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7F45DC0-B272-43FD-8CC8-DBA5005BCD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SFT" sheetId="1" r:id="rId1"/>
    <sheet name="MSFT_Charts" sheetId="13" r:id="rId2"/>
    <sheet name="Tesla" sheetId="6" r:id="rId3"/>
    <sheet name="Tesla_Charts" sheetId="18" r:id="rId4"/>
    <sheet name="Apple" sheetId="8" r:id="rId5"/>
    <sheet name="Apple_Charts" sheetId="19" r:id="rId6"/>
    <sheet name="SP500" sheetId="9" r:id="rId7"/>
    <sheet name="SP500_Charts" sheetId="20" r:id="rId8"/>
    <sheet name="combined" sheetId="10" r:id="rId9"/>
  </sheets>
  <definedNames>
    <definedName name="_xlnm._FilterDatabase" localSheetId="8" hidden="1">combined!$B$1:$B$1280</definedName>
    <definedName name="_xlnm._FilterDatabase" localSheetId="1" hidden="1">MSFT_Charts!$AG$1:$AG$1279</definedName>
    <definedName name="_xlnm._FilterDatabase" localSheetId="6" hidden="1">'SP500'!$A$1:$A$1279</definedName>
    <definedName name="Date">#REF!</definedName>
    <definedName name="DateTable">#REF!</definedName>
    <definedName name="DateTable1">#REF!</definedName>
  </definedNames>
  <calcPr calcId="191028" calcMode="autoNoTable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9" l="1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2" i="19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6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2" i="18"/>
  <c r="C3" i="13" l="1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D1266" i="13" s="1"/>
  <c r="C1267" i="13"/>
  <c r="C1268" i="13"/>
  <c r="C1269" i="13"/>
  <c r="C1270" i="13"/>
  <c r="C1271" i="13"/>
  <c r="C1272" i="13"/>
  <c r="C1273" i="13"/>
  <c r="C1274" i="13"/>
  <c r="D1274" i="13" s="1"/>
  <c r="C1275" i="13"/>
  <c r="C1276" i="13"/>
  <c r="C1277" i="13"/>
  <c r="C1278" i="13"/>
  <c r="D1278" i="13" s="1"/>
  <c r="C1279" i="13"/>
  <c r="D1279" i="13" s="1"/>
  <c r="C2" i="13"/>
  <c r="D2" i="13" s="1"/>
  <c r="D1258" i="13" l="1"/>
  <c r="D1250" i="13"/>
  <c r="D1234" i="13"/>
  <c r="D1042" i="13"/>
  <c r="D930" i="13"/>
  <c r="D834" i="13"/>
  <c r="D730" i="13"/>
  <c r="D674" i="13"/>
  <c r="D321" i="13"/>
  <c r="D422" i="13"/>
  <c r="D1210" i="13"/>
  <c r="D1170" i="13"/>
  <c r="D1130" i="13"/>
  <c r="D1058" i="13"/>
  <c r="D1002" i="13"/>
  <c r="D946" i="13"/>
  <c r="D914" i="13"/>
  <c r="D882" i="13"/>
  <c r="D850" i="13"/>
  <c r="D802" i="13"/>
  <c r="D778" i="13"/>
  <c r="D738" i="13"/>
  <c r="D722" i="13"/>
  <c r="D714" i="13"/>
  <c r="D706" i="13"/>
  <c r="D682" i="13"/>
  <c r="D650" i="13"/>
  <c r="D642" i="13"/>
  <c r="D634" i="13"/>
  <c r="D626" i="13"/>
  <c r="D618" i="13"/>
  <c r="D610" i="13"/>
  <c r="D602" i="13"/>
  <c r="D594" i="13"/>
  <c r="D586" i="13"/>
  <c r="D578" i="13"/>
  <c r="D570" i="13"/>
  <c r="D562" i="13"/>
  <c r="D554" i="13"/>
  <c r="D546" i="13"/>
  <c r="D538" i="13"/>
  <c r="D530" i="13"/>
  <c r="D522" i="13"/>
  <c r="D514" i="13"/>
  <c r="D506" i="13"/>
  <c r="D498" i="13"/>
  <c r="D490" i="13"/>
  <c r="D482" i="13"/>
  <c r="D474" i="13"/>
  <c r="D466" i="13"/>
  <c r="D458" i="13"/>
  <c r="D450" i="13"/>
  <c r="D442" i="13"/>
  <c r="D434" i="13"/>
  <c r="D426" i="13"/>
  <c r="D418" i="13"/>
  <c r="D410" i="13"/>
  <c r="D402" i="13"/>
  <c r="D394" i="13"/>
  <c r="D386" i="13"/>
  <c r="D378" i="13"/>
  <c r="D370" i="13"/>
  <c r="D362" i="13"/>
  <c r="D354" i="13"/>
  <c r="D346" i="13"/>
  <c r="D338" i="13"/>
  <c r="D330" i="13"/>
  <c r="D322" i="13"/>
  <c r="D314" i="13"/>
  <c r="D306" i="13"/>
  <c r="D298" i="13"/>
  <c r="D290" i="13"/>
  <c r="D282" i="13"/>
  <c r="D274" i="13"/>
  <c r="D266" i="13"/>
  <c r="D1202" i="13"/>
  <c r="D1138" i="13"/>
  <c r="D1114" i="13"/>
  <c r="D1074" i="13"/>
  <c r="D1034" i="13"/>
  <c r="D978" i="13"/>
  <c r="D962" i="13"/>
  <c r="D906" i="13"/>
  <c r="D866" i="13"/>
  <c r="D818" i="13"/>
  <c r="D794" i="13"/>
  <c r="D754" i="13"/>
  <c r="D666" i="13"/>
  <c r="D1249" i="13"/>
  <c r="D1209" i="13"/>
  <c r="D1177" i="13"/>
  <c r="D1145" i="13"/>
  <c r="D1097" i="13"/>
  <c r="D1073" i="13"/>
  <c r="D1041" i="13"/>
  <c r="D1017" i="13"/>
  <c r="D993" i="13"/>
  <c r="D961" i="13"/>
  <c r="D945" i="13"/>
  <c r="D929" i="13"/>
  <c r="D913" i="13"/>
  <c r="D897" i="13"/>
  <c r="D881" i="13"/>
  <c r="D865" i="13"/>
  <c r="D849" i="13"/>
  <c r="D833" i="13"/>
  <c r="D817" i="13"/>
  <c r="D801" i="13"/>
  <c r="D785" i="13"/>
  <c r="D769" i="13"/>
  <c r="D753" i="13"/>
  <c r="D737" i="13"/>
  <c r="D729" i="13"/>
  <c r="D705" i="13"/>
  <c r="D689" i="13"/>
  <c r="D673" i="13"/>
  <c r="D657" i="13"/>
  <c r="D641" i="13"/>
  <c r="D625" i="13"/>
  <c r="D609" i="13"/>
  <c r="D593" i="13"/>
  <c r="D585" i="13"/>
  <c r="D569" i="13"/>
  <c r="D553" i="13"/>
  <c r="D537" i="13"/>
  <c r="D521" i="13"/>
  <c r="D505" i="13"/>
  <c r="D481" i="13"/>
  <c r="D465" i="13"/>
  <c r="D449" i="13"/>
  <c r="D433" i="13"/>
  <c r="D417" i="13"/>
  <c r="D401" i="13"/>
  <c r="D385" i="13"/>
  <c r="D369" i="13"/>
  <c r="D353" i="13"/>
  <c r="D345" i="13"/>
  <c r="D329" i="13"/>
  <c r="D265" i="13"/>
  <c r="D1218" i="13"/>
  <c r="D1146" i="13"/>
  <c r="D1090" i="13"/>
  <c r="D1050" i="13"/>
  <c r="D1010" i="13"/>
  <c r="D970" i="13"/>
  <c r="D890" i="13"/>
  <c r="D762" i="13"/>
  <c r="D658" i="13"/>
  <c r="D1257" i="13"/>
  <c r="D1233" i="13"/>
  <c r="D1193" i="13"/>
  <c r="D1153" i="13"/>
  <c r="D1129" i="13"/>
  <c r="D1089" i="13"/>
  <c r="D1049" i="13"/>
  <c r="D1025" i="13"/>
  <c r="D1009" i="13"/>
  <c r="D985" i="13"/>
  <c r="D953" i="13"/>
  <c r="D937" i="13"/>
  <c r="D921" i="13"/>
  <c r="D905" i="13"/>
  <c r="D889" i="13"/>
  <c r="D873" i="13"/>
  <c r="D857" i="13"/>
  <c r="D841" i="13"/>
  <c r="D825" i="13"/>
  <c r="D809" i="13"/>
  <c r="D793" i="13"/>
  <c r="D777" i="13"/>
  <c r="D761" i="13"/>
  <c r="D745" i="13"/>
  <c r="D721" i="13"/>
  <c r="D713" i="13"/>
  <c r="D697" i="13"/>
  <c r="D681" i="13"/>
  <c r="D665" i="13"/>
  <c r="D649" i="13"/>
  <c r="D633" i="13"/>
  <c r="D617" i="13"/>
  <c r="D601" i="13"/>
  <c r="D577" i="13"/>
  <c r="D561" i="13"/>
  <c r="D545" i="13"/>
  <c r="D529" i="13"/>
  <c r="D513" i="13"/>
  <c r="D497" i="13"/>
  <c r="D489" i="13"/>
  <c r="D473" i="13"/>
  <c r="D457" i="13"/>
  <c r="D441" i="13"/>
  <c r="D425" i="13"/>
  <c r="D409" i="13"/>
  <c r="D393" i="13"/>
  <c r="D377" i="13"/>
  <c r="D361" i="13"/>
  <c r="D337" i="13"/>
  <c r="D249" i="13"/>
  <c r="D1241" i="13"/>
  <c r="D1201" i="13"/>
  <c r="D1161" i="13"/>
  <c r="D1113" i="13"/>
  <c r="D1065" i="13"/>
  <c r="D1001" i="13"/>
  <c r="D1254" i="13"/>
  <c r="D1230" i="13"/>
  <c r="D1214" i="13"/>
  <c r="D1190" i="13"/>
  <c r="D1166" i="13"/>
  <c r="D1134" i="13"/>
  <c r="D1110" i="13"/>
  <c r="D1078" i="13"/>
  <c r="D1054" i="13"/>
  <c r="D1030" i="13"/>
  <c r="D1006" i="13"/>
  <c r="D982" i="13"/>
  <c r="D958" i="13"/>
  <c r="D926" i="13"/>
  <c r="D902" i="13"/>
  <c r="D878" i="13"/>
  <c r="D846" i="13"/>
  <c r="D822" i="13"/>
  <c r="D798" i="13"/>
  <c r="D774" i="13"/>
  <c r="D750" i="13"/>
  <c r="D718" i="13"/>
  <c r="D686" i="13"/>
  <c r="D670" i="13"/>
  <c r="D638" i="13"/>
  <c r="D606" i="13"/>
  <c r="D542" i="13"/>
  <c r="D270" i="13"/>
  <c r="D1194" i="13"/>
  <c r="D1154" i="13"/>
  <c r="D1106" i="13"/>
  <c r="D1082" i="13"/>
  <c r="D1026" i="13"/>
  <c r="D986" i="13"/>
  <c r="D954" i="13"/>
  <c r="D922" i="13"/>
  <c r="D858" i="13"/>
  <c r="D826" i="13"/>
  <c r="D786" i="13"/>
  <c r="D746" i="13"/>
  <c r="D690" i="13"/>
  <c r="D1273" i="13"/>
  <c r="D1225" i="13"/>
  <c r="D1185" i="13"/>
  <c r="D1137" i="13"/>
  <c r="D1105" i="13"/>
  <c r="D1081" i="13"/>
  <c r="D1033" i="13"/>
  <c r="D969" i="13"/>
  <c r="D1262" i="13"/>
  <c r="D1238" i="13"/>
  <c r="D1206" i="13"/>
  <c r="D1182" i="13"/>
  <c r="D1158" i="13"/>
  <c r="D1142" i="13"/>
  <c r="D1118" i="13"/>
  <c r="D1094" i="13"/>
  <c r="D1070" i="13"/>
  <c r="D1046" i="13"/>
  <c r="D1022" i="13"/>
  <c r="D998" i="13"/>
  <c r="D974" i="13"/>
  <c r="D950" i="13"/>
  <c r="D934" i="13"/>
  <c r="D910" i="13"/>
  <c r="D886" i="13"/>
  <c r="D862" i="13"/>
  <c r="D838" i="13"/>
  <c r="D814" i="13"/>
  <c r="D790" i="13"/>
  <c r="D766" i="13"/>
  <c r="D742" i="13"/>
  <c r="D726" i="13"/>
  <c r="D702" i="13"/>
  <c r="D678" i="13"/>
  <c r="D654" i="13"/>
  <c r="D630" i="13"/>
  <c r="D614" i="13"/>
  <c r="D590" i="13"/>
  <c r="D574" i="13"/>
  <c r="D558" i="13"/>
  <c r="D526" i="13"/>
  <c r="D478" i="13"/>
  <c r="D1186" i="13"/>
  <c r="D1162" i="13"/>
  <c r="D1098" i="13"/>
  <c r="D1018" i="13"/>
  <c r="D842" i="13"/>
  <c r="D1242" i="13"/>
  <c r="D1226" i="13"/>
  <c r="D1178" i="13"/>
  <c r="D1122" i="13"/>
  <c r="D1066" i="13"/>
  <c r="D994" i="13"/>
  <c r="D938" i="13"/>
  <c r="D898" i="13"/>
  <c r="D874" i="13"/>
  <c r="D810" i="13"/>
  <c r="D770" i="13"/>
  <c r="D698" i="13"/>
  <c r="D1265" i="13"/>
  <c r="D1217" i="13"/>
  <c r="D1169" i="13"/>
  <c r="D1121" i="13"/>
  <c r="D1057" i="13"/>
  <c r="D977" i="13"/>
  <c r="D1270" i="13"/>
  <c r="D1246" i="13"/>
  <c r="D1222" i="13"/>
  <c r="D1198" i="13"/>
  <c r="D1174" i="13"/>
  <c r="D1150" i="13"/>
  <c r="D1126" i="13"/>
  <c r="D1102" i="13"/>
  <c r="D1086" i="13"/>
  <c r="D1062" i="13"/>
  <c r="D1038" i="13"/>
  <c r="D1014" i="13"/>
  <c r="D990" i="13"/>
  <c r="D966" i="13"/>
  <c r="D942" i="13"/>
  <c r="D918" i="13"/>
  <c r="D894" i="13"/>
  <c r="D870" i="13"/>
  <c r="D854" i="13"/>
  <c r="D830" i="13"/>
  <c r="D806" i="13"/>
  <c r="D782" i="13"/>
  <c r="D758" i="13"/>
  <c r="D734" i="13"/>
  <c r="D710" i="13"/>
  <c r="D694" i="13"/>
  <c r="D662" i="13"/>
  <c r="D646" i="13"/>
  <c r="D622" i="13"/>
  <c r="D598" i="13"/>
  <c r="D582" i="13"/>
  <c r="D566" i="13"/>
  <c r="D550" i="13"/>
  <c r="D534" i="13"/>
  <c r="D518" i="13"/>
  <c r="D510" i="13"/>
  <c r="D502" i="13"/>
  <c r="D494" i="13"/>
  <c r="D486" i="13"/>
  <c r="D454" i="13"/>
  <c r="D258" i="13"/>
  <c r="D250" i="13"/>
  <c r="D242" i="13"/>
  <c r="D234" i="13"/>
  <c r="D226" i="13"/>
  <c r="D218" i="13"/>
  <c r="D210" i="13"/>
  <c r="D202" i="13"/>
  <c r="D194" i="13"/>
  <c r="D186" i="13"/>
  <c r="D178" i="13"/>
  <c r="D170" i="13"/>
  <c r="D162" i="13"/>
  <c r="D154" i="13"/>
  <c r="D146" i="13"/>
  <c r="D138" i="13"/>
  <c r="D106" i="13"/>
  <c r="D42" i="13"/>
  <c r="D313" i="13"/>
  <c r="D305" i="13"/>
  <c r="D297" i="13"/>
  <c r="D289" i="13"/>
  <c r="D281" i="13"/>
  <c r="D273" i="13"/>
  <c r="D257" i="13"/>
  <c r="D241" i="13"/>
  <c r="D233" i="13"/>
  <c r="D225" i="13"/>
  <c r="D217" i="13"/>
  <c r="D209" i="13"/>
  <c r="D201" i="13"/>
  <c r="D193" i="13"/>
  <c r="D185" i="13"/>
  <c r="D177" i="13"/>
  <c r="D169" i="13"/>
  <c r="D161" i="13"/>
  <c r="D153" i="13"/>
  <c r="D145" i="13"/>
  <c r="D137" i="13"/>
  <c r="D129" i="13"/>
  <c r="D121" i="13"/>
  <c r="D113" i="13"/>
  <c r="D105" i="13"/>
  <c r="D97" i="13"/>
  <c r="D89" i="13"/>
  <c r="D81" i="13"/>
  <c r="D73" i="13"/>
  <c r="D65" i="13"/>
  <c r="D57" i="13"/>
  <c r="D49" i="13"/>
  <c r="D41" i="13"/>
  <c r="D17" i="13"/>
  <c r="D1272" i="13"/>
  <c r="D1264" i="13"/>
  <c r="D1256" i="13"/>
  <c r="D1248" i="13"/>
  <c r="D1240" i="13"/>
  <c r="D1232" i="13"/>
  <c r="D1224" i="13"/>
  <c r="D1216" i="13"/>
  <c r="D1208" i="13"/>
  <c r="D1200" i="13"/>
  <c r="D1192" i="13"/>
  <c r="D1184" i="13"/>
  <c r="D1176" i="13"/>
  <c r="D1168" i="13"/>
  <c r="D1160" i="13"/>
  <c r="D1152" i="13"/>
  <c r="D1144" i="13"/>
  <c r="D1136" i="13"/>
  <c r="D1128" i="13"/>
  <c r="D1120" i="13"/>
  <c r="D1112" i="13"/>
  <c r="D1104" i="13"/>
  <c r="D1096" i="13"/>
  <c r="D1088" i="13"/>
  <c r="D1080" i="13"/>
  <c r="D1072" i="13"/>
  <c r="D1064" i="13"/>
  <c r="D1056" i="13"/>
  <c r="D1048" i="13"/>
  <c r="D1040" i="13"/>
  <c r="D1032" i="13"/>
  <c r="D1024" i="13"/>
  <c r="D1016" i="13"/>
  <c r="D1008" i="13"/>
  <c r="D1000" i="13"/>
  <c r="D992" i="13"/>
  <c r="D984" i="13"/>
  <c r="D976" i="13"/>
  <c r="D968" i="13"/>
  <c r="D960" i="13"/>
  <c r="D952" i="13"/>
  <c r="D944" i="13"/>
  <c r="D936" i="13"/>
  <c r="D928" i="13"/>
  <c r="D920" i="13"/>
  <c r="D912" i="13"/>
  <c r="D904" i="13"/>
  <c r="D896" i="13"/>
  <c r="D888" i="13"/>
  <c r="D880" i="13"/>
  <c r="D872" i="13"/>
  <c r="D864" i="13"/>
  <c r="D856" i="13"/>
  <c r="D848" i="13"/>
  <c r="D840" i="13"/>
  <c r="D832" i="13"/>
  <c r="D824" i="13"/>
  <c r="D816" i="13"/>
  <c r="D808" i="13"/>
  <c r="D800" i="13"/>
  <c r="D792" i="13"/>
  <c r="D784" i="13"/>
  <c r="D776" i="13"/>
  <c r="D768" i="13"/>
  <c r="D760" i="13"/>
  <c r="D752" i="13"/>
  <c r="D744" i="13"/>
  <c r="D736" i="13"/>
  <c r="D728" i="13"/>
  <c r="D720" i="13"/>
  <c r="D712" i="13"/>
  <c r="D704" i="13"/>
  <c r="D696" i="13"/>
  <c r="D688" i="13"/>
  <c r="D680" i="13"/>
  <c r="D672" i="13"/>
  <c r="D664" i="13"/>
  <c r="D656" i="13"/>
  <c r="D648" i="13"/>
  <c r="D640" i="13"/>
  <c r="D632" i="13"/>
  <c r="D624" i="13"/>
  <c r="D616" i="13"/>
  <c r="D608" i="13"/>
  <c r="D600" i="13"/>
  <c r="D592" i="13"/>
  <c r="D584" i="13"/>
  <c r="D576" i="13"/>
  <c r="D568" i="13"/>
  <c r="D560" i="13"/>
  <c r="D552" i="13"/>
  <c r="D544" i="13"/>
  <c r="D536" i="13"/>
  <c r="D528" i="13"/>
  <c r="D520" i="13"/>
  <c r="D512" i="13"/>
  <c r="D504" i="13"/>
  <c r="D496" i="13"/>
  <c r="D488" i="13"/>
  <c r="D480" i="13"/>
  <c r="D472" i="13"/>
  <c r="D464" i="13"/>
  <c r="D456" i="13"/>
  <c r="D448" i="13"/>
  <c r="D440" i="13"/>
  <c r="D432" i="13"/>
  <c r="D424" i="13"/>
  <c r="D416" i="13"/>
  <c r="D408" i="13"/>
  <c r="D400" i="13"/>
  <c r="D392" i="13"/>
  <c r="D384" i="13"/>
  <c r="D376" i="13"/>
  <c r="D368" i="13"/>
  <c r="D360" i="13"/>
  <c r="D352" i="13"/>
  <c r="D344" i="13"/>
  <c r="D336" i="13"/>
  <c r="D328" i="13"/>
  <c r="D320" i="13"/>
  <c r="D312" i="13"/>
  <c r="D304" i="13"/>
  <c r="D296" i="13"/>
  <c r="D288" i="13"/>
  <c r="D280" i="13"/>
  <c r="D272" i="13"/>
  <c r="D264" i="13"/>
  <c r="D256" i="13"/>
  <c r="D248" i="13"/>
  <c r="D240" i="13"/>
  <c r="D232" i="13"/>
  <c r="D224" i="13"/>
  <c r="D216" i="13"/>
  <c r="D208" i="13"/>
  <c r="D200" i="13"/>
  <c r="D192" i="13"/>
  <c r="D184" i="13"/>
  <c r="D176" i="13"/>
  <c r="D168" i="13"/>
  <c r="D160" i="13"/>
  <c r="D152" i="13"/>
  <c r="D144" i="13"/>
  <c r="D136" i="13"/>
  <c r="D128" i="13"/>
  <c r="D1271" i="13"/>
  <c r="D1263" i="13"/>
  <c r="D1255" i="13"/>
  <c r="D1247" i="13"/>
  <c r="D1239" i="13"/>
  <c r="D1231" i="13"/>
  <c r="D1223" i="13"/>
  <c r="D1215" i="13"/>
  <c r="D1207" i="13"/>
  <c r="D1199" i="13"/>
  <c r="D1191" i="13"/>
  <c r="D1183" i="13"/>
  <c r="D1175" i="13"/>
  <c r="D1167" i="13"/>
  <c r="D1159" i="13"/>
  <c r="D1151" i="13"/>
  <c r="D1143" i="13"/>
  <c r="D1135" i="13"/>
  <c r="D1127" i="13"/>
  <c r="D1119" i="13"/>
  <c r="D1111" i="13"/>
  <c r="D1103" i="13"/>
  <c r="D1095" i="13"/>
  <c r="D1087" i="13"/>
  <c r="D1079" i="13"/>
  <c r="D1071" i="13"/>
  <c r="D1063" i="13"/>
  <c r="D1055" i="13"/>
  <c r="D1047" i="13"/>
  <c r="D1039" i="13"/>
  <c r="D1031" i="13"/>
  <c r="D1023" i="13"/>
  <c r="D1015" i="13"/>
  <c r="D1007" i="13"/>
  <c r="D999" i="13"/>
  <c r="D991" i="13"/>
  <c r="D983" i="13"/>
  <c r="D975" i="13"/>
  <c r="D967" i="13"/>
  <c r="D959" i="13"/>
  <c r="D951" i="13"/>
  <c r="D943" i="13"/>
  <c r="D935" i="13"/>
  <c r="D927" i="13"/>
  <c r="D919" i="13"/>
  <c r="D911" i="13"/>
  <c r="D903" i="13"/>
  <c r="D895" i="13"/>
  <c r="D887" i="13"/>
  <c r="D879" i="13"/>
  <c r="D871" i="13"/>
  <c r="D863" i="13"/>
  <c r="D855" i="13"/>
  <c r="D847" i="13"/>
  <c r="D839" i="13"/>
  <c r="D831" i="13"/>
  <c r="D823" i="13"/>
  <c r="D815" i="13"/>
  <c r="D807" i="13"/>
  <c r="D799" i="13"/>
  <c r="D791" i="13"/>
  <c r="D783" i="13"/>
  <c r="D775" i="13"/>
  <c r="D767" i="13"/>
  <c r="D759" i="13"/>
  <c r="D751" i="13"/>
  <c r="D743" i="13"/>
  <c r="D735" i="13"/>
  <c r="D727" i="13"/>
  <c r="D719" i="13"/>
  <c r="D711" i="13"/>
  <c r="D703" i="13"/>
  <c r="D695" i="13"/>
  <c r="D687" i="13"/>
  <c r="D679" i="13"/>
  <c r="D671" i="13"/>
  <c r="D663" i="13"/>
  <c r="D655" i="13"/>
  <c r="D647" i="13"/>
  <c r="D639" i="13"/>
  <c r="D631" i="13"/>
  <c r="D623" i="13"/>
  <c r="D615" i="13"/>
  <c r="D607" i="13"/>
  <c r="D599" i="13"/>
  <c r="D591" i="13"/>
  <c r="D583" i="13"/>
  <c r="D575" i="13"/>
  <c r="D567" i="13"/>
  <c r="D559" i="13"/>
  <c r="D551" i="13"/>
  <c r="D543" i="13"/>
  <c r="D535" i="13"/>
  <c r="D527" i="13"/>
  <c r="D519" i="13"/>
  <c r="D511" i="13"/>
  <c r="D503" i="13"/>
  <c r="D495" i="13"/>
  <c r="D487" i="13"/>
  <c r="D479" i="13"/>
  <c r="D471" i="13"/>
  <c r="D463" i="13"/>
  <c r="D455" i="13"/>
  <c r="D447" i="13"/>
  <c r="D439" i="13"/>
  <c r="D431" i="13"/>
  <c r="D423" i="13"/>
  <c r="D415" i="13"/>
  <c r="D407" i="13"/>
  <c r="D399" i="13"/>
  <c r="D391" i="13"/>
  <c r="D383" i="13"/>
  <c r="D375" i="13"/>
  <c r="D367" i="13"/>
  <c r="D359" i="13"/>
  <c r="D351" i="13"/>
  <c r="D343" i="13"/>
  <c r="D335" i="13"/>
  <c r="D327" i="13"/>
  <c r="D319" i="13"/>
  <c r="D311" i="13"/>
  <c r="D303" i="13"/>
  <c r="D295" i="13"/>
  <c r="D287" i="13"/>
  <c r="D279" i="13"/>
  <c r="D271" i="13"/>
  <c r="D263" i="13"/>
  <c r="D255" i="13"/>
  <c r="D247" i="13"/>
  <c r="D239" i="13"/>
  <c r="D231" i="13"/>
  <c r="D223" i="13"/>
  <c r="D215" i="13"/>
  <c r="D207" i="13"/>
  <c r="D199" i="13"/>
  <c r="D191" i="13"/>
  <c r="D183" i="13"/>
  <c r="D175" i="13"/>
  <c r="D167" i="13"/>
  <c r="D159" i="13"/>
  <c r="D151" i="13"/>
  <c r="D143" i="13"/>
  <c r="D135" i="13"/>
  <c r="D127" i="13"/>
  <c r="D119" i="13"/>
  <c r="D55" i="13"/>
  <c r="D262" i="13"/>
  <c r="D254" i="13"/>
  <c r="D246" i="13"/>
  <c r="D238" i="13"/>
  <c r="D230" i="13"/>
  <c r="D222" i="13"/>
  <c r="D214" i="13"/>
  <c r="D206" i="13"/>
  <c r="D198" i="13"/>
  <c r="D190" i="13"/>
  <c r="D182" i="13"/>
  <c r="D174" i="13"/>
  <c r="D166" i="13"/>
  <c r="D158" i="13"/>
  <c r="D94" i="13"/>
  <c r="D30" i="13"/>
  <c r="D470" i="13"/>
  <c r="D462" i="13"/>
  <c r="D446" i="13"/>
  <c r="D438" i="13"/>
  <c r="D430" i="13"/>
  <c r="D414" i="13"/>
  <c r="D406" i="13"/>
  <c r="D398" i="13"/>
  <c r="D390" i="13"/>
  <c r="D382" i="13"/>
  <c r="D374" i="13"/>
  <c r="D366" i="13"/>
  <c r="D358" i="13"/>
  <c r="D350" i="13"/>
  <c r="D342" i="13"/>
  <c r="D334" i="13"/>
  <c r="D326" i="13"/>
  <c r="D318" i="13"/>
  <c r="D310" i="13"/>
  <c r="D302" i="13"/>
  <c r="D294" i="13"/>
  <c r="D286" i="13"/>
  <c r="D278" i="13"/>
  <c r="D1277" i="13"/>
  <c r="D1269" i="13"/>
  <c r="D1261" i="13"/>
  <c r="D1253" i="13"/>
  <c r="D1245" i="13"/>
  <c r="D1237" i="13"/>
  <c r="D1229" i="13"/>
  <c r="D1221" i="13"/>
  <c r="D1213" i="13"/>
  <c r="D1205" i="13"/>
  <c r="D1197" i="13"/>
  <c r="D1189" i="13"/>
  <c r="D1181" i="13"/>
  <c r="D1173" i="13"/>
  <c r="D1165" i="13"/>
  <c r="D1157" i="13"/>
  <c r="D1149" i="13"/>
  <c r="D1141" i="13"/>
  <c r="D1133" i="13"/>
  <c r="D1125" i="13"/>
  <c r="D1117" i="13"/>
  <c r="D1109" i="13"/>
  <c r="D1101" i="13"/>
  <c r="D1093" i="13"/>
  <c r="D1085" i="13"/>
  <c r="D1077" i="13"/>
  <c r="D1069" i="13"/>
  <c r="D1061" i="13"/>
  <c r="D1053" i="13"/>
  <c r="D1045" i="13"/>
  <c r="D1037" i="13"/>
  <c r="D1029" i="13"/>
  <c r="D1021" i="13"/>
  <c r="D1013" i="13"/>
  <c r="D1005" i="13"/>
  <c r="D997" i="13"/>
  <c r="D989" i="13"/>
  <c r="D981" i="13"/>
  <c r="D973" i="13"/>
  <c r="D965" i="13"/>
  <c r="D957" i="13"/>
  <c r="D949" i="13"/>
  <c r="D941" i="13"/>
  <c r="D933" i="13"/>
  <c r="D925" i="13"/>
  <c r="D917" i="13"/>
  <c r="D909" i="13"/>
  <c r="D901" i="13"/>
  <c r="D893" i="13"/>
  <c r="D885" i="13"/>
  <c r="D877" i="13"/>
  <c r="D869" i="13"/>
  <c r="D861" i="13"/>
  <c r="D853" i="13"/>
  <c r="D845" i="13"/>
  <c r="D837" i="13"/>
  <c r="D829" i="13"/>
  <c r="D821" i="13"/>
  <c r="D813" i="13"/>
  <c r="D805" i="13"/>
  <c r="D797" i="13"/>
  <c r="D789" i="13"/>
  <c r="D781" i="13"/>
  <c r="D773" i="13"/>
  <c r="D765" i="13"/>
  <c r="D757" i="13"/>
  <c r="D749" i="13"/>
  <c r="D741" i="13"/>
  <c r="D733" i="13"/>
  <c r="D725" i="13"/>
  <c r="D717" i="13"/>
  <c r="D709" i="13"/>
  <c r="D701" i="13"/>
  <c r="D693" i="13"/>
  <c r="D685" i="13"/>
  <c r="D677" i="13"/>
  <c r="D669" i="13"/>
  <c r="D661" i="13"/>
  <c r="D653" i="13"/>
  <c r="D645" i="13"/>
  <c r="D637" i="13"/>
  <c r="D629" i="13"/>
  <c r="D621" i="13"/>
  <c r="D613" i="13"/>
  <c r="D605" i="13"/>
  <c r="D597" i="13"/>
  <c r="D589" i="13"/>
  <c r="D581" i="13"/>
  <c r="D573" i="13"/>
  <c r="D565" i="13"/>
  <c r="D557" i="13"/>
  <c r="D549" i="13"/>
  <c r="D541" i="13"/>
  <c r="D533" i="13"/>
  <c r="D525" i="13"/>
  <c r="D517" i="13"/>
  <c r="D509" i="13"/>
  <c r="D501" i="13"/>
  <c r="D493" i="13"/>
  <c r="D485" i="13"/>
  <c r="D477" i="13"/>
  <c r="D469" i="13"/>
  <c r="D461" i="13"/>
  <c r="D453" i="13"/>
  <c r="D445" i="13"/>
  <c r="D437" i="13"/>
  <c r="D429" i="13"/>
  <c r="D421" i="13"/>
  <c r="D413" i="13"/>
  <c r="D405" i="13"/>
  <c r="D397" i="13"/>
  <c r="D389" i="13"/>
  <c r="D381" i="13"/>
  <c r="D373" i="13"/>
  <c r="D365" i="13"/>
  <c r="D357" i="13"/>
  <c r="D349" i="13"/>
  <c r="D341" i="13"/>
  <c r="D333" i="13"/>
  <c r="D325" i="13"/>
  <c r="D317" i="13"/>
  <c r="D309" i="13"/>
  <c r="D301" i="13"/>
  <c r="D293" i="13"/>
  <c r="D285" i="13"/>
  <c r="D277" i="13"/>
  <c r="D269" i="13"/>
  <c r="D261" i="13"/>
  <c r="D253" i="13"/>
  <c r="D245" i="13"/>
  <c r="D237" i="13"/>
  <c r="D229" i="13"/>
  <c r="D221" i="13"/>
  <c r="D213" i="13"/>
  <c r="D205" i="13"/>
  <c r="D197" i="13"/>
  <c r="D189" i="13"/>
  <c r="D181" i="13"/>
  <c r="D173" i="13"/>
  <c r="D165" i="13"/>
  <c r="D157" i="13"/>
  <c r="D149" i="13"/>
  <c r="D141" i="13"/>
  <c r="D133" i="13"/>
  <c r="D125" i="13"/>
  <c r="D117" i="13"/>
  <c r="D69" i="13"/>
  <c r="D1276" i="13"/>
  <c r="D1268" i="13"/>
  <c r="D1260" i="13"/>
  <c r="D1252" i="13"/>
  <c r="D1244" i="13"/>
  <c r="D1236" i="13"/>
  <c r="D1228" i="13"/>
  <c r="D1220" i="13"/>
  <c r="D1212" i="13"/>
  <c r="D1204" i="13"/>
  <c r="D1196" i="13"/>
  <c r="D1188" i="13"/>
  <c r="D1180" i="13"/>
  <c r="D1172" i="13"/>
  <c r="D1164" i="13"/>
  <c r="D1156" i="13"/>
  <c r="D1148" i="13"/>
  <c r="D1140" i="13"/>
  <c r="D1132" i="13"/>
  <c r="D1124" i="13"/>
  <c r="D1116" i="13"/>
  <c r="D1108" i="13"/>
  <c r="D1100" i="13"/>
  <c r="D1092" i="13"/>
  <c r="D1084" i="13"/>
  <c r="D1076" i="13"/>
  <c r="D1068" i="13"/>
  <c r="D1060" i="13"/>
  <c r="D1052" i="13"/>
  <c r="D1044" i="13"/>
  <c r="D1036" i="13"/>
  <c r="D1028" i="13"/>
  <c r="D1020" i="13"/>
  <c r="D1012" i="13"/>
  <c r="D1004" i="13"/>
  <c r="D996" i="13"/>
  <c r="D988" i="13"/>
  <c r="D980" i="13"/>
  <c r="D972" i="13"/>
  <c r="D964" i="13"/>
  <c r="D956" i="13"/>
  <c r="D948" i="13"/>
  <c r="D940" i="13"/>
  <c r="D932" i="13"/>
  <c r="D924" i="13"/>
  <c r="D916" i="13"/>
  <c r="D908" i="13"/>
  <c r="D900" i="13"/>
  <c r="D892" i="13"/>
  <c r="D884" i="13"/>
  <c r="D876" i="13"/>
  <c r="D868" i="13"/>
  <c r="D860" i="13"/>
  <c r="D852" i="13"/>
  <c r="D844" i="13"/>
  <c r="D836" i="13"/>
  <c r="D828" i="13"/>
  <c r="D820" i="13"/>
  <c r="D812" i="13"/>
  <c r="D804" i="13"/>
  <c r="D796" i="13"/>
  <c r="D788" i="13"/>
  <c r="D780" i="13"/>
  <c r="D772" i="13"/>
  <c r="D764" i="13"/>
  <c r="D756" i="13"/>
  <c r="D748" i="13"/>
  <c r="D740" i="13"/>
  <c r="D732" i="13"/>
  <c r="D724" i="13"/>
  <c r="D716" i="13"/>
  <c r="D708" i="13"/>
  <c r="D700" i="13"/>
  <c r="D692" i="13"/>
  <c r="D684" i="13"/>
  <c r="D676" i="13"/>
  <c r="D668" i="13"/>
  <c r="D660" i="13"/>
  <c r="D652" i="13"/>
  <c r="D644" i="13"/>
  <c r="D636" i="13"/>
  <c r="D628" i="13"/>
  <c r="D620" i="13"/>
  <c r="D612" i="13"/>
  <c r="D604" i="13"/>
  <c r="D596" i="13"/>
  <c r="D588" i="13"/>
  <c r="D580" i="13"/>
  <c r="D572" i="13"/>
  <c r="D564" i="13"/>
  <c r="D556" i="13"/>
  <c r="D548" i="13"/>
  <c r="D540" i="13"/>
  <c r="D532" i="13"/>
  <c r="D524" i="13"/>
  <c r="D516" i="13"/>
  <c r="D508" i="13"/>
  <c r="D500" i="13"/>
  <c r="D492" i="13"/>
  <c r="D484" i="13"/>
  <c r="D476" i="13"/>
  <c r="D468" i="13"/>
  <c r="D460" i="13"/>
  <c r="D452" i="13"/>
  <c r="D444" i="13"/>
  <c r="D436" i="13"/>
  <c r="D428" i="13"/>
  <c r="D420" i="13"/>
  <c r="D412" i="13"/>
  <c r="D404" i="13"/>
  <c r="D396" i="13"/>
  <c r="D388" i="13"/>
  <c r="D380" i="13"/>
  <c r="D372" i="13"/>
  <c r="D364" i="13"/>
  <c r="D356" i="13"/>
  <c r="D348" i="13"/>
  <c r="D340" i="13"/>
  <c r="D332" i="13"/>
  <c r="D324" i="13"/>
  <c r="D316" i="13"/>
  <c r="D308" i="13"/>
  <c r="D300" i="13"/>
  <c r="D292" i="13"/>
  <c r="D284" i="13"/>
  <c r="D276" i="13"/>
  <c r="D268" i="13"/>
  <c r="D260" i="13"/>
  <c r="D252" i="13"/>
  <c r="D244" i="13"/>
  <c r="D236" i="13"/>
  <c r="D228" i="13"/>
  <c r="D220" i="13"/>
  <c r="D212" i="13"/>
  <c r="D204" i="13"/>
  <c r="D196" i="13"/>
  <c r="D188" i="13"/>
  <c r="D180" i="13"/>
  <c r="D172" i="13"/>
  <c r="D164" i="13"/>
  <c r="D156" i="13"/>
  <c r="D148" i="13"/>
  <c r="D140" i="13"/>
  <c r="D132" i="13"/>
  <c r="D124" i="13"/>
  <c r="D116" i="13"/>
  <c r="D108" i="13"/>
  <c r="D100" i="13"/>
  <c r="D92" i="13"/>
  <c r="D84" i="13"/>
  <c r="D76" i="13"/>
  <c r="D68" i="13"/>
  <c r="D60" i="13"/>
  <c r="D52" i="13"/>
  <c r="D44" i="13"/>
  <c r="D36" i="13"/>
  <c r="D28" i="13"/>
  <c r="D20" i="13"/>
  <c r="D12" i="13"/>
  <c r="D4" i="13"/>
  <c r="D1275" i="13"/>
  <c r="D1267" i="13"/>
  <c r="D1259" i="13"/>
  <c r="D1251" i="13"/>
  <c r="D1243" i="13"/>
  <c r="D1235" i="13"/>
  <c r="D1227" i="13"/>
  <c r="D1219" i="13"/>
  <c r="D1211" i="13"/>
  <c r="D1203" i="13"/>
  <c r="D1195" i="13"/>
  <c r="D1187" i="13"/>
  <c r="D1179" i="13"/>
  <c r="D1171" i="13"/>
  <c r="D1163" i="13"/>
  <c r="D1155" i="13"/>
  <c r="D1147" i="13"/>
  <c r="D1139" i="13"/>
  <c r="D1131" i="13"/>
  <c r="D1123" i="13"/>
  <c r="D1115" i="13"/>
  <c r="D1107" i="13"/>
  <c r="D1099" i="13"/>
  <c r="D1091" i="13"/>
  <c r="D1083" i="13"/>
  <c r="D1075" i="13"/>
  <c r="D1067" i="13"/>
  <c r="D1059" i="13"/>
  <c r="D1051" i="13"/>
  <c r="D1043" i="13"/>
  <c r="D1035" i="13"/>
  <c r="D1027" i="13"/>
  <c r="D1019" i="13"/>
  <c r="D1011" i="13"/>
  <c r="D1003" i="13"/>
  <c r="D995" i="13"/>
  <c r="D987" i="13"/>
  <c r="D979" i="13"/>
  <c r="D971" i="13"/>
  <c r="D963" i="13"/>
  <c r="D955" i="13"/>
  <c r="D947" i="13"/>
  <c r="D939" i="13"/>
  <c r="D931" i="13"/>
  <c r="D923" i="13"/>
  <c r="D915" i="13"/>
  <c r="D907" i="13"/>
  <c r="D899" i="13"/>
  <c r="D891" i="13"/>
  <c r="D883" i="13"/>
  <c r="D875" i="13"/>
  <c r="D867" i="13"/>
  <c r="D859" i="13"/>
  <c r="D851" i="13"/>
  <c r="D843" i="13"/>
  <c r="D835" i="13"/>
  <c r="D827" i="13"/>
  <c r="D819" i="13"/>
  <c r="D811" i="13"/>
  <c r="D803" i="13"/>
  <c r="D795" i="13"/>
  <c r="D787" i="13"/>
  <c r="D779" i="13"/>
  <c r="D771" i="13"/>
  <c r="D763" i="13"/>
  <c r="D755" i="13"/>
  <c r="D747" i="13"/>
  <c r="D739" i="13"/>
  <c r="D731" i="13"/>
  <c r="D723" i="13"/>
  <c r="D715" i="13"/>
  <c r="D707" i="13"/>
  <c r="D699" i="13"/>
  <c r="D691" i="13"/>
  <c r="D683" i="13"/>
  <c r="D675" i="13"/>
  <c r="D667" i="13"/>
  <c r="D659" i="13"/>
  <c r="D651" i="13"/>
  <c r="D643" i="13"/>
  <c r="D635" i="13"/>
  <c r="D627" i="13"/>
  <c r="D619" i="13"/>
  <c r="D611" i="13"/>
  <c r="D603" i="13"/>
  <c r="D595" i="13"/>
  <c r="D587" i="13"/>
  <c r="D579" i="13"/>
  <c r="D571" i="13"/>
  <c r="D563" i="13"/>
  <c r="D555" i="13"/>
  <c r="D547" i="13"/>
  <c r="D539" i="13"/>
  <c r="D531" i="13"/>
  <c r="D523" i="13"/>
  <c r="D515" i="13"/>
  <c r="D507" i="13"/>
  <c r="D499" i="13"/>
  <c r="D491" i="13"/>
  <c r="D483" i="13"/>
  <c r="D475" i="13"/>
  <c r="D467" i="13"/>
  <c r="D459" i="13"/>
  <c r="D451" i="13"/>
  <c r="D443" i="13"/>
  <c r="D435" i="13"/>
  <c r="D427" i="13"/>
  <c r="D419" i="13"/>
  <c r="D411" i="13"/>
  <c r="D403" i="13"/>
  <c r="D395" i="13"/>
  <c r="D387" i="13"/>
  <c r="D379" i="13"/>
  <c r="D371" i="13"/>
  <c r="D363" i="13"/>
  <c r="D355" i="13"/>
  <c r="D347" i="13"/>
  <c r="D339" i="13"/>
  <c r="D331" i="13"/>
  <c r="D323" i="13"/>
  <c r="D315" i="13"/>
  <c r="D307" i="13"/>
  <c r="D299" i="13"/>
  <c r="D291" i="13"/>
  <c r="D283" i="13"/>
  <c r="D275" i="13"/>
  <c r="D267" i="13"/>
  <c r="D259" i="13"/>
  <c r="D251" i="13"/>
  <c r="D243" i="13"/>
  <c r="D235" i="13"/>
  <c r="D227" i="13"/>
  <c r="D219" i="13"/>
  <c r="D211" i="13"/>
  <c r="D203" i="13"/>
  <c r="D195" i="13"/>
  <c r="D187" i="13"/>
  <c r="D179" i="13"/>
  <c r="D171" i="13"/>
  <c r="D163" i="13"/>
  <c r="D155" i="13"/>
  <c r="D147" i="13"/>
  <c r="D139" i="13"/>
  <c r="D131" i="13"/>
  <c r="D123" i="13"/>
  <c r="D115" i="13"/>
  <c r="D107" i="13"/>
  <c r="D99" i="13"/>
  <c r="D91" i="13"/>
  <c r="D83" i="13"/>
  <c r="D75" i="13"/>
  <c r="D67" i="13"/>
  <c r="D59" i="13"/>
  <c r="D51" i="13"/>
  <c r="D43" i="13"/>
  <c r="D35" i="13"/>
  <c r="D27" i="13"/>
  <c r="D19" i="13"/>
  <c r="D11" i="13"/>
  <c r="D3" i="13"/>
  <c r="D130" i="13"/>
  <c r="D122" i="13"/>
  <c r="D114" i="13"/>
  <c r="D98" i="13"/>
  <c r="D90" i="13"/>
  <c r="D82" i="13"/>
  <c r="D74" i="13"/>
  <c r="D66" i="13"/>
  <c r="D58" i="13"/>
  <c r="D50" i="13"/>
  <c r="D34" i="13"/>
  <c r="D26" i="13"/>
  <c r="D18" i="13"/>
  <c r="D10" i="13"/>
  <c r="D33" i="13"/>
  <c r="D25" i="13"/>
  <c r="D9" i="13"/>
  <c r="D120" i="13"/>
  <c r="D112" i="13"/>
  <c r="D104" i="13"/>
  <c r="D96" i="13"/>
  <c r="D88" i="13"/>
  <c r="D80" i="13"/>
  <c r="D72" i="13"/>
  <c r="D64" i="13"/>
  <c r="D56" i="13"/>
  <c r="D48" i="13"/>
  <c r="D40" i="13"/>
  <c r="D32" i="13"/>
  <c r="D24" i="13"/>
  <c r="D16" i="13"/>
  <c r="D8" i="13"/>
  <c r="D111" i="13"/>
  <c r="D103" i="13"/>
  <c r="D95" i="13"/>
  <c r="D87" i="13"/>
  <c r="D79" i="13"/>
  <c r="D71" i="13"/>
  <c r="D63" i="13"/>
  <c r="D47" i="13"/>
  <c r="D39" i="13"/>
  <c r="D31" i="13"/>
  <c r="D23" i="13"/>
  <c r="D15" i="13"/>
  <c r="D7" i="13"/>
  <c r="D150" i="13"/>
  <c r="D142" i="13"/>
  <c r="D134" i="13"/>
  <c r="D126" i="13"/>
  <c r="D118" i="13"/>
  <c r="D110" i="13"/>
  <c r="D102" i="13"/>
  <c r="D86" i="13"/>
  <c r="D78" i="13"/>
  <c r="D70" i="13"/>
  <c r="D62" i="13"/>
  <c r="D54" i="13"/>
  <c r="D46" i="13"/>
  <c r="D38" i="13"/>
  <c r="D22" i="13"/>
  <c r="D14" i="13"/>
  <c r="D6" i="13"/>
  <c r="D109" i="13"/>
  <c r="D101" i="13"/>
  <c r="D93" i="13"/>
  <c r="D85" i="13"/>
  <c r="D77" i="13"/>
  <c r="D61" i="13"/>
  <c r="D53" i="13"/>
  <c r="D45" i="13"/>
  <c r="D37" i="13"/>
  <c r="D29" i="13"/>
  <c r="D21" i="13"/>
  <c r="D13" i="13"/>
  <c r="D5" i="13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3" i="1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3" i="6"/>
  <c r="H4" i="1"/>
</calcChain>
</file>

<file path=xl/sharedStrings.xml><?xml version="1.0" encoding="utf-8"?>
<sst xmlns="http://schemas.openxmlformats.org/spreadsheetml/2006/main" count="1580" uniqueCount="1360">
  <si>
    <t>Date</t>
  </si>
  <si>
    <t>Open</t>
  </si>
  <si>
    <t>High</t>
  </si>
  <si>
    <t>Low</t>
  </si>
  <si>
    <t>Close</t>
  </si>
  <si>
    <t>Adj Close</t>
  </si>
  <si>
    <t>Volume</t>
  </si>
  <si>
    <t>%change</t>
  </si>
  <si>
    <t>Close*</t>
  </si>
  <si>
    <t>Adj Close**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</si>
  <si>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</si>
  <si>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</si>
  <si>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</si>
  <si>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</si>
  <si>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</si>
  <si>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</si>
  <si>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</si>
  <si>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</si>
  <si>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</si>
  <si>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</si>
  <si>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</si>
  <si>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</si>
  <si>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</si>
  <si>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</si>
  <si>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</si>
  <si>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</si>
  <si>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</si>
  <si>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26,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</si>
  <si>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</si>
  <si>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</si>
  <si>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</si>
  <si>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</si>
  <si>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</si>
  <si>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</si>
  <si>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</si>
  <si>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</si>
  <si>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</si>
  <si>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</si>
  <si>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</si>
  <si>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13, 2018</t>
  </si>
  <si>
    <t>Feb 14, 2018</t>
  </si>
  <si>
    <t>Feb 15, 2018</t>
  </si>
  <si>
    <t>Feb 16,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</si>
  <si>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</si>
  <si>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</si>
  <si>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</si>
  <si>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</si>
  <si>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</si>
  <si>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</si>
  <si>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</si>
  <si>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</si>
  <si>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02,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</si>
  <si>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</si>
  <si>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</si>
  <si>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</si>
  <si>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</si>
  <si>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</si>
  <si>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</si>
  <si>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</si>
  <si>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</si>
  <si>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</si>
  <si>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</si>
  <si>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</si>
  <si>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</si>
  <si>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</si>
  <si>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</si>
  <si>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</si>
  <si>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</si>
  <si>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</si>
  <si>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</si>
  <si>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Mar 29, 2018</t>
  </si>
  <si>
    <t>Apr 02,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</si>
  <si>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</si>
  <si>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</si>
  <si>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</si>
  <si>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</si>
  <si>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</si>
  <si>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</si>
  <si>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</si>
  <si>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</si>
  <si>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</si>
  <si>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</si>
  <si>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</si>
  <si>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</si>
  <si>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</si>
  <si>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</si>
  <si>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</si>
  <si>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</si>
  <si>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</si>
  <si>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</si>
  <si>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</si>
  <si>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Apr 30, 2018</t>
  </si>
  <si>
    <t>May 01,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</si>
  <si>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</si>
  <si>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</si>
  <si>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</si>
  <si>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</si>
  <si>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</si>
  <si>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</si>
  <si>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</si>
  <si>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</si>
  <si>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</si>
  <si>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</si>
  <si>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</si>
  <si>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</si>
  <si>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</si>
  <si>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21, 2018</t>
  </si>
  <si>
    <t>May 22, 2018</t>
  </si>
  <si>
    <t>May 23, 2018</t>
  </si>
  <si>
    <t>May 24, 2018</t>
  </si>
  <si>
    <t>May 25,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</si>
  <si>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</si>
  <si>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</si>
  <si>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</si>
  <si>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</si>
  <si>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</si>
  <si>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</si>
  <si>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</si>
  <si>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</si>
  <si>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</si>
  <si>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</si>
  <si>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</si>
  <si>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</si>
  <si>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</si>
  <si>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</si>
  <si>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</si>
  <si>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</si>
  <si>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</si>
  <si>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</si>
  <si>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</si>
  <si>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</si>
  <si>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</si>
  <si>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</si>
  <si>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</si>
  <si>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</si>
  <si>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</si>
  <si>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</si>
  <si>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</si>
  <si>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</si>
  <si>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</si>
  <si>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</si>
  <si>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</si>
  <si>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</si>
  <si>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</si>
  <si>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</si>
  <si>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</si>
  <si>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</si>
  <si>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</si>
  <si>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</si>
  <si>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</si>
  <si>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</si>
  <si>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</si>
  <si>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</si>
  <si>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</si>
  <si>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</si>
  <si>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</si>
  <si>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</si>
  <si>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</si>
  <si>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</si>
  <si>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</si>
  <si>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</si>
  <si>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</si>
  <si>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</si>
  <si>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</si>
  <si>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</si>
  <si>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</si>
  <si>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15, 2018</t>
  </si>
  <si>
    <t>Aug 16, 2018</t>
  </si>
  <si>
    <t>Aug 17, 2018</t>
  </si>
  <si>
    <t>Aug 20, 2018</t>
  </si>
  <si>
    <t>Aug 21, 2018</t>
  </si>
  <si>
    <t>Aug 22,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</si>
  <si>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</si>
  <si>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</si>
  <si>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</si>
  <si>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</si>
  <si>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</si>
  <si>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</si>
  <si>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</si>
  <si>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</si>
  <si>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</si>
  <si>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</si>
  <si>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</si>
  <si>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</si>
  <si>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</si>
  <si>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</si>
  <si>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13, 2018</t>
  </si>
  <si>
    <t>Sep 14, 2018</t>
  </si>
  <si>
    <t>Sep 17, 2018</t>
  </si>
  <si>
    <t>Sep 18, 2018</t>
  </si>
  <si>
    <t>Sep 19, 2018</t>
  </si>
  <si>
    <t>Sep 20,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</si>
  <si>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</si>
  <si>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</si>
  <si>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</si>
  <si>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</si>
  <si>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</si>
  <si>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</si>
  <si>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</si>
  <si>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02,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</si>
  <si>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</si>
  <si>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</si>
  <si>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</si>
  <si>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</si>
  <si>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</si>
  <si>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</si>
  <si>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</si>
  <si>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</si>
  <si>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</si>
  <si>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</si>
  <si>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</si>
  <si>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18,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</si>
  <si>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</si>
  <si>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</si>
  <si>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</si>
  <si>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</si>
  <si>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</si>
  <si>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</si>
  <si>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</si>
  <si>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</si>
  <si>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</si>
  <si>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</si>
  <si>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</si>
  <si>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</si>
  <si>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</si>
  <si>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07, 2018</t>
  </si>
  <si>
    <t>Nov 08,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</si>
  <si>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</si>
  <si>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</si>
  <si>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</si>
  <si>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</si>
  <si>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</si>
  <si>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</si>
  <si>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</si>
  <si>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</si>
  <si>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21, 2018</t>
  </si>
  <si>
    <t>Nov 23,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</si>
  <si>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</si>
  <si>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</si>
  <si>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</si>
  <si>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</si>
  <si>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</si>
  <si>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</si>
  <si>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</si>
  <si>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</si>
  <si>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</si>
  <si>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</si>
  <si>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</si>
  <si>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</si>
  <si>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</si>
  <si>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</si>
  <si>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</si>
  <si>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</si>
  <si>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</si>
  <si>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</si>
  <si>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</si>
  <si>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</si>
  <si>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</si>
  <si>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</si>
  <si>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</si>
  <si>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</si>
  <si>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</si>
  <si>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</si>
  <si>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</si>
  <si>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</si>
  <si>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</si>
  <si>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</si>
  <si>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</si>
  <si>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</si>
  <si>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</si>
  <si>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</si>
  <si>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</si>
  <si>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</si>
  <si>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</si>
  <si>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</si>
  <si>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</si>
  <si>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</si>
  <si>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</si>
  <si>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</si>
  <si>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</si>
  <si>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</si>
  <si>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</si>
  <si>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</si>
  <si>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</si>
  <si>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</si>
  <si>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</si>
  <si>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</si>
  <si>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</si>
  <si>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</si>
  <si>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</si>
  <si>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</si>
  <si>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</si>
  <si>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</si>
  <si>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19,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</si>
  <si>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</si>
  <si>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</si>
  <si>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</si>
  <si>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</si>
  <si>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</si>
  <si>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</si>
  <si>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</si>
  <si>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</si>
  <si>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04,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</si>
  <si>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</si>
  <si>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</si>
  <si>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</si>
  <si>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</si>
  <si>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</si>
  <si>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</si>
  <si>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</si>
  <si>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</si>
  <si>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</si>
  <si>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</si>
  <si>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</si>
  <si>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</si>
  <si>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21, 2019</t>
  </si>
  <si>
    <t>Mar 22, 2019</t>
  </si>
  <si>
    <t>Mar 25, 2019</t>
  </si>
  <si>
    <t>Mar 26, 2019</t>
  </si>
  <si>
    <t>Mar 27, 2019</t>
  </si>
  <si>
    <t>Mar 28, 2019</t>
  </si>
  <si>
    <t>Mar 29, 2019</t>
  </si>
  <si>
    <t>Apr 01,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</si>
  <si>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</si>
  <si>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</si>
  <si>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</si>
  <si>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</si>
  <si>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</si>
  <si>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</si>
  <si>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</si>
  <si>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</si>
  <si>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</si>
  <si>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</si>
  <si>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</si>
  <si>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17, 2019</t>
  </si>
  <si>
    <t>Apr 18, 2019</t>
  </si>
  <si>
    <t>Apr 22, 2019</t>
  </si>
  <si>
    <t>Apr 23, 2019</t>
  </si>
  <si>
    <t>Apr 24, 2019</t>
  </si>
  <si>
    <t>Apr 25, 2019</t>
  </si>
  <si>
    <t>Apr 26, 2019</t>
  </si>
  <si>
    <t>Apr 29, 2019</t>
  </si>
  <si>
    <t>Apr 30, 2019</t>
  </si>
  <si>
    <t>May 01,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</si>
  <si>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</si>
  <si>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</si>
  <si>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</si>
  <si>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</si>
  <si>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</si>
  <si>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</si>
  <si>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</si>
  <si>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</si>
  <si>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</si>
  <si>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</si>
  <si>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</si>
  <si>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</si>
  <si>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</si>
  <si>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</si>
  <si>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</si>
  <si>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</si>
  <si>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</si>
  <si>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28, 2019</t>
  </si>
  <si>
    <t>May 29, 2019</t>
  </si>
  <si>
    <t>May 30, 2019</t>
  </si>
  <si>
    <t>May 31, 2019</t>
  </si>
  <si>
    <t>Jun 03, 2019</t>
  </si>
  <si>
    <t>Jun 04, 2019</t>
  </si>
  <si>
    <t>Jun 05,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</si>
  <si>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</si>
  <si>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</si>
  <si>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</si>
  <si>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</si>
  <si>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</si>
  <si>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</si>
  <si>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</si>
  <si>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</si>
  <si>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</si>
  <si>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</si>
  <si>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</si>
  <si>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</si>
  <si>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</si>
  <si>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</si>
  <si>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</si>
  <si>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</si>
  <si>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</si>
  <si>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</si>
  <si>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</si>
  <si>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</si>
  <si>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</si>
  <si>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</si>
  <si>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</si>
  <si>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</si>
  <si>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</si>
  <si>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</si>
  <si>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</si>
  <si>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</si>
  <si>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</si>
  <si>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</si>
  <si>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</si>
  <si>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</si>
  <si>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</si>
  <si>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</si>
  <si>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</si>
  <si>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</si>
  <si>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</si>
  <si>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</si>
  <si>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</si>
  <si>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</si>
  <si>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</si>
  <si>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</si>
  <si>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</si>
  <si>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</si>
  <si>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</si>
  <si>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</si>
  <si>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12, 2019</t>
  </si>
  <si>
    <t>Aug 13, 2019</t>
  </si>
  <si>
    <t>Aug 14, 2019</t>
  </si>
  <si>
    <t>Aug 15,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</si>
  <si>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</si>
  <si>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</si>
  <si>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</si>
  <si>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</si>
  <si>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</si>
  <si>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</si>
  <si>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</si>
  <si>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</si>
  <si>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</si>
  <si>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</si>
  <si>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</si>
  <si>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</si>
  <si>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</si>
  <si>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</si>
  <si>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</si>
  <si>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</si>
  <si>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10,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</si>
  <si>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</si>
  <si>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</si>
  <si>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</si>
  <si>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</si>
  <si>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</si>
  <si>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</si>
  <si>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</si>
  <si>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</si>
  <si>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</si>
  <si>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</si>
  <si>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</si>
  <si>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</si>
  <si>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</si>
  <si>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</si>
  <si>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</si>
  <si>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02, 2019</t>
  </si>
  <si>
    <t>Oct 03, 2019</t>
  </si>
  <si>
    <t>Oct 04, 2019</t>
  </si>
  <si>
    <t>Oct 07, 2019</t>
  </si>
  <si>
    <t>Oct 08,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</si>
  <si>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</si>
  <si>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</si>
  <si>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</si>
  <si>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</si>
  <si>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</si>
  <si>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</si>
  <si>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</si>
  <si>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</si>
  <si>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21, 2019</t>
  </si>
  <si>
    <t>Oct 22, 2019</t>
  </si>
  <si>
    <t>Oct 23, 2019</t>
  </si>
  <si>
    <t>Oct 24, 2019</t>
  </si>
  <si>
    <t>Oct 25, 2019</t>
  </si>
  <si>
    <t>Oct 28,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</si>
  <si>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</si>
  <si>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</si>
  <si>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</si>
  <si>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</si>
  <si>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</si>
  <si>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</si>
  <si>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</si>
  <si>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</si>
  <si>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</si>
  <si>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</si>
  <si>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12,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</si>
  <si>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</si>
  <si>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</si>
  <si>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</si>
  <si>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</si>
  <si>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</si>
  <si>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</si>
  <si>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</si>
  <si>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</si>
  <si>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</si>
  <si>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</si>
  <si>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</si>
  <si>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</si>
  <si>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</si>
  <si>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</si>
  <si>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</si>
  <si>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</si>
  <si>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</si>
  <si>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</si>
  <si>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</si>
  <si>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</si>
  <si>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</si>
  <si>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</si>
  <si>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</si>
  <si>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</si>
  <si>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</si>
  <si>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</si>
  <si>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</si>
  <si>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</si>
  <si>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</si>
  <si>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</si>
  <si>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</si>
  <si>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</si>
  <si>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</si>
  <si>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</si>
  <si>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</si>
  <si>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</si>
  <si>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</si>
  <si>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</si>
  <si>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</si>
  <si>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</si>
  <si>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</si>
  <si>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</si>
  <si>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</si>
  <si>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</si>
  <si>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</si>
  <si>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</si>
  <si>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</si>
  <si>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</si>
  <si>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</si>
  <si>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</si>
  <si>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</si>
  <si>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</si>
  <si>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</si>
  <si>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</si>
  <si>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</si>
  <si>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</si>
  <si>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</si>
  <si>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</si>
  <si>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</si>
  <si>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</si>
  <si>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</si>
  <si>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</si>
  <si>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</si>
  <si>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</si>
  <si>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18, 2020</t>
  </si>
  <si>
    <t>Feb 19, 2020</t>
  </si>
  <si>
    <t>Feb 20, 2020</t>
  </si>
  <si>
    <t>Feb 21,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</si>
  <si>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</si>
  <si>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</si>
  <si>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</si>
  <si>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</si>
  <si>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</si>
  <si>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</si>
  <si>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</si>
  <si>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</si>
  <si>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</si>
  <si>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</si>
  <si>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</si>
  <si>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10,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</si>
  <si>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</si>
  <si>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</si>
  <si>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</si>
  <si>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</si>
  <si>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</si>
  <si>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</si>
  <si>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</si>
  <si>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</si>
  <si>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</si>
  <si>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</si>
  <si>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25, 2020</t>
  </si>
  <si>
    <t>Mar 26, 2020</t>
  </si>
  <si>
    <t>Mar 27, 2020</t>
  </si>
  <si>
    <t>Mar 30, 2020</t>
  </si>
  <si>
    <t>Mar 31, 2020</t>
  </si>
  <si>
    <t>Apr 01, 2020</t>
  </si>
  <si>
    <t>Apr 02, 2020</t>
  </si>
  <si>
    <t>Apr 03, 2020</t>
  </si>
  <si>
    <t>Apr 06, 2020</t>
  </si>
  <si>
    <t>Apr 07, 2020</t>
  </si>
  <si>
    <t>Apr 08, 2020</t>
  </si>
  <si>
    <t>Apr 09, 2020</t>
  </si>
  <si>
    <t>Apr 13, 2020</t>
  </si>
  <si>
    <t>Apr 14,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</si>
  <si>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</si>
  <si>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</si>
  <si>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</si>
  <si>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</si>
  <si>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</si>
  <si>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</si>
  <si>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</si>
  <si>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</si>
  <si>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</si>
  <si>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</si>
  <si>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</si>
  <si>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</si>
  <si>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01, 2020</t>
  </si>
  <si>
    <t>May 04, 2020</t>
  </si>
  <si>
    <t>May 05, 2020</t>
  </si>
  <si>
    <t>May 06, 2020</t>
  </si>
  <si>
    <t>May 07,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</si>
  <si>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</si>
  <si>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</si>
  <si>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</si>
  <si>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</si>
  <si>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</si>
  <si>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</si>
  <si>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</si>
  <si>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</si>
  <si>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</si>
  <si>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</si>
  <si>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</si>
  <si>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</si>
  <si>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</si>
  <si>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</si>
  <si>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</si>
  <si>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</si>
  <si>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</si>
  <si>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</si>
  <si>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</si>
  <si>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</si>
  <si>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</si>
  <si>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</si>
  <si>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</si>
  <si>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</si>
  <si>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</si>
  <si>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</si>
  <si>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</si>
  <si>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</si>
  <si>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</si>
  <si>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</si>
  <si>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</si>
  <si>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</si>
  <si>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</si>
  <si>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</si>
  <si>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</si>
  <si>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</si>
  <si>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</si>
  <si>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</si>
  <si>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</si>
  <si>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</si>
  <si>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</si>
  <si>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</si>
  <si>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</si>
  <si>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</si>
  <si>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</si>
  <si>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</si>
  <si>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</si>
  <si>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</si>
  <si>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</si>
  <si>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</si>
  <si>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</si>
  <si>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</si>
  <si>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</si>
  <si>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</si>
  <si>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</si>
  <si>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</si>
  <si>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</si>
  <si>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</si>
  <si>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</si>
  <si>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</si>
  <si>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</si>
  <si>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</si>
  <si>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</si>
  <si>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</si>
  <si>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</si>
  <si>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</si>
  <si>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</si>
  <si>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</si>
  <si>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</si>
  <si>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</si>
  <si>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</si>
  <si>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</si>
  <si>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</si>
  <si>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</si>
  <si>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</si>
  <si>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</si>
  <si>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</si>
  <si>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</si>
  <si>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</si>
  <si>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</si>
  <si>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</si>
  <si>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</si>
  <si>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</si>
  <si>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</si>
  <si>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</si>
  <si>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</si>
  <si>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</si>
  <si>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</si>
  <si>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</si>
  <si>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</si>
  <si>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</si>
  <si>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</si>
  <si>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</si>
  <si>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</si>
  <si>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</si>
  <si>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</si>
  <si>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</si>
  <si>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</si>
  <si>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</si>
  <si>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</si>
  <si>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</si>
  <si>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</si>
  <si>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02,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</si>
  <si>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</si>
  <si>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</si>
  <si>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</si>
  <si>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</si>
  <si>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</si>
  <si>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</si>
  <si>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</si>
  <si>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</si>
  <si>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</si>
  <si>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</si>
  <si>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</si>
  <si>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</si>
  <si>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</si>
  <si>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</si>
  <si>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</si>
  <si>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</si>
  <si>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</si>
  <si>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</si>
  <si>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</si>
  <si>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Oct 30,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</si>
  <si>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</si>
  <si>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</si>
  <si>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</si>
  <si>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</si>
  <si>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</si>
  <si>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</si>
  <si>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</si>
  <si>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</si>
  <si>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</si>
  <si>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</si>
  <si>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16,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</si>
  <si>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</si>
  <si>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</si>
  <si>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</si>
  <si>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</si>
  <si>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</si>
  <si>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</si>
  <si>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</si>
  <si>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27, 2020</t>
  </si>
  <si>
    <t>Nov 30,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</si>
  <si>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</si>
  <si>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</si>
  <si>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</si>
  <si>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</si>
  <si>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</si>
  <si>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</si>
  <si>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</si>
  <si>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</si>
  <si>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</si>
  <si>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</si>
  <si>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</si>
  <si>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</si>
  <si>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</si>
  <si>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</si>
  <si>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</si>
  <si>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</si>
  <si>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</si>
  <si>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</si>
  <si>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</si>
  <si>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</si>
  <si>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</si>
  <si>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</si>
  <si>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</si>
  <si>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</si>
  <si>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</si>
  <si>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</si>
  <si>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</si>
  <si>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</si>
  <si>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</si>
  <si>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</si>
  <si>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</si>
  <si>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</si>
  <si>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19, 2021</t>
  </si>
  <si>
    <t>Jan 20, 2021</t>
  </si>
  <si>
    <t>Jan 21, 2021</t>
  </si>
  <si>
    <t>Jan 22, 2021</t>
  </si>
  <si>
    <t>Jan 25, 2021</t>
  </si>
  <si>
    <t>Jan 26,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</si>
  <si>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</si>
  <si>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</si>
  <si>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</si>
  <si>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</si>
  <si>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</si>
  <si>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</si>
  <si>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</si>
  <si>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</si>
  <si>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</si>
  <si>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</si>
  <si>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</si>
  <si>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</si>
  <si>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</si>
  <si>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16, 2021</t>
  </si>
  <si>
    <t>Feb 17, 2021</t>
  </si>
  <si>
    <t>Feb 18, 2021</t>
  </si>
  <si>
    <t>Feb 19,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</si>
  <si>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</si>
  <si>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</si>
  <si>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</si>
  <si>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</si>
  <si>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</si>
  <si>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</si>
  <si>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</si>
  <si>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</si>
  <si>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</si>
  <si>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</si>
  <si>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</si>
  <si>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</si>
  <si>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</si>
  <si>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11,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</si>
  <si>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</si>
  <si>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</si>
  <si>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</si>
  <si>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</si>
  <si>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</si>
  <si>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</si>
  <si>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</si>
  <si>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</si>
  <si>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</si>
  <si>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</si>
  <si>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</si>
  <si>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29, 2021</t>
  </si>
  <si>
    <t>Mar 30, 2021</t>
  </si>
  <si>
    <t>Mar 31, 2021</t>
  </si>
  <si>
    <t>Apr 01, 2021</t>
  </si>
  <si>
    <t>Apr 05, 2021</t>
  </si>
  <si>
    <t>Apr 06, 2021</t>
  </si>
  <si>
    <t>Apr 07, 2021</t>
  </si>
  <si>
    <t>Apr 08, 2021</t>
  </si>
  <si>
    <t>Apr 09, 2021</t>
  </si>
  <si>
    <t>Apr 12, 2021</t>
  </si>
  <si>
    <t>Apr 13, 2021</t>
  </si>
  <si>
    <t>Apr 14, 2021</t>
  </si>
  <si>
    <t>Apr 15, 2021</t>
  </si>
  <si>
    <t>Apr 16, 2021</t>
  </si>
  <si>
    <t>Apr 19, 2021</t>
  </si>
  <si>
    <t>Apr 20, 2021</t>
  </si>
  <si>
    <t>Apr 21,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</si>
  <si>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</si>
  <si>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</si>
  <si>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</si>
  <si>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</si>
  <si>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</si>
  <si>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</si>
  <si>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</si>
  <si>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</si>
  <si>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</si>
  <si>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</si>
  <si>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</si>
  <si>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</si>
  <si>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</si>
  <si>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</si>
  <si>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</si>
  <si>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13,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</si>
  <si>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</si>
  <si>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</si>
  <si>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</si>
  <si>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</si>
  <si>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</si>
  <si>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</si>
  <si>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</si>
  <si>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</si>
  <si>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26, 2021</t>
  </si>
  <si>
    <t>May 27, 2021</t>
  </si>
  <si>
    <t>May 28,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</si>
  <si>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</si>
  <si>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</si>
  <si>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</si>
  <si>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</si>
  <si>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</si>
  <si>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</si>
  <si>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</si>
  <si>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</si>
  <si>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</si>
  <si>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</si>
  <si>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</si>
  <si>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</si>
  <si>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</si>
  <si>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</si>
  <si>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</si>
  <si>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</si>
  <si>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</si>
  <si>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</si>
  <si>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</si>
  <si>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</si>
  <si>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</si>
  <si>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</si>
  <si>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</si>
  <si>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</si>
  <si>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</si>
  <si>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</si>
  <si>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</si>
  <si>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</si>
  <si>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</si>
  <si>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</si>
  <si>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</si>
  <si>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</si>
  <si>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</si>
  <si>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</si>
  <si>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</si>
  <si>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21,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</si>
  <si>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</si>
  <si>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</si>
  <si>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</si>
  <si>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</si>
  <si>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</si>
  <si>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</si>
  <si>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</si>
  <si>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</si>
  <si>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</si>
  <si>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</si>
  <si>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</si>
  <si>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</si>
  <si>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</si>
  <si>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</si>
  <si>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</si>
  <si>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</si>
  <si>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</si>
  <si>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16, 2021</t>
  </si>
  <si>
    <t>Aug 17, 2021</t>
  </si>
  <si>
    <t>Aug 18, 2021</t>
  </si>
  <si>
    <t>Aug 19,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</si>
  <si>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</si>
  <si>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</si>
  <si>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</si>
  <si>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</si>
  <si>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</si>
  <si>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</si>
  <si>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</si>
  <si>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</si>
  <si>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</si>
  <si>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</si>
  <si>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</si>
  <si>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07, 2021</t>
  </si>
  <si>
    <t>Sep 08, 2021</t>
  </si>
  <si>
    <t>Sep 09, 2021</t>
  </si>
  <si>
    <t>Sep 10,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</si>
  <si>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</si>
  <si>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</si>
  <si>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</si>
  <si>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</si>
  <si>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</si>
  <si>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</si>
  <si>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</si>
  <si>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</si>
  <si>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</si>
  <si>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</si>
  <si>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</si>
  <si>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</si>
  <si>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</si>
  <si>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</si>
  <si>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</si>
  <si>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</si>
  <si>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</si>
  <si>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</si>
  <si>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</si>
  <si>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</si>
  <si>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</si>
  <si>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</si>
  <si>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</si>
  <si>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</si>
  <si>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15, 2021</t>
  </si>
  <si>
    <t>Oct 18, 2021</t>
  </si>
  <si>
    <t>Oct 19,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</si>
  <si>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</si>
  <si>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</si>
  <si>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</si>
  <si>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</si>
  <si>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</si>
  <si>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</si>
  <si>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</si>
  <si>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</si>
  <si>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</si>
  <si>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</si>
  <si>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</si>
  <si>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04, 2021</t>
  </si>
  <si>
    <t>Nov 05,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</si>
  <si>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</si>
  <si>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</si>
  <si>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</si>
  <si>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</si>
  <si>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</si>
  <si>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</si>
  <si>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</si>
  <si>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</si>
  <si>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</si>
  <si>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19, 2021</t>
  </si>
  <si>
    <t>Nov 22, 2021</t>
  </si>
  <si>
    <t>Nov 23, 2021</t>
  </si>
  <si>
    <t>Nov 24,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</si>
  <si>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</si>
  <si>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</si>
  <si>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</si>
  <si>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</si>
  <si>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</si>
  <si>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</si>
  <si>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</si>
  <si>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</si>
  <si>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</si>
  <si>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</si>
  <si>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</si>
  <si>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</si>
  <si>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</si>
  <si>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</si>
  <si>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</si>
  <si>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</si>
  <si>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</si>
  <si>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</si>
  <si>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</si>
  <si>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</si>
  <si>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</si>
  <si>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</si>
  <si>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</si>
  <si>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</si>
  <si>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</si>
  <si>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</si>
  <si>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</si>
  <si>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</si>
  <si>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</si>
  <si>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</si>
  <si>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</si>
  <si>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</si>
  <si>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</si>
  <si>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</si>
  <si>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</si>
  <si>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18, 2022</t>
  </si>
  <si>
    <t>Jan 19, 2022</t>
  </si>
  <si>
    <t>Jan 20, 2022</t>
  </si>
  <si>
    <t>Jan 21, 2022</t>
  </si>
  <si>
    <t>Jan 24, 2022</t>
  </si>
  <si>
    <t>Jan 25, 2022</t>
  </si>
  <si>
    <t>Jan 26,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</si>
  <si>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</si>
  <si>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</si>
  <si>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</si>
  <si>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</si>
  <si>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</si>
  <si>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</si>
  <si>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</si>
  <si>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07,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</si>
  <si>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</si>
  <si>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</si>
  <si>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</si>
  <si>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</si>
  <si>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</si>
  <si>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</si>
  <si>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</si>
  <si>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</si>
  <si>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</si>
  <si>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22, 2022</t>
  </si>
  <si>
    <t>Feb 23, 2022</t>
  </si>
  <si>
    <t>Feb 24, 2022</t>
  </si>
  <si>
    <t>Feb 25, 2022</t>
  </si>
  <si>
    <t>Feb 28, 2022</t>
  </si>
  <si>
    <t>Mar 01,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</si>
  <si>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</si>
  <si>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</si>
  <si>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</si>
  <si>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</si>
  <si>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</si>
  <si>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</si>
  <si>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</si>
  <si>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</si>
  <si>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</si>
  <si>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</si>
  <si>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</si>
  <si>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</si>
  <si>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18,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</si>
  <si>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</si>
  <si>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</si>
  <si>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</si>
  <si>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</si>
  <si>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</si>
  <si>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</si>
  <si>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</si>
  <si>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</si>
  <si>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</si>
  <si>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</si>
  <si>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</si>
  <si>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</si>
  <si>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</si>
  <si>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</si>
  <si>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</si>
  <si>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</si>
  <si>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</si>
  <si>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</si>
  <si>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14,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</si>
  <si>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</si>
  <si>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</si>
  <si>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</si>
  <si>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</si>
  <si>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</si>
  <si>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</si>
  <si>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</si>
  <si>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</si>
  <si>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</si>
  <si>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</si>
  <si>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</si>
  <si>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03,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</si>
  <si>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</si>
  <si>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</si>
  <si>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</si>
  <si>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</si>
  <si>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</si>
  <si>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</si>
  <si>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</si>
  <si>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</si>
  <si>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16,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</si>
  <si>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</si>
  <si>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</si>
  <si>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</si>
  <si>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</si>
  <si>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</si>
  <si>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</si>
  <si>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</si>
  <si>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</si>
  <si>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</si>
  <si>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</si>
  <si>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</si>
  <si>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</si>
  <si>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</si>
  <si>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</si>
  <si>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</si>
  <si>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</si>
  <si>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</si>
  <si>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</si>
  <si>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</si>
  <si>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</si>
  <si>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</si>
  <si>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</si>
  <si>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</si>
  <si>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Jun 21, 2022</t>
  </si>
  <si>
    <t>Jun 22, 2022</t>
  </si>
  <si>
    <t>Jun 23, 2022</t>
  </si>
  <si>
    <t>Jun 24, 2022</t>
  </si>
  <si>
    <t>Jun 27, 2022</t>
  </si>
  <si>
    <t>Jun 28, 2022</t>
  </si>
  <si>
    <t>Jun 29, 2022</t>
  </si>
  <si>
    <t>Jun 30, 2022</t>
  </si>
  <si>
    <t>Jul 01, 2022</t>
  </si>
  <si>
    <t>Jul 05, 2022</t>
  </si>
  <si>
    <t>Jul 06, 2022</t>
  </si>
  <si>
    <t>Jul 07, 2022</t>
  </si>
  <si>
    <t>Jul 08, 2022</t>
  </si>
  <si>
    <t>Jul 11, 2022</t>
  </si>
  <si>
    <t>Jul 12, 2022</t>
  </si>
  <si>
    <t>Jul 13, 2022</t>
  </si>
  <si>
    <t>Jul 14, 2022</t>
  </si>
  <si>
    <t>Jul 15, 2022</t>
  </si>
  <si>
    <t>Jul 18, 2022</t>
  </si>
  <si>
    <t>Jul 19, 2022</t>
  </si>
  <si>
    <t>Jul 20, 2022</t>
  </si>
  <si>
    <t>Jul 21, 2022</t>
  </si>
  <si>
    <t>Jul 22, 2022</t>
  </si>
  <si>
    <t>Jul 25, 2022</t>
  </si>
  <si>
    <t>Jul 26, 2022</t>
  </si>
  <si>
    <t>Jul 27, 2022</t>
  </si>
  <si>
    <t>Jul 28, 2022</t>
  </si>
  <si>
    <t>Jul 29, 2022</t>
  </si>
  <si>
    <t>Aug 01, 2022</t>
  </si>
  <si>
    <t>Aug 02, 2022</t>
  </si>
  <si>
    <t>Aug 03, 2022</t>
  </si>
  <si>
    <t>Aug 04, 2022</t>
  </si>
  <si>
    <t>Aug 05, 2022</t>
  </si>
  <si>
    <t>Aug 08, 2022</t>
  </si>
  <si>
    <t>Aug 09, 2022</t>
  </si>
  <si>
    <t>Aug 10, 2022</t>
  </si>
  <si>
    <t>Aug 11, 2022</t>
  </si>
  <si>
    <t>Aug 12, 2022</t>
  </si>
  <si>
    <t>Aug 15, 2022</t>
  </si>
  <si>
    <t>Aug 16, 2022</t>
  </si>
  <si>
    <t>Aug 17, 2022</t>
  </si>
  <si>
    <t>Aug 18, 2022</t>
  </si>
  <si>
    <t>Aug 19, 2022</t>
  </si>
  <si>
    <t>Aug 22, 2022</t>
  </si>
  <si>
    <t>Aug 23, 2022</t>
  </si>
  <si>
    <t>Aug 24, 2022</t>
  </si>
  <si>
    <t>Aug 25, 2022</t>
  </si>
  <si>
    <t>Aug 26, 2022</t>
  </si>
  <si>
    <t>Aug 29, 2022</t>
  </si>
  <si>
    <t>Aug 30, 2022</t>
  </si>
  <si>
    <t>Aug 31, 2022</t>
  </si>
  <si>
    <t>Sep 01, 2022</t>
  </si>
  <si>
    <t>Sep 02, 2022</t>
  </si>
  <si>
    <t>Sep 06, 2022</t>
  </si>
  <si>
    <t>Sep 07, 2022</t>
  </si>
  <si>
    <t>Sep 08, 2022</t>
  </si>
  <si>
    <t>Sep 09, 2022</t>
  </si>
  <si>
    <t>Sep 12, 2022</t>
  </si>
  <si>
    <t>Sep 13, 2022</t>
  </si>
  <si>
    <t>Sep 14, 2022</t>
  </si>
  <si>
    <t>Sep 15, 2022</t>
  </si>
  <si>
    <t>Sep 16, 2022</t>
  </si>
  <si>
    <t>Sep 19, 2022</t>
  </si>
  <si>
    <t>Sep 20, 2022</t>
  </si>
  <si>
    <t>Sep 21, 2022</t>
  </si>
  <si>
    <t>Sep 22, 2022</t>
  </si>
  <si>
    <t>Sep 23, 2022</t>
  </si>
  <si>
    <t>Sep 26, 2022</t>
  </si>
  <si>
    <t>Sep 27, 2022</t>
  </si>
  <si>
    <t>Sep 28, 2022</t>
  </si>
  <si>
    <t>Sep 29, 2022</t>
  </si>
  <si>
    <t>Sep 30, 2022</t>
  </si>
  <si>
    <t>Oct 03, 2022</t>
  </si>
  <si>
    <t>Oct 04, 2022</t>
  </si>
  <si>
    <t>Oct 05, 2022</t>
  </si>
  <si>
    <t>Oct 06, 2022</t>
  </si>
  <si>
    <t>Oct 07, 2022</t>
  </si>
  <si>
    <t>Oct 10, 2022</t>
  </si>
  <si>
    <t>Oct 11, 2022</t>
  </si>
  <si>
    <t>Oct 12, 2022</t>
  </si>
  <si>
    <t>Oct 13, 2022</t>
  </si>
  <si>
    <t>Oct 14, 2022</t>
  </si>
  <si>
    <t>Oct 17, 2022</t>
  </si>
  <si>
    <t>Oct 18, 2022</t>
  </si>
  <si>
    <t>Oct 19, 2022</t>
  </si>
  <si>
    <t>Oct 20, 2022</t>
  </si>
  <si>
    <t>Oct 21, 2022</t>
  </si>
  <si>
    <t>Oct 24, 2022</t>
  </si>
  <si>
    <t>Oct 25, 2022</t>
  </si>
  <si>
    <t>Oct 26, 2022</t>
  </si>
  <si>
    <t>Oct 27, 2022</t>
  </si>
  <si>
    <t>Oct 28, 2022</t>
  </si>
  <si>
    <t>Oct 31, 2022</t>
  </si>
  <si>
    <t>Nov 01, 2022</t>
  </si>
  <si>
    <t>Nov 02, 2022</t>
  </si>
  <si>
    <t>Nov 03, 2022</t>
  </si>
  <si>
    <t>Nov 04, 2022</t>
  </si>
  <si>
    <t>Nov 07, 2022</t>
  </si>
  <si>
    <t>Nov 08, 2022</t>
  </si>
  <si>
    <t>Nov 09, 2022</t>
  </si>
  <si>
    <t>Nov 10, 2022</t>
  </si>
  <si>
    <t>Nov 11, 2022</t>
  </si>
  <si>
    <t>Nov 14, 2022</t>
  </si>
  <si>
    <t>Nov 15, 2022</t>
  </si>
  <si>
    <t>Nov 16, 2022</t>
  </si>
  <si>
    <t>Nov 17, 2022</t>
  </si>
  <si>
    <t>Nov 18, 2022</t>
  </si>
  <si>
    <t>Nov 21, 2022</t>
  </si>
  <si>
    <t>Nov 22, 2022</t>
  </si>
  <si>
    <t>Nov 23, 2022</t>
  </si>
  <si>
    <t>Nov 25, 2022</t>
  </si>
  <si>
    <t>Nov 28, 2022</t>
  </si>
  <si>
    <t>Nov 29, 2022</t>
  </si>
  <si>
    <t>Nov 30, 2022</t>
  </si>
  <si>
    <t>Dec 01, 2022</t>
  </si>
  <si>
    <t>Dec 02, 2022</t>
  </si>
  <si>
    <t>Dec 05, 2022</t>
  </si>
  <si>
    <t>Dec 06, 2022</t>
  </si>
  <si>
    <t>Dec 07, 2022</t>
  </si>
  <si>
    <t>Dec 08, 2022</t>
  </si>
  <si>
    <t>Dec 09, 2022</t>
  </si>
  <si>
    <t>Dec 12, 2022</t>
  </si>
  <si>
    <t>Dec 13, 2022</t>
  </si>
  <si>
    <t>Dec 14, 2022</t>
  </si>
  <si>
    <t>Dec 15, 2022</t>
  </si>
  <si>
    <t>Dec 16, 2022</t>
  </si>
  <si>
    <t>Dec 19, 2022</t>
  </si>
  <si>
    <t>Dec 20, 2022</t>
  </si>
  <si>
    <t>Dec 21, 2022</t>
  </si>
  <si>
    <t>Dec 22, 2022</t>
  </si>
  <si>
    <t>Dec 23, 2022</t>
  </si>
  <si>
    <t>Dec 27, 2022</t>
  </si>
  <si>
    <t>Dec 28, 2022</t>
  </si>
  <si>
    <t>Dec 29, 2022</t>
  </si>
  <si>
    <t>Dec 30, 2022</t>
  </si>
  <si>
    <t>Jan 03, 2023</t>
  </si>
  <si>
    <t>Jan 04, 2023</t>
  </si>
  <si>
    <t>Jan 05, 2023</t>
  </si>
  <si>
    <t>Jan 06, 2023</t>
  </si>
  <si>
    <t>Jan 09, 2023</t>
  </si>
  <si>
    <t>Jan 10, 2023</t>
  </si>
  <si>
    <t>Jan 11, 2023</t>
  </si>
  <si>
    <t>Jan 12, 2023</t>
  </si>
  <si>
    <t>Jan 13, 2023</t>
  </si>
  <si>
    <t>Jan 17, 2023</t>
  </si>
  <si>
    <t>Jan 18, 2023</t>
  </si>
  <si>
    <t>Jan 19, 2023</t>
  </si>
  <si>
    <t>Jan 20, 2023</t>
  </si>
  <si>
    <t>Jan 23, 2023</t>
  </si>
  <si>
    <t>Jan 24, 2023</t>
  </si>
  <si>
    <t>Jan 25, 2023</t>
  </si>
  <si>
    <t>Jan 26, 2023</t>
  </si>
  <si>
    <t>Jan 27, 2023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</si>
  <si>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</si>
  <si>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</si>
  <si>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</si>
  <si>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</si>
  <si>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</si>
  <si>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</si>
  <si>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</si>
  <si>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</si>
  <si>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</si>
  <si>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</si>
  <si>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</si>
  <si>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</si>
  <si>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</si>
  <si>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</si>
  <si>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</si>
  <si>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</si>
  <si>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</si>
  <si>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</si>
  <si>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</si>
  <si>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</si>
  <si>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</si>
  <si>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</si>
  <si>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2018</t>
  </si>
  <si>
    <t>2019</t>
  </si>
  <si>
    <t>2020</t>
  </si>
  <si>
    <t>2021</t>
  </si>
  <si>
    <t>2022</t>
  </si>
  <si>
    <t>2023</t>
  </si>
  <si>
    <t>Row Labels</t>
  </si>
  <si>
    <t>Average of Adj Close</t>
  </si>
  <si>
    <t>Date_formatted</t>
  </si>
  <si>
    <t>Average of Adj Close**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</si>
  <si>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</si>
  <si>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</si>
  <si>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</si>
  <si>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</si>
  <si>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</si>
  <si>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</si>
  <si>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</si>
  <si>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</si>
  <si>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</si>
  <si>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</si>
  <si>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</si>
  <si>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</si>
  <si>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</si>
  <si>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</si>
  <si>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</si>
  <si>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</si>
  <si>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</si>
  <si>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</si>
  <si>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</si>
  <si>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</si>
  <si>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</si>
  <si>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</si>
  <si>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</si>
  <si>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</si>
  <si>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</si>
  <si>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MS%chng</t>
  </si>
  <si>
    <t>Residuals</t>
  </si>
  <si>
    <t>Predicted Tesl%chng</t>
  </si>
  <si>
    <t>Predicted App%chng</t>
  </si>
  <si>
    <t>Microsoft</t>
  </si>
  <si>
    <t>Descriptive Statistics</t>
  </si>
  <si>
    <t>50-Day Average</t>
  </si>
  <si>
    <t>Abs_Adj_Close</t>
  </si>
  <si>
    <t>10 Day Moving Average</t>
  </si>
  <si>
    <t xml:space="preserve">30 Day Moving Average </t>
  </si>
  <si>
    <t>100 Day Moving Average</t>
  </si>
  <si>
    <t>Average of Open</t>
  </si>
  <si>
    <t>Average of High</t>
  </si>
  <si>
    <t>Average of Low</t>
  </si>
  <si>
    <t>50 Day Moving Averge</t>
  </si>
  <si>
    <t xml:space="preserve">100 Day Moving Average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</si>
</sst>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232A3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4" fontId="18" fillId="35" borderId="10" xfId="0" applyNumberFormat="1" applyFont="1" applyFill="1" applyBorder="1" applyAlignment="1">
      <alignment horizontal="right" vertical="center"/>
    </xf>
    <xf numFmtId="4" fontId="18" fillId="33" borderId="10" xfId="0" applyNumberFormat="1" applyFont="1" applyFill="1" applyBorder="1" applyAlignment="1">
      <alignment horizontal="right" vertical="center"/>
    </xf>
    <xf numFmtId="4" fontId="18" fillId="34" borderId="15" xfId="0" applyNumberFormat="1" applyFont="1" applyFill="1" applyBorder="1" applyAlignment="1">
      <alignment horizontal="right" vertical="center"/>
    </xf>
    <xf numFmtId="0" fontId="0" fillId="0" borderId="16" xfId="0" applyBorder="1"/>
    <xf numFmtId="0" fontId="18" fillId="35" borderId="13" xfId="0" applyFont="1" applyFill="1" applyBorder="1" applyAlignment="1">
      <alignment horizontal="left" vertical="center"/>
    </xf>
    <xf numFmtId="3" fontId="18" fillId="35" borderId="10" xfId="0" applyNumberFormat="1" applyFont="1" applyFill="1" applyBorder="1" applyAlignment="1">
      <alignment horizontal="right" vertical="center"/>
    </xf>
    <xf numFmtId="4" fontId="18" fillId="33" borderId="12" xfId="0" applyNumberFormat="1" applyFont="1" applyFill="1" applyBorder="1" applyAlignment="1">
      <alignment horizontal="right" vertical="center"/>
    </xf>
    <xf numFmtId="0" fontId="18" fillId="33" borderId="13" xfId="0" applyFont="1" applyFill="1" applyBorder="1" applyAlignment="1">
      <alignment horizontal="left" vertical="center"/>
    </xf>
    <xf numFmtId="3" fontId="18" fillId="33" borderId="10" xfId="0" applyNumberFormat="1" applyFont="1" applyFill="1" applyBorder="1" applyAlignment="1">
      <alignment horizontal="righ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3" fontId="18" fillId="34" borderId="15" xfId="0" applyNumberFormat="1" applyFont="1" applyFill="1" applyBorder="1" applyAlignment="1">
      <alignment horizontal="right" vertical="center"/>
    </xf>
    <xf numFmtId="0" fontId="0" fillId="0" borderId="10" xfId="0" applyBorder="1"/>
    <xf numFmtId="14" fontId="0" fillId="0" borderId="10" xfId="0" applyNumberFormat="1" applyBorder="1"/>
    <xf numFmtId="0" fontId="0" fillId="36" borderId="10" xfId="0" applyFill="1" applyBorder="1"/>
    <xf numFmtId="0" fontId="16" fillId="36" borderId="10" xfId="0" applyFont="1" applyFill="1" applyBorder="1"/>
    <xf numFmtId="0" fontId="0" fillId="0" borderId="18" xfId="0" applyBorder="1"/>
    <xf numFmtId="4" fontId="18" fillId="34" borderId="10" xfId="0" applyNumberFormat="1" applyFont="1" applyFill="1" applyBorder="1" applyAlignment="1">
      <alignment horizontal="right" vertical="center"/>
    </xf>
    <xf numFmtId="0" fontId="18" fillId="36" borderId="10" xfId="0" applyFont="1" applyFill="1" applyBorder="1" applyAlignment="1">
      <alignment horizontal="center" vertical="center" wrapText="1"/>
    </xf>
    <xf numFmtId="0" fontId="0" fillId="0" borderId="19" xfId="0" applyBorder="1"/>
    <xf numFmtId="0" fontId="19" fillId="0" borderId="21" xfId="0" applyFont="1" applyBorder="1" applyAlignment="1">
      <alignment horizontal="center"/>
    </xf>
    <xf numFmtId="0" fontId="19" fillId="0" borderId="21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14" fontId="18" fillId="35" borderId="13" xfId="0" applyNumberFormat="1" applyFont="1" applyFill="1" applyBorder="1" applyAlignment="1">
      <alignment horizontal="left" vertical="center"/>
    </xf>
    <xf numFmtId="0" fontId="0" fillId="37" borderId="10" xfId="0" applyFill="1" applyBorder="1"/>
    <xf numFmtId="0" fontId="16" fillId="38" borderId="10" xfId="0" applyFont="1" applyFill="1" applyBorder="1"/>
    <xf numFmtId="0" fontId="16" fillId="38" borderId="13" xfId="0" applyFont="1" applyFill="1" applyBorder="1"/>
    <xf numFmtId="0" fontId="16" fillId="38" borderId="12" xfId="0" applyFont="1" applyFill="1" applyBorder="1"/>
    <xf numFmtId="0" fontId="0" fillId="38" borderId="12" xfId="0" applyFill="1" applyBorder="1"/>
    <xf numFmtId="0" fontId="0" fillId="39" borderId="19" xfId="0" applyFill="1" applyBorder="1"/>
    <xf numFmtId="0" fontId="21" fillId="36" borderId="11" xfId="0" applyFont="1" applyFill="1" applyBorder="1" applyAlignment="1">
      <alignment horizontal="left" vertical="center" wrapText="1"/>
    </xf>
    <xf numFmtId="0" fontId="21" fillId="36" borderId="12" xfId="0" applyFont="1" applyFill="1" applyBorder="1" applyAlignment="1">
      <alignment horizontal="center" vertical="center" wrapText="1"/>
    </xf>
    <xf numFmtId="0" fontId="21" fillId="36" borderId="12" xfId="0" applyFont="1" applyFill="1" applyBorder="1" applyAlignment="1">
      <alignment horizontal="center" vertical="center"/>
    </xf>
    <xf numFmtId="0" fontId="18" fillId="36" borderId="11" xfId="0" applyFont="1" applyFill="1" applyBorder="1" applyAlignment="1">
      <alignment horizontal="left" vertical="center" wrapText="1"/>
    </xf>
    <xf numFmtId="0" fontId="18" fillId="36" borderId="12" xfId="0" applyFont="1" applyFill="1" applyBorder="1" applyAlignment="1">
      <alignment horizontal="center" vertical="center" wrapText="1"/>
    </xf>
    <xf numFmtId="0" fontId="18" fillId="36" borderId="12" xfId="0" applyFont="1" applyFill="1" applyBorder="1" applyAlignment="1">
      <alignment horizontal="center" vertical="center"/>
    </xf>
    <xf numFmtId="0" fontId="21" fillId="36" borderId="11" xfId="0" applyFont="1" applyFill="1" applyBorder="1" applyAlignment="1">
      <alignment horizontal="center" vertical="center" wrapText="1"/>
    </xf>
    <xf numFmtId="3" fontId="18" fillId="35" borderId="13" xfId="0" applyNumberFormat="1" applyFont="1" applyFill="1" applyBorder="1" applyAlignment="1">
      <alignment horizontal="right" vertical="center"/>
    </xf>
    <xf numFmtId="3" fontId="18" fillId="33" borderId="13" xfId="0" applyNumberFormat="1" applyFont="1" applyFill="1" applyBorder="1" applyAlignment="1">
      <alignment horizontal="right" vertical="center"/>
    </xf>
    <xf numFmtId="3" fontId="18" fillId="34" borderId="14" xfId="0" applyNumberFormat="1" applyFont="1" applyFill="1" applyBorder="1" applyAlignment="1">
      <alignment horizontal="right" vertical="center"/>
    </xf>
    <xf numFmtId="0" fontId="21" fillId="36" borderId="10" xfId="0" applyFont="1" applyFill="1" applyBorder="1" applyAlignment="1">
      <alignment horizontal="left" vertical="center" wrapText="1"/>
    </xf>
    <xf numFmtId="14" fontId="18" fillId="35" borderId="10" xfId="0" applyNumberFormat="1" applyFont="1" applyFill="1" applyBorder="1" applyAlignment="1">
      <alignment horizontal="left" vertical="center"/>
    </xf>
    <xf numFmtId="0" fontId="16" fillId="38" borderId="17" xfId="0" applyFont="1" applyFill="1" applyBorder="1" applyAlignment="1">
      <alignment horizontal="center"/>
    </xf>
    <xf numFmtId="0" fontId="16" fillId="38" borderId="20" xfId="0" applyFont="1" applyFill="1" applyBorder="1" applyAlignment="1">
      <alignment horizontal="center"/>
    </xf>
    <xf numFmtId="0" fontId="16" fillId="38" borderId="13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3" formatCode="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19" formatCode="dd/mm/yyyy"/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5702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[Market_Stocks_Data_Supriya .xlsx]MSFT!PivotTable5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Average Closing Price Value of Microsoft Stocks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MSFT!$O$2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MSFT!$N$3:$N$8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MSFT!$O$3:$O$8</c:f>
              <c:numCache>
                <c:formatCode>General</c:formatCode>
                <c:ptCount val="6"/>
                <c:pt idx="0">
                  <c:v>96.022071462151388</c:v>
                </c:pt>
                <c:pt idx="1">
                  <c:v>125.93545678571427</c:v>
                </c:pt>
                <c:pt idx="2">
                  <c:v>188.71679303162051</c:v>
                </c:pt>
                <c:pt idx="3">
                  <c:v>272.39305178968266</c:v>
                </c:pt>
                <c:pt idx="4">
                  <c:v>267.54241672908398</c:v>
                </c:pt>
                <c:pt idx="5">
                  <c:v>236.72684210526319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8-46EE-BAF7-0F621A7ED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71946063"/>
        <c:axId val="71947023"/>
      </c:barChart>
      <c:catAx>
        <c:axId val="71946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7023"/>
        <c:crosses val="autoZero"/>
        <c:auto val="1"/>
        <c:lblAlgn val="ctr"/>
        <c:lblOffset val="100"/>
        <c:noMultiLvlLbl val="0"/>
      </c:catAx>
      <c:valAx>
        <c:axId val="719470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Adj Closing Price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Microsoft Stock Price 50-Day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MSFT_Charts!$C$1</c:f>
              <c:strCache>
                <c:ptCount val="1"/>
                <c:pt idx="0">
                  <c:v>Abs_Adj_Close</c:v>
                </c:pt>
              </c:strCache>
            </c:strRef>
          </c:tx>
          <c:spPr>
            <a:ln w="34925" cap="rnd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MSFT_Charts!$A$2:$A$1281</c:f>
              <c:numCache>
                <c:formatCode>m/d/yyyy</c:formatCode>
                <c:ptCount val="1280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MSFT_Charts!$C$2:$C$1281</c:f>
              <c:numCache>
                <c:formatCode>General</c:formatCode>
                <c:ptCount val="1280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A-47CE-AD55-77E5E37004F2}"/>
            </c:ext>
          </c:extLst>
        </c:ser>
        <c:ser>
          <c:idx val="1"/>
          <c:order val="1"/>
          <c:tx>
            <c:strRef>
              <c:f>MSFT_Charts!$D$1</c:f>
              <c:strCache>
                <c:ptCount val="1"/>
                <c:pt idx="0">
                  <c:v>50-Day Average</c:v>
                </c:pt>
              </c:strCache>
            </c:strRef>
          </c:tx>
          <c:spPr>
            <a:ln w="34925" cap="rnd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MSFT_Charts!$A$2:$A$1281</c:f>
              <c:numCache>
                <c:formatCode>m/d/yyyy</c:formatCode>
                <c:ptCount val="1280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MSFT_Charts!$D$2:$D$1281</c:f>
              <c:numCache>
                <c:formatCode>General</c:formatCode>
                <c:ptCount val="1280"/>
                <c:pt idx="0">
                  <c:v>86.243785500000016</c:v>
                </c:pt>
                <c:pt idx="1">
                  <c:v>86.407124580000016</c:v>
                </c:pt>
                <c:pt idx="2">
                  <c:v>86.570877020000026</c:v>
                </c:pt>
                <c:pt idx="3">
                  <c:v>86.687957560000029</c:v>
                </c:pt>
                <c:pt idx="4">
                  <c:v>86.78923822000003</c:v>
                </c:pt>
                <c:pt idx="5">
                  <c:v>86.87652460000001</c:v>
                </c:pt>
                <c:pt idx="6">
                  <c:v>86.914038940000012</c:v>
                </c:pt>
                <c:pt idx="7">
                  <c:v>86.909698419999998</c:v>
                </c:pt>
                <c:pt idx="8">
                  <c:v>87.025350580000008</c:v>
                </c:pt>
                <c:pt idx="9">
                  <c:v>87.030818120000006</c:v>
                </c:pt>
                <c:pt idx="10">
                  <c:v>87.058313999999996</c:v>
                </c:pt>
                <c:pt idx="11">
                  <c:v>87.087671459999996</c:v>
                </c:pt>
                <c:pt idx="12">
                  <c:v>87.065745039999996</c:v>
                </c:pt>
                <c:pt idx="13">
                  <c:v>87.068220319999995</c:v>
                </c:pt>
                <c:pt idx="14">
                  <c:v>87.089950200000004</c:v>
                </c:pt>
                <c:pt idx="15">
                  <c:v>87.107163479999983</c:v>
                </c:pt>
                <c:pt idx="16">
                  <c:v>87.085200280000009</c:v>
                </c:pt>
                <c:pt idx="17">
                  <c:v>87.063849259999984</c:v>
                </c:pt>
                <c:pt idx="18">
                  <c:v>87.049842000000012</c:v>
                </c:pt>
                <c:pt idx="19">
                  <c:v>87.019170459999984</c:v>
                </c:pt>
                <c:pt idx="20">
                  <c:v>87.04327047999999</c:v>
                </c:pt>
                <c:pt idx="21">
                  <c:v>87.015155399999998</c:v>
                </c:pt>
                <c:pt idx="22">
                  <c:v>87.021791899999982</c:v>
                </c:pt>
                <c:pt idx="23">
                  <c:v>87.111090619999999</c:v>
                </c:pt>
                <c:pt idx="24">
                  <c:v>87.278584360000011</c:v>
                </c:pt>
                <c:pt idx="25">
                  <c:v>87.37711569999999</c:v>
                </c:pt>
                <c:pt idx="26">
                  <c:v>87.487037579999992</c:v>
                </c:pt>
                <c:pt idx="27">
                  <c:v>87.690219799999994</c:v>
                </c:pt>
                <c:pt idx="28">
                  <c:v>87.791499999999999</c:v>
                </c:pt>
                <c:pt idx="29">
                  <c:v>87.859559840000003</c:v>
                </c:pt>
                <c:pt idx="30">
                  <c:v>87.951335360000016</c:v>
                </c:pt>
                <c:pt idx="31">
                  <c:v>88.046138219999989</c:v>
                </c:pt>
                <c:pt idx="32">
                  <c:v>88.062411719999986</c:v>
                </c:pt>
                <c:pt idx="33">
                  <c:v>88.119179899999978</c:v>
                </c:pt>
                <c:pt idx="34">
                  <c:v>88.134129240000007</c:v>
                </c:pt>
                <c:pt idx="35">
                  <c:v>88.182950040000009</c:v>
                </c:pt>
                <c:pt idx="36">
                  <c:v>88.247855140000027</c:v>
                </c:pt>
                <c:pt idx="37">
                  <c:v>88.28872794000003</c:v>
                </c:pt>
                <c:pt idx="38">
                  <c:v>88.296108460000028</c:v>
                </c:pt>
                <c:pt idx="39">
                  <c:v>88.347956760000017</c:v>
                </c:pt>
                <c:pt idx="40">
                  <c:v>88.426297380000008</c:v>
                </c:pt>
                <c:pt idx="41">
                  <c:v>88.518072440000012</c:v>
                </c:pt>
                <c:pt idx="42">
                  <c:v>88.612307820000026</c:v>
                </c:pt>
                <c:pt idx="43">
                  <c:v>88.68194422000002</c:v>
                </c:pt>
                <c:pt idx="44">
                  <c:v>88.762386260000028</c:v>
                </c:pt>
                <c:pt idx="45">
                  <c:v>88.81417552000002</c:v>
                </c:pt>
                <c:pt idx="46">
                  <c:v>88.858600100000004</c:v>
                </c:pt>
                <c:pt idx="47">
                  <c:v>88.886662840000014</c:v>
                </c:pt>
                <c:pt idx="48">
                  <c:v>88.908473160000014</c:v>
                </c:pt>
                <c:pt idx="49">
                  <c:v>88.996987120000014</c:v>
                </c:pt>
                <c:pt idx="50">
                  <c:v>89.089445760000018</c:v>
                </c:pt>
                <c:pt idx="51">
                  <c:v>89.176610220000015</c:v>
                </c:pt>
                <c:pt idx="52">
                  <c:v>89.249175380000011</c:v>
                </c:pt>
                <c:pt idx="53">
                  <c:v>89.371963160000035</c:v>
                </c:pt>
                <c:pt idx="54">
                  <c:v>89.488119180000027</c:v>
                </c:pt>
                <c:pt idx="55">
                  <c:v>89.653633860000028</c:v>
                </c:pt>
                <c:pt idx="56">
                  <c:v>89.886774580000022</c:v>
                </c:pt>
                <c:pt idx="57">
                  <c:v>90.179186540000032</c:v>
                </c:pt>
                <c:pt idx="58">
                  <c:v>90.352410100000014</c:v>
                </c:pt>
                <c:pt idx="59">
                  <c:v>90.576592680000019</c:v>
                </c:pt>
                <c:pt idx="60">
                  <c:v>90.816542940000019</c:v>
                </c:pt>
                <c:pt idx="61">
                  <c:v>91.009896360000027</c:v>
                </c:pt>
                <c:pt idx="62">
                  <c:v>91.260228400000003</c:v>
                </c:pt>
                <c:pt idx="63">
                  <c:v>91.479299760000018</c:v>
                </c:pt>
                <c:pt idx="64">
                  <c:v>91.659625680000005</c:v>
                </c:pt>
                <c:pt idx="65">
                  <c:v>91.814489740000027</c:v>
                </c:pt>
                <c:pt idx="66">
                  <c:v>92.023910820000026</c:v>
                </c:pt>
                <c:pt idx="67">
                  <c:v>92.223114160000009</c:v>
                </c:pt>
                <c:pt idx="68">
                  <c:v>92.40158507999999</c:v>
                </c:pt>
                <c:pt idx="69">
                  <c:v>92.585484160000036</c:v>
                </c:pt>
                <c:pt idx="70">
                  <c:v>92.722962199999998</c:v>
                </c:pt>
                <c:pt idx="71">
                  <c:v>92.831511860000006</c:v>
                </c:pt>
                <c:pt idx="72">
                  <c:v>92.932549299999991</c:v>
                </c:pt>
                <c:pt idx="73">
                  <c:v>92.968365639999988</c:v>
                </c:pt>
                <c:pt idx="74">
                  <c:v>93.017895819999978</c:v>
                </c:pt>
                <c:pt idx="75">
                  <c:v>93.073290119999982</c:v>
                </c:pt>
                <c:pt idx="76">
                  <c:v>93.17629595999999</c:v>
                </c:pt>
                <c:pt idx="77">
                  <c:v>93.254434240000009</c:v>
                </c:pt>
                <c:pt idx="78">
                  <c:v>93.388263279999975</c:v>
                </c:pt>
                <c:pt idx="79">
                  <c:v>93.564027139999979</c:v>
                </c:pt>
                <c:pt idx="80">
                  <c:v>93.716004359999985</c:v>
                </c:pt>
                <c:pt idx="81">
                  <c:v>93.843593779999992</c:v>
                </c:pt>
                <c:pt idx="82">
                  <c:v>94.01204469999999</c:v>
                </c:pt>
                <c:pt idx="83">
                  <c:v>94.19449053999999</c:v>
                </c:pt>
                <c:pt idx="84">
                  <c:v>94.428697080000006</c:v>
                </c:pt>
                <c:pt idx="85">
                  <c:v>94.642424499999976</c:v>
                </c:pt>
                <c:pt idx="86">
                  <c:v>94.855291019999981</c:v>
                </c:pt>
                <c:pt idx="87">
                  <c:v>95.032325639999996</c:v>
                </c:pt>
                <c:pt idx="88">
                  <c:v>95.203434800000011</c:v>
                </c:pt>
                <c:pt idx="89">
                  <c:v>95.388700600000007</c:v>
                </c:pt>
                <c:pt idx="90">
                  <c:v>95.587919040000017</c:v>
                </c:pt>
                <c:pt idx="91">
                  <c:v>95.785220220000014</c:v>
                </c:pt>
                <c:pt idx="92">
                  <c:v>96.036521960000016</c:v>
                </c:pt>
                <c:pt idx="93">
                  <c:v>96.278262360000014</c:v>
                </c:pt>
                <c:pt idx="94">
                  <c:v>96.478383060000027</c:v>
                </c:pt>
                <c:pt idx="95">
                  <c:v>96.65303744000002</c:v>
                </c:pt>
                <c:pt idx="96">
                  <c:v>96.837763860000038</c:v>
                </c:pt>
                <c:pt idx="97">
                  <c:v>97.00272556000003</c:v>
                </c:pt>
                <c:pt idx="98">
                  <c:v>97.194103580000004</c:v>
                </c:pt>
                <c:pt idx="99">
                  <c:v>97.372368500000036</c:v>
                </c:pt>
                <c:pt idx="100">
                  <c:v>97.558995400000001</c:v>
                </c:pt>
                <c:pt idx="101">
                  <c:v>97.758925660000017</c:v>
                </c:pt>
                <c:pt idx="102">
                  <c:v>97.977100700000008</c:v>
                </c:pt>
                <c:pt idx="103">
                  <c:v>98.180831920000003</c:v>
                </c:pt>
                <c:pt idx="104">
                  <c:v>98.373920299999995</c:v>
                </c:pt>
                <c:pt idx="105">
                  <c:v>98.514935620000003</c:v>
                </c:pt>
                <c:pt idx="106">
                  <c:v>98.664883739999993</c:v>
                </c:pt>
                <c:pt idx="107">
                  <c:v>98.776714039999973</c:v>
                </c:pt>
                <c:pt idx="108">
                  <c:v>98.882461419999984</c:v>
                </c:pt>
                <c:pt idx="109">
                  <c:v>99.017661459999957</c:v>
                </c:pt>
                <c:pt idx="110">
                  <c:v>99.125062879999945</c:v>
                </c:pt>
                <c:pt idx="111">
                  <c:v>99.226506979999954</c:v>
                </c:pt>
                <c:pt idx="112">
                  <c:v>99.343614059999965</c:v>
                </c:pt>
                <c:pt idx="113">
                  <c:v>99.479002539999954</c:v>
                </c:pt>
                <c:pt idx="114">
                  <c:v>99.619584219999936</c:v>
                </c:pt>
                <c:pt idx="115">
                  <c:v>99.807575399999948</c:v>
                </c:pt>
                <c:pt idx="116">
                  <c:v>99.994284079999957</c:v>
                </c:pt>
                <c:pt idx="117">
                  <c:v>100.21457001999997</c:v>
                </c:pt>
                <c:pt idx="118">
                  <c:v>100.41432587999999</c:v>
                </c:pt>
                <c:pt idx="119">
                  <c:v>100.63520464</c:v>
                </c:pt>
                <c:pt idx="120">
                  <c:v>100.85812881999999</c:v>
                </c:pt>
                <c:pt idx="121">
                  <c:v>101.05801193999997</c:v>
                </c:pt>
                <c:pt idx="122">
                  <c:v>101.24955063999997</c:v>
                </c:pt>
                <c:pt idx="123">
                  <c:v>101.46024581999998</c:v>
                </c:pt>
                <c:pt idx="124">
                  <c:v>101.67254713999999</c:v>
                </c:pt>
                <c:pt idx="125">
                  <c:v>101.92071347999997</c:v>
                </c:pt>
                <c:pt idx="126">
                  <c:v>102.15123973999998</c:v>
                </c:pt>
                <c:pt idx="127">
                  <c:v>102.42290385999999</c:v>
                </c:pt>
                <c:pt idx="128">
                  <c:v>102.68985057999997</c:v>
                </c:pt>
                <c:pt idx="129">
                  <c:v>102.90672435999997</c:v>
                </c:pt>
                <c:pt idx="130">
                  <c:v>103.13089855999999</c:v>
                </c:pt>
                <c:pt idx="131">
                  <c:v>103.32113324000004</c:v>
                </c:pt>
                <c:pt idx="132">
                  <c:v>103.54970442000004</c:v>
                </c:pt>
                <c:pt idx="133">
                  <c:v>103.74943922000003</c:v>
                </c:pt>
                <c:pt idx="134">
                  <c:v>103.93342954000003</c:v>
                </c:pt>
                <c:pt idx="135">
                  <c:v>104.12310576000002</c:v>
                </c:pt>
                <c:pt idx="136">
                  <c:v>104.28405028000002</c:v>
                </c:pt>
                <c:pt idx="137">
                  <c:v>104.46897230000005</c:v>
                </c:pt>
                <c:pt idx="138">
                  <c:v>104.66681472000003</c:v>
                </c:pt>
                <c:pt idx="139">
                  <c:v>104.85277512000005</c:v>
                </c:pt>
                <c:pt idx="140">
                  <c:v>104.99765106000004</c:v>
                </c:pt>
                <c:pt idx="141">
                  <c:v>105.14879974000003</c:v>
                </c:pt>
                <c:pt idx="142">
                  <c:v>105.19429808000001</c:v>
                </c:pt>
                <c:pt idx="143">
                  <c:v>105.25020110000001</c:v>
                </c:pt>
                <c:pt idx="144">
                  <c:v>105.31855300000001</c:v>
                </c:pt>
                <c:pt idx="145">
                  <c:v>105.45770584</c:v>
                </c:pt>
                <c:pt idx="146">
                  <c:v>105.46699065999999</c:v>
                </c:pt>
                <c:pt idx="147">
                  <c:v>105.46770493999999</c:v>
                </c:pt>
                <c:pt idx="148">
                  <c:v>105.51372818</c:v>
                </c:pt>
                <c:pt idx="149">
                  <c:v>105.51323515999998</c:v>
                </c:pt>
                <c:pt idx="150">
                  <c:v>105.57589719999999</c:v>
                </c:pt>
                <c:pt idx="151">
                  <c:v>105.61877271999997</c:v>
                </c:pt>
                <c:pt idx="152">
                  <c:v>105.60789305999995</c:v>
                </c:pt>
                <c:pt idx="153">
                  <c:v>105.59664519999995</c:v>
                </c:pt>
                <c:pt idx="154">
                  <c:v>105.61663633999996</c:v>
                </c:pt>
                <c:pt idx="155">
                  <c:v>105.62245161999998</c:v>
                </c:pt>
                <c:pt idx="156">
                  <c:v>105.49234007999998</c:v>
                </c:pt>
                <c:pt idx="157">
                  <c:v>105.50454953999999</c:v>
                </c:pt>
                <c:pt idx="158">
                  <c:v>105.49157621999998</c:v>
                </c:pt>
                <c:pt idx="159">
                  <c:v>105.42041579999997</c:v>
                </c:pt>
                <c:pt idx="160">
                  <c:v>105.36051115999997</c:v>
                </c:pt>
                <c:pt idx="161">
                  <c:v>105.37634581999995</c:v>
                </c:pt>
                <c:pt idx="162">
                  <c:v>105.35459685999996</c:v>
                </c:pt>
                <c:pt idx="163">
                  <c:v>105.32788803999996</c:v>
                </c:pt>
                <c:pt idx="164">
                  <c:v>105.31090835999997</c:v>
                </c:pt>
                <c:pt idx="165">
                  <c:v>105.27504195999998</c:v>
                </c:pt>
                <c:pt idx="166">
                  <c:v>105.30747498000001</c:v>
                </c:pt>
                <c:pt idx="167">
                  <c:v>105.30232391999999</c:v>
                </c:pt>
                <c:pt idx="168">
                  <c:v>105.25691847999998</c:v>
                </c:pt>
                <c:pt idx="169">
                  <c:v>105.15275297999997</c:v>
                </c:pt>
                <c:pt idx="170">
                  <c:v>105.06175123999999</c:v>
                </c:pt>
                <c:pt idx="171">
                  <c:v>105.00324828000001</c:v>
                </c:pt>
                <c:pt idx="172">
                  <c:v>104.98423660000002</c:v>
                </c:pt>
                <c:pt idx="173">
                  <c:v>104.99468826000003</c:v>
                </c:pt>
                <c:pt idx="174">
                  <c:v>104.91250016000004</c:v>
                </c:pt>
                <c:pt idx="175">
                  <c:v>104.73907014000002</c:v>
                </c:pt>
                <c:pt idx="176">
                  <c:v>104.58349810000001</c:v>
                </c:pt>
                <c:pt idx="177">
                  <c:v>104.40426608000001</c:v>
                </c:pt>
                <c:pt idx="178">
                  <c:v>104.28140338000001</c:v>
                </c:pt>
                <c:pt idx="179">
                  <c:v>104.19484437999999</c:v>
                </c:pt>
                <c:pt idx="180">
                  <c:v>104.16412982000001</c:v>
                </c:pt>
                <c:pt idx="181">
                  <c:v>104.14440415999999</c:v>
                </c:pt>
                <c:pt idx="182">
                  <c:v>104.10241472</c:v>
                </c:pt>
                <c:pt idx="183">
                  <c:v>104.07025391999997</c:v>
                </c:pt>
                <c:pt idx="184">
                  <c:v>103.96186892000001</c:v>
                </c:pt>
                <c:pt idx="185">
                  <c:v>103.87051806000001</c:v>
                </c:pt>
                <c:pt idx="186">
                  <c:v>103.70440310000004</c:v>
                </c:pt>
                <c:pt idx="187">
                  <c:v>103.58315874000003</c:v>
                </c:pt>
                <c:pt idx="188">
                  <c:v>103.48183794000005</c:v>
                </c:pt>
                <c:pt idx="189">
                  <c:v>103.36624864000004</c:v>
                </c:pt>
                <c:pt idx="190">
                  <c:v>103.26652514000006</c:v>
                </c:pt>
                <c:pt idx="191">
                  <c:v>103.10089174000004</c:v>
                </c:pt>
                <c:pt idx="192">
                  <c:v>102.92050020000006</c:v>
                </c:pt>
                <c:pt idx="193">
                  <c:v>102.77339342000003</c:v>
                </c:pt>
                <c:pt idx="194">
                  <c:v>102.64534136000006</c:v>
                </c:pt>
                <c:pt idx="195">
                  <c:v>102.44861970000004</c:v>
                </c:pt>
                <c:pt idx="196">
                  <c:v>102.30542756000003</c:v>
                </c:pt>
                <c:pt idx="197">
                  <c:v>102.08844742000002</c:v>
                </c:pt>
                <c:pt idx="198">
                  <c:v>101.92484284</c:v>
                </c:pt>
                <c:pt idx="199">
                  <c:v>101.81070192000001</c:v>
                </c:pt>
                <c:pt idx="200">
                  <c:v>101.6165587</c:v>
                </c:pt>
                <c:pt idx="201">
                  <c:v>101.45055788000002</c:v>
                </c:pt>
                <c:pt idx="202">
                  <c:v>101.31809694000003</c:v>
                </c:pt>
                <c:pt idx="203">
                  <c:v>101.11130694000003</c:v>
                </c:pt>
                <c:pt idx="204">
                  <c:v>100.97280764000001</c:v>
                </c:pt>
                <c:pt idx="205">
                  <c:v>100.86598864</c:v>
                </c:pt>
                <c:pt idx="206">
                  <c:v>100.88361847999998</c:v>
                </c:pt>
                <c:pt idx="207">
                  <c:v>100.81532838</c:v>
                </c:pt>
                <c:pt idx="208">
                  <c:v>100.75976502000002</c:v>
                </c:pt>
                <c:pt idx="209">
                  <c:v>100.74820556</c:v>
                </c:pt>
                <c:pt idx="210">
                  <c:v>100.72456527999999</c:v>
                </c:pt>
                <c:pt idx="211">
                  <c:v>100.69887999999997</c:v>
                </c:pt>
                <c:pt idx="212">
                  <c:v>100.69726347999996</c:v>
                </c:pt>
                <c:pt idx="213">
                  <c:v>100.70524641999997</c:v>
                </c:pt>
                <c:pt idx="214">
                  <c:v>100.71793927999997</c:v>
                </c:pt>
                <c:pt idx="215">
                  <c:v>100.68773023999996</c:v>
                </c:pt>
                <c:pt idx="216">
                  <c:v>100.59636593999996</c:v>
                </c:pt>
                <c:pt idx="217">
                  <c:v>100.49923643999999</c:v>
                </c:pt>
                <c:pt idx="218">
                  <c:v>100.46228209999998</c:v>
                </c:pt>
                <c:pt idx="219">
                  <c:v>100.43679289999996</c:v>
                </c:pt>
                <c:pt idx="220">
                  <c:v>100.36896515999999</c:v>
                </c:pt>
                <c:pt idx="221">
                  <c:v>100.39598114</c:v>
                </c:pt>
                <c:pt idx="222">
                  <c:v>100.34137405999999</c:v>
                </c:pt>
                <c:pt idx="223">
                  <c:v>100.23580018000001</c:v>
                </c:pt>
                <c:pt idx="224">
                  <c:v>100.25725952000001</c:v>
                </c:pt>
                <c:pt idx="225">
                  <c:v>100.36283294</c:v>
                </c:pt>
                <c:pt idx="226">
                  <c:v>100.41878096000001</c:v>
                </c:pt>
                <c:pt idx="227">
                  <c:v>100.46093366000001</c:v>
                </c:pt>
                <c:pt idx="228">
                  <c:v>100.44560528</c:v>
                </c:pt>
                <c:pt idx="229">
                  <c:v>100.4093919</c:v>
                </c:pt>
                <c:pt idx="230">
                  <c:v>100.32834406000001</c:v>
                </c:pt>
                <c:pt idx="231">
                  <c:v>100.26358210000001</c:v>
                </c:pt>
                <c:pt idx="232">
                  <c:v>100.18713266</c:v>
                </c:pt>
                <c:pt idx="233">
                  <c:v>100.11298212</c:v>
                </c:pt>
                <c:pt idx="234">
                  <c:v>100.10627618000001</c:v>
                </c:pt>
                <c:pt idx="235">
                  <c:v>100.07595712</c:v>
                </c:pt>
                <c:pt idx="236">
                  <c:v>100.17285606000002</c:v>
                </c:pt>
                <c:pt idx="237">
                  <c:v>100.24669868000001</c:v>
                </c:pt>
                <c:pt idx="238">
                  <c:v>100.31331062000001</c:v>
                </c:pt>
                <c:pt idx="239">
                  <c:v>100.38535088</c:v>
                </c:pt>
                <c:pt idx="240">
                  <c:v>100.44664574000001</c:v>
                </c:pt>
                <c:pt idx="241">
                  <c:v>100.57077508000002</c:v>
                </c:pt>
                <c:pt idx="242">
                  <c:v>100.76468896000002</c:v>
                </c:pt>
                <c:pt idx="243">
                  <c:v>100.93271432000003</c:v>
                </c:pt>
                <c:pt idx="244">
                  <c:v>101.09532892000003</c:v>
                </c:pt>
                <c:pt idx="245">
                  <c:v>101.30067546000001</c:v>
                </c:pt>
                <c:pt idx="246">
                  <c:v>101.54269832000001</c:v>
                </c:pt>
                <c:pt idx="247">
                  <c:v>101.86558788000004</c:v>
                </c:pt>
                <c:pt idx="248">
                  <c:v>102.10991848000005</c:v>
                </c:pt>
                <c:pt idx="249">
                  <c:v>102.35757046000002</c:v>
                </c:pt>
                <c:pt idx="250">
                  <c:v>102.63729260000005</c:v>
                </c:pt>
                <c:pt idx="251">
                  <c:v>102.89613706000004</c:v>
                </c:pt>
                <c:pt idx="252">
                  <c:v>103.18900326000002</c:v>
                </c:pt>
                <c:pt idx="253">
                  <c:v>103.58508816000003</c:v>
                </c:pt>
                <c:pt idx="254">
                  <c:v>103.89591596000004</c:v>
                </c:pt>
                <c:pt idx="255">
                  <c:v>104.20175152000003</c:v>
                </c:pt>
                <c:pt idx="256">
                  <c:v>104.54536236000004</c:v>
                </c:pt>
                <c:pt idx="257">
                  <c:v>104.79980938000003</c:v>
                </c:pt>
                <c:pt idx="258">
                  <c:v>105.07883174</c:v>
                </c:pt>
                <c:pt idx="259">
                  <c:v>105.37799328</c:v>
                </c:pt>
                <c:pt idx="260">
                  <c:v>105.66958887999998</c:v>
                </c:pt>
                <c:pt idx="261">
                  <c:v>105.90754817999998</c:v>
                </c:pt>
                <c:pt idx="262">
                  <c:v>106.15785275999997</c:v>
                </c:pt>
                <c:pt idx="263">
                  <c:v>106.41476025999998</c:v>
                </c:pt>
                <c:pt idx="264">
                  <c:v>106.64447431999997</c:v>
                </c:pt>
                <c:pt idx="265">
                  <c:v>106.92809217999998</c:v>
                </c:pt>
                <c:pt idx="266">
                  <c:v>107.18023725999997</c:v>
                </c:pt>
                <c:pt idx="267">
                  <c:v>107.45235303999998</c:v>
                </c:pt>
                <c:pt idx="268">
                  <c:v>107.70665265999996</c:v>
                </c:pt>
                <c:pt idx="269">
                  <c:v>107.98849027999999</c:v>
                </c:pt>
                <c:pt idx="270">
                  <c:v>108.32884105999997</c:v>
                </c:pt>
                <c:pt idx="271">
                  <c:v>108.60597423999999</c:v>
                </c:pt>
                <c:pt idx="272">
                  <c:v>108.93240048</c:v>
                </c:pt>
                <c:pt idx="273">
                  <c:v>109.29236539999998</c:v>
                </c:pt>
                <c:pt idx="274">
                  <c:v>109.5902275</c:v>
                </c:pt>
                <c:pt idx="275">
                  <c:v>109.87897460000001</c:v>
                </c:pt>
                <c:pt idx="276">
                  <c:v>110.22131057999999</c:v>
                </c:pt>
                <c:pt idx="277">
                  <c:v>110.58571244000001</c:v>
                </c:pt>
                <c:pt idx="278">
                  <c:v>110.97477753999999</c:v>
                </c:pt>
                <c:pt idx="279">
                  <c:v>111.36361528000002</c:v>
                </c:pt>
                <c:pt idx="280">
                  <c:v>111.80069216</c:v>
                </c:pt>
                <c:pt idx="281">
                  <c:v>112.25354160000001</c:v>
                </c:pt>
                <c:pt idx="282">
                  <c:v>112.70235752000002</c:v>
                </c:pt>
                <c:pt idx="283">
                  <c:v>113.14185306000003</c:v>
                </c:pt>
                <c:pt idx="284">
                  <c:v>113.52996754000002</c:v>
                </c:pt>
                <c:pt idx="285">
                  <c:v>113.89672366000002</c:v>
                </c:pt>
                <c:pt idx="286">
                  <c:v>114.27175358000002</c:v>
                </c:pt>
                <c:pt idx="287">
                  <c:v>114.60233404000002</c:v>
                </c:pt>
                <c:pt idx="288">
                  <c:v>114.87037756000001</c:v>
                </c:pt>
                <c:pt idx="289">
                  <c:v>115.12341192000002</c:v>
                </c:pt>
                <c:pt idx="290">
                  <c:v>115.37991018000001</c:v>
                </c:pt>
                <c:pt idx="291">
                  <c:v>115.67046698</c:v>
                </c:pt>
                <c:pt idx="292">
                  <c:v>115.87866752000002</c:v>
                </c:pt>
                <c:pt idx="293">
                  <c:v>116.11861716000001</c:v>
                </c:pt>
                <c:pt idx="294">
                  <c:v>116.40314138000002</c:v>
                </c:pt>
                <c:pt idx="295">
                  <c:v>116.74290486000001</c:v>
                </c:pt>
                <c:pt idx="296">
                  <c:v>117.09222842000001</c:v>
                </c:pt>
                <c:pt idx="297">
                  <c:v>117.40351290000001</c:v>
                </c:pt>
                <c:pt idx="298">
                  <c:v>117.68328906000001</c:v>
                </c:pt>
                <c:pt idx="299">
                  <c:v>117.96273515999999</c:v>
                </c:pt>
                <c:pt idx="300">
                  <c:v>118.19647111999998</c:v>
                </c:pt>
                <c:pt idx="301">
                  <c:v>118.42963426</c:v>
                </c:pt>
                <c:pt idx="302">
                  <c:v>118.63585268000001</c:v>
                </c:pt>
                <c:pt idx="303">
                  <c:v>118.78656694</c:v>
                </c:pt>
                <c:pt idx="304">
                  <c:v>118.95099884</c:v>
                </c:pt>
                <c:pt idx="305">
                  <c:v>119.07834000000001</c:v>
                </c:pt>
                <c:pt idx="306">
                  <c:v>119.07956346000003</c:v>
                </c:pt>
                <c:pt idx="307">
                  <c:v>119.20590564</c:v>
                </c:pt>
                <c:pt idx="308">
                  <c:v>119.3720766</c:v>
                </c:pt>
                <c:pt idx="309">
                  <c:v>119.57187046000001</c:v>
                </c:pt>
                <c:pt idx="310">
                  <c:v>119.86274206</c:v>
                </c:pt>
                <c:pt idx="311">
                  <c:v>120.17371206000001</c:v>
                </c:pt>
                <c:pt idx="312">
                  <c:v>120.45559040000001</c:v>
                </c:pt>
                <c:pt idx="313">
                  <c:v>120.70490620000002</c:v>
                </c:pt>
                <c:pt idx="314">
                  <c:v>120.96698048000002</c:v>
                </c:pt>
                <c:pt idx="315">
                  <c:v>121.21655750000004</c:v>
                </c:pt>
                <c:pt idx="316">
                  <c:v>121.48559712000002</c:v>
                </c:pt>
                <c:pt idx="317">
                  <c:v>121.78905170000002</c:v>
                </c:pt>
                <c:pt idx="318">
                  <c:v>122.10197254000001</c:v>
                </c:pt>
                <c:pt idx="319">
                  <c:v>122.45173634000001</c:v>
                </c:pt>
                <c:pt idx="320">
                  <c:v>122.78437611999999</c:v>
                </c:pt>
                <c:pt idx="321">
                  <c:v>123.12996572</c:v>
                </c:pt>
                <c:pt idx="322">
                  <c:v>123.37961124000002</c:v>
                </c:pt>
                <c:pt idx="323">
                  <c:v>123.63699007999999</c:v>
                </c:pt>
                <c:pt idx="324">
                  <c:v>123.90400530000001</c:v>
                </c:pt>
                <c:pt idx="325">
                  <c:v>124.14810946000001</c:v>
                </c:pt>
                <c:pt idx="326">
                  <c:v>124.39464434000001</c:v>
                </c:pt>
                <c:pt idx="327">
                  <c:v>124.65105746</c:v>
                </c:pt>
                <c:pt idx="328">
                  <c:v>124.892139</c:v>
                </c:pt>
                <c:pt idx="329">
                  <c:v>125.13376956</c:v>
                </c:pt>
                <c:pt idx="330">
                  <c:v>125.29380618</c:v>
                </c:pt>
                <c:pt idx="331">
                  <c:v>125.42994737999999</c:v>
                </c:pt>
                <c:pt idx="332">
                  <c:v>125.5952434</c:v>
                </c:pt>
                <c:pt idx="333">
                  <c:v>125.75519013999998</c:v>
                </c:pt>
                <c:pt idx="334">
                  <c:v>125.97713211999996</c:v>
                </c:pt>
                <c:pt idx="335">
                  <c:v>126.23120835999997</c:v>
                </c:pt>
                <c:pt idx="336">
                  <c:v>126.39837357999996</c:v>
                </c:pt>
                <c:pt idx="337">
                  <c:v>126.56432693999996</c:v>
                </c:pt>
                <c:pt idx="338">
                  <c:v>126.78378295999997</c:v>
                </c:pt>
                <c:pt idx="339">
                  <c:v>127.00729491999996</c:v>
                </c:pt>
                <c:pt idx="340">
                  <c:v>127.26595579999996</c:v>
                </c:pt>
                <c:pt idx="341">
                  <c:v>127.50986187999997</c:v>
                </c:pt>
                <c:pt idx="342">
                  <c:v>127.85412121999998</c:v>
                </c:pt>
                <c:pt idx="343">
                  <c:v>128.16159101999997</c:v>
                </c:pt>
                <c:pt idx="344">
                  <c:v>128.45747251999998</c:v>
                </c:pt>
                <c:pt idx="345">
                  <c:v>128.69116437999998</c:v>
                </c:pt>
                <c:pt idx="346">
                  <c:v>128.92833341999997</c:v>
                </c:pt>
                <c:pt idx="347">
                  <c:v>129.12243375999998</c:v>
                </c:pt>
                <c:pt idx="348">
                  <c:v>129.33797131999998</c:v>
                </c:pt>
                <c:pt idx="349">
                  <c:v>129.51623395999999</c:v>
                </c:pt>
                <c:pt idx="350">
                  <c:v>129.63269422000002</c:v>
                </c:pt>
                <c:pt idx="351">
                  <c:v>129.79589215999999</c:v>
                </c:pt>
                <c:pt idx="352">
                  <c:v>129.97203062</c:v>
                </c:pt>
                <c:pt idx="353">
                  <c:v>130.24145200000004</c:v>
                </c:pt>
                <c:pt idx="354">
                  <c:v>130.47282728000002</c:v>
                </c:pt>
                <c:pt idx="355">
                  <c:v>130.70671294000005</c:v>
                </c:pt>
                <c:pt idx="356">
                  <c:v>131.06903258</c:v>
                </c:pt>
                <c:pt idx="357">
                  <c:v>131.28662000000003</c:v>
                </c:pt>
                <c:pt idx="358">
                  <c:v>131.44682768000001</c:v>
                </c:pt>
                <c:pt idx="359">
                  <c:v>131.61607664000002</c:v>
                </c:pt>
                <c:pt idx="360">
                  <c:v>131.76036558000004</c:v>
                </c:pt>
                <c:pt idx="361">
                  <c:v>131.85919340000004</c:v>
                </c:pt>
                <c:pt idx="362">
                  <c:v>131.99732574000006</c:v>
                </c:pt>
                <c:pt idx="363">
                  <c:v>132.12766798000001</c:v>
                </c:pt>
                <c:pt idx="364">
                  <c:v>132.15691190000004</c:v>
                </c:pt>
                <c:pt idx="365">
                  <c:v>132.22356290000005</c:v>
                </c:pt>
                <c:pt idx="366">
                  <c:v>132.28810880000003</c:v>
                </c:pt>
                <c:pt idx="367">
                  <c:v>132.3045529</c:v>
                </c:pt>
                <c:pt idx="368">
                  <c:v>132.36036772</c:v>
                </c:pt>
                <c:pt idx="369">
                  <c:v>132.38680876000001</c:v>
                </c:pt>
                <c:pt idx="370">
                  <c:v>132.37759642</c:v>
                </c:pt>
                <c:pt idx="371">
                  <c:v>132.38355039999999</c:v>
                </c:pt>
                <c:pt idx="372">
                  <c:v>132.52041259999999</c:v>
                </c:pt>
                <c:pt idx="373">
                  <c:v>132.62920868</c:v>
                </c:pt>
                <c:pt idx="374">
                  <c:v>132.70313904</c:v>
                </c:pt>
                <c:pt idx="375">
                  <c:v>132.75283448000002</c:v>
                </c:pt>
                <c:pt idx="376">
                  <c:v>132.77008636000002</c:v>
                </c:pt>
                <c:pt idx="377">
                  <c:v>132.79708464000004</c:v>
                </c:pt>
                <c:pt idx="378">
                  <c:v>132.80321258000001</c:v>
                </c:pt>
                <c:pt idx="379">
                  <c:v>132.79788177999998</c:v>
                </c:pt>
                <c:pt idx="380">
                  <c:v>132.8150229</c:v>
                </c:pt>
                <c:pt idx="381">
                  <c:v>132.86371704000001</c:v>
                </c:pt>
                <c:pt idx="382">
                  <c:v>132.93497864</c:v>
                </c:pt>
                <c:pt idx="383">
                  <c:v>132.96403230000004</c:v>
                </c:pt>
                <c:pt idx="384">
                  <c:v>132.97761627999998</c:v>
                </c:pt>
                <c:pt idx="385">
                  <c:v>132.95709534000002</c:v>
                </c:pt>
                <c:pt idx="386">
                  <c:v>133.01009186000002</c:v>
                </c:pt>
                <c:pt idx="387">
                  <c:v>133.08222016000002</c:v>
                </c:pt>
                <c:pt idx="388">
                  <c:v>133.11637910000002</c:v>
                </c:pt>
                <c:pt idx="389">
                  <c:v>133.17186524000002</c:v>
                </c:pt>
                <c:pt idx="390">
                  <c:v>133.154415</c:v>
                </c:pt>
                <c:pt idx="391">
                  <c:v>133.07346042</c:v>
                </c:pt>
                <c:pt idx="392">
                  <c:v>132.99647372000001</c:v>
                </c:pt>
                <c:pt idx="393">
                  <c:v>132.96537722000002</c:v>
                </c:pt>
                <c:pt idx="394">
                  <c:v>132.89269290000001</c:v>
                </c:pt>
                <c:pt idx="395">
                  <c:v>132.7978986</c:v>
                </c:pt>
                <c:pt idx="396">
                  <c:v>132.76603794000002</c:v>
                </c:pt>
                <c:pt idx="397">
                  <c:v>132.82964024</c:v>
                </c:pt>
                <c:pt idx="398">
                  <c:v>132.86991094000001</c:v>
                </c:pt>
                <c:pt idx="399">
                  <c:v>132.93006658000002</c:v>
                </c:pt>
                <c:pt idx="400">
                  <c:v>133.11994422000001</c:v>
                </c:pt>
                <c:pt idx="401">
                  <c:v>133.23944708000002</c:v>
                </c:pt>
                <c:pt idx="402">
                  <c:v>133.33360266000003</c:v>
                </c:pt>
                <c:pt idx="403">
                  <c:v>133.31385658000002</c:v>
                </c:pt>
                <c:pt idx="404">
                  <c:v>133.3366642</c:v>
                </c:pt>
                <c:pt idx="405">
                  <c:v>133.35663582000001</c:v>
                </c:pt>
                <c:pt idx="406">
                  <c:v>133.33919564000004</c:v>
                </c:pt>
                <c:pt idx="407">
                  <c:v>133.45468758000004</c:v>
                </c:pt>
                <c:pt idx="408">
                  <c:v>133.59130044000003</c:v>
                </c:pt>
                <c:pt idx="409">
                  <c:v>133.74748574</c:v>
                </c:pt>
                <c:pt idx="410">
                  <c:v>133.83313514000002</c:v>
                </c:pt>
                <c:pt idx="411">
                  <c:v>133.97556036000003</c:v>
                </c:pt>
                <c:pt idx="412">
                  <c:v>134.06430974000006</c:v>
                </c:pt>
                <c:pt idx="413">
                  <c:v>134.17941350000001</c:v>
                </c:pt>
                <c:pt idx="414">
                  <c:v>134.39566900000003</c:v>
                </c:pt>
                <c:pt idx="415">
                  <c:v>134.5702622</c:v>
                </c:pt>
                <c:pt idx="416">
                  <c:v>134.73148411999998</c:v>
                </c:pt>
                <c:pt idx="417">
                  <c:v>134.90006993999998</c:v>
                </c:pt>
                <c:pt idx="418">
                  <c:v>135.05199131999998</c:v>
                </c:pt>
                <c:pt idx="419">
                  <c:v>135.21185825999999</c:v>
                </c:pt>
                <c:pt idx="420">
                  <c:v>135.42559483999997</c:v>
                </c:pt>
                <c:pt idx="421">
                  <c:v>135.61317113999996</c:v>
                </c:pt>
                <c:pt idx="422">
                  <c:v>135.76838597999998</c:v>
                </c:pt>
                <c:pt idx="423">
                  <c:v>135.97902195999998</c:v>
                </c:pt>
                <c:pt idx="424">
                  <c:v>136.22744451999998</c:v>
                </c:pt>
                <c:pt idx="425">
                  <c:v>136.50474005999999</c:v>
                </c:pt>
                <c:pt idx="426">
                  <c:v>136.77620521999998</c:v>
                </c:pt>
                <c:pt idx="427">
                  <c:v>137.01781929999999</c:v>
                </c:pt>
                <c:pt idx="428">
                  <c:v>137.26544686</c:v>
                </c:pt>
                <c:pt idx="429">
                  <c:v>137.56414588000001</c:v>
                </c:pt>
                <c:pt idx="430">
                  <c:v>137.85785956000001</c:v>
                </c:pt>
                <c:pt idx="431">
                  <c:v>138.13531470000001</c:v>
                </c:pt>
                <c:pt idx="432">
                  <c:v>138.34508032000002</c:v>
                </c:pt>
                <c:pt idx="433">
                  <c:v>138.55084998000001</c:v>
                </c:pt>
                <c:pt idx="434">
                  <c:v>138.75776648000002</c:v>
                </c:pt>
                <c:pt idx="435">
                  <c:v>139.00928748000001</c:v>
                </c:pt>
                <c:pt idx="436">
                  <c:v>139.22399603999997</c:v>
                </c:pt>
                <c:pt idx="437">
                  <c:v>139.47060431999998</c:v>
                </c:pt>
                <c:pt idx="438">
                  <c:v>139.74470312</c:v>
                </c:pt>
                <c:pt idx="439">
                  <c:v>139.98913855999999</c:v>
                </c:pt>
                <c:pt idx="440">
                  <c:v>140.28263677999999</c:v>
                </c:pt>
                <c:pt idx="441">
                  <c:v>140.65297278000003</c:v>
                </c:pt>
                <c:pt idx="442">
                  <c:v>141.01680518000001</c:v>
                </c:pt>
                <c:pt idx="443">
                  <c:v>141.36442634000002</c:v>
                </c:pt>
                <c:pt idx="444">
                  <c:v>141.71509284000001</c:v>
                </c:pt>
                <c:pt idx="445">
                  <c:v>142.08763556000002</c:v>
                </c:pt>
                <c:pt idx="446">
                  <c:v>142.43643104000003</c:v>
                </c:pt>
                <c:pt idx="447">
                  <c:v>142.80161657999997</c:v>
                </c:pt>
                <c:pt idx="448">
                  <c:v>143.15556309999999</c:v>
                </c:pt>
                <c:pt idx="449">
                  <c:v>143.51144504000001</c:v>
                </c:pt>
                <c:pt idx="450">
                  <c:v>143.85326661999997</c:v>
                </c:pt>
                <c:pt idx="451">
                  <c:v>144.22320406</c:v>
                </c:pt>
                <c:pt idx="452">
                  <c:v>144.58045595999999</c:v>
                </c:pt>
                <c:pt idx="453">
                  <c:v>144.98402741999996</c:v>
                </c:pt>
                <c:pt idx="454">
                  <c:v>145.42460939999998</c:v>
                </c:pt>
                <c:pt idx="455">
                  <c:v>145.86622255999998</c:v>
                </c:pt>
                <c:pt idx="456">
                  <c:v>146.29894899999999</c:v>
                </c:pt>
                <c:pt idx="457">
                  <c:v>146.65116214000003</c:v>
                </c:pt>
                <c:pt idx="458">
                  <c:v>147.03687044</c:v>
                </c:pt>
                <c:pt idx="459">
                  <c:v>147.39441865999999</c:v>
                </c:pt>
                <c:pt idx="460">
                  <c:v>147.76373842000001</c:v>
                </c:pt>
                <c:pt idx="461">
                  <c:v>148.13628755999997</c:v>
                </c:pt>
                <c:pt idx="462">
                  <c:v>148.51050417999994</c:v>
                </c:pt>
                <c:pt idx="463">
                  <c:v>148.89835391999998</c:v>
                </c:pt>
                <c:pt idx="464">
                  <c:v>149.32825687999997</c:v>
                </c:pt>
                <c:pt idx="465">
                  <c:v>149.77798587999996</c:v>
                </c:pt>
                <c:pt idx="466">
                  <c:v>150.22380039999996</c:v>
                </c:pt>
                <c:pt idx="467">
                  <c:v>150.65018405999996</c:v>
                </c:pt>
                <c:pt idx="468">
                  <c:v>151.06345829999995</c:v>
                </c:pt>
                <c:pt idx="469">
                  <c:v>151.44115971999994</c:v>
                </c:pt>
                <c:pt idx="470">
                  <c:v>151.74659489999999</c:v>
                </c:pt>
                <c:pt idx="471">
                  <c:v>152.10921085999996</c:v>
                </c:pt>
                <c:pt idx="472">
                  <c:v>152.50745823999995</c:v>
                </c:pt>
                <c:pt idx="473">
                  <c:v>152.96085575999996</c:v>
                </c:pt>
                <c:pt idx="474">
                  <c:v>153.35750369999997</c:v>
                </c:pt>
                <c:pt idx="475">
                  <c:v>153.83387301999994</c:v>
                </c:pt>
                <c:pt idx="476">
                  <c:v>154.42690401999997</c:v>
                </c:pt>
                <c:pt idx="477">
                  <c:v>155.01838045999997</c:v>
                </c:pt>
                <c:pt idx="478">
                  <c:v>155.68024233999998</c:v>
                </c:pt>
                <c:pt idx="479">
                  <c:v>156.31527225999997</c:v>
                </c:pt>
                <c:pt idx="480">
                  <c:v>157.02827121999997</c:v>
                </c:pt>
                <c:pt idx="481">
                  <c:v>157.65280125999999</c:v>
                </c:pt>
                <c:pt idx="482">
                  <c:v>158.30085819999999</c:v>
                </c:pt>
                <c:pt idx="483">
                  <c:v>158.96505313999998</c:v>
                </c:pt>
                <c:pt idx="484">
                  <c:v>159.66580205999998</c:v>
                </c:pt>
                <c:pt idx="485">
                  <c:v>160.39260533999999</c:v>
                </c:pt>
                <c:pt idx="486">
                  <c:v>161.12877172000003</c:v>
                </c:pt>
                <c:pt idx="487">
                  <c:v>161.77378942000001</c:v>
                </c:pt>
                <c:pt idx="488">
                  <c:v>162.31272376000004</c:v>
                </c:pt>
                <c:pt idx="489">
                  <c:v>162.70600592000002</c:v>
                </c:pt>
                <c:pt idx="490">
                  <c:v>163.03322424000004</c:v>
                </c:pt>
                <c:pt idx="491">
                  <c:v>163.37144232000003</c:v>
                </c:pt>
                <c:pt idx="492">
                  <c:v>163.45081182000004</c:v>
                </c:pt>
                <c:pt idx="493">
                  <c:v>163.58541112000003</c:v>
                </c:pt>
                <c:pt idx="494">
                  <c:v>163.94651738000005</c:v>
                </c:pt>
                <c:pt idx="495">
                  <c:v>164.15241276000003</c:v>
                </c:pt>
                <c:pt idx="496">
                  <c:v>164.45001408000005</c:v>
                </c:pt>
                <c:pt idx="497">
                  <c:v>164.63111516000004</c:v>
                </c:pt>
                <c:pt idx="498">
                  <c:v>164.72058080000002</c:v>
                </c:pt>
                <c:pt idx="499">
                  <c:v>164.59714056000004</c:v>
                </c:pt>
                <c:pt idx="500">
                  <c:v>164.64943458000005</c:v>
                </c:pt>
                <c:pt idx="501">
                  <c:v>164.55395942000004</c:v>
                </c:pt>
                <c:pt idx="502">
                  <c:v>164.20105384000001</c:v>
                </c:pt>
                <c:pt idx="503">
                  <c:v>164.23146064000005</c:v>
                </c:pt>
                <c:pt idx="504">
                  <c:v>163.74867316000001</c:v>
                </c:pt>
                <c:pt idx="505">
                  <c:v>163.52216162000002</c:v>
                </c:pt>
                <c:pt idx="506">
                  <c:v>163.16738286</c:v>
                </c:pt>
                <c:pt idx="507">
                  <c:v>162.8858347</c:v>
                </c:pt>
                <c:pt idx="508">
                  <c:v>162.45097996000004</c:v>
                </c:pt>
                <c:pt idx="509">
                  <c:v>161.95052767999999</c:v>
                </c:pt>
                <c:pt idx="510">
                  <c:v>161.70563846000002</c:v>
                </c:pt>
                <c:pt idx="511">
                  <c:v>161.39534304</c:v>
                </c:pt>
                <c:pt idx="512">
                  <c:v>161.28658328</c:v>
                </c:pt>
                <c:pt idx="513">
                  <c:v>161.03243287999999</c:v>
                </c:pt>
                <c:pt idx="514">
                  <c:v>160.92544648000001</c:v>
                </c:pt>
                <c:pt idx="515">
                  <c:v>160.75124696</c:v>
                </c:pt>
                <c:pt idx="516">
                  <c:v>160.47953096000001</c:v>
                </c:pt>
                <c:pt idx="517">
                  <c:v>160.28478518000003</c:v>
                </c:pt>
                <c:pt idx="518">
                  <c:v>160.04232637999999</c:v>
                </c:pt>
                <c:pt idx="519">
                  <c:v>160.05557618</c:v>
                </c:pt>
                <c:pt idx="520">
                  <c:v>160.08778626</c:v>
                </c:pt>
                <c:pt idx="521">
                  <c:v>160.09014008</c:v>
                </c:pt>
                <c:pt idx="522">
                  <c:v>160.04252350000002</c:v>
                </c:pt>
                <c:pt idx="523">
                  <c:v>159.90995789999999</c:v>
                </c:pt>
                <c:pt idx="524">
                  <c:v>159.98665194</c:v>
                </c:pt>
                <c:pt idx="525">
                  <c:v>159.94717104</c:v>
                </c:pt>
                <c:pt idx="526">
                  <c:v>159.89668703999999</c:v>
                </c:pt>
                <c:pt idx="527">
                  <c:v>159.88089511999996</c:v>
                </c:pt>
                <c:pt idx="528">
                  <c:v>159.72355959999999</c:v>
                </c:pt>
                <c:pt idx="529">
                  <c:v>159.42001254000002</c:v>
                </c:pt>
                <c:pt idx="530">
                  <c:v>159.13407322</c:v>
                </c:pt>
                <c:pt idx="531">
                  <c:v>158.89002047999998</c:v>
                </c:pt>
                <c:pt idx="532">
                  <c:v>158.70174319999998</c:v>
                </c:pt>
                <c:pt idx="533">
                  <c:v>158.52316133999997</c:v>
                </c:pt>
                <c:pt idx="534">
                  <c:v>158.23002503999999</c:v>
                </c:pt>
                <c:pt idx="535">
                  <c:v>158.04890015999999</c:v>
                </c:pt>
                <c:pt idx="536">
                  <c:v>157.8915619</c:v>
                </c:pt>
                <c:pt idx="537">
                  <c:v>157.69951935999998</c:v>
                </c:pt>
                <c:pt idx="538">
                  <c:v>157.70439423999994</c:v>
                </c:pt>
                <c:pt idx="539">
                  <c:v>157.89682739999998</c:v>
                </c:pt>
                <c:pt idx="540">
                  <c:v>158.17894501999999</c:v>
                </c:pt>
                <c:pt idx="541">
                  <c:v>158.44078705999999</c:v>
                </c:pt>
                <c:pt idx="542">
                  <c:v>158.95745117999996</c:v>
                </c:pt>
                <c:pt idx="543">
                  <c:v>159.43960633999998</c:v>
                </c:pt>
                <c:pt idx="544">
                  <c:v>159.62911469999995</c:v>
                </c:pt>
                <c:pt idx="545">
                  <c:v>159.92624513999996</c:v>
                </c:pt>
                <c:pt idx="546">
                  <c:v>160.12082215999996</c:v>
                </c:pt>
                <c:pt idx="547">
                  <c:v>160.45012207999997</c:v>
                </c:pt>
                <c:pt idx="548">
                  <c:v>160.90517639999999</c:v>
                </c:pt>
                <c:pt idx="549">
                  <c:v>161.54876465999999</c:v>
                </c:pt>
                <c:pt idx="550">
                  <c:v>162.04119567999996</c:v>
                </c:pt>
                <c:pt idx="551">
                  <c:v>162.63215943999998</c:v>
                </c:pt>
                <c:pt idx="552">
                  <c:v>163.50875519999997</c:v>
                </c:pt>
                <c:pt idx="553">
                  <c:v>163.96197113999997</c:v>
                </c:pt>
                <c:pt idx="554">
                  <c:v>164.87629791999998</c:v>
                </c:pt>
                <c:pt idx="555">
                  <c:v>165.56521942000001</c:v>
                </c:pt>
                <c:pt idx="556">
                  <c:v>166.41060608000001</c:v>
                </c:pt>
                <c:pt idx="557">
                  <c:v>167.20274354</c:v>
                </c:pt>
                <c:pt idx="558">
                  <c:v>168.14005068000003</c:v>
                </c:pt>
                <c:pt idx="559">
                  <c:v>169.11286562000001</c:v>
                </c:pt>
                <c:pt idx="560">
                  <c:v>169.79699618000004</c:v>
                </c:pt>
                <c:pt idx="561">
                  <c:v>170.59248996000002</c:v>
                </c:pt>
                <c:pt idx="562">
                  <c:v>171.23148866000002</c:v>
                </c:pt>
                <c:pt idx="563">
                  <c:v>172.02361482000001</c:v>
                </c:pt>
                <c:pt idx="564">
                  <c:v>172.74807953999999</c:v>
                </c:pt>
                <c:pt idx="565">
                  <c:v>173.31502168</c:v>
                </c:pt>
                <c:pt idx="566">
                  <c:v>174.01988586000004</c:v>
                </c:pt>
                <c:pt idx="567">
                  <c:v>174.68679564000001</c:v>
                </c:pt>
                <c:pt idx="568">
                  <c:v>175.47210784000004</c:v>
                </c:pt>
                <c:pt idx="569">
                  <c:v>176.04747590000002</c:v>
                </c:pt>
                <c:pt idx="570">
                  <c:v>176.69821349999998</c:v>
                </c:pt>
                <c:pt idx="571">
                  <c:v>177.29410217999998</c:v>
                </c:pt>
                <c:pt idx="572">
                  <c:v>177.99576355999997</c:v>
                </c:pt>
                <c:pt idx="573">
                  <c:v>178.71640961999998</c:v>
                </c:pt>
                <c:pt idx="574">
                  <c:v>179.19780365999992</c:v>
                </c:pt>
                <c:pt idx="575">
                  <c:v>179.76355987999995</c:v>
                </c:pt>
                <c:pt idx="576">
                  <c:v>180.15031341999995</c:v>
                </c:pt>
                <c:pt idx="577">
                  <c:v>180.54790403999999</c:v>
                </c:pt>
                <c:pt idx="578">
                  <c:v>181.11363767999998</c:v>
                </c:pt>
                <c:pt idx="579">
                  <c:v>181.84379332</c:v>
                </c:pt>
                <c:pt idx="580">
                  <c:v>182.49331694</c:v>
                </c:pt>
                <c:pt idx="581">
                  <c:v>183.2705905</c:v>
                </c:pt>
                <c:pt idx="582">
                  <c:v>183.93893857999998</c:v>
                </c:pt>
                <c:pt idx="583">
                  <c:v>184.70657928</c:v>
                </c:pt>
                <c:pt idx="584">
                  <c:v>185.58601806000001</c:v>
                </c:pt>
                <c:pt idx="585">
                  <c:v>186.30418243999998</c:v>
                </c:pt>
                <c:pt idx="586">
                  <c:v>186.85860565999997</c:v>
                </c:pt>
                <c:pt idx="587">
                  <c:v>187.52851928000001</c:v>
                </c:pt>
                <c:pt idx="588">
                  <c:v>188.10912077999998</c:v>
                </c:pt>
                <c:pt idx="589">
                  <c:v>188.57173765999997</c:v>
                </c:pt>
                <c:pt idx="590">
                  <c:v>188.97931913999997</c:v>
                </c:pt>
                <c:pt idx="591">
                  <c:v>189.53671841999997</c:v>
                </c:pt>
                <c:pt idx="592">
                  <c:v>190.01734127999995</c:v>
                </c:pt>
                <c:pt idx="593">
                  <c:v>190.51645229999997</c:v>
                </c:pt>
                <c:pt idx="594">
                  <c:v>190.91796994000001</c:v>
                </c:pt>
                <c:pt idx="595">
                  <c:v>191.34905513999999</c:v>
                </c:pt>
                <c:pt idx="596">
                  <c:v>191.81478909999998</c:v>
                </c:pt>
                <c:pt idx="597">
                  <c:v>192.19346769999996</c:v>
                </c:pt>
                <c:pt idx="598">
                  <c:v>192.57791105999996</c:v>
                </c:pt>
                <c:pt idx="599">
                  <c:v>192.98418119999994</c:v>
                </c:pt>
                <c:pt idx="600">
                  <c:v>193.36249449999997</c:v>
                </c:pt>
                <c:pt idx="601">
                  <c:v>194.00982999999997</c:v>
                </c:pt>
                <c:pt idx="602">
                  <c:v>194.59206021999995</c:v>
                </c:pt>
                <c:pt idx="603">
                  <c:v>195.20537688000002</c:v>
                </c:pt>
                <c:pt idx="604">
                  <c:v>195.88067076000004</c:v>
                </c:pt>
                <c:pt idx="605">
                  <c:v>196.48831755999998</c:v>
                </c:pt>
                <c:pt idx="606">
                  <c:v>196.97709380000003</c:v>
                </c:pt>
                <c:pt idx="607">
                  <c:v>197.37886748000008</c:v>
                </c:pt>
                <c:pt idx="608">
                  <c:v>197.85356748000007</c:v>
                </c:pt>
                <c:pt idx="609">
                  <c:v>198.30988950000003</c:v>
                </c:pt>
                <c:pt idx="610">
                  <c:v>198.81782530000004</c:v>
                </c:pt>
                <c:pt idx="611">
                  <c:v>199.26906399999999</c:v>
                </c:pt>
                <c:pt idx="612">
                  <c:v>199.7212802</c:v>
                </c:pt>
                <c:pt idx="613">
                  <c:v>200.12025725999996</c:v>
                </c:pt>
                <c:pt idx="614">
                  <c:v>200.4772351</c:v>
                </c:pt>
                <c:pt idx="615">
                  <c:v>201.01029296000002</c:v>
                </c:pt>
                <c:pt idx="616">
                  <c:v>201.52774170000004</c:v>
                </c:pt>
                <c:pt idx="617">
                  <c:v>202.07621308000006</c:v>
                </c:pt>
                <c:pt idx="618">
                  <c:v>202.62588288000003</c:v>
                </c:pt>
                <c:pt idx="619">
                  <c:v>203.26887268000002</c:v>
                </c:pt>
                <c:pt idx="620">
                  <c:v>203.91686035999999</c:v>
                </c:pt>
                <c:pt idx="621">
                  <c:v>204.52148042000002</c:v>
                </c:pt>
                <c:pt idx="622">
                  <c:v>205.05423492000003</c:v>
                </c:pt>
                <c:pt idx="623">
                  <c:v>205.64663176000002</c:v>
                </c:pt>
                <c:pt idx="624">
                  <c:v>206.03736539999997</c:v>
                </c:pt>
                <c:pt idx="625">
                  <c:v>206.31944639999995</c:v>
                </c:pt>
                <c:pt idx="626">
                  <c:v>206.45278225999994</c:v>
                </c:pt>
                <c:pt idx="627">
                  <c:v>206.71399899999994</c:v>
                </c:pt>
                <c:pt idx="628">
                  <c:v>206.76006987999995</c:v>
                </c:pt>
                <c:pt idx="629">
                  <c:v>206.75661313999998</c:v>
                </c:pt>
                <c:pt idx="630">
                  <c:v>206.74970273999995</c:v>
                </c:pt>
                <c:pt idx="631">
                  <c:v>206.72203245999998</c:v>
                </c:pt>
                <c:pt idx="632">
                  <c:v>206.66916045999997</c:v>
                </c:pt>
                <c:pt idx="633">
                  <c:v>206.48480376000001</c:v>
                </c:pt>
                <c:pt idx="634">
                  <c:v>206.2219284</c:v>
                </c:pt>
                <c:pt idx="635">
                  <c:v>206.01389769999997</c:v>
                </c:pt>
                <c:pt idx="636">
                  <c:v>206.03054289999997</c:v>
                </c:pt>
                <c:pt idx="637">
                  <c:v>205.88830658000003</c:v>
                </c:pt>
                <c:pt idx="638">
                  <c:v>205.80308715999999</c:v>
                </c:pt>
                <c:pt idx="639">
                  <c:v>205.88915893999999</c:v>
                </c:pt>
                <c:pt idx="640">
                  <c:v>206.02731201999998</c:v>
                </c:pt>
                <c:pt idx="641">
                  <c:v>205.95225526000002</c:v>
                </c:pt>
                <c:pt idx="642">
                  <c:v>205.99308596000003</c:v>
                </c:pt>
                <c:pt idx="643">
                  <c:v>206.01700929999998</c:v>
                </c:pt>
                <c:pt idx="644">
                  <c:v>206.09811556000005</c:v>
                </c:pt>
                <c:pt idx="645">
                  <c:v>206.28558200000006</c:v>
                </c:pt>
                <c:pt idx="646">
                  <c:v>206.33558840000006</c:v>
                </c:pt>
                <c:pt idx="647">
                  <c:v>206.49819856000005</c:v>
                </c:pt>
                <c:pt idx="648">
                  <c:v>206.63562410000006</c:v>
                </c:pt>
                <c:pt idx="649">
                  <c:v>206.87867738000006</c:v>
                </c:pt>
                <c:pt idx="650">
                  <c:v>207.20958252000003</c:v>
                </c:pt>
                <c:pt idx="651">
                  <c:v>207.34367706000003</c:v>
                </c:pt>
                <c:pt idx="652">
                  <c:v>207.50211670000004</c:v>
                </c:pt>
                <c:pt idx="653">
                  <c:v>207.64388062000006</c:v>
                </c:pt>
                <c:pt idx="654">
                  <c:v>207.71897554000003</c:v>
                </c:pt>
                <c:pt idx="655">
                  <c:v>207.76311889999999</c:v>
                </c:pt>
                <c:pt idx="656">
                  <c:v>207.89839019999999</c:v>
                </c:pt>
                <c:pt idx="657">
                  <c:v>208.13181487999998</c:v>
                </c:pt>
                <c:pt idx="658">
                  <c:v>208.25341126000001</c:v>
                </c:pt>
                <c:pt idx="659">
                  <c:v>208.41084962000002</c:v>
                </c:pt>
                <c:pt idx="660">
                  <c:v>208.44384828</c:v>
                </c:pt>
                <c:pt idx="661">
                  <c:v>208.51199311999997</c:v>
                </c:pt>
                <c:pt idx="662">
                  <c:v>208.34932679999997</c:v>
                </c:pt>
                <c:pt idx="663">
                  <c:v>208.25172669999995</c:v>
                </c:pt>
                <c:pt idx="664">
                  <c:v>208.01439119999995</c:v>
                </c:pt>
                <c:pt idx="665">
                  <c:v>207.80488498</c:v>
                </c:pt>
                <c:pt idx="666">
                  <c:v>207.66260133999995</c:v>
                </c:pt>
                <c:pt idx="667">
                  <c:v>207.66103304000001</c:v>
                </c:pt>
                <c:pt idx="668">
                  <c:v>207.70297303999999</c:v>
                </c:pt>
                <c:pt idx="669">
                  <c:v>207.64692109999999</c:v>
                </c:pt>
                <c:pt idx="670">
                  <c:v>207.44074707999997</c:v>
                </c:pt>
                <c:pt idx="671">
                  <c:v>207.15617889999999</c:v>
                </c:pt>
                <c:pt idx="672">
                  <c:v>206.94608460000001</c:v>
                </c:pt>
                <c:pt idx="673">
                  <c:v>206.62839540000002</c:v>
                </c:pt>
                <c:pt idx="674">
                  <c:v>206.61291262000003</c:v>
                </c:pt>
                <c:pt idx="675">
                  <c:v>206.67131563999999</c:v>
                </c:pt>
                <c:pt idx="676">
                  <c:v>206.90257571999999</c:v>
                </c:pt>
                <c:pt idx="677">
                  <c:v>206.9092905</c:v>
                </c:pt>
                <c:pt idx="678">
                  <c:v>207.05835787999996</c:v>
                </c:pt>
                <c:pt idx="679">
                  <c:v>207.19379825999999</c:v>
                </c:pt>
                <c:pt idx="680">
                  <c:v>207.29669102</c:v>
                </c:pt>
                <c:pt idx="681">
                  <c:v>207.40722386000002</c:v>
                </c:pt>
                <c:pt idx="682">
                  <c:v>207.59105411999997</c:v>
                </c:pt>
                <c:pt idx="683">
                  <c:v>207.84354801999996</c:v>
                </c:pt>
                <c:pt idx="684">
                  <c:v>208.12263675999995</c:v>
                </c:pt>
                <c:pt idx="685">
                  <c:v>208.40163973999998</c:v>
                </c:pt>
                <c:pt idx="686">
                  <c:v>208.56849765999999</c:v>
                </c:pt>
                <c:pt idx="687">
                  <c:v>208.84700748000003</c:v>
                </c:pt>
                <c:pt idx="688">
                  <c:v>209.07691928000003</c:v>
                </c:pt>
                <c:pt idx="689">
                  <c:v>209.21471560000001</c:v>
                </c:pt>
                <c:pt idx="690">
                  <c:v>209.35455966000001</c:v>
                </c:pt>
                <c:pt idx="691">
                  <c:v>209.45440372000002</c:v>
                </c:pt>
                <c:pt idx="692">
                  <c:v>209.46892916000002</c:v>
                </c:pt>
                <c:pt idx="693">
                  <c:v>209.49554994000002</c:v>
                </c:pt>
                <c:pt idx="694">
                  <c:v>209.66352328000002</c:v>
                </c:pt>
                <c:pt idx="695">
                  <c:v>209.74800447999999</c:v>
                </c:pt>
                <c:pt idx="696">
                  <c:v>210.02128511999999</c:v>
                </c:pt>
                <c:pt idx="697">
                  <c:v>210.22049135999998</c:v>
                </c:pt>
                <c:pt idx="698">
                  <c:v>210.38868929999998</c:v>
                </c:pt>
                <c:pt idx="699">
                  <c:v>210.53298677999996</c:v>
                </c:pt>
                <c:pt idx="700">
                  <c:v>210.59425631999994</c:v>
                </c:pt>
                <c:pt idx="701">
                  <c:v>210.56953677999999</c:v>
                </c:pt>
                <c:pt idx="702">
                  <c:v>210.61800694000001</c:v>
                </c:pt>
                <c:pt idx="703">
                  <c:v>210.73342073999996</c:v>
                </c:pt>
                <c:pt idx="704">
                  <c:v>210.83291779999999</c:v>
                </c:pt>
                <c:pt idx="705">
                  <c:v>210.99049561999999</c:v>
                </c:pt>
                <c:pt idx="706">
                  <c:v>211.15418642</c:v>
                </c:pt>
                <c:pt idx="707">
                  <c:v>211.22199555999998</c:v>
                </c:pt>
                <c:pt idx="708">
                  <c:v>211.29216675999999</c:v>
                </c:pt>
                <c:pt idx="709">
                  <c:v>211.22505616000001</c:v>
                </c:pt>
                <c:pt idx="710">
                  <c:v>211.39715942000004</c:v>
                </c:pt>
                <c:pt idx="711">
                  <c:v>211.53326966000003</c:v>
                </c:pt>
                <c:pt idx="712">
                  <c:v>211.83468018000002</c:v>
                </c:pt>
                <c:pt idx="713">
                  <c:v>212.04580688000004</c:v>
                </c:pt>
                <c:pt idx="714">
                  <c:v>212.32873534000007</c:v>
                </c:pt>
                <c:pt idx="715">
                  <c:v>212.54917142000005</c:v>
                </c:pt>
                <c:pt idx="716">
                  <c:v>212.68198392000002</c:v>
                </c:pt>
                <c:pt idx="717">
                  <c:v>212.69406980000002</c:v>
                </c:pt>
                <c:pt idx="718">
                  <c:v>212.72615934000001</c:v>
                </c:pt>
                <c:pt idx="719">
                  <c:v>212.76220090000004</c:v>
                </c:pt>
                <c:pt idx="720">
                  <c:v>212.92195738000001</c:v>
                </c:pt>
                <c:pt idx="721">
                  <c:v>213.29669554</c:v>
                </c:pt>
                <c:pt idx="722">
                  <c:v>213.61787780000003</c:v>
                </c:pt>
                <c:pt idx="723">
                  <c:v>213.97201446000005</c:v>
                </c:pt>
                <c:pt idx="724">
                  <c:v>214.42366820000007</c:v>
                </c:pt>
                <c:pt idx="725">
                  <c:v>214.72425322000009</c:v>
                </c:pt>
                <c:pt idx="726">
                  <c:v>215.2302313000001</c:v>
                </c:pt>
                <c:pt idx="727">
                  <c:v>215.78887022000009</c:v>
                </c:pt>
                <c:pt idx="728">
                  <c:v>216.38975614000009</c:v>
                </c:pt>
                <c:pt idx="729">
                  <c:v>217.01107754000003</c:v>
                </c:pt>
                <c:pt idx="730">
                  <c:v>217.64163386000007</c:v>
                </c:pt>
                <c:pt idx="731">
                  <c:v>218.20380914000009</c:v>
                </c:pt>
                <c:pt idx="732">
                  <c:v>218.79133294000002</c:v>
                </c:pt>
                <c:pt idx="733">
                  <c:v>219.33346674000003</c:v>
                </c:pt>
                <c:pt idx="734">
                  <c:v>219.93120814000002</c:v>
                </c:pt>
                <c:pt idx="735">
                  <c:v>220.49672420000002</c:v>
                </c:pt>
                <c:pt idx="736">
                  <c:v>221.0533977800001</c:v>
                </c:pt>
                <c:pt idx="737">
                  <c:v>221.65315182000006</c:v>
                </c:pt>
                <c:pt idx="738">
                  <c:v>222.24247310000001</c:v>
                </c:pt>
                <c:pt idx="739">
                  <c:v>222.77763028000004</c:v>
                </c:pt>
                <c:pt idx="740">
                  <c:v>223.15176114000005</c:v>
                </c:pt>
                <c:pt idx="741">
                  <c:v>223.58419492000004</c:v>
                </c:pt>
                <c:pt idx="742">
                  <c:v>224.06699034000013</c:v>
                </c:pt>
                <c:pt idx="743">
                  <c:v>224.38644194000008</c:v>
                </c:pt>
                <c:pt idx="744">
                  <c:v>224.75418912000004</c:v>
                </c:pt>
                <c:pt idx="745">
                  <c:v>225.21311978000003</c:v>
                </c:pt>
                <c:pt idx="746">
                  <c:v>225.51039212000003</c:v>
                </c:pt>
                <c:pt idx="747">
                  <c:v>225.68063900000001</c:v>
                </c:pt>
                <c:pt idx="748">
                  <c:v>225.85084774000003</c:v>
                </c:pt>
                <c:pt idx="749">
                  <c:v>226.03837186000007</c:v>
                </c:pt>
                <c:pt idx="750">
                  <c:v>226.11645382000006</c:v>
                </c:pt>
                <c:pt idx="751">
                  <c:v>226.37776242000004</c:v>
                </c:pt>
                <c:pt idx="752">
                  <c:v>226.57829250000003</c:v>
                </c:pt>
                <c:pt idx="753">
                  <c:v>226.82816006000002</c:v>
                </c:pt>
                <c:pt idx="754">
                  <c:v>227.0667651</c:v>
                </c:pt>
                <c:pt idx="755">
                  <c:v>227.33539090000002</c:v>
                </c:pt>
                <c:pt idx="756">
                  <c:v>227.64659208000003</c:v>
                </c:pt>
                <c:pt idx="757">
                  <c:v>228.03753936000001</c:v>
                </c:pt>
                <c:pt idx="758">
                  <c:v>228.29988922000001</c:v>
                </c:pt>
                <c:pt idx="759">
                  <c:v>228.66597259999998</c:v>
                </c:pt>
                <c:pt idx="760">
                  <c:v>229.02445099999997</c:v>
                </c:pt>
                <c:pt idx="761">
                  <c:v>229.38811006</c:v>
                </c:pt>
                <c:pt idx="762">
                  <c:v>229.75186951999996</c:v>
                </c:pt>
                <c:pt idx="763">
                  <c:v>230.10448487999997</c:v>
                </c:pt>
                <c:pt idx="764">
                  <c:v>230.51093049999997</c:v>
                </c:pt>
                <c:pt idx="765">
                  <c:v>230.95819155999999</c:v>
                </c:pt>
                <c:pt idx="766">
                  <c:v>231.34595675999998</c:v>
                </c:pt>
                <c:pt idx="767">
                  <c:v>231.73645387999997</c:v>
                </c:pt>
                <c:pt idx="768">
                  <c:v>232.10131103999996</c:v>
                </c:pt>
                <c:pt idx="769">
                  <c:v>232.58613921999998</c:v>
                </c:pt>
                <c:pt idx="770">
                  <c:v>233.02787993999993</c:v>
                </c:pt>
                <c:pt idx="771">
                  <c:v>233.43945219999998</c:v>
                </c:pt>
                <c:pt idx="772">
                  <c:v>233.86198331999995</c:v>
                </c:pt>
                <c:pt idx="773">
                  <c:v>234.32452115999996</c:v>
                </c:pt>
                <c:pt idx="774">
                  <c:v>234.66975309999998</c:v>
                </c:pt>
                <c:pt idx="775">
                  <c:v>235.20275541999996</c:v>
                </c:pt>
                <c:pt idx="776">
                  <c:v>235.52753691999996</c:v>
                </c:pt>
                <c:pt idx="777">
                  <c:v>235.93207731999996</c:v>
                </c:pt>
                <c:pt idx="778">
                  <c:v>236.29246123999997</c:v>
                </c:pt>
                <c:pt idx="779">
                  <c:v>236.63290923999998</c:v>
                </c:pt>
                <c:pt idx="780">
                  <c:v>236.96017000000001</c:v>
                </c:pt>
                <c:pt idx="781">
                  <c:v>237.32781739999999</c:v>
                </c:pt>
                <c:pt idx="782">
                  <c:v>237.60276185999996</c:v>
                </c:pt>
                <c:pt idx="783">
                  <c:v>237.97475831999998</c:v>
                </c:pt>
                <c:pt idx="784">
                  <c:v>238.32181763999998</c:v>
                </c:pt>
                <c:pt idx="785">
                  <c:v>238.66732453999992</c:v>
                </c:pt>
                <c:pt idx="786">
                  <c:v>238.89224029999997</c:v>
                </c:pt>
                <c:pt idx="787">
                  <c:v>239.05590484000001</c:v>
                </c:pt>
                <c:pt idx="788">
                  <c:v>239.22114532000001</c:v>
                </c:pt>
                <c:pt idx="789">
                  <c:v>239.43562316000001</c:v>
                </c:pt>
                <c:pt idx="790">
                  <c:v>239.69717162000001</c:v>
                </c:pt>
                <c:pt idx="791">
                  <c:v>239.95714445999999</c:v>
                </c:pt>
                <c:pt idx="792">
                  <c:v>240.25611265999999</c:v>
                </c:pt>
                <c:pt idx="793">
                  <c:v>240.71835111999997</c:v>
                </c:pt>
                <c:pt idx="794">
                  <c:v>241.00983457999996</c:v>
                </c:pt>
                <c:pt idx="795">
                  <c:v>241.19279935999992</c:v>
                </c:pt>
                <c:pt idx="796">
                  <c:v>241.29383389999995</c:v>
                </c:pt>
                <c:pt idx="797">
                  <c:v>241.59851315999995</c:v>
                </c:pt>
                <c:pt idx="798">
                  <c:v>242.02037747999995</c:v>
                </c:pt>
                <c:pt idx="799">
                  <c:v>242.28783413999997</c:v>
                </c:pt>
                <c:pt idx="800">
                  <c:v>242.59684752000001</c:v>
                </c:pt>
                <c:pt idx="801">
                  <c:v>242.79185453999997</c:v>
                </c:pt>
                <c:pt idx="802">
                  <c:v>243.07997373999999</c:v>
                </c:pt>
                <c:pt idx="803">
                  <c:v>243.24947019999999</c:v>
                </c:pt>
                <c:pt idx="804">
                  <c:v>243.55688964000001</c:v>
                </c:pt>
                <c:pt idx="805">
                  <c:v>243.90137785999997</c:v>
                </c:pt>
                <c:pt idx="806">
                  <c:v>244.18421079999999</c:v>
                </c:pt>
                <c:pt idx="807">
                  <c:v>244.43720578</c:v>
                </c:pt>
                <c:pt idx="808">
                  <c:v>244.82197538</c:v>
                </c:pt>
                <c:pt idx="809">
                  <c:v>245.16902371999996</c:v>
                </c:pt>
                <c:pt idx="810">
                  <c:v>245.40301938000002</c:v>
                </c:pt>
                <c:pt idx="811">
                  <c:v>245.57431302000001</c:v>
                </c:pt>
                <c:pt idx="812">
                  <c:v>245.88764065999999</c:v>
                </c:pt>
                <c:pt idx="813">
                  <c:v>246.32203244000002</c:v>
                </c:pt>
                <c:pt idx="814">
                  <c:v>246.65040951999998</c:v>
                </c:pt>
                <c:pt idx="815">
                  <c:v>247.02334317999998</c:v>
                </c:pt>
                <c:pt idx="816">
                  <c:v>247.53509489999999</c:v>
                </c:pt>
                <c:pt idx="817">
                  <c:v>247.98247436000003</c:v>
                </c:pt>
                <c:pt idx="818">
                  <c:v>248.33974181999997</c:v>
                </c:pt>
                <c:pt idx="819">
                  <c:v>248.53445648000002</c:v>
                </c:pt>
                <c:pt idx="820">
                  <c:v>248.73365661999998</c:v>
                </c:pt>
                <c:pt idx="821">
                  <c:v>248.96216614000002</c:v>
                </c:pt>
                <c:pt idx="822">
                  <c:v>249.09567901999998</c:v>
                </c:pt>
                <c:pt idx="823">
                  <c:v>249.24115477999996</c:v>
                </c:pt>
                <c:pt idx="824">
                  <c:v>249.44230069999998</c:v>
                </c:pt>
                <c:pt idx="825">
                  <c:v>249.58789577999997</c:v>
                </c:pt>
                <c:pt idx="826">
                  <c:v>249.81863766000004</c:v>
                </c:pt>
                <c:pt idx="827">
                  <c:v>249.93940579999997</c:v>
                </c:pt>
                <c:pt idx="828">
                  <c:v>250.10879237999998</c:v>
                </c:pt>
                <c:pt idx="829">
                  <c:v>250.37047238000002</c:v>
                </c:pt>
                <c:pt idx="830">
                  <c:v>250.63173672000002</c:v>
                </c:pt>
                <c:pt idx="831">
                  <c:v>250.86112575999999</c:v>
                </c:pt>
                <c:pt idx="832">
                  <c:v>251.27710231999998</c:v>
                </c:pt>
                <c:pt idx="833">
                  <c:v>251.61489221999997</c:v>
                </c:pt>
                <c:pt idx="834">
                  <c:v>251.98961449999996</c:v>
                </c:pt>
                <c:pt idx="835">
                  <c:v>252.30651695999993</c:v>
                </c:pt>
                <c:pt idx="836">
                  <c:v>252.77962273999998</c:v>
                </c:pt>
                <c:pt idx="837">
                  <c:v>253.28086481999995</c:v>
                </c:pt>
                <c:pt idx="838">
                  <c:v>253.86085565999991</c:v>
                </c:pt>
                <c:pt idx="839">
                  <c:v>254.47735193999995</c:v>
                </c:pt>
                <c:pt idx="840">
                  <c:v>255.14479089999995</c:v>
                </c:pt>
                <c:pt idx="841">
                  <c:v>255.83269983999992</c:v>
                </c:pt>
                <c:pt idx="842">
                  <c:v>256.38257409999989</c:v>
                </c:pt>
                <c:pt idx="843">
                  <c:v>256.92428155999988</c:v>
                </c:pt>
                <c:pt idx="844">
                  <c:v>257.61103845999992</c:v>
                </c:pt>
                <c:pt idx="845">
                  <c:v>258.41007501999991</c:v>
                </c:pt>
                <c:pt idx="846">
                  <c:v>259.42118891999991</c:v>
                </c:pt>
                <c:pt idx="847">
                  <c:v>260.34069239999991</c:v>
                </c:pt>
                <c:pt idx="848">
                  <c:v>261.10981103999995</c:v>
                </c:pt>
                <c:pt idx="849">
                  <c:v>261.93110619999993</c:v>
                </c:pt>
                <c:pt idx="850">
                  <c:v>262.79928765999995</c:v>
                </c:pt>
                <c:pt idx="851">
                  <c:v>263.62423638000001</c:v>
                </c:pt>
                <c:pt idx="852">
                  <c:v>264.38108299999999</c:v>
                </c:pt>
                <c:pt idx="853">
                  <c:v>265.20919092000003</c:v>
                </c:pt>
                <c:pt idx="854">
                  <c:v>265.91451347999998</c:v>
                </c:pt>
                <c:pt idx="855">
                  <c:v>266.66070000000002</c:v>
                </c:pt>
                <c:pt idx="856">
                  <c:v>267.41024102000006</c:v>
                </c:pt>
                <c:pt idx="857">
                  <c:v>268.18050958000003</c:v>
                </c:pt>
                <c:pt idx="858">
                  <c:v>268.90616570000009</c:v>
                </c:pt>
                <c:pt idx="859">
                  <c:v>269.68689690000008</c:v>
                </c:pt>
                <c:pt idx="860">
                  <c:v>270.52605950000014</c:v>
                </c:pt>
                <c:pt idx="861">
                  <c:v>271.45662040000008</c:v>
                </c:pt>
                <c:pt idx="862">
                  <c:v>272.32144644000005</c:v>
                </c:pt>
                <c:pt idx="863">
                  <c:v>273.09665000000007</c:v>
                </c:pt>
                <c:pt idx="864">
                  <c:v>273.86093008000006</c:v>
                </c:pt>
                <c:pt idx="865">
                  <c:v>274.72453358000007</c:v>
                </c:pt>
                <c:pt idx="866">
                  <c:v>275.66620166000007</c:v>
                </c:pt>
                <c:pt idx="867">
                  <c:v>276.60077288000008</c:v>
                </c:pt>
                <c:pt idx="868">
                  <c:v>277.45571430000001</c:v>
                </c:pt>
                <c:pt idx="869">
                  <c:v>278.32879475999999</c:v>
                </c:pt>
                <c:pt idx="870">
                  <c:v>279.1634679</c:v>
                </c:pt>
                <c:pt idx="871">
                  <c:v>279.94111559999999</c:v>
                </c:pt>
                <c:pt idx="872">
                  <c:v>280.82432299999999</c:v>
                </c:pt>
                <c:pt idx="873">
                  <c:v>281.61054003999993</c:v>
                </c:pt>
                <c:pt idx="874">
                  <c:v>282.33891589999996</c:v>
                </c:pt>
                <c:pt idx="875">
                  <c:v>283.05858143999995</c:v>
                </c:pt>
                <c:pt idx="876">
                  <c:v>283.75001759999998</c:v>
                </c:pt>
                <c:pt idx="877">
                  <c:v>284.45543264000003</c:v>
                </c:pt>
                <c:pt idx="878">
                  <c:v>285.08840140000001</c:v>
                </c:pt>
                <c:pt idx="879">
                  <c:v>285.6099223999999</c:v>
                </c:pt>
                <c:pt idx="880">
                  <c:v>286.11085501999992</c:v>
                </c:pt>
                <c:pt idx="881">
                  <c:v>286.62328727999994</c:v>
                </c:pt>
                <c:pt idx="882">
                  <c:v>287.07166923999995</c:v>
                </c:pt>
                <c:pt idx="883">
                  <c:v>287.61933709999994</c:v>
                </c:pt>
                <c:pt idx="884">
                  <c:v>288.13010553999999</c:v>
                </c:pt>
                <c:pt idx="885">
                  <c:v>288.58460931999997</c:v>
                </c:pt>
                <c:pt idx="886">
                  <c:v>288.91868463999998</c:v>
                </c:pt>
                <c:pt idx="887">
                  <c:v>289.27488701999994</c:v>
                </c:pt>
                <c:pt idx="888">
                  <c:v>289.63360039999998</c:v>
                </c:pt>
                <c:pt idx="889">
                  <c:v>289.98149345999997</c:v>
                </c:pt>
                <c:pt idx="890">
                  <c:v>290.35444938000001</c:v>
                </c:pt>
                <c:pt idx="891">
                  <c:v>290.63048147999996</c:v>
                </c:pt>
                <c:pt idx="892">
                  <c:v>290.76970512000003</c:v>
                </c:pt>
                <c:pt idx="893">
                  <c:v>290.87282280000005</c:v>
                </c:pt>
                <c:pt idx="894">
                  <c:v>290.89374200000003</c:v>
                </c:pt>
                <c:pt idx="895">
                  <c:v>290.96309868000003</c:v>
                </c:pt>
                <c:pt idx="896">
                  <c:v>290.84429984000008</c:v>
                </c:pt>
                <c:pt idx="897">
                  <c:v>290.84948844000002</c:v>
                </c:pt>
                <c:pt idx="898">
                  <c:v>290.99025872000004</c:v>
                </c:pt>
                <c:pt idx="899">
                  <c:v>291.17176080000007</c:v>
                </c:pt>
                <c:pt idx="900">
                  <c:v>291.34773552000007</c:v>
                </c:pt>
                <c:pt idx="901">
                  <c:v>291.54283684000006</c:v>
                </c:pt>
                <c:pt idx="902">
                  <c:v>291.71301140000008</c:v>
                </c:pt>
                <c:pt idx="903">
                  <c:v>291.90562308000005</c:v>
                </c:pt>
                <c:pt idx="904">
                  <c:v>292.23764824000006</c:v>
                </c:pt>
                <c:pt idx="905">
                  <c:v>292.53913018000009</c:v>
                </c:pt>
                <c:pt idx="906">
                  <c:v>292.90271416000002</c:v>
                </c:pt>
                <c:pt idx="907">
                  <c:v>293.30719598000002</c:v>
                </c:pt>
                <c:pt idx="908">
                  <c:v>293.73276850000008</c:v>
                </c:pt>
                <c:pt idx="909">
                  <c:v>294.21453058000009</c:v>
                </c:pt>
                <c:pt idx="910">
                  <c:v>294.60819024000006</c:v>
                </c:pt>
                <c:pt idx="911">
                  <c:v>294.92146783999999</c:v>
                </c:pt>
                <c:pt idx="912">
                  <c:v>295.23935968000001</c:v>
                </c:pt>
                <c:pt idx="913">
                  <c:v>295.84556024000005</c:v>
                </c:pt>
                <c:pt idx="914">
                  <c:v>296.51050044000004</c:v>
                </c:pt>
                <c:pt idx="915">
                  <c:v>297.19976864000006</c:v>
                </c:pt>
                <c:pt idx="916">
                  <c:v>297.69442014000003</c:v>
                </c:pt>
                <c:pt idx="917">
                  <c:v>298.25770261999998</c:v>
                </c:pt>
                <c:pt idx="918">
                  <c:v>298.87834163999997</c:v>
                </c:pt>
                <c:pt idx="919">
                  <c:v>299.55930293999995</c:v>
                </c:pt>
                <c:pt idx="920">
                  <c:v>300.29050106</c:v>
                </c:pt>
                <c:pt idx="921">
                  <c:v>301.02763179999999</c:v>
                </c:pt>
                <c:pt idx="922">
                  <c:v>301.66765256000002</c:v>
                </c:pt>
                <c:pt idx="923">
                  <c:v>302.23963560000004</c:v>
                </c:pt>
                <c:pt idx="924">
                  <c:v>302.84484740000005</c:v>
                </c:pt>
                <c:pt idx="925">
                  <c:v>303.54835630000002</c:v>
                </c:pt>
                <c:pt idx="926">
                  <c:v>304.23920714000002</c:v>
                </c:pt>
                <c:pt idx="927">
                  <c:v>305.01708250000001</c:v>
                </c:pt>
                <c:pt idx="928">
                  <c:v>305.79892148000005</c:v>
                </c:pt>
                <c:pt idx="929">
                  <c:v>306.68190488000005</c:v>
                </c:pt>
                <c:pt idx="930">
                  <c:v>307.63180356000009</c:v>
                </c:pt>
                <c:pt idx="931">
                  <c:v>308.49139644000007</c:v>
                </c:pt>
                <c:pt idx="932">
                  <c:v>309.25300900000008</c:v>
                </c:pt>
                <c:pt idx="933">
                  <c:v>309.91969418000002</c:v>
                </c:pt>
                <c:pt idx="934">
                  <c:v>310.41539670000003</c:v>
                </c:pt>
                <c:pt idx="935">
                  <c:v>311.15462156000001</c:v>
                </c:pt>
                <c:pt idx="936">
                  <c:v>311.88433226000006</c:v>
                </c:pt>
                <c:pt idx="937">
                  <c:v>312.59404906000009</c:v>
                </c:pt>
                <c:pt idx="938">
                  <c:v>313.21731444000005</c:v>
                </c:pt>
                <c:pt idx="939">
                  <c:v>313.69280028000003</c:v>
                </c:pt>
                <c:pt idx="940">
                  <c:v>314.23544800000008</c:v>
                </c:pt>
                <c:pt idx="941">
                  <c:v>315.05352662000007</c:v>
                </c:pt>
                <c:pt idx="942">
                  <c:v>316.08323366000008</c:v>
                </c:pt>
                <c:pt idx="943">
                  <c:v>317.06639406000005</c:v>
                </c:pt>
                <c:pt idx="944">
                  <c:v>318.27774110000007</c:v>
                </c:pt>
                <c:pt idx="945">
                  <c:v>319.28486270000002</c:v>
                </c:pt>
                <c:pt idx="946">
                  <c:v>320.19130986000005</c:v>
                </c:pt>
                <c:pt idx="947">
                  <c:v>321.11103763999995</c:v>
                </c:pt>
                <c:pt idx="948">
                  <c:v>321.75154178000003</c:v>
                </c:pt>
                <c:pt idx="949">
                  <c:v>322.33583500000003</c:v>
                </c:pt>
                <c:pt idx="950">
                  <c:v>322.84305058000001</c:v>
                </c:pt>
                <c:pt idx="951">
                  <c:v>323.50875798000004</c:v>
                </c:pt>
                <c:pt idx="952">
                  <c:v>324.31827032000007</c:v>
                </c:pt>
                <c:pt idx="953">
                  <c:v>325.08946662</c:v>
                </c:pt>
                <c:pt idx="954">
                  <c:v>325.88705084000003</c:v>
                </c:pt>
                <c:pt idx="955">
                  <c:v>326.63198064000005</c:v>
                </c:pt>
                <c:pt idx="956">
                  <c:v>327.32986456000003</c:v>
                </c:pt>
                <c:pt idx="957">
                  <c:v>327.95704534000004</c:v>
                </c:pt>
                <c:pt idx="958">
                  <c:v>328.54100102000007</c:v>
                </c:pt>
                <c:pt idx="959">
                  <c:v>329.02759222000003</c:v>
                </c:pt>
                <c:pt idx="960">
                  <c:v>329.43209418000004</c:v>
                </c:pt>
                <c:pt idx="961">
                  <c:v>329.6067121000001</c:v>
                </c:pt>
                <c:pt idx="962">
                  <c:v>329.69263314000005</c:v>
                </c:pt>
                <c:pt idx="963">
                  <c:v>329.5234229400001</c:v>
                </c:pt>
                <c:pt idx="964">
                  <c:v>329.33543038000005</c:v>
                </c:pt>
                <c:pt idx="965">
                  <c:v>329.01772042000005</c:v>
                </c:pt>
                <c:pt idx="966">
                  <c:v>328.80969918000005</c:v>
                </c:pt>
                <c:pt idx="967">
                  <c:v>328.2604133000001</c:v>
                </c:pt>
                <c:pt idx="968">
                  <c:v>327.80091746000005</c:v>
                </c:pt>
                <c:pt idx="969">
                  <c:v>327.14356455999996</c:v>
                </c:pt>
                <c:pt idx="970">
                  <c:v>326.50720165999996</c:v>
                </c:pt>
                <c:pt idx="971">
                  <c:v>325.81816662</c:v>
                </c:pt>
                <c:pt idx="972">
                  <c:v>325.03933482000002</c:v>
                </c:pt>
                <c:pt idx="973">
                  <c:v>324.36909799999995</c:v>
                </c:pt>
                <c:pt idx="974">
                  <c:v>323.51048471999997</c:v>
                </c:pt>
                <c:pt idx="975">
                  <c:v>322.72989633999998</c:v>
                </c:pt>
                <c:pt idx="976">
                  <c:v>322.02418283999998</c:v>
                </c:pt>
                <c:pt idx="977">
                  <c:v>321.41726999999997</c:v>
                </c:pt>
                <c:pt idx="978">
                  <c:v>320.85969494</c:v>
                </c:pt>
                <c:pt idx="979">
                  <c:v>320.21553112000004</c:v>
                </c:pt>
                <c:pt idx="980">
                  <c:v>319.62803722000001</c:v>
                </c:pt>
                <c:pt idx="981">
                  <c:v>318.86359936000002</c:v>
                </c:pt>
                <c:pt idx="982">
                  <c:v>318.23469249999999</c:v>
                </c:pt>
                <c:pt idx="983">
                  <c:v>317.50235484000001</c:v>
                </c:pt>
                <c:pt idx="984">
                  <c:v>317.00461924000007</c:v>
                </c:pt>
                <c:pt idx="985">
                  <c:v>316.50093882000004</c:v>
                </c:pt>
                <c:pt idx="986">
                  <c:v>315.94197580000008</c:v>
                </c:pt>
                <c:pt idx="987">
                  <c:v>315.24768136000006</c:v>
                </c:pt>
                <c:pt idx="988">
                  <c:v>314.56428538000006</c:v>
                </c:pt>
                <c:pt idx="989">
                  <c:v>314.11767100000009</c:v>
                </c:pt>
                <c:pt idx="990">
                  <c:v>313.60109812000007</c:v>
                </c:pt>
                <c:pt idx="991">
                  <c:v>312.73741464000005</c:v>
                </c:pt>
                <c:pt idx="992">
                  <c:v>311.81714486000004</c:v>
                </c:pt>
                <c:pt idx="993">
                  <c:v>310.9297577800001</c:v>
                </c:pt>
                <c:pt idx="994">
                  <c:v>309.70740122000012</c:v>
                </c:pt>
                <c:pt idx="995">
                  <c:v>308.83159128000011</c:v>
                </c:pt>
                <c:pt idx="996">
                  <c:v>308.22893320000009</c:v>
                </c:pt>
                <c:pt idx="997">
                  <c:v>307.53063304000005</c:v>
                </c:pt>
                <c:pt idx="998">
                  <c:v>306.94927806000004</c:v>
                </c:pt>
                <c:pt idx="999">
                  <c:v>306.49376047999999</c:v>
                </c:pt>
                <c:pt idx="1000">
                  <c:v>306.03053904000001</c:v>
                </c:pt>
                <c:pt idx="1001">
                  <c:v>305.30076425999999</c:v>
                </c:pt>
                <c:pt idx="1002">
                  <c:v>304.23647103999997</c:v>
                </c:pt>
                <c:pt idx="1003">
                  <c:v>303.08189705999996</c:v>
                </c:pt>
                <c:pt idx="1004">
                  <c:v>302.02473275999995</c:v>
                </c:pt>
                <c:pt idx="1005">
                  <c:v>300.93356759999995</c:v>
                </c:pt>
                <c:pt idx="1006">
                  <c:v>299.71893075999992</c:v>
                </c:pt>
                <c:pt idx="1007">
                  <c:v>298.48433113999994</c:v>
                </c:pt>
                <c:pt idx="1008">
                  <c:v>297.52182503999995</c:v>
                </c:pt>
                <c:pt idx="1009">
                  <c:v>296.73417916</c:v>
                </c:pt>
                <c:pt idx="1010">
                  <c:v>296.07674751999997</c:v>
                </c:pt>
                <c:pt idx="1011">
                  <c:v>295.77301643999999</c:v>
                </c:pt>
                <c:pt idx="1012">
                  <c:v>295.49360603999992</c:v>
                </c:pt>
                <c:pt idx="1013">
                  <c:v>295.30831549999999</c:v>
                </c:pt>
                <c:pt idx="1014">
                  <c:v>295.02773077999996</c:v>
                </c:pt>
                <c:pt idx="1015">
                  <c:v>294.82461003999998</c:v>
                </c:pt>
                <c:pt idx="1016">
                  <c:v>294.54796148000003</c:v>
                </c:pt>
                <c:pt idx="1017">
                  <c:v>294.67759586</c:v>
                </c:pt>
                <c:pt idx="1018">
                  <c:v>294.79375185999999</c:v>
                </c:pt>
                <c:pt idx="1019">
                  <c:v>295.02872988000007</c:v>
                </c:pt>
                <c:pt idx="1020">
                  <c:v>295.14003664000006</c:v>
                </c:pt>
                <c:pt idx="1021">
                  <c:v>295.30766178000005</c:v>
                </c:pt>
                <c:pt idx="1022">
                  <c:v>295.6958490400001</c:v>
                </c:pt>
                <c:pt idx="1023">
                  <c:v>295.99609196000011</c:v>
                </c:pt>
                <c:pt idx="1024">
                  <c:v>296.22651920000004</c:v>
                </c:pt>
                <c:pt idx="1025">
                  <c:v>296.33120182000005</c:v>
                </c:pt>
                <c:pt idx="1026">
                  <c:v>296.28650150000004</c:v>
                </c:pt>
                <c:pt idx="1027">
                  <c:v>295.84245792000007</c:v>
                </c:pt>
                <c:pt idx="1028">
                  <c:v>295.28098270000004</c:v>
                </c:pt>
                <c:pt idx="1029">
                  <c:v>294.87389101999997</c:v>
                </c:pt>
                <c:pt idx="1030">
                  <c:v>294.21899903999997</c:v>
                </c:pt>
                <c:pt idx="1031">
                  <c:v>293.81974123999998</c:v>
                </c:pt>
                <c:pt idx="1032">
                  <c:v>293.42246155999999</c:v>
                </c:pt>
                <c:pt idx="1033">
                  <c:v>293.14510256</c:v>
                </c:pt>
                <c:pt idx="1034">
                  <c:v>292.68601686</c:v>
                </c:pt>
                <c:pt idx="1035">
                  <c:v>291.96054688000004</c:v>
                </c:pt>
                <c:pt idx="1036">
                  <c:v>291.54286926000003</c:v>
                </c:pt>
                <c:pt idx="1037">
                  <c:v>291.06214844000004</c:v>
                </c:pt>
                <c:pt idx="1038">
                  <c:v>290.84033936000003</c:v>
                </c:pt>
                <c:pt idx="1039">
                  <c:v>290.63741759999999</c:v>
                </c:pt>
                <c:pt idx="1040">
                  <c:v>290.20099670000002</c:v>
                </c:pt>
                <c:pt idx="1041">
                  <c:v>290.07670166000003</c:v>
                </c:pt>
                <c:pt idx="1042">
                  <c:v>289.95459168000002</c:v>
                </c:pt>
                <c:pt idx="1043">
                  <c:v>289.99946534000003</c:v>
                </c:pt>
                <c:pt idx="1044">
                  <c:v>289.94148741999999</c:v>
                </c:pt>
                <c:pt idx="1045">
                  <c:v>289.54716064000002</c:v>
                </c:pt>
                <c:pt idx="1046">
                  <c:v>288.89729614000004</c:v>
                </c:pt>
                <c:pt idx="1047">
                  <c:v>288.31573424000004</c:v>
                </c:pt>
                <c:pt idx="1048">
                  <c:v>287.63271118000006</c:v>
                </c:pt>
                <c:pt idx="1049">
                  <c:v>286.74239929999999</c:v>
                </c:pt>
                <c:pt idx="1050">
                  <c:v>286.05143433999996</c:v>
                </c:pt>
                <c:pt idx="1051">
                  <c:v>285.48833801999996</c:v>
                </c:pt>
                <c:pt idx="1052">
                  <c:v>285.24828736000001</c:v>
                </c:pt>
                <c:pt idx="1053">
                  <c:v>284.82778777999994</c:v>
                </c:pt>
                <c:pt idx="1054">
                  <c:v>284.13741088</c:v>
                </c:pt>
                <c:pt idx="1055">
                  <c:v>283.49327025999997</c:v>
                </c:pt>
                <c:pt idx="1056">
                  <c:v>283.11973388000001</c:v>
                </c:pt>
                <c:pt idx="1057">
                  <c:v>282.79777343999996</c:v>
                </c:pt>
                <c:pt idx="1058">
                  <c:v>282.32087708</c:v>
                </c:pt>
                <c:pt idx="1059">
                  <c:v>281.76749572000006</c:v>
                </c:pt>
                <c:pt idx="1060">
                  <c:v>281.34371153999996</c:v>
                </c:pt>
                <c:pt idx="1061">
                  <c:v>280.78921752000002</c:v>
                </c:pt>
                <c:pt idx="1062">
                  <c:v>280.27088499999996</c:v>
                </c:pt>
                <c:pt idx="1063">
                  <c:v>279.69824829999993</c:v>
                </c:pt>
                <c:pt idx="1064">
                  <c:v>279.12559937999998</c:v>
                </c:pt>
                <c:pt idx="1065">
                  <c:v>278.4361419999999</c:v>
                </c:pt>
                <c:pt idx="1066">
                  <c:v>277.82965517999997</c:v>
                </c:pt>
                <c:pt idx="1067">
                  <c:v>277.04218997999999</c:v>
                </c:pt>
                <c:pt idx="1068">
                  <c:v>276.04935917999995</c:v>
                </c:pt>
                <c:pt idx="1069">
                  <c:v>274.85246647999992</c:v>
                </c:pt>
                <c:pt idx="1070">
                  <c:v>273.55222691999995</c:v>
                </c:pt>
                <c:pt idx="1071">
                  <c:v>272.27432836000003</c:v>
                </c:pt>
                <c:pt idx="1072">
                  <c:v>271.03091741999998</c:v>
                </c:pt>
                <c:pt idx="1073">
                  <c:v>269.73358282000004</c:v>
                </c:pt>
                <c:pt idx="1074">
                  <c:v>268.71553685999993</c:v>
                </c:pt>
                <c:pt idx="1075">
                  <c:v>267.78156285999995</c:v>
                </c:pt>
                <c:pt idx="1076">
                  <c:v>266.92281254</c:v>
                </c:pt>
                <c:pt idx="1077">
                  <c:v>266.41060305999997</c:v>
                </c:pt>
                <c:pt idx="1078">
                  <c:v>266.13786135999993</c:v>
                </c:pt>
                <c:pt idx="1079">
                  <c:v>265.69880069999999</c:v>
                </c:pt>
                <c:pt idx="1080">
                  <c:v>265.24704075999995</c:v>
                </c:pt>
                <c:pt idx="1081">
                  <c:v>264.85680759999997</c:v>
                </c:pt>
                <c:pt idx="1082">
                  <c:v>264.30340397999998</c:v>
                </c:pt>
                <c:pt idx="1083">
                  <c:v>263.78368351999995</c:v>
                </c:pt>
                <c:pt idx="1084">
                  <c:v>263.43923771999988</c:v>
                </c:pt>
                <c:pt idx="1085">
                  <c:v>263.29627995999994</c:v>
                </c:pt>
                <c:pt idx="1086">
                  <c:v>263.06407475999987</c:v>
                </c:pt>
                <c:pt idx="1087">
                  <c:v>263.02562321999989</c:v>
                </c:pt>
                <c:pt idx="1088">
                  <c:v>262.66636233999992</c:v>
                </c:pt>
                <c:pt idx="1089">
                  <c:v>261.96409611999991</c:v>
                </c:pt>
                <c:pt idx="1090">
                  <c:v>261.48337223999999</c:v>
                </c:pt>
                <c:pt idx="1091">
                  <c:v>260.8917196999999</c:v>
                </c:pt>
                <c:pt idx="1092">
                  <c:v>260.40601777999996</c:v>
                </c:pt>
                <c:pt idx="1093">
                  <c:v>259.70834503999993</c:v>
                </c:pt>
                <c:pt idx="1094">
                  <c:v>259.36652557999992</c:v>
                </c:pt>
                <c:pt idx="1095">
                  <c:v>259.13125702000002</c:v>
                </c:pt>
                <c:pt idx="1096">
                  <c:v>259.14866727999998</c:v>
                </c:pt>
                <c:pt idx="1097">
                  <c:v>258.97922942000002</c:v>
                </c:pt>
                <c:pt idx="1098">
                  <c:v>258.95704802</c:v>
                </c:pt>
                <c:pt idx="1099">
                  <c:v>258.90019620000004</c:v>
                </c:pt>
                <c:pt idx="1100">
                  <c:v>259.06392118000002</c:v>
                </c:pt>
                <c:pt idx="1101">
                  <c:v>259.37274564000001</c:v>
                </c:pt>
                <c:pt idx="1102">
                  <c:v>259.66211392000002</c:v>
                </c:pt>
                <c:pt idx="1103">
                  <c:v>260.13835752000006</c:v>
                </c:pt>
                <c:pt idx="1104">
                  <c:v>260.56982390000007</c:v>
                </c:pt>
                <c:pt idx="1105">
                  <c:v>261.16507963999999</c:v>
                </c:pt>
                <c:pt idx="1106">
                  <c:v>261.62281523999997</c:v>
                </c:pt>
                <c:pt idx="1107">
                  <c:v>262.08632232000002</c:v>
                </c:pt>
                <c:pt idx="1108">
                  <c:v>262.44057036000004</c:v>
                </c:pt>
                <c:pt idx="1109">
                  <c:v>262.76695586</c:v>
                </c:pt>
                <c:pt idx="1110">
                  <c:v>263.08378874000005</c:v>
                </c:pt>
                <c:pt idx="1111">
                  <c:v>263.38529629999999</c:v>
                </c:pt>
                <c:pt idx="1112">
                  <c:v>263.77317776000001</c:v>
                </c:pt>
                <c:pt idx="1113">
                  <c:v>264.14911830000005</c:v>
                </c:pt>
                <c:pt idx="1114">
                  <c:v>264.60068446000002</c:v>
                </c:pt>
                <c:pt idx="1115">
                  <c:v>265.06216943999999</c:v>
                </c:pt>
                <c:pt idx="1116">
                  <c:v>265.42608727999999</c:v>
                </c:pt>
                <c:pt idx="1117">
                  <c:v>265.75142541999992</c:v>
                </c:pt>
                <c:pt idx="1118">
                  <c:v>266.02108239999995</c:v>
                </c:pt>
                <c:pt idx="1119">
                  <c:v>266.49945154</c:v>
                </c:pt>
                <c:pt idx="1120">
                  <c:v>267.17840142</c:v>
                </c:pt>
                <c:pt idx="1121">
                  <c:v>267.87399834000001</c:v>
                </c:pt>
                <c:pt idx="1122">
                  <c:v>268.21031577999997</c:v>
                </c:pt>
                <c:pt idx="1123">
                  <c:v>268.62472557999996</c:v>
                </c:pt>
                <c:pt idx="1124">
                  <c:v>268.94072626000002</c:v>
                </c:pt>
                <c:pt idx="1125">
                  <c:v>269.10561030000002</c:v>
                </c:pt>
                <c:pt idx="1126">
                  <c:v>269.26129481999999</c:v>
                </c:pt>
                <c:pt idx="1127">
                  <c:v>269.21638790000003</c:v>
                </c:pt>
                <c:pt idx="1128">
                  <c:v>268.93950802000001</c:v>
                </c:pt>
                <c:pt idx="1129">
                  <c:v>268.81507992000002</c:v>
                </c:pt>
                <c:pt idx="1130">
                  <c:v>268.86659940000004</c:v>
                </c:pt>
                <c:pt idx="1131">
                  <c:v>268.96135769999995</c:v>
                </c:pt>
                <c:pt idx="1132">
                  <c:v>269.16805539999996</c:v>
                </c:pt>
                <c:pt idx="1133">
                  <c:v>269.02764767999997</c:v>
                </c:pt>
                <c:pt idx="1134">
                  <c:v>268.82674863999995</c:v>
                </c:pt>
                <c:pt idx="1135">
                  <c:v>268.42256529999997</c:v>
                </c:pt>
                <c:pt idx="1136">
                  <c:v>267.96203399999996</c:v>
                </c:pt>
                <c:pt idx="1137">
                  <c:v>267.51184143999996</c:v>
                </c:pt>
                <c:pt idx="1138">
                  <c:v>267.08305511999998</c:v>
                </c:pt>
                <c:pt idx="1139">
                  <c:v>266.80019835999997</c:v>
                </c:pt>
                <c:pt idx="1140">
                  <c:v>266.57673369999998</c:v>
                </c:pt>
                <c:pt idx="1141">
                  <c:v>266.26517487999996</c:v>
                </c:pt>
                <c:pt idx="1142">
                  <c:v>265.89170229999996</c:v>
                </c:pt>
                <c:pt idx="1143">
                  <c:v>265.54664553999993</c:v>
                </c:pt>
                <c:pt idx="1144">
                  <c:v>265.18944645999994</c:v>
                </c:pt>
                <c:pt idx="1145">
                  <c:v>264.70651767999993</c:v>
                </c:pt>
                <c:pt idx="1146">
                  <c:v>264.08070041999997</c:v>
                </c:pt>
                <c:pt idx="1147">
                  <c:v>263.70040225999992</c:v>
                </c:pt>
                <c:pt idx="1148">
                  <c:v>263.51289523999992</c:v>
                </c:pt>
                <c:pt idx="1149">
                  <c:v>263.46968815999992</c:v>
                </c:pt>
                <c:pt idx="1150">
                  <c:v>263.04327427999999</c:v>
                </c:pt>
                <c:pt idx="1151">
                  <c:v>262.21392155999996</c:v>
                </c:pt>
                <c:pt idx="1152">
                  <c:v>261.19887488000001</c:v>
                </c:pt>
                <c:pt idx="1153">
                  <c:v>260.16157568</c:v>
                </c:pt>
                <c:pt idx="1154">
                  <c:v>259.19454228000001</c:v>
                </c:pt>
                <c:pt idx="1155">
                  <c:v>258.24458529999998</c:v>
                </c:pt>
                <c:pt idx="1156">
                  <c:v>257.15786409999998</c:v>
                </c:pt>
                <c:pt idx="1157">
                  <c:v>256.26476595999998</c:v>
                </c:pt>
                <c:pt idx="1158">
                  <c:v>255.44255802000001</c:v>
                </c:pt>
                <c:pt idx="1159">
                  <c:v>254.54065861999999</c:v>
                </c:pt>
                <c:pt idx="1160">
                  <c:v>253.49565314</c:v>
                </c:pt>
                <c:pt idx="1161">
                  <c:v>252.61230170000002</c:v>
                </c:pt>
                <c:pt idx="1162">
                  <c:v>251.73394294000002</c:v>
                </c:pt>
                <c:pt idx="1163">
                  <c:v>250.89254616000002</c:v>
                </c:pt>
                <c:pt idx="1164">
                  <c:v>249.6805616</c:v>
                </c:pt>
                <c:pt idx="1165">
                  <c:v>248.3927903</c:v>
                </c:pt>
                <c:pt idx="1166">
                  <c:v>247.30984200000003</c:v>
                </c:pt>
                <c:pt idx="1167">
                  <c:v>246.23247810000004</c:v>
                </c:pt>
                <c:pt idx="1168">
                  <c:v>245.24366492000004</c:v>
                </c:pt>
                <c:pt idx="1169">
                  <c:v>244.12003150000004</c:v>
                </c:pt>
                <c:pt idx="1170">
                  <c:v>242.89268988000003</c:v>
                </c:pt>
                <c:pt idx="1171">
                  <c:v>241.74671912000002</c:v>
                </c:pt>
                <c:pt idx="1172">
                  <c:v>240.94457954000001</c:v>
                </c:pt>
                <c:pt idx="1173">
                  <c:v>240.21942298000005</c:v>
                </c:pt>
                <c:pt idx="1174">
                  <c:v>239.45238470000004</c:v>
                </c:pt>
                <c:pt idx="1175">
                  <c:v>239.08362402000003</c:v>
                </c:pt>
                <c:pt idx="1176">
                  <c:v>238.81857092000001</c:v>
                </c:pt>
                <c:pt idx="1177">
                  <c:v>238.52918646000006</c:v>
                </c:pt>
                <c:pt idx="1178">
                  <c:v>238.30422064000007</c:v>
                </c:pt>
                <c:pt idx="1179">
                  <c:v>237.99152624000007</c:v>
                </c:pt>
                <c:pt idx="1180">
                  <c:v>237.66925634000003</c:v>
                </c:pt>
                <c:pt idx="1181">
                  <c:v>237.21932042</c:v>
                </c:pt>
                <c:pt idx="1182">
                  <c:v>236.74230777999998</c:v>
                </c:pt>
                <c:pt idx="1183">
                  <c:v>236.61727056000001</c:v>
                </c:pt>
                <c:pt idx="1184">
                  <c:v>236.53864659999999</c:v>
                </c:pt>
                <c:pt idx="1185">
                  <c:v>236.59463809999997</c:v>
                </c:pt>
                <c:pt idx="1186">
                  <c:v>236.54879338000003</c:v>
                </c:pt>
                <c:pt idx="1187">
                  <c:v>236.47873662000006</c:v>
                </c:pt>
                <c:pt idx="1188">
                  <c:v>236.74616337999998</c:v>
                </c:pt>
                <c:pt idx="1189">
                  <c:v>237.07439366</c:v>
                </c:pt>
                <c:pt idx="1190">
                  <c:v>237.36873814000003</c:v>
                </c:pt>
                <c:pt idx="1191">
                  <c:v>237.62771029999999</c:v>
                </c:pt>
                <c:pt idx="1192">
                  <c:v>237.79445619999998</c:v>
                </c:pt>
                <c:pt idx="1193">
                  <c:v>237.96694337999989</c:v>
                </c:pt>
                <c:pt idx="1194">
                  <c:v>238.10709229999989</c:v>
                </c:pt>
                <c:pt idx="1195">
                  <c:v>238.27884095999994</c:v>
                </c:pt>
                <c:pt idx="1196">
                  <c:v>238.68413119999997</c:v>
                </c:pt>
                <c:pt idx="1197">
                  <c:v>239.02126223999997</c:v>
                </c:pt>
                <c:pt idx="1198">
                  <c:v>239.20205049999996</c:v>
                </c:pt>
                <c:pt idx="1199">
                  <c:v>239.21225679999995</c:v>
                </c:pt>
                <c:pt idx="1200">
                  <c:v>239.18412781999993</c:v>
                </c:pt>
                <c:pt idx="1201">
                  <c:v>239.32149293999996</c:v>
                </c:pt>
                <c:pt idx="1202">
                  <c:v>239.58537781999993</c:v>
                </c:pt>
                <c:pt idx="1203">
                  <c:v>239.97844667999991</c:v>
                </c:pt>
                <c:pt idx="1204">
                  <c:v>240.2399350199999</c:v>
                </c:pt>
                <c:pt idx="1205">
                  <c:v>240.34290011999994</c:v>
                </c:pt>
                <c:pt idx="1206">
                  <c:v>240.52374637999995</c:v>
                </c:pt>
                <c:pt idx="1207">
                  <c:v>240.47709659999992</c:v>
                </c:pt>
                <c:pt idx="1208">
                  <c:v>240.54070133999994</c:v>
                </c:pt>
                <c:pt idx="1209">
                  <c:v>240.62079287999998</c:v>
                </c:pt>
                <c:pt idx="1210">
                  <c:v>240.70266574000001</c:v>
                </c:pt>
                <c:pt idx="1211">
                  <c:v>240.45587436000002</c:v>
                </c:pt>
                <c:pt idx="1212">
                  <c:v>239.97097080000003</c:v>
                </c:pt>
                <c:pt idx="1213">
                  <c:v>239.47045902000005</c:v>
                </c:pt>
                <c:pt idx="1214">
                  <c:v>239.39946018000003</c:v>
                </c:pt>
                <c:pt idx="1215">
                  <c:v>239.45420474000002</c:v>
                </c:pt>
                <c:pt idx="1216">
                  <c:v>239.46546206000002</c:v>
                </c:pt>
                <c:pt idx="1217">
                  <c:v>239.60610874000005</c:v>
                </c:pt>
                <c:pt idx="1218">
                  <c:v>239.84013280000002</c:v>
                </c:pt>
                <c:pt idx="1219">
                  <c:v>240.25750340000005</c:v>
                </c:pt>
                <c:pt idx="1220">
                  <c:v>240.70074530000008</c:v>
                </c:pt>
                <c:pt idx="1221">
                  <c:v>240.9239884000001</c:v>
                </c:pt>
                <c:pt idx="1222">
                  <c:v>241.18379582000009</c:v>
                </c:pt>
                <c:pt idx="1223">
                  <c:v>241.4708594200001</c:v>
                </c:pt>
                <c:pt idx="1224">
                  <c:v>241.83407780000007</c:v>
                </c:pt>
                <c:pt idx="1225">
                  <c:v>241.80033452000009</c:v>
                </c:pt>
                <c:pt idx="1226">
                  <c:v>241.83202336000011</c:v>
                </c:pt>
                <c:pt idx="1227">
                  <c:v>241.97779974000008</c:v>
                </c:pt>
                <c:pt idx="1228">
                  <c:v>242.0061997</c:v>
                </c:pt>
                <c:pt idx="1229">
                  <c:v>242.01183651020412</c:v>
                </c:pt>
                <c:pt idx="1230">
                  <c:v>242.01874991666668</c:v>
                </c:pt>
                <c:pt idx="1231">
                  <c:v>242.03574457446814</c:v>
                </c:pt>
                <c:pt idx="1232">
                  <c:v>242.03543460869568</c:v>
                </c:pt>
                <c:pt idx="1233">
                  <c:v>241.96888873333333</c:v>
                </c:pt>
                <c:pt idx="1234">
                  <c:v>241.84136343181811</c:v>
                </c:pt>
                <c:pt idx="1235">
                  <c:v>241.70999967441855</c:v>
                </c:pt>
                <c:pt idx="1236">
                  <c:v>241.70880930952376</c:v>
                </c:pt>
                <c:pt idx="1237">
                  <c:v>241.74243875609753</c:v>
                </c:pt>
                <c:pt idx="1238">
                  <c:v>241.40749975</c:v>
                </c:pt>
                <c:pt idx="1239">
                  <c:v>241.06692276923067</c:v>
                </c:pt>
                <c:pt idx="1240">
                  <c:v>240.69973642105259</c:v>
                </c:pt>
                <c:pt idx="1241">
                  <c:v>240.44297262162155</c:v>
                </c:pt>
                <c:pt idx="1242">
                  <c:v>240.31305533333327</c:v>
                </c:pt>
                <c:pt idx="1243">
                  <c:v>240.19714277142853</c:v>
                </c:pt>
                <c:pt idx="1244">
                  <c:v>239.9852942058823</c:v>
                </c:pt>
                <c:pt idx="1245">
                  <c:v>239.82060621212116</c:v>
                </c:pt>
                <c:pt idx="1246">
                  <c:v>239.42406281249995</c:v>
                </c:pt>
                <c:pt idx="1247">
                  <c:v>238.85967732258064</c:v>
                </c:pt>
                <c:pt idx="1248">
                  <c:v>238.24766653333333</c:v>
                </c:pt>
                <c:pt idx="1249">
                  <c:v>237.87655175862068</c:v>
                </c:pt>
                <c:pt idx="1250">
                  <c:v>237.63321424999998</c:v>
                </c:pt>
                <c:pt idx="1251">
                  <c:v>237.52888896296295</c:v>
                </c:pt>
                <c:pt idx="1252">
                  <c:v>237.36461534615384</c:v>
                </c:pt>
                <c:pt idx="1253">
                  <c:v>237.08200024000001</c:v>
                </c:pt>
                <c:pt idx="1254">
                  <c:v>237.0358335</c:v>
                </c:pt>
                <c:pt idx="1255">
                  <c:v>236.9621742608696</c:v>
                </c:pt>
                <c:pt idx="1256">
                  <c:v>236.96227277272729</c:v>
                </c:pt>
                <c:pt idx="1257">
                  <c:v>237.07809533333338</c:v>
                </c:pt>
                <c:pt idx="1258">
                  <c:v>236.88150035000004</c:v>
                </c:pt>
                <c:pt idx="1259">
                  <c:v>236.72684210526319</c:v>
                </c:pt>
                <c:pt idx="1260">
                  <c:v>236.56833322222226</c:v>
                </c:pt>
                <c:pt idx="1261">
                  <c:v>237.00764658823533</c:v>
                </c:pt>
                <c:pt idx="1262">
                  <c:v>237.926249625</c:v>
                </c:pt>
                <c:pt idx="1263">
                  <c:v>238.79266673333333</c:v>
                </c:pt>
                <c:pt idx="1264">
                  <c:v>239.62642899999997</c:v>
                </c:pt>
                <c:pt idx="1265">
                  <c:v>240.45538461538459</c:v>
                </c:pt>
                <c:pt idx="1266">
                  <c:v>240.845833</c:v>
                </c:pt>
                <c:pt idx="1267">
                  <c:v>241.05818190909088</c:v>
                </c:pt>
                <c:pt idx="1268">
                  <c:v>241.24100050000001</c:v>
                </c:pt>
                <c:pt idx="1269">
                  <c:v>241.33999988888888</c:v>
                </c:pt>
                <c:pt idx="1270">
                  <c:v>242.03125012499999</c:v>
                </c:pt>
                <c:pt idx="1271">
                  <c:v>243.47428685714289</c:v>
                </c:pt>
                <c:pt idx="1272">
                  <c:v>244.01666783333334</c:v>
                </c:pt>
                <c:pt idx="1273">
                  <c:v>244.30400099999997</c:v>
                </c:pt>
                <c:pt idx="1274">
                  <c:v>244.870003</c:v>
                </c:pt>
                <c:pt idx="1275">
                  <c:v>246.29000366666665</c:v>
                </c:pt>
                <c:pt idx="1276">
                  <c:v>245.43500549999999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AA-47CE-AD55-77E5E3700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363087"/>
        <c:axId val="381364527"/>
      </c:lineChart>
      <c:dateAx>
        <c:axId val="381363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64527"/>
        <c:crosses val="autoZero"/>
        <c:auto val="1"/>
        <c:lblOffset val="100"/>
        <c:baseTimeUnit val="days"/>
      </c:dateAx>
      <c:valAx>
        <c:axId val="3813645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Adj Closing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6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Microsoft</a:t>
            </a:r>
            <a:r>
              <a:rPr lang="en-IN" b="1" baseline="0"/>
              <a:t> Stock Prices (Time Series Plot) 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MSFT_Charts!$P$1</c:f>
              <c:strCache>
                <c:ptCount val="1"/>
                <c:pt idx="0">
                  <c:v>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MSFT_Charts!$O$2:$O$1279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MSFT_Charts!$P$2:$P$1279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A-4034-86D9-CBD192CBBC34}"/>
            </c:ext>
          </c:extLst>
        </c:ser>
        <c:ser>
          <c:idx val="1"/>
          <c:order val="1"/>
          <c:tx>
            <c:strRef>
              <c:f>MSFT_Charts!$Q$1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MSFT_Charts!$O$2:$O$1279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MSFT_Charts!$Q$2:$Q$1279</c:f>
              <c:numCache>
                <c:formatCode>General</c:formatCode>
                <c:ptCount val="1278"/>
                <c:pt idx="0">
                  <c:v>86.309997999999993</c:v>
                </c:pt>
                <c:pt idx="1">
                  <c:v>86.510002</c:v>
                </c:pt>
                <c:pt idx="2">
                  <c:v>87.660004000000001</c:v>
                </c:pt>
                <c:pt idx="3">
                  <c:v>88.410004000000001</c:v>
                </c:pt>
                <c:pt idx="4">
                  <c:v>88.580001999999993</c:v>
                </c:pt>
                <c:pt idx="5">
                  <c:v>88.730002999999996</c:v>
                </c:pt>
                <c:pt idx="6">
                  <c:v>88.190002000000007</c:v>
                </c:pt>
                <c:pt idx="7">
                  <c:v>88.129997000000003</c:v>
                </c:pt>
                <c:pt idx="8">
                  <c:v>89.779999000000004</c:v>
                </c:pt>
                <c:pt idx="9">
                  <c:v>90.790001000000004</c:v>
                </c:pt>
                <c:pt idx="10">
                  <c:v>90.279999000000004</c:v>
                </c:pt>
                <c:pt idx="11">
                  <c:v>90.669998000000007</c:v>
                </c:pt>
                <c:pt idx="12">
                  <c:v>90.610000999999997</c:v>
                </c:pt>
                <c:pt idx="13">
                  <c:v>91.620002999999997</c:v>
                </c:pt>
                <c:pt idx="14">
                  <c:v>92.300003000000004</c:v>
                </c:pt>
                <c:pt idx="15">
                  <c:v>93.43</c:v>
                </c:pt>
                <c:pt idx="16">
                  <c:v>93.239998</c:v>
                </c:pt>
                <c:pt idx="17">
                  <c:v>94.059997999999993</c:v>
                </c:pt>
                <c:pt idx="18">
                  <c:v>95.449996999999996</c:v>
                </c:pt>
                <c:pt idx="19">
                  <c:v>93.660004000000001</c:v>
                </c:pt>
                <c:pt idx="20">
                  <c:v>95.400002000000001</c:v>
                </c:pt>
                <c:pt idx="21">
                  <c:v>96.07</c:v>
                </c:pt>
                <c:pt idx="22">
                  <c:v>93.970000999999996</c:v>
                </c:pt>
                <c:pt idx="23">
                  <c:v>93.239998</c:v>
                </c:pt>
                <c:pt idx="24">
                  <c:v>91.480002999999996</c:v>
                </c:pt>
                <c:pt idx="25">
                  <c:v>91.769997000000004</c:v>
                </c:pt>
                <c:pt idx="26">
                  <c:v>89.879997000000003</c:v>
                </c:pt>
                <c:pt idx="27">
                  <c:v>88.93</c:v>
                </c:pt>
                <c:pt idx="28">
                  <c:v>89.779999000000004</c:v>
                </c:pt>
                <c:pt idx="29">
                  <c:v>90</c:v>
                </c:pt>
                <c:pt idx="30">
                  <c:v>90.989998</c:v>
                </c:pt>
                <c:pt idx="31">
                  <c:v>92.720000999999996</c:v>
                </c:pt>
                <c:pt idx="32">
                  <c:v>93.5</c:v>
                </c:pt>
                <c:pt idx="33">
                  <c:v>93.059997999999993</c:v>
                </c:pt>
                <c:pt idx="34">
                  <c:v>93.360000999999997</c:v>
                </c:pt>
                <c:pt idx="35">
                  <c:v>92.730002999999996</c:v>
                </c:pt>
                <c:pt idx="36">
                  <c:v>94.07</c:v>
                </c:pt>
                <c:pt idx="37">
                  <c:v>95.449996999999996</c:v>
                </c:pt>
                <c:pt idx="38">
                  <c:v>95.839995999999999</c:v>
                </c:pt>
                <c:pt idx="39">
                  <c:v>95.709998999999996</c:v>
                </c:pt>
                <c:pt idx="40">
                  <c:v>94.57</c:v>
                </c:pt>
                <c:pt idx="41">
                  <c:v>93.150002000000001</c:v>
                </c:pt>
                <c:pt idx="42">
                  <c:v>94.269997000000004</c:v>
                </c:pt>
                <c:pt idx="43">
                  <c:v>94.489998</c:v>
                </c:pt>
                <c:pt idx="44">
                  <c:v>93.940002000000007</c:v>
                </c:pt>
                <c:pt idx="45">
                  <c:v>95.099997999999999</c:v>
                </c:pt>
                <c:pt idx="46">
                  <c:v>96.540001000000004</c:v>
                </c:pt>
                <c:pt idx="47">
                  <c:v>97.209998999999996</c:v>
                </c:pt>
                <c:pt idx="48">
                  <c:v>97.239998</c:v>
                </c:pt>
                <c:pt idx="49">
                  <c:v>95.410004000000001</c:v>
                </c:pt>
                <c:pt idx="50">
                  <c:v>94.580001999999993</c:v>
                </c:pt>
                <c:pt idx="51">
                  <c:v>95.379997000000003</c:v>
                </c:pt>
                <c:pt idx="52">
                  <c:v>93.900002000000001</c:v>
                </c:pt>
                <c:pt idx="53">
                  <c:v>93.769997000000004</c:v>
                </c:pt>
                <c:pt idx="54">
                  <c:v>94.050003000000004</c:v>
                </c:pt>
                <c:pt idx="55">
                  <c:v>91.75</c:v>
                </c:pt>
                <c:pt idx="56">
                  <c:v>90.459998999999996</c:v>
                </c:pt>
                <c:pt idx="57">
                  <c:v>94</c:v>
                </c:pt>
                <c:pt idx="58">
                  <c:v>95.139999000000003</c:v>
                </c:pt>
                <c:pt idx="59">
                  <c:v>91.230002999999996</c:v>
                </c:pt>
                <c:pt idx="60">
                  <c:v>92.290001000000004</c:v>
                </c:pt>
                <c:pt idx="61">
                  <c:v>90.879997000000003</c:v>
                </c:pt>
                <c:pt idx="62">
                  <c:v>90.050003000000004</c:v>
                </c:pt>
                <c:pt idx="63">
                  <c:v>92.760002</c:v>
                </c:pt>
                <c:pt idx="64">
                  <c:v>93.07</c:v>
                </c:pt>
                <c:pt idx="65">
                  <c:v>92.459998999999996</c:v>
                </c:pt>
                <c:pt idx="66">
                  <c:v>93.169998000000007</c:v>
                </c:pt>
                <c:pt idx="67">
                  <c:v>93.279999000000004</c:v>
                </c:pt>
                <c:pt idx="68">
                  <c:v>93.290001000000004</c:v>
                </c:pt>
                <c:pt idx="69">
                  <c:v>94.160004000000001</c:v>
                </c:pt>
                <c:pt idx="70">
                  <c:v>94.18</c:v>
                </c:pt>
                <c:pt idx="71">
                  <c:v>94.660004000000001</c:v>
                </c:pt>
                <c:pt idx="72">
                  <c:v>96.540001000000004</c:v>
                </c:pt>
                <c:pt idx="73">
                  <c:v>96.720000999999996</c:v>
                </c:pt>
                <c:pt idx="74">
                  <c:v>97.07</c:v>
                </c:pt>
                <c:pt idx="75">
                  <c:v>96.110000999999997</c:v>
                </c:pt>
                <c:pt idx="76">
                  <c:v>96.290001000000004</c:v>
                </c:pt>
                <c:pt idx="77">
                  <c:v>96.470000999999996</c:v>
                </c:pt>
                <c:pt idx="78">
                  <c:v>93.300003000000004</c:v>
                </c:pt>
                <c:pt idx="79">
                  <c:v>95.150002000000001</c:v>
                </c:pt>
                <c:pt idx="80">
                  <c:v>97.900002000000001</c:v>
                </c:pt>
                <c:pt idx="81">
                  <c:v>96.400002000000001</c:v>
                </c:pt>
                <c:pt idx="82">
                  <c:v>95.290001000000004</c:v>
                </c:pt>
                <c:pt idx="83">
                  <c:v>95.169998000000007</c:v>
                </c:pt>
                <c:pt idx="84">
                  <c:v>94.93</c:v>
                </c:pt>
                <c:pt idx="85">
                  <c:v>95.370002999999997</c:v>
                </c:pt>
                <c:pt idx="86">
                  <c:v>96.709998999999996</c:v>
                </c:pt>
                <c:pt idx="87">
                  <c:v>96.160004000000001</c:v>
                </c:pt>
                <c:pt idx="88">
                  <c:v>96.970000999999996</c:v>
                </c:pt>
                <c:pt idx="89">
                  <c:v>97.949996999999996</c:v>
                </c:pt>
                <c:pt idx="90">
                  <c:v>97.870002999999997</c:v>
                </c:pt>
                <c:pt idx="91">
                  <c:v>98.690002000000007</c:v>
                </c:pt>
                <c:pt idx="92">
                  <c:v>97.849997999999999</c:v>
                </c:pt>
                <c:pt idx="93">
                  <c:v>97.400002000000001</c:v>
                </c:pt>
                <c:pt idx="94">
                  <c:v>97.540001000000004</c:v>
                </c:pt>
                <c:pt idx="95">
                  <c:v>96.93</c:v>
                </c:pt>
                <c:pt idx="96">
                  <c:v>98.010002</c:v>
                </c:pt>
                <c:pt idx="97">
                  <c:v>98.169998000000007</c:v>
                </c:pt>
                <c:pt idx="98">
                  <c:v>98.730002999999996</c:v>
                </c:pt>
                <c:pt idx="99">
                  <c:v>98.940002000000007</c:v>
                </c:pt>
                <c:pt idx="100">
                  <c:v>98.980002999999996</c:v>
                </c:pt>
                <c:pt idx="101">
                  <c:v>98.879997000000003</c:v>
                </c:pt>
                <c:pt idx="102">
                  <c:v>99.25</c:v>
                </c:pt>
                <c:pt idx="103">
                  <c:v>99.989998</c:v>
                </c:pt>
                <c:pt idx="104">
                  <c:v>100.860001</c:v>
                </c:pt>
                <c:pt idx="105">
                  <c:v>101.860001</c:v>
                </c:pt>
                <c:pt idx="106">
                  <c:v>102.33000199999999</c:v>
                </c:pt>
                <c:pt idx="107">
                  <c:v>102.599998</c:v>
                </c:pt>
                <c:pt idx="108">
                  <c:v>102.69000200000001</c:v>
                </c:pt>
                <c:pt idx="109">
                  <c:v>101.949997</c:v>
                </c:pt>
                <c:pt idx="110">
                  <c:v>101.589996</c:v>
                </c:pt>
                <c:pt idx="111">
                  <c:v>101.449997</c:v>
                </c:pt>
                <c:pt idx="112">
                  <c:v>102.010002</c:v>
                </c:pt>
                <c:pt idx="113">
                  <c:v>102.029999</c:v>
                </c:pt>
                <c:pt idx="114">
                  <c:v>101.529999</c:v>
                </c:pt>
                <c:pt idx="115">
                  <c:v>101.110001</c:v>
                </c:pt>
                <c:pt idx="116">
                  <c:v>101</c:v>
                </c:pt>
                <c:pt idx="117">
                  <c:v>102.519997</c:v>
                </c:pt>
                <c:pt idx="118">
                  <c:v>102.459999</c:v>
                </c:pt>
                <c:pt idx="119">
                  <c:v>100.769997</c:v>
                </c:pt>
                <c:pt idx="120">
                  <c:v>100.110001</c:v>
                </c:pt>
                <c:pt idx="121">
                  <c:v>100.08000199999999</c:v>
                </c:pt>
                <c:pt idx="122">
                  <c:v>100.019997</c:v>
                </c:pt>
                <c:pt idx="123">
                  <c:v>99.110000999999997</c:v>
                </c:pt>
                <c:pt idx="124">
                  <c:v>99.910004000000001</c:v>
                </c:pt>
                <c:pt idx="125">
                  <c:v>100.05999799999999</c:v>
                </c:pt>
                <c:pt idx="126">
                  <c:v>100.629997</c:v>
                </c:pt>
                <c:pt idx="127">
                  <c:v>99.919998000000007</c:v>
                </c:pt>
                <c:pt idx="128">
                  <c:v>101.43</c:v>
                </c:pt>
                <c:pt idx="129">
                  <c:v>102.25</c:v>
                </c:pt>
                <c:pt idx="130">
                  <c:v>102.510002</c:v>
                </c:pt>
                <c:pt idx="131">
                  <c:v>102.339996</c:v>
                </c:pt>
                <c:pt idx="132">
                  <c:v>104.410004</c:v>
                </c:pt>
                <c:pt idx="133">
                  <c:v>105.599998</c:v>
                </c:pt>
                <c:pt idx="134">
                  <c:v>105.82</c:v>
                </c:pt>
                <c:pt idx="135">
                  <c:v>106.5</c:v>
                </c:pt>
                <c:pt idx="136">
                  <c:v>106.050003</c:v>
                </c:pt>
                <c:pt idx="137">
                  <c:v>105.30999799999999</c:v>
                </c:pt>
                <c:pt idx="138">
                  <c:v>108.199997</c:v>
                </c:pt>
                <c:pt idx="139">
                  <c:v>108.139999</c:v>
                </c:pt>
                <c:pt idx="140">
                  <c:v>108.82</c:v>
                </c:pt>
                <c:pt idx="141">
                  <c:v>111.150002</c:v>
                </c:pt>
                <c:pt idx="142">
                  <c:v>111</c:v>
                </c:pt>
                <c:pt idx="143">
                  <c:v>110.18</c:v>
                </c:pt>
                <c:pt idx="144">
                  <c:v>107.529999</c:v>
                </c:pt>
                <c:pt idx="145">
                  <c:v>106.720001</c:v>
                </c:pt>
                <c:pt idx="146">
                  <c:v>106.449997</c:v>
                </c:pt>
                <c:pt idx="147">
                  <c:v>108.089996</c:v>
                </c:pt>
                <c:pt idx="148">
                  <c:v>108.050003</c:v>
                </c:pt>
                <c:pt idx="149">
                  <c:v>108.41999800000001</c:v>
                </c:pt>
                <c:pt idx="150">
                  <c:v>109.099998</c:v>
                </c:pt>
                <c:pt idx="151">
                  <c:v>109.75</c:v>
                </c:pt>
                <c:pt idx="152">
                  <c:v>110.160004</c:v>
                </c:pt>
                <c:pt idx="153">
                  <c:v>109.69000200000001</c:v>
                </c:pt>
                <c:pt idx="154">
                  <c:v>109.58000199999999</c:v>
                </c:pt>
                <c:pt idx="155">
                  <c:v>109.75</c:v>
                </c:pt>
                <c:pt idx="156">
                  <c:v>108.989998</c:v>
                </c:pt>
                <c:pt idx="157">
                  <c:v>108.860001</c:v>
                </c:pt>
                <c:pt idx="158">
                  <c:v>107.900002</c:v>
                </c:pt>
                <c:pt idx="159">
                  <c:v>107.900002</c:v>
                </c:pt>
                <c:pt idx="160">
                  <c:v>107.349998</c:v>
                </c:pt>
                <c:pt idx="161">
                  <c:v>107.339996</c:v>
                </c:pt>
                <c:pt idx="162">
                  <c:v>108.18</c:v>
                </c:pt>
                <c:pt idx="163">
                  <c:v>108.55999799999999</c:v>
                </c:pt>
                <c:pt idx="164">
                  <c:v>109.639999</c:v>
                </c:pt>
                <c:pt idx="165">
                  <c:v>110.5</c:v>
                </c:pt>
                <c:pt idx="166">
                  <c:v>112.029999</c:v>
                </c:pt>
                <c:pt idx="167">
                  <c:v>112.610001</c:v>
                </c:pt>
                <c:pt idx="168">
                  <c:v>112.779999</c:v>
                </c:pt>
                <c:pt idx="169">
                  <c:v>111.959999</c:v>
                </c:pt>
                <c:pt idx="170">
                  <c:v>111.41999800000001</c:v>
                </c:pt>
                <c:pt idx="171">
                  <c:v>108.989998</c:v>
                </c:pt>
                <c:pt idx="172">
                  <c:v>108.720001</c:v>
                </c:pt>
                <c:pt idx="173">
                  <c:v>109.639999</c:v>
                </c:pt>
                <c:pt idx="174">
                  <c:v>111.589996</c:v>
                </c:pt>
                <c:pt idx="175">
                  <c:v>111.849998</c:v>
                </c:pt>
                <c:pt idx="176">
                  <c:v>113.730003</c:v>
                </c:pt>
                <c:pt idx="177">
                  <c:v>113.730003</c:v>
                </c:pt>
                <c:pt idx="178">
                  <c:v>113.699997</c:v>
                </c:pt>
                <c:pt idx="179">
                  <c:v>113.699997</c:v>
                </c:pt>
                <c:pt idx="180">
                  <c:v>113.32</c:v>
                </c:pt>
                <c:pt idx="181">
                  <c:v>113.800003</c:v>
                </c:pt>
                <c:pt idx="182">
                  <c:v>115.290001</c:v>
                </c:pt>
                <c:pt idx="183">
                  <c:v>114.900002</c:v>
                </c:pt>
                <c:pt idx="184">
                  <c:v>115.099998</c:v>
                </c:pt>
                <c:pt idx="185">
                  <c:v>115.05999799999999</c:v>
                </c:pt>
                <c:pt idx="186">
                  <c:v>114.910004</c:v>
                </c:pt>
                <c:pt idx="187">
                  <c:v>114.57</c:v>
                </c:pt>
                <c:pt idx="188">
                  <c:v>115.68</c:v>
                </c:pt>
                <c:pt idx="189">
                  <c:v>115.839996</c:v>
                </c:pt>
                <c:pt idx="190">
                  <c:v>116.18</c:v>
                </c:pt>
                <c:pt idx="191">
                  <c:v>114.760002</c:v>
                </c:pt>
                <c:pt idx="192">
                  <c:v>113.16999800000001</c:v>
                </c:pt>
                <c:pt idx="193">
                  <c:v>112.029999</c:v>
                </c:pt>
                <c:pt idx="194">
                  <c:v>113.08000199999999</c:v>
                </c:pt>
                <c:pt idx="195">
                  <c:v>111.5</c:v>
                </c:pt>
                <c:pt idx="196">
                  <c:v>108.93</c:v>
                </c:pt>
                <c:pt idx="197">
                  <c:v>111.239998</c:v>
                </c:pt>
                <c:pt idx="198">
                  <c:v>109.480003</c:v>
                </c:pt>
                <c:pt idx="199">
                  <c:v>111.410004</c:v>
                </c:pt>
                <c:pt idx="200">
                  <c:v>111.80999799999999</c:v>
                </c:pt>
                <c:pt idx="201">
                  <c:v>110.529999</c:v>
                </c:pt>
                <c:pt idx="202">
                  <c:v>110.860001</c:v>
                </c:pt>
                <c:pt idx="203">
                  <c:v>110.540001</c:v>
                </c:pt>
                <c:pt idx="204">
                  <c:v>108.970001</c:v>
                </c:pt>
                <c:pt idx="205">
                  <c:v>108.489998</c:v>
                </c:pt>
                <c:pt idx="206">
                  <c:v>109.269997</c:v>
                </c:pt>
                <c:pt idx="207">
                  <c:v>108.75</c:v>
                </c:pt>
                <c:pt idx="208">
                  <c:v>108.699997</c:v>
                </c:pt>
                <c:pt idx="209">
                  <c:v>104.379997</c:v>
                </c:pt>
                <c:pt idx="210">
                  <c:v>108.139999</c:v>
                </c:pt>
                <c:pt idx="211">
                  <c:v>107.32</c:v>
                </c:pt>
                <c:pt idx="212">
                  <c:v>107.32</c:v>
                </c:pt>
                <c:pt idx="213">
                  <c:v>107.739998</c:v>
                </c:pt>
                <c:pt idx="214">
                  <c:v>108.839996</c:v>
                </c:pt>
                <c:pt idx="215">
                  <c:v>112.239998</c:v>
                </c:pt>
                <c:pt idx="216">
                  <c:v>112.209999</c:v>
                </c:pt>
                <c:pt idx="217">
                  <c:v>111.449997</c:v>
                </c:pt>
                <c:pt idx="218">
                  <c:v>109.959999</c:v>
                </c:pt>
                <c:pt idx="219">
                  <c:v>108.739998</c:v>
                </c:pt>
                <c:pt idx="220">
                  <c:v>108.260002</c:v>
                </c:pt>
                <c:pt idx="221">
                  <c:v>107.800003</c:v>
                </c:pt>
                <c:pt idx="222">
                  <c:v>108.879997</c:v>
                </c:pt>
                <c:pt idx="223">
                  <c:v>108.55999799999999</c:v>
                </c:pt>
                <c:pt idx="224">
                  <c:v>102.970001</c:v>
                </c:pt>
                <c:pt idx="225">
                  <c:v>104.43</c:v>
                </c:pt>
                <c:pt idx="226">
                  <c:v>103.80999799999999</c:v>
                </c:pt>
                <c:pt idx="227">
                  <c:v>106.629997</c:v>
                </c:pt>
                <c:pt idx="228">
                  <c:v>107.33000199999999</c:v>
                </c:pt>
                <c:pt idx="229">
                  <c:v>111.33000199999999</c:v>
                </c:pt>
                <c:pt idx="230">
                  <c:v>111.120003</c:v>
                </c:pt>
                <c:pt idx="231">
                  <c:v>110.970001</c:v>
                </c:pt>
                <c:pt idx="232">
                  <c:v>113.41999800000001</c:v>
                </c:pt>
                <c:pt idx="233">
                  <c:v>112.639999</c:v>
                </c:pt>
                <c:pt idx="234">
                  <c:v>109.239998</c:v>
                </c:pt>
                <c:pt idx="235">
                  <c:v>109.449997</c:v>
                </c:pt>
                <c:pt idx="236">
                  <c:v>107.980003</c:v>
                </c:pt>
                <c:pt idx="237">
                  <c:v>110.949997</c:v>
                </c:pt>
                <c:pt idx="238">
                  <c:v>111.269997</c:v>
                </c:pt>
                <c:pt idx="239">
                  <c:v>110.870003</c:v>
                </c:pt>
                <c:pt idx="240">
                  <c:v>109.260002</c:v>
                </c:pt>
                <c:pt idx="241">
                  <c:v>105.800003</c:v>
                </c:pt>
                <c:pt idx="242">
                  <c:v>104.510002</c:v>
                </c:pt>
                <c:pt idx="243">
                  <c:v>106.879997</c:v>
                </c:pt>
                <c:pt idx="244">
                  <c:v>104.30999799999999</c:v>
                </c:pt>
                <c:pt idx="245">
                  <c:v>103</c:v>
                </c:pt>
                <c:pt idx="246">
                  <c:v>97.970000999999996</c:v>
                </c:pt>
                <c:pt idx="247">
                  <c:v>100.69000200000001</c:v>
                </c:pt>
                <c:pt idx="248">
                  <c:v>101.19000200000001</c:v>
                </c:pt>
                <c:pt idx="249">
                  <c:v>102.410004</c:v>
                </c:pt>
                <c:pt idx="250">
                  <c:v>102.400002</c:v>
                </c:pt>
                <c:pt idx="251">
                  <c:v>101.75</c:v>
                </c:pt>
                <c:pt idx="252">
                  <c:v>100.19000200000001</c:v>
                </c:pt>
                <c:pt idx="253">
                  <c:v>102.510002</c:v>
                </c:pt>
                <c:pt idx="254">
                  <c:v>103.269997</c:v>
                </c:pt>
                <c:pt idx="255">
                  <c:v>103.970001</c:v>
                </c:pt>
                <c:pt idx="256">
                  <c:v>104.879997</c:v>
                </c:pt>
                <c:pt idx="257">
                  <c:v>103.75</c:v>
                </c:pt>
                <c:pt idx="258">
                  <c:v>103.44000200000001</c:v>
                </c:pt>
                <c:pt idx="259">
                  <c:v>102.870003</c:v>
                </c:pt>
                <c:pt idx="260">
                  <c:v>105.050003</c:v>
                </c:pt>
                <c:pt idx="261">
                  <c:v>106.260002</c:v>
                </c:pt>
                <c:pt idx="262">
                  <c:v>106.629997</c:v>
                </c:pt>
                <c:pt idx="263">
                  <c:v>107.900002</c:v>
                </c:pt>
                <c:pt idx="264">
                  <c:v>107.099998</c:v>
                </c:pt>
                <c:pt idx="265">
                  <c:v>107.040001</c:v>
                </c:pt>
                <c:pt idx="266">
                  <c:v>107</c:v>
                </c:pt>
                <c:pt idx="267">
                  <c:v>107.879997</c:v>
                </c:pt>
                <c:pt idx="268">
                  <c:v>106.480003</c:v>
                </c:pt>
                <c:pt idx="269">
                  <c:v>104.970001</c:v>
                </c:pt>
                <c:pt idx="270">
                  <c:v>106.379997</c:v>
                </c:pt>
                <c:pt idx="271">
                  <c:v>105.220001</c:v>
                </c:pt>
                <c:pt idx="272">
                  <c:v>104.099998</c:v>
                </c:pt>
                <c:pt idx="273">
                  <c:v>105.800003</c:v>
                </c:pt>
                <c:pt idx="274">
                  <c:v>107.269997</c:v>
                </c:pt>
                <c:pt idx="275">
                  <c:v>107</c:v>
                </c:pt>
                <c:pt idx="276">
                  <c:v>105.589996</c:v>
                </c:pt>
                <c:pt idx="277">
                  <c:v>105.779999</c:v>
                </c:pt>
                <c:pt idx="278">
                  <c:v>106.58000199999999</c:v>
                </c:pt>
                <c:pt idx="279">
                  <c:v>107.139999</c:v>
                </c:pt>
                <c:pt idx="280">
                  <c:v>107.779999</c:v>
                </c:pt>
                <c:pt idx="281">
                  <c:v>107.290001</c:v>
                </c:pt>
                <c:pt idx="282">
                  <c:v>108.300003</c:v>
                </c:pt>
                <c:pt idx="283">
                  <c:v>108.660004</c:v>
                </c:pt>
                <c:pt idx="284">
                  <c:v>107.94000200000001</c:v>
                </c:pt>
                <c:pt idx="285">
                  <c:v>109.480003</c:v>
                </c:pt>
                <c:pt idx="286">
                  <c:v>111.199997</c:v>
                </c:pt>
                <c:pt idx="287">
                  <c:v>112.18</c:v>
                </c:pt>
                <c:pt idx="288">
                  <c:v>113.239998</c:v>
                </c:pt>
                <c:pt idx="289">
                  <c:v>112.360001</c:v>
                </c:pt>
                <c:pt idx="290">
                  <c:v>112.879997</c:v>
                </c:pt>
                <c:pt idx="291">
                  <c:v>113.019997</c:v>
                </c:pt>
                <c:pt idx="292">
                  <c:v>113.25</c:v>
                </c:pt>
                <c:pt idx="293">
                  <c:v>112.389999</c:v>
                </c:pt>
                <c:pt idx="294">
                  <c:v>112.660004</c:v>
                </c:pt>
                <c:pt idx="295">
                  <c:v>111.550003</c:v>
                </c:pt>
                <c:pt idx="296">
                  <c:v>110.709999</c:v>
                </c:pt>
                <c:pt idx="297">
                  <c:v>112.949997</c:v>
                </c:pt>
                <c:pt idx="298">
                  <c:v>113.989998</c:v>
                </c:pt>
                <c:pt idx="299">
                  <c:v>115</c:v>
                </c:pt>
                <c:pt idx="300">
                  <c:v>115.199997</c:v>
                </c:pt>
                <c:pt idx="301">
                  <c:v>117.25</c:v>
                </c:pt>
                <c:pt idx="302">
                  <c:v>117.610001</c:v>
                </c:pt>
                <c:pt idx="303">
                  <c:v>118.44000200000001</c:v>
                </c:pt>
                <c:pt idx="304">
                  <c:v>118.75</c:v>
                </c:pt>
                <c:pt idx="305">
                  <c:v>120.82</c:v>
                </c:pt>
                <c:pt idx="306">
                  <c:v>119.589996</c:v>
                </c:pt>
                <c:pt idx="307">
                  <c:v>118.010002</c:v>
                </c:pt>
                <c:pt idx="308">
                  <c:v>118.709999</c:v>
                </c:pt>
                <c:pt idx="309">
                  <c:v>118.209999</c:v>
                </c:pt>
                <c:pt idx="310">
                  <c:v>117.58000199999999</c:v>
                </c:pt>
                <c:pt idx="311">
                  <c:v>118.32</c:v>
                </c:pt>
                <c:pt idx="312">
                  <c:v>119.110001</c:v>
                </c:pt>
                <c:pt idx="313">
                  <c:v>119.480003</c:v>
                </c:pt>
                <c:pt idx="314">
                  <c:v>120.43</c:v>
                </c:pt>
                <c:pt idx="315">
                  <c:v>120.230003</c:v>
                </c:pt>
                <c:pt idx="316">
                  <c:v>120.230003</c:v>
                </c:pt>
                <c:pt idx="317">
                  <c:v>120.019997</c:v>
                </c:pt>
                <c:pt idx="318">
                  <c:v>119.540001</c:v>
                </c:pt>
                <c:pt idx="319">
                  <c:v>120.349998</c:v>
                </c:pt>
                <c:pt idx="320">
                  <c:v>120.849998</c:v>
                </c:pt>
                <c:pt idx="321">
                  <c:v>120.980003</c:v>
                </c:pt>
                <c:pt idx="322">
                  <c:v>121.58000199999999</c:v>
                </c:pt>
                <c:pt idx="323">
                  <c:v>121.650002</c:v>
                </c:pt>
                <c:pt idx="324">
                  <c:v>121.849998</c:v>
                </c:pt>
                <c:pt idx="325">
                  <c:v>123.519997</c:v>
                </c:pt>
                <c:pt idx="326">
                  <c:v>124</c:v>
                </c:pt>
                <c:pt idx="327">
                  <c:v>125.58000199999999</c:v>
                </c:pt>
                <c:pt idx="328">
                  <c:v>125.849998</c:v>
                </c:pt>
                <c:pt idx="329">
                  <c:v>131.36999499999999</c:v>
                </c:pt>
                <c:pt idx="330">
                  <c:v>130.520004</c:v>
                </c:pt>
                <c:pt idx="331">
                  <c:v>130.179993</c:v>
                </c:pt>
                <c:pt idx="332">
                  <c:v>130.699997</c:v>
                </c:pt>
                <c:pt idx="333">
                  <c:v>130.64999399999999</c:v>
                </c:pt>
                <c:pt idx="334">
                  <c:v>128</c:v>
                </c:pt>
                <c:pt idx="335">
                  <c:v>129.429993</c:v>
                </c:pt>
                <c:pt idx="336">
                  <c:v>128.55999800000001</c:v>
                </c:pt>
                <c:pt idx="337">
                  <c:v>127.18</c:v>
                </c:pt>
                <c:pt idx="338">
                  <c:v>126.370003</c:v>
                </c:pt>
                <c:pt idx="339">
                  <c:v>125.790001</c:v>
                </c:pt>
                <c:pt idx="340">
                  <c:v>127.93</c:v>
                </c:pt>
                <c:pt idx="341">
                  <c:v>125.550003</c:v>
                </c:pt>
                <c:pt idx="342">
                  <c:v>125.879997</c:v>
                </c:pt>
                <c:pt idx="343">
                  <c:v>126.709999</c:v>
                </c:pt>
                <c:pt idx="344">
                  <c:v>129.38000500000001</c:v>
                </c:pt>
                <c:pt idx="345">
                  <c:v>130.46000699999999</c:v>
                </c:pt>
                <c:pt idx="346">
                  <c:v>127.589996</c:v>
                </c:pt>
                <c:pt idx="347">
                  <c:v>127.529999</c:v>
                </c:pt>
                <c:pt idx="348">
                  <c:v>128.240005</c:v>
                </c:pt>
                <c:pt idx="349">
                  <c:v>126.290001</c:v>
                </c:pt>
                <c:pt idx="350">
                  <c:v>127.41999800000001</c:v>
                </c:pt>
                <c:pt idx="351">
                  <c:v>128</c:v>
                </c:pt>
                <c:pt idx="352">
                  <c:v>125.389999</c:v>
                </c:pt>
                <c:pt idx="353">
                  <c:v>125.760002</c:v>
                </c:pt>
                <c:pt idx="354">
                  <c:v>124.620003</c:v>
                </c:pt>
                <c:pt idx="355">
                  <c:v>124.370003</c:v>
                </c:pt>
                <c:pt idx="356">
                  <c:v>123.279999</c:v>
                </c:pt>
                <c:pt idx="357">
                  <c:v>125.870003</c:v>
                </c:pt>
                <c:pt idx="358">
                  <c:v>127.970001</c:v>
                </c:pt>
                <c:pt idx="359">
                  <c:v>132.25</c:v>
                </c:pt>
                <c:pt idx="360">
                  <c:v>134.08000200000001</c:v>
                </c:pt>
                <c:pt idx="361">
                  <c:v>134.240005</c:v>
                </c:pt>
                <c:pt idx="362">
                  <c:v>131.970001</c:v>
                </c:pt>
                <c:pt idx="363">
                  <c:v>133</c:v>
                </c:pt>
                <c:pt idx="364">
                  <c:v>133.78999300000001</c:v>
                </c:pt>
                <c:pt idx="365">
                  <c:v>133.729996</c:v>
                </c:pt>
                <c:pt idx="366">
                  <c:v>135.240005</c:v>
                </c:pt>
                <c:pt idx="367">
                  <c:v>135.929993</c:v>
                </c:pt>
                <c:pt idx="368">
                  <c:v>137.66000399999999</c:v>
                </c:pt>
                <c:pt idx="369">
                  <c:v>137.729996</c:v>
                </c:pt>
                <c:pt idx="370">
                  <c:v>138.39999399999999</c:v>
                </c:pt>
                <c:pt idx="371">
                  <c:v>137.58999600000001</c:v>
                </c:pt>
                <c:pt idx="372">
                  <c:v>135.740005</c:v>
                </c:pt>
                <c:pt idx="373">
                  <c:v>134.71000699999999</c:v>
                </c:pt>
                <c:pt idx="374">
                  <c:v>134.60000600000001</c:v>
                </c:pt>
                <c:pt idx="375">
                  <c:v>136.699997</c:v>
                </c:pt>
                <c:pt idx="376">
                  <c:v>136.58999600000001</c:v>
                </c:pt>
                <c:pt idx="377">
                  <c:v>137.740005</c:v>
                </c:pt>
                <c:pt idx="378">
                  <c:v>137.33000200000001</c:v>
                </c:pt>
                <c:pt idx="379">
                  <c:v>137.10000600000001</c:v>
                </c:pt>
                <c:pt idx="380">
                  <c:v>136.970001</c:v>
                </c:pt>
                <c:pt idx="381">
                  <c:v>138.58000200000001</c:v>
                </c:pt>
                <c:pt idx="382">
                  <c:v>139.220001</c:v>
                </c:pt>
                <c:pt idx="383">
                  <c:v>139.13000500000001</c:v>
                </c:pt>
                <c:pt idx="384">
                  <c:v>139.53999300000001</c:v>
                </c:pt>
                <c:pt idx="385">
                  <c:v>139.050003</c:v>
                </c:pt>
                <c:pt idx="386">
                  <c:v>137.929993</c:v>
                </c:pt>
                <c:pt idx="387">
                  <c:v>136.61999499999999</c:v>
                </c:pt>
                <c:pt idx="388">
                  <c:v>140.66999799999999</c:v>
                </c:pt>
                <c:pt idx="389">
                  <c:v>139.19000199999999</c:v>
                </c:pt>
                <c:pt idx="390">
                  <c:v>139.990005</c:v>
                </c:pt>
                <c:pt idx="391">
                  <c:v>140.740005</c:v>
                </c:pt>
                <c:pt idx="392">
                  <c:v>140.61000100000001</c:v>
                </c:pt>
                <c:pt idx="393">
                  <c:v>141.679993</c:v>
                </c:pt>
                <c:pt idx="394">
                  <c:v>141.509995</c:v>
                </c:pt>
                <c:pt idx="395">
                  <c:v>141.220001</c:v>
                </c:pt>
                <c:pt idx="396">
                  <c:v>140.490005</c:v>
                </c:pt>
                <c:pt idx="397">
                  <c:v>140.94000199999999</c:v>
                </c:pt>
                <c:pt idx="398">
                  <c:v>138.320007</c:v>
                </c:pt>
                <c:pt idx="399">
                  <c:v>133.929993</c:v>
                </c:pt>
                <c:pt idx="400">
                  <c:v>135.679993</c:v>
                </c:pt>
                <c:pt idx="401">
                  <c:v>135.64999399999999</c:v>
                </c:pt>
                <c:pt idx="402">
                  <c:v>138.990005</c:v>
                </c:pt>
                <c:pt idx="403">
                  <c:v>139.38000500000001</c:v>
                </c:pt>
                <c:pt idx="404">
                  <c:v>137.86000100000001</c:v>
                </c:pt>
                <c:pt idx="405">
                  <c:v>138.800003</c:v>
                </c:pt>
                <c:pt idx="406">
                  <c:v>136.91999799999999</c:v>
                </c:pt>
                <c:pt idx="407">
                  <c:v>134.58000200000001</c:v>
                </c:pt>
                <c:pt idx="408">
                  <c:v>136.46000699999999</c:v>
                </c:pt>
                <c:pt idx="409">
                  <c:v>138.550003</c:v>
                </c:pt>
                <c:pt idx="410">
                  <c:v>138.71000699999999</c:v>
                </c:pt>
                <c:pt idx="411">
                  <c:v>139.490005</c:v>
                </c:pt>
                <c:pt idx="412">
                  <c:v>139.199997</c:v>
                </c:pt>
                <c:pt idx="413">
                  <c:v>138.35000600000001</c:v>
                </c:pt>
                <c:pt idx="414">
                  <c:v>135.55999800000001</c:v>
                </c:pt>
                <c:pt idx="415">
                  <c:v>136.720001</c:v>
                </c:pt>
                <c:pt idx="416">
                  <c:v>135.759995</c:v>
                </c:pt>
                <c:pt idx="417">
                  <c:v>138.44000199999999</c:v>
                </c:pt>
                <c:pt idx="418">
                  <c:v>139.179993</c:v>
                </c:pt>
                <c:pt idx="419">
                  <c:v>137.199997</c:v>
                </c:pt>
                <c:pt idx="420">
                  <c:v>137.69000199999999</c:v>
                </c:pt>
                <c:pt idx="421">
                  <c:v>140.38000500000001</c:v>
                </c:pt>
                <c:pt idx="422">
                  <c:v>140.179993</c:v>
                </c:pt>
                <c:pt idx="423">
                  <c:v>139.75</c:v>
                </c:pt>
                <c:pt idx="424">
                  <c:v>136.88999899999999</c:v>
                </c:pt>
                <c:pt idx="425">
                  <c:v>136.270004</c:v>
                </c:pt>
                <c:pt idx="426">
                  <c:v>138.41999799999999</c:v>
                </c:pt>
                <c:pt idx="427">
                  <c:v>138.05999800000001</c:v>
                </c:pt>
                <c:pt idx="428">
                  <c:v>136.699997</c:v>
                </c:pt>
                <c:pt idx="429">
                  <c:v>137.520004</c:v>
                </c:pt>
                <c:pt idx="430">
                  <c:v>138.66999799999999</c:v>
                </c:pt>
                <c:pt idx="431">
                  <c:v>142.36999499999999</c:v>
                </c:pt>
                <c:pt idx="432">
                  <c:v>141.64999399999999</c:v>
                </c:pt>
                <c:pt idx="433">
                  <c:v>139.63000500000001</c:v>
                </c:pt>
                <c:pt idx="434">
                  <c:v>140.69000199999999</c:v>
                </c:pt>
                <c:pt idx="435">
                  <c:v>139.96000699999999</c:v>
                </c:pt>
                <c:pt idx="436">
                  <c:v>140.179993</c:v>
                </c:pt>
                <c:pt idx="437">
                  <c:v>140.36000100000001</c:v>
                </c:pt>
                <c:pt idx="438">
                  <c:v>139.220001</c:v>
                </c:pt>
                <c:pt idx="439">
                  <c:v>140.25</c:v>
                </c:pt>
                <c:pt idx="440">
                  <c:v>136.36999499999999</c:v>
                </c:pt>
                <c:pt idx="441">
                  <c:v>136.75</c:v>
                </c:pt>
                <c:pt idx="442">
                  <c:v>138.25</c:v>
                </c:pt>
                <c:pt idx="443">
                  <c:v>138.179993</c:v>
                </c:pt>
                <c:pt idx="444">
                  <c:v>137.759995</c:v>
                </c:pt>
                <c:pt idx="445">
                  <c:v>138.699997</c:v>
                </c:pt>
                <c:pt idx="446">
                  <c:v>139.66999799999999</c:v>
                </c:pt>
                <c:pt idx="447">
                  <c:v>141.029999</c:v>
                </c:pt>
                <c:pt idx="448">
                  <c:v>140.28999300000001</c:v>
                </c:pt>
                <c:pt idx="449">
                  <c:v>141.78999300000001</c:v>
                </c:pt>
                <c:pt idx="450">
                  <c:v>140.990005</c:v>
                </c:pt>
                <c:pt idx="451">
                  <c:v>141.41999799999999</c:v>
                </c:pt>
                <c:pt idx="452">
                  <c:v>140</c:v>
                </c:pt>
                <c:pt idx="453">
                  <c:v>138.5</c:v>
                </c:pt>
                <c:pt idx="454">
                  <c:v>140.009995</c:v>
                </c:pt>
                <c:pt idx="455">
                  <c:v>137.449997</c:v>
                </c:pt>
                <c:pt idx="456">
                  <c:v>140.41999799999999</c:v>
                </c:pt>
                <c:pt idx="457">
                  <c:v>141.13999899999999</c:v>
                </c:pt>
                <c:pt idx="458">
                  <c:v>145.66999799999999</c:v>
                </c:pt>
                <c:pt idx="459">
                  <c:v>144.5</c:v>
                </c:pt>
                <c:pt idx="460">
                  <c:v>145</c:v>
                </c:pt>
                <c:pt idx="461">
                  <c:v>144.929993</c:v>
                </c:pt>
                <c:pt idx="462">
                  <c:v>144.41999799999999</c:v>
                </c:pt>
                <c:pt idx="463">
                  <c:v>145</c:v>
                </c:pt>
                <c:pt idx="464">
                  <c:v>145.020004</c:v>
                </c:pt>
                <c:pt idx="465">
                  <c:v>144.520004</c:v>
                </c:pt>
                <c:pt idx="466">
                  <c:v>144.88000500000001</c:v>
                </c:pt>
                <c:pt idx="467">
                  <c:v>145.990005</c:v>
                </c:pt>
                <c:pt idx="468">
                  <c:v>146.41999799999999</c:v>
                </c:pt>
                <c:pt idx="469">
                  <c:v>147.570007</c:v>
                </c:pt>
                <c:pt idx="470">
                  <c:v>147.46000699999999</c:v>
                </c:pt>
                <c:pt idx="471">
                  <c:v>148.41000399999999</c:v>
                </c:pt>
                <c:pt idx="472">
                  <c:v>149.990005</c:v>
                </c:pt>
                <c:pt idx="473">
                  <c:v>150.550003</c:v>
                </c:pt>
                <c:pt idx="474">
                  <c:v>151.33000200000001</c:v>
                </c:pt>
                <c:pt idx="475">
                  <c:v>150.83999600000001</c:v>
                </c:pt>
                <c:pt idx="476">
                  <c:v>149.800003</c:v>
                </c:pt>
                <c:pt idx="477">
                  <c:v>150.300003</c:v>
                </c:pt>
                <c:pt idx="478">
                  <c:v>151.35000600000001</c:v>
                </c:pt>
                <c:pt idx="479">
                  <c:v>152.41999799999999</c:v>
                </c:pt>
                <c:pt idx="480">
                  <c:v>152.5</c:v>
                </c:pt>
                <c:pt idx="481">
                  <c:v>152.300003</c:v>
                </c:pt>
                <c:pt idx="482">
                  <c:v>151.83000200000001</c:v>
                </c:pt>
                <c:pt idx="483">
                  <c:v>149.429993</c:v>
                </c:pt>
                <c:pt idx="484">
                  <c:v>150.179993</c:v>
                </c:pt>
                <c:pt idx="485">
                  <c:v>150.320007</c:v>
                </c:pt>
                <c:pt idx="486">
                  <c:v>151.86999499999999</c:v>
                </c:pt>
                <c:pt idx="487">
                  <c:v>152.21000699999999</c:v>
                </c:pt>
                <c:pt idx="488">
                  <c:v>151.88999899999999</c:v>
                </c:pt>
                <c:pt idx="489">
                  <c:v>151.86999499999999</c:v>
                </c:pt>
                <c:pt idx="490">
                  <c:v>153.44000199999999</c:v>
                </c:pt>
                <c:pt idx="491">
                  <c:v>154.88999899999999</c:v>
                </c:pt>
                <c:pt idx="492">
                  <c:v>155.89999399999999</c:v>
                </c:pt>
                <c:pt idx="493">
                  <c:v>155.71000699999999</c:v>
                </c:pt>
                <c:pt idx="494">
                  <c:v>155.479996</c:v>
                </c:pt>
                <c:pt idx="495">
                  <c:v>155.770004</c:v>
                </c:pt>
                <c:pt idx="496">
                  <c:v>158.490005</c:v>
                </c:pt>
                <c:pt idx="497">
                  <c:v>158.11999499999999</c:v>
                </c:pt>
                <c:pt idx="498">
                  <c:v>157.71000699999999</c:v>
                </c:pt>
                <c:pt idx="499">
                  <c:v>158.729996</c:v>
                </c:pt>
                <c:pt idx="500">
                  <c:v>159.550003</c:v>
                </c:pt>
                <c:pt idx="501">
                  <c:v>159.020004</c:v>
                </c:pt>
                <c:pt idx="502">
                  <c:v>157.770004</c:v>
                </c:pt>
                <c:pt idx="503">
                  <c:v>160.729996</c:v>
                </c:pt>
                <c:pt idx="504">
                  <c:v>159.949997</c:v>
                </c:pt>
                <c:pt idx="505">
                  <c:v>159.10000600000001</c:v>
                </c:pt>
                <c:pt idx="506">
                  <c:v>159.66999799999999</c:v>
                </c:pt>
                <c:pt idx="507">
                  <c:v>160.800003</c:v>
                </c:pt>
                <c:pt idx="508">
                  <c:v>162.220001</c:v>
                </c:pt>
                <c:pt idx="509">
                  <c:v>163.220001</c:v>
                </c:pt>
                <c:pt idx="510">
                  <c:v>163.30999800000001</c:v>
                </c:pt>
                <c:pt idx="511">
                  <c:v>163.60000600000001</c:v>
                </c:pt>
                <c:pt idx="512">
                  <c:v>163.94000199999999</c:v>
                </c:pt>
                <c:pt idx="513">
                  <c:v>166.240005</c:v>
                </c:pt>
                <c:pt idx="514">
                  <c:v>167.470001</c:v>
                </c:pt>
                <c:pt idx="515">
                  <c:v>168.19000199999999</c:v>
                </c:pt>
                <c:pt idx="516">
                  <c:v>167.490005</c:v>
                </c:pt>
                <c:pt idx="517">
                  <c:v>166.800003</c:v>
                </c:pt>
                <c:pt idx="518">
                  <c:v>167.529999</c:v>
                </c:pt>
                <c:pt idx="519">
                  <c:v>163.38000500000001</c:v>
                </c:pt>
                <c:pt idx="520">
                  <c:v>165.759995</c:v>
                </c:pt>
                <c:pt idx="521">
                  <c:v>168.75</c:v>
                </c:pt>
                <c:pt idx="522">
                  <c:v>174.050003</c:v>
                </c:pt>
                <c:pt idx="523">
                  <c:v>172.39999399999999</c:v>
                </c:pt>
                <c:pt idx="524">
                  <c:v>174.5</c:v>
                </c:pt>
                <c:pt idx="525">
                  <c:v>180.63999899999999</c:v>
                </c:pt>
                <c:pt idx="526">
                  <c:v>184.199997</c:v>
                </c:pt>
                <c:pt idx="527">
                  <c:v>183.820007</c:v>
                </c:pt>
                <c:pt idx="528">
                  <c:v>185.63000500000001</c:v>
                </c:pt>
                <c:pt idx="529">
                  <c:v>188.83999600000001</c:v>
                </c:pt>
                <c:pt idx="530">
                  <c:v>190.699997</c:v>
                </c:pt>
                <c:pt idx="531">
                  <c:v>185.85000600000001</c:v>
                </c:pt>
                <c:pt idx="532">
                  <c:v>186.229996</c:v>
                </c:pt>
                <c:pt idx="533">
                  <c:v>185.41000399999999</c:v>
                </c:pt>
                <c:pt idx="534">
                  <c:v>187.699997</c:v>
                </c:pt>
                <c:pt idx="535">
                  <c:v>188.179993</c:v>
                </c:pt>
                <c:pt idx="536">
                  <c:v>187.25</c:v>
                </c:pt>
                <c:pt idx="537">
                  <c:v>183.5</c:v>
                </c:pt>
                <c:pt idx="538">
                  <c:v>174.550003</c:v>
                </c:pt>
                <c:pt idx="539">
                  <c:v>174.83999600000001</c:v>
                </c:pt>
                <c:pt idx="540">
                  <c:v>173.259995</c:v>
                </c:pt>
                <c:pt idx="541">
                  <c:v>167.029999</c:v>
                </c:pt>
                <c:pt idx="542">
                  <c:v>163.71000699999999</c:v>
                </c:pt>
                <c:pt idx="543">
                  <c:v>172.91999799999999</c:v>
                </c:pt>
                <c:pt idx="544">
                  <c:v>175</c:v>
                </c:pt>
                <c:pt idx="545">
                  <c:v>170.699997</c:v>
                </c:pt>
                <c:pt idx="546">
                  <c:v>170.86999499999999</c:v>
                </c:pt>
                <c:pt idx="547">
                  <c:v>163.11000100000001</c:v>
                </c:pt>
                <c:pt idx="548">
                  <c:v>157.75</c:v>
                </c:pt>
                <c:pt idx="549">
                  <c:v>161.029999</c:v>
                </c:pt>
                <c:pt idx="550">
                  <c:v>157.699997</c:v>
                </c:pt>
                <c:pt idx="551">
                  <c:v>153.470001</c:v>
                </c:pt>
                <c:pt idx="552">
                  <c:v>161.91000399999999</c:v>
                </c:pt>
                <c:pt idx="553">
                  <c:v>149.35000600000001</c:v>
                </c:pt>
                <c:pt idx="554">
                  <c:v>147.5</c:v>
                </c:pt>
                <c:pt idx="555">
                  <c:v>146</c:v>
                </c:pt>
                <c:pt idx="556">
                  <c:v>150.14999399999999</c:v>
                </c:pt>
                <c:pt idx="557">
                  <c:v>147.10000600000001</c:v>
                </c:pt>
                <c:pt idx="558">
                  <c:v>140.570007</c:v>
                </c:pt>
                <c:pt idx="559">
                  <c:v>149.60000600000001</c:v>
                </c:pt>
                <c:pt idx="560">
                  <c:v>154.33000200000001</c:v>
                </c:pt>
                <c:pt idx="561">
                  <c:v>156.66000399999999</c:v>
                </c:pt>
                <c:pt idx="562">
                  <c:v>154.88999899999999</c:v>
                </c:pt>
                <c:pt idx="563">
                  <c:v>160.60000600000001</c:v>
                </c:pt>
                <c:pt idx="564">
                  <c:v>164.779999</c:v>
                </c:pt>
                <c:pt idx="565">
                  <c:v>157.75</c:v>
                </c:pt>
                <c:pt idx="566">
                  <c:v>155.479996</c:v>
                </c:pt>
                <c:pt idx="567">
                  <c:v>157.38000500000001</c:v>
                </c:pt>
                <c:pt idx="568">
                  <c:v>166.5</c:v>
                </c:pt>
                <c:pt idx="569">
                  <c:v>170</c:v>
                </c:pt>
                <c:pt idx="570">
                  <c:v>166.66999799999999</c:v>
                </c:pt>
                <c:pt idx="571">
                  <c:v>167.36999499999999</c:v>
                </c:pt>
                <c:pt idx="572">
                  <c:v>165.570007</c:v>
                </c:pt>
                <c:pt idx="573">
                  <c:v>173.75</c:v>
                </c:pt>
                <c:pt idx="574">
                  <c:v>173.570007</c:v>
                </c:pt>
                <c:pt idx="575">
                  <c:v>177.279999</c:v>
                </c:pt>
                <c:pt idx="576">
                  <c:v>180</c:v>
                </c:pt>
                <c:pt idx="577">
                  <c:v>178.75</c:v>
                </c:pt>
                <c:pt idx="578">
                  <c:v>173.66999799999999</c:v>
                </c:pt>
                <c:pt idx="579">
                  <c:v>174</c:v>
                </c:pt>
                <c:pt idx="580">
                  <c:v>175.05999800000001</c:v>
                </c:pt>
                <c:pt idx="581">
                  <c:v>174.55999800000001</c:v>
                </c:pt>
                <c:pt idx="582">
                  <c:v>176.89999399999999</c:v>
                </c:pt>
                <c:pt idx="583">
                  <c:v>175.66999799999999</c:v>
                </c:pt>
                <c:pt idx="584">
                  <c:v>177.679993</c:v>
                </c:pt>
                <c:pt idx="585">
                  <c:v>180.39999399999999</c:v>
                </c:pt>
                <c:pt idx="586">
                  <c:v>178.63999899999999</c:v>
                </c:pt>
                <c:pt idx="587">
                  <c:v>179</c:v>
                </c:pt>
                <c:pt idx="588">
                  <c:v>183.64999399999999</c:v>
                </c:pt>
                <c:pt idx="589">
                  <c:v>184.199997</c:v>
                </c:pt>
                <c:pt idx="590">
                  <c:v>184.550003</c:v>
                </c:pt>
                <c:pt idx="591">
                  <c:v>185</c:v>
                </c:pt>
                <c:pt idx="592">
                  <c:v>187.509995</c:v>
                </c:pt>
                <c:pt idx="593">
                  <c:v>187.03999300000001</c:v>
                </c:pt>
                <c:pt idx="594">
                  <c:v>184.050003</c:v>
                </c:pt>
                <c:pt idx="595">
                  <c:v>180.69000199999999</c:v>
                </c:pt>
                <c:pt idx="596">
                  <c:v>187.05999800000001</c:v>
                </c:pt>
                <c:pt idx="597">
                  <c:v>186.199997</c:v>
                </c:pt>
                <c:pt idx="598">
                  <c:v>186.60000600000001</c:v>
                </c:pt>
                <c:pt idx="599">
                  <c:v>185.85000600000001</c:v>
                </c:pt>
                <c:pt idx="600">
                  <c:v>186.66999799999999</c:v>
                </c:pt>
                <c:pt idx="601">
                  <c:v>184.46000699999999</c:v>
                </c:pt>
                <c:pt idx="602">
                  <c:v>186.5</c:v>
                </c:pt>
                <c:pt idx="603">
                  <c:v>181.990005</c:v>
                </c:pt>
                <c:pt idx="604">
                  <c:v>184.14999399999999</c:v>
                </c:pt>
                <c:pt idx="605">
                  <c:v>184.270004</c:v>
                </c:pt>
                <c:pt idx="606">
                  <c:v>183</c:v>
                </c:pt>
                <c:pt idx="607">
                  <c:v>185</c:v>
                </c:pt>
                <c:pt idx="608">
                  <c:v>185.94000199999999</c:v>
                </c:pt>
                <c:pt idx="609">
                  <c:v>185.83999600000001</c:v>
                </c:pt>
                <c:pt idx="610">
                  <c:v>187.729996</c:v>
                </c:pt>
                <c:pt idx="611">
                  <c:v>188.550003</c:v>
                </c:pt>
                <c:pt idx="612">
                  <c:v>190.699997</c:v>
                </c:pt>
                <c:pt idx="613">
                  <c:v>198.520004</c:v>
                </c:pt>
                <c:pt idx="614">
                  <c:v>195.759995</c:v>
                </c:pt>
                <c:pt idx="615">
                  <c:v>191.720001</c:v>
                </c:pt>
                <c:pt idx="616">
                  <c:v>190.820007</c:v>
                </c:pt>
                <c:pt idx="617">
                  <c:v>195.58000200000001</c:v>
                </c:pt>
                <c:pt idx="618">
                  <c:v>196.320007</c:v>
                </c:pt>
                <c:pt idx="619">
                  <c:v>196.490005</c:v>
                </c:pt>
                <c:pt idx="620">
                  <c:v>199.28999300000001</c:v>
                </c:pt>
                <c:pt idx="621">
                  <c:v>200.759995</c:v>
                </c:pt>
                <c:pt idx="622">
                  <c:v>203.949997</c:v>
                </c:pt>
                <c:pt idx="623">
                  <c:v>203.25</c:v>
                </c:pt>
                <c:pt idx="624">
                  <c:v>200.61000100000001</c:v>
                </c:pt>
                <c:pt idx="625">
                  <c:v>199.88999899999999</c:v>
                </c:pt>
                <c:pt idx="626">
                  <c:v>198.529999</c:v>
                </c:pt>
                <c:pt idx="627">
                  <c:v>204.39999399999999</c:v>
                </c:pt>
                <c:pt idx="628">
                  <c:v>206.35000600000001</c:v>
                </c:pt>
                <c:pt idx="629">
                  <c:v>208.020004</c:v>
                </c:pt>
                <c:pt idx="630">
                  <c:v>211.13000500000001</c:v>
                </c:pt>
                <c:pt idx="631">
                  <c:v>214.66999799999999</c:v>
                </c:pt>
                <c:pt idx="632">
                  <c:v>213.259995</c:v>
                </c:pt>
                <c:pt idx="633">
                  <c:v>216.38000500000001</c:v>
                </c:pt>
                <c:pt idx="634">
                  <c:v>214.08000200000001</c:v>
                </c:pt>
                <c:pt idx="635">
                  <c:v>215.800003</c:v>
                </c:pt>
                <c:pt idx="636">
                  <c:v>208.85000600000001</c:v>
                </c:pt>
                <c:pt idx="637">
                  <c:v>211.33000200000001</c:v>
                </c:pt>
                <c:pt idx="638">
                  <c:v>205.699997</c:v>
                </c:pt>
                <c:pt idx="639">
                  <c:v>205.03999300000001</c:v>
                </c:pt>
                <c:pt idx="640">
                  <c:v>212.300003</c:v>
                </c:pt>
                <c:pt idx="641">
                  <c:v>213.94000199999999</c:v>
                </c:pt>
                <c:pt idx="642">
                  <c:v>212.300003</c:v>
                </c:pt>
                <c:pt idx="643">
                  <c:v>210.91999799999999</c:v>
                </c:pt>
                <c:pt idx="644">
                  <c:v>202.86000100000001</c:v>
                </c:pt>
                <c:pt idx="645">
                  <c:v>203.970001</c:v>
                </c:pt>
                <c:pt idx="646">
                  <c:v>204.699997</c:v>
                </c:pt>
                <c:pt idx="647">
                  <c:v>204.64999399999999</c:v>
                </c:pt>
                <c:pt idx="648">
                  <c:v>204.46000699999999</c:v>
                </c:pt>
                <c:pt idx="649">
                  <c:v>205.10000600000001</c:v>
                </c:pt>
                <c:pt idx="650">
                  <c:v>217.63999899999999</c:v>
                </c:pt>
                <c:pt idx="651">
                  <c:v>214.770004</c:v>
                </c:pt>
                <c:pt idx="652">
                  <c:v>215</c:v>
                </c:pt>
                <c:pt idx="653">
                  <c:v>216.36999499999999</c:v>
                </c:pt>
                <c:pt idx="654">
                  <c:v>215.699997</c:v>
                </c:pt>
                <c:pt idx="655">
                  <c:v>211.88000500000001</c:v>
                </c:pt>
                <c:pt idx="656">
                  <c:v>207.64999399999999</c:v>
                </c:pt>
                <c:pt idx="657">
                  <c:v>210.279999</c:v>
                </c:pt>
                <c:pt idx="658">
                  <c:v>211.35000600000001</c:v>
                </c:pt>
                <c:pt idx="659">
                  <c:v>209.58999600000001</c:v>
                </c:pt>
                <c:pt idx="660">
                  <c:v>211.19000199999999</c:v>
                </c:pt>
                <c:pt idx="661">
                  <c:v>212.36000100000001</c:v>
                </c:pt>
                <c:pt idx="662">
                  <c:v>212.10000600000001</c:v>
                </c:pt>
                <c:pt idx="663">
                  <c:v>215</c:v>
                </c:pt>
                <c:pt idx="664">
                  <c:v>216.25</c:v>
                </c:pt>
                <c:pt idx="665">
                  <c:v>215.520004</c:v>
                </c:pt>
                <c:pt idx="666">
                  <c:v>216.61000100000001</c:v>
                </c:pt>
                <c:pt idx="667">
                  <c:v>222.08999600000001</c:v>
                </c:pt>
                <c:pt idx="668">
                  <c:v>231.14999399999999</c:v>
                </c:pt>
                <c:pt idx="669">
                  <c:v>230.63999899999999</c:v>
                </c:pt>
                <c:pt idx="670">
                  <c:v>228.699997</c:v>
                </c:pt>
                <c:pt idx="671">
                  <c:v>227.449997</c:v>
                </c:pt>
                <c:pt idx="672">
                  <c:v>232.86000100000001</c:v>
                </c:pt>
                <c:pt idx="673">
                  <c:v>229.30999800000001</c:v>
                </c:pt>
                <c:pt idx="674">
                  <c:v>218.36000100000001</c:v>
                </c:pt>
                <c:pt idx="675">
                  <c:v>210.029999</c:v>
                </c:pt>
                <c:pt idx="676">
                  <c:v>214.83999600000001</c:v>
                </c:pt>
                <c:pt idx="677">
                  <c:v>214.740005</c:v>
                </c:pt>
                <c:pt idx="678">
                  <c:v>208.63000500000001</c:v>
                </c:pt>
                <c:pt idx="679">
                  <c:v>209.199997</c:v>
                </c:pt>
                <c:pt idx="680">
                  <c:v>209.779999</c:v>
                </c:pt>
                <c:pt idx="681">
                  <c:v>210.64999399999999</c:v>
                </c:pt>
                <c:pt idx="682">
                  <c:v>204.33000200000001</c:v>
                </c:pt>
                <c:pt idx="683">
                  <c:v>203.64999399999999</c:v>
                </c:pt>
                <c:pt idx="684">
                  <c:v>202.71000699999999</c:v>
                </c:pt>
                <c:pt idx="685">
                  <c:v>208.10000600000001</c:v>
                </c:pt>
                <c:pt idx="686">
                  <c:v>208.10000600000001</c:v>
                </c:pt>
                <c:pt idx="687">
                  <c:v>205.570007</c:v>
                </c:pt>
                <c:pt idx="688">
                  <c:v>209.03999300000001</c:v>
                </c:pt>
                <c:pt idx="689">
                  <c:v>212.570007</c:v>
                </c:pt>
                <c:pt idx="690">
                  <c:v>210.070007</c:v>
                </c:pt>
                <c:pt idx="691">
                  <c:v>211.979996</c:v>
                </c:pt>
                <c:pt idx="692">
                  <c:v>213.990005</c:v>
                </c:pt>
                <c:pt idx="693">
                  <c:v>210.990005</c:v>
                </c:pt>
                <c:pt idx="694">
                  <c:v>210.41000399999999</c:v>
                </c:pt>
                <c:pt idx="695">
                  <c:v>210.179993</c:v>
                </c:pt>
                <c:pt idx="696">
                  <c:v>210.11000100000001</c:v>
                </c:pt>
                <c:pt idx="697">
                  <c:v>211.19000199999999</c:v>
                </c:pt>
                <c:pt idx="698">
                  <c:v>215.86000100000001</c:v>
                </c:pt>
                <c:pt idx="699">
                  <c:v>223.86000100000001</c:v>
                </c:pt>
                <c:pt idx="700">
                  <c:v>225.21000699999999</c:v>
                </c:pt>
                <c:pt idx="701">
                  <c:v>224.220001</c:v>
                </c:pt>
                <c:pt idx="702">
                  <c:v>220.36000100000001</c:v>
                </c:pt>
                <c:pt idx="703">
                  <c:v>222.28999300000001</c:v>
                </c:pt>
                <c:pt idx="704">
                  <c:v>222.300003</c:v>
                </c:pt>
                <c:pt idx="705">
                  <c:v>217.36999499999999</c:v>
                </c:pt>
                <c:pt idx="706">
                  <c:v>216.91999799999999</c:v>
                </c:pt>
                <c:pt idx="707">
                  <c:v>216.05999800000001</c:v>
                </c:pt>
                <c:pt idx="708">
                  <c:v>216.279999</c:v>
                </c:pt>
                <c:pt idx="709">
                  <c:v>216.33999600000001</c:v>
                </c:pt>
                <c:pt idx="710">
                  <c:v>214.66999799999999</c:v>
                </c:pt>
                <c:pt idx="711">
                  <c:v>208.83999600000001</c:v>
                </c:pt>
                <c:pt idx="712">
                  <c:v>207.36000100000001</c:v>
                </c:pt>
                <c:pt idx="713">
                  <c:v>204.28999300000001</c:v>
                </c:pt>
                <c:pt idx="714">
                  <c:v>205.279999</c:v>
                </c:pt>
                <c:pt idx="715">
                  <c:v>208.11999499999999</c:v>
                </c:pt>
                <c:pt idx="716">
                  <c:v>218.320007</c:v>
                </c:pt>
                <c:pt idx="717">
                  <c:v>224.11999499999999</c:v>
                </c:pt>
                <c:pt idx="718">
                  <c:v>224.36000100000001</c:v>
                </c:pt>
                <c:pt idx="719">
                  <c:v>228.11999499999999</c:v>
                </c:pt>
                <c:pt idx="720">
                  <c:v>216.5</c:v>
                </c:pt>
                <c:pt idx="721">
                  <c:v>218.03999300000001</c:v>
                </c:pt>
                <c:pt idx="722">
                  <c:v>219.11000100000001</c:v>
                </c:pt>
                <c:pt idx="723">
                  <c:v>217.41999799999999</c:v>
                </c:pt>
                <c:pt idx="724">
                  <c:v>217.740005</c:v>
                </c:pt>
                <c:pt idx="725">
                  <c:v>217.679993</c:v>
                </c:pt>
                <c:pt idx="726">
                  <c:v>215.16999799999999</c:v>
                </c:pt>
                <c:pt idx="727">
                  <c:v>213.029999</c:v>
                </c:pt>
                <c:pt idx="728">
                  <c:v>213.28999300000001</c:v>
                </c:pt>
                <c:pt idx="729">
                  <c:v>212.28999300000001</c:v>
                </c:pt>
                <c:pt idx="730">
                  <c:v>214.25</c:v>
                </c:pt>
                <c:pt idx="731">
                  <c:v>215.28999300000001</c:v>
                </c:pt>
                <c:pt idx="732">
                  <c:v>216.270004</c:v>
                </c:pt>
                <c:pt idx="733">
                  <c:v>214.759995</c:v>
                </c:pt>
                <c:pt idx="734">
                  <c:v>217.320007</c:v>
                </c:pt>
                <c:pt idx="735">
                  <c:v>215.470001</c:v>
                </c:pt>
                <c:pt idx="736">
                  <c:v>216.38000500000001</c:v>
                </c:pt>
                <c:pt idx="737">
                  <c:v>215.38000500000001</c:v>
                </c:pt>
                <c:pt idx="738">
                  <c:v>215.53999300000001</c:v>
                </c:pt>
                <c:pt idx="739">
                  <c:v>216.949997</c:v>
                </c:pt>
                <c:pt idx="740">
                  <c:v>215.229996</c:v>
                </c:pt>
                <c:pt idx="741">
                  <c:v>213.08000200000001</c:v>
                </c:pt>
                <c:pt idx="742">
                  <c:v>213.320007</c:v>
                </c:pt>
                <c:pt idx="743">
                  <c:v>216.21000699999999</c:v>
                </c:pt>
                <c:pt idx="744">
                  <c:v>215.41999799999999</c:v>
                </c:pt>
                <c:pt idx="745">
                  <c:v>220.11000100000001</c:v>
                </c:pt>
                <c:pt idx="746">
                  <c:v>220.88999899999999</c:v>
                </c:pt>
                <c:pt idx="747">
                  <c:v>219.69000199999999</c:v>
                </c:pt>
                <c:pt idx="748">
                  <c:v>224</c:v>
                </c:pt>
                <c:pt idx="749">
                  <c:v>225.63000500000001</c:v>
                </c:pt>
                <c:pt idx="750">
                  <c:v>223.55999800000001</c:v>
                </c:pt>
                <c:pt idx="751">
                  <c:v>223.61000100000001</c:v>
                </c:pt>
                <c:pt idx="752">
                  <c:v>226.029999</c:v>
                </c:pt>
                <c:pt idx="753">
                  <c:v>227.179993</c:v>
                </c:pt>
                <c:pt idx="754">
                  <c:v>225.63000500000001</c:v>
                </c:pt>
                <c:pt idx="755">
                  <c:v>223</c:v>
                </c:pt>
                <c:pt idx="756">
                  <c:v>223</c:v>
                </c:pt>
                <c:pt idx="757">
                  <c:v>218.520004</c:v>
                </c:pt>
                <c:pt idx="758">
                  <c:v>216.490005</c:v>
                </c:pt>
                <c:pt idx="759">
                  <c:v>219.33999600000001</c:v>
                </c:pt>
                <c:pt idx="760">
                  <c:v>220.58000200000001</c:v>
                </c:pt>
                <c:pt idx="761">
                  <c:v>218.91000399999999</c:v>
                </c:pt>
                <c:pt idx="762">
                  <c:v>217.10000600000001</c:v>
                </c:pt>
                <c:pt idx="763">
                  <c:v>216.759995</c:v>
                </c:pt>
                <c:pt idx="764">
                  <c:v>217.46000699999999</c:v>
                </c:pt>
                <c:pt idx="765">
                  <c:v>214.509995</c:v>
                </c:pt>
                <c:pt idx="766">
                  <c:v>216.979996</c:v>
                </c:pt>
                <c:pt idx="767">
                  <c:v>225.78999300000001</c:v>
                </c:pt>
                <c:pt idx="768">
                  <c:v>226.300003</c:v>
                </c:pt>
                <c:pt idx="769">
                  <c:v>230.070007</c:v>
                </c:pt>
                <c:pt idx="770">
                  <c:v>229.779999</c:v>
                </c:pt>
                <c:pt idx="771">
                  <c:v>234.179993</c:v>
                </c:pt>
                <c:pt idx="772">
                  <c:v>240.44000199999999</c:v>
                </c:pt>
                <c:pt idx="773">
                  <c:v>242.63999899999999</c:v>
                </c:pt>
                <c:pt idx="774">
                  <c:v>238.020004</c:v>
                </c:pt>
                <c:pt idx="775">
                  <c:v>242.5</c:v>
                </c:pt>
                <c:pt idx="776">
                  <c:v>242.30999800000001</c:v>
                </c:pt>
                <c:pt idx="777">
                  <c:v>245.08999600000001</c:v>
                </c:pt>
                <c:pt idx="778">
                  <c:v>243.240005</c:v>
                </c:pt>
                <c:pt idx="779">
                  <c:v>243.279999</c:v>
                </c:pt>
                <c:pt idx="780">
                  <c:v>243.679993</c:v>
                </c:pt>
                <c:pt idx="781">
                  <c:v>244.759995</c:v>
                </c:pt>
                <c:pt idx="782">
                  <c:v>245.91999799999999</c:v>
                </c:pt>
                <c:pt idx="783">
                  <c:v>245.14999399999999</c:v>
                </c:pt>
                <c:pt idx="784">
                  <c:v>245.300003</c:v>
                </c:pt>
                <c:pt idx="785">
                  <c:v>246.13000500000001</c:v>
                </c:pt>
                <c:pt idx="786">
                  <c:v>244.30999800000001</c:v>
                </c:pt>
                <c:pt idx="787">
                  <c:v>243.929993</c:v>
                </c:pt>
                <c:pt idx="788">
                  <c:v>243.86000100000001</c:v>
                </c:pt>
                <c:pt idx="789">
                  <c:v>237.929993</c:v>
                </c:pt>
                <c:pt idx="790">
                  <c:v>234.83000200000001</c:v>
                </c:pt>
                <c:pt idx="791">
                  <c:v>235.199997</c:v>
                </c:pt>
                <c:pt idx="792">
                  <c:v>234.58999600000001</c:v>
                </c:pt>
                <c:pt idx="793">
                  <c:v>235.36999499999999</c:v>
                </c:pt>
                <c:pt idx="794">
                  <c:v>237.470001</c:v>
                </c:pt>
                <c:pt idx="795">
                  <c:v>237.300003</c:v>
                </c:pt>
                <c:pt idx="796">
                  <c:v>233.58000200000001</c:v>
                </c:pt>
                <c:pt idx="797">
                  <c:v>232.490005</c:v>
                </c:pt>
                <c:pt idx="798">
                  <c:v>233.270004</c:v>
                </c:pt>
                <c:pt idx="799">
                  <c:v>233.36999499999999</c:v>
                </c:pt>
                <c:pt idx="800">
                  <c:v>235.38000500000001</c:v>
                </c:pt>
                <c:pt idx="801">
                  <c:v>237</c:v>
                </c:pt>
                <c:pt idx="802">
                  <c:v>239.16999799999999</c:v>
                </c:pt>
                <c:pt idx="803">
                  <c:v>235.820007</c:v>
                </c:pt>
                <c:pt idx="804">
                  <c:v>235.19000199999999</c:v>
                </c:pt>
                <c:pt idx="805">
                  <c:v>240.05999800000001</c:v>
                </c:pt>
                <c:pt idx="806">
                  <c:v>238.550003</c:v>
                </c:pt>
                <c:pt idx="807">
                  <c:v>234.19000199999999</c:v>
                </c:pt>
                <c:pt idx="808">
                  <c:v>232.470001</c:v>
                </c:pt>
                <c:pt idx="809">
                  <c:v>236.89999399999999</c:v>
                </c:pt>
                <c:pt idx="810">
                  <c:v>241.050003</c:v>
                </c:pt>
                <c:pt idx="811">
                  <c:v>238</c:v>
                </c:pt>
                <c:pt idx="812">
                  <c:v>236.94000199999999</c:v>
                </c:pt>
                <c:pt idx="813">
                  <c:v>236.71000699999999</c:v>
                </c:pt>
                <c:pt idx="814">
                  <c:v>236.800003</c:v>
                </c:pt>
                <c:pt idx="815">
                  <c:v>233.85000600000001</c:v>
                </c:pt>
                <c:pt idx="816">
                  <c:v>239.10000600000001</c:v>
                </c:pt>
                <c:pt idx="817">
                  <c:v>242.83999600000001</c:v>
                </c:pt>
                <c:pt idx="818">
                  <c:v>249.96000699999999</c:v>
                </c:pt>
                <c:pt idx="819">
                  <c:v>249.39999399999999</c:v>
                </c:pt>
                <c:pt idx="820">
                  <c:v>250.929993</c:v>
                </c:pt>
                <c:pt idx="821">
                  <c:v>254.13999899999999</c:v>
                </c:pt>
                <c:pt idx="822">
                  <c:v>255.990005</c:v>
                </c:pt>
                <c:pt idx="823">
                  <c:v>257.67001299999998</c:v>
                </c:pt>
                <c:pt idx="824">
                  <c:v>259.19000199999999</c:v>
                </c:pt>
                <c:pt idx="825">
                  <c:v>258.82998700000002</c:v>
                </c:pt>
                <c:pt idx="826">
                  <c:v>259.92999300000002</c:v>
                </c:pt>
                <c:pt idx="827">
                  <c:v>261</c:v>
                </c:pt>
                <c:pt idx="828">
                  <c:v>261.48001099999999</c:v>
                </c:pt>
                <c:pt idx="829">
                  <c:v>260.20001200000002</c:v>
                </c:pt>
                <c:pt idx="830">
                  <c:v>260.67999300000002</c:v>
                </c:pt>
                <c:pt idx="831">
                  <c:v>261.77999899999998</c:v>
                </c:pt>
                <c:pt idx="832">
                  <c:v>261.51001000000002</c:v>
                </c:pt>
                <c:pt idx="833">
                  <c:v>262.44000199999999</c:v>
                </c:pt>
                <c:pt idx="834">
                  <c:v>263.19000199999999</c:v>
                </c:pt>
                <c:pt idx="835">
                  <c:v>256.540009</c:v>
                </c:pt>
                <c:pt idx="836">
                  <c:v>256.10000600000001</c:v>
                </c:pt>
                <c:pt idx="837">
                  <c:v>253.08000200000001</c:v>
                </c:pt>
                <c:pt idx="838">
                  <c:v>254.35000600000001</c:v>
                </c:pt>
                <c:pt idx="839">
                  <c:v>251.21000699999999</c:v>
                </c:pt>
                <c:pt idx="840">
                  <c:v>249.5</c:v>
                </c:pt>
                <c:pt idx="841">
                  <c:v>249.86000100000001</c:v>
                </c:pt>
                <c:pt idx="842">
                  <c:v>254.300003</c:v>
                </c:pt>
                <c:pt idx="843">
                  <c:v>251.729996</c:v>
                </c:pt>
                <c:pt idx="844">
                  <c:v>246.60000600000001</c:v>
                </c:pt>
                <c:pt idx="845">
                  <c:v>244.38000500000001</c:v>
                </c:pt>
                <c:pt idx="846">
                  <c:v>245.60000600000001</c:v>
                </c:pt>
                <c:pt idx="847">
                  <c:v>249.179993</c:v>
                </c:pt>
                <c:pt idx="848">
                  <c:v>246.58999600000001</c:v>
                </c:pt>
                <c:pt idx="849">
                  <c:v>246.41000399999999</c:v>
                </c:pt>
                <c:pt idx="850">
                  <c:v>243.229996</c:v>
                </c:pt>
                <c:pt idx="851">
                  <c:v>247.949997</c:v>
                </c:pt>
                <c:pt idx="852">
                  <c:v>248.33000200000001</c:v>
                </c:pt>
                <c:pt idx="853">
                  <c:v>251.16000399999999</c:v>
                </c:pt>
                <c:pt idx="854">
                  <c:v>252.75</c:v>
                </c:pt>
                <c:pt idx="855">
                  <c:v>252.94000199999999</c:v>
                </c:pt>
                <c:pt idx="856">
                  <c:v>251.479996</c:v>
                </c:pt>
                <c:pt idx="857">
                  <c:v>252.08000200000001</c:v>
                </c:pt>
                <c:pt idx="858">
                  <c:v>251.28999300000001</c:v>
                </c:pt>
                <c:pt idx="859">
                  <c:v>249.270004</c:v>
                </c:pt>
                <c:pt idx="860">
                  <c:v>246.33999600000001</c:v>
                </c:pt>
                <c:pt idx="861">
                  <c:v>251.64999399999999</c:v>
                </c:pt>
                <c:pt idx="862">
                  <c:v>254.08999600000001</c:v>
                </c:pt>
                <c:pt idx="863">
                  <c:v>256.01001000000002</c:v>
                </c:pt>
                <c:pt idx="864">
                  <c:v>255.529999</c:v>
                </c:pt>
                <c:pt idx="865">
                  <c:v>257.459991</c:v>
                </c:pt>
                <c:pt idx="866">
                  <c:v>258.48998999999998</c:v>
                </c:pt>
                <c:pt idx="867">
                  <c:v>259.95001200000002</c:v>
                </c:pt>
                <c:pt idx="868">
                  <c:v>259.98998999999998</c:v>
                </c:pt>
                <c:pt idx="869">
                  <c:v>260.57998700000002</c:v>
                </c:pt>
                <c:pt idx="870">
                  <c:v>261.75</c:v>
                </c:pt>
                <c:pt idx="871">
                  <c:v>262.29998799999998</c:v>
                </c:pt>
                <c:pt idx="872">
                  <c:v>263.51998900000001</c:v>
                </c:pt>
                <c:pt idx="873">
                  <c:v>265.790009</c:v>
                </c:pt>
                <c:pt idx="874">
                  <c:v>266.82998700000002</c:v>
                </c:pt>
                <c:pt idx="875">
                  <c:v>267.85000600000001</c:v>
                </c:pt>
                <c:pt idx="876">
                  <c:v>267.25</c:v>
                </c:pt>
                <c:pt idx="877">
                  <c:v>268.89999399999999</c:v>
                </c:pt>
                <c:pt idx="878">
                  <c:v>271.64999399999999</c:v>
                </c:pt>
                <c:pt idx="879">
                  <c:v>271.35998499999999</c:v>
                </c:pt>
                <c:pt idx="880">
                  <c:v>271.83999599999999</c:v>
                </c:pt>
                <c:pt idx="881">
                  <c:v>278</c:v>
                </c:pt>
                <c:pt idx="882">
                  <c:v>279.36999500000002</c:v>
                </c:pt>
                <c:pt idx="883">
                  <c:v>280.69000199999999</c:v>
                </c:pt>
                <c:pt idx="884">
                  <c:v>278.73001099999999</c:v>
                </c:pt>
                <c:pt idx="885">
                  <c:v>278.04998799999998</c:v>
                </c:pt>
                <c:pt idx="886">
                  <c:v>279.76998900000001</c:v>
                </c:pt>
                <c:pt idx="887">
                  <c:v>282.85000600000001</c:v>
                </c:pt>
                <c:pt idx="888">
                  <c:v>283.66000400000001</c:v>
                </c:pt>
                <c:pt idx="889">
                  <c:v>282.51001000000002</c:v>
                </c:pt>
                <c:pt idx="890">
                  <c:v>284.10000600000001</c:v>
                </c:pt>
                <c:pt idx="891">
                  <c:v>280.36999500000002</c:v>
                </c:pt>
                <c:pt idx="892">
                  <c:v>280.97000100000002</c:v>
                </c:pt>
                <c:pt idx="893">
                  <c:v>281.51998900000001</c:v>
                </c:pt>
                <c:pt idx="894">
                  <c:v>286.42001299999998</c:v>
                </c:pt>
                <c:pt idx="895">
                  <c:v>289.98998999999998</c:v>
                </c:pt>
                <c:pt idx="896">
                  <c:v>289.69000199999999</c:v>
                </c:pt>
                <c:pt idx="897">
                  <c:v>289.57998700000002</c:v>
                </c:pt>
                <c:pt idx="898">
                  <c:v>290.14999399999999</c:v>
                </c:pt>
                <c:pt idx="899">
                  <c:v>288.61999500000002</c:v>
                </c:pt>
                <c:pt idx="900">
                  <c:v>286.66000400000001</c:v>
                </c:pt>
                <c:pt idx="901">
                  <c:v>286.76998900000001</c:v>
                </c:pt>
                <c:pt idx="902">
                  <c:v>287.23001099999999</c:v>
                </c:pt>
                <c:pt idx="903">
                  <c:v>287.58999599999999</c:v>
                </c:pt>
                <c:pt idx="904">
                  <c:v>289.63000499999998</c:v>
                </c:pt>
                <c:pt idx="905">
                  <c:v>289.5</c:v>
                </c:pt>
                <c:pt idx="906">
                  <c:v>291.54998799999998</c:v>
                </c:pt>
                <c:pt idx="907">
                  <c:v>289.25</c:v>
                </c:pt>
                <c:pt idx="908">
                  <c:v>288.66000400000001</c:v>
                </c:pt>
                <c:pt idx="909">
                  <c:v>289.97000100000002</c:v>
                </c:pt>
                <c:pt idx="910">
                  <c:v>292.89999399999999</c:v>
                </c:pt>
                <c:pt idx="911">
                  <c:v>294.82000699999998</c:v>
                </c:pt>
                <c:pt idx="912">
                  <c:v>293.42999300000002</c:v>
                </c:pt>
                <c:pt idx="913">
                  <c:v>294.82000699999998</c:v>
                </c:pt>
                <c:pt idx="914">
                  <c:v>297.47000100000002</c:v>
                </c:pt>
                <c:pt idx="915">
                  <c:v>305.83999599999999</c:v>
                </c:pt>
                <c:pt idx="916">
                  <c:v>305.39999399999999</c:v>
                </c:pt>
                <c:pt idx="917">
                  <c:v>305.64999399999999</c:v>
                </c:pt>
                <c:pt idx="918">
                  <c:v>304.58999599999999</c:v>
                </c:pt>
                <c:pt idx="919">
                  <c:v>302.42999300000002</c:v>
                </c:pt>
                <c:pt idx="920">
                  <c:v>300.86999500000002</c:v>
                </c:pt>
                <c:pt idx="921">
                  <c:v>304.22000100000002</c:v>
                </c:pt>
                <c:pt idx="922">
                  <c:v>304.5</c:v>
                </c:pt>
                <c:pt idx="923">
                  <c:v>305.19000199999999</c:v>
                </c:pt>
                <c:pt idx="924">
                  <c:v>303.35998499999999</c:v>
                </c:pt>
                <c:pt idx="925">
                  <c:v>302.60000600000001</c:v>
                </c:pt>
                <c:pt idx="926">
                  <c:v>301.08999599999999</c:v>
                </c:pt>
                <c:pt idx="927">
                  <c:v>300.60998499999999</c:v>
                </c:pt>
                <c:pt idx="928">
                  <c:v>302.14001500000001</c:v>
                </c:pt>
                <c:pt idx="929">
                  <c:v>299.92001299999998</c:v>
                </c:pt>
                <c:pt idx="930">
                  <c:v>298.540009</c:v>
                </c:pt>
                <c:pt idx="931">
                  <c:v>301.39001500000001</c:v>
                </c:pt>
                <c:pt idx="932">
                  <c:v>305.32000699999998</c:v>
                </c:pt>
                <c:pt idx="933">
                  <c:v>305.30999800000001</c:v>
                </c:pt>
                <c:pt idx="934">
                  <c:v>304.5</c:v>
                </c:pt>
                <c:pt idx="935">
                  <c:v>298.72000100000002</c:v>
                </c:pt>
                <c:pt idx="936">
                  <c:v>297.540009</c:v>
                </c:pt>
                <c:pt idx="937">
                  <c:v>300.22000100000002</c:v>
                </c:pt>
                <c:pt idx="938">
                  <c:v>300.89999399999999</c:v>
                </c:pt>
                <c:pt idx="939">
                  <c:v>299.79998799999998</c:v>
                </c:pt>
                <c:pt idx="940">
                  <c:v>296.47000100000002</c:v>
                </c:pt>
                <c:pt idx="941">
                  <c:v>290.77999899999998</c:v>
                </c:pt>
                <c:pt idx="942">
                  <c:v>286.76998900000001</c:v>
                </c:pt>
                <c:pt idx="943">
                  <c:v>287.82998700000002</c:v>
                </c:pt>
                <c:pt idx="944">
                  <c:v>289.98001099999999</c:v>
                </c:pt>
                <c:pt idx="945">
                  <c:v>287.75</c:v>
                </c:pt>
                <c:pt idx="946">
                  <c:v>290.39999399999999</c:v>
                </c:pt>
                <c:pt idx="947">
                  <c:v>293.63000499999998</c:v>
                </c:pt>
                <c:pt idx="948">
                  <c:v>296.64001500000001</c:v>
                </c:pt>
                <c:pt idx="949">
                  <c:v>296.64001500000001</c:v>
                </c:pt>
                <c:pt idx="950">
                  <c:v>297.97000100000002</c:v>
                </c:pt>
                <c:pt idx="951">
                  <c:v>295.44000199999999</c:v>
                </c:pt>
                <c:pt idx="952">
                  <c:v>297.27999899999998</c:v>
                </c:pt>
                <c:pt idx="953">
                  <c:v>303.26998900000001</c:v>
                </c:pt>
                <c:pt idx="954">
                  <c:v>304.45001200000002</c:v>
                </c:pt>
                <c:pt idx="955">
                  <c:v>308.209991</c:v>
                </c:pt>
                <c:pt idx="956">
                  <c:v>309.29998799999998</c:v>
                </c:pt>
                <c:pt idx="957">
                  <c:v>309.70001200000002</c:v>
                </c:pt>
                <c:pt idx="958">
                  <c:v>311.01998900000001</c:v>
                </c:pt>
                <c:pt idx="959">
                  <c:v>311.08999599999999</c:v>
                </c:pt>
                <c:pt idx="960">
                  <c:v>309.39999399999999</c:v>
                </c:pt>
                <c:pt idx="961">
                  <c:v>312.39999399999999</c:v>
                </c:pt>
                <c:pt idx="962">
                  <c:v>326.10000600000001</c:v>
                </c:pt>
                <c:pt idx="963">
                  <c:v>324.86999500000002</c:v>
                </c:pt>
                <c:pt idx="964">
                  <c:v>332</c:v>
                </c:pt>
                <c:pt idx="965">
                  <c:v>331.48998999999998</c:v>
                </c:pt>
                <c:pt idx="966">
                  <c:v>333.45001200000002</c:v>
                </c:pt>
                <c:pt idx="967">
                  <c:v>334.89999399999999</c:v>
                </c:pt>
                <c:pt idx="968">
                  <c:v>336.540009</c:v>
                </c:pt>
                <c:pt idx="969">
                  <c:v>338.790009</c:v>
                </c:pt>
                <c:pt idx="970">
                  <c:v>337.64999399999999</c:v>
                </c:pt>
                <c:pt idx="971">
                  <c:v>338.72000100000002</c:v>
                </c:pt>
                <c:pt idx="972">
                  <c:v>334.63000499999998</c:v>
                </c:pt>
                <c:pt idx="973">
                  <c:v>333.76998900000001</c:v>
                </c:pt>
                <c:pt idx="974">
                  <c:v>337.23001099999999</c:v>
                </c:pt>
                <c:pt idx="975">
                  <c:v>337.88000499999998</c:v>
                </c:pt>
                <c:pt idx="976">
                  <c:v>340.67001299999998</c:v>
                </c:pt>
                <c:pt idx="977">
                  <c:v>342.19000199999999</c:v>
                </c:pt>
                <c:pt idx="978">
                  <c:v>342.45001200000002</c:v>
                </c:pt>
                <c:pt idx="979">
                  <c:v>345.10000600000001</c:v>
                </c:pt>
                <c:pt idx="980">
                  <c:v>349.67001299999998</c:v>
                </c:pt>
                <c:pt idx="981">
                  <c:v>339.45001200000002</c:v>
                </c:pt>
                <c:pt idx="982">
                  <c:v>338.16000400000001</c:v>
                </c:pt>
                <c:pt idx="983">
                  <c:v>337.92999300000002</c:v>
                </c:pt>
                <c:pt idx="984">
                  <c:v>339.02999899999998</c:v>
                </c:pt>
                <c:pt idx="985">
                  <c:v>337.77999899999998</c:v>
                </c:pt>
                <c:pt idx="986">
                  <c:v>339.27999899999998</c:v>
                </c:pt>
                <c:pt idx="987">
                  <c:v>333.48998999999998</c:v>
                </c:pt>
                <c:pt idx="988">
                  <c:v>332.70001200000002</c:v>
                </c:pt>
                <c:pt idx="989">
                  <c:v>327.45001200000002</c:v>
                </c:pt>
                <c:pt idx="990">
                  <c:v>335.79998799999998</c:v>
                </c:pt>
                <c:pt idx="991">
                  <c:v>335.5</c:v>
                </c:pt>
                <c:pt idx="992">
                  <c:v>336.48998999999998</c:v>
                </c:pt>
                <c:pt idx="993">
                  <c:v>343</c:v>
                </c:pt>
                <c:pt idx="994">
                  <c:v>343.790009</c:v>
                </c:pt>
                <c:pt idx="995">
                  <c:v>334.64001500000001</c:v>
                </c:pt>
                <c:pt idx="996">
                  <c:v>335.19000199999999</c:v>
                </c:pt>
                <c:pt idx="997">
                  <c:v>336.76001000000002</c:v>
                </c:pt>
                <c:pt idx="998">
                  <c:v>324.92001299999998</c:v>
                </c:pt>
                <c:pt idx="999">
                  <c:v>322.79998799999998</c:v>
                </c:pt>
                <c:pt idx="1000">
                  <c:v>327.73001099999999</c:v>
                </c:pt>
                <c:pt idx="1001">
                  <c:v>333.60998499999999</c:v>
                </c:pt>
                <c:pt idx="1002">
                  <c:v>336.39001500000001</c:v>
                </c:pt>
                <c:pt idx="1003">
                  <c:v>342.48001099999999</c:v>
                </c:pt>
                <c:pt idx="1004">
                  <c:v>343.80999800000001</c:v>
                </c:pt>
                <c:pt idx="1005">
                  <c:v>344.29998799999998</c:v>
                </c:pt>
                <c:pt idx="1006">
                  <c:v>343.13000499999998</c:v>
                </c:pt>
                <c:pt idx="1007">
                  <c:v>339.35998499999999</c:v>
                </c:pt>
                <c:pt idx="1008">
                  <c:v>338</c:v>
                </c:pt>
                <c:pt idx="1009">
                  <c:v>335.20001200000002</c:v>
                </c:pt>
                <c:pt idx="1010">
                  <c:v>326.07000699999998</c:v>
                </c:pt>
                <c:pt idx="1011">
                  <c:v>318.70001200000002</c:v>
                </c:pt>
                <c:pt idx="1012">
                  <c:v>316.5</c:v>
                </c:pt>
                <c:pt idx="1013">
                  <c:v>314.72000100000002</c:v>
                </c:pt>
                <c:pt idx="1014">
                  <c:v>316.60998499999999</c:v>
                </c:pt>
                <c:pt idx="1015">
                  <c:v>323.41000400000001</c:v>
                </c:pt>
                <c:pt idx="1016">
                  <c:v>320.88000499999998</c:v>
                </c:pt>
                <c:pt idx="1017">
                  <c:v>310.82000699999998</c:v>
                </c:pt>
                <c:pt idx="1018">
                  <c:v>309.79998799999998</c:v>
                </c:pt>
                <c:pt idx="1019">
                  <c:v>313.91000400000001</c:v>
                </c:pt>
                <c:pt idx="1020">
                  <c:v>311.64999399999999</c:v>
                </c:pt>
                <c:pt idx="1021">
                  <c:v>304.10998499999999</c:v>
                </c:pt>
                <c:pt idx="1022">
                  <c:v>297.10998499999999</c:v>
                </c:pt>
                <c:pt idx="1023">
                  <c:v>294.98998999999998</c:v>
                </c:pt>
                <c:pt idx="1024">
                  <c:v>308.5</c:v>
                </c:pt>
                <c:pt idx="1025">
                  <c:v>307.29998799999998</c:v>
                </c:pt>
                <c:pt idx="1026">
                  <c:v>308.48001099999999</c:v>
                </c:pt>
                <c:pt idx="1027">
                  <c:v>312.38000499999998</c:v>
                </c:pt>
                <c:pt idx="1028">
                  <c:v>310.63000499999998</c:v>
                </c:pt>
                <c:pt idx="1029">
                  <c:v>315.11999500000002</c:v>
                </c:pt>
                <c:pt idx="1030">
                  <c:v>311.23001099999999</c:v>
                </c:pt>
                <c:pt idx="1031">
                  <c:v>308.79998799999998</c:v>
                </c:pt>
                <c:pt idx="1032">
                  <c:v>307.83999599999999</c:v>
                </c:pt>
                <c:pt idx="1033">
                  <c:v>305.55999800000001</c:v>
                </c:pt>
                <c:pt idx="1034">
                  <c:v>311.92999300000002</c:v>
                </c:pt>
                <c:pt idx="1035">
                  <c:v>309.11999500000002</c:v>
                </c:pt>
                <c:pt idx="1036">
                  <c:v>304.290009</c:v>
                </c:pt>
                <c:pt idx="1037">
                  <c:v>296.76001000000002</c:v>
                </c:pt>
                <c:pt idx="1038">
                  <c:v>300.79998799999998</c:v>
                </c:pt>
                <c:pt idx="1039">
                  <c:v>300.86999500000002</c:v>
                </c:pt>
                <c:pt idx="1040">
                  <c:v>296.79998799999998</c:v>
                </c:pt>
                <c:pt idx="1041">
                  <c:v>293.85998499999999</c:v>
                </c:pt>
                <c:pt idx="1042">
                  <c:v>291.540009</c:v>
                </c:pt>
                <c:pt idx="1043">
                  <c:v>291.70001200000002</c:v>
                </c:pt>
                <c:pt idx="1044">
                  <c:v>295.16000400000001</c:v>
                </c:pt>
                <c:pt idx="1045">
                  <c:v>297.63000499999998</c:v>
                </c:pt>
                <c:pt idx="1046">
                  <c:v>299.14001500000001</c:v>
                </c:pt>
                <c:pt idx="1047">
                  <c:v>299.97000100000002</c:v>
                </c:pt>
                <c:pt idx="1048">
                  <c:v>301.47000100000002</c:v>
                </c:pt>
                <c:pt idx="1049">
                  <c:v>303.13000499999998</c:v>
                </c:pt>
                <c:pt idx="1050">
                  <c:v>295.66000400000001</c:v>
                </c:pt>
                <c:pt idx="1051">
                  <c:v>289.69000199999999</c:v>
                </c:pt>
                <c:pt idx="1052">
                  <c:v>283.959991</c:v>
                </c:pt>
                <c:pt idx="1053">
                  <c:v>289.60000600000001</c:v>
                </c:pt>
                <c:pt idx="1054">
                  <c:v>286.60000600000001</c:v>
                </c:pt>
                <c:pt idx="1055">
                  <c:v>289.51001000000002</c:v>
                </c:pt>
                <c:pt idx="1056">
                  <c:v>285.39999399999999</c:v>
                </c:pt>
                <c:pt idx="1057">
                  <c:v>287.82000699999998</c:v>
                </c:pt>
                <c:pt idx="1058">
                  <c:v>294.57000699999998</c:v>
                </c:pt>
                <c:pt idx="1059">
                  <c:v>295.60998499999999</c:v>
                </c:pt>
                <c:pt idx="1060">
                  <c:v>301</c:v>
                </c:pt>
                <c:pt idx="1061">
                  <c:v>300.14001500000001</c:v>
                </c:pt>
                <c:pt idx="1062">
                  <c:v>305</c:v>
                </c:pt>
                <c:pt idx="1063">
                  <c:v>303.23001099999999</c:v>
                </c:pt>
                <c:pt idx="1064">
                  <c:v>304.20001200000002</c:v>
                </c:pt>
                <c:pt idx="1065">
                  <c:v>305.5</c:v>
                </c:pt>
                <c:pt idx="1066">
                  <c:v>310.79998799999998</c:v>
                </c:pt>
                <c:pt idx="1067">
                  <c:v>315.82000699999998</c:v>
                </c:pt>
                <c:pt idx="1068">
                  <c:v>315.95001200000002</c:v>
                </c:pt>
                <c:pt idx="1069">
                  <c:v>315.14001500000001</c:v>
                </c:pt>
                <c:pt idx="1070">
                  <c:v>310.13000499999998</c:v>
                </c:pt>
                <c:pt idx="1071">
                  <c:v>315.10998499999999</c:v>
                </c:pt>
                <c:pt idx="1072">
                  <c:v>314.86999500000002</c:v>
                </c:pt>
                <c:pt idx="1073">
                  <c:v>307</c:v>
                </c:pt>
                <c:pt idx="1074">
                  <c:v>303.64999399999999</c:v>
                </c:pt>
                <c:pt idx="1075">
                  <c:v>301.11999500000002</c:v>
                </c:pt>
                <c:pt idx="1076">
                  <c:v>292.60998499999999</c:v>
                </c:pt>
                <c:pt idx="1077">
                  <c:v>290.73998999999998</c:v>
                </c:pt>
                <c:pt idx="1078">
                  <c:v>288.57998700000002</c:v>
                </c:pt>
                <c:pt idx="1079">
                  <c:v>288.30999800000001</c:v>
                </c:pt>
                <c:pt idx="1080">
                  <c:v>282.459991</c:v>
                </c:pt>
                <c:pt idx="1081">
                  <c:v>286.17001299999998</c:v>
                </c:pt>
                <c:pt idx="1082">
                  <c:v>289.70001200000002</c:v>
                </c:pt>
                <c:pt idx="1083">
                  <c:v>293.29998799999998</c:v>
                </c:pt>
                <c:pt idx="1084">
                  <c:v>283.20001200000002</c:v>
                </c:pt>
                <c:pt idx="1085">
                  <c:v>281.10998499999999</c:v>
                </c:pt>
                <c:pt idx="1086">
                  <c:v>278.35998499999999</c:v>
                </c:pt>
                <c:pt idx="1087">
                  <c:v>290.97000100000002</c:v>
                </c:pt>
                <c:pt idx="1088">
                  <c:v>290.98001099999999</c:v>
                </c:pt>
                <c:pt idx="1089">
                  <c:v>289.88000499999998</c:v>
                </c:pt>
                <c:pt idx="1090">
                  <c:v>284.94000199999999</c:v>
                </c:pt>
                <c:pt idx="1091">
                  <c:v>284.13000499999998</c:v>
                </c:pt>
                <c:pt idx="1092">
                  <c:v>290.88000499999998</c:v>
                </c:pt>
                <c:pt idx="1093">
                  <c:v>286.35000600000001</c:v>
                </c:pt>
                <c:pt idx="1094">
                  <c:v>279.25</c:v>
                </c:pt>
                <c:pt idx="1095">
                  <c:v>272.35998499999999</c:v>
                </c:pt>
                <c:pt idx="1096">
                  <c:v>273.75</c:v>
                </c:pt>
                <c:pt idx="1097">
                  <c:v>271.35998499999999</c:v>
                </c:pt>
                <c:pt idx="1098">
                  <c:v>259.88000499999998</c:v>
                </c:pt>
                <c:pt idx="1099">
                  <c:v>263.040009</c:v>
                </c:pt>
                <c:pt idx="1100">
                  <c:v>265.82000699999998</c:v>
                </c:pt>
                <c:pt idx="1101">
                  <c:v>268.32998700000002</c:v>
                </c:pt>
                <c:pt idx="1102">
                  <c:v>263.60000600000001</c:v>
                </c:pt>
                <c:pt idx="1103">
                  <c:v>257.67001299999998</c:v>
                </c:pt>
                <c:pt idx="1104">
                  <c:v>258.540009</c:v>
                </c:pt>
                <c:pt idx="1105">
                  <c:v>261.5</c:v>
                </c:pt>
                <c:pt idx="1106">
                  <c:v>261.32998700000002</c:v>
                </c:pt>
                <c:pt idx="1107">
                  <c:v>264.57998700000002</c:v>
                </c:pt>
                <c:pt idx="1108">
                  <c:v>267.10998499999999</c:v>
                </c:pt>
                <c:pt idx="1109">
                  <c:v>273.33999599999999</c:v>
                </c:pt>
                <c:pt idx="1110">
                  <c:v>274.76998900000001</c:v>
                </c:pt>
                <c:pt idx="1111">
                  <c:v>277.69000199999999</c:v>
                </c:pt>
                <c:pt idx="1112">
                  <c:v>274.64999399999999</c:v>
                </c:pt>
                <c:pt idx="1113">
                  <c:v>273.45001200000002</c:v>
                </c:pt>
                <c:pt idx="1114">
                  <c:v>274.17999300000002</c:v>
                </c:pt>
                <c:pt idx="1115">
                  <c:v>273.13000499999998</c:v>
                </c:pt>
                <c:pt idx="1116">
                  <c:v>273</c:v>
                </c:pt>
                <c:pt idx="1117">
                  <c:v>272.709991</c:v>
                </c:pt>
                <c:pt idx="1118">
                  <c:v>260.57998700000002</c:v>
                </c:pt>
                <c:pt idx="1119">
                  <c:v>249.020004</c:v>
                </c:pt>
                <c:pt idx="1120">
                  <c:v>245.740005</c:v>
                </c:pt>
                <c:pt idx="1121">
                  <c:v>255.300003</c:v>
                </c:pt>
                <c:pt idx="1122">
                  <c:v>247.41999799999999</c:v>
                </c:pt>
                <c:pt idx="1123">
                  <c:v>250.5</c:v>
                </c:pt>
                <c:pt idx="1124">
                  <c:v>254.75</c:v>
                </c:pt>
                <c:pt idx="1125">
                  <c:v>257.17001299999998</c:v>
                </c:pt>
                <c:pt idx="1126">
                  <c:v>259.36999500000002</c:v>
                </c:pt>
                <c:pt idx="1127">
                  <c:v>267.98001099999999</c:v>
                </c:pt>
                <c:pt idx="1128">
                  <c:v>268.29998799999998</c:v>
                </c:pt>
                <c:pt idx="1129">
                  <c:v>266.91000400000001</c:v>
                </c:pt>
                <c:pt idx="1130">
                  <c:v>261.97000100000002</c:v>
                </c:pt>
                <c:pt idx="1131">
                  <c:v>259.52999899999998</c:v>
                </c:pt>
                <c:pt idx="1132">
                  <c:v>259.76998900000001</c:v>
                </c:pt>
                <c:pt idx="1133">
                  <c:v>262.98001099999999</c:v>
                </c:pt>
                <c:pt idx="1134">
                  <c:v>267.98998999999998</c:v>
                </c:pt>
                <c:pt idx="1135">
                  <c:v>269.05999800000001</c:v>
                </c:pt>
                <c:pt idx="1136">
                  <c:v>268.10000600000001</c:v>
                </c:pt>
                <c:pt idx="1137">
                  <c:v>266.52999899999998</c:v>
                </c:pt>
                <c:pt idx="1138">
                  <c:v>265.94000199999999</c:v>
                </c:pt>
                <c:pt idx="1139">
                  <c:v>253.550003</c:v>
                </c:pt>
                <c:pt idx="1140">
                  <c:v>255.13999899999999</c:v>
                </c:pt>
                <c:pt idx="1141">
                  <c:v>260.36999500000002</c:v>
                </c:pt>
                <c:pt idx="1142">
                  <c:v>260.83999599999999</c:v>
                </c:pt>
                <c:pt idx="1143">
                  <c:v>259.72000100000002</c:v>
                </c:pt>
                <c:pt idx="1144">
                  <c:v>264.86999500000002</c:v>
                </c:pt>
                <c:pt idx="1145">
                  <c:v>264.89001500000001</c:v>
                </c:pt>
                <c:pt idx="1146">
                  <c:v>265.32998700000002</c:v>
                </c:pt>
                <c:pt idx="1147">
                  <c:v>261.5</c:v>
                </c:pt>
                <c:pt idx="1148">
                  <c:v>259.88000499999998</c:v>
                </c:pt>
                <c:pt idx="1149">
                  <c:v>270.04998799999998</c:v>
                </c:pt>
                <c:pt idx="1150">
                  <c:v>277.83999599999999</c:v>
                </c:pt>
                <c:pt idx="1151">
                  <c:v>282</c:v>
                </c:pt>
                <c:pt idx="1152">
                  <c:v>281.27999899999998</c:v>
                </c:pt>
                <c:pt idx="1153">
                  <c:v>277.89001500000001</c:v>
                </c:pt>
                <c:pt idx="1154">
                  <c:v>283.5</c:v>
                </c:pt>
                <c:pt idx="1155">
                  <c:v>283.79998799999998</c:v>
                </c:pt>
                <c:pt idx="1156">
                  <c:v>283.64999399999999</c:v>
                </c:pt>
                <c:pt idx="1157">
                  <c:v>285.92001299999998</c:v>
                </c:pt>
                <c:pt idx="1158">
                  <c:v>283.07998700000002</c:v>
                </c:pt>
                <c:pt idx="1159">
                  <c:v>289.80999800000001</c:v>
                </c:pt>
                <c:pt idx="1160">
                  <c:v>291.209991</c:v>
                </c:pt>
                <c:pt idx="1161">
                  <c:v>291.91000400000001</c:v>
                </c:pt>
                <c:pt idx="1162">
                  <c:v>294.17999300000002</c:v>
                </c:pt>
                <c:pt idx="1163">
                  <c:v>294.040009</c:v>
                </c:pt>
                <c:pt idx="1164">
                  <c:v>293.35000600000001</c:v>
                </c:pt>
                <c:pt idx="1165">
                  <c:v>291.91000400000001</c:v>
                </c:pt>
                <c:pt idx="1166">
                  <c:v>289.25</c:v>
                </c:pt>
                <c:pt idx="1167">
                  <c:v>282.459991</c:v>
                </c:pt>
                <c:pt idx="1168">
                  <c:v>278.85998499999999</c:v>
                </c:pt>
                <c:pt idx="1169">
                  <c:v>277.23001099999999</c:v>
                </c:pt>
                <c:pt idx="1170">
                  <c:v>279.01998900000001</c:v>
                </c:pt>
                <c:pt idx="1171">
                  <c:v>280.33999599999999</c:v>
                </c:pt>
                <c:pt idx="1172">
                  <c:v>267.39999399999999</c:v>
                </c:pt>
                <c:pt idx="1173">
                  <c:v>267.04998799999998</c:v>
                </c:pt>
                <c:pt idx="1174">
                  <c:v>267.10998499999999</c:v>
                </c:pt>
                <c:pt idx="1175">
                  <c:v>260.89001500000001</c:v>
                </c:pt>
                <c:pt idx="1176">
                  <c:v>264.73998999999998</c:v>
                </c:pt>
                <c:pt idx="1177">
                  <c:v>257.82998700000002</c:v>
                </c:pt>
                <c:pt idx="1178">
                  <c:v>258.82998700000002</c:v>
                </c:pt>
                <c:pt idx="1179">
                  <c:v>260.42999300000002</c:v>
                </c:pt>
                <c:pt idx="1180">
                  <c:v>265.23001099999999</c:v>
                </c:pt>
                <c:pt idx="1181">
                  <c:v>267.45001200000002</c:v>
                </c:pt>
                <c:pt idx="1182">
                  <c:v>260.39999399999999</c:v>
                </c:pt>
                <c:pt idx="1183">
                  <c:v>254.229996</c:v>
                </c:pt>
                <c:pt idx="1184">
                  <c:v>251.39999399999999</c:v>
                </c:pt>
                <c:pt idx="1185">
                  <c:v>245.300003</c:v>
                </c:pt>
                <c:pt idx="1186">
                  <c:v>245.13999899999999</c:v>
                </c:pt>
                <c:pt idx="1187">
                  <c:v>243.509995</c:v>
                </c:pt>
                <c:pt idx="1188">
                  <c:v>247.66000399999999</c:v>
                </c:pt>
                <c:pt idx="1189">
                  <c:v>243.86000100000001</c:v>
                </c:pt>
                <c:pt idx="1190">
                  <c:v>241.13000500000001</c:v>
                </c:pt>
                <c:pt idx="1191">
                  <c:v>241.449997</c:v>
                </c:pt>
                <c:pt idx="1192">
                  <c:v>241.800003</c:v>
                </c:pt>
                <c:pt idx="1193">
                  <c:v>242.33000200000001</c:v>
                </c:pt>
                <c:pt idx="1194">
                  <c:v>239.949997</c:v>
                </c:pt>
                <c:pt idx="1195">
                  <c:v>240.53999300000001</c:v>
                </c:pt>
                <c:pt idx="1196">
                  <c:v>241.61000100000001</c:v>
                </c:pt>
                <c:pt idx="1197">
                  <c:v>250.36000100000001</c:v>
                </c:pt>
                <c:pt idx="1198">
                  <c:v>250.58000200000001</c:v>
                </c:pt>
                <c:pt idx="1199">
                  <c:v>250.33999600000001</c:v>
                </c:pt>
                <c:pt idx="1200">
                  <c:v>241.320007</c:v>
                </c:pt>
                <c:pt idx="1201">
                  <c:v>234.55999800000001</c:v>
                </c:pt>
                <c:pt idx="1202">
                  <c:v>229.05999800000001</c:v>
                </c:pt>
                <c:pt idx="1203">
                  <c:v>227.86000100000001</c:v>
                </c:pt>
                <c:pt idx="1204">
                  <c:v>236.10000600000001</c:v>
                </c:pt>
                <c:pt idx="1205">
                  <c:v>237.240005</c:v>
                </c:pt>
                <c:pt idx="1206">
                  <c:v>238.96000699999999</c:v>
                </c:pt>
                <c:pt idx="1207">
                  <c:v>243.929993</c:v>
                </c:pt>
                <c:pt idx="1208">
                  <c:v>239.61000100000001</c:v>
                </c:pt>
                <c:pt idx="1209">
                  <c:v>241.30999800000001</c:v>
                </c:pt>
                <c:pt idx="1210">
                  <c:v>243</c:v>
                </c:pt>
                <c:pt idx="1211">
                  <c:v>247.83999600000001</c:v>
                </c:pt>
                <c:pt idx="1212">
                  <c:v>251.03999300000001</c:v>
                </c:pt>
                <c:pt idx="1213">
                  <c:v>238.300003</c:v>
                </c:pt>
                <c:pt idx="1214">
                  <c:v>233.69000199999999</c:v>
                </c:pt>
                <c:pt idx="1215">
                  <c:v>236.60000600000001</c:v>
                </c:pt>
                <c:pt idx="1216">
                  <c:v>234.91999799999999</c:v>
                </c:pt>
                <c:pt idx="1217">
                  <c:v>235.740005</c:v>
                </c:pt>
                <c:pt idx="1218">
                  <c:v>231.300003</c:v>
                </c:pt>
                <c:pt idx="1219">
                  <c:v>220.41000399999999</c:v>
                </c:pt>
                <c:pt idx="1220">
                  <c:v>221.58999600000001</c:v>
                </c:pt>
                <c:pt idx="1221">
                  <c:v>228.41000399999999</c:v>
                </c:pt>
                <c:pt idx="1222">
                  <c:v>231.64999399999999</c:v>
                </c:pt>
                <c:pt idx="1223">
                  <c:v>228.63000500000001</c:v>
                </c:pt>
                <c:pt idx="1224">
                  <c:v>243.33000200000001</c:v>
                </c:pt>
                <c:pt idx="1225">
                  <c:v>247.990005</c:v>
                </c:pt>
                <c:pt idx="1226">
                  <c:v>243.91000399999999</c:v>
                </c:pt>
                <c:pt idx="1227">
                  <c:v>247</c:v>
                </c:pt>
                <c:pt idx="1228">
                  <c:v>243.800003</c:v>
                </c:pt>
                <c:pt idx="1229">
                  <c:v>243.25</c:v>
                </c:pt>
                <c:pt idx="1230">
                  <c:v>243.740005</c:v>
                </c:pt>
                <c:pt idx="1231">
                  <c:v>244.66999799999999</c:v>
                </c:pt>
                <c:pt idx="1232">
                  <c:v>245.30999800000001</c:v>
                </c:pt>
                <c:pt idx="1233">
                  <c:v>248.279999</c:v>
                </c:pt>
                <c:pt idx="1234">
                  <c:v>248.699997</c:v>
                </c:pt>
                <c:pt idx="1235">
                  <c:v>246.64999399999999</c:v>
                </c:pt>
                <c:pt idx="1236">
                  <c:v>242.78999300000001</c:v>
                </c:pt>
                <c:pt idx="1237">
                  <c:v>255.33000200000001</c:v>
                </c:pt>
                <c:pt idx="1238">
                  <c:v>256.11999500000002</c:v>
                </c:pt>
                <c:pt idx="1239">
                  <c:v>256.05999800000001</c:v>
                </c:pt>
                <c:pt idx="1240">
                  <c:v>253.820007</c:v>
                </c:pt>
                <c:pt idx="1241">
                  <c:v>251.86000100000001</c:v>
                </c:pt>
                <c:pt idx="1242">
                  <c:v>246.16000399999999</c:v>
                </c:pt>
                <c:pt idx="1243">
                  <c:v>248.740005</c:v>
                </c:pt>
                <c:pt idx="1244">
                  <c:v>248.30999800000001</c:v>
                </c:pt>
                <c:pt idx="1245">
                  <c:v>252.53999300000001</c:v>
                </c:pt>
                <c:pt idx="1246">
                  <c:v>263.92001299999998</c:v>
                </c:pt>
                <c:pt idx="1247">
                  <c:v>262.58999599999999</c:v>
                </c:pt>
                <c:pt idx="1248">
                  <c:v>254.199997</c:v>
                </c:pt>
                <c:pt idx="1249">
                  <c:v>249.83999600000001</c:v>
                </c:pt>
                <c:pt idx="1250">
                  <c:v>245.21000699999999</c:v>
                </c:pt>
                <c:pt idx="1251">
                  <c:v>242.91000399999999</c:v>
                </c:pt>
                <c:pt idx="1252">
                  <c:v>245.61999499999999</c:v>
                </c:pt>
                <c:pt idx="1253">
                  <c:v>241.990005</c:v>
                </c:pt>
                <c:pt idx="1254">
                  <c:v>238.86999499999999</c:v>
                </c:pt>
                <c:pt idx="1255">
                  <c:v>238.929993</c:v>
                </c:pt>
                <c:pt idx="1256">
                  <c:v>239.720001</c:v>
                </c:pt>
                <c:pt idx="1257">
                  <c:v>241.91999799999999</c:v>
                </c:pt>
                <c:pt idx="1258">
                  <c:v>239.96000699999999</c:v>
                </c:pt>
                <c:pt idx="1259">
                  <c:v>245.75</c:v>
                </c:pt>
                <c:pt idx="1260">
                  <c:v>232.86999499999999</c:v>
                </c:pt>
                <c:pt idx="1261">
                  <c:v>227.550003</c:v>
                </c:pt>
                <c:pt idx="1262">
                  <c:v>225.759995</c:v>
                </c:pt>
                <c:pt idx="1263">
                  <c:v>231.240005</c:v>
                </c:pt>
                <c:pt idx="1264">
                  <c:v>231.30999800000001</c:v>
                </c:pt>
                <c:pt idx="1265">
                  <c:v>235.949997</c:v>
                </c:pt>
                <c:pt idx="1266">
                  <c:v>239.89999399999999</c:v>
                </c:pt>
                <c:pt idx="1267">
                  <c:v>239.36999499999999</c:v>
                </c:pt>
                <c:pt idx="1268">
                  <c:v>240.91000399999999</c:v>
                </c:pt>
                <c:pt idx="1269">
                  <c:v>242.38000500000001</c:v>
                </c:pt>
                <c:pt idx="1270">
                  <c:v>235.520004</c:v>
                </c:pt>
                <c:pt idx="1271">
                  <c:v>240.740005</c:v>
                </c:pt>
                <c:pt idx="1272">
                  <c:v>245.16999799999999</c:v>
                </c:pt>
                <c:pt idx="1273">
                  <c:v>243.949997</c:v>
                </c:pt>
                <c:pt idx="1274">
                  <c:v>243.300003</c:v>
                </c:pt>
                <c:pt idx="1275">
                  <c:v>248.30999800000001</c:v>
                </c:pt>
                <c:pt idx="1276">
                  <c:v>249.83000200000001</c:v>
                </c:pt>
                <c:pt idx="1277">
                  <c:v>245.60000600000001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A-4034-86D9-CBD192CBBC34}"/>
            </c:ext>
          </c:extLst>
        </c:ser>
        <c:ser>
          <c:idx val="2"/>
          <c:order val="2"/>
          <c:tx>
            <c:strRef>
              <c:f>MSFT_Charts!$R$1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MSFT_Charts!$O$2:$O$1279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MSFT_Charts!$R$2:$R$1279</c:f>
              <c:numCache>
                <c:formatCode>General</c:formatCode>
                <c:ptCount val="1278"/>
                <c:pt idx="0">
                  <c:v>85.5</c:v>
                </c:pt>
                <c:pt idx="1">
                  <c:v>85.970000999999996</c:v>
                </c:pt>
                <c:pt idx="2">
                  <c:v>86.57</c:v>
                </c:pt>
                <c:pt idx="3">
                  <c:v>87.43</c:v>
                </c:pt>
                <c:pt idx="4">
                  <c:v>87.599997999999999</c:v>
                </c:pt>
                <c:pt idx="5">
                  <c:v>87.860000999999997</c:v>
                </c:pt>
                <c:pt idx="6">
                  <c:v>87.410004000000001</c:v>
                </c:pt>
                <c:pt idx="7">
                  <c:v>87.239998</c:v>
                </c:pt>
                <c:pt idx="8">
                  <c:v>88.449996999999996</c:v>
                </c:pt>
                <c:pt idx="9">
                  <c:v>88.010002</c:v>
                </c:pt>
                <c:pt idx="10">
                  <c:v>88.75</c:v>
                </c:pt>
                <c:pt idx="11">
                  <c:v>89.660004000000001</c:v>
                </c:pt>
                <c:pt idx="12">
                  <c:v>89.660004000000001</c:v>
                </c:pt>
                <c:pt idx="13">
                  <c:v>89.739998</c:v>
                </c:pt>
                <c:pt idx="14">
                  <c:v>91.540001000000004</c:v>
                </c:pt>
                <c:pt idx="15">
                  <c:v>91.580001999999993</c:v>
                </c:pt>
                <c:pt idx="16">
                  <c:v>91.93</c:v>
                </c:pt>
                <c:pt idx="17">
                  <c:v>92.580001999999993</c:v>
                </c:pt>
                <c:pt idx="18">
                  <c:v>93.720000999999996</c:v>
                </c:pt>
                <c:pt idx="19">
                  <c:v>92.099997999999999</c:v>
                </c:pt>
                <c:pt idx="20">
                  <c:v>93.510002</c:v>
                </c:pt>
                <c:pt idx="21">
                  <c:v>93.580001999999993</c:v>
                </c:pt>
                <c:pt idx="22">
                  <c:v>91.5</c:v>
                </c:pt>
                <c:pt idx="23">
                  <c:v>88</c:v>
                </c:pt>
                <c:pt idx="24">
                  <c:v>85.25</c:v>
                </c:pt>
                <c:pt idx="25">
                  <c:v>89.199996999999996</c:v>
                </c:pt>
                <c:pt idx="26">
                  <c:v>84.760002</c:v>
                </c:pt>
                <c:pt idx="27">
                  <c:v>83.830001999999993</c:v>
                </c:pt>
                <c:pt idx="28">
                  <c:v>87.93</c:v>
                </c:pt>
                <c:pt idx="29">
                  <c:v>87.800003000000004</c:v>
                </c:pt>
                <c:pt idx="30">
                  <c:v>88.410004000000001</c:v>
                </c:pt>
                <c:pt idx="31">
                  <c:v>90.620002999999997</c:v>
                </c:pt>
                <c:pt idx="32">
                  <c:v>91.800003000000004</c:v>
                </c:pt>
                <c:pt idx="33">
                  <c:v>91.010002</c:v>
                </c:pt>
                <c:pt idx="34">
                  <c:v>91.489998</c:v>
                </c:pt>
                <c:pt idx="35">
                  <c:v>91.360000999999997</c:v>
                </c:pt>
                <c:pt idx="36">
                  <c:v>92.360000999999997</c:v>
                </c:pt>
                <c:pt idx="37">
                  <c:v>94.25</c:v>
                </c:pt>
                <c:pt idx="38">
                  <c:v>94.199996999999996</c:v>
                </c:pt>
                <c:pt idx="39">
                  <c:v>93.629997000000003</c:v>
                </c:pt>
                <c:pt idx="40">
                  <c:v>91.839995999999999</c:v>
                </c:pt>
                <c:pt idx="41">
                  <c:v>90.860000999999997</c:v>
                </c:pt>
                <c:pt idx="42">
                  <c:v>92.260002</c:v>
                </c:pt>
                <c:pt idx="43">
                  <c:v>92.940002000000007</c:v>
                </c:pt>
                <c:pt idx="44">
                  <c:v>92.43</c:v>
                </c:pt>
                <c:pt idx="45">
                  <c:v>93.769997000000004</c:v>
                </c:pt>
                <c:pt idx="46">
                  <c:v>95</c:v>
                </c:pt>
                <c:pt idx="47">
                  <c:v>96.040001000000004</c:v>
                </c:pt>
                <c:pt idx="48">
                  <c:v>93.970000999999996</c:v>
                </c:pt>
                <c:pt idx="49">
                  <c:v>93.5</c:v>
                </c:pt>
                <c:pt idx="50">
                  <c:v>92.830001999999993</c:v>
                </c:pt>
                <c:pt idx="51">
                  <c:v>93.919998000000007</c:v>
                </c:pt>
                <c:pt idx="52">
                  <c:v>92.110000999999997</c:v>
                </c:pt>
                <c:pt idx="53">
                  <c:v>93</c:v>
                </c:pt>
                <c:pt idx="54">
                  <c:v>92.209998999999996</c:v>
                </c:pt>
                <c:pt idx="55">
                  <c:v>89.660004000000001</c:v>
                </c:pt>
                <c:pt idx="56">
                  <c:v>87.080001999999993</c:v>
                </c:pt>
                <c:pt idx="57">
                  <c:v>90.400002000000001</c:v>
                </c:pt>
                <c:pt idx="58">
                  <c:v>88.510002</c:v>
                </c:pt>
                <c:pt idx="59">
                  <c:v>88.870002999999997</c:v>
                </c:pt>
                <c:pt idx="60">
                  <c:v>88.400002000000001</c:v>
                </c:pt>
                <c:pt idx="61">
                  <c:v>87.510002</c:v>
                </c:pt>
                <c:pt idx="62">
                  <c:v>87.889999000000003</c:v>
                </c:pt>
                <c:pt idx="63">
                  <c:v>87.730002999999996</c:v>
                </c:pt>
                <c:pt idx="64">
                  <c:v>91.400002000000001</c:v>
                </c:pt>
                <c:pt idx="65">
                  <c:v>89.480002999999996</c:v>
                </c:pt>
                <c:pt idx="66">
                  <c:v>90.620002999999997</c:v>
                </c:pt>
                <c:pt idx="67">
                  <c:v>91.639999000000003</c:v>
                </c:pt>
                <c:pt idx="68">
                  <c:v>91.480002999999996</c:v>
                </c:pt>
                <c:pt idx="69">
                  <c:v>92.43</c:v>
                </c:pt>
                <c:pt idx="70">
                  <c:v>92.440002000000007</c:v>
                </c:pt>
                <c:pt idx="71">
                  <c:v>93.419998000000007</c:v>
                </c:pt>
                <c:pt idx="72">
                  <c:v>94.879997000000003</c:v>
                </c:pt>
                <c:pt idx="73">
                  <c:v>95.519997000000004</c:v>
                </c:pt>
                <c:pt idx="74">
                  <c:v>95.339995999999999</c:v>
                </c:pt>
                <c:pt idx="75">
                  <c:v>94.050003000000004</c:v>
                </c:pt>
                <c:pt idx="76">
                  <c:v>94.629997000000003</c:v>
                </c:pt>
                <c:pt idx="77">
                  <c:v>92.410004000000001</c:v>
                </c:pt>
                <c:pt idx="78">
                  <c:v>90.279999000000004</c:v>
                </c:pt>
                <c:pt idx="79">
                  <c:v>93.099997999999999</c:v>
                </c:pt>
                <c:pt idx="80">
                  <c:v>93.910004000000001</c:v>
                </c:pt>
                <c:pt idx="81">
                  <c:v>93.150002000000001</c:v>
                </c:pt>
                <c:pt idx="82">
                  <c:v>92.790001000000004</c:v>
                </c:pt>
                <c:pt idx="83">
                  <c:v>93.190002000000007</c:v>
                </c:pt>
                <c:pt idx="84">
                  <c:v>92.449996999999996</c:v>
                </c:pt>
                <c:pt idx="85">
                  <c:v>92.919998000000007</c:v>
                </c:pt>
                <c:pt idx="86">
                  <c:v>95.099997999999999</c:v>
                </c:pt>
                <c:pt idx="87">
                  <c:v>95.059997999999993</c:v>
                </c:pt>
                <c:pt idx="88">
                  <c:v>95.050003000000004</c:v>
                </c:pt>
                <c:pt idx="89">
                  <c:v>97.050003000000004</c:v>
                </c:pt>
                <c:pt idx="90">
                  <c:v>97.040001000000004</c:v>
                </c:pt>
                <c:pt idx="91">
                  <c:v>97.309997999999993</c:v>
                </c:pt>
                <c:pt idx="92">
                  <c:v>96.339995999999999</c:v>
                </c:pt>
                <c:pt idx="93">
                  <c:v>96.620002999999997</c:v>
                </c:pt>
                <c:pt idx="94">
                  <c:v>95.830001999999993</c:v>
                </c:pt>
                <c:pt idx="95">
                  <c:v>96.010002</c:v>
                </c:pt>
                <c:pt idx="96">
                  <c:v>96.800003000000004</c:v>
                </c:pt>
                <c:pt idx="97">
                  <c:v>97.199996999999996</c:v>
                </c:pt>
                <c:pt idx="98">
                  <c:v>96.32</c:v>
                </c:pt>
                <c:pt idx="99">
                  <c:v>96.809997999999993</c:v>
                </c:pt>
                <c:pt idx="100">
                  <c:v>97.860000999999997</c:v>
                </c:pt>
                <c:pt idx="101">
                  <c:v>97.230002999999996</c:v>
                </c:pt>
                <c:pt idx="102">
                  <c:v>97.910004000000001</c:v>
                </c:pt>
                <c:pt idx="103">
                  <c:v>98.610000999999997</c:v>
                </c:pt>
                <c:pt idx="104">
                  <c:v>99.169998000000007</c:v>
                </c:pt>
                <c:pt idx="105">
                  <c:v>100.849998</c:v>
                </c:pt>
                <c:pt idx="106">
                  <c:v>101.529999</c:v>
                </c:pt>
                <c:pt idx="107">
                  <c:v>101.900002</c:v>
                </c:pt>
                <c:pt idx="108">
                  <c:v>100.379997</c:v>
                </c:pt>
                <c:pt idx="109">
                  <c:v>100.540001</c:v>
                </c:pt>
                <c:pt idx="110">
                  <c:v>100.66999800000001</c:v>
                </c:pt>
                <c:pt idx="111">
                  <c:v>100.75</c:v>
                </c:pt>
                <c:pt idx="112">
                  <c:v>100.55999799999999</c:v>
                </c:pt>
                <c:pt idx="113">
                  <c:v>101</c:v>
                </c:pt>
                <c:pt idx="114">
                  <c:v>100.07</c:v>
                </c:pt>
                <c:pt idx="115">
                  <c:v>99.419998000000007</c:v>
                </c:pt>
                <c:pt idx="116">
                  <c:v>99.5</c:v>
                </c:pt>
                <c:pt idx="117">
                  <c:v>101.120003</c:v>
                </c:pt>
                <c:pt idx="118">
                  <c:v>100.879997</c:v>
                </c:pt>
                <c:pt idx="119">
                  <c:v>99.629997000000003</c:v>
                </c:pt>
                <c:pt idx="120">
                  <c:v>97.300003000000004</c:v>
                </c:pt>
                <c:pt idx="121">
                  <c:v>98.75</c:v>
                </c:pt>
                <c:pt idx="122">
                  <c:v>97.400002000000001</c:v>
                </c:pt>
                <c:pt idx="123">
                  <c:v>97.260002</c:v>
                </c:pt>
                <c:pt idx="124">
                  <c:v>98.330001999999993</c:v>
                </c:pt>
                <c:pt idx="125">
                  <c:v>98</c:v>
                </c:pt>
                <c:pt idx="126">
                  <c:v>98.940002000000007</c:v>
                </c:pt>
                <c:pt idx="127">
                  <c:v>99.029999000000004</c:v>
                </c:pt>
                <c:pt idx="128">
                  <c:v>99.669998000000007</c:v>
                </c:pt>
                <c:pt idx="129">
                  <c:v>101.25</c:v>
                </c:pt>
                <c:pt idx="130">
                  <c:v>101.860001</c:v>
                </c:pt>
                <c:pt idx="131">
                  <c:v>101.099998</c:v>
                </c:pt>
                <c:pt idx="132">
                  <c:v>102.730003</c:v>
                </c:pt>
                <c:pt idx="133">
                  <c:v>104.089996</c:v>
                </c:pt>
                <c:pt idx="134">
                  <c:v>104.519997</c:v>
                </c:pt>
                <c:pt idx="135">
                  <c:v>104.32</c:v>
                </c:pt>
                <c:pt idx="136">
                  <c:v>104.720001</c:v>
                </c:pt>
                <c:pt idx="137">
                  <c:v>103.889999</c:v>
                </c:pt>
                <c:pt idx="138">
                  <c:v>106.08000199999999</c:v>
                </c:pt>
                <c:pt idx="139">
                  <c:v>106.129997</c:v>
                </c:pt>
                <c:pt idx="140">
                  <c:v>107.260002</c:v>
                </c:pt>
                <c:pt idx="141">
                  <c:v>107.599998</c:v>
                </c:pt>
                <c:pt idx="142">
                  <c:v>109.5</c:v>
                </c:pt>
                <c:pt idx="143">
                  <c:v>106.139999</c:v>
                </c:pt>
                <c:pt idx="144">
                  <c:v>104.760002</c:v>
                </c:pt>
                <c:pt idx="145">
                  <c:v>105.379997</c:v>
                </c:pt>
                <c:pt idx="146">
                  <c:v>105.41999800000001</c:v>
                </c:pt>
                <c:pt idx="147">
                  <c:v>104.839996</c:v>
                </c:pt>
                <c:pt idx="148">
                  <c:v>106.82</c:v>
                </c:pt>
                <c:pt idx="149">
                  <c:v>107.55999799999999</c:v>
                </c:pt>
                <c:pt idx="150">
                  <c:v>108.16999800000001</c:v>
                </c:pt>
                <c:pt idx="151">
                  <c:v>108.760002</c:v>
                </c:pt>
                <c:pt idx="152">
                  <c:v>109.599998</c:v>
                </c:pt>
                <c:pt idx="153">
                  <c:v>108.379997</c:v>
                </c:pt>
                <c:pt idx="154">
                  <c:v>108.099998</c:v>
                </c:pt>
                <c:pt idx="155">
                  <c:v>108.040001</c:v>
                </c:pt>
                <c:pt idx="156">
                  <c:v>106.82</c:v>
                </c:pt>
                <c:pt idx="157">
                  <c:v>107.300003</c:v>
                </c:pt>
                <c:pt idx="158">
                  <c:v>106.69000200000001</c:v>
                </c:pt>
                <c:pt idx="159">
                  <c:v>106.480003</c:v>
                </c:pt>
                <c:pt idx="160">
                  <c:v>105.849998</c:v>
                </c:pt>
                <c:pt idx="161">
                  <c:v>105.779999</c:v>
                </c:pt>
                <c:pt idx="162">
                  <c:v>106.870003</c:v>
                </c:pt>
                <c:pt idx="163">
                  <c:v>107.55999799999999</c:v>
                </c:pt>
                <c:pt idx="164">
                  <c:v>108.510002</c:v>
                </c:pt>
                <c:pt idx="165">
                  <c:v>109.790001</c:v>
                </c:pt>
                <c:pt idx="166">
                  <c:v>110.269997</c:v>
                </c:pt>
                <c:pt idx="167">
                  <c:v>111.44000200000001</c:v>
                </c:pt>
                <c:pt idx="168">
                  <c:v>111.519997</c:v>
                </c:pt>
                <c:pt idx="169">
                  <c:v>110.220001</c:v>
                </c:pt>
                <c:pt idx="170">
                  <c:v>108.099998</c:v>
                </c:pt>
                <c:pt idx="171">
                  <c:v>107.510002</c:v>
                </c:pt>
                <c:pt idx="172">
                  <c:v>107.230003</c:v>
                </c:pt>
                <c:pt idx="173">
                  <c:v>108.360001</c:v>
                </c:pt>
                <c:pt idx="174">
                  <c:v>108.889999</c:v>
                </c:pt>
                <c:pt idx="175">
                  <c:v>110.510002</c:v>
                </c:pt>
                <c:pt idx="176">
                  <c:v>112.120003</c:v>
                </c:pt>
                <c:pt idx="177">
                  <c:v>112.44000200000001</c:v>
                </c:pt>
                <c:pt idx="178">
                  <c:v>111.860001</c:v>
                </c:pt>
                <c:pt idx="179">
                  <c:v>111.720001</c:v>
                </c:pt>
                <c:pt idx="180">
                  <c:v>111.040001</c:v>
                </c:pt>
                <c:pt idx="181">
                  <c:v>111.93</c:v>
                </c:pt>
                <c:pt idx="182">
                  <c:v>113.510002</c:v>
                </c:pt>
                <c:pt idx="183">
                  <c:v>112.220001</c:v>
                </c:pt>
                <c:pt idx="184">
                  <c:v>113.75</c:v>
                </c:pt>
                <c:pt idx="185">
                  <c:v>113.739998</c:v>
                </c:pt>
                <c:pt idx="186">
                  <c:v>114.199997</c:v>
                </c:pt>
                <c:pt idx="187">
                  <c:v>113.68</c:v>
                </c:pt>
                <c:pt idx="188">
                  <c:v>114.730003</c:v>
                </c:pt>
                <c:pt idx="189">
                  <c:v>114.44000200000001</c:v>
                </c:pt>
                <c:pt idx="190">
                  <c:v>114.93</c:v>
                </c:pt>
                <c:pt idx="191">
                  <c:v>111.629997</c:v>
                </c:pt>
                <c:pt idx="192">
                  <c:v>110.639999</c:v>
                </c:pt>
                <c:pt idx="193">
                  <c:v>109.339996</c:v>
                </c:pt>
                <c:pt idx="194">
                  <c:v>110.800003</c:v>
                </c:pt>
                <c:pt idx="195">
                  <c:v>105.790001</c:v>
                </c:pt>
                <c:pt idx="196">
                  <c:v>104.199997</c:v>
                </c:pt>
                <c:pt idx="197">
                  <c:v>107.120003</c:v>
                </c:pt>
                <c:pt idx="198">
                  <c:v>106.949997</c:v>
                </c:pt>
                <c:pt idx="199">
                  <c:v>108.949997</c:v>
                </c:pt>
                <c:pt idx="200">
                  <c:v>109.550003</c:v>
                </c:pt>
                <c:pt idx="201">
                  <c:v>107.83000199999999</c:v>
                </c:pt>
                <c:pt idx="202">
                  <c:v>108.209999</c:v>
                </c:pt>
                <c:pt idx="203">
                  <c:v>108.239998</c:v>
                </c:pt>
                <c:pt idx="204">
                  <c:v>105.110001</c:v>
                </c:pt>
                <c:pt idx="205">
                  <c:v>101.589996</c:v>
                </c:pt>
                <c:pt idx="206">
                  <c:v>106.150002</c:v>
                </c:pt>
                <c:pt idx="207">
                  <c:v>104.760002</c:v>
                </c:pt>
                <c:pt idx="208">
                  <c:v>101.629997</c:v>
                </c:pt>
                <c:pt idx="209">
                  <c:v>100.110001</c:v>
                </c:pt>
                <c:pt idx="210">
                  <c:v>105.389999</c:v>
                </c:pt>
                <c:pt idx="211">
                  <c:v>105.529999</c:v>
                </c:pt>
                <c:pt idx="212">
                  <c:v>104.980003</c:v>
                </c:pt>
                <c:pt idx="213">
                  <c:v>105.900002</c:v>
                </c:pt>
                <c:pt idx="214">
                  <c:v>106.279999</c:v>
                </c:pt>
                <c:pt idx="215">
                  <c:v>109.400002</c:v>
                </c:pt>
                <c:pt idx="216">
                  <c:v>110.910004</c:v>
                </c:pt>
                <c:pt idx="217">
                  <c:v>108.760002</c:v>
                </c:pt>
                <c:pt idx="218">
                  <c:v>106.099998</c:v>
                </c:pt>
                <c:pt idx="219">
                  <c:v>106.639999</c:v>
                </c:pt>
                <c:pt idx="220">
                  <c:v>104.470001</c:v>
                </c:pt>
                <c:pt idx="221">
                  <c:v>103.910004</c:v>
                </c:pt>
                <c:pt idx="222">
                  <c:v>106.800003</c:v>
                </c:pt>
                <c:pt idx="223">
                  <c:v>103.550003</c:v>
                </c:pt>
                <c:pt idx="224">
                  <c:v>99.349997999999999</c:v>
                </c:pt>
                <c:pt idx="225">
                  <c:v>102.239998</c:v>
                </c:pt>
                <c:pt idx="226">
                  <c:v>102</c:v>
                </c:pt>
                <c:pt idx="227">
                  <c:v>104.58000199999999</c:v>
                </c:pt>
                <c:pt idx="228">
                  <c:v>105.360001</c:v>
                </c:pt>
                <c:pt idx="229">
                  <c:v>107.860001</c:v>
                </c:pt>
                <c:pt idx="230">
                  <c:v>109.029999</c:v>
                </c:pt>
                <c:pt idx="231">
                  <c:v>109.360001</c:v>
                </c:pt>
                <c:pt idx="232">
                  <c:v>110.730003</c:v>
                </c:pt>
                <c:pt idx="233">
                  <c:v>108.209999</c:v>
                </c:pt>
                <c:pt idx="234">
                  <c:v>105</c:v>
                </c:pt>
                <c:pt idx="235">
                  <c:v>104.300003</c:v>
                </c:pt>
                <c:pt idx="236">
                  <c:v>103.889999</c:v>
                </c:pt>
                <c:pt idx="237">
                  <c:v>107.44000200000001</c:v>
                </c:pt>
                <c:pt idx="238">
                  <c:v>109.040001</c:v>
                </c:pt>
                <c:pt idx="239">
                  <c:v>108.629997</c:v>
                </c:pt>
                <c:pt idx="240">
                  <c:v>105.5</c:v>
                </c:pt>
                <c:pt idx="241">
                  <c:v>101.709999</c:v>
                </c:pt>
                <c:pt idx="242">
                  <c:v>102.519997</c:v>
                </c:pt>
                <c:pt idx="243">
                  <c:v>101.349998</c:v>
                </c:pt>
                <c:pt idx="244">
                  <c:v>98.779999000000004</c:v>
                </c:pt>
                <c:pt idx="245">
                  <c:v>97.459998999999996</c:v>
                </c:pt>
                <c:pt idx="246">
                  <c:v>93.980002999999996</c:v>
                </c:pt>
                <c:pt idx="247">
                  <c:v>93.959998999999996</c:v>
                </c:pt>
                <c:pt idx="248">
                  <c:v>96.400002000000001</c:v>
                </c:pt>
                <c:pt idx="249">
                  <c:v>99.519997000000004</c:v>
                </c:pt>
                <c:pt idx="250">
                  <c:v>100.44000200000001</c:v>
                </c:pt>
                <c:pt idx="251">
                  <c:v>98.940002000000007</c:v>
                </c:pt>
                <c:pt idx="252">
                  <c:v>97.199996999999996</c:v>
                </c:pt>
                <c:pt idx="253">
                  <c:v>98.93</c:v>
                </c:pt>
                <c:pt idx="254">
                  <c:v>100.980003</c:v>
                </c:pt>
                <c:pt idx="255">
                  <c:v>101.709999</c:v>
                </c:pt>
                <c:pt idx="256">
                  <c:v>103.239998</c:v>
                </c:pt>
                <c:pt idx="257">
                  <c:v>102.379997</c:v>
                </c:pt>
                <c:pt idx="258">
                  <c:v>101.639999</c:v>
                </c:pt>
                <c:pt idx="259">
                  <c:v>101.260002</c:v>
                </c:pt>
                <c:pt idx="260">
                  <c:v>101.879997</c:v>
                </c:pt>
                <c:pt idx="261">
                  <c:v>104.959999</c:v>
                </c:pt>
                <c:pt idx="262">
                  <c:v>104.760002</c:v>
                </c:pt>
                <c:pt idx="263">
                  <c:v>105.910004</c:v>
                </c:pt>
                <c:pt idx="264">
                  <c:v>104.860001</c:v>
                </c:pt>
                <c:pt idx="265">
                  <c:v>105.339996</c:v>
                </c:pt>
                <c:pt idx="266">
                  <c:v>105.339996</c:v>
                </c:pt>
                <c:pt idx="267">
                  <c:v>106.199997</c:v>
                </c:pt>
                <c:pt idx="268">
                  <c:v>104.660004</c:v>
                </c:pt>
                <c:pt idx="269">
                  <c:v>102.16999800000001</c:v>
                </c:pt>
                <c:pt idx="270">
                  <c:v>104.33000199999999</c:v>
                </c:pt>
                <c:pt idx="271">
                  <c:v>103.18</c:v>
                </c:pt>
                <c:pt idx="272">
                  <c:v>102.349998</c:v>
                </c:pt>
                <c:pt idx="273">
                  <c:v>102.769997</c:v>
                </c:pt>
                <c:pt idx="274">
                  <c:v>105.959999</c:v>
                </c:pt>
                <c:pt idx="275">
                  <c:v>105.529999</c:v>
                </c:pt>
                <c:pt idx="276">
                  <c:v>104.290001</c:v>
                </c:pt>
                <c:pt idx="277">
                  <c:v>104.260002</c:v>
                </c:pt>
                <c:pt idx="278">
                  <c:v>104.970001</c:v>
                </c:pt>
                <c:pt idx="279">
                  <c:v>105.480003</c:v>
                </c:pt>
                <c:pt idx="280">
                  <c:v>106.709999</c:v>
                </c:pt>
                <c:pt idx="281">
                  <c:v>105.660004</c:v>
                </c:pt>
                <c:pt idx="282">
                  <c:v>107.360001</c:v>
                </c:pt>
                <c:pt idx="283">
                  <c:v>107.779999</c:v>
                </c:pt>
                <c:pt idx="284">
                  <c:v>106.290001</c:v>
                </c:pt>
                <c:pt idx="285">
                  <c:v>106.870003</c:v>
                </c:pt>
                <c:pt idx="286">
                  <c:v>109.82</c:v>
                </c:pt>
                <c:pt idx="287">
                  <c:v>111.260002</c:v>
                </c:pt>
                <c:pt idx="288">
                  <c:v>111.16999800000001</c:v>
                </c:pt>
                <c:pt idx="289">
                  <c:v>110.879997</c:v>
                </c:pt>
                <c:pt idx="290">
                  <c:v>111.730003</c:v>
                </c:pt>
                <c:pt idx="291">
                  <c:v>111.66999800000001</c:v>
                </c:pt>
                <c:pt idx="292">
                  <c:v>110.800003</c:v>
                </c:pt>
                <c:pt idx="293">
                  <c:v>111.230003</c:v>
                </c:pt>
                <c:pt idx="294">
                  <c:v>111.43</c:v>
                </c:pt>
                <c:pt idx="295">
                  <c:v>109.870003</c:v>
                </c:pt>
                <c:pt idx="296">
                  <c:v>108.800003</c:v>
                </c:pt>
                <c:pt idx="297">
                  <c:v>110.980003</c:v>
                </c:pt>
                <c:pt idx="298">
                  <c:v>112.650002</c:v>
                </c:pt>
                <c:pt idx="299">
                  <c:v>113.779999</c:v>
                </c:pt>
                <c:pt idx="300">
                  <c:v>114.33000199999999</c:v>
                </c:pt>
                <c:pt idx="301">
                  <c:v>114.589996</c:v>
                </c:pt>
                <c:pt idx="302">
                  <c:v>116.050003</c:v>
                </c:pt>
                <c:pt idx="303">
                  <c:v>116.989998</c:v>
                </c:pt>
                <c:pt idx="304">
                  <c:v>116.709999</c:v>
                </c:pt>
                <c:pt idx="305">
                  <c:v>117.089996</c:v>
                </c:pt>
                <c:pt idx="306">
                  <c:v>117.040001</c:v>
                </c:pt>
                <c:pt idx="307">
                  <c:v>116.32</c:v>
                </c:pt>
                <c:pt idx="308">
                  <c:v>116.849998</c:v>
                </c:pt>
                <c:pt idx="309">
                  <c:v>115.519997</c:v>
                </c:pt>
                <c:pt idx="310">
                  <c:v>116.129997</c:v>
                </c:pt>
                <c:pt idx="311">
                  <c:v>116.959999</c:v>
                </c:pt>
                <c:pt idx="312">
                  <c:v>118.099998</c:v>
                </c:pt>
                <c:pt idx="313">
                  <c:v>118.519997</c:v>
                </c:pt>
                <c:pt idx="314">
                  <c:v>119.150002</c:v>
                </c:pt>
                <c:pt idx="315">
                  <c:v>118.379997</c:v>
                </c:pt>
                <c:pt idx="316">
                  <c:v>119.370003</c:v>
                </c:pt>
                <c:pt idx="317">
                  <c:v>118.639999</c:v>
                </c:pt>
                <c:pt idx="318">
                  <c:v>118.58000199999999</c:v>
                </c:pt>
                <c:pt idx="319">
                  <c:v>119.540001</c:v>
                </c:pt>
                <c:pt idx="320">
                  <c:v>119.91999800000001</c:v>
                </c:pt>
                <c:pt idx="321">
                  <c:v>120.370003</c:v>
                </c:pt>
                <c:pt idx="322">
                  <c:v>120.57</c:v>
                </c:pt>
                <c:pt idx="323">
                  <c:v>120.099998</c:v>
                </c:pt>
                <c:pt idx="324">
                  <c:v>120.540001</c:v>
                </c:pt>
                <c:pt idx="325">
                  <c:v>121.300003</c:v>
                </c:pt>
                <c:pt idx="326">
                  <c:v>122.57</c:v>
                </c:pt>
                <c:pt idx="327">
                  <c:v>123.83000199999999</c:v>
                </c:pt>
                <c:pt idx="328">
                  <c:v>124.519997</c:v>
                </c:pt>
                <c:pt idx="329">
                  <c:v>128.83000200000001</c:v>
                </c:pt>
                <c:pt idx="330">
                  <c:v>129.020004</c:v>
                </c:pt>
                <c:pt idx="331">
                  <c:v>129.35000600000001</c:v>
                </c:pt>
                <c:pt idx="332">
                  <c:v>129.38999899999999</c:v>
                </c:pt>
                <c:pt idx="333">
                  <c:v>127.699997</c:v>
                </c:pt>
                <c:pt idx="334">
                  <c:v>125.519997</c:v>
                </c:pt>
                <c:pt idx="335">
                  <c:v>127.25</c:v>
                </c:pt>
                <c:pt idx="336">
                  <c:v>126.110001</c:v>
                </c:pt>
                <c:pt idx="337">
                  <c:v>124.220001</c:v>
                </c:pt>
                <c:pt idx="338">
                  <c:v>124.75</c:v>
                </c:pt>
                <c:pt idx="339">
                  <c:v>123.57</c:v>
                </c:pt>
                <c:pt idx="340">
                  <c:v>123.82</c:v>
                </c:pt>
                <c:pt idx="341">
                  <c:v>123.040001</c:v>
                </c:pt>
                <c:pt idx="342">
                  <c:v>123.699997</c:v>
                </c:pt>
                <c:pt idx="343">
                  <c:v>123.699997</c:v>
                </c:pt>
                <c:pt idx="344">
                  <c:v>126.459999</c:v>
                </c:pt>
                <c:pt idx="345">
                  <c:v>127.91999800000001</c:v>
                </c:pt>
                <c:pt idx="346">
                  <c:v>125.760002</c:v>
                </c:pt>
                <c:pt idx="347">
                  <c:v>126.58000199999999</c:v>
                </c:pt>
                <c:pt idx="348">
                  <c:v>126.519997</c:v>
                </c:pt>
                <c:pt idx="349">
                  <c:v>124.739998</c:v>
                </c:pt>
                <c:pt idx="350">
                  <c:v>125.970001</c:v>
                </c:pt>
                <c:pt idx="351">
                  <c:v>126.050003</c:v>
                </c:pt>
                <c:pt idx="352">
                  <c:v>124.040001</c:v>
                </c:pt>
                <c:pt idx="353">
                  <c:v>124.779999</c:v>
                </c:pt>
                <c:pt idx="354">
                  <c:v>123.32</c:v>
                </c:pt>
                <c:pt idx="355">
                  <c:v>119.010002</c:v>
                </c:pt>
                <c:pt idx="356">
                  <c:v>120.650002</c:v>
                </c:pt>
                <c:pt idx="357">
                  <c:v>124.209999</c:v>
                </c:pt>
                <c:pt idx="358">
                  <c:v>125.599998</c:v>
                </c:pt>
                <c:pt idx="359">
                  <c:v>128.259995</c:v>
                </c:pt>
                <c:pt idx="360">
                  <c:v>132</c:v>
                </c:pt>
                <c:pt idx="361">
                  <c:v>131.279999</c:v>
                </c:pt>
                <c:pt idx="362">
                  <c:v>130.71000699999999</c:v>
                </c:pt>
                <c:pt idx="363">
                  <c:v>131.55999800000001</c:v>
                </c:pt>
                <c:pt idx="364">
                  <c:v>131.63999899999999</c:v>
                </c:pt>
                <c:pt idx="365">
                  <c:v>132.529999</c:v>
                </c:pt>
                <c:pt idx="366">
                  <c:v>133.570007</c:v>
                </c:pt>
                <c:pt idx="367">
                  <c:v>133.80999800000001</c:v>
                </c:pt>
                <c:pt idx="368">
                  <c:v>135.720001</c:v>
                </c:pt>
                <c:pt idx="369">
                  <c:v>136.46000699999999</c:v>
                </c:pt>
                <c:pt idx="370">
                  <c:v>137</c:v>
                </c:pt>
                <c:pt idx="371">
                  <c:v>132.729996</c:v>
                </c:pt>
                <c:pt idx="372">
                  <c:v>133.60000600000001</c:v>
                </c:pt>
                <c:pt idx="373">
                  <c:v>133.509995</c:v>
                </c:pt>
                <c:pt idx="374">
                  <c:v>133.16000399999999</c:v>
                </c:pt>
                <c:pt idx="375">
                  <c:v>134.970001</c:v>
                </c:pt>
                <c:pt idx="376">
                  <c:v>135.33999600000001</c:v>
                </c:pt>
                <c:pt idx="377">
                  <c:v>136.28999300000001</c:v>
                </c:pt>
                <c:pt idx="378">
                  <c:v>135.720001</c:v>
                </c:pt>
                <c:pt idx="379">
                  <c:v>135.36999499999999</c:v>
                </c:pt>
                <c:pt idx="380">
                  <c:v>135.800003</c:v>
                </c:pt>
                <c:pt idx="381">
                  <c:v>137.020004</c:v>
                </c:pt>
                <c:pt idx="382">
                  <c:v>137.86999499999999</c:v>
                </c:pt>
                <c:pt idx="383">
                  <c:v>138.009995</c:v>
                </c:pt>
                <c:pt idx="384">
                  <c:v>138.46000699999999</c:v>
                </c:pt>
                <c:pt idx="385">
                  <c:v>136.520004</c:v>
                </c:pt>
                <c:pt idx="386">
                  <c:v>136.220001</c:v>
                </c:pt>
                <c:pt idx="387">
                  <c:v>134.66999799999999</c:v>
                </c:pt>
                <c:pt idx="388">
                  <c:v>136.449997</c:v>
                </c:pt>
                <c:pt idx="389">
                  <c:v>137.33000200000001</c:v>
                </c:pt>
                <c:pt idx="390">
                  <c:v>138.029999</c:v>
                </c:pt>
                <c:pt idx="391">
                  <c:v>138.85000600000001</c:v>
                </c:pt>
                <c:pt idx="392">
                  <c:v>139.320007</c:v>
                </c:pt>
                <c:pt idx="393">
                  <c:v>140.300003</c:v>
                </c:pt>
                <c:pt idx="394">
                  <c:v>139.36999499999999</c:v>
                </c:pt>
                <c:pt idx="395">
                  <c:v>139.800003</c:v>
                </c:pt>
                <c:pt idx="396">
                  <c:v>135.08000200000001</c:v>
                </c:pt>
                <c:pt idx="397">
                  <c:v>136.929993</c:v>
                </c:pt>
                <c:pt idx="398">
                  <c:v>135.259995</c:v>
                </c:pt>
                <c:pt idx="399">
                  <c:v>130.779999</c:v>
                </c:pt>
                <c:pt idx="400">
                  <c:v>133.21000699999999</c:v>
                </c:pt>
                <c:pt idx="401">
                  <c:v>131.83000200000001</c:v>
                </c:pt>
                <c:pt idx="402">
                  <c:v>135.929993</c:v>
                </c:pt>
                <c:pt idx="403">
                  <c:v>136.46000699999999</c:v>
                </c:pt>
                <c:pt idx="404">
                  <c:v>135.240005</c:v>
                </c:pt>
                <c:pt idx="405">
                  <c:v>135</c:v>
                </c:pt>
                <c:pt idx="406">
                  <c:v>133.66999799999999</c:v>
                </c:pt>
                <c:pt idx="407">
                  <c:v>132.25</c:v>
                </c:pt>
                <c:pt idx="408">
                  <c:v>134.720001</c:v>
                </c:pt>
                <c:pt idx="409">
                  <c:v>136.88999899999999</c:v>
                </c:pt>
                <c:pt idx="410">
                  <c:v>137.240005</c:v>
                </c:pt>
                <c:pt idx="411">
                  <c:v>138</c:v>
                </c:pt>
                <c:pt idx="412">
                  <c:v>136.28999300000001</c:v>
                </c:pt>
                <c:pt idx="413">
                  <c:v>132.800003</c:v>
                </c:pt>
                <c:pt idx="414">
                  <c:v>133.89999399999999</c:v>
                </c:pt>
                <c:pt idx="415">
                  <c:v>134.66000399999999</c:v>
                </c:pt>
                <c:pt idx="416">
                  <c:v>133.550003</c:v>
                </c:pt>
                <c:pt idx="417">
                  <c:v>136.91000399999999</c:v>
                </c:pt>
                <c:pt idx="418">
                  <c:v>136.270004</c:v>
                </c:pt>
                <c:pt idx="419">
                  <c:v>135.699997</c:v>
                </c:pt>
                <c:pt idx="420">
                  <c:v>136.479996</c:v>
                </c:pt>
                <c:pt idx="421">
                  <c:v>138.759995</c:v>
                </c:pt>
                <c:pt idx="422">
                  <c:v>138.199997</c:v>
                </c:pt>
                <c:pt idx="423">
                  <c:v>136.46000699999999</c:v>
                </c:pt>
                <c:pt idx="424">
                  <c:v>134.509995</c:v>
                </c:pt>
                <c:pt idx="425">
                  <c:v>135.08999600000001</c:v>
                </c:pt>
                <c:pt idx="426">
                  <c:v>136.86999499999999</c:v>
                </c:pt>
                <c:pt idx="427">
                  <c:v>136.570007</c:v>
                </c:pt>
                <c:pt idx="428">
                  <c:v>135.66000399999999</c:v>
                </c:pt>
                <c:pt idx="429">
                  <c:v>136.429993</c:v>
                </c:pt>
                <c:pt idx="430">
                  <c:v>136.529999</c:v>
                </c:pt>
                <c:pt idx="431">
                  <c:v>140.070007</c:v>
                </c:pt>
                <c:pt idx="432">
                  <c:v>138.25</c:v>
                </c:pt>
                <c:pt idx="433">
                  <c:v>138.44000199999999</c:v>
                </c:pt>
                <c:pt idx="434">
                  <c:v>136.88000500000001</c:v>
                </c:pt>
                <c:pt idx="435">
                  <c:v>136.029999</c:v>
                </c:pt>
                <c:pt idx="436">
                  <c:v>138.44000199999999</c:v>
                </c:pt>
                <c:pt idx="437">
                  <c:v>136.64999399999999</c:v>
                </c:pt>
                <c:pt idx="438">
                  <c:v>137.779999</c:v>
                </c:pt>
                <c:pt idx="439">
                  <c:v>137</c:v>
                </c:pt>
                <c:pt idx="440">
                  <c:v>133.58000200000001</c:v>
                </c:pt>
                <c:pt idx="441">
                  <c:v>133.220001</c:v>
                </c:pt>
                <c:pt idx="442">
                  <c:v>136.41999799999999</c:v>
                </c:pt>
                <c:pt idx="443">
                  <c:v>137.020004</c:v>
                </c:pt>
                <c:pt idx="444">
                  <c:v>135.61999499999999</c:v>
                </c:pt>
                <c:pt idx="445">
                  <c:v>136.970001</c:v>
                </c:pt>
                <c:pt idx="446">
                  <c:v>138.25</c:v>
                </c:pt>
                <c:pt idx="447">
                  <c:v>139.5</c:v>
                </c:pt>
                <c:pt idx="448">
                  <c:v>139.520004</c:v>
                </c:pt>
                <c:pt idx="449">
                  <c:v>139.80999800000001</c:v>
                </c:pt>
                <c:pt idx="450">
                  <c:v>139.529999</c:v>
                </c:pt>
                <c:pt idx="451">
                  <c:v>139.020004</c:v>
                </c:pt>
                <c:pt idx="452">
                  <c:v>136.55999800000001</c:v>
                </c:pt>
                <c:pt idx="453">
                  <c:v>137.009995</c:v>
                </c:pt>
                <c:pt idx="454">
                  <c:v>136.259995</c:v>
                </c:pt>
                <c:pt idx="455">
                  <c:v>135.61000100000001</c:v>
                </c:pt>
                <c:pt idx="456">
                  <c:v>138.66999799999999</c:v>
                </c:pt>
                <c:pt idx="457">
                  <c:v>139.199997</c:v>
                </c:pt>
                <c:pt idx="458">
                  <c:v>143.509995</c:v>
                </c:pt>
                <c:pt idx="459">
                  <c:v>142.64999399999999</c:v>
                </c:pt>
                <c:pt idx="460">
                  <c:v>142.78999300000001</c:v>
                </c:pt>
                <c:pt idx="461">
                  <c:v>142.990005</c:v>
                </c:pt>
                <c:pt idx="462">
                  <c:v>142.970001</c:v>
                </c:pt>
                <c:pt idx="463">
                  <c:v>144.16000399999999</c:v>
                </c:pt>
                <c:pt idx="464">
                  <c:v>143.91000399999999</c:v>
                </c:pt>
                <c:pt idx="465">
                  <c:v>143.199997</c:v>
                </c:pt>
                <c:pt idx="466">
                  <c:v>143.770004</c:v>
                </c:pt>
                <c:pt idx="467">
                  <c:v>143.759995</c:v>
                </c:pt>
                <c:pt idx="468">
                  <c:v>144.729996</c:v>
                </c:pt>
                <c:pt idx="469">
                  <c:v>146.05999800000001</c:v>
                </c:pt>
                <c:pt idx="470">
                  <c:v>146.279999</c:v>
                </c:pt>
                <c:pt idx="471">
                  <c:v>147</c:v>
                </c:pt>
                <c:pt idx="472">
                  <c:v>148.270004</c:v>
                </c:pt>
                <c:pt idx="473">
                  <c:v>148.979996</c:v>
                </c:pt>
                <c:pt idx="474">
                  <c:v>150.199997</c:v>
                </c:pt>
                <c:pt idx="475">
                  <c:v>148.46000699999999</c:v>
                </c:pt>
                <c:pt idx="476">
                  <c:v>148.5</c:v>
                </c:pt>
                <c:pt idx="477">
                  <c:v>148.820007</c:v>
                </c:pt>
                <c:pt idx="478">
                  <c:v>149.91999799999999</c:v>
                </c:pt>
                <c:pt idx="479">
                  <c:v>151.320007</c:v>
                </c:pt>
                <c:pt idx="480">
                  <c:v>151.520004</c:v>
                </c:pt>
                <c:pt idx="481">
                  <c:v>151.279999</c:v>
                </c:pt>
                <c:pt idx="482">
                  <c:v>148.320007</c:v>
                </c:pt>
                <c:pt idx="483">
                  <c:v>146.64999399999999</c:v>
                </c:pt>
                <c:pt idx="484">
                  <c:v>149.199997</c:v>
                </c:pt>
                <c:pt idx="485">
                  <c:v>149.479996</c:v>
                </c:pt>
                <c:pt idx="486">
                  <c:v>150.270004</c:v>
                </c:pt>
                <c:pt idx="487">
                  <c:v>150.91000399999999</c:v>
                </c:pt>
                <c:pt idx="488">
                  <c:v>150.759995</c:v>
                </c:pt>
                <c:pt idx="489">
                  <c:v>150.33000200000001</c:v>
                </c:pt>
                <c:pt idx="490">
                  <c:v>151.020004</c:v>
                </c:pt>
                <c:pt idx="491">
                  <c:v>152.83000200000001</c:v>
                </c:pt>
                <c:pt idx="492">
                  <c:v>154.820007</c:v>
                </c:pt>
                <c:pt idx="493">
                  <c:v>154.449997</c:v>
                </c:pt>
                <c:pt idx="494">
                  <c:v>154.179993</c:v>
                </c:pt>
                <c:pt idx="495">
                  <c:v>153.75</c:v>
                </c:pt>
                <c:pt idx="496">
                  <c:v>156.28999300000001</c:v>
                </c:pt>
                <c:pt idx="497">
                  <c:v>157.270004</c:v>
                </c:pt>
                <c:pt idx="498">
                  <c:v>157.11999499999999</c:v>
                </c:pt>
                <c:pt idx="499">
                  <c:v>157.39999399999999</c:v>
                </c:pt>
                <c:pt idx="500">
                  <c:v>158.220001</c:v>
                </c:pt>
                <c:pt idx="501">
                  <c:v>156.729996</c:v>
                </c:pt>
                <c:pt idx="502">
                  <c:v>156.449997</c:v>
                </c:pt>
                <c:pt idx="503">
                  <c:v>158.33000200000001</c:v>
                </c:pt>
                <c:pt idx="504">
                  <c:v>158.05999800000001</c:v>
                </c:pt>
                <c:pt idx="505">
                  <c:v>156.509995</c:v>
                </c:pt>
                <c:pt idx="506">
                  <c:v>157.320007</c:v>
                </c:pt>
                <c:pt idx="507">
                  <c:v>157.949997</c:v>
                </c:pt>
                <c:pt idx="508">
                  <c:v>161.029999</c:v>
                </c:pt>
                <c:pt idx="509">
                  <c:v>161.179993</c:v>
                </c:pt>
                <c:pt idx="510">
                  <c:v>161.259995</c:v>
                </c:pt>
                <c:pt idx="511">
                  <c:v>161.720001</c:v>
                </c:pt>
                <c:pt idx="512">
                  <c:v>162.570007</c:v>
                </c:pt>
                <c:pt idx="513">
                  <c:v>164.029999</c:v>
                </c:pt>
                <c:pt idx="514">
                  <c:v>165.429993</c:v>
                </c:pt>
                <c:pt idx="515">
                  <c:v>166.429993</c:v>
                </c:pt>
                <c:pt idx="516">
                  <c:v>165.679993</c:v>
                </c:pt>
                <c:pt idx="517">
                  <c:v>165.270004</c:v>
                </c:pt>
                <c:pt idx="518">
                  <c:v>164.449997</c:v>
                </c:pt>
                <c:pt idx="519">
                  <c:v>160.199997</c:v>
                </c:pt>
                <c:pt idx="520">
                  <c:v>163.070007</c:v>
                </c:pt>
                <c:pt idx="521">
                  <c:v>165.69000199999999</c:v>
                </c:pt>
                <c:pt idx="522">
                  <c:v>170.78999300000001</c:v>
                </c:pt>
                <c:pt idx="523">
                  <c:v>169.58000200000001</c:v>
                </c:pt>
                <c:pt idx="524">
                  <c:v>170.39999399999999</c:v>
                </c:pt>
                <c:pt idx="525">
                  <c:v>176.30999800000001</c:v>
                </c:pt>
                <c:pt idx="526">
                  <c:v>178.41000399999999</c:v>
                </c:pt>
                <c:pt idx="527">
                  <c:v>180.05999800000001</c:v>
                </c:pt>
                <c:pt idx="528">
                  <c:v>182.479996</c:v>
                </c:pt>
                <c:pt idx="529">
                  <c:v>183.25</c:v>
                </c:pt>
                <c:pt idx="530">
                  <c:v>183.5</c:v>
                </c:pt>
                <c:pt idx="531">
                  <c:v>181.85000600000001</c:v>
                </c:pt>
                <c:pt idx="532">
                  <c:v>182.86999499999999</c:v>
                </c:pt>
                <c:pt idx="533">
                  <c:v>182.64999399999999</c:v>
                </c:pt>
                <c:pt idx="534">
                  <c:v>185.5</c:v>
                </c:pt>
                <c:pt idx="535">
                  <c:v>186.470001</c:v>
                </c:pt>
                <c:pt idx="536">
                  <c:v>181.10000600000001</c:v>
                </c:pt>
                <c:pt idx="537">
                  <c:v>177.25</c:v>
                </c:pt>
                <c:pt idx="538">
                  <c:v>163.229996</c:v>
                </c:pt>
                <c:pt idx="539">
                  <c:v>167.64999399999999</c:v>
                </c:pt>
                <c:pt idx="540">
                  <c:v>168.21000699999999</c:v>
                </c:pt>
                <c:pt idx="541">
                  <c:v>157.979996</c:v>
                </c:pt>
                <c:pt idx="542">
                  <c:v>152</c:v>
                </c:pt>
                <c:pt idx="543">
                  <c:v>162.30999800000001</c:v>
                </c:pt>
                <c:pt idx="544">
                  <c:v>162.259995</c:v>
                </c:pt>
                <c:pt idx="545">
                  <c:v>165.61999499999999</c:v>
                </c:pt>
                <c:pt idx="546">
                  <c:v>165.69000199999999</c:v>
                </c:pt>
                <c:pt idx="547">
                  <c:v>156</c:v>
                </c:pt>
                <c:pt idx="548">
                  <c:v>150</c:v>
                </c:pt>
                <c:pt idx="549">
                  <c:v>152.58000200000001</c:v>
                </c:pt>
                <c:pt idx="550">
                  <c:v>151.14999399999999</c:v>
                </c:pt>
                <c:pt idx="551">
                  <c:v>138.58000200000001</c:v>
                </c:pt>
                <c:pt idx="552">
                  <c:v>140.729996</c:v>
                </c:pt>
                <c:pt idx="553">
                  <c:v>135</c:v>
                </c:pt>
                <c:pt idx="554">
                  <c:v>135</c:v>
                </c:pt>
                <c:pt idx="555">
                  <c:v>135.020004</c:v>
                </c:pt>
                <c:pt idx="556">
                  <c:v>139</c:v>
                </c:pt>
                <c:pt idx="557">
                  <c:v>135.86000100000001</c:v>
                </c:pt>
                <c:pt idx="558">
                  <c:v>132.520004</c:v>
                </c:pt>
                <c:pt idx="559">
                  <c:v>141.270004</c:v>
                </c:pt>
                <c:pt idx="560">
                  <c:v>144.44000199999999</c:v>
                </c:pt>
                <c:pt idx="561">
                  <c:v>148.36999499999999</c:v>
                </c:pt>
                <c:pt idx="562">
                  <c:v>149.199997</c:v>
                </c:pt>
                <c:pt idx="563">
                  <c:v>150.009995</c:v>
                </c:pt>
                <c:pt idx="564">
                  <c:v>156.55999800000001</c:v>
                </c:pt>
                <c:pt idx="565">
                  <c:v>150.820007</c:v>
                </c:pt>
                <c:pt idx="566">
                  <c:v>150.36000100000001</c:v>
                </c:pt>
                <c:pt idx="567">
                  <c:v>152.19000199999999</c:v>
                </c:pt>
                <c:pt idx="568">
                  <c:v>157.58000200000001</c:v>
                </c:pt>
                <c:pt idx="569">
                  <c:v>163.259995</c:v>
                </c:pt>
                <c:pt idx="570">
                  <c:v>163.5</c:v>
                </c:pt>
                <c:pt idx="571">
                  <c:v>163.33000200000001</c:v>
                </c:pt>
                <c:pt idx="572">
                  <c:v>162.300003</c:v>
                </c:pt>
                <c:pt idx="573">
                  <c:v>168</c:v>
                </c:pt>
                <c:pt idx="574">
                  <c:v>169.240005</c:v>
                </c:pt>
                <c:pt idx="575">
                  <c:v>172.89999399999999</c:v>
                </c:pt>
                <c:pt idx="576">
                  <c:v>175.86999499999999</c:v>
                </c:pt>
                <c:pt idx="577">
                  <c:v>174.990005</c:v>
                </c:pt>
                <c:pt idx="578">
                  <c:v>166.11000100000001</c:v>
                </c:pt>
                <c:pt idx="579">
                  <c:v>170.820007</c:v>
                </c:pt>
                <c:pt idx="580">
                  <c:v>170.91000399999999</c:v>
                </c:pt>
                <c:pt idx="581">
                  <c:v>170.71000699999999</c:v>
                </c:pt>
                <c:pt idx="582">
                  <c:v>173.300003</c:v>
                </c:pt>
                <c:pt idx="583">
                  <c:v>169.38999899999999</c:v>
                </c:pt>
                <c:pt idx="584">
                  <c:v>171.88000500000001</c:v>
                </c:pt>
                <c:pt idx="585">
                  <c:v>176.229996</c:v>
                </c:pt>
                <c:pt idx="586">
                  <c:v>174.009995</c:v>
                </c:pt>
                <c:pt idx="587">
                  <c:v>173.800003</c:v>
                </c:pt>
                <c:pt idx="588">
                  <c:v>179.89999399999999</c:v>
                </c:pt>
                <c:pt idx="589">
                  <c:v>181.63000500000001</c:v>
                </c:pt>
                <c:pt idx="590">
                  <c:v>182.58000200000001</c:v>
                </c:pt>
                <c:pt idx="591">
                  <c:v>183.36000100000001</c:v>
                </c:pt>
                <c:pt idx="592">
                  <c:v>182.85000600000001</c:v>
                </c:pt>
                <c:pt idx="593">
                  <c:v>182.300003</c:v>
                </c:pt>
                <c:pt idx="594">
                  <c:v>176.53999300000001</c:v>
                </c:pt>
                <c:pt idx="595">
                  <c:v>175.679993</c:v>
                </c:pt>
                <c:pt idx="596">
                  <c:v>177</c:v>
                </c:pt>
                <c:pt idx="597">
                  <c:v>183.96000699999999</c:v>
                </c:pt>
                <c:pt idx="598">
                  <c:v>183.490005</c:v>
                </c:pt>
                <c:pt idx="599">
                  <c:v>183.94000199999999</c:v>
                </c:pt>
                <c:pt idx="600">
                  <c:v>183.28999300000001</c:v>
                </c:pt>
                <c:pt idx="601">
                  <c:v>182.53999300000001</c:v>
                </c:pt>
                <c:pt idx="602">
                  <c:v>181.10000600000001</c:v>
                </c:pt>
                <c:pt idx="603">
                  <c:v>176.60000600000001</c:v>
                </c:pt>
                <c:pt idx="604">
                  <c:v>180.38000500000001</c:v>
                </c:pt>
                <c:pt idx="605">
                  <c:v>180.41000399999999</c:v>
                </c:pt>
                <c:pt idx="606">
                  <c:v>181.46000699999999</c:v>
                </c:pt>
                <c:pt idx="607">
                  <c:v>181.35000600000001</c:v>
                </c:pt>
                <c:pt idx="608">
                  <c:v>183.58000200000001</c:v>
                </c:pt>
                <c:pt idx="609">
                  <c:v>182.300003</c:v>
                </c:pt>
                <c:pt idx="610">
                  <c:v>182.009995</c:v>
                </c:pt>
                <c:pt idx="611">
                  <c:v>184.44000199999999</c:v>
                </c:pt>
                <c:pt idx="612">
                  <c:v>187.259995</c:v>
                </c:pt>
                <c:pt idx="613">
                  <c:v>191.009995</c:v>
                </c:pt>
                <c:pt idx="614">
                  <c:v>186.070007</c:v>
                </c:pt>
                <c:pt idx="615">
                  <c:v>185.179993</c:v>
                </c:pt>
                <c:pt idx="616">
                  <c:v>184.009995</c:v>
                </c:pt>
                <c:pt idx="617">
                  <c:v>191.46000699999999</c:v>
                </c:pt>
                <c:pt idx="618">
                  <c:v>193.69000199999999</c:v>
                </c:pt>
                <c:pt idx="619">
                  <c:v>194</c:v>
                </c:pt>
                <c:pt idx="620">
                  <c:v>194.36999499999999</c:v>
                </c:pt>
                <c:pt idx="621">
                  <c:v>195.229996</c:v>
                </c:pt>
                <c:pt idx="622">
                  <c:v>201.429993</c:v>
                </c:pt>
                <c:pt idx="623">
                  <c:v>196.55999800000001</c:v>
                </c:pt>
                <c:pt idx="624">
                  <c:v>195.470001</c:v>
                </c:pt>
                <c:pt idx="625">
                  <c:v>194.88000500000001</c:v>
                </c:pt>
                <c:pt idx="626">
                  <c:v>193.550003</c:v>
                </c:pt>
                <c:pt idx="627">
                  <c:v>197.740005</c:v>
                </c:pt>
                <c:pt idx="628">
                  <c:v>201.770004</c:v>
                </c:pt>
                <c:pt idx="629">
                  <c:v>205</c:v>
                </c:pt>
                <c:pt idx="630">
                  <c:v>208.08999600000001</c:v>
                </c:pt>
                <c:pt idx="631">
                  <c:v>207.990005</c:v>
                </c:pt>
                <c:pt idx="632">
                  <c:v>208.69000199999999</c:v>
                </c:pt>
                <c:pt idx="633">
                  <c:v>211.470001</c:v>
                </c:pt>
                <c:pt idx="634">
                  <c:v>211.08000200000001</c:v>
                </c:pt>
                <c:pt idx="635">
                  <c:v>206.5</c:v>
                </c:pt>
                <c:pt idx="636">
                  <c:v>202.029999</c:v>
                </c:pt>
                <c:pt idx="637">
                  <c:v>205.029999</c:v>
                </c:pt>
                <c:pt idx="638">
                  <c:v>202.30999800000001</c:v>
                </c:pt>
                <c:pt idx="639">
                  <c:v>201.38999899999999</c:v>
                </c:pt>
                <c:pt idx="640">
                  <c:v>203.009995</c:v>
                </c:pt>
                <c:pt idx="641">
                  <c:v>208.029999</c:v>
                </c:pt>
                <c:pt idx="642">
                  <c:v>208.38999899999999</c:v>
                </c:pt>
                <c:pt idx="643">
                  <c:v>202.14999399999999</c:v>
                </c:pt>
                <c:pt idx="644">
                  <c:v>197.509995</c:v>
                </c:pt>
                <c:pt idx="645">
                  <c:v>200.86000100000001</c:v>
                </c:pt>
                <c:pt idx="646">
                  <c:v>201.740005</c:v>
                </c:pt>
                <c:pt idx="647">
                  <c:v>202.009995</c:v>
                </c:pt>
                <c:pt idx="648">
                  <c:v>199.570007</c:v>
                </c:pt>
                <c:pt idx="649">
                  <c:v>199.009995</c:v>
                </c:pt>
                <c:pt idx="650">
                  <c:v>210.44000199999999</c:v>
                </c:pt>
                <c:pt idx="651">
                  <c:v>210.30999800000001</c:v>
                </c:pt>
                <c:pt idx="652">
                  <c:v>211.570007</c:v>
                </c:pt>
                <c:pt idx="653">
                  <c:v>211.550003</c:v>
                </c:pt>
                <c:pt idx="654">
                  <c:v>210.929993</c:v>
                </c:pt>
                <c:pt idx="655">
                  <c:v>206.35000600000001</c:v>
                </c:pt>
                <c:pt idx="656">
                  <c:v>203.13999899999999</c:v>
                </c:pt>
                <c:pt idx="657">
                  <c:v>204.75</c:v>
                </c:pt>
                <c:pt idx="658">
                  <c:v>208.14999399999999</c:v>
                </c:pt>
                <c:pt idx="659">
                  <c:v>207.509995</c:v>
                </c:pt>
                <c:pt idx="660">
                  <c:v>208.91999799999999</c:v>
                </c:pt>
                <c:pt idx="661">
                  <c:v>209.21000699999999</c:v>
                </c:pt>
                <c:pt idx="662">
                  <c:v>209.25</c:v>
                </c:pt>
                <c:pt idx="663">
                  <c:v>208.91000399999999</c:v>
                </c:pt>
                <c:pt idx="664">
                  <c:v>212.85000600000001</c:v>
                </c:pt>
                <c:pt idx="665">
                  <c:v>212.429993</c:v>
                </c:pt>
                <c:pt idx="666">
                  <c:v>213.10000600000001</c:v>
                </c:pt>
                <c:pt idx="667">
                  <c:v>217.36000100000001</c:v>
                </c:pt>
                <c:pt idx="668">
                  <c:v>219.39999399999999</c:v>
                </c:pt>
                <c:pt idx="669">
                  <c:v>226.58000200000001</c:v>
                </c:pt>
                <c:pt idx="670">
                  <c:v>224.30999800000001</c:v>
                </c:pt>
                <c:pt idx="671">
                  <c:v>224.429993</c:v>
                </c:pt>
                <c:pt idx="672">
                  <c:v>227.35000600000001</c:v>
                </c:pt>
                <c:pt idx="673">
                  <c:v>214.96000699999999</c:v>
                </c:pt>
                <c:pt idx="674">
                  <c:v>205.19000199999999</c:v>
                </c:pt>
                <c:pt idx="675">
                  <c:v>202.199997</c:v>
                </c:pt>
                <c:pt idx="676">
                  <c:v>206.699997</c:v>
                </c:pt>
                <c:pt idx="677">
                  <c:v>204.11000100000001</c:v>
                </c:pt>
                <c:pt idx="678">
                  <c:v>201.240005</c:v>
                </c:pt>
                <c:pt idx="679">
                  <c:v>204.029999</c:v>
                </c:pt>
                <c:pt idx="680">
                  <c:v>206.929993</c:v>
                </c:pt>
                <c:pt idx="681">
                  <c:v>204.63999899999999</c:v>
                </c:pt>
                <c:pt idx="682">
                  <c:v>199.96000699999999</c:v>
                </c:pt>
                <c:pt idx="683">
                  <c:v>196.25</c:v>
                </c:pt>
                <c:pt idx="684">
                  <c:v>196.38000500000001</c:v>
                </c:pt>
                <c:pt idx="685">
                  <c:v>202.08000200000001</c:v>
                </c:pt>
                <c:pt idx="686">
                  <c:v>200.029999</c:v>
                </c:pt>
                <c:pt idx="687">
                  <c:v>199.199997</c:v>
                </c:pt>
                <c:pt idx="688">
                  <c:v>202.53999300000001</c:v>
                </c:pt>
                <c:pt idx="689">
                  <c:v>208.05999800000001</c:v>
                </c:pt>
                <c:pt idx="690">
                  <c:v>206.80999800000001</c:v>
                </c:pt>
                <c:pt idx="691">
                  <c:v>206.53999300000001</c:v>
                </c:pt>
                <c:pt idx="692">
                  <c:v>211.320007</c:v>
                </c:pt>
                <c:pt idx="693">
                  <c:v>205.53999300000001</c:v>
                </c:pt>
                <c:pt idx="694">
                  <c:v>206.979996</c:v>
                </c:pt>
                <c:pt idx="695">
                  <c:v>204.820007</c:v>
                </c:pt>
                <c:pt idx="696">
                  <c:v>206.720001</c:v>
                </c:pt>
                <c:pt idx="697">
                  <c:v>208.320007</c:v>
                </c:pt>
                <c:pt idx="698">
                  <c:v>211.229996</c:v>
                </c:pt>
                <c:pt idx="699">
                  <c:v>216.80999800000001</c:v>
                </c:pt>
                <c:pt idx="700">
                  <c:v>220.429993</c:v>
                </c:pt>
                <c:pt idx="701">
                  <c:v>219.13000500000001</c:v>
                </c:pt>
                <c:pt idx="702">
                  <c:v>216.009995</c:v>
                </c:pt>
                <c:pt idx="703">
                  <c:v>219.320007</c:v>
                </c:pt>
                <c:pt idx="704">
                  <c:v>213.720001</c:v>
                </c:pt>
                <c:pt idx="705">
                  <c:v>213.08999600000001</c:v>
                </c:pt>
                <c:pt idx="706">
                  <c:v>213.11999499999999</c:v>
                </c:pt>
                <c:pt idx="707">
                  <c:v>211.699997</c:v>
                </c:pt>
                <c:pt idx="708">
                  <c:v>213.16000399999999</c:v>
                </c:pt>
                <c:pt idx="709">
                  <c:v>208.10000600000001</c:v>
                </c:pt>
                <c:pt idx="710">
                  <c:v>210.33000200000001</c:v>
                </c:pt>
                <c:pt idx="711">
                  <c:v>202.10000600000001</c:v>
                </c:pt>
                <c:pt idx="712">
                  <c:v>203.36999499999999</c:v>
                </c:pt>
                <c:pt idx="713">
                  <c:v>199.61999499999999</c:v>
                </c:pt>
                <c:pt idx="714">
                  <c:v>200.11999499999999</c:v>
                </c:pt>
                <c:pt idx="715">
                  <c:v>203.11999499999999</c:v>
                </c:pt>
                <c:pt idx="716">
                  <c:v>212.41999799999999</c:v>
                </c:pt>
                <c:pt idx="717">
                  <c:v>221.14999399999999</c:v>
                </c:pt>
                <c:pt idx="718">
                  <c:v>218.029999</c:v>
                </c:pt>
                <c:pt idx="719">
                  <c:v>217.88000500000001</c:v>
                </c:pt>
                <c:pt idx="720">
                  <c:v>209.720001</c:v>
                </c:pt>
                <c:pt idx="721">
                  <c:v>212.199997</c:v>
                </c:pt>
                <c:pt idx="722">
                  <c:v>214.46000699999999</c:v>
                </c:pt>
                <c:pt idx="723">
                  <c:v>214.16000399999999</c:v>
                </c:pt>
                <c:pt idx="724">
                  <c:v>214.520004</c:v>
                </c:pt>
                <c:pt idx="725">
                  <c:v>214.08000200000001</c:v>
                </c:pt>
                <c:pt idx="726">
                  <c:v>210.929993</c:v>
                </c:pt>
                <c:pt idx="727">
                  <c:v>209.929993</c:v>
                </c:pt>
                <c:pt idx="728">
                  <c:v>210</c:v>
                </c:pt>
                <c:pt idx="729">
                  <c:v>208.16000399999999</c:v>
                </c:pt>
                <c:pt idx="730">
                  <c:v>208.86000100000001</c:v>
                </c:pt>
                <c:pt idx="731">
                  <c:v>212.46000699999999</c:v>
                </c:pt>
                <c:pt idx="732">
                  <c:v>214.03999300000001</c:v>
                </c:pt>
                <c:pt idx="733">
                  <c:v>210.83999600000001</c:v>
                </c:pt>
                <c:pt idx="734">
                  <c:v>213.35000600000001</c:v>
                </c:pt>
                <c:pt idx="735">
                  <c:v>212.800003</c:v>
                </c:pt>
                <c:pt idx="736">
                  <c:v>213.64999399999999</c:v>
                </c:pt>
                <c:pt idx="737">
                  <c:v>213.179993</c:v>
                </c:pt>
                <c:pt idx="738">
                  <c:v>212.990005</c:v>
                </c:pt>
                <c:pt idx="739">
                  <c:v>212.88999899999999</c:v>
                </c:pt>
                <c:pt idx="740">
                  <c:v>211.21000699999999</c:v>
                </c:pt>
                <c:pt idx="741">
                  <c:v>210.36000100000001</c:v>
                </c:pt>
                <c:pt idx="742">
                  <c:v>209.11000100000001</c:v>
                </c:pt>
                <c:pt idx="743">
                  <c:v>212.88000500000001</c:v>
                </c:pt>
                <c:pt idx="744">
                  <c:v>212.240005</c:v>
                </c:pt>
                <c:pt idx="745">
                  <c:v>214.720001</c:v>
                </c:pt>
                <c:pt idx="746">
                  <c:v>217.91999799999999</c:v>
                </c:pt>
                <c:pt idx="747">
                  <c:v>216.020004</c:v>
                </c:pt>
                <c:pt idx="748">
                  <c:v>217.279999</c:v>
                </c:pt>
                <c:pt idx="749">
                  <c:v>221.85000600000001</c:v>
                </c:pt>
                <c:pt idx="750">
                  <c:v>220.800003</c:v>
                </c:pt>
                <c:pt idx="751">
                  <c:v>221.199997</c:v>
                </c:pt>
                <c:pt idx="752">
                  <c:v>223.020004</c:v>
                </c:pt>
                <c:pt idx="753">
                  <c:v>223.58000200000001</c:v>
                </c:pt>
                <c:pt idx="754">
                  <c:v>221.470001</c:v>
                </c:pt>
                <c:pt idx="755">
                  <c:v>219.679993</c:v>
                </c:pt>
                <c:pt idx="756">
                  <c:v>214.80999800000001</c:v>
                </c:pt>
                <c:pt idx="757">
                  <c:v>215.699997</c:v>
                </c:pt>
                <c:pt idx="758">
                  <c:v>211.94000199999999</c:v>
                </c:pt>
                <c:pt idx="759">
                  <c:v>213.71000699999999</c:v>
                </c:pt>
                <c:pt idx="760">
                  <c:v>217.029999</c:v>
                </c:pt>
                <c:pt idx="761">
                  <c:v>216.729996</c:v>
                </c:pt>
                <c:pt idx="762">
                  <c:v>213.320007</c:v>
                </c:pt>
                <c:pt idx="763">
                  <c:v>213.929993</c:v>
                </c:pt>
                <c:pt idx="764">
                  <c:v>212.740005</c:v>
                </c:pt>
                <c:pt idx="765">
                  <c:v>212.029999</c:v>
                </c:pt>
                <c:pt idx="766">
                  <c:v>212.63000500000001</c:v>
                </c:pt>
                <c:pt idx="767">
                  <c:v>217.28999300000001</c:v>
                </c:pt>
                <c:pt idx="768">
                  <c:v>222.41999799999999</c:v>
                </c:pt>
                <c:pt idx="769">
                  <c:v>225.800003</c:v>
                </c:pt>
                <c:pt idx="770">
                  <c:v>224.220001</c:v>
                </c:pt>
                <c:pt idx="771">
                  <c:v>230.08000200000001</c:v>
                </c:pt>
                <c:pt idx="772">
                  <c:v>230.13999899999999</c:v>
                </c:pt>
                <c:pt idx="773">
                  <c:v>235.08999600000001</c:v>
                </c:pt>
                <c:pt idx="774">
                  <c:v>231.35000600000001</c:v>
                </c:pt>
                <c:pt idx="775">
                  <c:v>232.429993</c:v>
                </c:pt>
                <c:pt idx="776">
                  <c:v>238.69000199999999</c:v>
                </c:pt>
                <c:pt idx="777">
                  <c:v>239.259995</c:v>
                </c:pt>
                <c:pt idx="778">
                  <c:v>240.36999499999999</c:v>
                </c:pt>
                <c:pt idx="779">
                  <c:v>240.41999799999999</c:v>
                </c:pt>
                <c:pt idx="780">
                  <c:v>240.80999800000001</c:v>
                </c:pt>
                <c:pt idx="781">
                  <c:v>241.38000500000001</c:v>
                </c:pt>
                <c:pt idx="782">
                  <c:v>240.88999899999999</c:v>
                </c:pt>
                <c:pt idx="783">
                  <c:v>242.14999399999999</c:v>
                </c:pt>
                <c:pt idx="784">
                  <c:v>242.729996</c:v>
                </c:pt>
                <c:pt idx="785">
                  <c:v>242.91999799999999</c:v>
                </c:pt>
                <c:pt idx="786">
                  <c:v>240.94000199999999</c:v>
                </c:pt>
                <c:pt idx="787">
                  <c:v>240.86000100000001</c:v>
                </c:pt>
                <c:pt idx="788">
                  <c:v>240.179993</c:v>
                </c:pt>
                <c:pt idx="789">
                  <c:v>232.39999399999999</c:v>
                </c:pt>
                <c:pt idx="790">
                  <c:v>228.729996</c:v>
                </c:pt>
                <c:pt idx="791">
                  <c:v>229</c:v>
                </c:pt>
                <c:pt idx="792">
                  <c:v>227.88000500000001</c:v>
                </c:pt>
                <c:pt idx="793">
                  <c:v>229.53999300000001</c:v>
                </c:pt>
                <c:pt idx="794">
                  <c:v>233.14999399999999</c:v>
                </c:pt>
                <c:pt idx="795">
                  <c:v>233.449997</c:v>
                </c:pt>
                <c:pt idx="796">
                  <c:v>227.259995</c:v>
                </c:pt>
                <c:pt idx="797">
                  <c:v>224.259995</c:v>
                </c:pt>
                <c:pt idx="798">
                  <c:v>226.46000699999999</c:v>
                </c:pt>
                <c:pt idx="799">
                  <c:v>227.13000500000001</c:v>
                </c:pt>
                <c:pt idx="800">
                  <c:v>231.66999799999999</c:v>
                </c:pt>
                <c:pt idx="801">
                  <c:v>232.03999300000001</c:v>
                </c:pt>
                <c:pt idx="802">
                  <c:v>234.30999800000001</c:v>
                </c:pt>
                <c:pt idx="803">
                  <c:v>233.229996</c:v>
                </c:pt>
                <c:pt idx="804">
                  <c:v>231.80999800000001</c:v>
                </c:pt>
                <c:pt idx="805">
                  <c:v>235.94000199999999</c:v>
                </c:pt>
                <c:pt idx="806">
                  <c:v>233.229996</c:v>
                </c:pt>
                <c:pt idx="807">
                  <c:v>230.33000200000001</c:v>
                </c:pt>
                <c:pt idx="808">
                  <c:v>229.35000600000001</c:v>
                </c:pt>
                <c:pt idx="809">
                  <c:v>230.13999899999999</c:v>
                </c:pt>
                <c:pt idx="810">
                  <c:v>237.070007</c:v>
                </c:pt>
                <c:pt idx="811">
                  <c:v>235.320007</c:v>
                </c:pt>
                <c:pt idx="812">
                  <c:v>231.570007</c:v>
                </c:pt>
                <c:pt idx="813">
                  <c:v>231.550003</c:v>
                </c:pt>
                <c:pt idx="814">
                  <c:v>231.88000500000001</c:v>
                </c:pt>
                <c:pt idx="815">
                  <c:v>231.10000600000001</c:v>
                </c:pt>
                <c:pt idx="816">
                  <c:v>232.38999899999999</c:v>
                </c:pt>
                <c:pt idx="817">
                  <c:v>238.050003</c:v>
                </c:pt>
                <c:pt idx="818">
                  <c:v>242.699997</c:v>
                </c:pt>
                <c:pt idx="819">
                  <c:v>246.88000500000001</c:v>
                </c:pt>
                <c:pt idx="820">
                  <c:v>247.19000199999999</c:v>
                </c:pt>
                <c:pt idx="821">
                  <c:v>252</c:v>
                </c:pt>
                <c:pt idx="822">
                  <c:v>252.44000199999999</c:v>
                </c:pt>
                <c:pt idx="823">
                  <c:v>254.61999499999999</c:v>
                </c:pt>
                <c:pt idx="824">
                  <c:v>256.82998700000002</c:v>
                </c:pt>
                <c:pt idx="825">
                  <c:v>255.16000399999999</c:v>
                </c:pt>
                <c:pt idx="826">
                  <c:v>257.73001099999999</c:v>
                </c:pt>
                <c:pt idx="827">
                  <c:v>257.60000600000001</c:v>
                </c:pt>
                <c:pt idx="828">
                  <c:v>257.82000699999998</c:v>
                </c:pt>
                <c:pt idx="829">
                  <c:v>256.83999599999999</c:v>
                </c:pt>
                <c:pt idx="830">
                  <c:v>257.25</c:v>
                </c:pt>
                <c:pt idx="831">
                  <c:v>255.63999899999999</c:v>
                </c:pt>
                <c:pt idx="832">
                  <c:v>257.26998900000001</c:v>
                </c:pt>
                <c:pt idx="833">
                  <c:v>260.17001299999998</c:v>
                </c:pt>
                <c:pt idx="834">
                  <c:v>260.11999500000002</c:v>
                </c:pt>
                <c:pt idx="835">
                  <c:v>252.949997</c:v>
                </c:pt>
                <c:pt idx="836">
                  <c:v>249</c:v>
                </c:pt>
                <c:pt idx="837">
                  <c:v>249.60000600000001</c:v>
                </c:pt>
                <c:pt idx="838">
                  <c:v>251.11999499999999</c:v>
                </c:pt>
                <c:pt idx="839">
                  <c:v>245.759995</c:v>
                </c:pt>
                <c:pt idx="840">
                  <c:v>245.820007</c:v>
                </c:pt>
                <c:pt idx="841">
                  <c:v>244.69000199999999</c:v>
                </c:pt>
                <c:pt idx="842">
                  <c:v>251.16999799999999</c:v>
                </c:pt>
                <c:pt idx="843">
                  <c:v>247.11999499999999</c:v>
                </c:pt>
                <c:pt idx="844">
                  <c:v>242.570007</c:v>
                </c:pt>
                <c:pt idx="845">
                  <c:v>238.070007</c:v>
                </c:pt>
                <c:pt idx="846">
                  <c:v>241.41999799999999</c:v>
                </c:pt>
                <c:pt idx="847">
                  <c:v>245.490005</c:v>
                </c:pt>
                <c:pt idx="848">
                  <c:v>243.520004</c:v>
                </c:pt>
                <c:pt idx="849">
                  <c:v>242.89999399999999</c:v>
                </c:pt>
                <c:pt idx="850">
                  <c:v>238.60000600000001</c:v>
                </c:pt>
                <c:pt idx="851">
                  <c:v>243.86000100000001</c:v>
                </c:pt>
                <c:pt idx="852">
                  <c:v>244.740005</c:v>
                </c:pt>
                <c:pt idx="853">
                  <c:v>247.509995</c:v>
                </c:pt>
                <c:pt idx="854">
                  <c:v>250.820007</c:v>
                </c:pt>
                <c:pt idx="855">
                  <c:v>250.75</c:v>
                </c:pt>
                <c:pt idx="856">
                  <c:v>249.25</c:v>
                </c:pt>
                <c:pt idx="857">
                  <c:v>249.55999800000001</c:v>
                </c:pt>
                <c:pt idx="858">
                  <c:v>246.96000699999999</c:v>
                </c:pt>
                <c:pt idx="859">
                  <c:v>245.83999600000001</c:v>
                </c:pt>
                <c:pt idx="860">
                  <c:v>243</c:v>
                </c:pt>
                <c:pt idx="861">
                  <c:v>247.509995</c:v>
                </c:pt>
                <c:pt idx="862">
                  <c:v>249.80999800000001</c:v>
                </c:pt>
                <c:pt idx="863">
                  <c:v>252.509995</c:v>
                </c:pt>
                <c:pt idx="864">
                  <c:v>253.21000699999999</c:v>
                </c:pt>
                <c:pt idx="865">
                  <c:v>253.66999799999999</c:v>
                </c:pt>
                <c:pt idx="866">
                  <c:v>256.60998499999999</c:v>
                </c:pt>
                <c:pt idx="867">
                  <c:v>256.79998799999998</c:v>
                </c:pt>
                <c:pt idx="868">
                  <c:v>257.67999300000002</c:v>
                </c:pt>
                <c:pt idx="869">
                  <c:v>254.41999799999999</c:v>
                </c:pt>
                <c:pt idx="870">
                  <c:v>256.01001000000002</c:v>
                </c:pt>
                <c:pt idx="871">
                  <c:v>258.75</c:v>
                </c:pt>
                <c:pt idx="872">
                  <c:v>257.92001299999998</c:v>
                </c:pt>
                <c:pt idx="873">
                  <c:v>262.39999399999999</c:v>
                </c:pt>
                <c:pt idx="874">
                  <c:v>264.42999300000002</c:v>
                </c:pt>
                <c:pt idx="875">
                  <c:v>265.47000100000002</c:v>
                </c:pt>
                <c:pt idx="876">
                  <c:v>264.76001000000002</c:v>
                </c:pt>
                <c:pt idx="877">
                  <c:v>265.91000400000001</c:v>
                </c:pt>
                <c:pt idx="878">
                  <c:v>267.98001099999999</c:v>
                </c:pt>
                <c:pt idx="879">
                  <c:v>269.60000600000001</c:v>
                </c:pt>
                <c:pt idx="880">
                  <c:v>269.60000600000001</c:v>
                </c:pt>
                <c:pt idx="881">
                  <c:v>272.5</c:v>
                </c:pt>
                <c:pt idx="882">
                  <c:v>274.29998799999998</c:v>
                </c:pt>
                <c:pt idx="883">
                  <c:v>277.14999399999999</c:v>
                </c:pt>
                <c:pt idx="884">
                  <c:v>274.86999500000002</c:v>
                </c:pt>
                <c:pt idx="885">
                  <c:v>275.32000699999998</c:v>
                </c:pt>
                <c:pt idx="886">
                  <c:v>276.57998700000002</c:v>
                </c:pt>
                <c:pt idx="887">
                  <c:v>277.39001500000001</c:v>
                </c:pt>
                <c:pt idx="888">
                  <c:v>280.54998799999998</c:v>
                </c:pt>
                <c:pt idx="889">
                  <c:v>279.82998700000002</c:v>
                </c:pt>
                <c:pt idx="890">
                  <c:v>279.459991</c:v>
                </c:pt>
                <c:pt idx="891">
                  <c:v>274.45001200000002</c:v>
                </c:pt>
                <c:pt idx="892">
                  <c:v>276.26001000000002</c:v>
                </c:pt>
                <c:pt idx="893">
                  <c:v>277.290009</c:v>
                </c:pt>
                <c:pt idx="894">
                  <c:v>283.42001299999998</c:v>
                </c:pt>
                <c:pt idx="895">
                  <c:v>286.5</c:v>
                </c:pt>
                <c:pt idx="896">
                  <c:v>286.64001500000001</c:v>
                </c:pt>
                <c:pt idx="897">
                  <c:v>282.95001200000002</c:v>
                </c:pt>
                <c:pt idx="898">
                  <c:v>283.82998700000002</c:v>
                </c:pt>
                <c:pt idx="899">
                  <c:v>286.07998700000002</c:v>
                </c:pt>
                <c:pt idx="900">
                  <c:v>283.91000400000001</c:v>
                </c:pt>
                <c:pt idx="901">
                  <c:v>283.73998999999998</c:v>
                </c:pt>
                <c:pt idx="902">
                  <c:v>284</c:v>
                </c:pt>
                <c:pt idx="903">
                  <c:v>284.64999399999999</c:v>
                </c:pt>
                <c:pt idx="904">
                  <c:v>286.10000600000001</c:v>
                </c:pt>
                <c:pt idx="905">
                  <c:v>287.61999500000002</c:v>
                </c:pt>
                <c:pt idx="906">
                  <c:v>287.80999800000001</c:v>
                </c:pt>
                <c:pt idx="907">
                  <c:v>285.20001200000002</c:v>
                </c:pt>
                <c:pt idx="908">
                  <c:v>285.85998499999999</c:v>
                </c:pt>
                <c:pt idx="909">
                  <c:v>286.33999599999999</c:v>
                </c:pt>
                <c:pt idx="910">
                  <c:v>289.29998799999998</c:v>
                </c:pt>
                <c:pt idx="911">
                  <c:v>290.01998900000001</c:v>
                </c:pt>
                <c:pt idx="912">
                  <c:v>291.07998700000002</c:v>
                </c:pt>
                <c:pt idx="913">
                  <c:v>290.26998900000001</c:v>
                </c:pt>
                <c:pt idx="914">
                  <c:v>288.64001500000001</c:v>
                </c:pt>
                <c:pt idx="915">
                  <c:v>298.05999800000001</c:v>
                </c:pt>
                <c:pt idx="916">
                  <c:v>301.85000600000001</c:v>
                </c:pt>
                <c:pt idx="917">
                  <c:v>302</c:v>
                </c:pt>
                <c:pt idx="918">
                  <c:v>300.42001299999998</c:v>
                </c:pt>
                <c:pt idx="919">
                  <c:v>298.95001200000002</c:v>
                </c:pt>
                <c:pt idx="920">
                  <c:v>296.82998700000002</c:v>
                </c:pt>
                <c:pt idx="921">
                  <c:v>301.05999800000001</c:v>
                </c:pt>
                <c:pt idx="922">
                  <c:v>301.5</c:v>
                </c:pt>
                <c:pt idx="923">
                  <c:v>301.48998999999998</c:v>
                </c:pt>
                <c:pt idx="924">
                  <c:v>300.17999300000002</c:v>
                </c:pt>
                <c:pt idx="925">
                  <c:v>300.26001000000002</c:v>
                </c:pt>
                <c:pt idx="926">
                  <c:v>298.20001200000002</c:v>
                </c:pt>
                <c:pt idx="927">
                  <c:v>297.47000100000002</c:v>
                </c:pt>
                <c:pt idx="928">
                  <c:v>297</c:v>
                </c:pt>
                <c:pt idx="929">
                  <c:v>295.38000499999998</c:v>
                </c:pt>
                <c:pt idx="930">
                  <c:v>294.07998700000002</c:v>
                </c:pt>
                <c:pt idx="931">
                  <c:v>298.10000600000001</c:v>
                </c:pt>
                <c:pt idx="932">
                  <c:v>301.82000699999998</c:v>
                </c:pt>
                <c:pt idx="933">
                  <c:v>300.76001000000002</c:v>
                </c:pt>
                <c:pt idx="934">
                  <c:v>299.52999899999998</c:v>
                </c:pt>
                <c:pt idx="935">
                  <c:v>289.51998900000001</c:v>
                </c:pt>
                <c:pt idx="936">
                  <c:v>294.07000699999998</c:v>
                </c:pt>
                <c:pt idx="937">
                  <c:v>294.51001000000002</c:v>
                </c:pt>
                <c:pt idx="938">
                  <c:v>297.52999899999998</c:v>
                </c:pt>
                <c:pt idx="939">
                  <c:v>296.92999300000002</c:v>
                </c:pt>
                <c:pt idx="940">
                  <c:v>292.94000199999999</c:v>
                </c:pt>
                <c:pt idx="941">
                  <c:v>282.75</c:v>
                </c:pt>
                <c:pt idx="942">
                  <c:v>283.01001000000002</c:v>
                </c:pt>
                <c:pt idx="943">
                  <c:v>281.61999500000002</c:v>
                </c:pt>
                <c:pt idx="944">
                  <c:v>281.290009</c:v>
                </c:pt>
                <c:pt idx="945">
                  <c:v>280.25</c:v>
                </c:pt>
                <c:pt idx="946">
                  <c:v>284.04998799999998</c:v>
                </c:pt>
                <c:pt idx="947">
                  <c:v>285.51001000000002</c:v>
                </c:pt>
                <c:pt idx="948">
                  <c:v>293.92001299999998</c:v>
                </c:pt>
                <c:pt idx="949">
                  <c:v>293.76001000000002</c:v>
                </c:pt>
                <c:pt idx="950">
                  <c:v>292.75</c:v>
                </c:pt>
                <c:pt idx="951">
                  <c:v>292.35000600000001</c:v>
                </c:pt>
                <c:pt idx="952">
                  <c:v>293.48998999999998</c:v>
                </c:pt>
                <c:pt idx="953">
                  <c:v>297.82998700000002</c:v>
                </c:pt>
                <c:pt idx="954">
                  <c:v>300.51998900000001</c:v>
                </c:pt>
                <c:pt idx="955">
                  <c:v>302.69000199999999</c:v>
                </c:pt>
                <c:pt idx="956">
                  <c:v>307.22000100000002</c:v>
                </c:pt>
                <c:pt idx="957">
                  <c:v>306.10998499999999</c:v>
                </c:pt>
                <c:pt idx="958">
                  <c:v>306.35998499999999</c:v>
                </c:pt>
                <c:pt idx="959">
                  <c:v>307.79998799999998</c:v>
                </c:pt>
                <c:pt idx="960">
                  <c:v>306.459991</c:v>
                </c:pt>
                <c:pt idx="961">
                  <c:v>308.60000600000001</c:v>
                </c:pt>
                <c:pt idx="962">
                  <c:v>316</c:v>
                </c:pt>
                <c:pt idx="963">
                  <c:v>321.35998499999999</c:v>
                </c:pt>
                <c:pt idx="964">
                  <c:v>323.89999399999999</c:v>
                </c:pt>
                <c:pt idx="965">
                  <c:v>326.36999500000002</c:v>
                </c:pt>
                <c:pt idx="966">
                  <c:v>330</c:v>
                </c:pt>
                <c:pt idx="967">
                  <c:v>330.64999399999999</c:v>
                </c:pt>
                <c:pt idx="968">
                  <c:v>329.51001000000002</c:v>
                </c:pt>
                <c:pt idx="969">
                  <c:v>334.42001299999998</c:v>
                </c:pt>
                <c:pt idx="970">
                  <c:v>334.44000199999999</c:v>
                </c:pt>
                <c:pt idx="971">
                  <c:v>334.52999899999998</c:v>
                </c:pt>
                <c:pt idx="972">
                  <c:v>329.92001299999998</c:v>
                </c:pt>
                <c:pt idx="973">
                  <c:v>330.51001000000002</c:v>
                </c:pt>
                <c:pt idx="974">
                  <c:v>333.790009</c:v>
                </c:pt>
                <c:pt idx="975">
                  <c:v>334.02999899999998</c:v>
                </c:pt>
                <c:pt idx="976">
                  <c:v>335.51001000000002</c:v>
                </c:pt>
                <c:pt idx="977">
                  <c:v>338</c:v>
                </c:pt>
                <c:pt idx="978">
                  <c:v>337.11999500000002</c:v>
                </c:pt>
                <c:pt idx="979">
                  <c:v>342.20001200000002</c:v>
                </c:pt>
                <c:pt idx="980">
                  <c:v>339.54998799999998</c:v>
                </c:pt>
                <c:pt idx="981">
                  <c:v>333.55999800000001</c:v>
                </c:pt>
                <c:pt idx="982">
                  <c:v>333.91000400000001</c:v>
                </c:pt>
                <c:pt idx="983">
                  <c:v>328.11999500000002</c:v>
                </c:pt>
                <c:pt idx="984">
                  <c:v>334.73998999999998</c:v>
                </c:pt>
                <c:pt idx="985">
                  <c:v>328.98998999999998</c:v>
                </c:pt>
                <c:pt idx="986">
                  <c:v>329.39001500000001</c:v>
                </c:pt>
                <c:pt idx="987">
                  <c:v>327.79998799999998</c:v>
                </c:pt>
                <c:pt idx="988">
                  <c:v>318.02999899999998</c:v>
                </c:pt>
                <c:pt idx="989">
                  <c:v>319.23001099999999</c:v>
                </c:pt>
                <c:pt idx="990">
                  <c:v>330.10000600000001</c:v>
                </c:pt>
                <c:pt idx="991">
                  <c:v>330.79998799999998</c:v>
                </c:pt>
                <c:pt idx="992">
                  <c:v>332.11999500000002</c:v>
                </c:pt>
                <c:pt idx="993">
                  <c:v>334.790009</c:v>
                </c:pt>
                <c:pt idx="994">
                  <c:v>339.07998700000002</c:v>
                </c:pt>
                <c:pt idx="995">
                  <c:v>324.10998499999999</c:v>
                </c:pt>
                <c:pt idx="996">
                  <c:v>324.5</c:v>
                </c:pt>
                <c:pt idx="997">
                  <c:v>323.01998900000001</c:v>
                </c:pt>
                <c:pt idx="998">
                  <c:v>317.25</c:v>
                </c:pt>
                <c:pt idx="999">
                  <c:v>317.57000699999998</c:v>
                </c:pt>
                <c:pt idx="1000">
                  <c:v>319.79998799999998</c:v>
                </c:pt>
                <c:pt idx="1001">
                  <c:v>325.75</c:v>
                </c:pt>
                <c:pt idx="1002">
                  <c:v>332.73001099999999</c:v>
                </c:pt>
                <c:pt idx="1003">
                  <c:v>335.42999300000002</c:v>
                </c:pt>
                <c:pt idx="1004">
                  <c:v>340.32000699999998</c:v>
                </c:pt>
                <c:pt idx="1005">
                  <c:v>339.67999300000002</c:v>
                </c:pt>
                <c:pt idx="1006">
                  <c:v>338.82000699999998</c:v>
                </c:pt>
                <c:pt idx="1007">
                  <c:v>335.85000600000001</c:v>
                </c:pt>
                <c:pt idx="1008">
                  <c:v>329.77999899999998</c:v>
                </c:pt>
                <c:pt idx="1009">
                  <c:v>326.11999500000002</c:v>
                </c:pt>
                <c:pt idx="1010">
                  <c:v>315.98001099999999</c:v>
                </c:pt>
                <c:pt idx="1011">
                  <c:v>311.48998999999998</c:v>
                </c:pt>
                <c:pt idx="1012">
                  <c:v>310.08999599999999</c:v>
                </c:pt>
                <c:pt idx="1013">
                  <c:v>304.69000199999999</c:v>
                </c:pt>
                <c:pt idx="1014">
                  <c:v>309.89001500000001</c:v>
                </c:pt>
                <c:pt idx="1015">
                  <c:v>317.07998700000002</c:v>
                </c:pt>
                <c:pt idx="1016">
                  <c:v>304</c:v>
                </c:pt>
                <c:pt idx="1017">
                  <c:v>303.75</c:v>
                </c:pt>
                <c:pt idx="1018">
                  <c:v>301.73998999999998</c:v>
                </c:pt>
                <c:pt idx="1019">
                  <c:v>302.70001200000002</c:v>
                </c:pt>
                <c:pt idx="1020">
                  <c:v>301.14001500000001</c:v>
                </c:pt>
                <c:pt idx="1021">
                  <c:v>295.60998499999999</c:v>
                </c:pt>
                <c:pt idx="1022">
                  <c:v>276.04998799999998</c:v>
                </c:pt>
                <c:pt idx="1023">
                  <c:v>285.17001299999998</c:v>
                </c:pt>
                <c:pt idx="1024">
                  <c:v>293.02999899999998</c:v>
                </c:pt>
                <c:pt idx="1025">
                  <c:v>297.92999300000002</c:v>
                </c:pt>
                <c:pt idx="1026">
                  <c:v>294.45001200000002</c:v>
                </c:pt>
                <c:pt idx="1027">
                  <c:v>306.36999500000002</c:v>
                </c:pt>
                <c:pt idx="1028">
                  <c:v>305.13000499999998</c:v>
                </c:pt>
                <c:pt idx="1029">
                  <c:v>308.88000499999998</c:v>
                </c:pt>
                <c:pt idx="1030">
                  <c:v>299.959991</c:v>
                </c:pt>
                <c:pt idx="1031">
                  <c:v>299.97000100000002</c:v>
                </c:pt>
                <c:pt idx="1032">
                  <c:v>299.89999399999999</c:v>
                </c:pt>
                <c:pt idx="1033">
                  <c:v>299.95001200000002</c:v>
                </c:pt>
                <c:pt idx="1034">
                  <c:v>307.39001500000001</c:v>
                </c:pt>
                <c:pt idx="1035">
                  <c:v>300.70001200000002</c:v>
                </c:pt>
                <c:pt idx="1036">
                  <c:v>294.22000100000002</c:v>
                </c:pt>
                <c:pt idx="1037">
                  <c:v>291.35000600000001</c:v>
                </c:pt>
                <c:pt idx="1038">
                  <c:v>297.01998900000001</c:v>
                </c:pt>
                <c:pt idx="1039">
                  <c:v>293.67999300000002</c:v>
                </c:pt>
                <c:pt idx="1040">
                  <c:v>290</c:v>
                </c:pt>
                <c:pt idx="1041">
                  <c:v>286.30999800000001</c:v>
                </c:pt>
                <c:pt idx="1042">
                  <c:v>284.5</c:v>
                </c:pt>
                <c:pt idx="1043">
                  <c:v>280.10000600000001</c:v>
                </c:pt>
                <c:pt idx="1044">
                  <c:v>271.51998900000001</c:v>
                </c:pt>
                <c:pt idx="1045">
                  <c:v>291.64999399999999</c:v>
                </c:pt>
                <c:pt idx="1046">
                  <c:v>293</c:v>
                </c:pt>
                <c:pt idx="1047">
                  <c:v>292.14999399999999</c:v>
                </c:pt>
                <c:pt idx="1048">
                  <c:v>293.70001200000002</c:v>
                </c:pt>
                <c:pt idx="1049">
                  <c:v>294.04998799999998</c:v>
                </c:pt>
                <c:pt idx="1050">
                  <c:v>287.17001299999998</c:v>
                </c:pt>
                <c:pt idx="1051">
                  <c:v>278.52999899999998</c:v>
                </c:pt>
                <c:pt idx="1052">
                  <c:v>270</c:v>
                </c:pt>
                <c:pt idx="1053">
                  <c:v>280.77999899999998</c:v>
                </c:pt>
                <c:pt idx="1054">
                  <c:v>280.57998700000002</c:v>
                </c:pt>
                <c:pt idx="1055">
                  <c:v>279.42999300000002</c:v>
                </c:pt>
                <c:pt idx="1056">
                  <c:v>275.82000699999998</c:v>
                </c:pt>
                <c:pt idx="1057">
                  <c:v>278.73001099999999</c:v>
                </c:pt>
                <c:pt idx="1058">
                  <c:v>283.20001200000002</c:v>
                </c:pt>
                <c:pt idx="1059">
                  <c:v>289.36999500000002</c:v>
                </c:pt>
                <c:pt idx="1060">
                  <c:v>292.73001099999999</c:v>
                </c:pt>
                <c:pt idx="1061">
                  <c:v>294.89999399999999</c:v>
                </c:pt>
                <c:pt idx="1062">
                  <c:v>298.76998900000001</c:v>
                </c:pt>
                <c:pt idx="1063">
                  <c:v>297.72000100000002</c:v>
                </c:pt>
                <c:pt idx="1064">
                  <c:v>298.32000699999998</c:v>
                </c:pt>
                <c:pt idx="1065">
                  <c:v>299.290009</c:v>
                </c:pt>
                <c:pt idx="1066">
                  <c:v>304.32998700000002</c:v>
                </c:pt>
                <c:pt idx="1067">
                  <c:v>309.04998799999998</c:v>
                </c:pt>
                <c:pt idx="1068">
                  <c:v>311.57998700000002</c:v>
                </c:pt>
                <c:pt idx="1069">
                  <c:v>307.89001500000001</c:v>
                </c:pt>
                <c:pt idx="1070">
                  <c:v>305.540009</c:v>
                </c:pt>
                <c:pt idx="1071">
                  <c:v>309.709991</c:v>
                </c:pt>
                <c:pt idx="1072">
                  <c:v>309.86999500000002</c:v>
                </c:pt>
                <c:pt idx="1073">
                  <c:v>296.709991</c:v>
                </c:pt>
                <c:pt idx="1074">
                  <c:v>296.35000600000001</c:v>
                </c:pt>
                <c:pt idx="1075">
                  <c:v>296.27999899999998</c:v>
                </c:pt>
                <c:pt idx="1076">
                  <c:v>285</c:v>
                </c:pt>
                <c:pt idx="1077">
                  <c:v>280.48998999999998</c:v>
                </c:pt>
                <c:pt idx="1078">
                  <c:v>281.29998799999998</c:v>
                </c:pt>
                <c:pt idx="1079">
                  <c:v>279.32000699999998</c:v>
                </c:pt>
                <c:pt idx="1080">
                  <c:v>278.33999599999999</c:v>
                </c:pt>
                <c:pt idx="1081">
                  <c:v>278.41000400000001</c:v>
                </c:pt>
                <c:pt idx="1082">
                  <c:v>285.36999500000002</c:v>
                </c:pt>
                <c:pt idx="1083">
                  <c:v>280.05999800000001</c:v>
                </c:pt>
                <c:pt idx="1084">
                  <c:v>273.38000499999998</c:v>
                </c:pt>
                <c:pt idx="1085">
                  <c:v>270.76998900000001</c:v>
                </c:pt>
                <c:pt idx="1086">
                  <c:v>270</c:v>
                </c:pt>
                <c:pt idx="1087">
                  <c:v>279.16000400000001</c:v>
                </c:pt>
                <c:pt idx="1088">
                  <c:v>281.459991</c:v>
                </c:pt>
                <c:pt idx="1089">
                  <c:v>276.5</c:v>
                </c:pt>
                <c:pt idx="1090">
                  <c:v>276.22000100000002</c:v>
                </c:pt>
                <c:pt idx="1091">
                  <c:v>280.14999399999999</c:v>
                </c:pt>
                <c:pt idx="1092">
                  <c:v>276.73001099999999</c:v>
                </c:pt>
                <c:pt idx="1093">
                  <c:v>274.33999599999999</c:v>
                </c:pt>
                <c:pt idx="1094">
                  <c:v>271.26998900000001</c:v>
                </c:pt>
                <c:pt idx="1095">
                  <c:v>263.32000699999998</c:v>
                </c:pt>
                <c:pt idx="1096">
                  <c:v>265.07000699999998</c:v>
                </c:pt>
                <c:pt idx="1097">
                  <c:v>259.29998799999998</c:v>
                </c:pt>
                <c:pt idx="1098">
                  <c:v>250.020004</c:v>
                </c:pt>
                <c:pt idx="1099">
                  <c:v>255.35000600000001</c:v>
                </c:pt>
                <c:pt idx="1100">
                  <c:v>255.779999</c:v>
                </c:pt>
                <c:pt idx="1101">
                  <c:v>262.459991</c:v>
                </c:pt>
                <c:pt idx="1102">
                  <c:v>252.770004</c:v>
                </c:pt>
                <c:pt idx="1103">
                  <c:v>251.88000500000001</c:v>
                </c:pt>
                <c:pt idx="1104">
                  <c:v>246.44000199999999</c:v>
                </c:pt>
                <c:pt idx="1105">
                  <c:v>253.429993</c:v>
                </c:pt>
                <c:pt idx="1106">
                  <c:v>253.5</c:v>
                </c:pt>
                <c:pt idx="1107">
                  <c:v>257.13000499999998</c:v>
                </c:pt>
                <c:pt idx="1108">
                  <c:v>261.42999300000002</c:v>
                </c:pt>
                <c:pt idx="1109">
                  <c:v>267.55999800000001</c:v>
                </c:pt>
                <c:pt idx="1110">
                  <c:v>268.92999300000002</c:v>
                </c:pt>
                <c:pt idx="1111">
                  <c:v>270.040009</c:v>
                </c:pt>
                <c:pt idx="1112">
                  <c:v>261.60000600000001</c:v>
                </c:pt>
                <c:pt idx="1113">
                  <c:v>268.41000400000001</c:v>
                </c:pt>
                <c:pt idx="1114">
                  <c:v>267.22000100000002</c:v>
                </c:pt>
                <c:pt idx="1115">
                  <c:v>265.94000199999999</c:v>
                </c:pt>
                <c:pt idx="1116">
                  <c:v>269.60998499999999</c:v>
                </c:pt>
                <c:pt idx="1117">
                  <c:v>264.63000499999998</c:v>
                </c:pt>
                <c:pt idx="1118">
                  <c:v>252.529999</c:v>
                </c:pt>
                <c:pt idx="1119">
                  <c:v>241.529999</c:v>
                </c:pt>
                <c:pt idx="1120">
                  <c:v>241.509995</c:v>
                </c:pt>
                <c:pt idx="1121">
                  <c:v>246.41999799999999</c:v>
                </c:pt>
                <c:pt idx="1122">
                  <c:v>243.020004</c:v>
                </c:pt>
                <c:pt idx="1123">
                  <c:v>244.029999</c:v>
                </c:pt>
                <c:pt idx="1124">
                  <c:v>249.509995</c:v>
                </c:pt>
                <c:pt idx="1125">
                  <c:v>250.36999499999999</c:v>
                </c:pt>
                <c:pt idx="1126">
                  <c:v>253.63000500000001</c:v>
                </c:pt>
                <c:pt idx="1127">
                  <c:v>261.72000100000002</c:v>
                </c:pt>
                <c:pt idx="1128">
                  <c:v>263.27999899999998</c:v>
                </c:pt>
                <c:pt idx="1129">
                  <c:v>256.32000699999998</c:v>
                </c:pt>
                <c:pt idx="1130">
                  <c:v>255.759995</c:v>
                </c:pt>
                <c:pt idx="1131">
                  <c:v>252.89999399999999</c:v>
                </c:pt>
                <c:pt idx="1132">
                  <c:v>254.61000100000001</c:v>
                </c:pt>
                <c:pt idx="1133">
                  <c:v>254.740005</c:v>
                </c:pt>
                <c:pt idx="1134">
                  <c:v>262.39999399999999</c:v>
                </c:pt>
                <c:pt idx="1135">
                  <c:v>265.01998900000001</c:v>
                </c:pt>
                <c:pt idx="1136">
                  <c:v>263.290009</c:v>
                </c:pt>
                <c:pt idx="1137">
                  <c:v>262.17999300000002</c:v>
                </c:pt>
                <c:pt idx="1138">
                  <c:v>252.03999300000001</c:v>
                </c:pt>
                <c:pt idx="1139">
                  <c:v>248.11000100000001</c:v>
                </c:pt>
                <c:pt idx="1140">
                  <c:v>245.94000199999999</c:v>
                </c:pt>
                <c:pt idx="1141">
                  <c:v>254.770004</c:v>
                </c:pt>
                <c:pt idx="1142">
                  <c:v>253.300003</c:v>
                </c:pt>
                <c:pt idx="1143">
                  <c:v>253.679993</c:v>
                </c:pt>
                <c:pt idx="1144">
                  <c:v>258.91000400000001</c:v>
                </c:pt>
                <c:pt idx="1145">
                  <c:v>257.02999899999998</c:v>
                </c:pt>
                <c:pt idx="1146">
                  <c:v>259.07000699999998</c:v>
                </c:pt>
                <c:pt idx="1147">
                  <c:v>256.80999800000001</c:v>
                </c:pt>
                <c:pt idx="1148">
                  <c:v>249.570007</c:v>
                </c:pt>
                <c:pt idx="1149">
                  <c:v>258.85000600000001</c:v>
                </c:pt>
                <c:pt idx="1150">
                  <c:v>267.86999500000002</c:v>
                </c:pt>
                <c:pt idx="1151">
                  <c:v>276.63000499999998</c:v>
                </c:pt>
                <c:pt idx="1152">
                  <c:v>275.83999599999999</c:v>
                </c:pt>
                <c:pt idx="1153">
                  <c:v>272.38000499999998</c:v>
                </c:pt>
                <c:pt idx="1154">
                  <c:v>276.60998499999999</c:v>
                </c:pt>
                <c:pt idx="1155">
                  <c:v>280.17001299999998</c:v>
                </c:pt>
                <c:pt idx="1156">
                  <c:v>278.67999300000002</c:v>
                </c:pt>
                <c:pt idx="1157">
                  <c:v>279.32000699999998</c:v>
                </c:pt>
                <c:pt idx="1158">
                  <c:v>277.60998499999999</c:v>
                </c:pt>
                <c:pt idx="1159">
                  <c:v>286.94000199999999</c:v>
                </c:pt>
                <c:pt idx="1160">
                  <c:v>286.51001000000002</c:v>
                </c:pt>
                <c:pt idx="1161">
                  <c:v>286.94000199999999</c:v>
                </c:pt>
                <c:pt idx="1162">
                  <c:v>290.10998499999999</c:v>
                </c:pt>
                <c:pt idx="1163">
                  <c:v>290.42001299999998</c:v>
                </c:pt>
                <c:pt idx="1164">
                  <c:v>289.47000100000002</c:v>
                </c:pt>
                <c:pt idx="1165">
                  <c:v>289.07998700000002</c:v>
                </c:pt>
                <c:pt idx="1166">
                  <c:v>285.55999800000001</c:v>
                </c:pt>
                <c:pt idx="1167">
                  <c:v>277.22000100000002</c:v>
                </c:pt>
                <c:pt idx="1168">
                  <c:v>275.39999399999999</c:v>
                </c:pt>
                <c:pt idx="1169">
                  <c:v>275.10998499999999</c:v>
                </c:pt>
                <c:pt idx="1170">
                  <c:v>274.51998900000001</c:v>
                </c:pt>
                <c:pt idx="1171">
                  <c:v>267.98001099999999</c:v>
                </c:pt>
                <c:pt idx="1172">
                  <c:v>263.85000600000001</c:v>
                </c:pt>
                <c:pt idx="1173">
                  <c:v>260.66000400000001</c:v>
                </c:pt>
                <c:pt idx="1174">
                  <c:v>261.32998700000002</c:v>
                </c:pt>
                <c:pt idx="1175">
                  <c:v>255.41000399999999</c:v>
                </c:pt>
                <c:pt idx="1176">
                  <c:v>254.470001</c:v>
                </c:pt>
                <c:pt idx="1177">
                  <c:v>251.94000199999999</c:v>
                </c:pt>
                <c:pt idx="1178">
                  <c:v>253.220001</c:v>
                </c:pt>
                <c:pt idx="1179">
                  <c:v>254.78999300000001</c:v>
                </c:pt>
                <c:pt idx="1180">
                  <c:v>260.290009</c:v>
                </c:pt>
                <c:pt idx="1181">
                  <c:v>265.16000400000001</c:v>
                </c:pt>
                <c:pt idx="1182">
                  <c:v>251.58999600000001</c:v>
                </c:pt>
                <c:pt idx="1183">
                  <c:v>249.86000100000001</c:v>
                </c:pt>
                <c:pt idx="1184">
                  <c:v>244.020004</c:v>
                </c:pt>
                <c:pt idx="1185">
                  <c:v>242.05999800000001</c:v>
                </c:pt>
                <c:pt idx="1186">
                  <c:v>240.85000600000001</c:v>
                </c:pt>
                <c:pt idx="1187">
                  <c:v>239.63999899999999</c:v>
                </c:pt>
                <c:pt idx="1188">
                  <c:v>238.89999399999999</c:v>
                </c:pt>
                <c:pt idx="1189">
                  <c:v>237.570007</c:v>
                </c:pt>
                <c:pt idx="1190">
                  <c:v>235.199997</c:v>
                </c:pt>
                <c:pt idx="1191">
                  <c:v>236.89999399999999</c:v>
                </c:pt>
                <c:pt idx="1192">
                  <c:v>234.5</c:v>
                </c:pt>
                <c:pt idx="1193">
                  <c:v>234.729996</c:v>
                </c:pt>
                <c:pt idx="1194">
                  <c:v>234.41000399999999</c:v>
                </c:pt>
                <c:pt idx="1195">
                  <c:v>232.729996</c:v>
                </c:pt>
                <c:pt idx="1196">
                  <c:v>234.66000399999999</c:v>
                </c:pt>
                <c:pt idx="1197">
                  <c:v>244.979996</c:v>
                </c:pt>
                <c:pt idx="1198">
                  <c:v>244.10000600000001</c:v>
                </c:pt>
                <c:pt idx="1199">
                  <c:v>246.08000200000001</c:v>
                </c:pt>
                <c:pt idx="1200">
                  <c:v>233.16999799999999</c:v>
                </c:pt>
                <c:pt idx="1201">
                  <c:v>226.729996</c:v>
                </c:pt>
                <c:pt idx="1202">
                  <c:v>224.11000100000001</c:v>
                </c:pt>
                <c:pt idx="1203">
                  <c:v>223.96000699999999</c:v>
                </c:pt>
                <c:pt idx="1204">
                  <c:v>219.13000500000001</c:v>
                </c:pt>
                <c:pt idx="1205">
                  <c:v>228.33999600000001</c:v>
                </c:pt>
                <c:pt idx="1206">
                  <c:v>235.13999899999999</c:v>
                </c:pt>
                <c:pt idx="1207">
                  <c:v>235.36999499999999</c:v>
                </c:pt>
                <c:pt idx="1208">
                  <c:v>234.28999300000001</c:v>
                </c:pt>
                <c:pt idx="1209">
                  <c:v>234.86999499999999</c:v>
                </c:pt>
                <c:pt idx="1210">
                  <c:v>234.5</c:v>
                </c:pt>
                <c:pt idx="1211">
                  <c:v>241.300003</c:v>
                </c:pt>
                <c:pt idx="1212">
                  <c:v>245.83000200000001</c:v>
                </c:pt>
                <c:pt idx="1213">
                  <c:v>230.05999800000001</c:v>
                </c:pt>
                <c:pt idx="1214">
                  <c:v>225.779999</c:v>
                </c:pt>
                <c:pt idx="1215">
                  <c:v>226.050003</c:v>
                </c:pt>
                <c:pt idx="1216">
                  <c:v>231.14999399999999</c:v>
                </c:pt>
                <c:pt idx="1217">
                  <c:v>227.33000200000001</c:v>
                </c:pt>
                <c:pt idx="1218">
                  <c:v>220.03999300000001</c:v>
                </c:pt>
                <c:pt idx="1219">
                  <c:v>213.979996</c:v>
                </c:pt>
                <c:pt idx="1220">
                  <c:v>213.429993</c:v>
                </c:pt>
                <c:pt idx="1221">
                  <c:v>221.279999</c:v>
                </c:pt>
                <c:pt idx="1222">
                  <c:v>225.83999600000001</c:v>
                </c:pt>
                <c:pt idx="1223">
                  <c:v>224.33000200000001</c:v>
                </c:pt>
                <c:pt idx="1224">
                  <c:v>235</c:v>
                </c:pt>
                <c:pt idx="1225">
                  <c:v>241.929993</c:v>
                </c:pt>
                <c:pt idx="1226">
                  <c:v>239.21000699999999</c:v>
                </c:pt>
                <c:pt idx="1227">
                  <c:v>240.029999</c:v>
                </c:pt>
                <c:pt idx="1228">
                  <c:v>240.41999799999999</c:v>
                </c:pt>
                <c:pt idx="1229">
                  <c:v>237.63000500000001</c:v>
                </c:pt>
                <c:pt idx="1230">
                  <c:v>239.029999</c:v>
                </c:pt>
                <c:pt idx="1231">
                  <c:v>241.19000199999999</c:v>
                </c:pt>
                <c:pt idx="1232">
                  <c:v>240.71000699999999</c:v>
                </c:pt>
                <c:pt idx="1233">
                  <c:v>244.270004</c:v>
                </c:pt>
                <c:pt idx="1234">
                  <c:v>246.729996</c:v>
                </c:pt>
                <c:pt idx="1235">
                  <c:v>240.800003</c:v>
                </c:pt>
                <c:pt idx="1236">
                  <c:v>238.21000699999999</c:v>
                </c:pt>
                <c:pt idx="1237">
                  <c:v>239.86000100000001</c:v>
                </c:pt>
                <c:pt idx="1238">
                  <c:v>250.91999799999999</c:v>
                </c:pt>
                <c:pt idx="1239">
                  <c:v>249.69000199999999</c:v>
                </c:pt>
                <c:pt idx="1240">
                  <c:v>248.05999800000001</c:v>
                </c:pt>
                <c:pt idx="1241">
                  <c:v>243.779999</c:v>
                </c:pt>
                <c:pt idx="1242">
                  <c:v>242.21000699999999</c:v>
                </c:pt>
                <c:pt idx="1243">
                  <c:v>243.05999800000001</c:v>
                </c:pt>
                <c:pt idx="1244">
                  <c:v>244.16000399999999</c:v>
                </c:pt>
                <c:pt idx="1245">
                  <c:v>247.16999799999999</c:v>
                </c:pt>
                <c:pt idx="1246">
                  <c:v>253.070007</c:v>
                </c:pt>
                <c:pt idx="1247">
                  <c:v>254.30999800000001</c:v>
                </c:pt>
                <c:pt idx="1248">
                  <c:v>247.33999600000001</c:v>
                </c:pt>
                <c:pt idx="1249">
                  <c:v>243.509995</c:v>
                </c:pt>
                <c:pt idx="1250">
                  <c:v>238.71000699999999</c:v>
                </c:pt>
                <c:pt idx="1251">
                  <c:v>238.41999799999999</c:v>
                </c:pt>
                <c:pt idx="1252">
                  <c:v>240.11000100000001</c:v>
                </c:pt>
                <c:pt idx="1253">
                  <c:v>233.86999499999999</c:v>
                </c:pt>
                <c:pt idx="1254">
                  <c:v>233.94000199999999</c:v>
                </c:pt>
                <c:pt idx="1255">
                  <c:v>235.83000200000001</c:v>
                </c:pt>
                <c:pt idx="1256">
                  <c:v>234.16999799999999</c:v>
                </c:pt>
                <c:pt idx="1257">
                  <c:v>235.64999399999999</c:v>
                </c:pt>
                <c:pt idx="1258">
                  <c:v>236.66000399999999</c:v>
                </c:pt>
                <c:pt idx="1259">
                  <c:v>237.39999399999999</c:v>
                </c:pt>
                <c:pt idx="1260">
                  <c:v>225.96000699999999</c:v>
                </c:pt>
                <c:pt idx="1261">
                  <c:v>221.759995</c:v>
                </c:pt>
                <c:pt idx="1262">
                  <c:v>219.35000600000001</c:v>
                </c:pt>
                <c:pt idx="1263">
                  <c:v>226.41000399999999</c:v>
                </c:pt>
                <c:pt idx="1264">
                  <c:v>227.33000200000001</c:v>
                </c:pt>
                <c:pt idx="1265">
                  <c:v>231.11000100000001</c:v>
                </c:pt>
                <c:pt idx="1266">
                  <c:v>233.55999800000001</c:v>
                </c:pt>
                <c:pt idx="1267">
                  <c:v>234.91999799999999</c:v>
                </c:pt>
                <c:pt idx="1268">
                  <c:v>237.08999600000001</c:v>
                </c:pt>
                <c:pt idx="1269">
                  <c:v>235.520004</c:v>
                </c:pt>
                <c:pt idx="1270">
                  <c:v>230.679993</c:v>
                </c:pt>
                <c:pt idx="1271">
                  <c:v>234.509995</c:v>
                </c:pt>
                <c:pt idx="1272">
                  <c:v>239.64999399999999</c:v>
                </c:pt>
                <c:pt idx="1273">
                  <c:v>240.44000199999999</c:v>
                </c:pt>
                <c:pt idx="1274">
                  <c:v>230.89999399999999</c:v>
                </c:pt>
                <c:pt idx="1275">
                  <c:v>242</c:v>
                </c:pt>
                <c:pt idx="1276">
                  <c:v>246.83000200000001</c:v>
                </c:pt>
                <c:pt idx="1277">
                  <c:v>242.199997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A-4034-86D9-CBD192CBBC34}"/>
            </c:ext>
          </c:extLst>
        </c:ser>
        <c:ser>
          <c:idx val="3"/>
          <c:order val="3"/>
          <c:tx>
            <c:strRef>
              <c:f>MSFT_Charts!$S$1</c:f>
              <c:strCache>
                <c:ptCount val="1"/>
                <c:pt idx="0">
                  <c:v>Adj Close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MSFT_Charts!$O$2:$O$1279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MSFT_Charts!$S$2:$S$1279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A-4034-86D9-CBD192CB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99439"/>
        <c:axId val="165297519"/>
      </c:areaChart>
      <c:dateAx>
        <c:axId val="165299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97519"/>
        <c:crosses val="autoZero"/>
        <c:auto val="1"/>
        <c:lblOffset val="100"/>
        <c:baseTimeUnit val="days"/>
      </c:dateAx>
      <c:valAx>
        <c:axId val="1652975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Stock</a:t>
                </a:r>
                <a:r>
                  <a:rPr lang="en-IN" b="1" baseline="0"/>
                  <a:t> Prices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99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Microsoft Trade Volume over the Years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MSFT_Charts!$AG$1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cat>
            <c:numRef>
              <c:f>MSFT_Charts!$AF$2:$AF$1279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MSFT_Charts!$AG$2:$AG$1279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D-4E61-887B-215F643CF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14239"/>
        <c:axId val="70912319"/>
      </c:lineChart>
      <c:dateAx>
        <c:axId val="70914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319"/>
        <c:crosses val="autoZero"/>
        <c:auto val="1"/>
        <c:lblOffset val="100"/>
        <c:baseTimeUnit val="days"/>
      </c:dateAx>
      <c:valAx>
        <c:axId val="709123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[Market_Stocks_Data_Supriya .xlsx]Tesla!PivotTable6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Closing </a:t>
            </a:r>
            <a:r>
              <a:rPr lang="en-US" b="1"/>
              <a:t>Price Value of Tesla Stocks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Tesla!$P$3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Tesla!$O$4:$O$9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Tesla!$P$4:$P$9</c:f>
              <c:numCache>
                <c:formatCode>General</c:formatCode>
                <c:ptCount val="6"/>
                <c:pt idx="0">
                  <c:v>21.153994669322699</c:v>
                </c:pt>
                <c:pt idx="1">
                  <c:v>18.235346575396829</c:v>
                </c:pt>
                <c:pt idx="2">
                  <c:v>96.665688794466348</c:v>
                </c:pt>
                <c:pt idx="3">
                  <c:v>259.9981617103175</c:v>
                </c:pt>
                <c:pt idx="4">
                  <c:v>263.09308095219143</c:v>
                </c:pt>
                <c:pt idx="5">
                  <c:v>132.14210426315788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4-4884-AF97-D58D405C3A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692415"/>
        <c:axId val="43692895"/>
      </c:barChart>
      <c:catAx>
        <c:axId val="43692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2895"/>
        <c:crosses val="autoZero"/>
        <c:auto val="1"/>
        <c:lblAlgn val="ctr"/>
        <c:lblOffset val="100"/>
        <c:noMultiLvlLbl val="0"/>
      </c:catAx>
      <c:valAx>
        <c:axId val="436928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Adj Closing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Moving Averages (10-day, 30-day and 100-day) of Tesla Stock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Tesla_Charts!$B$1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Tesla_Charts!$A$2:$A$1279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Tesla_Charts!$B$2:$B$1279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A-49E1-AAFE-31AB7DDC1B0C}"/>
            </c:ext>
          </c:extLst>
        </c:ser>
        <c:ser>
          <c:idx val="1"/>
          <c:order val="1"/>
          <c:tx>
            <c:strRef>
              <c:f>Tesla_Charts!$C$1</c:f>
              <c:strCache>
                <c:ptCount val="1"/>
                <c:pt idx="0">
                  <c:v>10 Day Moving Average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Tesla_Charts!$A$2:$A$1279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Tesla_Charts!$C$2:$C$1279</c:f>
              <c:numCache>
                <c:formatCode>General</c:formatCode>
                <c:ptCount val="1278"/>
                <c:pt idx="0">
                  <c:v>21.920733800000001</c:v>
                </c:pt>
                <c:pt idx="1">
                  <c:v>22.098266900000002</c:v>
                </c:pt>
                <c:pt idx="2">
                  <c:v>22.280400200000003</c:v>
                </c:pt>
                <c:pt idx="3">
                  <c:v>22.5164002</c:v>
                </c:pt>
                <c:pt idx="4">
                  <c:v>22.749600100000002</c:v>
                </c:pt>
                <c:pt idx="5">
                  <c:v>22.858799999999999</c:v>
                </c:pt>
                <c:pt idx="6">
                  <c:v>22.940133400000001</c:v>
                </c:pt>
                <c:pt idx="7">
                  <c:v>22.959066700000001</c:v>
                </c:pt>
                <c:pt idx="8">
                  <c:v>22.9917333</c:v>
                </c:pt>
                <c:pt idx="9">
                  <c:v>23.080466599999998</c:v>
                </c:pt>
                <c:pt idx="10">
                  <c:v>23.118866499999999</c:v>
                </c:pt>
                <c:pt idx="11">
                  <c:v>23.166533299999998</c:v>
                </c:pt>
                <c:pt idx="12">
                  <c:v>23.197733299999996</c:v>
                </c:pt>
                <c:pt idx="13">
                  <c:v>23.155933399999999</c:v>
                </c:pt>
                <c:pt idx="14">
                  <c:v>23.033066999999999</c:v>
                </c:pt>
                <c:pt idx="15">
                  <c:v>22.907600499999997</c:v>
                </c:pt>
                <c:pt idx="16">
                  <c:v>22.901667100000001</c:v>
                </c:pt>
                <c:pt idx="17">
                  <c:v>22.752267099999997</c:v>
                </c:pt>
                <c:pt idx="18">
                  <c:v>22.536067199999998</c:v>
                </c:pt>
                <c:pt idx="19">
                  <c:v>22.310734</c:v>
                </c:pt>
                <c:pt idx="20">
                  <c:v>22.1630006</c:v>
                </c:pt>
                <c:pt idx="21">
                  <c:v>21.9496672</c:v>
                </c:pt>
                <c:pt idx="22">
                  <c:v>21.848467300000003</c:v>
                </c:pt>
                <c:pt idx="23">
                  <c:v>21.793400399999999</c:v>
                </c:pt>
                <c:pt idx="24">
                  <c:v>21.804333700000001</c:v>
                </c:pt>
                <c:pt idx="25">
                  <c:v>21.799866799999997</c:v>
                </c:pt>
                <c:pt idx="26">
                  <c:v>21.807666699999999</c:v>
                </c:pt>
                <c:pt idx="27">
                  <c:v>22.053133299999999</c:v>
                </c:pt>
                <c:pt idx="28">
                  <c:v>22.3664664</c:v>
                </c:pt>
                <c:pt idx="29">
                  <c:v>22.601532800000001</c:v>
                </c:pt>
                <c:pt idx="30">
                  <c:v>22.730866200000001</c:v>
                </c:pt>
                <c:pt idx="31">
                  <c:v>22.788332900000004</c:v>
                </c:pt>
                <c:pt idx="32">
                  <c:v>22.795332800000001</c:v>
                </c:pt>
                <c:pt idx="33">
                  <c:v>22.781066200000001</c:v>
                </c:pt>
                <c:pt idx="34">
                  <c:v>22.737266000000002</c:v>
                </c:pt>
                <c:pt idx="35">
                  <c:v>22.7305995</c:v>
                </c:pt>
                <c:pt idx="36">
                  <c:v>22.616799699999998</c:v>
                </c:pt>
                <c:pt idx="37">
                  <c:v>22.450933099999997</c:v>
                </c:pt>
                <c:pt idx="38">
                  <c:v>22.371533199999995</c:v>
                </c:pt>
                <c:pt idx="39">
                  <c:v>22.310533299999996</c:v>
                </c:pt>
                <c:pt idx="40">
                  <c:v>22.200999899999996</c:v>
                </c:pt>
                <c:pt idx="41">
                  <c:v>22.165466599999998</c:v>
                </c:pt>
                <c:pt idx="42">
                  <c:v>22.073666499999998</c:v>
                </c:pt>
                <c:pt idx="43">
                  <c:v>21.9417331</c:v>
                </c:pt>
                <c:pt idx="44">
                  <c:v>21.824066499999997</c:v>
                </c:pt>
                <c:pt idx="45">
                  <c:v>21.718933</c:v>
                </c:pt>
                <c:pt idx="46">
                  <c:v>21.585599600000002</c:v>
                </c:pt>
                <c:pt idx="47">
                  <c:v>21.414732999999995</c:v>
                </c:pt>
                <c:pt idx="48">
                  <c:v>21.139199699999999</c:v>
                </c:pt>
                <c:pt idx="49">
                  <c:v>20.721466400000001</c:v>
                </c:pt>
                <c:pt idx="50">
                  <c:v>20.262466400000001</c:v>
                </c:pt>
                <c:pt idx="51">
                  <c:v>19.865999800000001</c:v>
                </c:pt>
                <c:pt idx="52">
                  <c:v>19.406866699999998</c:v>
                </c:pt>
                <c:pt idx="53">
                  <c:v>19.100000099999995</c:v>
                </c:pt>
                <c:pt idx="54">
                  <c:v>18.9426001</c:v>
                </c:pt>
                <c:pt idx="55">
                  <c:v>18.870533399999999</c:v>
                </c:pt>
                <c:pt idx="56">
                  <c:v>18.805199999999996</c:v>
                </c:pt>
                <c:pt idx="57">
                  <c:v>18.725999999999996</c:v>
                </c:pt>
                <c:pt idx="58">
                  <c:v>18.7294667</c:v>
                </c:pt>
                <c:pt idx="59">
                  <c:v>18.874466700000003</c:v>
                </c:pt>
                <c:pt idx="60">
                  <c:v>19.1164667</c:v>
                </c:pt>
                <c:pt idx="61">
                  <c:v>19.344533300000002</c:v>
                </c:pt>
                <c:pt idx="62">
                  <c:v>19.602733199999999</c:v>
                </c:pt>
                <c:pt idx="63">
                  <c:v>19.737133199999999</c:v>
                </c:pt>
                <c:pt idx="64">
                  <c:v>19.779866599999998</c:v>
                </c:pt>
                <c:pt idx="65">
                  <c:v>19.742266699999998</c:v>
                </c:pt>
                <c:pt idx="66">
                  <c:v>19.6818667</c:v>
                </c:pt>
                <c:pt idx="67">
                  <c:v>19.639933300000003</c:v>
                </c:pt>
                <c:pt idx="68">
                  <c:v>19.498333200000001</c:v>
                </c:pt>
                <c:pt idx="69">
                  <c:v>19.363399900000001</c:v>
                </c:pt>
                <c:pt idx="70">
                  <c:v>19.306066600000001</c:v>
                </c:pt>
                <c:pt idx="71">
                  <c:v>19.264333200000003</c:v>
                </c:pt>
                <c:pt idx="72">
                  <c:v>19.282266400000005</c:v>
                </c:pt>
                <c:pt idx="73">
                  <c:v>19.363799800000002</c:v>
                </c:pt>
                <c:pt idx="74">
                  <c:v>19.415799900000003</c:v>
                </c:pt>
                <c:pt idx="75">
                  <c:v>19.311599900000001</c:v>
                </c:pt>
                <c:pt idx="76">
                  <c:v>19.337266700000001</c:v>
                </c:pt>
                <c:pt idx="77">
                  <c:v>19.466600199999998</c:v>
                </c:pt>
                <c:pt idx="78">
                  <c:v>19.590000099999997</c:v>
                </c:pt>
                <c:pt idx="79">
                  <c:v>19.764400099999996</c:v>
                </c:pt>
                <c:pt idx="80">
                  <c:v>19.8946668</c:v>
                </c:pt>
                <c:pt idx="81">
                  <c:v>19.941200199999997</c:v>
                </c:pt>
                <c:pt idx="82">
                  <c:v>19.928333599999998</c:v>
                </c:pt>
                <c:pt idx="83">
                  <c:v>19.823400200000002</c:v>
                </c:pt>
                <c:pt idx="84">
                  <c:v>19.725600100000001</c:v>
                </c:pt>
                <c:pt idx="85">
                  <c:v>19.726200200000001</c:v>
                </c:pt>
                <c:pt idx="86">
                  <c:v>19.611066700000002</c:v>
                </c:pt>
                <c:pt idx="87">
                  <c:v>19.489199900000003</c:v>
                </c:pt>
                <c:pt idx="88">
                  <c:v>19.309466700000002</c:v>
                </c:pt>
                <c:pt idx="89">
                  <c:v>19.124266800000001</c:v>
                </c:pt>
                <c:pt idx="90">
                  <c:v>18.943133400000001</c:v>
                </c:pt>
                <c:pt idx="91">
                  <c:v>18.7950667</c:v>
                </c:pt>
                <c:pt idx="92">
                  <c:v>18.740333500000002</c:v>
                </c:pt>
                <c:pt idx="93">
                  <c:v>18.790600200000004</c:v>
                </c:pt>
                <c:pt idx="94">
                  <c:v>18.778933500000001</c:v>
                </c:pt>
                <c:pt idx="95">
                  <c:v>18.827466700000002</c:v>
                </c:pt>
                <c:pt idx="96">
                  <c:v>18.960266799999999</c:v>
                </c:pt>
                <c:pt idx="97">
                  <c:v>19.004533500000001</c:v>
                </c:pt>
                <c:pt idx="98">
                  <c:v>19.301133400000005</c:v>
                </c:pt>
                <c:pt idx="99">
                  <c:v>19.547933200000003</c:v>
                </c:pt>
                <c:pt idx="100">
                  <c:v>19.8133333</c:v>
                </c:pt>
                <c:pt idx="101">
                  <c:v>20.168333199999999</c:v>
                </c:pt>
                <c:pt idx="102">
                  <c:v>20.561733199999999</c:v>
                </c:pt>
                <c:pt idx="103">
                  <c:v>20.9154664</c:v>
                </c:pt>
                <c:pt idx="104">
                  <c:v>21.402066400000002</c:v>
                </c:pt>
                <c:pt idx="105">
                  <c:v>21.844399799999998</c:v>
                </c:pt>
                <c:pt idx="106">
                  <c:v>22.338333100000003</c:v>
                </c:pt>
                <c:pt idx="107">
                  <c:v>22.7477996</c:v>
                </c:pt>
                <c:pt idx="108">
                  <c:v>23.032599799999996</c:v>
                </c:pt>
                <c:pt idx="109">
                  <c:v>23.242066600000001</c:v>
                </c:pt>
                <c:pt idx="110">
                  <c:v>23.3485333</c:v>
                </c:pt>
                <c:pt idx="111">
                  <c:v>23.354599999999998</c:v>
                </c:pt>
                <c:pt idx="112">
                  <c:v>23.349466499999998</c:v>
                </c:pt>
                <c:pt idx="113">
                  <c:v>23.347600000000003</c:v>
                </c:pt>
                <c:pt idx="114">
                  <c:v>23.295666700000002</c:v>
                </c:pt>
                <c:pt idx="115">
                  <c:v>23.194200000000002</c:v>
                </c:pt>
                <c:pt idx="116">
                  <c:v>22.955799899999999</c:v>
                </c:pt>
                <c:pt idx="117">
                  <c:v>22.677866800000004</c:v>
                </c:pt>
                <c:pt idx="118">
                  <c:v>22.324133300000003</c:v>
                </c:pt>
                <c:pt idx="119">
                  <c:v>22.0667331</c:v>
                </c:pt>
                <c:pt idx="120">
                  <c:v>21.965932900000006</c:v>
                </c:pt>
                <c:pt idx="121">
                  <c:v>21.895666200000001</c:v>
                </c:pt>
                <c:pt idx="122">
                  <c:v>21.742066300000001</c:v>
                </c:pt>
                <c:pt idx="123">
                  <c:v>21.556799600000002</c:v>
                </c:pt>
                <c:pt idx="124">
                  <c:v>21.349732800000002</c:v>
                </c:pt>
                <c:pt idx="125">
                  <c:v>21.130732700000003</c:v>
                </c:pt>
                <c:pt idx="126">
                  <c:v>21.048199499999999</c:v>
                </c:pt>
                <c:pt idx="127">
                  <c:v>21.134799399999999</c:v>
                </c:pt>
                <c:pt idx="128">
                  <c:v>21.208599499999998</c:v>
                </c:pt>
                <c:pt idx="129">
                  <c:v>21.239799600000005</c:v>
                </c:pt>
                <c:pt idx="130">
                  <c:v>21.137733000000001</c:v>
                </c:pt>
                <c:pt idx="131">
                  <c:v>20.970799800000002</c:v>
                </c:pt>
                <c:pt idx="132">
                  <c:v>20.902666399999998</c:v>
                </c:pt>
                <c:pt idx="133">
                  <c:v>20.835599699999996</c:v>
                </c:pt>
                <c:pt idx="134">
                  <c:v>20.690999799999997</c:v>
                </c:pt>
                <c:pt idx="135">
                  <c:v>20.558133299999998</c:v>
                </c:pt>
                <c:pt idx="136">
                  <c:v>20.3944665</c:v>
                </c:pt>
                <c:pt idx="137">
                  <c:v>20.241066499999999</c:v>
                </c:pt>
                <c:pt idx="138">
                  <c:v>20.436466600000003</c:v>
                </c:pt>
                <c:pt idx="139">
                  <c:v>20.667066500000001</c:v>
                </c:pt>
                <c:pt idx="140">
                  <c:v>20.9256666</c:v>
                </c:pt>
                <c:pt idx="141">
                  <c:v>21.473266599999999</c:v>
                </c:pt>
                <c:pt idx="142">
                  <c:v>21.883933299999999</c:v>
                </c:pt>
                <c:pt idx="143">
                  <c:v>22.189266799999999</c:v>
                </c:pt>
                <c:pt idx="144">
                  <c:v>22.578000100000001</c:v>
                </c:pt>
                <c:pt idx="145">
                  <c:v>23.019600200000003</c:v>
                </c:pt>
                <c:pt idx="146">
                  <c:v>23.349600399999996</c:v>
                </c:pt>
                <c:pt idx="147">
                  <c:v>23.601933599999999</c:v>
                </c:pt>
                <c:pt idx="148">
                  <c:v>23.5080001</c:v>
                </c:pt>
                <c:pt idx="149">
                  <c:v>23.2235336</c:v>
                </c:pt>
                <c:pt idx="150">
                  <c:v>22.999867000000002</c:v>
                </c:pt>
                <c:pt idx="151">
                  <c:v>22.615400200000003</c:v>
                </c:pt>
                <c:pt idx="152">
                  <c:v>22.290733600000003</c:v>
                </c:pt>
                <c:pt idx="153">
                  <c:v>22.075066799999998</c:v>
                </c:pt>
                <c:pt idx="154">
                  <c:v>21.857266899999999</c:v>
                </c:pt>
                <c:pt idx="155">
                  <c:v>21.609666700000002</c:v>
                </c:pt>
                <c:pt idx="156">
                  <c:v>21.371133300000004</c:v>
                </c:pt>
                <c:pt idx="157">
                  <c:v>21.146600100000001</c:v>
                </c:pt>
                <c:pt idx="158">
                  <c:v>20.931266700000002</c:v>
                </c:pt>
                <c:pt idx="159">
                  <c:v>20.9056666</c:v>
                </c:pt>
                <c:pt idx="160">
                  <c:v>20.775732999999999</c:v>
                </c:pt>
                <c:pt idx="161">
                  <c:v>20.501333100000004</c:v>
                </c:pt>
                <c:pt idx="162">
                  <c:v>20.230066399999998</c:v>
                </c:pt>
                <c:pt idx="163">
                  <c:v>19.8509998</c:v>
                </c:pt>
                <c:pt idx="164">
                  <c:v>19.602199699999996</c:v>
                </c:pt>
                <c:pt idx="165">
                  <c:v>19.336666400000002</c:v>
                </c:pt>
                <c:pt idx="166">
                  <c:v>19.194533</c:v>
                </c:pt>
                <c:pt idx="167">
                  <c:v>19.090866300000002</c:v>
                </c:pt>
                <c:pt idx="168">
                  <c:v>19.037866400000002</c:v>
                </c:pt>
                <c:pt idx="169">
                  <c:v>18.992399800000005</c:v>
                </c:pt>
                <c:pt idx="170">
                  <c:v>18.965800000000002</c:v>
                </c:pt>
                <c:pt idx="171">
                  <c:v>19.087666800000001</c:v>
                </c:pt>
                <c:pt idx="172">
                  <c:v>19.203533399999998</c:v>
                </c:pt>
                <c:pt idx="173">
                  <c:v>19.4426001</c:v>
                </c:pt>
                <c:pt idx="174">
                  <c:v>19.537133399999998</c:v>
                </c:pt>
                <c:pt idx="175">
                  <c:v>19.680800099999999</c:v>
                </c:pt>
                <c:pt idx="176">
                  <c:v>19.8077334</c:v>
                </c:pt>
                <c:pt idx="177">
                  <c:v>19.9281334</c:v>
                </c:pt>
                <c:pt idx="178">
                  <c:v>19.725266699999999</c:v>
                </c:pt>
                <c:pt idx="179">
                  <c:v>19.831</c:v>
                </c:pt>
                <c:pt idx="180">
                  <c:v>19.9380667</c:v>
                </c:pt>
                <c:pt idx="181">
                  <c:v>19.909933300000002</c:v>
                </c:pt>
                <c:pt idx="182">
                  <c:v>19.799933500000002</c:v>
                </c:pt>
                <c:pt idx="183">
                  <c:v>19.552266700000001</c:v>
                </c:pt>
                <c:pt idx="184">
                  <c:v>19.224800100000003</c:v>
                </c:pt>
                <c:pt idx="185">
                  <c:v>18.970200100000003</c:v>
                </c:pt>
                <c:pt idx="186">
                  <c:v>18.618866900000004</c:v>
                </c:pt>
                <c:pt idx="187">
                  <c:v>18.250266800000002</c:v>
                </c:pt>
                <c:pt idx="188">
                  <c:v>18.210333600000006</c:v>
                </c:pt>
                <c:pt idx="189">
                  <c:v>17.869600300000002</c:v>
                </c:pt>
                <c:pt idx="190">
                  <c:v>17.706733500000002</c:v>
                </c:pt>
                <c:pt idx="191">
                  <c:v>17.553266900000001</c:v>
                </c:pt>
                <c:pt idx="192">
                  <c:v>17.433800099999996</c:v>
                </c:pt>
                <c:pt idx="193">
                  <c:v>17.420799999999996</c:v>
                </c:pt>
                <c:pt idx="194">
                  <c:v>17.490066700000003</c:v>
                </c:pt>
                <c:pt idx="195">
                  <c:v>17.698999999999998</c:v>
                </c:pt>
                <c:pt idx="196">
                  <c:v>17.909800000000001</c:v>
                </c:pt>
                <c:pt idx="197">
                  <c:v>18.327333500000002</c:v>
                </c:pt>
                <c:pt idx="198">
                  <c:v>18.808133300000001</c:v>
                </c:pt>
                <c:pt idx="199">
                  <c:v>19.309866699999997</c:v>
                </c:pt>
                <c:pt idx="200">
                  <c:v>19.665266799999998</c:v>
                </c:pt>
                <c:pt idx="201">
                  <c:v>20.102200099999997</c:v>
                </c:pt>
                <c:pt idx="202">
                  <c:v>20.638000099999999</c:v>
                </c:pt>
                <c:pt idx="203">
                  <c:v>21.214066899999999</c:v>
                </c:pt>
                <c:pt idx="204">
                  <c:v>21.750400199999998</c:v>
                </c:pt>
                <c:pt idx="205">
                  <c:v>22.063200200000001</c:v>
                </c:pt>
                <c:pt idx="206">
                  <c:v>22.460933499999999</c:v>
                </c:pt>
                <c:pt idx="207">
                  <c:v>22.704533399999999</c:v>
                </c:pt>
                <c:pt idx="208">
                  <c:v>22.835266700000002</c:v>
                </c:pt>
                <c:pt idx="209">
                  <c:v>22.811466599999999</c:v>
                </c:pt>
                <c:pt idx="210">
                  <c:v>22.870333300000002</c:v>
                </c:pt>
                <c:pt idx="211">
                  <c:v>22.914866400000001</c:v>
                </c:pt>
                <c:pt idx="212">
                  <c:v>22.942599799999996</c:v>
                </c:pt>
                <c:pt idx="213">
                  <c:v>22.9952665</c:v>
                </c:pt>
                <c:pt idx="214">
                  <c:v>23.075733200000002</c:v>
                </c:pt>
                <c:pt idx="215">
                  <c:v>23.1185999</c:v>
                </c:pt>
                <c:pt idx="216">
                  <c:v>23.052133199999997</c:v>
                </c:pt>
                <c:pt idx="217">
                  <c:v>22.881666599999996</c:v>
                </c:pt>
                <c:pt idx="218">
                  <c:v>22.8516002</c:v>
                </c:pt>
                <c:pt idx="219">
                  <c:v>22.935866799999999</c:v>
                </c:pt>
                <c:pt idx="220">
                  <c:v>22.996800100000002</c:v>
                </c:pt>
                <c:pt idx="221">
                  <c:v>22.9779336</c:v>
                </c:pt>
                <c:pt idx="222">
                  <c:v>22.9915336</c:v>
                </c:pt>
                <c:pt idx="223">
                  <c:v>23.019400100000002</c:v>
                </c:pt>
                <c:pt idx="224">
                  <c:v>23.060933399999996</c:v>
                </c:pt>
                <c:pt idx="225">
                  <c:v>23.164733399999996</c:v>
                </c:pt>
                <c:pt idx="226">
                  <c:v>23.296600199999997</c:v>
                </c:pt>
                <c:pt idx="227">
                  <c:v>23.558733400000001</c:v>
                </c:pt>
                <c:pt idx="228">
                  <c:v>23.697133200000003</c:v>
                </c:pt>
                <c:pt idx="229">
                  <c:v>23.848333400000001</c:v>
                </c:pt>
                <c:pt idx="230">
                  <c:v>24.041133299999998</c:v>
                </c:pt>
                <c:pt idx="231">
                  <c:v>24.204733299999997</c:v>
                </c:pt>
                <c:pt idx="232">
                  <c:v>24.191000000000003</c:v>
                </c:pt>
                <c:pt idx="233">
                  <c:v>24.047933399999998</c:v>
                </c:pt>
                <c:pt idx="234">
                  <c:v>23.869733399999998</c:v>
                </c:pt>
                <c:pt idx="235">
                  <c:v>23.551866699999998</c:v>
                </c:pt>
                <c:pt idx="236">
                  <c:v>23.297199999999997</c:v>
                </c:pt>
                <c:pt idx="237">
                  <c:v>22.832133500000001</c:v>
                </c:pt>
                <c:pt idx="238">
                  <c:v>22.561000099999998</c:v>
                </c:pt>
                <c:pt idx="239">
                  <c:v>22.224533299999997</c:v>
                </c:pt>
                <c:pt idx="240">
                  <c:v>21.9383999</c:v>
                </c:pt>
                <c:pt idx="241">
                  <c:v>21.718999799999999</c:v>
                </c:pt>
                <c:pt idx="242">
                  <c:v>21.463666400000001</c:v>
                </c:pt>
                <c:pt idx="243">
                  <c:v>21.219199800000002</c:v>
                </c:pt>
                <c:pt idx="244">
                  <c:v>21.117333100000003</c:v>
                </c:pt>
                <c:pt idx="245">
                  <c:v>21.247866499999997</c:v>
                </c:pt>
                <c:pt idx="246">
                  <c:v>21.351733100000001</c:v>
                </c:pt>
                <c:pt idx="247">
                  <c:v>21.639333000000004</c:v>
                </c:pt>
                <c:pt idx="248">
                  <c:v>21.7651997</c:v>
                </c:pt>
                <c:pt idx="249">
                  <c:v>21.972733099999999</c:v>
                </c:pt>
                <c:pt idx="250">
                  <c:v>21.976266500000001</c:v>
                </c:pt>
                <c:pt idx="251">
                  <c:v>22.053799899999994</c:v>
                </c:pt>
                <c:pt idx="252">
                  <c:v>22.293333199999999</c:v>
                </c:pt>
                <c:pt idx="253">
                  <c:v>22.606333099999997</c:v>
                </c:pt>
                <c:pt idx="254">
                  <c:v>22.503466499999995</c:v>
                </c:pt>
                <c:pt idx="255">
                  <c:v>22.263199699999998</c:v>
                </c:pt>
                <c:pt idx="256">
                  <c:v>21.944799699999997</c:v>
                </c:pt>
                <c:pt idx="257">
                  <c:v>21.631333099999999</c:v>
                </c:pt>
                <c:pt idx="258">
                  <c:v>21.311799999999998</c:v>
                </c:pt>
                <c:pt idx="259">
                  <c:v>20.9726</c:v>
                </c:pt>
                <c:pt idx="260">
                  <c:v>20.726333400000001</c:v>
                </c:pt>
                <c:pt idx="261">
                  <c:v>20.488600099999999</c:v>
                </c:pt>
                <c:pt idx="262">
                  <c:v>20.228400099999998</c:v>
                </c:pt>
                <c:pt idx="263">
                  <c:v>19.9944001</c:v>
                </c:pt>
                <c:pt idx="264">
                  <c:v>20.065266699999999</c:v>
                </c:pt>
                <c:pt idx="265">
                  <c:v>20.214799999999997</c:v>
                </c:pt>
                <c:pt idx="266">
                  <c:v>20.412333399999998</c:v>
                </c:pt>
                <c:pt idx="267">
                  <c:v>20.519000199999997</c:v>
                </c:pt>
                <c:pt idx="268">
                  <c:v>20.577400099999995</c:v>
                </c:pt>
                <c:pt idx="269">
                  <c:v>20.687133499999998</c:v>
                </c:pt>
                <c:pt idx="270">
                  <c:v>20.782800099999996</c:v>
                </c:pt>
                <c:pt idx="271">
                  <c:v>20.778799999999997</c:v>
                </c:pt>
                <c:pt idx="272">
                  <c:v>20.7571333</c:v>
                </c:pt>
                <c:pt idx="273">
                  <c:v>20.728266699999999</c:v>
                </c:pt>
                <c:pt idx="274">
                  <c:v>20.679933299999998</c:v>
                </c:pt>
                <c:pt idx="275">
                  <c:v>20.554666899999997</c:v>
                </c:pt>
                <c:pt idx="276">
                  <c:v>20.3814001</c:v>
                </c:pt>
                <c:pt idx="277">
                  <c:v>20.296066600000003</c:v>
                </c:pt>
                <c:pt idx="278">
                  <c:v>20.249199800000003</c:v>
                </c:pt>
                <c:pt idx="279">
                  <c:v>20.149332900000001</c:v>
                </c:pt>
                <c:pt idx="280">
                  <c:v>20.168866400000002</c:v>
                </c:pt>
                <c:pt idx="281">
                  <c:v>20.2469331</c:v>
                </c:pt>
                <c:pt idx="282">
                  <c:v>20.187066399999999</c:v>
                </c:pt>
                <c:pt idx="283">
                  <c:v>20.036933100000002</c:v>
                </c:pt>
                <c:pt idx="284">
                  <c:v>19.842933300000002</c:v>
                </c:pt>
                <c:pt idx="285">
                  <c:v>19.6674665</c:v>
                </c:pt>
                <c:pt idx="286">
                  <c:v>19.5698665</c:v>
                </c:pt>
                <c:pt idx="287">
                  <c:v>19.4993999</c:v>
                </c:pt>
                <c:pt idx="288">
                  <c:v>19.447066700000001</c:v>
                </c:pt>
                <c:pt idx="289">
                  <c:v>19.350400200000003</c:v>
                </c:pt>
                <c:pt idx="290">
                  <c:v>19.178533399999999</c:v>
                </c:pt>
                <c:pt idx="291">
                  <c:v>18.979066800000005</c:v>
                </c:pt>
                <c:pt idx="292">
                  <c:v>18.850000200000004</c:v>
                </c:pt>
                <c:pt idx="293">
                  <c:v>18.744200200000002</c:v>
                </c:pt>
                <c:pt idx="294">
                  <c:v>18.683733400000001</c:v>
                </c:pt>
                <c:pt idx="295">
                  <c:v>18.6661334</c:v>
                </c:pt>
                <c:pt idx="296">
                  <c:v>18.649000100000002</c:v>
                </c:pt>
                <c:pt idx="297">
                  <c:v>18.5182666</c:v>
                </c:pt>
                <c:pt idx="298">
                  <c:v>18.3149333</c:v>
                </c:pt>
                <c:pt idx="299">
                  <c:v>18.211000000000002</c:v>
                </c:pt>
                <c:pt idx="300">
                  <c:v>18.116800099999999</c:v>
                </c:pt>
                <c:pt idx="301">
                  <c:v>18.041200100000001</c:v>
                </c:pt>
                <c:pt idx="302">
                  <c:v>18.070733400000002</c:v>
                </c:pt>
                <c:pt idx="303">
                  <c:v>18.202000099999999</c:v>
                </c:pt>
                <c:pt idx="304">
                  <c:v>18.3247334</c:v>
                </c:pt>
                <c:pt idx="305">
                  <c:v>18.446133400000001</c:v>
                </c:pt>
                <c:pt idx="306">
                  <c:v>18.404533300000004</c:v>
                </c:pt>
                <c:pt idx="307">
                  <c:v>18.474066800000003</c:v>
                </c:pt>
                <c:pt idx="308">
                  <c:v>18.559266700000002</c:v>
                </c:pt>
                <c:pt idx="309">
                  <c:v>18.589533200000002</c:v>
                </c:pt>
                <c:pt idx="310">
                  <c:v>18.597733000000002</c:v>
                </c:pt>
                <c:pt idx="311">
                  <c:v>18.529733</c:v>
                </c:pt>
                <c:pt idx="312">
                  <c:v>18.448666299999999</c:v>
                </c:pt>
                <c:pt idx="313">
                  <c:v>18.296666299999998</c:v>
                </c:pt>
                <c:pt idx="314">
                  <c:v>18.213199800000002</c:v>
                </c:pt>
                <c:pt idx="315">
                  <c:v>18.075999899999999</c:v>
                </c:pt>
                <c:pt idx="316">
                  <c:v>18.112533299999999</c:v>
                </c:pt>
                <c:pt idx="317">
                  <c:v>18.031133199999999</c:v>
                </c:pt>
                <c:pt idx="318">
                  <c:v>17.969133100000001</c:v>
                </c:pt>
                <c:pt idx="319">
                  <c:v>17.878133100000003</c:v>
                </c:pt>
                <c:pt idx="320">
                  <c:v>17.6885999</c:v>
                </c:pt>
                <c:pt idx="321">
                  <c:v>17.4667332</c:v>
                </c:pt>
                <c:pt idx="322">
                  <c:v>17.291866599999999</c:v>
                </c:pt>
                <c:pt idx="323">
                  <c:v>17.107266600000003</c:v>
                </c:pt>
                <c:pt idx="324">
                  <c:v>16.8449332</c:v>
                </c:pt>
                <c:pt idx="325">
                  <c:v>16.664066400000003</c:v>
                </c:pt>
                <c:pt idx="326">
                  <c:v>16.542533200000001</c:v>
                </c:pt>
                <c:pt idx="327">
                  <c:v>16.4931333</c:v>
                </c:pt>
                <c:pt idx="328">
                  <c:v>16.3808668</c:v>
                </c:pt>
                <c:pt idx="329">
                  <c:v>16.288733499999999</c:v>
                </c:pt>
                <c:pt idx="330">
                  <c:v>16.2510668</c:v>
                </c:pt>
                <c:pt idx="331">
                  <c:v>16.2802668</c:v>
                </c:pt>
                <c:pt idx="332">
                  <c:v>16.183866799999997</c:v>
                </c:pt>
                <c:pt idx="333">
                  <c:v>16.141333400000001</c:v>
                </c:pt>
                <c:pt idx="334">
                  <c:v>16.127600000000001</c:v>
                </c:pt>
                <c:pt idx="335">
                  <c:v>16.022466700000003</c:v>
                </c:pt>
                <c:pt idx="336">
                  <c:v>15.729133300000004</c:v>
                </c:pt>
                <c:pt idx="337">
                  <c:v>15.395933299999999</c:v>
                </c:pt>
                <c:pt idx="338">
                  <c:v>15.116066600000002</c:v>
                </c:pt>
                <c:pt idx="339">
                  <c:v>14.768666700000002</c:v>
                </c:pt>
                <c:pt idx="340">
                  <c:v>14.4587334</c:v>
                </c:pt>
                <c:pt idx="341">
                  <c:v>14.132800100000001</c:v>
                </c:pt>
                <c:pt idx="342">
                  <c:v>13.877400100000003</c:v>
                </c:pt>
                <c:pt idx="343">
                  <c:v>13.594400100000001</c:v>
                </c:pt>
                <c:pt idx="344">
                  <c:v>13.3028668</c:v>
                </c:pt>
                <c:pt idx="345">
                  <c:v>13.0150668</c:v>
                </c:pt>
                <c:pt idx="346">
                  <c:v>12.801333399999999</c:v>
                </c:pt>
                <c:pt idx="347">
                  <c:v>12.722933399999999</c:v>
                </c:pt>
                <c:pt idx="348">
                  <c:v>12.666333399999997</c:v>
                </c:pt>
                <c:pt idx="349">
                  <c:v>12.754466699999998</c:v>
                </c:pt>
                <c:pt idx="350">
                  <c:v>12.814533299999999</c:v>
                </c:pt>
                <c:pt idx="351">
                  <c:v>12.962866600000002</c:v>
                </c:pt>
                <c:pt idx="352">
                  <c:v>13.152199899999999</c:v>
                </c:pt>
                <c:pt idx="353">
                  <c:v>13.281533300000001</c:v>
                </c:pt>
                <c:pt idx="354">
                  <c:v>13.4528</c:v>
                </c:pt>
                <c:pt idx="355">
                  <c:v>13.651199999999999</c:v>
                </c:pt>
                <c:pt idx="356">
                  <c:v>13.958266699999999</c:v>
                </c:pt>
                <c:pt idx="357">
                  <c:v>14.165866699999999</c:v>
                </c:pt>
                <c:pt idx="358">
                  <c:v>14.364799999999999</c:v>
                </c:pt>
                <c:pt idx="359">
                  <c:v>14.455933300000002</c:v>
                </c:pt>
                <c:pt idx="360">
                  <c:v>14.571666699999998</c:v>
                </c:pt>
                <c:pt idx="361">
                  <c:v>14.6434</c:v>
                </c:pt>
                <c:pt idx="362">
                  <c:v>14.661133400000001</c:v>
                </c:pt>
                <c:pt idx="363">
                  <c:v>14.727866700000002</c:v>
                </c:pt>
                <c:pt idx="364">
                  <c:v>14.7874</c:v>
                </c:pt>
                <c:pt idx="365">
                  <c:v>14.844333299999999</c:v>
                </c:pt>
                <c:pt idx="366">
                  <c:v>14.858599999999999</c:v>
                </c:pt>
                <c:pt idx="367">
                  <c:v>14.857333299999999</c:v>
                </c:pt>
                <c:pt idx="368">
                  <c:v>14.9138</c:v>
                </c:pt>
                <c:pt idx="369">
                  <c:v>15.0036667</c:v>
                </c:pt>
                <c:pt idx="370">
                  <c:v>15.0602</c:v>
                </c:pt>
                <c:pt idx="371">
                  <c:v>15.103</c:v>
                </c:pt>
                <c:pt idx="372">
                  <c:v>15.230733300000001</c:v>
                </c:pt>
                <c:pt idx="373">
                  <c:v>15.359599999999997</c:v>
                </c:pt>
                <c:pt idx="374">
                  <c:v>15.507866699999999</c:v>
                </c:pt>
                <c:pt idx="375">
                  <c:v>15.708133399999999</c:v>
                </c:pt>
                <c:pt idx="376">
                  <c:v>15.876200000000001</c:v>
                </c:pt>
                <c:pt idx="377">
                  <c:v>16.0782667</c:v>
                </c:pt>
                <c:pt idx="378">
                  <c:v>16.202533300000002</c:v>
                </c:pt>
                <c:pt idx="379">
                  <c:v>16.3697333</c:v>
                </c:pt>
                <c:pt idx="380">
                  <c:v>16.5386667</c:v>
                </c:pt>
                <c:pt idx="381">
                  <c:v>16.739400100000001</c:v>
                </c:pt>
                <c:pt idx="382">
                  <c:v>16.912466800000001</c:v>
                </c:pt>
                <c:pt idx="383">
                  <c:v>16.8472668</c:v>
                </c:pt>
                <c:pt idx="384">
                  <c:v>16.733666800000002</c:v>
                </c:pt>
                <c:pt idx="385">
                  <c:v>16.6154668</c:v>
                </c:pt>
                <c:pt idx="386">
                  <c:v>16.548000199999997</c:v>
                </c:pt>
                <c:pt idx="387">
                  <c:v>16.459666699999996</c:v>
                </c:pt>
                <c:pt idx="388">
                  <c:v>16.328400100000003</c:v>
                </c:pt>
                <c:pt idx="389">
                  <c:v>16.169466800000002</c:v>
                </c:pt>
                <c:pt idx="390">
                  <c:v>15.9870667</c:v>
                </c:pt>
                <c:pt idx="391">
                  <c:v>15.790933299999997</c:v>
                </c:pt>
                <c:pt idx="392">
                  <c:v>15.581199900000001</c:v>
                </c:pt>
                <c:pt idx="393">
                  <c:v>15.6443999</c:v>
                </c:pt>
                <c:pt idx="394">
                  <c:v>15.690866500000004</c:v>
                </c:pt>
                <c:pt idx="395">
                  <c:v>15.645799800000002</c:v>
                </c:pt>
                <c:pt idx="396">
                  <c:v>15.5973998</c:v>
                </c:pt>
                <c:pt idx="397">
                  <c:v>15.450799899999998</c:v>
                </c:pt>
                <c:pt idx="398">
                  <c:v>15.329399899999999</c:v>
                </c:pt>
                <c:pt idx="399">
                  <c:v>15.2333999</c:v>
                </c:pt>
                <c:pt idx="400">
                  <c:v>15.2234666</c:v>
                </c:pt>
                <c:pt idx="401">
                  <c:v>15.190866600000001</c:v>
                </c:pt>
                <c:pt idx="402">
                  <c:v>15.1069333</c:v>
                </c:pt>
                <c:pt idx="403">
                  <c:v>14.999266600000002</c:v>
                </c:pt>
                <c:pt idx="404">
                  <c:v>14.841866599999999</c:v>
                </c:pt>
                <c:pt idx="405">
                  <c:v>14.7484666</c:v>
                </c:pt>
                <c:pt idx="406">
                  <c:v>14.608999899999997</c:v>
                </c:pt>
                <c:pt idx="407">
                  <c:v>14.582133300000001</c:v>
                </c:pt>
                <c:pt idx="408">
                  <c:v>14.6226</c:v>
                </c:pt>
                <c:pt idx="409">
                  <c:v>14.660399999999999</c:v>
                </c:pt>
                <c:pt idx="410">
                  <c:v>14.648266700000002</c:v>
                </c:pt>
                <c:pt idx="411">
                  <c:v>14.613733399999997</c:v>
                </c:pt>
                <c:pt idx="412">
                  <c:v>14.672066699999997</c:v>
                </c:pt>
                <c:pt idx="413">
                  <c:v>14.707399999999998</c:v>
                </c:pt>
                <c:pt idx="414">
                  <c:v>14.843333400000001</c:v>
                </c:pt>
                <c:pt idx="415">
                  <c:v>14.980266799999999</c:v>
                </c:pt>
                <c:pt idx="416">
                  <c:v>15.2004001</c:v>
                </c:pt>
                <c:pt idx="417">
                  <c:v>15.402266700000002</c:v>
                </c:pt>
                <c:pt idx="418">
                  <c:v>15.558866599999998</c:v>
                </c:pt>
                <c:pt idx="419">
                  <c:v>15.6735331</c:v>
                </c:pt>
                <c:pt idx="420">
                  <c:v>15.805399600000001</c:v>
                </c:pt>
                <c:pt idx="421">
                  <c:v>15.957466399999998</c:v>
                </c:pt>
                <c:pt idx="422">
                  <c:v>16.070933199999999</c:v>
                </c:pt>
                <c:pt idx="423">
                  <c:v>16.158733099999999</c:v>
                </c:pt>
                <c:pt idx="424">
                  <c:v>16.221666500000001</c:v>
                </c:pt>
                <c:pt idx="425">
                  <c:v>16.139466499999997</c:v>
                </c:pt>
                <c:pt idx="426">
                  <c:v>16.016799899999999</c:v>
                </c:pt>
                <c:pt idx="427">
                  <c:v>15.994733400000001</c:v>
                </c:pt>
                <c:pt idx="428">
                  <c:v>15.974266800000001</c:v>
                </c:pt>
                <c:pt idx="429">
                  <c:v>15.961333700000001</c:v>
                </c:pt>
                <c:pt idx="430">
                  <c:v>15.960667300000001</c:v>
                </c:pt>
                <c:pt idx="431">
                  <c:v>15.958267299999997</c:v>
                </c:pt>
                <c:pt idx="432">
                  <c:v>15.867800500000001</c:v>
                </c:pt>
                <c:pt idx="433">
                  <c:v>15.806533999999999</c:v>
                </c:pt>
                <c:pt idx="434">
                  <c:v>15.783133900000001</c:v>
                </c:pt>
                <c:pt idx="435">
                  <c:v>15.895400400000003</c:v>
                </c:pt>
                <c:pt idx="436">
                  <c:v>16.000933699999997</c:v>
                </c:pt>
                <c:pt idx="437">
                  <c:v>16.0154669</c:v>
                </c:pt>
                <c:pt idx="438">
                  <c:v>16.053866799999998</c:v>
                </c:pt>
                <c:pt idx="439">
                  <c:v>16.161133399999997</c:v>
                </c:pt>
                <c:pt idx="440">
                  <c:v>16.2491333</c:v>
                </c:pt>
                <c:pt idx="441">
                  <c:v>16.359933300000002</c:v>
                </c:pt>
                <c:pt idx="442">
                  <c:v>16.552866599999998</c:v>
                </c:pt>
                <c:pt idx="443">
                  <c:v>16.7229998</c:v>
                </c:pt>
                <c:pt idx="444">
                  <c:v>16.8281998</c:v>
                </c:pt>
                <c:pt idx="445">
                  <c:v>16.931733399999999</c:v>
                </c:pt>
                <c:pt idx="446">
                  <c:v>16.999400000000001</c:v>
                </c:pt>
                <c:pt idx="447">
                  <c:v>17.365666600000001</c:v>
                </c:pt>
                <c:pt idx="448">
                  <c:v>17.900600100000002</c:v>
                </c:pt>
                <c:pt idx="449">
                  <c:v>18.372266799999998</c:v>
                </c:pt>
                <c:pt idx="450">
                  <c:v>18.761133399999999</c:v>
                </c:pt>
                <c:pt idx="451">
                  <c:v>19.1295334</c:v>
                </c:pt>
                <c:pt idx="452">
                  <c:v>19.482533499999999</c:v>
                </c:pt>
                <c:pt idx="453">
                  <c:v>19.858266899999997</c:v>
                </c:pt>
                <c:pt idx="454">
                  <c:v>20.284733600000003</c:v>
                </c:pt>
                <c:pt idx="455">
                  <c:v>20.695666900000003</c:v>
                </c:pt>
                <c:pt idx="456">
                  <c:v>21.175000200000003</c:v>
                </c:pt>
                <c:pt idx="457">
                  <c:v>21.414066900000002</c:v>
                </c:pt>
                <c:pt idx="458">
                  <c:v>21.474133500000001</c:v>
                </c:pt>
                <c:pt idx="459">
                  <c:v>21.590000199999999</c:v>
                </c:pt>
                <c:pt idx="460">
                  <c:v>21.8147336</c:v>
                </c:pt>
                <c:pt idx="461">
                  <c:v>22.0220667</c:v>
                </c:pt>
                <c:pt idx="462">
                  <c:v>22.251600099999997</c:v>
                </c:pt>
                <c:pt idx="463">
                  <c:v>22.510666899999997</c:v>
                </c:pt>
                <c:pt idx="464">
                  <c:v>22.727466799999995</c:v>
                </c:pt>
                <c:pt idx="465">
                  <c:v>23.009466699999997</c:v>
                </c:pt>
                <c:pt idx="466">
                  <c:v>23.180400099999996</c:v>
                </c:pt>
                <c:pt idx="467">
                  <c:v>23.309000099999999</c:v>
                </c:pt>
                <c:pt idx="468">
                  <c:v>23.281666799999996</c:v>
                </c:pt>
                <c:pt idx="469">
                  <c:v>23.223333399999998</c:v>
                </c:pt>
                <c:pt idx="470">
                  <c:v>23.083266599999998</c:v>
                </c:pt>
                <c:pt idx="471">
                  <c:v>22.984466699999995</c:v>
                </c:pt>
                <c:pt idx="472">
                  <c:v>22.855066600000001</c:v>
                </c:pt>
                <c:pt idx="473">
                  <c:v>22.7397332</c:v>
                </c:pt>
                <c:pt idx="474">
                  <c:v>22.647800000000004</c:v>
                </c:pt>
                <c:pt idx="475">
                  <c:v>22.471200000000003</c:v>
                </c:pt>
                <c:pt idx="476">
                  <c:v>22.325533499999999</c:v>
                </c:pt>
                <c:pt idx="477">
                  <c:v>22.199266999999999</c:v>
                </c:pt>
                <c:pt idx="478">
                  <c:v>22.2425335</c:v>
                </c:pt>
                <c:pt idx="479">
                  <c:v>22.325866899999998</c:v>
                </c:pt>
                <c:pt idx="480">
                  <c:v>22.484400199999996</c:v>
                </c:pt>
                <c:pt idx="481">
                  <c:v>22.673666799999999</c:v>
                </c:pt>
                <c:pt idx="482">
                  <c:v>22.863333599999997</c:v>
                </c:pt>
                <c:pt idx="483">
                  <c:v>23.1742001</c:v>
                </c:pt>
                <c:pt idx="484">
                  <c:v>23.459466799999998</c:v>
                </c:pt>
                <c:pt idx="485">
                  <c:v>23.8602667</c:v>
                </c:pt>
                <c:pt idx="486">
                  <c:v>24.351400000000005</c:v>
                </c:pt>
                <c:pt idx="487">
                  <c:v>24.816066499999998</c:v>
                </c:pt>
                <c:pt idx="488">
                  <c:v>25.347333300000003</c:v>
                </c:pt>
                <c:pt idx="489">
                  <c:v>25.856733200000001</c:v>
                </c:pt>
                <c:pt idx="490">
                  <c:v>26.378333400000002</c:v>
                </c:pt>
                <c:pt idx="491">
                  <c:v>26.8496667</c:v>
                </c:pt>
                <c:pt idx="492">
                  <c:v>27.225066599999998</c:v>
                </c:pt>
                <c:pt idx="493">
                  <c:v>27.470600000000001</c:v>
                </c:pt>
                <c:pt idx="494">
                  <c:v>27.812399900000003</c:v>
                </c:pt>
                <c:pt idx="495">
                  <c:v>28.144800000000004</c:v>
                </c:pt>
                <c:pt idx="496">
                  <c:v>28.461466600000001</c:v>
                </c:pt>
                <c:pt idx="497">
                  <c:v>28.884599900000001</c:v>
                </c:pt>
                <c:pt idx="498">
                  <c:v>29.370733299999994</c:v>
                </c:pt>
                <c:pt idx="499">
                  <c:v>29.744666599999999</c:v>
                </c:pt>
                <c:pt idx="500">
                  <c:v>30.059399899999999</c:v>
                </c:pt>
                <c:pt idx="501">
                  <c:v>30.689266500000002</c:v>
                </c:pt>
                <c:pt idx="502">
                  <c:v>31.510732999999998</c:v>
                </c:pt>
                <c:pt idx="503">
                  <c:v>32.178533000000002</c:v>
                </c:pt>
                <c:pt idx="504">
                  <c:v>32.733399599999998</c:v>
                </c:pt>
                <c:pt idx="505">
                  <c:v>33.183332900000003</c:v>
                </c:pt>
                <c:pt idx="506">
                  <c:v>33.821066200000004</c:v>
                </c:pt>
                <c:pt idx="507">
                  <c:v>34.491066500000002</c:v>
                </c:pt>
                <c:pt idx="508">
                  <c:v>35.024799799999997</c:v>
                </c:pt>
                <c:pt idx="509">
                  <c:v>35.581333200000003</c:v>
                </c:pt>
                <c:pt idx="510">
                  <c:v>36.113799700000001</c:v>
                </c:pt>
                <c:pt idx="511">
                  <c:v>36.394066299999999</c:v>
                </c:pt>
                <c:pt idx="512">
                  <c:v>36.681199699999993</c:v>
                </c:pt>
                <c:pt idx="513">
                  <c:v>37.496599999999994</c:v>
                </c:pt>
                <c:pt idx="514">
                  <c:v>38.410466799999995</c:v>
                </c:pt>
                <c:pt idx="515">
                  <c:v>40.207133499999998</c:v>
                </c:pt>
                <c:pt idx="516">
                  <c:v>42.472866799999998</c:v>
                </c:pt>
                <c:pt idx="517">
                  <c:v>43.573799899999997</c:v>
                </c:pt>
                <c:pt idx="518">
                  <c:v>44.752200000000002</c:v>
                </c:pt>
                <c:pt idx="519">
                  <c:v>45.973866700000002</c:v>
                </c:pt>
                <c:pt idx="520">
                  <c:v>47.395600200000004</c:v>
                </c:pt>
                <c:pt idx="521">
                  <c:v>48.778800299999993</c:v>
                </c:pt>
                <c:pt idx="522">
                  <c:v>50.020800499999993</c:v>
                </c:pt>
                <c:pt idx="523">
                  <c:v>51.108733400000006</c:v>
                </c:pt>
                <c:pt idx="524">
                  <c:v>52.105133500000001</c:v>
                </c:pt>
                <c:pt idx="525">
                  <c:v>52.627800000000001</c:v>
                </c:pt>
                <c:pt idx="526">
                  <c:v>52.830199800000003</c:v>
                </c:pt>
                <c:pt idx="527">
                  <c:v>53.928266499999992</c:v>
                </c:pt>
                <c:pt idx="528">
                  <c:v>54.941866300000001</c:v>
                </c:pt>
                <c:pt idx="529">
                  <c:v>55.513332800000001</c:v>
                </c:pt>
                <c:pt idx="530">
                  <c:v>55.704199299999992</c:v>
                </c:pt>
                <c:pt idx="531">
                  <c:v>55.733665900000005</c:v>
                </c:pt>
                <c:pt idx="532">
                  <c:v>55.145065700000011</c:v>
                </c:pt>
                <c:pt idx="533">
                  <c:v>54.238332400000004</c:v>
                </c:pt>
                <c:pt idx="534">
                  <c:v>53.862265800000003</c:v>
                </c:pt>
                <c:pt idx="535">
                  <c:v>53.109666099999991</c:v>
                </c:pt>
                <c:pt idx="536">
                  <c:v>51.990199700000005</c:v>
                </c:pt>
                <c:pt idx="537">
                  <c:v>50.8243996</c:v>
                </c:pt>
                <c:pt idx="538">
                  <c:v>49.507599599999992</c:v>
                </c:pt>
                <c:pt idx="539">
                  <c:v>48.002333</c:v>
                </c:pt>
                <c:pt idx="540">
                  <c:v>46.971799700000005</c:v>
                </c:pt>
                <c:pt idx="541">
                  <c:v>46.007999999999996</c:v>
                </c:pt>
                <c:pt idx="542">
                  <c:v>45.218333299999998</c:v>
                </c:pt>
                <c:pt idx="543">
                  <c:v>44.409200200000001</c:v>
                </c:pt>
                <c:pt idx="544">
                  <c:v>42.418866600000001</c:v>
                </c:pt>
                <c:pt idx="545">
                  <c:v>40.316799799999998</c:v>
                </c:pt>
                <c:pt idx="546">
                  <c:v>37.728266399999995</c:v>
                </c:pt>
                <c:pt idx="547">
                  <c:v>35.748933100000002</c:v>
                </c:pt>
                <c:pt idx="548">
                  <c:v>33.909266600000002</c:v>
                </c:pt>
                <c:pt idx="549">
                  <c:v>32.751200000000004</c:v>
                </c:pt>
                <c:pt idx="550">
                  <c:v>31.815666900000004</c:v>
                </c:pt>
                <c:pt idx="551">
                  <c:v>31.182466899999998</c:v>
                </c:pt>
                <c:pt idx="552">
                  <c:v>30.966533699999996</c:v>
                </c:pt>
                <c:pt idx="553">
                  <c:v>30.751467099999996</c:v>
                </c:pt>
                <c:pt idx="554">
                  <c:v>31.131867199999995</c:v>
                </c:pt>
                <c:pt idx="555">
                  <c:v>31.757200599999997</c:v>
                </c:pt>
                <c:pt idx="556">
                  <c:v>32.559467299999994</c:v>
                </c:pt>
                <c:pt idx="557">
                  <c:v>32.738334000000002</c:v>
                </c:pt>
                <c:pt idx="558">
                  <c:v>33.088200700000002</c:v>
                </c:pt>
                <c:pt idx="559">
                  <c:v>33.634534000000002</c:v>
                </c:pt>
                <c:pt idx="560">
                  <c:v>33.904200700000004</c:v>
                </c:pt>
                <c:pt idx="561">
                  <c:v>33.968133899999998</c:v>
                </c:pt>
                <c:pt idx="562">
                  <c:v>34.267067299999994</c:v>
                </c:pt>
                <c:pt idx="563">
                  <c:v>35.177667199999995</c:v>
                </c:pt>
                <c:pt idx="564">
                  <c:v>36.562733800000004</c:v>
                </c:pt>
                <c:pt idx="565">
                  <c:v>37.934933799999996</c:v>
                </c:pt>
                <c:pt idx="566">
                  <c:v>39.692600600000006</c:v>
                </c:pt>
                <c:pt idx="567">
                  <c:v>41.688734100000005</c:v>
                </c:pt>
                <c:pt idx="568">
                  <c:v>43.464400500000004</c:v>
                </c:pt>
                <c:pt idx="569">
                  <c:v>44.600933900000008</c:v>
                </c:pt>
                <c:pt idx="570">
                  <c:v>45.845333900000007</c:v>
                </c:pt>
                <c:pt idx="571">
                  <c:v>46.890600600000006</c:v>
                </c:pt>
                <c:pt idx="572">
                  <c:v>47.904933900000003</c:v>
                </c:pt>
                <c:pt idx="573">
                  <c:v>48.890267200000004</c:v>
                </c:pt>
                <c:pt idx="574">
                  <c:v>49.285133800000004</c:v>
                </c:pt>
                <c:pt idx="575">
                  <c:v>49.756333599999998</c:v>
                </c:pt>
                <c:pt idx="576">
                  <c:v>50.000800000000005</c:v>
                </c:pt>
                <c:pt idx="577">
                  <c:v>49.650333000000003</c:v>
                </c:pt>
                <c:pt idx="578">
                  <c:v>49.749199599999997</c:v>
                </c:pt>
                <c:pt idx="579">
                  <c:v>50.292466299999994</c:v>
                </c:pt>
                <c:pt idx="580">
                  <c:v>50.628932900000002</c:v>
                </c:pt>
                <c:pt idx="581">
                  <c:v>51.124999499999994</c:v>
                </c:pt>
                <c:pt idx="582">
                  <c:v>51.753465900000002</c:v>
                </c:pt>
                <c:pt idx="583">
                  <c:v>51.837065799999991</c:v>
                </c:pt>
                <c:pt idx="584">
                  <c:v>52.105665899999998</c:v>
                </c:pt>
                <c:pt idx="585">
                  <c:v>52.041999399999995</c:v>
                </c:pt>
                <c:pt idx="586">
                  <c:v>52.184999400000002</c:v>
                </c:pt>
                <c:pt idx="587">
                  <c:v>52.8373329</c:v>
                </c:pt>
                <c:pt idx="588">
                  <c:v>53.186933199999999</c:v>
                </c:pt>
                <c:pt idx="589">
                  <c:v>53.452266300000005</c:v>
                </c:pt>
                <c:pt idx="590">
                  <c:v>53.672132899999994</c:v>
                </c:pt>
                <c:pt idx="591">
                  <c:v>53.989199499999998</c:v>
                </c:pt>
                <c:pt idx="592">
                  <c:v>53.972266500000003</c:v>
                </c:pt>
                <c:pt idx="593">
                  <c:v>54.022799699999993</c:v>
                </c:pt>
                <c:pt idx="594">
                  <c:v>54.094932900000003</c:v>
                </c:pt>
                <c:pt idx="595">
                  <c:v>54.193933100000002</c:v>
                </c:pt>
                <c:pt idx="596">
                  <c:v>54.405066699999999</c:v>
                </c:pt>
                <c:pt idx="597">
                  <c:v>55.064599999999999</c:v>
                </c:pt>
                <c:pt idx="598">
                  <c:v>55.5174667</c:v>
                </c:pt>
                <c:pt idx="599">
                  <c:v>56.017133299999998</c:v>
                </c:pt>
                <c:pt idx="600">
                  <c:v>56.342599799999995</c:v>
                </c:pt>
                <c:pt idx="601">
                  <c:v>56.729666500000008</c:v>
                </c:pt>
                <c:pt idx="602">
                  <c:v>57.616599599999994</c:v>
                </c:pt>
                <c:pt idx="603">
                  <c:v>58.428599899999995</c:v>
                </c:pt>
                <c:pt idx="604">
                  <c:v>59.794066999999998</c:v>
                </c:pt>
                <c:pt idx="605">
                  <c:v>60.9076004</c:v>
                </c:pt>
                <c:pt idx="606">
                  <c:v>61.576133699999993</c:v>
                </c:pt>
                <c:pt idx="607">
                  <c:v>62.194800199999989</c:v>
                </c:pt>
                <c:pt idx="608">
                  <c:v>62.865266799999986</c:v>
                </c:pt>
                <c:pt idx="609">
                  <c:v>63.590800100000003</c:v>
                </c:pt>
                <c:pt idx="610">
                  <c:v>64.521333300000009</c:v>
                </c:pt>
                <c:pt idx="611">
                  <c:v>65.289600300000004</c:v>
                </c:pt>
                <c:pt idx="612">
                  <c:v>65.585600599999992</c:v>
                </c:pt>
                <c:pt idx="613">
                  <c:v>65.9930004</c:v>
                </c:pt>
                <c:pt idx="614">
                  <c:v>65.564999799999995</c:v>
                </c:pt>
                <c:pt idx="615">
                  <c:v>65.652599699999996</c:v>
                </c:pt>
                <c:pt idx="616">
                  <c:v>65.815666199999981</c:v>
                </c:pt>
                <c:pt idx="617">
                  <c:v>65.938666499999997</c:v>
                </c:pt>
                <c:pt idx="618">
                  <c:v>66.589866599999993</c:v>
                </c:pt>
                <c:pt idx="619">
                  <c:v>67.442133299999995</c:v>
                </c:pt>
                <c:pt idx="620">
                  <c:v>68.806800100000004</c:v>
                </c:pt>
                <c:pt idx="621">
                  <c:v>71.277999899999983</c:v>
                </c:pt>
                <c:pt idx="622">
                  <c:v>73.914933000000005</c:v>
                </c:pt>
                <c:pt idx="623">
                  <c:v>76.342266800000004</c:v>
                </c:pt>
                <c:pt idx="624">
                  <c:v>79.231800699999994</c:v>
                </c:pt>
                <c:pt idx="625">
                  <c:v>82.956267400000016</c:v>
                </c:pt>
                <c:pt idx="626">
                  <c:v>86.538400899999999</c:v>
                </c:pt>
                <c:pt idx="627">
                  <c:v>89.921401099999997</c:v>
                </c:pt>
                <c:pt idx="628">
                  <c:v>93.029400499999994</c:v>
                </c:pt>
                <c:pt idx="629">
                  <c:v>95.569467099999997</c:v>
                </c:pt>
                <c:pt idx="630">
                  <c:v>97.517333899999997</c:v>
                </c:pt>
                <c:pt idx="631">
                  <c:v>99.326800500000004</c:v>
                </c:pt>
                <c:pt idx="632">
                  <c:v>100.51680069999999</c:v>
                </c:pt>
                <c:pt idx="633">
                  <c:v>102.0264671</c:v>
                </c:pt>
                <c:pt idx="634">
                  <c:v>102.81839979999999</c:v>
                </c:pt>
                <c:pt idx="635">
                  <c:v>101.96739960000001</c:v>
                </c:pt>
                <c:pt idx="636">
                  <c:v>102.25099940000001</c:v>
                </c:pt>
                <c:pt idx="637">
                  <c:v>101.98226620000001</c:v>
                </c:pt>
                <c:pt idx="638">
                  <c:v>101.66959989999999</c:v>
                </c:pt>
                <c:pt idx="639">
                  <c:v>101.58193349999999</c:v>
                </c:pt>
                <c:pt idx="640">
                  <c:v>101.11473379999998</c:v>
                </c:pt>
                <c:pt idx="641">
                  <c:v>100.0614005</c:v>
                </c:pt>
                <c:pt idx="642">
                  <c:v>99.5190001</c:v>
                </c:pt>
                <c:pt idx="643">
                  <c:v>98.803600200000005</c:v>
                </c:pt>
                <c:pt idx="644">
                  <c:v>98.647000800000001</c:v>
                </c:pt>
                <c:pt idx="645">
                  <c:v>98.885067700000008</c:v>
                </c:pt>
                <c:pt idx="646">
                  <c:v>98.078201300000018</c:v>
                </c:pt>
                <c:pt idx="647">
                  <c:v>97.397534100000001</c:v>
                </c:pt>
                <c:pt idx="648">
                  <c:v>97.768534000000002</c:v>
                </c:pt>
                <c:pt idx="649">
                  <c:v>98.6586006</c:v>
                </c:pt>
                <c:pt idx="650">
                  <c:v>100.12493359999999</c:v>
                </c:pt>
                <c:pt idx="651">
                  <c:v>102.46253349999999</c:v>
                </c:pt>
                <c:pt idx="652">
                  <c:v>105.12980039999998</c:v>
                </c:pt>
                <c:pt idx="653">
                  <c:v>107.75320050000001</c:v>
                </c:pt>
                <c:pt idx="654">
                  <c:v>111.16820070000001</c:v>
                </c:pt>
                <c:pt idx="655">
                  <c:v>115.15</c:v>
                </c:pt>
                <c:pt idx="656">
                  <c:v>119.1208664</c:v>
                </c:pt>
                <c:pt idx="657">
                  <c:v>123.44719929999999</c:v>
                </c:pt>
                <c:pt idx="658">
                  <c:v>127.436599</c:v>
                </c:pt>
                <c:pt idx="659">
                  <c:v>131.55493240000001</c:v>
                </c:pt>
                <c:pt idx="660">
                  <c:v>135.30619889999997</c:v>
                </c:pt>
                <c:pt idx="661">
                  <c:v>139.67926640000002</c:v>
                </c:pt>
                <c:pt idx="662">
                  <c:v>142.93366700000001</c:v>
                </c:pt>
                <c:pt idx="663">
                  <c:v>145.32246709999998</c:v>
                </c:pt>
                <c:pt idx="664">
                  <c:v>145.5436005</c:v>
                </c:pt>
                <c:pt idx="665">
                  <c:v>145.82106780000001</c:v>
                </c:pt>
                <c:pt idx="666">
                  <c:v>143.40006790000001</c:v>
                </c:pt>
                <c:pt idx="667">
                  <c:v>142.12046809999998</c:v>
                </c:pt>
                <c:pt idx="668">
                  <c:v>140.14400180000001</c:v>
                </c:pt>
                <c:pt idx="669">
                  <c:v>137.64300159999999</c:v>
                </c:pt>
                <c:pt idx="670">
                  <c:v>136.8743355</c:v>
                </c:pt>
                <c:pt idx="671">
                  <c:v>135.25566789999999</c:v>
                </c:pt>
                <c:pt idx="672">
                  <c:v>134.14599990000002</c:v>
                </c:pt>
                <c:pt idx="673">
                  <c:v>133.3479988</c:v>
                </c:pt>
                <c:pt idx="674">
                  <c:v>134.51966469999996</c:v>
                </c:pt>
                <c:pt idx="675">
                  <c:v>135.55533059999999</c:v>
                </c:pt>
                <c:pt idx="676">
                  <c:v>138.68933100000001</c:v>
                </c:pt>
                <c:pt idx="677">
                  <c:v>139.1586647</c:v>
                </c:pt>
                <c:pt idx="678">
                  <c:v>139.7069984</c:v>
                </c:pt>
                <c:pt idx="679">
                  <c:v>140.86099849999999</c:v>
                </c:pt>
                <c:pt idx="680">
                  <c:v>140.9136642</c:v>
                </c:pt>
                <c:pt idx="681">
                  <c:v>139.89066460000001</c:v>
                </c:pt>
                <c:pt idx="682">
                  <c:v>139.4656646</c:v>
                </c:pt>
                <c:pt idx="683">
                  <c:v>140.28999929999998</c:v>
                </c:pt>
                <c:pt idx="684">
                  <c:v>139.38799890000001</c:v>
                </c:pt>
                <c:pt idx="685">
                  <c:v>138.59766540000001</c:v>
                </c:pt>
                <c:pt idx="686">
                  <c:v>138.25599820000002</c:v>
                </c:pt>
                <c:pt idx="687">
                  <c:v>139.75399779999998</c:v>
                </c:pt>
                <c:pt idx="688">
                  <c:v>141.02499699999998</c:v>
                </c:pt>
                <c:pt idx="689">
                  <c:v>141.91366429999999</c:v>
                </c:pt>
                <c:pt idx="690">
                  <c:v>142.61699830000001</c:v>
                </c:pt>
                <c:pt idx="691">
                  <c:v>143.53633120000001</c:v>
                </c:pt>
                <c:pt idx="692">
                  <c:v>144.61266490000003</c:v>
                </c:pt>
                <c:pt idx="693">
                  <c:v>144.63666390000003</c:v>
                </c:pt>
                <c:pt idx="694">
                  <c:v>145.45599830000003</c:v>
                </c:pt>
                <c:pt idx="695">
                  <c:v>145.62766579999999</c:v>
                </c:pt>
                <c:pt idx="696">
                  <c:v>145.89299929999999</c:v>
                </c:pt>
                <c:pt idx="697">
                  <c:v>145.80433349999998</c:v>
                </c:pt>
                <c:pt idx="698">
                  <c:v>145.80000000000001</c:v>
                </c:pt>
                <c:pt idx="699">
                  <c:v>145.3543335</c:v>
                </c:pt>
                <c:pt idx="700">
                  <c:v>144.62033389999996</c:v>
                </c:pt>
                <c:pt idx="701">
                  <c:v>143.88800059999997</c:v>
                </c:pt>
                <c:pt idx="702">
                  <c:v>142.0453339</c:v>
                </c:pt>
                <c:pt idx="703">
                  <c:v>140.77700049999999</c:v>
                </c:pt>
                <c:pt idx="704">
                  <c:v>139.05599979999997</c:v>
                </c:pt>
                <c:pt idx="705">
                  <c:v>138.04533230000001</c:v>
                </c:pt>
                <c:pt idx="706">
                  <c:v>138.11066590000001</c:v>
                </c:pt>
                <c:pt idx="707">
                  <c:v>138.0553314</c:v>
                </c:pt>
                <c:pt idx="708">
                  <c:v>138.46533200000002</c:v>
                </c:pt>
                <c:pt idx="709">
                  <c:v>138.77599789999999</c:v>
                </c:pt>
                <c:pt idx="710">
                  <c:v>138.8086639</c:v>
                </c:pt>
                <c:pt idx="711">
                  <c:v>138.33133080000002</c:v>
                </c:pt>
                <c:pt idx="712">
                  <c:v>138.70166470000001</c:v>
                </c:pt>
                <c:pt idx="713">
                  <c:v>138.7326644</c:v>
                </c:pt>
                <c:pt idx="714">
                  <c:v>139.4146652</c:v>
                </c:pt>
                <c:pt idx="715">
                  <c:v>139.66733250000001</c:v>
                </c:pt>
                <c:pt idx="716">
                  <c:v>140.25766609999999</c:v>
                </c:pt>
                <c:pt idx="717">
                  <c:v>142.44633340000001</c:v>
                </c:pt>
                <c:pt idx="718">
                  <c:v>144.48566750000001</c:v>
                </c:pt>
                <c:pt idx="719">
                  <c:v>146.47433480000001</c:v>
                </c:pt>
                <c:pt idx="720">
                  <c:v>149.82733469999999</c:v>
                </c:pt>
                <c:pt idx="721">
                  <c:v>154.66133429999999</c:v>
                </c:pt>
                <c:pt idx="722">
                  <c:v>159.89033359999999</c:v>
                </c:pt>
                <c:pt idx="723">
                  <c:v>165.6903336</c:v>
                </c:pt>
                <c:pt idx="724">
                  <c:v>170.99366609999998</c:v>
                </c:pt>
                <c:pt idx="725">
                  <c:v>176.882666</c:v>
                </c:pt>
                <c:pt idx="726">
                  <c:v>181.12299950000002</c:v>
                </c:pt>
                <c:pt idx="727">
                  <c:v>184.6809997</c:v>
                </c:pt>
                <c:pt idx="728">
                  <c:v>188.00666500000003</c:v>
                </c:pt>
                <c:pt idx="729">
                  <c:v>193.07833090000003</c:v>
                </c:pt>
                <c:pt idx="730">
                  <c:v>197.34599750000001</c:v>
                </c:pt>
                <c:pt idx="731">
                  <c:v>198.9826644</c:v>
                </c:pt>
                <c:pt idx="732">
                  <c:v>200.75166470000002</c:v>
                </c:pt>
                <c:pt idx="733">
                  <c:v>201.55933229999999</c:v>
                </c:pt>
                <c:pt idx="734">
                  <c:v>203.9669998</c:v>
                </c:pt>
                <c:pt idx="735">
                  <c:v>205.58333280000002</c:v>
                </c:pt>
                <c:pt idx="736">
                  <c:v>207.38166499999997</c:v>
                </c:pt>
                <c:pt idx="737">
                  <c:v>209.4656646</c:v>
                </c:pt>
                <c:pt idx="738">
                  <c:v>212.66433249999994</c:v>
                </c:pt>
                <c:pt idx="739">
                  <c:v>212.93433219999997</c:v>
                </c:pt>
                <c:pt idx="740">
                  <c:v>212.616333</c:v>
                </c:pt>
                <c:pt idx="741">
                  <c:v>213.9996658</c:v>
                </c:pt>
                <c:pt idx="742">
                  <c:v>215.15633229999997</c:v>
                </c:pt>
                <c:pt idx="743">
                  <c:v>216.94633169999997</c:v>
                </c:pt>
                <c:pt idx="744">
                  <c:v>217.81833189999998</c:v>
                </c:pt>
                <c:pt idx="745">
                  <c:v>219.86933289999996</c:v>
                </c:pt>
                <c:pt idx="746">
                  <c:v>222.63266609999997</c:v>
                </c:pt>
                <c:pt idx="747">
                  <c:v>225.09499980000001</c:v>
                </c:pt>
                <c:pt idx="748">
                  <c:v>226.4319993</c:v>
                </c:pt>
                <c:pt idx="749">
                  <c:v>229.96933300000001</c:v>
                </c:pt>
                <c:pt idx="750">
                  <c:v>235.82599950000002</c:v>
                </c:pt>
                <c:pt idx="751">
                  <c:v>243.62733310000004</c:v>
                </c:pt>
                <c:pt idx="752">
                  <c:v>248.60800020000002</c:v>
                </c:pt>
                <c:pt idx="753">
                  <c:v>254.79966729999995</c:v>
                </c:pt>
                <c:pt idx="754">
                  <c:v>261.08033439999997</c:v>
                </c:pt>
                <c:pt idx="755">
                  <c:v>266.08766619999994</c:v>
                </c:pt>
                <c:pt idx="756">
                  <c:v>270.10399919999998</c:v>
                </c:pt>
                <c:pt idx="757">
                  <c:v>273.9299987</c:v>
                </c:pt>
                <c:pt idx="758">
                  <c:v>277.77466569999996</c:v>
                </c:pt>
                <c:pt idx="759">
                  <c:v>280.74166549999995</c:v>
                </c:pt>
                <c:pt idx="760">
                  <c:v>281.76166369999999</c:v>
                </c:pt>
                <c:pt idx="761">
                  <c:v>281.78766469999999</c:v>
                </c:pt>
                <c:pt idx="762">
                  <c:v>284.18433220000003</c:v>
                </c:pt>
                <c:pt idx="763">
                  <c:v>284.67500000000001</c:v>
                </c:pt>
                <c:pt idx="764">
                  <c:v>284.04233090000002</c:v>
                </c:pt>
                <c:pt idx="765">
                  <c:v>282.3266663</c:v>
                </c:pt>
                <c:pt idx="766">
                  <c:v>282.78166809999999</c:v>
                </c:pt>
                <c:pt idx="767">
                  <c:v>283.72300110000003</c:v>
                </c:pt>
                <c:pt idx="768">
                  <c:v>283.86433410000001</c:v>
                </c:pt>
                <c:pt idx="769">
                  <c:v>284.03099980000002</c:v>
                </c:pt>
                <c:pt idx="770">
                  <c:v>284.21733400000005</c:v>
                </c:pt>
                <c:pt idx="771">
                  <c:v>283.63800049999998</c:v>
                </c:pt>
                <c:pt idx="772">
                  <c:v>282.51699829999995</c:v>
                </c:pt>
                <c:pt idx="773">
                  <c:v>280.53899839999997</c:v>
                </c:pt>
                <c:pt idx="774">
                  <c:v>279.74666749999994</c:v>
                </c:pt>
                <c:pt idx="775">
                  <c:v>280.49966739999996</c:v>
                </c:pt>
                <c:pt idx="776">
                  <c:v>279.04666749999996</c:v>
                </c:pt>
                <c:pt idx="777">
                  <c:v>276.55866699999996</c:v>
                </c:pt>
                <c:pt idx="778">
                  <c:v>274.31499939999998</c:v>
                </c:pt>
                <c:pt idx="779">
                  <c:v>272.02533260000001</c:v>
                </c:pt>
                <c:pt idx="780">
                  <c:v>267.43433379999999</c:v>
                </c:pt>
                <c:pt idx="781">
                  <c:v>261.9483338</c:v>
                </c:pt>
                <c:pt idx="782">
                  <c:v>258.36700140000005</c:v>
                </c:pt>
                <c:pt idx="783">
                  <c:v>254.28033300000001</c:v>
                </c:pt>
                <c:pt idx="784">
                  <c:v>249.74166569999997</c:v>
                </c:pt>
                <c:pt idx="785">
                  <c:v>246.48533170000002</c:v>
                </c:pt>
                <c:pt idx="786">
                  <c:v>242.8259979</c:v>
                </c:pt>
                <c:pt idx="787">
                  <c:v>237.99433280000002</c:v>
                </c:pt>
                <c:pt idx="788">
                  <c:v>232.4630004</c:v>
                </c:pt>
                <c:pt idx="789">
                  <c:v>226.3513351</c:v>
                </c:pt>
                <c:pt idx="790">
                  <c:v>221.30133510000002</c:v>
                </c:pt>
                <c:pt idx="791">
                  <c:v>220.4593352</c:v>
                </c:pt>
                <c:pt idx="792">
                  <c:v>217.99400170000004</c:v>
                </c:pt>
                <c:pt idx="793">
                  <c:v>218.57333520000003</c:v>
                </c:pt>
                <c:pt idx="794">
                  <c:v>219.1810012</c:v>
                </c:pt>
                <c:pt idx="795">
                  <c:v>218.83133389999998</c:v>
                </c:pt>
                <c:pt idx="796">
                  <c:v>218.51266630000001</c:v>
                </c:pt>
                <c:pt idx="797">
                  <c:v>220.1329987</c:v>
                </c:pt>
                <c:pt idx="798">
                  <c:v>221.19033209999998</c:v>
                </c:pt>
                <c:pt idx="799">
                  <c:v>223.0876648</c:v>
                </c:pt>
                <c:pt idx="800">
                  <c:v>226.65433039999999</c:v>
                </c:pt>
                <c:pt idx="801">
                  <c:v>226.27366330000001</c:v>
                </c:pt>
                <c:pt idx="802">
                  <c:v>225.0139968</c:v>
                </c:pt>
                <c:pt idx="803">
                  <c:v>223.04033039999999</c:v>
                </c:pt>
                <c:pt idx="804">
                  <c:v>220.53966359999995</c:v>
                </c:pt>
                <c:pt idx="805">
                  <c:v>217.31799759999998</c:v>
                </c:pt>
                <c:pt idx="806">
                  <c:v>215.94266499999995</c:v>
                </c:pt>
                <c:pt idx="807">
                  <c:v>214.8133315</c:v>
                </c:pt>
                <c:pt idx="808">
                  <c:v>215.09966420000001</c:v>
                </c:pt>
                <c:pt idx="809">
                  <c:v>216.30566549999998</c:v>
                </c:pt>
                <c:pt idx="810">
                  <c:v>217.02633199999997</c:v>
                </c:pt>
                <c:pt idx="811">
                  <c:v>217.31999809999996</c:v>
                </c:pt>
                <c:pt idx="812">
                  <c:v>219.10433189999998</c:v>
                </c:pt>
                <c:pt idx="813">
                  <c:v>220.32533260000005</c:v>
                </c:pt>
                <c:pt idx="814">
                  <c:v>223.10099940000003</c:v>
                </c:pt>
                <c:pt idx="815">
                  <c:v>228.13533320000002</c:v>
                </c:pt>
                <c:pt idx="816">
                  <c:v>231.35566550000004</c:v>
                </c:pt>
                <c:pt idx="817">
                  <c:v>233.71966690000005</c:v>
                </c:pt>
                <c:pt idx="818">
                  <c:v>236.32066790000005</c:v>
                </c:pt>
                <c:pt idx="819">
                  <c:v>237.10666799999998</c:v>
                </c:pt>
                <c:pt idx="820">
                  <c:v>238.01900169999999</c:v>
                </c:pt>
                <c:pt idx="821">
                  <c:v>240.45733479999996</c:v>
                </c:pt>
                <c:pt idx="822">
                  <c:v>241.65366809999995</c:v>
                </c:pt>
                <c:pt idx="823">
                  <c:v>243.39966720000001</c:v>
                </c:pt>
                <c:pt idx="824">
                  <c:v>244.60700060000005</c:v>
                </c:pt>
                <c:pt idx="825">
                  <c:v>242.68766620000002</c:v>
                </c:pt>
                <c:pt idx="826">
                  <c:v>241.4266662</c:v>
                </c:pt>
                <c:pt idx="827">
                  <c:v>239.36499939999999</c:v>
                </c:pt>
                <c:pt idx="828">
                  <c:v>238.35366519999997</c:v>
                </c:pt>
                <c:pt idx="829">
                  <c:v>237.3626648</c:v>
                </c:pt>
                <c:pt idx="830">
                  <c:v>235.8496658</c:v>
                </c:pt>
                <c:pt idx="831">
                  <c:v>233.41033320000003</c:v>
                </c:pt>
                <c:pt idx="832">
                  <c:v>231.53866580000005</c:v>
                </c:pt>
                <c:pt idx="833">
                  <c:v>229.63766640000003</c:v>
                </c:pt>
                <c:pt idx="834">
                  <c:v>225.99899909999999</c:v>
                </c:pt>
                <c:pt idx="835">
                  <c:v>223.08099979999997</c:v>
                </c:pt>
                <c:pt idx="836">
                  <c:v>219.59733429999997</c:v>
                </c:pt>
                <c:pt idx="837">
                  <c:v>216.08700099999996</c:v>
                </c:pt>
                <c:pt idx="838">
                  <c:v>212.09700159999997</c:v>
                </c:pt>
                <c:pt idx="839">
                  <c:v>208.49466849999999</c:v>
                </c:pt>
                <c:pt idx="840">
                  <c:v>205.3036682</c:v>
                </c:pt>
                <c:pt idx="841">
                  <c:v>201.72100219999999</c:v>
                </c:pt>
                <c:pt idx="842">
                  <c:v>199.16233669999997</c:v>
                </c:pt>
                <c:pt idx="843">
                  <c:v>196.11266929999999</c:v>
                </c:pt>
                <c:pt idx="844">
                  <c:v>195.3593367</c:v>
                </c:pt>
                <c:pt idx="845">
                  <c:v>194.94233689999999</c:v>
                </c:pt>
                <c:pt idx="846">
                  <c:v>195.91700270000001</c:v>
                </c:pt>
                <c:pt idx="847">
                  <c:v>197.88900280000001</c:v>
                </c:pt>
                <c:pt idx="848">
                  <c:v>199.07166880000003</c:v>
                </c:pt>
                <c:pt idx="849">
                  <c:v>200.6406676</c:v>
                </c:pt>
                <c:pt idx="850">
                  <c:v>201.54900040000001</c:v>
                </c:pt>
                <c:pt idx="851">
                  <c:v>201.86166680000002</c:v>
                </c:pt>
                <c:pt idx="852">
                  <c:v>202.27066640000001</c:v>
                </c:pt>
                <c:pt idx="853">
                  <c:v>203.07900079999999</c:v>
                </c:pt>
                <c:pt idx="854">
                  <c:v>202.98400119999997</c:v>
                </c:pt>
                <c:pt idx="855">
                  <c:v>202.78700109999997</c:v>
                </c:pt>
                <c:pt idx="856">
                  <c:v>202.48666849999998</c:v>
                </c:pt>
                <c:pt idx="857">
                  <c:v>201.78800059999998</c:v>
                </c:pt>
                <c:pt idx="858">
                  <c:v>201.5370011</c:v>
                </c:pt>
                <c:pt idx="859">
                  <c:v>200.7190018</c:v>
                </c:pt>
                <c:pt idx="860">
                  <c:v>200.710669</c:v>
                </c:pt>
                <c:pt idx="861">
                  <c:v>202.16933590000002</c:v>
                </c:pt>
                <c:pt idx="862">
                  <c:v>202.97800290000001</c:v>
                </c:pt>
                <c:pt idx="863">
                  <c:v>203.50133509999998</c:v>
                </c:pt>
                <c:pt idx="864">
                  <c:v>204.17200159999999</c:v>
                </c:pt>
                <c:pt idx="865">
                  <c:v>206.09833519999998</c:v>
                </c:pt>
                <c:pt idx="866">
                  <c:v>208.42166890000004</c:v>
                </c:pt>
                <c:pt idx="867">
                  <c:v>210.48766930000002</c:v>
                </c:pt>
                <c:pt idx="868">
                  <c:v>212.85533599999999</c:v>
                </c:pt>
                <c:pt idx="869">
                  <c:v>215.56866909999999</c:v>
                </c:pt>
                <c:pt idx="870">
                  <c:v>218.06300200000001</c:v>
                </c:pt>
                <c:pt idx="871">
                  <c:v>220.10700079999998</c:v>
                </c:pt>
                <c:pt idx="872">
                  <c:v>221.96000069999999</c:v>
                </c:pt>
                <c:pt idx="873">
                  <c:v>223.25166790000003</c:v>
                </c:pt>
                <c:pt idx="874">
                  <c:v>223.94966740000001</c:v>
                </c:pt>
                <c:pt idx="875">
                  <c:v>223.82433329999998</c:v>
                </c:pt>
                <c:pt idx="876">
                  <c:v>223.06199959999998</c:v>
                </c:pt>
                <c:pt idx="877">
                  <c:v>223.52299970000004</c:v>
                </c:pt>
                <c:pt idx="878">
                  <c:v>222.8503327</c:v>
                </c:pt>
                <c:pt idx="879">
                  <c:v>221.93766639999998</c:v>
                </c:pt>
                <c:pt idx="880">
                  <c:v>220.96766669999997</c:v>
                </c:pt>
                <c:pt idx="881">
                  <c:v>219.84433439999998</c:v>
                </c:pt>
                <c:pt idx="882">
                  <c:v>218.75500029999998</c:v>
                </c:pt>
                <c:pt idx="883">
                  <c:v>218.78566740000002</c:v>
                </c:pt>
                <c:pt idx="884">
                  <c:v>219.14033360000002</c:v>
                </c:pt>
                <c:pt idx="885">
                  <c:v>219.02200010000001</c:v>
                </c:pt>
                <c:pt idx="886">
                  <c:v>218.5696671</c:v>
                </c:pt>
                <c:pt idx="887">
                  <c:v>217.633667</c:v>
                </c:pt>
                <c:pt idx="888">
                  <c:v>216.84166719999999</c:v>
                </c:pt>
                <c:pt idx="889">
                  <c:v>216.62833409999999</c:v>
                </c:pt>
                <c:pt idx="890">
                  <c:v>217.52000120000002</c:v>
                </c:pt>
                <c:pt idx="891">
                  <c:v>218.95266729999997</c:v>
                </c:pt>
                <c:pt idx="892">
                  <c:v>221.06766819999999</c:v>
                </c:pt>
                <c:pt idx="893">
                  <c:v>222.70900120000002</c:v>
                </c:pt>
                <c:pt idx="894">
                  <c:v>224.56333469999998</c:v>
                </c:pt>
                <c:pt idx="895">
                  <c:v>226.74233559999999</c:v>
                </c:pt>
                <c:pt idx="896">
                  <c:v>228.59966890000001</c:v>
                </c:pt>
                <c:pt idx="897">
                  <c:v>230.47100219999999</c:v>
                </c:pt>
                <c:pt idx="898">
                  <c:v>232.64466859999999</c:v>
                </c:pt>
                <c:pt idx="899">
                  <c:v>234.67266839999996</c:v>
                </c:pt>
                <c:pt idx="900">
                  <c:v>236.16933440000003</c:v>
                </c:pt>
                <c:pt idx="901">
                  <c:v>237.16833490000005</c:v>
                </c:pt>
                <c:pt idx="902">
                  <c:v>236.38500060000001</c:v>
                </c:pt>
                <c:pt idx="903">
                  <c:v>234.91733399999998</c:v>
                </c:pt>
                <c:pt idx="904">
                  <c:v>234.18633419999998</c:v>
                </c:pt>
                <c:pt idx="905">
                  <c:v>232.814334</c:v>
                </c:pt>
                <c:pt idx="906">
                  <c:v>232.18633260000001</c:v>
                </c:pt>
                <c:pt idx="907">
                  <c:v>231.93766620000002</c:v>
                </c:pt>
                <c:pt idx="908">
                  <c:v>231.88766619999996</c:v>
                </c:pt>
                <c:pt idx="909">
                  <c:v>232.00033260000004</c:v>
                </c:pt>
                <c:pt idx="910">
                  <c:v>231.29733270000003</c:v>
                </c:pt>
                <c:pt idx="911">
                  <c:v>231.12233269999996</c:v>
                </c:pt>
                <c:pt idx="912">
                  <c:v>232.61366720000001</c:v>
                </c:pt>
                <c:pt idx="913">
                  <c:v>234.94733410000003</c:v>
                </c:pt>
                <c:pt idx="914">
                  <c:v>236.45066820000002</c:v>
                </c:pt>
                <c:pt idx="915">
                  <c:v>238.41466819999999</c:v>
                </c:pt>
                <c:pt idx="916">
                  <c:v>240.19166869999998</c:v>
                </c:pt>
                <c:pt idx="917">
                  <c:v>241.74566810000002</c:v>
                </c:pt>
                <c:pt idx="918">
                  <c:v>243.25833439999997</c:v>
                </c:pt>
                <c:pt idx="919">
                  <c:v>244.7136673</c:v>
                </c:pt>
                <c:pt idx="920">
                  <c:v>245.8840012</c:v>
                </c:pt>
                <c:pt idx="921">
                  <c:v>246.92000130000002</c:v>
                </c:pt>
                <c:pt idx="922">
                  <c:v>247.37266700000001</c:v>
                </c:pt>
                <c:pt idx="923">
                  <c:v>248.04299940000004</c:v>
                </c:pt>
                <c:pt idx="924">
                  <c:v>248.80633250000005</c:v>
                </c:pt>
                <c:pt idx="925">
                  <c:v>249.709665</c:v>
                </c:pt>
                <c:pt idx="926">
                  <c:v>249.5963318</c:v>
                </c:pt>
                <c:pt idx="927">
                  <c:v>249.14499970000003</c:v>
                </c:pt>
                <c:pt idx="928">
                  <c:v>249.08066709999997</c:v>
                </c:pt>
                <c:pt idx="929">
                  <c:v>249.0400009</c:v>
                </c:pt>
                <c:pt idx="930">
                  <c:v>250.3106674</c:v>
                </c:pt>
                <c:pt idx="931">
                  <c:v>251.92266839999996</c:v>
                </c:pt>
                <c:pt idx="932">
                  <c:v>253.02500299999997</c:v>
                </c:pt>
                <c:pt idx="933">
                  <c:v>253.87433769999998</c:v>
                </c:pt>
                <c:pt idx="934">
                  <c:v>254.49067219999998</c:v>
                </c:pt>
                <c:pt idx="935">
                  <c:v>255.01500689999997</c:v>
                </c:pt>
                <c:pt idx="936">
                  <c:v>256.72700799999996</c:v>
                </c:pt>
                <c:pt idx="937">
                  <c:v>258.10067280000004</c:v>
                </c:pt>
                <c:pt idx="938">
                  <c:v>259.12767170000001</c:v>
                </c:pt>
                <c:pt idx="939">
                  <c:v>260.46000659999999</c:v>
                </c:pt>
                <c:pt idx="940">
                  <c:v>260.83000479999998</c:v>
                </c:pt>
                <c:pt idx="941">
                  <c:v>260.84933769999998</c:v>
                </c:pt>
                <c:pt idx="942">
                  <c:v>261.7880035</c:v>
                </c:pt>
                <c:pt idx="943">
                  <c:v>262.78033440000002</c:v>
                </c:pt>
                <c:pt idx="944">
                  <c:v>264.20833430000005</c:v>
                </c:pt>
                <c:pt idx="945">
                  <c:v>266.4686676</c:v>
                </c:pt>
                <c:pt idx="946">
                  <c:v>269.42133480000001</c:v>
                </c:pt>
                <c:pt idx="947">
                  <c:v>272.21066890000003</c:v>
                </c:pt>
                <c:pt idx="948">
                  <c:v>274.97900390000007</c:v>
                </c:pt>
                <c:pt idx="949">
                  <c:v>278.32533569999998</c:v>
                </c:pt>
                <c:pt idx="950">
                  <c:v>282.4650024</c:v>
                </c:pt>
                <c:pt idx="951">
                  <c:v>290.22900079999999</c:v>
                </c:pt>
                <c:pt idx="952">
                  <c:v>297.31933279999998</c:v>
                </c:pt>
                <c:pt idx="953">
                  <c:v>304.87866820000005</c:v>
                </c:pt>
                <c:pt idx="954">
                  <c:v>313.50266720000002</c:v>
                </c:pt>
                <c:pt idx="955">
                  <c:v>322.53500059999999</c:v>
                </c:pt>
                <c:pt idx="956">
                  <c:v>333.81766660000005</c:v>
                </c:pt>
                <c:pt idx="957">
                  <c:v>344.07533260000002</c:v>
                </c:pt>
                <c:pt idx="958">
                  <c:v>355.67733150000004</c:v>
                </c:pt>
                <c:pt idx="959">
                  <c:v>366.87433160000006</c:v>
                </c:pt>
                <c:pt idx="960">
                  <c:v>377.28800040000004</c:v>
                </c:pt>
                <c:pt idx="961">
                  <c:v>381.89066760000003</c:v>
                </c:pt>
                <c:pt idx="962">
                  <c:v>382.0596678</c:v>
                </c:pt>
                <c:pt idx="963">
                  <c:v>383.06266760000005</c:v>
                </c:pt>
                <c:pt idx="964">
                  <c:v>382.61166660000004</c:v>
                </c:pt>
                <c:pt idx="965">
                  <c:v>379.92566500000004</c:v>
                </c:pt>
                <c:pt idx="966">
                  <c:v>373.41899690000002</c:v>
                </c:pt>
                <c:pt idx="967">
                  <c:v>369.50999730000001</c:v>
                </c:pt>
                <c:pt idx="968">
                  <c:v>365.34833040000001</c:v>
                </c:pt>
                <c:pt idx="969">
                  <c:v>360.89732940000005</c:v>
                </c:pt>
                <c:pt idx="970">
                  <c:v>358.06299410000003</c:v>
                </c:pt>
                <c:pt idx="971">
                  <c:v>357.86065960000002</c:v>
                </c:pt>
                <c:pt idx="972">
                  <c:v>360.71166059999996</c:v>
                </c:pt>
                <c:pt idx="973">
                  <c:v>362.31332689999994</c:v>
                </c:pt>
                <c:pt idx="974">
                  <c:v>362.92699579999993</c:v>
                </c:pt>
                <c:pt idx="975">
                  <c:v>366.37933039999996</c:v>
                </c:pt>
                <c:pt idx="976">
                  <c:v>370.75833129999995</c:v>
                </c:pt>
                <c:pt idx="977">
                  <c:v>372.1006653</c:v>
                </c:pt>
                <c:pt idx="978">
                  <c:v>371.95366520000005</c:v>
                </c:pt>
                <c:pt idx="979">
                  <c:v>369.23999950000001</c:v>
                </c:pt>
                <c:pt idx="980">
                  <c:v>364.97166759999999</c:v>
                </c:pt>
                <c:pt idx="981">
                  <c:v>361.46766980000001</c:v>
                </c:pt>
                <c:pt idx="982">
                  <c:v>360.13200390000003</c:v>
                </c:pt>
                <c:pt idx="983">
                  <c:v>356.39200450000004</c:v>
                </c:pt>
                <c:pt idx="984">
                  <c:v>354.22900399999997</c:v>
                </c:pt>
                <c:pt idx="985">
                  <c:v>348.54300239999998</c:v>
                </c:pt>
                <c:pt idx="986">
                  <c:v>342.33466800000002</c:v>
                </c:pt>
                <c:pt idx="987">
                  <c:v>338.36766670000003</c:v>
                </c:pt>
                <c:pt idx="988">
                  <c:v>333.11166700000001</c:v>
                </c:pt>
                <c:pt idx="989">
                  <c:v>330.36499950000001</c:v>
                </c:pt>
                <c:pt idx="990">
                  <c:v>326.72933360000002</c:v>
                </c:pt>
                <c:pt idx="991">
                  <c:v>322.9553315</c:v>
                </c:pt>
                <c:pt idx="992">
                  <c:v>320.9523317</c:v>
                </c:pt>
                <c:pt idx="993">
                  <c:v>323.05899669999997</c:v>
                </c:pt>
                <c:pt idx="994">
                  <c:v>325.62266239999997</c:v>
                </c:pt>
                <c:pt idx="995">
                  <c:v>329.69132999999999</c:v>
                </c:pt>
                <c:pt idx="996">
                  <c:v>333.94732980000003</c:v>
                </c:pt>
                <c:pt idx="997">
                  <c:v>337.092331</c:v>
                </c:pt>
                <c:pt idx="998">
                  <c:v>341.42099919999998</c:v>
                </c:pt>
                <c:pt idx="999">
                  <c:v>350.32799989999995</c:v>
                </c:pt>
                <c:pt idx="1000">
                  <c:v>358.64966429999998</c:v>
                </c:pt>
                <c:pt idx="1001">
                  <c:v>363.63599850000003</c:v>
                </c:pt>
                <c:pt idx="1002">
                  <c:v>365.49699700000002</c:v>
                </c:pt>
                <c:pt idx="1003">
                  <c:v>364.16233209999996</c:v>
                </c:pt>
                <c:pt idx="1004">
                  <c:v>362.96833190000001</c:v>
                </c:pt>
                <c:pt idx="1005">
                  <c:v>362.16599729999996</c:v>
                </c:pt>
                <c:pt idx="1006">
                  <c:v>362.83366390000003</c:v>
                </c:pt>
                <c:pt idx="1007">
                  <c:v>361.54099729999996</c:v>
                </c:pt>
                <c:pt idx="1008">
                  <c:v>361.30199579999999</c:v>
                </c:pt>
                <c:pt idx="1009">
                  <c:v>355.65966179999998</c:v>
                </c:pt>
                <c:pt idx="1010">
                  <c:v>350.52832939999996</c:v>
                </c:pt>
                <c:pt idx="1011">
                  <c:v>347.46666250000004</c:v>
                </c:pt>
                <c:pt idx="1012">
                  <c:v>343.4399962</c:v>
                </c:pt>
                <c:pt idx="1013">
                  <c:v>340.20799550000004</c:v>
                </c:pt>
                <c:pt idx="1014">
                  <c:v>335.55066210000001</c:v>
                </c:pt>
                <c:pt idx="1015">
                  <c:v>331.31766340000001</c:v>
                </c:pt>
                <c:pt idx="1016">
                  <c:v>322.08033130000001</c:v>
                </c:pt>
                <c:pt idx="1017">
                  <c:v>315.90666490000001</c:v>
                </c:pt>
                <c:pt idx="1018">
                  <c:v>312.14366439999998</c:v>
                </c:pt>
                <c:pt idx="1019">
                  <c:v>308.83499739999996</c:v>
                </c:pt>
                <c:pt idx="1020">
                  <c:v>305.83533009999996</c:v>
                </c:pt>
                <c:pt idx="1021">
                  <c:v>302.33099659999999</c:v>
                </c:pt>
                <c:pt idx="1022">
                  <c:v>301.64499809999995</c:v>
                </c:pt>
                <c:pt idx="1023">
                  <c:v>300.88966360000001</c:v>
                </c:pt>
                <c:pt idx="1024">
                  <c:v>301.00966490000002</c:v>
                </c:pt>
                <c:pt idx="1025">
                  <c:v>300.8293304</c:v>
                </c:pt>
                <c:pt idx="1026">
                  <c:v>303.34432980000003</c:v>
                </c:pt>
                <c:pt idx="1027">
                  <c:v>303.79932849999994</c:v>
                </c:pt>
                <c:pt idx="1028">
                  <c:v>301.76733079999997</c:v>
                </c:pt>
                <c:pt idx="1029">
                  <c:v>301.47333059999994</c:v>
                </c:pt>
                <c:pt idx="1030">
                  <c:v>302.06433089999996</c:v>
                </c:pt>
                <c:pt idx="1031">
                  <c:v>301.57133169999997</c:v>
                </c:pt>
                <c:pt idx="1032">
                  <c:v>299.35999749999996</c:v>
                </c:pt>
                <c:pt idx="1033">
                  <c:v>296.49966430000001</c:v>
                </c:pt>
                <c:pt idx="1034">
                  <c:v>291.23432919999999</c:v>
                </c:pt>
                <c:pt idx="1035">
                  <c:v>286.85999759999999</c:v>
                </c:pt>
                <c:pt idx="1036">
                  <c:v>283.70399780000002</c:v>
                </c:pt>
                <c:pt idx="1037">
                  <c:v>284.05166629999997</c:v>
                </c:pt>
                <c:pt idx="1038">
                  <c:v>283.67199719999996</c:v>
                </c:pt>
                <c:pt idx="1039">
                  <c:v>282.25399789999994</c:v>
                </c:pt>
                <c:pt idx="1040">
                  <c:v>279.45066539999999</c:v>
                </c:pt>
                <c:pt idx="1041">
                  <c:v>278.18199779999998</c:v>
                </c:pt>
                <c:pt idx="1042">
                  <c:v>276.43533030000003</c:v>
                </c:pt>
                <c:pt idx="1043">
                  <c:v>276.53099680000003</c:v>
                </c:pt>
                <c:pt idx="1044">
                  <c:v>279.69533089999999</c:v>
                </c:pt>
                <c:pt idx="1045">
                  <c:v>280.9463288</c:v>
                </c:pt>
                <c:pt idx="1046">
                  <c:v>280.4623292</c:v>
                </c:pt>
                <c:pt idx="1047">
                  <c:v>276.9936616</c:v>
                </c:pt>
                <c:pt idx="1048">
                  <c:v>274.91099550000001</c:v>
                </c:pt>
                <c:pt idx="1049">
                  <c:v>273.58899539999999</c:v>
                </c:pt>
                <c:pt idx="1050">
                  <c:v>274.66599430000002</c:v>
                </c:pt>
                <c:pt idx="1051">
                  <c:v>276.90266109999999</c:v>
                </c:pt>
                <c:pt idx="1052">
                  <c:v>280.78866269999992</c:v>
                </c:pt>
                <c:pt idx="1053">
                  <c:v>286.44132989999997</c:v>
                </c:pt>
                <c:pt idx="1054">
                  <c:v>291.11266469999998</c:v>
                </c:pt>
                <c:pt idx="1055">
                  <c:v>296.9666656</c:v>
                </c:pt>
                <c:pt idx="1056">
                  <c:v>304.14299919999996</c:v>
                </c:pt>
                <c:pt idx="1057">
                  <c:v>314.99199820000001</c:v>
                </c:pt>
                <c:pt idx="1058">
                  <c:v>324.9146667</c:v>
                </c:pt>
                <c:pt idx="1059">
                  <c:v>333.37333369999999</c:v>
                </c:pt>
                <c:pt idx="1060">
                  <c:v>340.24000239999998</c:v>
                </c:pt>
                <c:pt idx="1061">
                  <c:v>346.21333620000001</c:v>
                </c:pt>
                <c:pt idx="1062">
                  <c:v>353.68966979999993</c:v>
                </c:pt>
                <c:pt idx="1063">
                  <c:v>356.9323364</c:v>
                </c:pt>
                <c:pt idx="1064">
                  <c:v>358.48733520000002</c:v>
                </c:pt>
                <c:pt idx="1065">
                  <c:v>359.9320037</c:v>
                </c:pt>
                <c:pt idx="1066">
                  <c:v>360.42700189999999</c:v>
                </c:pt>
                <c:pt idx="1067">
                  <c:v>356.56333620000004</c:v>
                </c:pt>
                <c:pt idx="1068">
                  <c:v>352.80933530000004</c:v>
                </c:pt>
                <c:pt idx="1069">
                  <c:v>350.42200320000001</c:v>
                </c:pt>
                <c:pt idx="1070">
                  <c:v>347.33533640000007</c:v>
                </c:pt>
                <c:pt idx="1071">
                  <c:v>344.65867009999999</c:v>
                </c:pt>
                <c:pt idx="1072">
                  <c:v>340.74866950000001</c:v>
                </c:pt>
                <c:pt idx="1073">
                  <c:v>336.9466706</c:v>
                </c:pt>
                <c:pt idx="1074">
                  <c:v>335.71400460000001</c:v>
                </c:pt>
                <c:pt idx="1075">
                  <c:v>333.97366959999999</c:v>
                </c:pt>
                <c:pt idx="1076">
                  <c:v>333.05800490000001</c:v>
                </c:pt>
                <c:pt idx="1077">
                  <c:v>329.74100659999999</c:v>
                </c:pt>
                <c:pt idx="1078">
                  <c:v>326.22633989999997</c:v>
                </c:pt>
                <c:pt idx="1079">
                  <c:v>321.39767159999997</c:v>
                </c:pt>
                <c:pt idx="1080">
                  <c:v>317.58966980000002</c:v>
                </c:pt>
                <c:pt idx="1081">
                  <c:v>314.21133730000003</c:v>
                </c:pt>
                <c:pt idx="1082">
                  <c:v>310.24800420000003</c:v>
                </c:pt>
                <c:pt idx="1083">
                  <c:v>309.42867140000004</c:v>
                </c:pt>
                <c:pt idx="1084">
                  <c:v>304.91200270000002</c:v>
                </c:pt>
                <c:pt idx="1085">
                  <c:v>300.26533520000004</c:v>
                </c:pt>
                <c:pt idx="1086">
                  <c:v>293.2350007</c:v>
                </c:pt>
                <c:pt idx="1087">
                  <c:v>290.68899850000003</c:v>
                </c:pt>
                <c:pt idx="1088">
                  <c:v>285.77199870000004</c:v>
                </c:pt>
                <c:pt idx="1089">
                  <c:v>280.78833330000003</c:v>
                </c:pt>
                <c:pt idx="1090">
                  <c:v>277.41600059999996</c:v>
                </c:pt>
                <c:pt idx="1091">
                  <c:v>271.46366599999999</c:v>
                </c:pt>
                <c:pt idx="1092">
                  <c:v>266.54233110000007</c:v>
                </c:pt>
                <c:pt idx="1093">
                  <c:v>258.44866350000001</c:v>
                </c:pt>
                <c:pt idx="1094">
                  <c:v>252.98666399999996</c:v>
                </c:pt>
                <c:pt idx="1095">
                  <c:v>246.26166549999999</c:v>
                </c:pt>
                <c:pt idx="1096">
                  <c:v>242.52133200000003</c:v>
                </c:pt>
                <c:pt idx="1097">
                  <c:v>236.792</c:v>
                </c:pt>
                <c:pt idx="1098">
                  <c:v>234.28533340000004</c:v>
                </c:pt>
                <c:pt idx="1099">
                  <c:v>233.6096666</c:v>
                </c:pt>
                <c:pt idx="1100">
                  <c:v>233.27766740000001</c:v>
                </c:pt>
                <c:pt idx="1101">
                  <c:v>234.40733349999999</c:v>
                </c:pt>
                <c:pt idx="1102">
                  <c:v>233.69933329999998</c:v>
                </c:pt>
                <c:pt idx="1103">
                  <c:v>235.8723344</c:v>
                </c:pt>
                <c:pt idx="1104">
                  <c:v>235.67666789999998</c:v>
                </c:pt>
                <c:pt idx="1105">
                  <c:v>237.37466749999999</c:v>
                </c:pt>
                <c:pt idx="1106">
                  <c:v>238.76666879999999</c:v>
                </c:pt>
                <c:pt idx="1107">
                  <c:v>242.01466840000003</c:v>
                </c:pt>
                <c:pt idx="1108">
                  <c:v>244.0253343</c:v>
                </c:pt>
                <c:pt idx="1109">
                  <c:v>243.65733349999999</c:v>
                </c:pt>
                <c:pt idx="1110">
                  <c:v>239.90999919999999</c:v>
                </c:pt>
                <c:pt idx="1111">
                  <c:v>236.72366649999998</c:v>
                </c:pt>
                <c:pt idx="1112">
                  <c:v>235.3446672</c:v>
                </c:pt>
                <c:pt idx="1113">
                  <c:v>230.82133340000001</c:v>
                </c:pt>
                <c:pt idx="1114">
                  <c:v>229.0456666</c:v>
                </c:pt>
                <c:pt idx="1115">
                  <c:v>228.92133339999995</c:v>
                </c:pt>
                <c:pt idx="1116">
                  <c:v>228.64133309999997</c:v>
                </c:pt>
                <c:pt idx="1117">
                  <c:v>227.96166689999995</c:v>
                </c:pt>
                <c:pt idx="1118">
                  <c:v>228.56166690000001</c:v>
                </c:pt>
                <c:pt idx="1119">
                  <c:v>229.83066709999997</c:v>
                </c:pt>
                <c:pt idx="1120">
                  <c:v>231.52333369999997</c:v>
                </c:pt>
                <c:pt idx="1121">
                  <c:v>232.28333430000004</c:v>
                </c:pt>
                <c:pt idx="1122">
                  <c:v>231.43066710000002</c:v>
                </c:pt>
                <c:pt idx="1123">
                  <c:v>232.8470001</c:v>
                </c:pt>
                <c:pt idx="1124">
                  <c:v>234.47766720000004</c:v>
                </c:pt>
                <c:pt idx="1125">
                  <c:v>233.94733420000003</c:v>
                </c:pt>
                <c:pt idx="1126">
                  <c:v>234.79300069999994</c:v>
                </c:pt>
                <c:pt idx="1127">
                  <c:v>236.36233359999997</c:v>
                </c:pt>
                <c:pt idx="1128">
                  <c:v>235.22600090000006</c:v>
                </c:pt>
                <c:pt idx="1129">
                  <c:v>234.04100179999995</c:v>
                </c:pt>
                <c:pt idx="1130">
                  <c:v>234.47866809999996</c:v>
                </c:pt>
                <c:pt idx="1131">
                  <c:v>235.46100149999998</c:v>
                </c:pt>
                <c:pt idx="1132">
                  <c:v>237.02033530000003</c:v>
                </c:pt>
                <c:pt idx="1133">
                  <c:v>238.34866780000002</c:v>
                </c:pt>
                <c:pt idx="1134">
                  <c:v>239.59500109999999</c:v>
                </c:pt>
                <c:pt idx="1135">
                  <c:v>241.17166740000002</c:v>
                </c:pt>
                <c:pt idx="1136">
                  <c:v>243.88800040000001</c:v>
                </c:pt>
                <c:pt idx="1137">
                  <c:v>246.03600150000003</c:v>
                </c:pt>
                <c:pt idx="1138">
                  <c:v>249.44499960000002</c:v>
                </c:pt>
                <c:pt idx="1139">
                  <c:v>252.02399740000001</c:v>
                </c:pt>
                <c:pt idx="1140">
                  <c:v>255.80199879999995</c:v>
                </c:pt>
                <c:pt idx="1141">
                  <c:v>260.06066429999998</c:v>
                </c:pt>
                <c:pt idx="1142">
                  <c:v>265.76899709999998</c:v>
                </c:pt>
                <c:pt idx="1143">
                  <c:v>271.4419982</c:v>
                </c:pt>
                <c:pt idx="1144">
                  <c:v>276.94766530000004</c:v>
                </c:pt>
                <c:pt idx="1145">
                  <c:v>282.93733200000003</c:v>
                </c:pt>
                <c:pt idx="1146">
                  <c:v>286.62999860000002</c:v>
                </c:pt>
                <c:pt idx="1147">
                  <c:v>288.22266519999999</c:v>
                </c:pt>
                <c:pt idx="1148">
                  <c:v>290.42166729999997</c:v>
                </c:pt>
                <c:pt idx="1149">
                  <c:v>292.86900320000001</c:v>
                </c:pt>
                <c:pt idx="1150">
                  <c:v>294.8226684</c:v>
                </c:pt>
                <c:pt idx="1151">
                  <c:v>295.3956695</c:v>
                </c:pt>
                <c:pt idx="1152">
                  <c:v>295.68367000000001</c:v>
                </c:pt>
                <c:pt idx="1153">
                  <c:v>296.88800349999997</c:v>
                </c:pt>
                <c:pt idx="1154">
                  <c:v>297.48566889999995</c:v>
                </c:pt>
                <c:pt idx="1155">
                  <c:v>297.14566959999996</c:v>
                </c:pt>
                <c:pt idx="1156">
                  <c:v>296.56933599999996</c:v>
                </c:pt>
                <c:pt idx="1157">
                  <c:v>297.41900029999999</c:v>
                </c:pt>
                <c:pt idx="1158">
                  <c:v>297.36799929999995</c:v>
                </c:pt>
                <c:pt idx="1159">
                  <c:v>298.67999879999996</c:v>
                </c:pt>
                <c:pt idx="1160">
                  <c:v>298.95400089999998</c:v>
                </c:pt>
                <c:pt idx="1161">
                  <c:v>299.89800109999999</c:v>
                </c:pt>
                <c:pt idx="1162">
                  <c:v>298.70400080000002</c:v>
                </c:pt>
                <c:pt idx="1163">
                  <c:v>296.25400079999997</c:v>
                </c:pt>
                <c:pt idx="1164">
                  <c:v>293.36766959999994</c:v>
                </c:pt>
                <c:pt idx="1165">
                  <c:v>290.52900069999998</c:v>
                </c:pt>
                <c:pt idx="1166">
                  <c:v>287.95800159999993</c:v>
                </c:pt>
                <c:pt idx="1167">
                  <c:v>285.31233509999998</c:v>
                </c:pt>
                <c:pt idx="1168">
                  <c:v>283.7630034</c:v>
                </c:pt>
                <c:pt idx="1169">
                  <c:v>282.48767070000002</c:v>
                </c:pt>
                <c:pt idx="1170">
                  <c:v>281.70400369999999</c:v>
                </c:pt>
                <c:pt idx="1171">
                  <c:v>282.0650023</c:v>
                </c:pt>
                <c:pt idx="1172">
                  <c:v>283.69800400000003</c:v>
                </c:pt>
                <c:pt idx="1173">
                  <c:v>284.42900380000003</c:v>
                </c:pt>
                <c:pt idx="1174">
                  <c:v>286.92000109999998</c:v>
                </c:pt>
                <c:pt idx="1175">
                  <c:v>289.7340026</c:v>
                </c:pt>
                <c:pt idx="1176">
                  <c:v>292.35300280000001</c:v>
                </c:pt>
                <c:pt idx="1177">
                  <c:v>296.2390044</c:v>
                </c:pt>
                <c:pt idx="1178">
                  <c:v>299.67000419999999</c:v>
                </c:pt>
                <c:pt idx="1179">
                  <c:v>301.3800018</c:v>
                </c:pt>
                <c:pt idx="1180">
                  <c:v>301.31300040000002</c:v>
                </c:pt>
                <c:pt idx="1181">
                  <c:v>298.87799980000005</c:v>
                </c:pt>
                <c:pt idx="1182">
                  <c:v>296.03699950000004</c:v>
                </c:pt>
                <c:pt idx="1183">
                  <c:v>295.11799919999999</c:v>
                </c:pt>
                <c:pt idx="1184">
                  <c:v>293.63800049999998</c:v>
                </c:pt>
                <c:pt idx="1185">
                  <c:v>290.08399960000003</c:v>
                </c:pt>
                <c:pt idx="1186">
                  <c:v>286.273999</c:v>
                </c:pt>
                <c:pt idx="1187">
                  <c:v>279.60699770000002</c:v>
                </c:pt>
                <c:pt idx="1188">
                  <c:v>273.67799679999996</c:v>
                </c:pt>
                <c:pt idx="1189">
                  <c:v>267.67899779999999</c:v>
                </c:pt>
                <c:pt idx="1190">
                  <c:v>262.63299870000003</c:v>
                </c:pt>
                <c:pt idx="1191">
                  <c:v>257.40700069999997</c:v>
                </c:pt>
                <c:pt idx="1192">
                  <c:v>252.10200040000001</c:v>
                </c:pt>
                <c:pt idx="1193">
                  <c:v>245.45800020000001</c:v>
                </c:pt>
                <c:pt idx="1194">
                  <c:v>238.40100090000001</c:v>
                </c:pt>
                <c:pt idx="1195">
                  <c:v>233.75200190000001</c:v>
                </c:pt>
                <c:pt idx="1196">
                  <c:v>227.72600240000003</c:v>
                </c:pt>
                <c:pt idx="1197">
                  <c:v>225.42100360000001</c:v>
                </c:pt>
                <c:pt idx="1198">
                  <c:v>222.49600359999999</c:v>
                </c:pt>
                <c:pt idx="1199">
                  <c:v>220.61900310000001</c:v>
                </c:pt>
                <c:pt idx="1200">
                  <c:v>217.53400249999999</c:v>
                </c:pt>
                <c:pt idx="1201">
                  <c:v>216.67100200000004</c:v>
                </c:pt>
                <c:pt idx="1202">
                  <c:v>215.50000130000004</c:v>
                </c:pt>
                <c:pt idx="1203">
                  <c:v>216.0920011</c:v>
                </c:pt>
                <c:pt idx="1204">
                  <c:v>216.83200050000005</c:v>
                </c:pt>
                <c:pt idx="1205">
                  <c:v>217.16900000000001</c:v>
                </c:pt>
                <c:pt idx="1206">
                  <c:v>219.5219999</c:v>
                </c:pt>
                <c:pt idx="1207">
                  <c:v>220.34099860000001</c:v>
                </c:pt>
                <c:pt idx="1208">
                  <c:v>221.10399910000001</c:v>
                </c:pt>
                <c:pt idx="1209">
                  <c:v>220.39799939999997</c:v>
                </c:pt>
                <c:pt idx="1210">
                  <c:v>221.20099930000001</c:v>
                </c:pt>
                <c:pt idx="1211">
                  <c:v>220.50399920000001</c:v>
                </c:pt>
                <c:pt idx="1212">
                  <c:v>219.08699940000002</c:v>
                </c:pt>
                <c:pt idx="1213">
                  <c:v>215.97499989999997</c:v>
                </c:pt>
                <c:pt idx="1214">
                  <c:v>211.26999959999998</c:v>
                </c:pt>
                <c:pt idx="1215">
                  <c:v>207.83300009999999</c:v>
                </c:pt>
                <c:pt idx="1216">
                  <c:v>204.57799979999999</c:v>
                </c:pt>
                <c:pt idx="1217">
                  <c:v>200.91900019999997</c:v>
                </c:pt>
                <c:pt idx="1218">
                  <c:v>197.57899929999999</c:v>
                </c:pt>
                <c:pt idx="1219">
                  <c:v>194.77299950000003</c:v>
                </c:pt>
                <c:pt idx="1220">
                  <c:v>191.55899950000003</c:v>
                </c:pt>
                <c:pt idx="1221">
                  <c:v>188.83099960000004</c:v>
                </c:pt>
                <c:pt idx="1222">
                  <c:v>185.90999890000003</c:v>
                </c:pt>
                <c:pt idx="1223">
                  <c:v>183.77099900000002</c:v>
                </c:pt>
                <c:pt idx="1224">
                  <c:v>184.33199910000002</c:v>
                </c:pt>
                <c:pt idx="1225">
                  <c:v>183.54599909999999</c:v>
                </c:pt>
                <c:pt idx="1226">
                  <c:v>182.2409988</c:v>
                </c:pt>
                <c:pt idx="1227">
                  <c:v>181.2289993</c:v>
                </c:pt>
                <c:pt idx="1228">
                  <c:v>181.2569992</c:v>
                </c:pt>
                <c:pt idx="1229">
                  <c:v>182.03499909999999</c:v>
                </c:pt>
                <c:pt idx="1230">
                  <c:v>183.20399939999999</c:v>
                </c:pt>
                <c:pt idx="1231">
                  <c:v>183.42999889999999</c:v>
                </c:pt>
                <c:pt idx="1232">
                  <c:v>184.62500009999999</c:v>
                </c:pt>
                <c:pt idx="1233">
                  <c:v>185.03799900000001</c:v>
                </c:pt>
                <c:pt idx="1234">
                  <c:v>184.06199950000001</c:v>
                </c:pt>
                <c:pt idx="1235">
                  <c:v>183.6809997</c:v>
                </c:pt>
                <c:pt idx="1236">
                  <c:v>182.17100060000001</c:v>
                </c:pt>
                <c:pt idx="1237">
                  <c:v>180.18300010000002</c:v>
                </c:pt>
                <c:pt idx="1238">
                  <c:v>176.39300070000002</c:v>
                </c:pt>
                <c:pt idx="1239">
                  <c:v>172.69000080000001</c:v>
                </c:pt>
                <c:pt idx="1240">
                  <c:v>168.22700030000001</c:v>
                </c:pt>
                <c:pt idx="1241">
                  <c:v>164.96900010000002</c:v>
                </c:pt>
                <c:pt idx="1242">
                  <c:v>160.76699970000001</c:v>
                </c:pt>
                <c:pt idx="1243">
                  <c:v>157.12000110000002</c:v>
                </c:pt>
                <c:pt idx="1244">
                  <c:v>152.31100069999999</c:v>
                </c:pt>
                <c:pt idx="1245">
                  <c:v>146.7210006</c:v>
                </c:pt>
                <c:pt idx="1246">
                  <c:v>140.84899969999998</c:v>
                </c:pt>
                <c:pt idx="1247">
                  <c:v>136.02499989999998</c:v>
                </c:pt>
                <c:pt idx="1248">
                  <c:v>132.52699959999998</c:v>
                </c:pt>
                <c:pt idx="1249">
                  <c:v>129.07799979999999</c:v>
                </c:pt>
                <c:pt idx="1250">
                  <c:v>124.86500000000001</c:v>
                </c:pt>
                <c:pt idx="1251">
                  <c:v>121.24200040000001</c:v>
                </c:pt>
                <c:pt idx="1252">
                  <c:v>118.49599970000001</c:v>
                </c:pt>
                <c:pt idx="1253">
                  <c:v>116.0449988</c:v>
                </c:pt>
                <c:pt idx="1254">
                  <c:v>115.4869987</c:v>
                </c:pt>
                <c:pt idx="1255">
                  <c:v>115.05699829999999</c:v>
                </c:pt>
                <c:pt idx="1256">
                  <c:v>116.46899859999999</c:v>
                </c:pt>
                <c:pt idx="1257">
                  <c:v>117.55399849999999</c:v>
                </c:pt>
                <c:pt idx="1258">
                  <c:v>117.6119987</c:v>
                </c:pt>
                <c:pt idx="1259">
                  <c:v>118.44299919999999</c:v>
                </c:pt>
                <c:pt idx="1260">
                  <c:v>120.51099930000001</c:v>
                </c:pt>
                <c:pt idx="1261">
                  <c:v>121.86399920000001</c:v>
                </c:pt>
                <c:pt idx="1262">
                  <c:v>124.1719994</c:v>
                </c:pt>
                <c:pt idx="1263">
                  <c:v>127.24099960000001</c:v>
                </c:pt>
                <c:pt idx="1264">
                  <c:v>129.6529998</c:v>
                </c:pt>
                <c:pt idx="1265">
                  <c:v>132.21099929999997</c:v>
                </c:pt>
                <c:pt idx="1266">
                  <c:v>135.91599959999999</c:v>
                </c:pt>
                <c:pt idx="1267">
                  <c:v>141.34999920000001</c:v>
                </c:pt>
                <c:pt idx="1268">
                  <c:v>145.77599940000002</c:v>
                </c:pt>
                <c:pt idx="1269">
                  <c:v>147.36333211111113</c:v>
                </c:pt>
                <c:pt idx="1270">
                  <c:v>149.68624874999998</c:v>
                </c:pt>
                <c:pt idx="1271">
                  <c:v>152.90285599999999</c:v>
                </c:pt>
                <c:pt idx="1272">
                  <c:v>156.14999899999998</c:v>
                </c:pt>
                <c:pt idx="1273">
                  <c:v>158.62999879999998</c:v>
                </c:pt>
                <c:pt idx="1274">
                  <c:v>162.31499875</c:v>
                </c:pt>
                <c:pt idx="1275">
                  <c:v>168.27666733333331</c:v>
                </c:pt>
                <c:pt idx="1276">
                  <c:v>172.27999899999998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A-49E1-AAFE-31AB7DDC1B0C}"/>
            </c:ext>
          </c:extLst>
        </c:ser>
        <c:ser>
          <c:idx val="2"/>
          <c:order val="2"/>
          <c:tx>
            <c:strRef>
              <c:f>Tesla_Charts!$D$1</c:f>
              <c:strCache>
                <c:ptCount val="1"/>
                <c:pt idx="0">
                  <c:v>30 Day Moving Average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Tesla_Charts!$A$2:$A$1279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Tesla_Charts!$D$2:$D$1279</c:f>
              <c:numCache>
                <c:formatCode>General</c:formatCode>
                <c:ptCount val="1278"/>
                <c:pt idx="0">
                  <c:v>22.400866966666673</c:v>
                </c:pt>
                <c:pt idx="1">
                  <c:v>22.404822466666669</c:v>
                </c:pt>
                <c:pt idx="2">
                  <c:v>22.442200266666667</c:v>
                </c:pt>
                <c:pt idx="3">
                  <c:v>22.488578000000004</c:v>
                </c:pt>
                <c:pt idx="4">
                  <c:v>22.529000266666671</c:v>
                </c:pt>
                <c:pt idx="5">
                  <c:v>22.522089100000006</c:v>
                </c:pt>
                <c:pt idx="6">
                  <c:v>22.549822399999996</c:v>
                </c:pt>
                <c:pt idx="7">
                  <c:v>22.588155700000005</c:v>
                </c:pt>
                <c:pt idx="8">
                  <c:v>22.631422300000001</c:v>
                </c:pt>
                <c:pt idx="9">
                  <c:v>22.664244466666663</c:v>
                </c:pt>
                <c:pt idx="10">
                  <c:v>22.670911100000001</c:v>
                </c:pt>
                <c:pt idx="11">
                  <c:v>22.634844466666667</c:v>
                </c:pt>
                <c:pt idx="12">
                  <c:v>22.613844466666659</c:v>
                </c:pt>
                <c:pt idx="13">
                  <c:v>22.576799999999995</c:v>
                </c:pt>
                <c:pt idx="14">
                  <c:v>22.524888899999997</c:v>
                </c:pt>
                <c:pt idx="15">
                  <c:v>22.479355599999998</c:v>
                </c:pt>
                <c:pt idx="16">
                  <c:v>22.442044500000002</c:v>
                </c:pt>
                <c:pt idx="17">
                  <c:v>22.41877783333333</c:v>
                </c:pt>
                <c:pt idx="18">
                  <c:v>22.424688933333332</c:v>
                </c:pt>
                <c:pt idx="19">
                  <c:v>22.407600033333338</c:v>
                </c:pt>
                <c:pt idx="20">
                  <c:v>22.364955566666669</c:v>
                </c:pt>
                <c:pt idx="21">
                  <c:v>22.301155566666676</c:v>
                </c:pt>
                <c:pt idx="22">
                  <c:v>22.239155533333339</c:v>
                </c:pt>
                <c:pt idx="23">
                  <c:v>22.172066566666668</c:v>
                </c:pt>
                <c:pt idx="24">
                  <c:v>22.121888733333336</c:v>
                </c:pt>
                <c:pt idx="25">
                  <c:v>22.083133100000001</c:v>
                </c:pt>
                <c:pt idx="26">
                  <c:v>22.003355333333339</c:v>
                </c:pt>
                <c:pt idx="27">
                  <c:v>21.972933133333338</c:v>
                </c:pt>
                <c:pt idx="28">
                  <c:v>21.959066433333337</c:v>
                </c:pt>
                <c:pt idx="29">
                  <c:v>21.877844166666666</c:v>
                </c:pt>
                <c:pt idx="30">
                  <c:v>21.731444166666666</c:v>
                </c:pt>
                <c:pt idx="31">
                  <c:v>21.606599766666665</c:v>
                </c:pt>
                <c:pt idx="32">
                  <c:v>21.425288666666667</c:v>
                </c:pt>
                <c:pt idx="33">
                  <c:v>21.274266466666667</c:v>
                </c:pt>
                <c:pt idx="34">
                  <c:v>21.167977533333328</c:v>
                </c:pt>
                <c:pt idx="35">
                  <c:v>21.106688633333327</c:v>
                </c:pt>
                <c:pt idx="36">
                  <c:v>21.002533099999997</c:v>
                </c:pt>
                <c:pt idx="37">
                  <c:v>20.8638887</c:v>
                </c:pt>
                <c:pt idx="38">
                  <c:v>20.746733200000001</c:v>
                </c:pt>
                <c:pt idx="39">
                  <c:v>20.635488800000005</c:v>
                </c:pt>
                <c:pt idx="40">
                  <c:v>20.526644333333333</c:v>
                </c:pt>
                <c:pt idx="41">
                  <c:v>20.458666566666661</c:v>
                </c:pt>
                <c:pt idx="42">
                  <c:v>20.361088799999997</c:v>
                </c:pt>
                <c:pt idx="43">
                  <c:v>20.25962213333333</c:v>
                </c:pt>
                <c:pt idx="44">
                  <c:v>20.182177733333329</c:v>
                </c:pt>
                <c:pt idx="45">
                  <c:v>20.110577699999997</c:v>
                </c:pt>
                <c:pt idx="46">
                  <c:v>20.024222099999999</c:v>
                </c:pt>
                <c:pt idx="47">
                  <c:v>19.926888766666661</c:v>
                </c:pt>
                <c:pt idx="48">
                  <c:v>19.788999866666661</c:v>
                </c:pt>
                <c:pt idx="49">
                  <c:v>19.653111000000003</c:v>
                </c:pt>
                <c:pt idx="50">
                  <c:v>19.561666566666666</c:v>
                </c:pt>
                <c:pt idx="51">
                  <c:v>19.491622099999997</c:v>
                </c:pt>
                <c:pt idx="52">
                  <c:v>19.430622099999997</c:v>
                </c:pt>
                <c:pt idx="53">
                  <c:v>19.400311033333331</c:v>
                </c:pt>
                <c:pt idx="54">
                  <c:v>19.379422200000004</c:v>
                </c:pt>
                <c:pt idx="55">
                  <c:v>19.308133333333334</c:v>
                </c:pt>
                <c:pt idx="56">
                  <c:v>19.274777799999999</c:v>
                </c:pt>
                <c:pt idx="57">
                  <c:v>19.277511166666667</c:v>
                </c:pt>
                <c:pt idx="58">
                  <c:v>19.272599999999997</c:v>
                </c:pt>
                <c:pt idx="59">
                  <c:v>19.334088899999998</c:v>
                </c:pt>
                <c:pt idx="60">
                  <c:v>19.439066699999998</c:v>
                </c:pt>
                <c:pt idx="61">
                  <c:v>19.516688899999998</c:v>
                </c:pt>
                <c:pt idx="62">
                  <c:v>19.604444399999991</c:v>
                </c:pt>
                <c:pt idx="63">
                  <c:v>19.641444399999994</c:v>
                </c:pt>
                <c:pt idx="64">
                  <c:v>19.640422199999993</c:v>
                </c:pt>
                <c:pt idx="65">
                  <c:v>19.593355599999995</c:v>
                </c:pt>
                <c:pt idx="66">
                  <c:v>19.543400033333331</c:v>
                </c:pt>
                <c:pt idx="67">
                  <c:v>19.531911133333331</c:v>
                </c:pt>
                <c:pt idx="68">
                  <c:v>19.465933333333329</c:v>
                </c:pt>
                <c:pt idx="69">
                  <c:v>19.417355599999997</c:v>
                </c:pt>
                <c:pt idx="70">
                  <c:v>19.381288933333327</c:v>
                </c:pt>
                <c:pt idx="71">
                  <c:v>19.333533366666664</c:v>
                </c:pt>
                <c:pt idx="72">
                  <c:v>19.316977833333333</c:v>
                </c:pt>
                <c:pt idx="73">
                  <c:v>19.3259334</c:v>
                </c:pt>
                <c:pt idx="74">
                  <c:v>19.306777833333332</c:v>
                </c:pt>
                <c:pt idx="75">
                  <c:v>19.288422266666664</c:v>
                </c:pt>
                <c:pt idx="76">
                  <c:v>19.302866733333328</c:v>
                </c:pt>
                <c:pt idx="77">
                  <c:v>19.320111199999996</c:v>
                </c:pt>
                <c:pt idx="78">
                  <c:v>19.400200066666663</c:v>
                </c:pt>
                <c:pt idx="79">
                  <c:v>19.478866699999994</c:v>
                </c:pt>
                <c:pt idx="80">
                  <c:v>19.550377833333325</c:v>
                </c:pt>
                <c:pt idx="81">
                  <c:v>19.634866699999993</c:v>
                </c:pt>
                <c:pt idx="82">
                  <c:v>19.743466766666657</c:v>
                </c:pt>
                <c:pt idx="83">
                  <c:v>19.843155599999996</c:v>
                </c:pt>
                <c:pt idx="84">
                  <c:v>19.96886666666666</c:v>
                </c:pt>
                <c:pt idx="85">
                  <c:v>20.132688899999994</c:v>
                </c:pt>
                <c:pt idx="86">
                  <c:v>20.303222199999997</c:v>
                </c:pt>
                <c:pt idx="87">
                  <c:v>20.41384433333333</c:v>
                </c:pt>
                <c:pt idx="88">
                  <c:v>20.547733299999997</c:v>
                </c:pt>
                <c:pt idx="89">
                  <c:v>20.638088866666667</c:v>
                </c:pt>
                <c:pt idx="90">
                  <c:v>20.701666666666664</c:v>
                </c:pt>
                <c:pt idx="91">
                  <c:v>20.772666633333333</c:v>
                </c:pt>
                <c:pt idx="92">
                  <c:v>20.883844399999994</c:v>
                </c:pt>
                <c:pt idx="93">
                  <c:v>21.017888866666667</c:v>
                </c:pt>
                <c:pt idx="94">
                  <c:v>21.158888866666661</c:v>
                </c:pt>
                <c:pt idx="95">
                  <c:v>21.288688833333328</c:v>
                </c:pt>
                <c:pt idx="96">
                  <c:v>21.418133266666665</c:v>
                </c:pt>
                <c:pt idx="97">
                  <c:v>21.476733299999999</c:v>
                </c:pt>
                <c:pt idx="98">
                  <c:v>21.552622166666669</c:v>
                </c:pt>
                <c:pt idx="99">
                  <c:v>21.618910966666668</c:v>
                </c:pt>
                <c:pt idx="100">
                  <c:v>21.709266500000005</c:v>
                </c:pt>
                <c:pt idx="101">
                  <c:v>21.806199800000005</c:v>
                </c:pt>
                <c:pt idx="102">
                  <c:v>21.884422000000008</c:v>
                </c:pt>
                <c:pt idx="103">
                  <c:v>21.939955333333341</c:v>
                </c:pt>
                <c:pt idx="104">
                  <c:v>22.015821966666678</c:v>
                </c:pt>
                <c:pt idx="105">
                  <c:v>22.056444166666672</c:v>
                </c:pt>
                <c:pt idx="106">
                  <c:v>22.114110833333335</c:v>
                </c:pt>
                <c:pt idx="107">
                  <c:v>22.186821933333338</c:v>
                </c:pt>
                <c:pt idx="108">
                  <c:v>22.188444199999999</c:v>
                </c:pt>
                <c:pt idx="109">
                  <c:v>22.182866433333334</c:v>
                </c:pt>
                <c:pt idx="110">
                  <c:v>22.150733066666668</c:v>
                </c:pt>
                <c:pt idx="111">
                  <c:v>22.073688666666666</c:v>
                </c:pt>
                <c:pt idx="112">
                  <c:v>21.998066399999995</c:v>
                </c:pt>
                <c:pt idx="113">
                  <c:v>21.913333100000003</c:v>
                </c:pt>
                <c:pt idx="114">
                  <c:v>21.778799766666669</c:v>
                </c:pt>
                <c:pt idx="115">
                  <c:v>21.627688666666664</c:v>
                </c:pt>
                <c:pt idx="116">
                  <c:v>21.466155299999993</c:v>
                </c:pt>
                <c:pt idx="117">
                  <c:v>21.351244233333333</c:v>
                </c:pt>
                <c:pt idx="118">
                  <c:v>21.323066466666667</c:v>
                </c:pt>
                <c:pt idx="119">
                  <c:v>21.324533066666667</c:v>
                </c:pt>
                <c:pt idx="120">
                  <c:v>21.343110833333334</c:v>
                </c:pt>
                <c:pt idx="121">
                  <c:v>21.446577533333336</c:v>
                </c:pt>
                <c:pt idx="122">
                  <c:v>21.509555333333335</c:v>
                </c:pt>
                <c:pt idx="123">
                  <c:v>21.527222033333334</c:v>
                </c:pt>
                <c:pt idx="124">
                  <c:v>21.539577566666665</c:v>
                </c:pt>
                <c:pt idx="125">
                  <c:v>21.569488733333337</c:v>
                </c:pt>
                <c:pt idx="126">
                  <c:v>21.597422133333335</c:v>
                </c:pt>
                <c:pt idx="127">
                  <c:v>21.659266500000001</c:v>
                </c:pt>
                <c:pt idx="128">
                  <c:v>21.717688733333336</c:v>
                </c:pt>
                <c:pt idx="129">
                  <c:v>21.710133233333337</c:v>
                </c:pt>
                <c:pt idx="130">
                  <c:v>21.687755533333338</c:v>
                </c:pt>
                <c:pt idx="131">
                  <c:v>21.686488866666668</c:v>
                </c:pt>
                <c:pt idx="132">
                  <c:v>21.692444433333335</c:v>
                </c:pt>
                <c:pt idx="133">
                  <c:v>21.699977766666667</c:v>
                </c:pt>
                <c:pt idx="134">
                  <c:v>21.708755600000003</c:v>
                </c:pt>
                <c:pt idx="135">
                  <c:v>21.729133400000006</c:v>
                </c:pt>
                <c:pt idx="136">
                  <c:v>21.705066733333339</c:v>
                </c:pt>
                <c:pt idx="137">
                  <c:v>21.663200066666668</c:v>
                </c:pt>
                <c:pt idx="138">
                  <c:v>21.625244466666668</c:v>
                </c:pt>
                <c:pt idx="139">
                  <c:v>21.598755566666672</c:v>
                </c:pt>
                <c:pt idx="140">
                  <c:v>21.567088866666666</c:v>
                </c:pt>
                <c:pt idx="141">
                  <c:v>21.529999966666665</c:v>
                </c:pt>
                <c:pt idx="142">
                  <c:v>21.468244433333336</c:v>
                </c:pt>
                <c:pt idx="143">
                  <c:v>21.371777800000004</c:v>
                </c:pt>
                <c:pt idx="144">
                  <c:v>21.34582223333334</c:v>
                </c:pt>
                <c:pt idx="145">
                  <c:v>21.321977766666667</c:v>
                </c:pt>
                <c:pt idx="146">
                  <c:v>21.305088899999998</c:v>
                </c:pt>
                <c:pt idx="147">
                  <c:v>21.279799999999998</c:v>
                </c:pt>
                <c:pt idx="148">
                  <c:v>21.159044399999996</c:v>
                </c:pt>
                <c:pt idx="149">
                  <c:v>21.040533333333325</c:v>
                </c:pt>
                <c:pt idx="150">
                  <c:v>20.913799999999995</c:v>
                </c:pt>
                <c:pt idx="151">
                  <c:v>20.734800033333329</c:v>
                </c:pt>
                <c:pt idx="152">
                  <c:v>20.574777799999993</c:v>
                </c:pt>
                <c:pt idx="153">
                  <c:v>20.456222233333328</c:v>
                </c:pt>
                <c:pt idx="154">
                  <c:v>20.3322</c:v>
                </c:pt>
                <c:pt idx="155">
                  <c:v>20.209044399999996</c:v>
                </c:pt>
                <c:pt idx="156">
                  <c:v>20.124466566666669</c:v>
                </c:pt>
                <c:pt idx="157">
                  <c:v>20.055199933333334</c:v>
                </c:pt>
                <c:pt idx="158">
                  <c:v>19.898133266666669</c:v>
                </c:pt>
                <c:pt idx="159">
                  <c:v>19.909688800000005</c:v>
                </c:pt>
                <c:pt idx="160">
                  <c:v>19.893199899999999</c:v>
                </c:pt>
                <c:pt idx="161">
                  <c:v>19.832977733333333</c:v>
                </c:pt>
                <c:pt idx="162">
                  <c:v>19.744511099999997</c:v>
                </c:pt>
                <c:pt idx="163">
                  <c:v>19.615288866666667</c:v>
                </c:pt>
                <c:pt idx="164">
                  <c:v>19.454711066666665</c:v>
                </c:pt>
                <c:pt idx="165">
                  <c:v>19.3292222</c:v>
                </c:pt>
                <c:pt idx="166">
                  <c:v>19.20704443333333</c:v>
                </c:pt>
                <c:pt idx="167">
                  <c:v>19.089755499999999</c:v>
                </c:pt>
                <c:pt idx="168">
                  <c:v>18.991155566666659</c:v>
                </c:pt>
                <c:pt idx="169">
                  <c:v>18.897666699999998</c:v>
                </c:pt>
                <c:pt idx="170">
                  <c:v>18.870200066666662</c:v>
                </c:pt>
                <c:pt idx="171">
                  <c:v>18.850289</c:v>
                </c:pt>
                <c:pt idx="172">
                  <c:v>18.812422333333334</c:v>
                </c:pt>
                <c:pt idx="173">
                  <c:v>18.805222266666664</c:v>
                </c:pt>
                <c:pt idx="174">
                  <c:v>18.750666733333333</c:v>
                </c:pt>
                <c:pt idx="175">
                  <c:v>18.7833334</c:v>
                </c:pt>
                <c:pt idx="176">
                  <c:v>18.778800100000002</c:v>
                </c:pt>
                <c:pt idx="177">
                  <c:v>18.83524456666667</c:v>
                </c:pt>
                <c:pt idx="178">
                  <c:v>18.914577866666662</c:v>
                </c:pt>
                <c:pt idx="179">
                  <c:v>19.003488999999998</c:v>
                </c:pt>
                <c:pt idx="180">
                  <c:v>19.103355666666666</c:v>
                </c:pt>
                <c:pt idx="181">
                  <c:v>19.188466766666672</c:v>
                </c:pt>
                <c:pt idx="182">
                  <c:v>19.290577900000002</c:v>
                </c:pt>
                <c:pt idx="183">
                  <c:v>19.395711200000001</c:v>
                </c:pt>
                <c:pt idx="184">
                  <c:v>19.488422333333336</c:v>
                </c:pt>
                <c:pt idx="185">
                  <c:v>19.577466766666667</c:v>
                </c:pt>
                <c:pt idx="186">
                  <c:v>19.66320013333333</c:v>
                </c:pt>
                <c:pt idx="187">
                  <c:v>19.760711233333332</c:v>
                </c:pt>
                <c:pt idx="188">
                  <c:v>19.951244533333334</c:v>
                </c:pt>
                <c:pt idx="189">
                  <c:v>19.996977866666661</c:v>
                </c:pt>
                <c:pt idx="190">
                  <c:v>20.080777866666665</c:v>
                </c:pt>
                <c:pt idx="191">
                  <c:v>20.190111133333328</c:v>
                </c:pt>
                <c:pt idx="192">
                  <c:v>20.338133333333325</c:v>
                </c:pt>
                <c:pt idx="193">
                  <c:v>20.543377799999995</c:v>
                </c:pt>
                <c:pt idx="194">
                  <c:v>20.772066699999996</c:v>
                </c:pt>
                <c:pt idx="195">
                  <c:v>20.960266699999998</c:v>
                </c:pt>
                <c:pt idx="196">
                  <c:v>21.140955566666666</c:v>
                </c:pt>
                <c:pt idx="197">
                  <c:v>21.304511166666668</c:v>
                </c:pt>
                <c:pt idx="198">
                  <c:v>21.4983334</c:v>
                </c:pt>
                <c:pt idx="199">
                  <c:v>21.685733366666668</c:v>
                </c:pt>
                <c:pt idx="200">
                  <c:v>21.8441334</c:v>
                </c:pt>
                <c:pt idx="201">
                  <c:v>21.998333366666667</c:v>
                </c:pt>
                <c:pt idx="202">
                  <c:v>22.190711166666667</c:v>
                </c:pt>
                <c:pt idx="203">
                  <c:v>22.409577833333334</c:v>
                </c:pt>
                <c:pt idx="204">
                  <c:v>22.629022266666666</c:v>
                </c:pt>
                <c:pt idx="205">
                  <c:v>22.782177833333328</c:v>
                </c:pt>
                <c:pt idx="206">
                  <c:v>22.936555633333331</c:v>
                </c:pt>
                <c:pt idx="207">
                  <c:v>23.048311133333335</c:v>
                </c:pt>
                <c:pt idx="208">
                  <c:v>23.128000033333329</c:v>
                </c:pt>
                <c:pt idx="209">
                  <c:v>23.198555599999999</c:v>
                </c:pt>
                <c:pt idx="210">
                  <c:v>23.302755566666669</c:v>
                </c:pt>
                <c:pt idx="211">
                  <c:v>23.365844433333333</c:v>
                </c:pt>
                <c:pt idx="212">
                  <c:v>23.375044466666665</c:v>
                </c:pt>
                <c:pt idx="213">
                  <c:v>23.354199999999999</c:v>
                </c:pt>
                <c:pt idx="214">
                  <c:v>23.335466666666665</c:v>
                </c:pt>
                <c:pt idx="215">
                  <c:v>23.278399999999998</c:v>
                </c:pt>
                <c:pt idx="216">
                  <c:v>23.215311133333334</c:v>
                </c:pt>
                <c:pt idx="217">
                  <c:v>23.090844499999999</c:v>
                </c:pt>
                <c:pt idx="218">
                  <c:v>23.036577833333336</c:v>
                </c:pt>
                <c:pt idx="219">
                  <c:v>23.002911166666664</c:v>
                </c:pt>
                <c:pt idx="220">
                  <c:v>22.992111100000002</c:v>
                </c:pt>
                <c:pt idx="221">
                  <c:v>22.967222233333334</c:v>
                </c:pt>
                <c:pt idx="222">
                  <c:v>22.882066666666667</c:v>
                </c:pt>
                <c:pt idx="223">
                  <c:v>22.762177766666664</c:v>
                </c:pt>
                <c:pt idx="224">
                  <c:v>22.68266663333333</c:v>
                </c:pt>
                <c:pt idx="225">
                  <c:v>22.654822199999998</c:v>
                </c:pt>
                <c:pt idx="226">
                  <c:v>22.648511099999997</c:v>
                </c:pt>
                <c:pt idx="227">
                  <c:v>22.676733299999999</c:v>
                </c:pt>
                <c:pt idx="228">
                  <c:v>22.674444333333334</c:v>
                </c:pt>
                <c:pt idx="229">
                  <c:v>22.681866599999999</c:v>
                </c:pt>
                <c:pt idx="230">
                  <c:v>22.651933233333331</c:v>
                </c:pt>
                <c:pt idx="231">
                  <c:v>22.659177666666665</c:v>
                </c:pt>
                <c:pt idx="232">
                  <c:v>22.649333200000001</c:v>
                </c:pt>
                <c:pt idx="233">
                  <c:v>22.624488766666666</c:v>
                </c:pt>
                <c:pt idx="234">
                  <c:v>22.496844333333335</c:v>
                </c:pt>
                <c:pt idx="235">
                  <c:v>22.354310966666667</c:v>
                </c:pt>
                <c:pt idx="236">
                  <c:v>22.197910933333333</c:v>
                </c:pt>
                <c:pt idx="237">
                  <c:v>22.034266533333334</c:v>
                </c:pt>
                <c:pt idx="238">
                  <c:v>21.87933326666667</c:v>
                </c:pt>
                <c:pt idx="239">
                  <c:v>21.723288799999999</c:v>
                </c:pt>
                <c:pt idx="240">
                  <c:v>21.546999933333332</c:v>
                </c:pt>
                <c:pt idx="241">
                  <c:v>21.420466599999997</c:v>
                </c:pt>
                <c:pt idx="242">
                  <c:v>21.328466566666659</c:v>
                </c:pt>
                <c:pt idx="243">
                  <c:v>21.273310999999993</c:v>
                </c:pt>
                <c:pt idx="244">
                  <c:v>21.228688766666661</c:v>
                </c:pt>
                <c:pt idx="245">
                  <c:v>21.241955399999991</c:v>
                </c:pt>
                <c:pt idx="246">
                  <c:v>21.236288733333328</c:v>
                </c:pt>
                <c:pt idx="247">
                  <c:v>21.2632221</c:v>
                </c:pt>
                <c:pt idx="248">
                  <c:v>21.218133266666666</c:v>
                </c:pt>
                <c:pt idx="249">
                  <c:v>21.210822200000003</c:v>
                </c:pt>
                <c:pt idx="250">
                  <c:v>21.161800000000003</c:v>
                </c:pt>
                <c:pt idx="251">
                  <c:v>21.107066666666665</c:v>
                </c:pt>
                <c:pt idx="252">
                  <c:v>21.092955533333335</c:v>
                </c:pt>
                <c:pt idx="253">
                  <c:v>21.10966663333334</c:v>
                </c:pt>
                <c:pt idx="254">
                  <c:v>21.082888833333339</c:v>
                </c:pt>
                <c:pt idx="255">
                  <c:v>21.010888866666672</c:v>
                </c:pt>
                <c:pt idx="256">
                  <c:v>20.912844400000004</c:v>
                </c:pt>
                <c:pt idx="257">
                  <c:v>20.81546663333334</c:v>
                </c:pt>
                <c:pt idx="258">
                  <c:v>20.712799966666672</c:v>
                </c:pt>
                <c:pt idx="259">
                  <c:v>20.603022133333337</c:v>
                </c:pt>
                <c:pt idx="260">
                  <c:v>20.559333300000002</c:v>
                </c:pt>
                <c:pt idx="261">
                  <c:v>20.504777733333334</c:v>
                </c:pt>
                <c:pt idx="262">
                  <c:v>20.390866599999995</c:v>
                </c:pt>
                <c:pt idx="263">
                  <c:v>20.253199966666664</c:v>
                </c:pt>
                <c:pt idx="264">
                  <c:v>20.196044433333327</c:v>
                </c:pt>
                <c:pt idx="265">
                  <c:v>20.145644466666663</c:v>
                </c:pt>
                <c:pt idx="266">
                  <c:v>20.121199999999998</c:v>
                </c:pt>
                <c:pt idx="267">
                  <c:v>20.104822233333334</c:v>
                </c:pt>
                <c:pt idx="268">
                  <c:v>20.091222200000001</c:v>
                </c:pt>
                <c:pt idx="269">
                  <c:v>20.062288866666666</c:v>
                </c:pt>
                <c:pt idx="270">
                  <c:v>20.043399966666662</c:v>
                </c:pt>
                <c:pt idx="271">
                  <c:v>20.001599966666664</c:v>
                </c:pt>
                <c:pt idx="272">
                  <c:v>19.931399966666664</c:v>
                </c:pt>
                <c:pt idx="273">
                  <c:v>19.836466666666663</c:v>
                </c:pt>
                <c:pt idx="274">
                  <c:v>19.735533333333329</c:v>
                </c:pt>
                <c:pt idx="275">
                  <c:v>19.629422266666662</c:v>
                </c:pt>
                <c:pt idx="276">
                  <c:v>19.533422233333336</c:v>
                </c:pt>
                <c:pt idx="277">
                  <c:v>19.437911033333332</c:v>
                </c:pt>
                <c:pt idx="278">
                  <c:v>19.337066600000004</c:v>
                </c:pt>
                <c:pt idx="279">
                  <c:v>19.236911033333332</c:v>
                </c:pt>
                <c:pt idx="280">
                  <c:v>19.154733299999997</c:v>
                </c:pt>
                <c:pt idx="281">
                  <c:v>19.089066666666668</c:v>
                </c:pt>
                <c:pt idx="282">
                  <c:v>19.035933333333332</c:v>
                </c:pt>
                <c:pt idx="283">
                  <c:v>18.994377800000006</c:v>
                </c:pt>
                <c:pt idx="284">
                  <c:v>18.950466700000007</c:v>
                </c:pt>
                <c:pt idx="285">
                  <c:v>18.926577766666664</c:v>
                </c:pt>
                <c:pt idx="286">
                  <c:v>18.874466633333334</c:v>
                </c:pt>
                <c:pt idx="287">
                  <c:v>18.830577766666668</c:v>
                </c:pt>
                <c:pt idx="288">
                  <c:v>18.773755566666672</c:v>
                </c:pt>
                <c:pt idx="289">
                  <c:v>18.716977800000002</c:v>
                </c:pt>
                <c:pt idx="290">
                  <c:v>18.631022166666671</c:v>
                </c:pt>
                <c:pt idx="291">
                  <c:v>18.516666633333333</c:v>
                </c:pt>
                <c:pt idx="292">
                  <c:v>18.456466633333331</c:v>
                </c:pt>
                <c:pt idx="293">
                  <c:v>18.414288866666663</c:v>
                </c:pt>
                <c:pt idx="294">
                  <c:v>18.407222199999996</c:v>
                </c:pt>
                <c:pt idx="295">
                  <c:v>18.396088899999999</c:v>
                </c:pt>
                <c:pt idx="296">
                  <c:v>18.388688899999998</c:v>
                </c:pt>
                <c:pt idx="297">
                  <c:v>18.341155533333335</c:v>
                </c:pt>
                <c:pt idx="298">
                  <c:v>18.281111033333335</c:v>
                </c:pt>
                <c:pt idx="299">
                  <c:v>18.226222099999998</c:v>
                </c:pt>
                <c:pt idx="300">
                  <c:v>18.134377666666662</c:v>
                </c:pt>
                <c:pt idx="301">
                  <c:v>18.012555433333329</c:v>
                </c:pt>
                <c:pt idx="302">
                  <c:v>17.937088766666662</c:v>
                </c:pt>
                <c:pt idx="303">
                  <c:v>17.868644333333332</c:v>
                </c:pt>
                <c:pt idx="304">
                  <c:v>17.7942888</c:v>
                </c:pt>
                <c:pt idx="305">
                  <c:v>17.728733233333333</c:v>
                </c:pt>
                <c:pt idx="306">
                  <c:v>17.686533266666665</c:v>
                </c:pt>
                <c:pt idx="307">
                  <c:v>17.666111099999991</c:v>
                </c:pt>
                <c:pt idx="308">
                  <c:v>17.636422200000002</c:v>
                </c:pt>
                <c:pt idx="309">
                  <c:v>17.585466599999997</c:v>
                </c:pt>
                <c:pt idx="310">
                  <c:v>17.512466566666664</c:v>
                </c:pt>
                <c:pt idx="311">
                  <c:v>17.425577666666662</c:v>
                </c:pt>
                <c:pt idx="312">
                  <c:v>17.308133233333329</c:v>
                </c:pt>
                <c:pt idx="313">
                  <c:v>17.181755433333329</c:v>
                </c:pt>
                <c:pt idx="314">
                  <c:v>17.061910999999998</c:v>
                </c:pt>
                <c:pt idx="315">
                  <c:v>16.920844333333331</c:v>
                </c:pt>
                <c:pt idx="316">
                  <c:v>16.794733266666665</c:v>
                </c:pt>
                <c:pt idx="317">
                  <c:v>16.640066600000001</c:v>
                </c:pt>
                <c:pt idx="318">
                  <c:v>16.488688833333335</c:v>
                </c:pt>
                <c:pt idx="319">
                  <c:v>16.311844433333334</c:v>
                </c:pt>
                <c:pt idx="320">
                  <c:v>16.132800033333332</c:v>
                </c:pt>
                <c:pt idx="321">
                  <c:v>15.959933366666666</c:v>
                </c:pt>
                <c:pt idx="322">
                  <c:v>15.784377833333332</c:v>
                </c:pt>
                <c:pt idx="323">
                  <c:v>15.614333366666667</c:v>
                </c:pt>
                <c:pt idx="324">
                  <c:v>15.425133333333331</c:v>
                </c:pt>
                <c:pt idx="325">
                  <c:v>15.233866633333331</c:v>
                </c:pt>
                <c:pt idx="326">
                  <c:v>15.024333299999999</c:v>
                </c:pt>
                <c:pt idx="327">
                  <c:v>14.870666666666665</c:v>
                </c:pt>
                <c:pt idx="328">
                  <c:v>14.721088933333334</c:v>
                </c:pt>
                <c:pt idx="329">
                  <c:v>14.603955633333333</c:v>
                </c:pt>
                <c:pt idx="330">
                  <c:v>14.508111166666668</c:v>
                </c:pt>
                <c:pt idx="331">
                  <c:v>14.4586445</c:v>
                </c:pt>
                <c:pt idx="332">
                  <c:v>14.404488933333335</c:v>
                </c:pt>
                <c:pt idx="333">
                  <c:v>14.339088933333334</c:v>
                </c:pt>
                <c:pt idx="334">
                  <c:v>14.294422266666668</c:v>
                </c:pt>
                <c:pt idx="335">
                  <c:v>14.229577833333336</c:v>
                </c:pt>
                <c:pt idx="336">
                  <c:v>14.162911133333335</c:v>
                </c:pt>
                <c:pt idx="337">
                  <c:v>14.094911133333335</c:v>
                </c:pt>
                <c:pt idx="338">
                  <c:v>14.049066666666668</c:v>
                </c:pt>
                <c:pt idx="339">
                  <c:v>13.993022233333335</c:v>
                </c:pt>
                <c:pt idx="340">
                  <c:v>13.948311133333332</c:v>
                </c:pt>
                <c:pt idx="341">
                  <c:v>13.913022233333331</c:v>
                </c:pt>
                <c:pt idx="342">
                  <c:v>13.896911133333331</c:v>
                </c:pt>
                <c:pt idx="343">
                  <c:v>13.867933366666664</c:v>
                </c:pt>
                <c:pt idx="344">
                  <c:v>13.84768893333333</c:v>
                </c:pt>
                <c:pt idx="345">
                  <c:v>13.836866699999998</c:v>
                </c:pt>
                <c:pt idx="346">
                  <c:v>13.872733366666665</c:v>
                </c:pt>
                <c:pt idx="347">
                  <c:v>13.9153778</c:v>
                </c:pt>
                <c:pt idx="348">
                  <c:v>13.981644466666667</c:v>
                </c:pt>
                <c:pt idx="349">
                  <c:v>14.07135556666667</c:v>
                </c:pt>
                <c:pt idx="350">
                  <c:v>14.148800000000003</c:v>
                </c:pt>
                <c:pt idx="351">
                  <c:v>14.236422200000003</c:v>
                </c:pt>
                <c:pt idx="352">
                  <c:v>14.348022200000004</c:v>
                </c:pt>
                <c:pt idx="353">
                  <c:v>14.456333333333339</c:v>
                </c:pt>
                <c:pt idx="354">
                  <c:v>14.582688900000003</c:v>
                </c:pt>
                <c:pt idx="355">
                  <c:v>14.734555566666669</c:v>
                </c:pt>
                <c:pt idx="356">
                  <c:v>14.897688900000002</c:v>
                </c:pt>
                <c:pt idx="357">
                  <c:v>15.033822233333334</c:v>
                </c:pt>
                <c:pt idx="358">
                  <c:v>15.160377766666668</c:v>
                </c:pt>
                <c:pt idx="359">
                  <c:v>15.276444433333333</c:v>
                </c:pt>
                <c:pt idx="360">
                  <c:v>15.3901778</c:v>
                </c:pt>
                <c:pt idx="361">
                  <c:v>15.4952667</c:v>
                </c:pt>
                <c:pt idx="362">
                  <c:v>15.601444499999998</c:v>
                </c:pt>
                <c:pt idx="363">
                  <c:v>15.644911166666665</c:v>
                </c:pt>
                <c:pt idx="364">
                  <c:v>15.676311166666666</c:v>
                </c:pt>
                <c:pt idx="365">
                  <c:v>15.722644499999999</c:v>
                </c:pt>
                <c:pt idx="366">
                  <c:v>15.760933399999999</c:v>
                </c:pt>
                <c:pt idx="367">
                  <c:v>15.798422233333332</c:v>
                </c:pt>
                <c:pt idx="368">
                  <c:v>15.814911133333332</c:v>
                </c:pt>
                <c:pt idx="369">
                  <c:v>15.847622266666663</c:v>
                </c:pt>
                <c:pt idx="370">
                  <c:v>15.8619778</c:v>
                </c:pt>
                <c:pt idx="371">
                  <c:v>15.877777799999999</c:v>
                </c:pt>
                <c:pt idx="372">
                  <c:v>15.908133333333332</c:v>
                </c:pt>
                <c:pt idx="373">
                  <c:v>15.950422233333333</c:v>
                </c:pt>
                <c:pt idx="374">
                  <c:v>15.977466666666665</c:v>
                </c:pt>
                <c:pt idx="375">
                  <c:v>15.989799999999997</c:v>
                </c:pt>
                <c:pt idx="376">
                  <c:v>16.007199999999997</c:v>
                </c:pt>
                <c:pt idx="377">
                  <c:v>15.996244433333333</c:v>
                </c:pt>
                <c:pt idx="378">
                  <c:v>15.953444433333333</c:v>
                </c:pt>
                <c:pt idx="379">
                  <c:v>15.924199999999995</c:v>
                </c:pt>
                <c:pt idx="380">
                  <c:v>15.916399999999998</c:v>
                </c:pt>
                <c:pt idx="381">
                  <c:v>15.907066666666662</c:v>
                </c:pt>
                <c:pt idx="382">
                  <c:v>15.866866666666661</c:v>
                </c:pt>
                <c:pt idx="383">
                  <c:v>15.830311099999996</c:v>
                </c:pt>
                <c:pt idx="384">
                  <c:v>15.755466633333329</c:v>
                </c:pt>
                <c:pt idx="385">
                  <c:v>15.669911066666662</c:v>
                </c:pt>
                <c:pt idx="386">
                  <c:v>15.584799966666662</c:v>
                </c:pt>
                <c:pt idx="387">
                  <c:v>15.497533299999994</c:v>
                </c:pt>
                <c:pt idx="388">
                  <c:v>15.426799999999995</c:v>
                </c:pt>
                <c:pt idx="389">
                  <c:v>15.354422233333329</c:v>
                </c:pt>
                <c:pt idx="390">
                  <c:v>15.286266666666661</c:v>
                </c:pt>
                <c:pt idx="391">
                  <c:v>15.198511099999996</c:v>
                </c:pt>
                <c:pt idx="392">
                  <c:v>15.120066633333332</c:v>
                </c:pt>
                <c:pt idx="393">
                  <c:v>15.117022166666665</c:v>
                </c:pt>
                <c:pt idx="394">
                  <c:v>15.1253555</c:v>
                </c:pt>
                <c:pt idx="395">
                  <c:v>15.124844400000001</c:v>
                </c:pt>
                <c:pt idx="396">
                  <c:v>15.135599933333335</c:v>
                </c:pt>
                <c:pt idx="397">
                  <c:v>15.145066633333332</c:v>
                </c:pt>
                <c:pt idx="398">
                  <c:v>15.170288833333336</c:v>
                </c:pt>
                <c:pt idx="399">
                  <c:v>15.189111000000004</c:v>
                </c:pt>
                <c:pt idx="400">
                  <c:v>15.225710966666671</c:v>
                </c:pt>
                <c:pt idx="401">
                  <c:v>15.254022133333338</c:v>
                </c:pt>
                <c:pt idx="402">
                  <c:v>15.283311066666668</c:v>
                </c:pt>
                <c:pt idx="403">
                  <c:v>15.288466566666669</c:v>
                </c:pt>
                <c:pt idx="404">
                  <c:v>15.302288833333336</c:v>
                </c:pt>
                <c:pt idx="405">
                  <c:v>15.28939996666667</c:v>
                </c:pt>
                <c:pt idx="406">
                  <c:v>15.275399966666667</c:v>
                </c:pt>
                <c:pt idx="407">
                  <c:v>15.326377799999998</c:v>
                </c:pt>
                <c:pt idx="408">
                  <c:v>15.385244466666661</c:v>
                </c:pt>
                <c:pt idx="409">
                  <c:v>15.431755599999997</c:v>
                </c:pt>
                <c:pt idx="410">
                  <c:v>15.471444533333331</c:v>
                </c:pt>
                <c:pt idx="411">
                  <c:v>15.509822366666663</c:v>
                </c:pt>
                <c:pt idx="412">
                  <c:v>15.53693346666666</c:v>
                </c:pt>
                <c:pt idx="413">
                  <c:v>15.557555699999996</c:v>
                </c:pt>
                <c:pt idx="414">
                  <c:v>15.616044599999999</c:v>
                </c:pt>
                <c:pt idx="415">
                  <c:v>15.671711233333331</c:v>
                </c:pt>
                <c:pt idx="416">
                  <c:v>15.739377899999997</c:v>
                </c:pt>
                <c:pt idx="417">
                  <c:v>15.804155666666666</c:v>
                </c:pt>
                <c:pt idx="418">
                  <c:v>15.862333399999999</c:v>
                </c:pt>
                <c:pt idx="419">
                  <c:v>15.932000066666664</c:v>
                </c:pt>
                <c:pt idx="420">
                  <c:v>16.005066733333329</c:v>
                </c:pt>
                <c:pt idx="421">
                  <c:v>16.091888999999998</c:v>
                </c:pt>
                <c:pt idx="422">
                  <c:v>16.163866766666668</c:v>
                </c:pt>
                <c:pt idx="423">
                  <c:v>16.2294223</c:v>
                </c:pt>
                <c:pt idx="424">
                  <c:v>16.277666733333334</c:v>
                </c:pt>
                <c:pt idx="425">
                  <c:v>16.3222001</c:v>
                </c:pt>
                <c:pt idx="426">
                  <c:v>16.339044533333333</c:v>
                </c:pt>
                <c:pt idx="427">
                  <c:v>16.458622299999998</c:v>
                </c:pt>
                <c:pt idx="428">
                  <c:v>16.642911233333333</c:v>
                </c:pt>
                <c:pt idx="429">
                  <c:v>16.831577966666664</c:v>
                </c:pt>
                <c:pt idx="430">
                  <c:v>16.990311333333334</c:v>
                </c:pt>
                <c:pt idx="431">
                  <c:v>17.149244666666664</c:v>
                </c:pt>
                <c:pt idx="432">
                  <c:v>17.301066866666666</c:v>
                </c:pt>
                <c:pt idx="433">
                  <c:v>17.46260023333333</c:v>
                </c:pt>
                <c:pt idx="434">
                  <c:v>17.632022433333329</c:v>
                </c:pt>
                <c:pt idx="435">
                  <c:v>17.840933566666664</c:v>
                </c:pt>
                <c:pt idx="436">
                  <c:v>18.058444633333334</c:v>
                </c:pt>
                <c:pt idx="437">
                  <c:v>18.2650668</c:v>
                </c:pt>
                <c:pt idx="438">
                  <c:v>18.476200133333332</c:v>
                </c:pt>
                <c:pt idx="439">
                  <c:v>18.707800133333329</c:v>
                </c:pt>
                <c:pt idx="440">
                  <c:v>18.941666766666668</c:v>
                </c:pt>
                <c:pt idx="441">
                  <c:v>19.170511133333331</c:v>
                </c:pt>
                <c:pt idx="442">
                  <c:v>19.429000066666664</c:v>
                </c:pt>
                <c:pt idx="443">
                  <c:v>19.697311199999998</c:v>
                </c:pt>
                <c:pt idx="444">
                  <c:v>19.946800066666665</c:v>
                </c:pt>
                <c:pt idx="445">
                  <c:v>20.212288999999998</c:v>
                </c:pt>
                <c:pt idx="446">
                  <c:v>20.451600099999997</c:v>
                </c:pt>
                <c:pt idx="447">
                  <c:v>20.696244533333335</c:v>
                </c:pt>
                <c:pt idx="448">
                  <c:v>20.885466800000003</c:v>
                </c:pt>
                <c:pt idx="449">
                  <c:v>21.061866800000004</c:v>
                </c:pt>
                <c:pt idx="450">
                  <c:v>21.219711200000003</c:v>
                </c:pt>
                <c:pt idx="451">
                  <c:v>21.37868893333334</c:v>
                </c:pt>
                <c:pt idx="452">
                  <c:v>21.529733400000005</c:v>
                </c:pt>
                <c:pt idx="453">
                  <c:v>21.702889000000006</c:v>
                </c:pt>
                <c:pt idx="454">
                  <c:v>21.8866668</c:v>
                </c:pt>
                <c:pt idx="455">
                  <c:v>22.05877786666667</c:v>
                </c:pt>
                <c:pt idx="456">
                  <c:v>22.226977933333337</c:v>
                </c:pt>
                <c:pt idx="457">
                  <c:v>22.307444666666665</c:v>
                </c:pt>
                <c:pt idx="458">
                  <c:v>22.332777933333329</c:v>
                </c:pt>
                <c:pt idx="459">
                  <c:v>22.379733499999997</c:v>
                </c:pt>
                <c:pt idx="460">
                  <c:v>22.460800133333333</c:v>
                </c:pt>
                <c:pt idx="461">
                  <c:v>22.560066733333326</c:v>
                </c:pt>
                <c:pt idx="462">
                  <c:v>22.65666676666666</c:v>
                </c:pt>
                <c:pt idx="463">
                  <c:v>22.808200066666657</c:v>
                </c:pt>
                <c:pt idx="464">
                  <c:v>22.944911199999989</c:v>
                </c:pt>
                <c:pt idx="465">
                  <c:v>23.11364446666666</c:v>
                </c:pt>
                <c:pt idx="466">
                  <c:v>23.285777866666663</c:v>
                </c:pt>
                <c:pt idx="467">
                  <c:v>23.441444533333332</c:v>
                </c:pt>
                <c:pt idx="468">
                  <c:v>23.62384453333333</c:v>
                </c:pt>
                <c:pt idx="469">
                  <c:v>23.801977833333332</c:v>
                </c:pt>
                <c:pt idx="470">
                  <c:v>23.982000066666664</c:v>
                </c:pt>
                <c:pt idx="471">
                  <c:v>24.169266733333341</c:v>
                </c:pt>
                <c:pt idx="472">
                  <c:v>24.314488933333337</c:v>
                </c:pt>
                <c:pt idx="473">
                  <c:v>24.461511100000006</c:v>
                </c:pt>
                <c:pt idx="474">
                  <c:v>24.639888900000006</c:v>
                </c:pt>
                <c:pt idx="475">
                  <c:v>24.825422233333335</c:v>
                </c:pt>
                <c:pt idx="476">
                  <c:v>25.046133366666663</c:v>
                </c:pt>
                <c:pt idx="477">
                  <c:v>25.299977800000001</c:v>
                </c:pt>
                <c:pt idx="478">
                  <c:v>25.653533366666668</c:v>
                </c:pt>
                <c:pt idx="479">
                  <c:v>25.975755566666667</c:v>
                </c:pt>
                <c:pt idx="480">
                  <c:v>26.30737783333333</c:v>
                </c:pt>
                <c:pt idx="481">
                  <c:v>26.737533333333332</c:v>
                </c:pt>
                <c:pt idx="482">
                  <c:v>27.199711066666666</c:v>
                </c:pt>
                <c:pt idx="483">
                  <c:v>27.607777699999996</c:v>
                </c:pt>
                <c:pt idx="484">
                  <c:v>28.001755433333336</c:v>
                </c:pt>
                <c:pt idx="485">
                  <c:v>28.396133200000001</c:v>
                </c:pt>
                <c:pt idx="486">
                  <c:v>28.877977600000001</c:v>
                </c:pt>
                <c:pt idx="487">
                  <c:v>29.397244300000004</c:v>
                </c:pt>
                <c:pt idx="488">
                  <c:v>29.914288800000001</c:v>
                </c:pt>
                <c:pt idx="489">
                  <c:v>30.394244333333337</c:v>
                </c:pt>
                <c:pt idx="490">
                  <c:v>30.850511000000001</c:v>
                </c:pt>
                <c:pt idx="491">
                  <c:v>31.310999833333334</c:v>
                </c:pt>
                <c:pt idx="492">
                  <c:v>31.805666433333329</c:v>
                </c:pt>
                <c:pt idx="493">
                  <c:v>32.381911000000002</c:v>
                </c:pt>
                <c:pt idx="494">
                  <c:v>32.985422100000001</c:v>
                </c:pt>
                <c:pt idx="495">
                  <c:v>33.845088799999999</c:v>
                </c:pt>
                <c:pt idx="496">
                  <c:v>34.91846653333333</c:v>
                </c:pt>
                <c:pt idx="497">
                  <c:v>35.649822100000002</c:v>
                </c:pt>
                <c:pt idx="498">
                  <c:v>36.382577699999999</c:v>
                </c:pt>
                <c:pt idx="499">
                  <c:v>37.0999555</c:v>
                </c:pt>
                <c:pt idx="500">
                  <c:v>37.856266599999998</c:v>
                </c:pt>
                <c:pt idx="501">
                  <c:v>38.620711033333336</c:v>
                </c:pt>
                <c:pt idx="502">
                  <c:v>39.404244400000003</c:v>
                </c:pt>
                <c:pt idx="503">
                  <c:v>40.261288799999996</c:v>
                </c:pt>
                <c:pt idx="504">
                  <c:v>41.082999966666669</c:v>
                </c:pt>
                <c:pt idx="505">
                  <c:v>42.006088800000001</c:v>
                </c:pt>
                <c:pt idx="506">
                  <c:v>43.041377600000004</c:v>
                </c:pt>
                <c:pt idx="507">
                  <c:v>43.997710966666666</c:v>
                </c:pt>
                <c:pt idx="508">
                  <c:v>44.906288699999998</c:v>
                </c:pt>
                <c:pt idx="509">
                  <c:v>45.689510899999995</c:v>
                </c:pt>
                <c:pt idx="510">
                  <c:v>46.404533066666666</c:v>
                </c:pt>
                <c:pt idx="511">
                  <c:v>46.968844166666671</c:v>
                </c:pt>
                <c:pt idx="512">
                  <c:v>47.282355299999992</c:v>
                </c:pt>
                <c:pt idx="513">
                  <c:v>47.614555266666663</c:v>
                </c:pt>
                <c:pt idx="514">
                  <c:v>48.125955366666666</c:v>
                </c:pt>
                <c:pt idx="515">
                  <c:v>48.648199866666666</c:v>
                </c:pt>
                <c:pt idx="516">
                  <c:v>49.097755433333326</c:v>
                </c:pt>
                <c:pt idx="517">
                  <c:v>49.442155333333332</c:v>
                </c:pt>
                <c:pt idx="518">
                  <c:v>49.733888633333329</c:v>
                </c:pt>
                <c:pt idx="519">
                  <c:v>49.829844166666668</c:v>
                </c:pt>
                <c:pt idx="520">
                  <c:v>50.023866400000003</c:v>
                </c:pt>
                <c:pt idx="521">
                  <c:v>50.173488733333336</c:v>
                </c:pt>
                <c:pt idx="522">
                  <c:v>50.12806650000001</c:v>
                </c:pt>
                <c:pt idx="523">
                  <c:v>49.918755333333344</c:v>
                </c:pt>
                <c:pt idx="524">
                  <c:v>49.462088633333337</c:v>
                </c:pt>
                <c:pt idx="525">
                  <c:v>48.684755300000006</c:v>
                </c:pt>
                <c:pt idx="526">
                  <c:v>47.51622196666667</c:v>
                </c:pt>
                <c:pt idx="527">
                  <c:v>46.833866400000005</c:v>
                </c:pt>
                <c:pt idx="528">
                  <c:v>46.119577500000013</c:v>
                </c:pt>
                <c:pt idx="529">
                  <c:v>45.422288600000009</c:v>
                </c:pt>
                <c:pt idx="530">
                  <c:v>44.830555300000007</c:v>
                </c:pt>
                <c:pt idx="531">
                  <c:v>44.308044266666677</c:v>
                </c:pt>
                <c:pt idx="532">
                  <c:v>43.77664423333335</c:v>
                </c:pt>
                <c:pt idx="533">
                  <c:v>43.132999900000009</c:v>
                </c:pt>
                <c:pt idx="534">
                  <c:v>42.470999866666681</c:v>
                </c:pt>
                <c:pt idx="535">
                  <c:v>41.727888833333331</c:v>
                </c:pt>
                <c:pt idx="536">
                  <c:v>40.759311133333341</c:v>
                </c:pt>
                <c:pt idx="537">
                  <c:v>39.770555566666665</c:v>
                </c:pt>
                <c:pt idx="538">
                  <c:v>38.835022299999999</c:v>
                </c:pt>
                <c:pt idx="539">
                  <c:v>38.129355666666662</c:v>
                </c:pt>
                <c:pt idx="540">
                  <c:v>37.56388909999999</c:v>
                </c:pt>
                <c:pt idx="541">
                  <c:v>37.052866933333327</c:v>
                </c:pt>
                <c:pt idx="542">
                  <c:v>36.817311433333323</c:v>
                </c:pt>
                <c:pt idx="543">
                  <c:v>36.779444833333329</c:v>
                </c:pt>
                <c:pt idx="544">
                  <c:v>36.704489200000005</c:v>
                </c:pt>
                <c:pt idx="545">
                  <c:v>36.669644733333342</c:v>
                </c:pt>
                <c:pt idx="546">
                  <c:v>36.660111433333334</c:v>
                </c:pt>
                <c:pt idx="547">
                  <c:v>36.725333733333336</c:v>
                </c:pt>
                <c:pt idx="548">
                  <c:v>36.8206226</c:v>
                </c:pt>
                <c:pt idx="549">
                  <c:v>36.995555966666664</c:v>
                </c:pt>
                <c:pt idx="550">
                  <c:v>37.188400499999993</c:v>
                </c:pt>
                <c:pt idx="551">
                  <c:v>37.347067133333326</c:v>
                </c:pt>
                <c:pt idx="552">
                  <c:v>37.712844966666665</c:v>
                </c:pt>
                <c:pt idx="553">
                  <c:v>38.273133833333326</c:v>
                </c:pt>
                <c:pt idx="554">
                  <c:v>38.993244933333337</c:v>
                </c:pt>
                <c:pt idx="555">
                  <c:v>39.816155999999999</c:v>
                </c:pt>
                <c:pt idx="556">
                  <c:v>40.750955966666666</c:v>
                </c:pt>
                <c:pt idx="557">
                  <c:v>41.359133700000008</c:v>
                </c:pt>
                <c:pt idx="558">
                  <c:v>42.100600266666675</c:v>
                </c:pt>
                <c:pt idx="559">
                  <c:v>42.842644733333344</c:v>
                </c:pt>
                <c:pt idx="560">
                  <c:v>43.459489166666671</c:v>
                </c:pt>
                <c:pt idx="561">
                  <c:v>43.994578000000004</c:v>
                </c:pt>
                <c:pt idx="562">
                  <c:v>44.641822366666673</c:v>
                </c:pt>
                <c:pt idx="563">
                  <c:v>45.301666733333334</c:v>
                </c:pt>
                <c:pt idx="564">
                  <c:v>45.984511166666671</c:v>
                </c:pt>
                <c:pt idx="565">
                  <c:v>46.577755600000003</c:v>
                </c:pt>
                <c:pt idx="566">
                  <c:v>47.292799999999993</c:v>
                </c:pt>
                <c:pt idx="567">
                  <c:v>48.058800000000005</c:v>
                </c:pt>
                <c:pt idx="568">
                  <c:v>48.800177766666678</c:v>
                </c:pt>
                <c:pt idx="569">
                  <c:v>49.448555500000005</c:v>
                </c:pt>
                <c:pt idx="570">
                  <c:v>50.048799899999999</c:v>
                </c:pt>
                <c:pt idx="571">
                  <c:v>50.668266533333345</c:v>
                </c:pt>
                <c:pt idx="572">
                  <c:v>51.21022210000001</c:v>
                </c:pt>
                <c:pt idx="573">
                  <c:v>51.583377566666677</c:v>
                </c:pt>
                <c:pt idx="574">
                  <c:v>51.828577533333345</c:v>
                </c:pt>
                <c:pt idx="575">
                  <c:v>51.997422033333343</c:v>
                </c:pt>
                <c:pt idx="576">
                  <c:v>52.196955366666678</c:v>
                </c:pt>
                <c:pt idx="577">
                  <c:v>52.517421966666674</c:v>
                </c:pt>
                <c:pt idx="578">
                  <c:v>52.817866500000008</c:v>
                </c:pt>
                <c:pt idx="579">
                  <c:v>53.253955300000001</c:v>
                </c:pt>
                <c:pt idx="580">
                  <c:v>53.547888533333349</c:v>
                </c:pt>
                <c:pt idx="581">
                  <c:v>53.947955166666674</c:v>
                </c:pt>
                <c:pt idx="582">
                  <c:v>54.447444000000019</c:v>
                </c:pt>
                <c:pt idx="583">
                  <c:v>54.762821800000005</c:v>
                </c:pt>
                <c:pt idx="584">
                  <c:v>55.331555266666676</c:v>
                </c:pt>
                <c:pt idx="585">
                  <c:v>55.714510966666673</c:v>
                </c:pt>
                <c:pt idx="586">
                  <c:v>56.055399933333348</c:v>
                </c:pt>
                <c:pt idx="587">
                  <c:v>56.698911033333339</c:v>
                </c:pt>
                <c:pt idx="588">
                  <c:v>57.189888900000007</c:v>
                </c:pt>
                <c:pt idx="589">
                  <c:v>57.686733233333349</c:v>
                </c:pt>
                <c:pt idx="590">
                  <c:v>58.178688666666666</c:v>
                </c:pt>
                <c:pt idx="591">
                  <c:v>58.669488766666667</c:v>
                </c:pt>
                <c:pt idx="592">
                  <c:v>59.05815556666667</c:v>
                </c:pt>
                <c:pt idx="593">
                  <c:v>59.481466666666662</c:v>
                </c:pt>
                <c:pt idx="594">
                  <c:v>59.817999899999997</c:v>
                </c:pt>
                <c:pt idx="595">
                  <c:v>60.251377733333328</c:v>
                </c:pt>
                <c:pt idx="596">
                  <c:v>60.598955533333324</c:v>
                </c:pt>
                <c:pt idx="597">
                  <c:v>61.066022233333328</c:v>
                </c:pt>
                <c:pt idx="598">
                  <c:v>61.657533366666669</c:v>
                </c:pt>
                <c:pt idx="599">
                  <c:v>62.350022233333334</c:v>
                </c:pt>
                <c:pt idx="600">
                  <c:v>63.223577733333329</c:v>
                </c:pt>
                <c:pt idx="601">
                  <c:v>64.432422233333327</c:v>
                </c:pt>
                <c:pt idx="602">
                  <c:v>65.705711066666666</c:v>
                </c:pt>
                <c:pt idx="603">
                  <c:v>66.921289033333323</c:v>
                </c:pt>
                <c:pt idx="604">
                  <c:v>68.196955833333334</c:v>
                </c:pt>
                <c:pt idx="605">
                  <c:v>69.838822500000006</c:v>
                </c:pt>
                <c:pt idx="606">
                  <c:v>71.310066933333317</c:v>
                </c:pt>
                <c:pt idx="607">
                  <c:v>72.684955933333342</c:v>
                </c:pt>
                <c:pt idx="608">
                  <c:v>74.161511300000001</c:v>
                </c:pt>
                <c:pt idx="609">
                  <c:v>75.53413350000001</c:v>
                </c:pt>
                <c:pt idx="610">
                  <c:v>76.948489100000003</c:v>
                </c:pt>
                <c:pt idx="611">
                  <c:v>78.631466900000007</c:v>
                </c:pt>
                <c:pt idx="612">
                  <c:v>80.005778099999986</c:v>
                </c:pt>
                <c:pt idx="613">
                  <c:v>81.453911433333332</c:v>
                </c:pt>
                <c:pt idx="614">
                  <c:v>82.53840009999999</c:v>
                </c:pt>
                <c:pt idx="615">
                  <c:v>83.52542223333333</c:v>
                </c:pt>
                <c:pt idx="616">
                  <c:v>84.868355500000007</c:v>
                </c:pt>
                <c:pt idx="617">
                  <c:v>85.947444600000011</c:v>
                </c:pt>
                <c:pt idx="618">
                  <c:v>87.096288999999999</c:v>
                </c:pt>
                <c:pt idx="619">
                  <c:v>88.197844633333332</c:v>
                </c:pt>
                <c:pt idx="620">
                  <c:v>89.146289266666685</c:v>
                </c:pt>
                <c:pt idx="621">
                  <c:v>90.222066966666674</c:v>
                </c:pt>
                <c:pt idx="622">
                  <c:v>91.316911266666679</c:v>
                </c:pt>
                <c:pt idx="623">
                  <c:v>92.390778033333348</c:v>
                </c:pt>
                <c:pt idx="624">
                  <c:v>93.565733766666668</c:v>
                </c:pt>
                <c:pt idx="625">
                  <c:v>94.602911566666677</c:v>
                </c:pt>
                <c:pt idx="626">
                  <c:v>95.622533866666672</c:v>
                </c:pt>
                <c:pt idx="627">
                  <c:v>96.433733799999999</c:v>
                </c:pt>
                <c:pt idx="628">
                  <c:v>97.489178133333326</c:v>
                </c:pt>
                <c:pt idx="629">
                  <c:v>98.603333733333329</c:v>
                </c:pt>
                <c:pt idx="630">
                  <c:v>99.585667099999981</c:v>
                </c:pt>
                <c:pt idx="631">
                  <c:v>100.61691149999999</c:v>
                </c:pt>
                <c:pt idx="632">
                  <c:v>101.72186706666665</c:v>
                </c:pt>
                <c:pt idx="633">
                  <c:v>102.86108926666665</c:v>
                </c:pt>
                <c:pt idx="634">
                  <c:v>104.21120043333333</c:v>
                </c:pt>
                <c:pt idx="635">
                  <c:v>105.33415576666668</c:v>
                </c:pt>
                <c:pt idx="636">
                  <c:v>106.4833557</c:v>
                </c:pt>
                <c:pt idx="637">
                  <c:v>107.60899986666669</c:v>
                </c:pt>
                <c:pt idx="638">
                  <c:v>108.9582443</c:v>
                </c:pt>
                <c:pt idx="639">
                  <c:v>110.59848883333333</c:v>
                </c:pt>
                <c:pt idx="640">
                  <c:v>112.18195543333334</c:v>
                </c:pt>
                <c:pt idx="641">
                  <c:v>114.06773346666668</c:v>
                </c:pt>
                <c:pt idx="642">
                  <c:v>115.86082250000003</c:v>
                </c:pt>
                <c:pt idx="643">
                  <c:v>117.29308926666668</c:v>
                </c:pt>
                <c:pt idx="644">
                  <c:v>118.452934</c:v>
                </c:pt>
                <c:pt idx="645">
                  <c:v>119.95204516666668</c:v>
                </c:pt>
                <c:pt idx="646">
                  <c:v>120.19971186666666</c:v>
                </c:pt>
                <c:pt idx="647">
                  <c:v>120.9884005</c:v>
                </c:pt>
                <c:pt idx="648">
                  <c:v>121.78304493333333</c:v>
                </c:pt>
                <c:pt idx="649">
                  <c:v>122.61884486666668</c:v>
                </c:pt>
                <c:pt idx="650">
                  <c:v>124.10182266666668</c:v>
                </c:pt>
                <c:pt idx="651">
                  <c:v>125.79915593333334</c:v>
                </c:pt>
                <c:pt idx="652">
                  <c:v>127.40315576666666</c:v>
                </c:pt>
                <c:pt idx="653">
                  <c:v>128.8078888</c:v>
                </c:pt>
                <c:pt idx="654">
                  <c:v>130.41048863333333</c:v>
                </c:pt>
                <c:pt idx="655">
                  <c:v>132.17546613333332</c:v>
                </c:pt>
                <c:pt idx="656">
                  <c:v>133.73675509999998</c:v>
                </c:pt>
                <c:pt idx="657">
                  <c:v>134.90877736666664</c:v>
                </c:pt>
                <c:pt idx="658">
                  <c:v>135.76253306666663</c:v>
                </c:pt>
                <c:pt idx="659">
                  <c:v>136.68631083333329</c:v>
                </c:pt>
                <c:pt idx="660">
                  <c:v>137.6980662</c:v>
                </c:pt>
                <c:pt idx="661">
                  <c:v>138.2751996333333</c:v>
                </c:pt>
                <c:pt idx="662">
                  <c:v>138.84844383333331</c:v>
                </c:pt>
                <c:pt idx="663">
                  <c:v>139.65348839999996</c:v>
                </c:pt>
                <c:pt idx="664">
                  <c:v>139.81708803333328</c:v>
                </c:pt>
                <c:pt idx="665">
                  <c:v>139.99135459999997</c:v>
                </c:pt>
                <c:pt idx="666">
                  <c:v>140.11513236666664</c:v>
                </c:pt>
                <c:pt idx="667">
                  <c:v>140.34437686666664</c:v>
                </c:pt>
                <c:pt idx="668">
                  <c:v>140.29199906666662</c:v>
                </c:pt>
                <c:pt idx="669">
                  <c:v>140.13922146666664</c:v>
                </c:pt>
                <c:pt idx="670">
                  <c:v>140.1349993333333</c:v>
                </c:pt>
                <c:pt idx="671">
                  <c:v>139.56088789999998</c:v>
                </c:pt>
                <c:pt idx="672">
                  <c:v>139.40810980000001</c:v>
                </c:pt>
                <c:pt idx="673">
                  <c:v>139.42488733333332</c:v>
                </c:pt>
                <c:pt idx="674">
                  <c:v>139.78788729999997</c:v>
                </c:pt>
                <c:pt idx="675">
                  <c:v>139.92688726666663</c:v>
                </c:pt>
                <c:pt idx="676">
                  <c:v>140.94610950000001</c:v>
                </c:pt>
                <c:pt idx="677">
                  <c:v>141.57233199999999</c:v>
                </c:pt>
                <c:pt idx="678">
                  <c:v>142.17733179999999</c:v>
                </c:pt>
                <c:pt idx="679">
                  <c:v>142.70966543333327</c:v>
                </c:pt>
                <c:pt idx="680">
                  <c:v>142.71699879999997</c:v>
                </c:pt>
                <c:pt idx="681">
                  <c:v>142.43833213333332</c:v>
                </c:pt>
                <c:pt idx="682">
                  <c:v>142.04122113333329</c:v>
                </c:pt>
                <c:pt idx="683">
                  <c:v>141.9012212333333</c:v>
                </c:pt>
                <c:pt idx="684">
                  <c:v>141.29999899999999</c:v>
                </c:pt>
                <c:pt idx="685">
                  <c:v>140.75688783333334</c:v>
                </c:pt>
                <c:pt idx="686">
                  <c:v>140.75322113333337</c:v>
                </c:pt>
                <c:pt idx="687">
                  <c:v>141.20455423333337</c:v>
                </c:pt>
                <c:pt idx="688">
                  <c:v>141.76344300000002</c:v>
                </c:pt>
                <c:pt idx="689">
                  <c:v>142.01466523333335</c:v>
                </c:pt>
                <c:pt idx="690">
                  <c:v>142.01533203333338</c:v>
                </c:pt>
                <c:pt idx="691">
                  <c:v>141.91855420000007</c:v>
                </c:pt>
                <c:pt idx="692">
                  <c:v>141.78655450000005</c:v>
                </c:pt>
                <c:pt idx="693">
                  <c:v>141.38210960000004</c:v>
                </c:pt>
                <c:pt idx="694">
                  <c:v>141.30888776666671</c:v>
                </c:pt>
                <c:pt idx="695">
                  <c:v>141.11344353333334</c:v>
                </c:pt>
                <c:pt idx="696">
                  <c:v>141.42044376666666</c:v>
                </c:pt>
                <c:pt idx="697">
                  <c:v>142.1019994333333</c:v>
                </c:pt>
                <c:pt idx="698">
                  <c:v>142.91699983333331</c:v>
                </c:pt>
                <c:pt idx="699">
                  <c:v>143.5348887333333</c:v>
                </c:pt>
                <c:pt idx="700">
                  <c:v>144.41877749999995</c:v>
                </c:pt>
                <c:pt idx="701">
                  <c:v>145.62688856666665</c:v>
                </c:pt>
                <c:pt idx="702">
                  <c:v>146.87911073333331</c:v>
                </c:pt>
                <c:pt idx="703">
                  <c:v>148.39999949999998</c:v>
                </c:pt>
                <c:pt idx="704">
                  <c:v>149.82144369999997</c:v>
                </c:pt>
                <c:pt idx="705">
                  <c:v>151.53177693333333</c:v>
                </c:pt>
                <c:pt idx="706">
                  <c:v>153.16377716666665</c:v>
                </c:pt>
                <c:pt idx="707">
                  <c:v>155.0608881666667</c:v>
                </c:pt>
                <c:pt idx="708">
                  <c:v>156.98588816666668</c:v>
                </c:pt>
                <c:pt idx="709">
                  <c:v>159.44288786666669</c:v>
                </c:pt>
                <c:pt idx="710">
                  <c:v>161.99399870000005</c:v>
                </c:pt>
                <c:pt idx="711">
                  <c:v>163.99177650000004</c:v>
                </c:pt>
                <c:pt idx="712">
                  <c:v>166.4478876666667</c:v>
                </c:pt>
                <c:pt idx="713">
                  <c:v>168.66077676666671</c:v>
                </c:pt>
                <c:pt idx="714">
                  <c:v>171.4584437</c:v>
                </c:pt>
                <c:pt idx="715">
                  <c:v>174.04444376666666</c:v>
                </c:pt>
                <c:pt idx="716">
                  <c:v>176.25411019999999</c:v>
                </c:pt>
                <c:pt idx="717">
                  <c:v>178.86433256666666</c:v>
                </c:pt>
                <c:pt idx="718">
                  <c:v>181.71888833333333</c:v>
                </c:pt>
                <c:pt idx="719">
                  <c:v>184.16233263333331</c:v>
                </c:pt>
                <c:pt idx="720">
                  <c:v>186.59655506666664</c:v>
                </c:pt>
                <c:pt idx="721">
                  <c:v>189.2145548333333</c:v>
                </c:pt>
                <c:pt idx="722">
                  <c:v>191.93277686666664</c:v>
                </c:pt>
                <c:pt idx="723">
                  <c:v>194.73199919999996</c:v>
                </c:pt>
                <c:pt idx="724">
                  <c:v>197.59299926666665</c:v>
                </c:pt>
                <c:pt idx="725">
                  <c:v>200.77844389999998</c:v>
                </c:pt>
                <c:pt idx="726">
                  <c:v>203.71244353333333</c:v>
                </c:pt>
                <c:pt idx="727">
                  <c:v>206.41388803333331</c:v>
                </c:pt>
                <c:pt idx="728">
                  <c:v>209.03433226666664</c:v>
                </c:pt>
                <c:pt idx="729">
                  <c:v>211.99399869999999</c:v>
                </c:pt>
                <c:pt idx="730">
                  <c:v>215.26277666666664</c:v>
                </c:pt>
                <c:pt idx="731">
                  <c:v>218.86988776666666</c:v>
                </c:pt>
                <c:pt idx="732">
                  <c:v>221.50533240000001</c:v>
                </c:pt>
                <c:pt idx="733">
                  <c:v>224.43511043333334</c:v>
                </c:pt>
                <c:pt idx="734">
                  <c:v>227.62188870000003</c:v>
                </c:pt>
                <c:pt idx="735">
                  <c:v>230.5134439666667</c:v>
                </c:pt>
                <c:pt idx="736">
                  <c:v>233.3727767666667</c:v>
                </c:pt>
                <c:pt idx="737">
                  <c:v>236.16355436666672</c:v>
                </c:pt>
                <c:pt idx="738">
                  <c:v>238.95699916666669</c:v>
                </c:pt>
                <c:pt idx="739">
                  <c:v>241.21511023333338</c:v>
                </c:pt>
                <c:pt idx="740">
                  <c:v>243.4013320666667</c:v>
                </c:pt>
                <c:pt idx="741">
                  <c:v>246.47155453333335</c:v>
                </c:pt>
                <c:pt idx="742">
                  <c:v>249.31622156666668</c:v>
                </c:pt>
                <c:pt idx="743">
                  <c:v>252.140333</c:v>
                </c:pt>
                <c:pt idx="744">
                  <c:v>254.31366573333338</c:v>
                </c:pt>
                <c:pt idx="745">
                  <c:v>256.09455513333336</c:v>
                </c:pt>
                <c:pt idx="746">
                  <c:v>258.50611113333332</c:v>
                </c:pt>
                <c:pt idx="747">
                  <c:v>260.91599986666671</c:v>
                </c:pt>
                <c:pt idx="748">
                  <c:v>262.69033303333333</c:v>
                </c:pt>
                <c:pt idx="749">
                  <c:v>264.91399943333334</c:v>
                </c:pt>
                <c:pt idx="750">
                  <c:v>267.26833240000002</c:v>
                </c:pt>
                <c:pt idx="751">
                  <c:v>269.68433276666667</c:v>
                </c:pt>
                <c:pt idx="752">
                  <c:v>271.76977690000001</c:v>
                </c:pt>
                <c:pt idx="753">
                  <c:v>273.33788856666666</c:v>
                </c:pt>
                <c:pt idx="754">
                  <c:v>274.95644426666667</c:v>
                </c:pt>
                <c:pt idx="755">
                  <c:v>276.30466663333328</c:v>
                </c:pt>
                <c:pt idx="756">
                  <c:v>277.31077826666666</c:v>
                </c:pt>
                <c:pt idx="757">
                  <c:v>278.07055560000003</c:v>
                </c:pt>
                <c:pt idx="758">
                  <c:v>278.65133306666667</c:v>
                </c:pt>
                <c:pt idx="759">
                  <c:v>278.93266596666666</c:v>
                </c:pt>
                <c:pt idx="760">
                  <c:v>277.80444383333332</c:v>
                </c:pt>
                <c:pt idx="761">
                  <c:v>275.79133300000001</c:v>
                </c:pt>
                <c:pt idx="762">
                  <c:v>275.02277729999997</c:v>
                </c:pt>
                <c:pt idx="763">
                  <c:v>273.16477713333336</c:v>
                </c:pt>
                <c:pt idx="764">
                  <c:v>271.17688803333334</c:v>
                </c:pt>
                <c:pt idx="765">
                  <c:v>269.77055513333335</c:v>
                </c:pt>
                <c:pt idx="766">
                  <c:v>268.21811116666669</c:v>
                </c:pt>
                <c:pt idx="767">
                  <c:v>266.0920003</c:v>
                </c:pt>
                <c:pt idx="768">
                  <c:v>263.54744463333333</c:v>
                </c:pt>
                <c:pt idx="769">
                  <c:v>260.80255583333332</c:v>
                </c:pt>
                <c:pt idx="770">
                  <c:v>257.65100096666663</c:v>
                </c:pt>
                <c:pt idx="771">
                  <c:v>255.34855649999997</c:v>
                </c:pt>
                <c:pt idx="772">
                  <c:v>252.95933379999994</c:v>
                </c:pt>
                <c:pt idx="773">
                  <c:v>251.13088886666662</c:v>
                </c:pt>
                <c:pt idx="774">
                  <c:v>249.55644479999998</c:v>
                </c:pt>
                <c:pt idx="775">
                  <c:v>248.60544433333331</c:v>
                </c:pt>
                <c:pt idx="776">
                  <c:v>246.79511056666664</c:v>
                </c:pt>
                <c:pt idx="777">
                  <c:v>244.8953328333333</c:v>
                </c:pt>
                <c:pt idx="778">
                  <c:v>242.6561106333333</c:v>
                </c:pt>
                <c:pt idx="779">
                  <c:v>240.48811083333331</c:v>
                </c:pt>
                <c:pt idx="780">
                  <c:v>238.46333309999997</c:v>
                </c:pt>
                <c:pt idx="781">
                  <c:v>236.22711076666661</c:v>
                </c:pt>
                <c:pt idx="782">
                  <c:v>233.79166663333328</c:v>
                </c:pt>
                <c:pt idx="783">
                  <c:v>231.96466619999995</c:v>
                </c:pt>
                <c:pt idx="784">
                  <c:v>229.82077683333327</c:v>
                </c:pt>
                <c:pt idx="785">
                  <c:v>227.5448877333333</c:v>
                </c:pt>
                <c:pt idx="786">
                  <c:v>225.76044306666662</c:v>
                </c:pt>
                <c:pt idx="787">
                  <c:v>224.31355433333331</c:v>
                </c:pt>
                <c:pt idx="788">
                  <c:v>222.91766556666664</c:v>
                </c:pt>
                <c:pt idx="789">
                  <c:v>221.91488846666664</c:v>
                </c:pt>
                <c:pt idx="790">
                  <c:v>221.66066583333333</c:v>
                </c:pt>
                <c:pt idx="791">
                  <c:v>221.35099886666666</c:v>
                </c:pt>
                <c:pt idx="792">
                  <c:v>220.70411013333336</c:v>
                </c:pt>
                <c:pt idx="793">
                  <c:v>220.6463327333334</c:v>
                </c:pt>
                <c:pt idx="794">
                  <c:v>220.94055473333339</c:v>
                </c:pt>
                <c:pt idx="795">
                  <c:v>221.42822156666671</c:v>
                </c:pt>
                <c:pt idx="796">
                  <c:v>221.9369989333334</c:v>
                </c:pt>
                <c:pt idx="797">
                  <c:v>222.88866570000002</c:v>
                </c:pt>
                <c:pt idx="798">
                  <c:v>224.20355473333333</c:v>
                </c:pt>
                <c:pt idx="799">
                  <c:v>225.49999943333333</c:v>
                </c:pt>
                <c:pt idx="800">
                  <c:v>227.2332213666667</c:v>
                </c:pt>
                <c:pt idx="801">
                  <c:v>228.01699873333337</c:v>
                </c:pt>
                <c:pt idx="802">
                  <c:v>228.59066560000002</c:v>
                </c:pt>
                <c:pt idx="803">
                  <c:v>228.92177673333333</c:v>
                </c:pt>
                <c:pt idx="804">
                  <c:v>229.41588786666662</c:v>
                </c:pt>
                <c:pt idx="805">
                  <c:v>229.38033233333329</c:v>
                </c:pt>
                <c:pt idx="806">
                  <c:v>229.57499889999997</c:v>
                </c:pt>
                <c:pt idx="807">
                  <c:v>229.29933260000001</c:v>
                </c:pt>
                <c:pt idx="808">
                  <c:v>229.92466576666669</c:v>
                </c:pt>
                <c:pt idx="809">
                  <c:v>230.25833276666668</c:v>
                </c:pt>
                <c:pt idx="810">
                  <c:v>230.29833316666671</c:v>
                </c:pt>
                <c:pt idx="811">
                  <c:v>230.39588870000003</c:v>
                </c:pt>
                <c:pt idx="812">
                  <c:v>230.76555526666669</c:v>
                </c:pt>
                <c:pt idx="813">
                  <c:v>231.12088873333337</c:v>
                </c:pt>
                <c:pt idx="814">
                  <c:v>231.23566636666672</c:v>
                </c:pt>
                <c:pt idx="815">
                  <c:v>231.30133306666667</c:v>
                </c:pt>
                <c:pt idx="816">
                  <c:v>230.79322199999999</c:v>
                </c:pt>
                <c:pt idx="817">
                  <c:v>229.72388910000004</c:v>
                </c:pt>
                <c:pt idx="818">
                  <c:v>228.92377823333334</c:v>
                </c:pt>
                <c:pt idx="819">
                  <c:v>227.65466709999998</c:v>
                </c:pt>
                <c:pt idx="820">
                  <c:v>226.39077856666663</c:v>
                </c:pt>
                <c:pt idx="821">
                  <c:v>225.19622339999995</c:v>
                </c:pt>
                <c:pt idx="822">
                  <c:v>224.11822353333326</c:v>
                </c:pt>
                <c:pt idx="823">
                  <c:v>223.05000096666663</c:v>
                </c:pt>
                <c:pt idx="824">
                  <c:v>221.98844546666663</c:v>
                </c:pt>
                <c:pt idx="825">
                  <c:v>220.23700096666664</c:v>
                </c:pt>
                <c:pt idx="826">
                  <c:v>218.9803344</c:v>
                </c:pt>
                <c:pt idx="827">
                  <c:v>217.78033439999999</c:v>
                </c:pt>
                <c:pt idx="828">
                  <c:v>216.50744520000001</c:v>
                </c:pt>
                <c:pt idx="829">
                  <c:v>215.49933363333335</c:v>
                </c:pt>
                <c:pt idx="830">
                  <c:v>214.23411146666669</c:v>
                </c:pt>
                <c:pt idx="831">
                  <c:v>212.33100073333335</c:v>
                </c:pt>
                <c:pt idx="832">
                  <c:v>210.99055630000004</c:v>
                </c:pt>
                <c:pt idx="833">
                  <c:v>209.60977883333334</c:v>
                </c:pt>
                <c:pt idx="834">
                  <c:v>208.11411233333331</c:v>
                </c:pt>
                <c:pt idx="835">
                  <c:v>206.93677926666663</c:v>
                </c:pt>
                <c:pt idx="836">
                  <c:v>206.00033516666662</c:v>
                </c:pt>
                <c:pt idx="837">
                  <c:v>205.2546681333333</c:v>
                </c:pt>
                <c:pt idx="838">
                  <c:v>204.23522383333329</c:v>
                </c:pt>
                <c:pt idx="839">
                  <c:v>203.28477929999997</c:v>
                </c:pt>
                <c:pt idx="840">
                  <c:v>202.52111253333334</c:v>
                </c:pt>
                <c:pt idx="841">
                  <c:v>201.91733496666666</c:v>
                </c:pt>
                <c:pt idx="842">
                  <c:v>201.47033533333331</c:v>
                </c:pt>
                <c:pt idx="843">
                  <c:v>200.89766839999999</c:v>
                </c:pt>
                <c:pt idx="844">
                  <c:v>200.8384465</c:v>
                </c:pt>
                <c:pt idx="845">
                  <c:v>201.27589106666667</c:v>
                </c:pt>
                <c:pt idx="846">
                  <c:v>202.27511336666666</c:v>
                </c:pt>
                <c:pt idx="847">
                  <c:v>203.38822423333335</c:v>
                </c:pt>
                <c:pt idx="848">
                  <c:v>204.48800196666664</c:v>
                </c:pt>
                <c:pt idx="849">
                  <c:v>205.64277949999999</c:v>
                </c:pt>
                <c:pt idx="850">
                  <c:v>206.77422379999996</c:v>
                </c:pt>
                <c:pt idx="851">
                  <c:v>208.04600116666663</c:v>
                </c:pt>
                <c:pt idx="852">
                  <c:v>209.06955666666664</c:v>
                </c:pt>
                <c:pt idx="853">
                  <c:v>209.94400126666662</c:v>
                </c:pt>
                <c:pt idx="854">
                  <c:v>210.36855673333329</c:v>
                </c:pt>
                <c:pt idx="855">
                  <c:v>210.90322319999999</c:v>
                </c:pt>
                <c:pt idx="856">
                  <c:v>211.32344566666663</c:v>
                </c:pt>
                <c:pt idx="857">
                  <c:v>211.93288986666664</c:v>
                </c:pt>
                <c:pt idx="858">
                  <c:v>212.41422326666665</c:v>
                </c:pt>
                <c:pt idx="859">
                  <c:v>212.7417791</c:v>
                </c:pt>
                <c:pt idx="860">
                  <c:v>213.24711256666666</c:v>
                </c:pt>
                <c:pt idx="861">
                  <c:v>214.04022369999998</c:v>
                </c:pt>
                <c:pt idx="862">
                  <c:v>214.56433463333332</c:v>
                </c:pt>
                <c:pt idx="863">
                  <c:v>215.17955679999997</c:v>
                </c:pt>
                <c:pt idx="864">
                  <c:v>215.75400086666664</c:v>
                </c:pt>
                <c:pt idx="865">
                  <c:v>216.31488953333331</c:v>
                </c:pt>
                <c:pt idx="866">
                  <c:v>216.6844452</c:v>
                </c:pt>
                <c:pt idx="867">
                  <c:v>217.21477866666663</c:v>
                </c:pt>
                <c:pt idx="868">
                  <c:v>217.51577863333333</c:v>
                </c:pt>
                <c:pt idx="869">
                  <c:v>218.04488986666669</c:v>
                </c:pt>
                <c:pt idx="870">
                  <c:v>218.85022330000001</c:v>
                </c:pt>
                <c:pt idx="871">
                  <c:v>219.63466750000001</c:v>
                </c:pt>
                <c:pt idx="872">
                  <c:v>220.59422306666667</c:v>
                </c:pt>
                <c:pt idx="873">
                  <c:v>221.58211216666669</c:v>
                </c:pt>
                <c:pt idx="874">
                  <c:v>222.5511119</c:v>
                </c:pt>
                <c:pt idx="875">
                  <c:v>223.19622299999997</c:v>
                </c:pt>
                <c:pt idx="876">
                  <c:v>223.4104452</c:v>
                </c:pt>
                <c:pt idx="877">
                  <c:v>223.87588963333334</c:v>
                </c:pt>
                <c:pt idx="878">
                  <c:v>224.11222283333333</c:v>
                </c:pt>
                <c:pt idx="879">
                  <c:v>224.41288963333335</c:v>
                </c:pt>
                <c:pt idx="880">
                  <c:v>224.88566743333334</c:v>
                </c:pt>
                <c:pt idx="881">
                  <c:v>225.32177886666668</c:v>
                </c:pt>
                <c:pt idx="882">
                  <c:v>225.40255636666669</c:v>
                </c:pt>
                <c:pt idx="883">
                  <c:v>225.47066753333337</c:v>
                </c:pt>
                <c:pt idx="884">
                  <c:v>225.96333416666673</c:v>
                </c:pt>
                <c:pt idx="885">
                  <c:v>226.19288990000004</c:v>
                </c:pt>
                <c:pt idx="886">
                  <c:v>226.4518895333334</c:v>
                </c:pt>
                <c:pt idx="887">
                  <c:v>226.68077846666674</c:v>
                </c:pt>
                <c:pt idx="888">
                  <c:v>227.12466733333341</c:v>
                </c:pt>
                <c:pt idx="889">
                  <c:v>227.76711170000004</c:v>
                </c:pt>
                <c:pt idx="890">
                  <c:v>228.32888943333336</c:v>
                </c:pt>
                <c:pt idx="891">
                  <c:v>229.08111163333334</c:v>
                </c:pt>
                <c:pt idx="892">
                  <c:v>230.02211200000002</c:v>
                </c:pt>
                <c:pt idx="893">
                  <c:v>230.85788976666666</c:v>
                </c:pt>
                <c:pt idx="894">
                  <c:v>231.73344569999998</c:v>
                </c:pt>
                <c:pt idx="895">
                  <c:v>232.65711259999995</c:v>
                </c:pt>
                <c:pt idx="896">
                  <c:v>233.65922339999997</c:v>
                </c:pt>
                <c:pt idx="897">
                  <c:v>234.71811216666663</c:v>
                </c:pt>
                <c:pt idx="898">
                  <c:v>235.93022306666666</c:v>
                </c:pt>
                <c:pt idx="899">
                  <c:v>237.12888943333331</c:v>
                </c:pt>
                <c:pt idx="900">
                  <c:v>237.7835561</c:v>
                </c:pt>
                <c:pt idx="901">
                  <c:v>238.40355630000002</c:v>
                </c:pt>
                <c:pt idx="902">
                  <c:v>238.79044493333336</c:v>
                </c:pt>
                <c:pt idx="903">
                  <c:v>239.30255583333334</c:v>
                </c:pt>
                <c:pt idx="904">
                  <c:v>239.81444496666666</c:v>
                </c:pt>
                <c:pt idx="905">
                  <c:v>240.31288906666668</c:v>
                </c:pt>
                <c:pt idx="906">
                  <c:v>240.65811103333337</c:v>
                </c:pt>
                <c:pt idx="907">
                  <c:v>240.94277800000006</c:v>
                </c:pt>
                <c:pt idx="908">
                  <c:v>241.40888923333335</c:v>
                </c:pt>
                <c:pt idx="909">
                  <c:v>241.9180002666667</c:v>
                </c:pt>
                <c:pt idx="910">
                  <c:v>242.49733376666666</c:v>
                </c:pt>
                <c:pt idx="911">
                  <c:v>243.32166746666664</c:v>
                </c:pt>
                <c:pt idx="912">
                  <c:v>244.3371124</c:v>
                </c:pt>
                <c:pt idx="913">
                  <c:v>245.62155706666667</c:v>
                </c:pt>
                <c:pt idx="914">
                  <c:v>246.58255763333329</c:v>
                </c:pt>
                <c:pt idx="915">
                  <c:v>247.71311336666662</c:v>
                </c:pt>
                <c:pt idx="916">
                  <c:v>248.83833616666661</c:v>
                </c:pt>
                <c:pt idx="917">
                  <c:v>249.66378019999996</c:v>
                </c:pt>
                <c:pt idx="918">
                  <c:v>250.48889106666664</c:v>
                </c:pt>
                <c:pt idx="919">
                  <c:v>251.40455826666664</c:v>
                </c:pt>
                <c:pt idx="920">
                  <c:v>252.34155779999998</c:v>
                </c:pt>
                <c:pt idx="921">
                  <c:v>253.23066913333332</c:v>
                </c:pt>
                <c:pt idx="922">
                  <c:v>254.06189116666664</c:v>
                </c:pt>
                <c:pt idx="923">
                  <c:v>254.89922383333334</c:v>
                </c:pt>
                <c:pt idx="924">
                  <c:v>255.83511300000001</c:v>
                </c:pt>
                <c:pt idx="925">
                  <c:v>257.06444649999997</c:v>
                </c:pt>
                <c:pt idx="926">
                  <c:v>258.58155819999996</c:v>
                </c:pt>
                <c:pt idx="927">
                  <c:v>259.81878046666662</c:v>
                </c:pt>
                <c:pt idx="928">
                  <c:v>261.06244756666661</c:v>
                </c:pt>
                <c:pt idx="929">
                  <c:v>262.60844773333326</c:v>
                </c:pt>
                <c:pt idx="930">
                  <c:v>264.53522486666662</c:v>
                </c:pt>
                <c:pt idx="931">
                  <c:v>267.66700229999992</c:v>
                </c:pt>
                <c:pt idx="932">
                  <c:v>270.71077976666663</c:v>
                </c:pt>
                <c:pt idx="933">
                  <c:v>273.84444676666664</c:v>
                </c:pt>
                <c:pt idx="934">
                  <c:v>277.40055789999991</c:v>
                </c:pt>
                <c:pt idx="935">
                  <c:v>281.33955836666667</c:v>
                </c:pt>
                <c:pt idx="936">
                  <c:v>286.65533646666665</c:v>
                </c:pt>
                <c:pt idx="937">
                  <c:v>291.46222476666662</c:v>
                </c:pt>
                <c:pt idx="938">
                  <c:v>296.59466903333328</c:v>
                </c:pt>
                <c:pt idx="939">
                  <c:v>301.8865579666666</c:v>
                </c:pt>
                <c:pt idx="940">
                  <c:v>306.86100253333336</c:v>
                </c:pt>
                <c:pt idx="941">
                  <c:v>310.98966870000004</c:v>
                </c:pt>
                <c:pt idx="942">
                  <c:v>313.72233469999998</c:v>
                </c:pt>
                <c:pt idx="943">
                  <c:v>316.90722339999991</c:v>
                </c:pt>
                <c:pt idx="944">
                  <c:v>320.10755603333325</c:v>
                </c:pt>
                <c:pt idx="945">
                  <c:v>322.97644439999993</c:v>
                </c:pt>
                <c:pt idx="946">
                  <c:v>325.55266610000001</c:v>
                </c:pt>
                <c:pt idx="947">
                  <c:v>328.59866626666667</c:v>
                </c:pt>
                <c:pt idx="948">
                  <c:v>332.00155526666668</c:v>
                </c:pt>
                <c:pt idx="949">
                  <c:v>335.36566556666668</c:v>
                </c:pt>
                <c:pt idx="950">
                  <c:v>339.27199896666667</c:v>
                </c:pt>
                <c:pt idx="951">
                  <c:v>343.326776</c:v>
                </c:pt>
                <c:pt idx="952">
                  <c:v>346.69688706666665</c:v>
                </c:pt>
                <c:pt idx="953">
                  <c:v>350.08488756666668</c:v>
                </c:pt>
                <c:pt idx="954">
                  <c:v>353.01377653333327</c:v>
                </c:pt>
                <c:pt idx="955">
                  <c:v>356.27999866666664</c:v>
                </c:pt>
                <c:pt idx="956">
                  <c:v>359.33166493333334</c:v>
                </c:pt>
                <c:pt idx="957">
                  <c:v>361.89533173333331</c:v>
                </c:pt>
                <c:pt idx="958">
                  <c:v>364.32644236666675</c:v>
                </c:pt>
                <c:pt idx="959">
                  <c:v>365.6705535000001</c:v>
                </c:pt>
                <c:pt idx="960">
                  <c:v>366.77422070000011</c:v>
                </c:pt>
                <c:pt idx="961">
                  <c:v>367.0729990000001</c:v>
                </c:pt>
                <c:pt idx="962">
                  <c:v>367.63444410000011</c:v>
                </c:pt>
                <c:pt idx="963">
                  <c:v>367.25599966666681</c:v>
                </c:pt>
                <c:pt idx="964">
                  <c:v>366.58922213333346</c:v>
                </c:pt>
                <c:pt idx="965">
                  <c:v>364.9493326000001</c:v>
                </c:pt>
                <c:pt idx="966">
                  <c:v>362.17066540000008</c:v>
                </c:pt>
                <c:pt idx="967">
                  <c:v>359.99277643333335</c:v>
                </c:pt>
                <c:pt idx="968">
                  <c:v>356.80455419999998</c:v>
                </c:pt>
                <c:pt idx="969">
                  <c:v>353.50077613333326</c:v>
                </c:pt>
                <c:pt idx="970">
                  <c:v>349.92133176666653</c:v>
                </c:pt>
                <c:pt idx="971">
                  <c:v>347.42788696666656</c:v>
                </c:pt>
                <c:pt idx="972">
                  <c:v>347.26533206666653</c:v>
                </c:pt>
                <c:pt idx="973">
                  <c:v>347.25477603333314</c:v>
                </c:pt>
                <c:pt idx="974">
                  <c:v>347.59288739999988</c:v>
                </c:pt>
                <c:pt idx="975">
                  <c:v>348.20455426666655</c:v>
                </c:pt>
                <c:pt idx="976">
                  <c:v>349.01344303333337</c:v>
                </c:pt>
                <c:pt idx="977">
                  <c:v>349.18688766666662</c:v>
                </c:pt>
                <c:pt idx="978">
                  <c:v>348.82877713333335</c:v>
                </c:pt>
                <c:pt idx="979">
                  <c:v>349.97766630000001</c:v>
                </c:pt>
                <c:pt idx="980">
                  <c:v>350.11688850000002</c:v>
                </c:pt>
                <c:pt idx="981">
                  <c:v>349.35299993333336</c:v>
                </c:pt>
                <c:pt idx="982">
                  <c:v>348.86044419999996</c:v>
                </c:pt>
                <c:pt idx="983">
                  <c:v>347.87111109999995</c:v>
                </c:pt>
                <c:pt idx="984">
                  <c:v>347.60666609999993</c:v>
                </c:pt>
                <c:pt idx="985">
                  <c:v>346.8001099</c:v>
                </c:pt>
                <c:pt idx="986">
                  <c:v>346.37188723333333</c:v>
                </c:pt>
                <c:pt idx="987">
                  <c:v>345.66699833333331</c:v>
                </c:pt>
                <c:pt idx="988">
                  <c:v>345.2782206666667</c:v>
                </c:pt>
                <c:pt idx="989">
                  <c:v>345.45088706666678</c:v>
                </c:pt>
                <c:pt idx="990">
                  <c:v>345.3024424333334</c:v>
                </c:pt>
                <c:pt idx="991">
                  <c:v>344.68599749999998</c:v>
                </c:pt>
                <c:pt idx="992">
                  <c:v>343.29644163333336</c:v>
                </c:pt>
                <c:pt idx="993">
                  <c:v>342.47644143333332</c:v>
                </c:pt>
                <c:pt idx="994">
                  <c:v>341.38055213333331</c:v>
                </c:pt>
                <c:pt idx="995">
                  <c:v>341.05833023333332</c:v>
                </c:pt>
                <c:pt idx="996">
                  <c:v>339.62044166666675</c:v>
                </c:pt>
                <c:pt idx="997">
                  <c:v>338.17999773333332</c:v>
                </c:pt>
                <c:pt idx="998">
                  <c:v>338.28888646666667</c:v>
                </c:pt>
                <c:pt idx="999">
                  <c:v>338.27421969999995</c:v>
                </c:pt>
                <c:pt idx="1000">
                  <c:v>338.33777459999993</c:v>
                </c:pt>
                <c:pt idx="1001">
                  <c:v>337.81121919999993</c:v>
                </c:pt>
                <c:pt idx="1002">
                  <c:v>336.86066376666656</c:v>
                </c:pt>
                <c:pt idx="1003">
                  <c:v>335.08666373333324</c:v>
                </c:pt>
                <c:pt idx="1004">
                  <c:v>333.17621963333329</c:v>
                </c:pt>
                <c:pt idx="1005">
                  <c:v>331.43766369999997</c:v>
                </c:pt>
                <c:pt idx="1006">
                  <c:v>329.41944166666667</c:v>
                </c:pt>
                <c:pt idx="1007">
                  <c:v>327.08233023333338</c:v>
                </c:pt>
                <c:pt idx="1008">
                  <c:v>325.07099700000003</c:v>
                </c:pt>
                <c:pt idx="1009">
                  <c:v>321.98932993333335</c:v>
                </c:pt>
                <c:pt idx="1010">
                  <c:v>319.47599680000002</c:v>
                </c:pt>
                <c:pt idx="1011">
                  <c:v>317.12299693333347</c:v>
                </c:pt>
                <c:pt idx="1012">
                  <c:v>314.81499726666669</c:v>
                </c:pt>
                <c:pt idx="1013">
                  <c:v>312.53244113333335</c:v>
                </c:pt>
                <c:pt idx="1014">
                  <c:v>309.26488539999997</c:v>
                </c:pt>
                <c:pt idx="1015">
                  <c:v>306.33566379999996</c:v>
                </c:pt>
                <c:pt idx="1016">
                  <c:v>303.04288629999996</c:v>
                </c:pt>
                <c:pt idx="1017">
                  <c:v>301.25255323333334</c:v>
                </c:pt>
                <c:pt idx="1018">
                  <c:v>299.19433080000005</c:v>
                </c:pt>
                <c:pt idx="1019">
                  <c:v>297.52077530000003</c:v>
                </c:pt>
                <c:pt idx="1020">
                  <c:v>295.78344213333338</c:v>
                </c:pt>
                <c:pt idx="1021">
                  <c:v>294.02810870000008</c:v>
                </c:pt>
                <c:pt idx="1022">
                  <c:v>292.48010863333337</c:v>
                </c:pt>
                <c:pt idx="1023">
                  <c:v>291.30677490000005</c:v>
                </c:pt>
                <c:pt idx="1024">
                  <c:v>290.6464416666667</c:v>
                </c:pt>
                <c:pt idx="1025">
                  <c:v>289.54521893333333</c:v>
                </c:pt>
                <c:pt idx="1026">
                  <c:v>289.17021893333333</c:v>
                </c:pt>
                <c:pt idx="1027">
                  <c:v>288.28155213333326</c:v>
                </c:pt>
                <c:pt idx="1028">
                  <c:v>286.78344116666659</c:v>
                </c:pt>
                <c:pt idx="1029">
                  <c:v>285.77210796666657</c:v>
                </c:pt>
                <c:pt idx="1030">
                  <c:v>285.39366353333327</c:v>
                </c:pt>
                <c:pt idx="1031">
                  <c:v>285.55199686666663</c:v>
                </c:pt>
                <c:pt idx="1032">
                  <c:v>285.5279968333333</c:v>
                </c:pt>
                <c:pt idx="1033">
                  <c:v>286.49066366666665</c:v>
                </c:pt>
                <c:pt idx="1034">
                  <c:v>287.34744159999997</c:v>
                </c:pt>
                <c:pt idx="1035">
                  <c:v>288.25766399999998</c:v>
                </c:pt>
                <c:pt idx="1036">
                  <c:v>289.43644206666664</c:v>
                </c:pt>
                <c:pt idx="1037">
                  <c:v>292.01244203333329</c:v>
                </c:pt>
                <c:pt idx="1038">
                  <c:v>294.49921979999999</c:v>
                </c:pt>
                <c:pt idx="1039">
                  <c:v>296.40544233333333</c:v>
                </c:pt>
                <c:pt idx="1040">
                  <c:v>298.11888736666668</c:v>
                </c:pt>
                <c:pt idx="1041">
                  <c:v>300.43266503333331</c:v>
                </c:pt>
                <c:pt idx="1042">
                  <c:v>303.63788760000006</c:v>
                </c:pt>
                <c:pt idx="1043">
                  <c:v>306.63488770000004</c:v>
                </c:pt>
                <c:pt idx="1044">
                  <c:v>309.76511026666674</c:v>
                </c:pt>
                <c:pt idx="1045">
                  <c:v>312.61499936666672</c:v>
                </c:pt>
                <c:pt idx="1046">
                  <c:v>315.01077676666671</c:v>
                </c:pt>
                <c:pt idx="1047">
                  <c:v>316.18299866666672</c:v>
                </c:pt>
                <c:pt idx="1048">
                  <c:v>317.54499916666663</c:v>
                </c:pt>
                <c:pt idx="1049">
                  <c:v>319.12811076666668</c:v>
                </c:pt>
                <c:pt idx="1050">
                  <c:v>320.7471110333334</c:v>
                </c:pt>
                <c:pt idx="1051">
                  <c:v>322.59155579999998</c:v>
                </c:pt>
                <c:pt idx="1052">
                  <c:v>325.07566733333334</c:v>
                </c:pt>
                <c:pt idx="1053">
                  <c:v>326.77344563333332</c:v>
                </c:pt>
                <c:pt idx="1054">
                  <c:v>328.43800149999998</c:v>
                </c:pt>
                <c:pt idx="1055">
                  <c:v>330.29077963333333</c:v>
                </c:pt>
                <c:pt idx="1056">
                  <c:v>332.54266866666666</c:v>
                </c:pt>
                <c:pt idx="1057">
                  <c:v>333.76544699999999</c:v>
                </c:pt>
                <c:pt idx="1058">
                  <c:v>334.65011396666671</c:v>
                </c:pt>
                <c:pt idx="1059">
                  <c:v>335.06433616666669</c:v>
                </c:pt>
                <c:pt idx="1060">
                  <c:v>335.05500286666665</c:v>
                </c:pt>
                <c:pt idx="1061">
                  <c:v>335.02778119999999</c:v>
                </c:pt>
                <c:pt idx="1062">
                  <c:v>334.89544783333332</c:v>
                </c:pt>
                <c:pt idx="1063">
                  <c:v>334.43589280000003</c:v>
                </c:pt>
                <c:pt idx="1064">
                  <c:v>333.03778083333327</c:v>
                </c:pt>
                <c:pt idx="1065">
                  <c:v>331.39033616666671</c:v>
                </c:pt>
                <c:pt idx="1066">
                  <c:v>328.90666916666669</c:v>
                </c:pt>
                <c:pt idx="1067">
                  <c:v>325.66444710000002</c:v>
                </c:pt>
                <c:pt idx="1068">
                  <c:v>321.60255796666661</c:v>
                </c:pt>
                <c:pt idx="1069">
                  <c:v>317.53600269999993</c:v>
                </c:pt>
                <c:pt idx="1070">
                  <c:v>314.11366893333326</c:v>
                </c:pt>
                <c:pt idx="1071">
                  <c:v>310.11122446666661</c:v>
                </c:pt>
                <c:pt idx="1072">
                  <c:v>305.84633493333331</c:v>
                </c:pt>
                <c:pt idx="1073">
                  <c:v>301.60800183333322</c:v>
                </c:pt>
                <c:pt idx="1074">
                  <c:v>297.87089043333327</c:v>
                </c:pt>
                <c:pt idx="1075">
                  <c:v>293.5002234333333</c:v>
                </c:pt>
                <c:pt idx="1076">
                  <c:v>289.6047792</c:v>
                </c:pt>
                <c:pt idx="1077">
                  <c:v>285.74066836666668</c:v>
                </c:pt>
                <c:pt idx="1078">
                  <c:v>282.0945573333334</c:v>
                </c:pt>
                <c:pt idx="1079">
                  <c:v>278.59855716666669</c:v>
                </c:pt>
                <c:pt idx="1080">
                  <c:v>276.09444593333336</c:v>
                </c:pt>
                <c:pt idx="1081">
                  <c:v>273.36077893333334</c:v>
                </c:pt>
                <c:pt idx="1082">
                  <c:v>270.16322286666667</c:v>
                </c:pt>
                <c:pt idx="1083">
                  <c:v>267.91655643333337</c:v>
                </c:pt>
                <c:pt idx="1084">
                  <c:v>264.52511153333336</c:v>
                </c:pt>
                <c:pt idx="1085">
                  <c:v>261.30055606666667</c:v>
                </c:pt>
                <c:pt idx="1086">
                  <c:v>258.17433383333332</c:v>
                </c:pt>
                <c:pt idx="1087">
                  <c:v>256.49855563333335</c:v>
                </c:pt>
                <c:pt idx="1088">
                  <c:v>254.69422213333334</c:v>
                </c:pt>
                <c:pt idx="1089">
                  <c:v>252.68511113333335</c:v>
                </c:pt>
                <c:pt idx="1090">
                  <c:v>250.20122239999998</c:v>
                </c:pt>
                <c:pt idx="1091">
                  <c:v>247.53155533333336</c:v>
                </c:pt>
                <c:pt idx="1092">
                  <c:v>245.19544386666669</c:v>
                </c:pt>
                <c:pt idx="1093">
                  <c:v>241.71411043333333</c:v>
                </c:pt>
                <c:pt idx="1094">
                  <c:v>239.23633283333331</c:v>
                </c:pt>
                <c:pt idx="1095">
                  <c:v>237.51922213333333</c:v>
                </c:pt>
                <c:pt idx="1096">
                  <c:v>236.64311130000002</c:v>
                </c:pt>
                <c:pt idx="1097">
                  <c:v>235.58944510000001</c:v>
                </c:pt>
                <c:pt idx="1098">
                  <c:v>235.62411153333332</c:v>
                </c:pt>
                <c:pt idx="1099">
                  <c:v>235.6992224</c:v>
                </c:pt>
                <c:pt idx="1100">
                  <c:v>234.9036667666667</c:v>
                </c:pt>
                <c:pt idx="1101">
                  <c:v>234.47144476666665</c:v>
                </c:pt>
                <c:pt idx="1102">
                  <c:v>233.49155586666666</c:v>
                </c:pt>
                <c:pt idx="1103">
                  <c:v>233.18022263333333</c:v>
                </c:pt>
                <c:pt idx="1104">
                  <c:v>233.06666723333331</c:v>
                </c:pt>
                <c:pt idx="1105">
                  <c:v>233.41444503333332</c:v>
                </c:pt>
                <c:pt idx="1106">
                  <c:v>234.06700086666666</c:v>
                </c:pt>
                <c:pt idx="1107">
                  <c:v>235.44622296666665</c:v>
                </c:pt>
                <c:pt idx="1108">
                  <c:v>235.93766736666663</c:v>
                </c:pt>
                <c:pt idx="1109">
                  <c:v>235.8430008</c:v>
                </c:pt>
                <c:pt idx="1110">
                  <c:v>235.30400033333333</c:v>
                </c:pt>
                <c:pt idx="1111">
                  <c:v>234.82266743333332</c:v>
                </c:pt>
                <c:pt idx="1112">
                  <c:v>234.59855653333332</c:v>
                </c:pt>
                <c:pt idx="1113">
                  <c:v>234.00566710000001</c:v>
                </c:pt>
                <c:pt idx="1114">
                  <c:v>234.37277829999999</c:v>
                </c:pt>
                <c:pt idx="1115">
                  <c:v>234.68011166666668</c:v>
                </c:pt>
                <c:pt idx="1116">
                  <c:v>235.77411140000001</c:v>
                </c:pt>
                <c:pt idx="1117">
                  <c:v>236.78666733333333</c:v>
                </c:pt>
                <c:pt idx="1118">
                  <c:v>237.74422246666666</c:v>
                </c:pt>
                <c:pt idx="1119">
                  <c:v>238.63188876666666</c:v>
                </c:pt>
                <c:pt idx="1120">
                  <c:v>240.60133353333333</c:v>
                </c:pt>
                <c:pt idx="1121">
                  <c:v>242.60166670000004</c:v>
                </c:pt>
                <c:pt idx="1122">
                  <c:v>244.73999983333337</c:v>
                </c:pt>
                <c:pt idx="1123">
                  <c:v>247.54588870000001</c:v>
                </c:pt>
                <c:pt idx="1124">
                  <c:v>250.34011120000002</c:v>
                </c:pt>
                <c:pt idx="1125">
                  <c:v>252.68544453333334</c:v>
                </c:pt>
                <c:pt idx="1126">
                  <c:v>255.10366656666662</c:v>
                </c:pt>
                <c:pt idx="1127">
                  <c:v>256.87366676666664</c:v>
                </c:pt>
                <c:pt idx="1128">
                  <c:v>258.36422260000001</c:v>
                </c:pt>
                <c:pt idx="1129">
                  <c:v>259.64466746666665</c:v>
                </c:pt>
                <c:pt idx="1130">
                  <c:v>261.70111176666666</c:v>
                </c:pt>
                <c:pt idx="1131">
                  <c:v>263.63911176666664</c:v>
                </c:pt>
                <c:pt idx="1132">
                  <c:v>266.15766746666674</c:v>
                </c:pt>
                <c:pt idx="1133">
                  <c:v>268.89288983333341</c:v>
                </c:pt>
                <c:pt idx="1134">
                  <c:v>271.34277843333331</c:v>
                </c:pt>
                <c:pt idx="1135">
                  <c:v>273.75155633333333</c:v>
                </c:pt>
                <c:pt idx="1136">
                  <c:v>275.69577833333335</c:v>
                </c:pt>
                <c:pt idx="1137">
                  <c:v>277.225889</c:v>
                </c:pt>
                <c:pt idx="1138">
                  <c:v>279.07822206666668</c:v>
                </c:pt>
                <c:pt idx="1139">
                  <c:v>281.19099980000004</c:v>
                </c:pt>
                <c:pt idx="1140">
                  <c:v>283.19288936666669</c:v>
                </c:pt>
                <c:pt idx="1141">
                  <c:v>285.1181116333334</c:v>
                </c:pt>
                <c:pt idx="1142">
                  <c:v>286.71888930000006</c:v>
                </c:pt>
                <c:pt idx="1143">
                  <c:v>288.19466750000004</c:v>
                </c:pt>
                <c:pt idx="1144">
                  <c:v>289.26700126666663</c:v>
                </c:pt>
                <c:pt idx="1145">
                  <c:v>290.20400076666664</c:v>
                </c:pt>
                <c:pt idx="1146">
                  <c:v>290.38577873333332</c:v>
                </c:pt>
                <c:pt idx="1147">
                  <c:v>290.31800019999997</c:v>
                </c:pt>
                <c:pt idx="1148">
                  <c:v>290.51755666666674</c:v>
                </c:pt>
                <c:pt idx="1149">
                  <c:v>291.34555756666668</c:v>
                </c:pt>
                <c:pt idx="1150">
                  <c:v>291.82689099999999</c:v>
                </c:pt>
                <c:pt idx="1151">
                  <c:v>292.4528909666667</c:v>
                </c:pt>
                <c:pt idx="1152">
                  <c:v>292.69522493333341</c:v>
                </c:pt>
                <c:pt idx="1153">
                  <c:v>292.5236693666667</c:v>
                </c:pt>
                <c:pt idx="1154">
                  <c:v>292.5911132</c:v>
                </c:pt>
                <c:pt idx="1155">
                  <c:v>292.4695576333333</c:v>
                </c:pt>
                <c:pt idx="1156">
                  <c:v>292.29344680000003</c:v>
                </c:pt>
                <c:pt idx="1157">
                  <c:v>292.99011326666664</c:v>
                </c:pt>
                <c:pt idx="1158">
                  <c:v>293.60033563333332</c:v>
                </c:pt>
                <c:pt idx="1159">
                  <c:v>294.1825571</c:v>
                </c:pt>
                <c:pt idx="1160">
                  <c:v>293.99033500000007</c:v>
                </c:pt>
                <c:pt idx="1161">
                  <c:v>293.61366773333333</c:v>
                </c:pt>
                <c:pt idx="1162">
                  <c:v>292.81300143333323</c:v>
                </c:pt>
                <c:pt idx="1163">
                  <c:v>291.93366793333331</c:v>
                </c:pt>
                <c:pt idx="1164">
                  <c:v>291.30855706666659</c:v>
                </c:pt>
                <c:pt idx="1165">
                  <c:v>290.11566763333326</c:v>
                </c:pt>
                <c:pt idx="1166">
                  <c:v>288.86166779999996</c:v>
                </c:pt>
                <c:pt idx="1167">
                  <c:v>287.05277906666657</c:v>
                </c:pt>
                <c:pt idx="1168">
                  <c:v>285.70366813333328</c:v>
                </c:pt>
                <c:pt idx="1169">
                  <c:v>283.84889010000001</c:v>
                </c:pt>
                <c:pt idx="1170">
                  <c:v>281.88333426666668</c:v>
                </c:pt>
                <c:pt idx="1171">
                  <c:v>279.45000093333329</c:v>
                </c:pt>
                <c:pt idx="1172">
                  <c:v>277.2790013</c:v>
                </c:pt>
                <c:pt idx="1173">
                  <c:v>275.00166773333331</c:v>
                </c:pt>
                <c:pt idx="1174">
                  <c:v>272.98633416666667</c:v>
                </c:pt>
                <c:pt idx="1175">
                  <c:v>271.19000136666665</c:v>
                </c:pt>
                <c:pt idx="1176">
                  <c:v>268.78433473333331</c:v>
                </c:pt>
                <c:pt idx="1177">
                  <c:v>267.08900189999997</c:v>
                </c:pt>
                <c:pt idx="1178">
                  <c:v>265.28133486666667</c:v>
                </c:pt>
                <c:pt idx="1179">
                  <c:v>263.22600089999997</c:v>
                </c:pt>
                <c:pt idx="1180">
                  <c:v>260.49333386666666</c:v>
                </c:pt>
                <c:pt idx="1181">
                  <c:v>257.65200083333337</c:v>
                </c:pt>
                <c:pt idx="1182">
                  <c:v>254.54633373333337</c:v>
                </c:pt>
                <c:pt idx="1183">
                  <c:v>252.22266683333334</c:v>
                </c:pt>
                <c:pt idx="1184">
                  <c:v>249.62366729999999</c:v>
                </c:pt>
                <c:pt idx="1185">
                  <c:v>247.00166716666666</c:v>
                </c:pt>
                <c:pt idx="1186">
                  <c:v>244.50733376666665</c:v>
                </c:pt>
                <c:pt idx="1187">
                  <c:v>241.78966663333333</c:v>
                </c:pt>
                <c:pt idx="1188">
                  <c:v>239.09266650000004</c:v>
                </c:pt>
                <c:pt idx="1189">
                  <c:v>236.23200010000002</c:v>
                </c:pt>
                <c:pt idx="1190">
                  <c:v>233.78933350000005</c:v>
                </c:pt>
                <c:pt idx="1191">
                  <c:v>231.52733396666673</c:v>
                </c:pt>
                <c:pt idx="1192">
                  <c:v>228.89633370000001</c:v>
                </c:pt>
                <c:pt idx="1193">
                  <c:v>225.84166706666667</c:v>
                </c:pt>
                <c:pt idx="1194">
                  <c:v>222.16766699999999</c:v>
                </c:pt>
                <c:pt idx="1195">
                  <c:v>219.58466733333327</c:v>
                </c:pt>
                <c:pt idx="1196">
                  <c:v>217.27533403333328</c:v>
                </c:pt>
                <c:pt idx="1197">
                  <c:v>215.56033413333327</c:v>
                </c:pt>
                <c:pt idx="1198">
                  <c:v>213.72633399999995</c:v>
                </c:pt>
                <c:pt idx="1199">
                  <c:v>211.93000066666661</c:v>
                </c:pt>
                <c:pt idx="1200">
                  <c:v>210.09800043333328</c:v>
                </c:pt>
                <c:pt idx="1201">
                  <c:v>208.66866693333333</c:v>
                </c:pt>
                <c:pt idx="1202">
                  <c:v>206.83233319999999</c:v>
                </c:pt>
                <c:pt idx="1203">
                  <c:v>205.27933333333337</c:v>
                </c:pt>
                <c:pt idx="1204">
                  <c:v>204.14466640000003</c:v>
                </c:pt>
                <c:pt idx="1205">
                  <c:v>202.84933306666667</c:v>
                </c:pt>
                <c:pt idx="1206">
                  <c:v>202.11366616666672</c:v>
                </c:pt>
                <c:pt idx="1207">
                  <c:v>200.82966603333341</c:v>
                </c:pt>
                <c:pt idx="1208">
                  <c:v>199.97999920000004</c:v>
                </c:pt>
                <c:pt idx="1209">
                  <c:v>199.06866600000004</c:v>
                </c:pt>
                <c:pt idx="1210">
                  <c:v>198.65466606666669</c:v>
                </c:pt>
                <c:pt idx="1211">
                  <c:v>197.58833256666665</c:v>
                </c:pt>
                <c:pt idx="1212">
                  <c:v>196.5406661333333</c:v>
                </c:pt>
                <c:pt idx="1213">
                  <c:v>194.92799929999998</c:v>
                </c:pt>
                <c:pt idx="1214">
                  <c:v>193.22133273333333</c:v>
                </c:pt>
                <c:pt idx="1215">
                  <c:v>191.68666629999998</c:v>
                </c:pt>
                <c:pt idx="1216">
                  <c:v>189.66333306666667</c:v>
                </c:pt>
                <c:pt idx="1217">
                  <c:v>187.44366653333333</c:v>
                </c:pt>
                <c:pt idx="1218">
                  <c:v>185.07633306666671</c:v>
                </c:pt>
                <c:pt idx="1219">
                  <c:v>183.16599980000007</c:v>
                </c:pt>
                <c:pt idx="1220">
                  <c:v>180.99666640000007</c:v>
                </c:pt>
                <c:pt idx="1221">
                  <c:v>179.07666620000006</c:v>
                </c:pt>
                <c:pt idx="1222">
                  <c:v>177.10066623333338</c:v>
                </c:pt>
                <c:pt idx="1223">
                  <c:v>175.30966636666668</c:v>
                </c:pt>
                <c:pt idx="1224">
                  <c:v>173.56833310000002</c:v>
                </c:pt>
                <c:pt idx="1225">
                  <c:v>171.31599980000004</c:v>
                </c:pt>
                <c:pt idx="1226">
                  <c:v>168.42033303333335</c:v>
                </c:pt>
                <c:pt idx="1227">
                  <c:v>165.81233309999999</c:v>
                </c:pt>
                <c:pt idx="1228">
                  <c:v>163.39233316666662</c:v>
                </c:pt>
                <c:pt idx="1229">
                  <c:v>161.26766656666661</c:v>
                </c:pt>
                <c:pt idx="1230">
                  <c:v>158.76533323333328</c:v>
                </c:pt>
                <c:pt idx="1231">
                  <c:v>156.54699979999992</c:v>
                </c:pt>
                <c:pt idx="1232">
                  <c:v>154.62933316666664</c:v>
                </c:pt>
                <c:pt idx="1233">
                  <c:v>152.73433296666661</c:v>
                </c:pt>
                <c:pt idx="1234">
                  <c:v>150.61999963333335</c:v>
                </c:pt>
                <c:pt idx="1235">
                  <c:v>148.48633286666666</c:v>
                </c:pt>
                <c:pt idx="1236">
                  <c:v>146.49633296666667</c:v>
                </c:pt>
                <c:pt idx="1237">
                  <c:v>144.58733283333333</c:v>
                </c:pt>
                <c:pt idx="1238">
                  <c:v>142.17733300000003</c:v>
                </c:pt>
                <c:pt idx="1239">
                  <c:v>140.07033326666669</c:v>
                </c:pt>
                <c:pt idx="1240">
                  <c:v>137.86766653333336</c:v>
                </c:pt>
                <c:pt idx="1241">
                  <c:v>136.02499990000004</c:v>
                </c:pt>
                <c:pt idx="1242">
                  <c:v>134.47833293333335</c:v>
                </c:pt>
                <c:pt idx="1243">
                  <c:v>133.46866650000001</c:v>
                </c:pt>
                <c:pt idx="1244">
                  <c:v>132.4836664</c:v>
                </c:pt>
                <c:pt idx="1245">
                  <c:v>131.32966606666668</c:v>
                </c:pt>
                <c:pt idx="1246">
                  <c:v>131.07799929999999</c:v>
                </c:pt>
                <c:pt idx="1247">
                  <c:v>131.64299919999999</c:v>
                </c:pt>
                <c:pt idx="1248">
                  <c:v>131.97166589999998</c:v>
                </c:pt>
                <c:pt idx="1249">
                  <c:v>131.08551651724136</c:v>
                </c:pt>
                <c:pt idx="1250">
                  <c:v>130.40178510714284</c:v>
                </c:pt>
                <c:pt idx="1251">
                  <c:v>129.68074029629628</c:v>
                </c:pt>
                <c:pt idx="1252">
                  <c:v>129.36846096153843</c:v>
                </c:pt>
                <c:pt idx="1253">
                  <c:v>129.04039911999999</c:v>
                </c:pt>
                <c:pt idx="1254">
                  <c:v>129.19416583333333</c:v>
                </c:pt>
                <c:pt idx="1255">
                  <c:v>129.45695556521738</c:v>
                </c:pt>
                <c:pt idx="1256">
                  <c:v>130.38227181818181</c:v>
                </c:pt>
                <c:pt idx="1257">
                  <c:v>131.22380861904762</c:v>
                </c:pt>
                <c:pt idx="1258">
                  <c:v>131.69399905</c:v>
                </c:pt>
                <c:pt idx="1259">
                  <c:v>132.14210426315788</c:v>
                </c:pt>
                <c:pt idx="1260">
                  <c:v>133.47777683333334</c:v>
                </c:pt>
                <c:pt idx="1261">
                  <c:v>134.64470494117649</c:v>
                </c:pt>
                <c:pt idx="1262">
                  <c:v>136.16374925</c:v>
                </c:pt>
                <c:pt idx="1263">
                  <c:v>137.70399933333331</c:v>
                </c:pt>
                <c:pt idx="1264">
                  <c:v>138.98499950000001</c:v>
                </c:pt>
                <c:pt idx="1265">
                  <c:v>140.53384576923077</c:v>
                </c:pt>
                <c:pt idx="1266">
                  <c:v>141.97666616666666</c:v>
                </c:pt>
                <c:pt idx="1267">
                  <c:v>143.65090872727274</c:v>
                </c:pt>
                <c:pt idx="1268">
                  <c:v>145.77599940000002</c:v>
                </c:pt>
                <c:pt idx="1269">
                  <c:v>147.36333211111113</c:v>
                </c:pt>
                <c:pt idx="1270">
                  <c:v>149.68624874999998</c:v>
                </c:pt>
                <c:pt idx="1271">
                  <c:v>152.90285599999999</c:v>
                </c:pt>
                <c:pt idx="1272">
                  <c:v>156.14999899999998</c:v>
                </c:pt>
                <c:pt idx="1273">
                  <c:v>158.62999879999998</c:v>
                </c:pt>
                <c:pt idx="1274">
                  <c:v>162.31499875</c:v>
                </c:pt>
                <c:pt idx="1275">
                  <c:v>168.27666733333331</c:v>
                </c:pt>
                <c:pt idx="1276">
                  <c:v>172.27999899999998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A-49E1-AAFE-31AB7DDC1B0C}"/>
            </c:ext>
          </c:extLst>
        </c:ser>
        <c:ser>
          <c:idx val="3"/>
          <c:order val="3"/>
          <c:tx>
            <c:strRef>
              <c:f>Tesla_Charts!$E$1</c:f>
              <c:strCache>
                <c:ptCount val="1"/>
                <c:pt idx="0">
                  <c:v>100 Day Moving Average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Tesla_Charts!$A$2:$A$1279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Tesla_Charts!$E$2:$E$1279</c:f>
              <c:numCache>
                <c:formatCode>General</c:formatCode>
                <c:ptCount val="1278"/>
                <c:pt idx="0">
                  <c:v>20.965726689999997</c:v>
                </c:pt>
                <c:pt idx="1">
                  <c:v>20.937940010000002</c:v>
                </c:pt>
                <c:pt idx="2">
                  <c:v>20.915613349999997</c:v>
                </c:pt>
                <c:pt idx="3">
                  <c:v>20.900346679999998</c:v>
                </c:pt>
                <c:pt idx="4">
                  <c:v>20.879113349999997</c:v>
                </c:pt>
                <c:pt idx="5">
                  <c:v>20.849386669999998</c:v>
                </c:pt>
                <c:pt idx="6">
                  <c:v>20.824753339999997</c:v>
                </c:pt>
                <c:pt idx="7">
                  <c:v>20.795640009999996</c:v>
                </c:pt>
                <c:pt idx="8">
                  <c:v>20.783339989999995</c:v>
                </c:pt>
                <c:pt idx="9">
                  <c:v>20.769919979999994</c:v>
                </c:pt>
                <c:pt idx="10">
                  <c:v>20.754986639999998</c:v>
                </c:pt>
                <c:pt idx="11">
                  <c:v>20.744946639999998</c:v>
                </c:pt>
                <c:pt idx="12">
                  <c:v>20.743746649999995</c:v>
                </c:pt>
                <c:pt idx="13">
                  <c:v>20.740253299999996</c:v>
                </c:pt>
                <c:pt idx="14">
                  <c:v>20.744359979999995</c:v>
                </c:pt>
                <c:pt idx="15">
                  <c:v>20.747946649999996</c:v>
                </c:pt>
                <c:pt idx="16">
                  <c:v>20.764573309999996</c:v>
                </c:pt>
                <c:pt idx="17">
                  <c:v>20.774513299999988</c:v>
                </c:pt>
                <c:pt idx="18">
                  <c:v>20.787426639999989</c:v>
                </c:pt>
                <c:pt idx="19">
                  <c:v>20.78607998</c:v>
                </c:pt>
                <c:pt idx="20">
                  <c:v>20.777953319999998</c:v>
                </c:pt>
                <c:pt idx="21">
                  <c:v>20.763753309999998</c:v>
                </c:pt>
                <c:pt idx="22">
                  <c:v>20.758919969999997</c:v>
                </c:pt>
                <c:pt idx="23">
                  <c:v>20.759419959999995</c:v>
                </c:pt>
                <c:pt idx="24">
                  <c:v>20.770619949999997</c:v>
                </c:pt>
                <c:pt idx="25">
                  <c:v>20.776606599999994</c:v>
                </c:pt>
                <c:pt idx="26">
                  <c:v>20.769986589999995</c:v>
                </c:pt>
                <c:pt idx="27">
                  <c:v>20.76707326999999</c:v>
                </c:pt>
                <c:pt idx="28">
                  <c:v>20.766233249999996</c:v>
                </c:pt>
                <c:pt idx="29">
                  <c:v>20.761679889999993</c:v>
                </c:pt>
                <c:pt idx="30">
                  <c:v>20.758246549999996</c:v>
                </c:pt>
                <c:pt idx="31">
                  <c:v>20.758353209999996</c:v>
                </c:pt>
                <c:pt idx="32">
                  <c:v>20.748279869999998</c:v>
                </c:pt>
                <c:pt idx="33">
                  <c:v>20.735759879999996</c:v>
                </c:pt>
                <c:pt idx="34">
                  <c:v>20.725159859999994</c:v>
                </c:pt>
                <c:pt idx="35">
                  <c:v>20.709693189999999</c:v>
                </c:pt>
                <c:pt idx="36">
                  <c:v>20.694039869999997</c:v>
                </c:pt>
                <c:pt idx="37">
                  <c:v>20.675239879999999</c:v>
                </c:pt>
                <c:pt idx="38">
                  <c:v>20.650446559999999</c:v>
                </c:pt>
                <c:pt idx="39">
                  <c:v>20.625506569999999</c:v>
                </c:pt>
                <c:pt idx="40">
                  <c:v>20.598933229999997</c:v>
                </c:pt>
                <c:pt idx="41">
                  <c:v>20.576599899999998</c:v>
                </c:pt>
                <c:pt idx="42">
                  <c:v>20.559013229999994</c:v>
                </c:pt>
                <c:pt idx="43">
                  <c:v>20.541213229999993</c:v>
                </c:pt>
                <c:pt idx="44">
                  <c:v>20.520533239999995</c:v>
                </c:pt>
                <c:pt idx="45">
                  <c:v>20.492446569999991</c:v>
                </c:pt>
                <c:pt idx="46">
                  <c:v>20.471806549999997</c:v>
                </c:pt>
                <c:pt idx="47">
                  <c:v>20.454253219999995</c:v>
                </c:pt>
                <c:pt idx="48">
                  <c:v>20.456939899999995</c:v>
                </c:pt>
                <c:pt idx="49">
                  <c:v>20.461159889999998</c:v>
                </c:pt>
                <c:pt idx="50">
                  <c:v>20.471399899999998</c:v>
                </c:pt>
                <c:pt idx="51">
                  <c:v>20.507379899999997</c:v>
                </c:pt>
                <c:pt idx="52">
                  <c:v>20.540039909999997</c:v>
                </c:pt>
                <c:pt idx="53">
                  <c:v>20.565966599999996</c:v>
                </c:pt>
                <c:pt idx="54">
                  <c:v>20.595926599999999</c:v>
                </c:pt>
                <c:pt idx="55">
                  <c:v>20.622513289999997</c:v>
                </c:pt>
                <c:pt idx="56">
                  <c:v>20.648206629999994</c:v>
                </c:pt>
                <c:pt idx="57">
                  <c:v>20.672973279999997</c:v>
                </c:pt>
                <c:pt idx="58">
                  <c:v>20.693819939999994</c:v>
                </c:pt>
                <c:pt idx="59">
                  <c:v>20.711366609999992</c:v>
                </c:pt>
                <c:pt idx="60">
                  <c:v>20.745139959999992</c:v>
                </c:pt>
                <c:pt idx="61">
                  <c:v>20.782319939999997</c:v>
                </c:pt>
                <c:pt idx="62">
                  <c:v>20.828426599999993</c:v>
                </c:pt>
                <c:pt idx="63">
                  <c:v>20.863473269999997</c:v>
                </c:pt>
                <c:pt idx="64">
                  <c:v>20.887393279999998</c:v>
                </c:pt>
                <c:pt idx="65">
                  <c:v>20.896426619999993</c:v>
                </c:pt>
                <c:pt idx="66">
                  <c:v>20.904799959999995</c:v>
                </c:pt>
                <c:pt idx="67">
                  <c:v>20.915033289999997</c:v>
                </c:pt>
                <c:pt idx="68">
                  <c:v>20.91399994</c:v>
                </c:pt>
                <c:pt idx="69">
                  <c:v>20.914486599999996</c:v>
                </c:pt>
                <c:pt idx="70">
                  <c:v>20.911066589999997</c:v>
                </c:pt>
                <c:pt idx="71">
                  <c:v>20.897999919999993</c:v>
                </c:pt>
                <c:pt idx="72">
                  <c:v>20.891159919999996</c:v>
                </c:pt>
                <c:pt idx="73">
                  <c:v>20.87485993</c:v>
                </c:pt>
                <c:pt idx="74">
                  <c:v>20.869626589999992</c:v>
                </c:pt>
                <c:pt idx="75">
                  <c:v>20.855866589999994</c:v>
                </c:pt>
                <c:pt idx="76">
                  <c:v>20.856066589999998</c:v>
                </c:pt>
                <c:pt idx="77">
                  <c:v>20.860126589999997</c:v>
                </c:pt>
                <c:pt idx="78">
                  <c:v>20.867953259999993</c:v>
                </c:pt>
                <c:pt idx="79">
                  <c:v>20.877386589999997</c:v>
                </c:pt>
                <c:pt idx="80">
                  <c:v>20.877039929999995</c:v>
                </c:pt>
                <c:pt idx="81">
                  <c:v>20.880333279999999</c:v>
                </c:pt>
                <c:pt idx="82">
                  <c:v>20.88328662</c:v>
                </c:pt>
                <c:pt idx="83">
                  <c:v>20.882739959999999</c:v>
                </c:pt>
                <c:pt idx="84">
                  <c:v>20.881759940000002</c:v>
                </c:pt>
                <c:pt idx="85">
                  <c:v>20.892786610000002</c:v>
                </c:pt>
                <c:pt idx="86">
                  <c:v>20.903113260000001</c:v>
                </c:pt>
                <c:pt idx="87">
                  <c:v>20.906279910000002</c:v>
                </c:pt>
                <c:pt idx="88">
                  <c:v>20.88147992</c:v>
                </c:pt>
                <c:pt idx="89">
                  <c:v>20.884046580000003</c:v>
                </c:pt>
                <c:pt idx="90">
                  <c:v>20.881379920000008</c:v>
                </c:pt>
                <c:pt idx="91">
                  <c:v>20.877206590000004</c:v>
                </c:pt>
                <c:pt idx="92">
                  <c:v>20.870446610000009</c:v>
                </c:pt>
                <c:pt idx="93">
                  <c:v>20.855626610000009</c:v>
                </c:pt>
                <c:pt idx="94">
                  <c:v>20.831679940000011</c:v>
                </c:pt>
                <c:pt idx="95">
                  <c:v>20.81718660000001</c:v>
                </c:pt>
                <c:pt idx="96">
                  <c:v>20.803893280000008</c:v>
                </c:pt>
                <c:pt idx="97">
                  <c:v>20.782386600000009</c:v>
                </c:pt>
                <c:pt idx="98">
                  <c:v>20.771566610000004</c:v>
                </c:pt>
                <c:pt idx="99">
                  <c:v>20.758579930000007</c:v>
                </c:pt>
                <c:pt idx="100">
                  <c:v>20.757739930000003</c:v>
                </c:pt>
                <c:pt idx="101">
                  <c:v>20.753026610000006</c:v>
                </c:pt>
                <c:pt idx="102">
                  <c:v>20.739793270000003</c:v>
                </c:pt>
                <c:pt idx="103">
                  <c:v>20.718646590000006</c:v>
                </c:pt>
                <c:pt idx="104">
                  <c:v>20.702793260000007</c:v>
                </c:pt>
                <c:pt idx="105">
                  <c:v>20.704339930000007</c:v>
                </c:pt>
                <c:pt idx="106">
                  <c:v>20.698846600000007</c:v>
                </c:pt>
                <c:pt idx="107">
                  <c:v>20.714666600000005</c:v>
                </c:pt>
                <c:pt idx="108">
                  <c:v>20.722266600000008</c:v>
                </c:pt>
                <c:pt idx="109">
                  <c:v>20.73477328000001</c:v>
                </c:pt>
                <c:pt idx="110">
                  <c:v>20.742933280000006</c:v>
                </c:pt>
                <c:pt idx="111">
                  <c:v>20.746413300000004</c:v>
                </c:pt>
                <c:pt idx="112">
                  <c:v>20.747419960000006</c:v>
                </c:pt>
                <c:pt idx="113">
                  <c:v>20.748506640000006</c:v>
                </c:pt>
                <c:pt idx="114">
                  <c:v>20.737626640000009</c:v>
                </c:pt>
                <c:pt idx="115">
                  <c:v>20.726219970000006</c:v>
                </c:pt>
                <c:pt idx="116">
                  <c:v>20.711106640000008</c:v>
                </c:pt>
                <c:pt idx="117">
                  <c:v>20.710339980000008</c:v>
                </c:pt>
                <c:pt idx="118">
                  <c:v>20.702533290000009</c:v>
                </c:pt>
                <c:pt idx="119">
                  <c:v>20.691713280000009</c:v>
                </c:pt>
                <c:pt idx="120">
                  <c:v>20.695113280000008</c:v>
                </c:pt>
                <c:pt idx="121">
                  <c:v>20.702439940000009</c:v>
                </c:pt>
                <c:pt idx="122">
                  <c:v>20.70673329000001</c:v>
                </c:pt>
                <c:pt idx="123">
                  <c:v>20.713273290000011</c:v>
                </c:pt>
                <c:pt idx="124">
                  <c:v>20.71563329000001</c:v>
                </c:pt>
                <c:pt idx="125">
                  <c:v>20.718659960000014</c:v>
                </c:pt>
                <c:pt idx="126">
                  <c:v>20.720739970000007</c:v>
                </c:pt>
                <c:pt idx="127">
                  <c:v>20.730719960000009</c:v>
                </c:pt>
                <c:pt idx="128">
                  <c:v>20.755279980000008</c:v>
                </c:pt>
                <c:pt idx="129">
                  <c:v>20.778626650000007</c:v>
                </c:pt>
                <c:pt idx="130">
                  <c:v>20.798200000000005</c:v>
                </c:pt>
                <c:pt idx="131">
                  <c:v>20.810666680000004</c:v>
                </c:pt>
                <c:pt idx="132">
                  <c:v>20.831680020000007</c:v>
                </c:pt>
                <c:pt idx="133">
                  <c:v>20.859533340000002</c:v>
                </c:pt>
                <c:pt idx="134">
                  <c:v>20.886753350000006</c:v>
                </c:pt>
                <c:pt idx="135">
                  <c:v>20.922060030000008</c:v>
                </c:pt>
                <c:pt idx="136">
                  <c:v>20.94558004000001</c:v>
                </c:pt>
                <c:pt idx="137">
                  <c:v>20.973113360000006</c:v>
                </c:pt>
                <c:pt idx="138">
                  <c:v>21.004133350000007</c:v>
                </c:pt>
                <c:pt idx="139">
                  <c:v>21.039480030000007</c:v>
                </c:pt>
                <c:pt idx="140">
                  <c:v>21.088540030000004</c:v>
                </c:pt>
                <c:pt idx="141">
                  <c:v>21.134060030000001</c:v>
                </c:pt>
                <c:pt idx="142">
                  <c:v>21.160513379999998</c:v>
                </c:pt>
                <c:pt idx="143">
                  <c:v>21.180766710000007</c:v>
                </c:pt>
                <c:pt idx="144">
                  <c:v>21.204626710000007</c:v>
                </c:pt>
                <c:pt idx="145">
                  <c:v>21.221433370000003</c:v>
                </c:pt>
                <c:pt idx="146">
                  <c:v>21.235853390000003</c:v>
                </c:pt>
                <c:pt idx="147">
                  <c:v>21.23222006</c:v>
                </c:pt>
                <c:pt idx="148">
                  <c:v>21.216586699999997</c:v>
                </c:pt>
                <c:pt idx="149">
                  <c:v>21.195226709999996</c:v>
                </c:pt>
                <c:pt idx="150">
                  <c:v>21.189813360000002</c:v>
                </c:pt>
                <c:pt idx="151">
                  <c:v>21.158633349999999</c:v>
                </c:pt>
                <c:pt idx="152">
                  <c:v>21.118486690000008</c:v>
                </c:pt>
                <c:pt idx="153">
                  <c:v>21.083760010000002</c:v>
                </c:pt>
                <c:pt idx="154">
                  <c:v>21.058560010000004</c:v>
                </c:pt>
                <c:pt idx="155">
                  <c:v>21.044260000000005</c:v>
                </c:pt>
                <c:pt idx="156">
                  <c:v>21.036066660000007</c:v>
                </c:pt>
                <c:pt idx="157">
                  <c:v>21.03596000000001</c:v>
                </c:pt>
                <c:pt idx="158">
                  <c:v>21.042306660000005</c:v>
                </c:pt>
                <c:pt idx="159">
                  <c:v>21.070146660000006</c:v>
                </c:pt>
                <c:pt idx="160">
                  <c:v>21.087453310000004</c:v>
                </c:pt>
                <c:pt idx="161">
                  <c:v>21.102473320000005</c:v>
                </c:pt>
                <c:pt idx="162">
                  <c:v>21.118746650000002</c:v>
                </c:pt>
                <c:pt idx="163">
                  <c:v>21.136886640000007</c:v>
                </c:pt>
                <c:pt idx="164">
                  <c:v>21.123179970000006</c:v>
                </c:pt>
                <c:pt idx="165">
                  <c:v>21.109613299999999</c:v>
                </c:pt>
                <c:pt idx="166">
                  <c:v>21.093433299999997</c:v>
                </c:pt>
                <c:pt idx="167">
                  <c:v>21.084433300000001</c:v>
                </c:pt>
                <c:pt idx="168">
                  <c:v>21.080359989999998</c:v>
                </c:pt>
                <c:pt idx="169">
                  <c:v>21.076839999999997</c:v>
                </c:pt>
                <c:pt idx="170">
                  <c:v>21.082513349999999</c:v>
                </c:pt>
                <c:pt idx="171">
                  <c:v>21.10120002</c:v>
                </c:pt>
                <c:pt idx="172">
                  <c:v>21.11858002</c:v>
                </c:pt>
                <c:pt idx="173">
                  <c:v>21.151226669999996</c:v>
                </c:pt>
                <c:pt idx="174">
                  <c:v>21.169486669999998</c:v>
                </c:pt>
                <c:pt idx="175">
                  <c:v>21.197426659999998</c:v>
                </c:pt>
                <c:pt idx="176">
                  <c:v>21.215213340000002</c:v>
                </c:pt>
                <c:pt idx="177">
                  <c:v>21.227246690000001</c:v>
                </c:pt>
                <c:pt idx="178">
                  <c:v>21.234313360000002</c:v>
                </c:pt>
                <c:pt idx="179">
                  <c:v>21.246313370000003</c:v>
                </c:pt>
                <c:pt idx="180">
                  <c:v>21.264213360000007</c:v>
                </c:pt>
                <c:pt idx="181">
                  <c:v>21.270313340000008</c:v>
                </c:pt>
                <c:pt idx="182">
                  <c:v>21.27394001</c:v>
                </c:pt>
                <c:pt idx="183">
                  <c:v>21.279793330000004</c:v>
                </c:pt>
                <c:pt idx="184">
                  <c:v>21.283766660000001</c:v>
                </c:pt>
                <c:pt idx="185">
                  <c:v>21.284813339999999</c:v>
                </c:pt>
                <c:pt idx="186">
                  <c:v>21.272580010000002</c:v>
                </c:pt>
                <c:pt idx="187">
                  <c:v>21.264040009999999</c:v>
                </c:pt>
                <c:pt idx="188">
                  <c:v>21.286706669999997</c:v>
                </c:pt>
                <c:pt idx="189">
                  <c:v>21.278146659999997</c:v>
                </c:pt>
                <c:pt idx="190">
                  <c:v>21.287293330000001</c:v>
                </c:pt>
                <c:pt idx="191">
                  <c:v>21.304013320000003</c:v>
                </c:pt>
                <c:pt idx="192">
                  <c:v>21.312653300000001</c:v>
                </c:pt>
                <c:pt idx="193">
                  <c:v>21.328259970000005</c:v>
                </c:pt>
                <c:pt idx="194">
                  <c:v>21.345579979999997</c:v>
                </c:pt>
                <c:pt idx="195">
                  <c:v>21.354539980000006</c:v>
                </c:pt>
                <c:pt idx="196">
                  <c:v>21.367679970000005</c:v>
                </c:pt>
                <c:pt idx="197">
                  <c:v>21.388953319999999</c:v>
                </c:pt>
                <c:pt idx="198">
                  <c:v>21.410379979999998</c:v>
                </c:pt>
                <c:pt idx="199">
                  <c:v>21.42622665</c:v>
                </c:pt>
                <c:pt idx="200">
                  <c:v>21.434473320000002</c:v>
                </c:pt>
                <c:pt idx="201">
                  <c:v>21.446593310000004</c:v>
                </c:pt>
                <c:pt idx="202">
                  <c:v>21.454273310000005</c:v>
                </c:pt>
                <c:pt idx="203">
                  <c:v>21.460599990000002</c:v>
                </c:pt>
                <c:pt idx="204">
                  <c:v>21.464946650000002</c:v>
                </c:pt>
                <c:pt idx="205">
                  <c:v>21.451253319999999</c:v>
                </c:pt>
                <c:pt idx="206">
                  <c:v>21.441599979999996</c:v>
                </c:pt>
                <c:pt idx="207">
                  <c:v>21.408046629999994</c:v>
                </c:pt>
                <c:pt idx="208">
                  <c:v>21.361059979999997</c:v>
                </c:pt>
                <c:pt idx="209">
                  <c:v>21.316339979999995</c:v>
                </c:pt>
                <c:pt idx="210">
                  <c:v>21.279626649999997</c:v>
                </c:pt>
                <c:pt idx="211">
                  <c:v>21.240493309999998</c:v>
                </c:pt>
                <c:pt idx="212">
                  <c:v>21.197546639999999</c:v>
                </c:pt>
                <c:pt idx="213">
                  <c:v>21.159393309999999</c:v>
                </c:pt>
                <c:pt idx="214">
                  <c:v>21.122379970000001</c:v>
                </c:pt>
                <c:pt idx="215">
                  <c:v>21.089546640000002</c:v>
                </c:pt>
                <c:pt idx="216">
                  <c:v>21.035959960000003</c:v>
                </c:pt>
                <c:pt idx="217">
                  <c:v>20.984999970000004</c:v>
                </c:pt>
                <c:pt idx="218">
                  <c:v>20.933459980000006</c:v>
                </c:pt>
                <c:pt idx="219">
                  <c:v>20.894146640000002</c:v>
                </c:pt>
                <c:pt idx="220">
                  <c:v>20.852366620000009</c:v>
                </c:pt>
                <c:pt idx="221">
                  <c:v>20.801979970000001</c:v>
                </c:pt>
                <c:pt idx="222">
                  <c:v>20.748153290000001</c:v>
                </c:pt>
                <c:pt idx="223">
                  <c:v>20.68953329</c:v>
                </c:pt>
                <c:pt idx="224">
                  <c:v>20.63612663</c:v>
                </c:pt>
                <c:pt idx="225">
                  <c:v>20.58528664</c:v>
                </c:pt>
                <c:pt idx="226">
                  <c:v>20.541999969999996</c:v>
                </c:pt>
                <c:pt idx="227">
                  <c:v>20.49994663</c:v>
                </c:pt>
                <c:pt idx="228">
                  <c:v>20.445213269999996</c:v>
                </c:pt>
                <c:pt idx="229">
                  <c:v>20.388373269999999</c:v>
                </c:pt>
                <c:pt idx="230">
                  <c:v>20.321546599999998</c:v>
                </c:pt>
                <c:pt idx="231">
                  <c:v>20.250859929999997</c:v>
                </c:pt>
                <c:pt idx="232">
                  <c:v>20.178186589999996</c:v>
                </c:pt>
                <c:pt idx="233">
                  <c:v>20.098319939999996</c:v>
                </c:pt>
                <c:pt idx="234">
                  <c:v>20.014526609999997</c:v>
                </c:pt>
                <c:pt idx="235">
                  <c:v>19.935219939999996</c:v>
                </c:pt>
                <c:pt idx="236">
                  <c:v>19.866593269999999</c:v>
                </c:pt>
                <c:pt idx="237">
                  <c:v>19.79338662</c:v>
                </c:pt>
                <c:pt idx="238">
                  <c:v>19.713586629999998</c:v>
                </c:pt>
                <c:pt idx="239">
                  <c:v>19.632413279999998</c:v>
                </c:pt>
                <c:pt idx="240">
                  <c:v>19.542539949999998</c:v>
                </c:pt>
                <c:pt idx="241">
                  <c:v>19.458413279999998</c:v>
                </c:pt>
                <c:pt idx="242">
                  <c:v>19.377473269999999</c:v>
                </c:pt>
                <c:pt idx="243">
                  <c:v>19.307659939999997</c:v>
                </c:pt>
                <c:pt idx="244">
                  <c:v>19.240313269999998</c:v>
                </c:pt>
                <c:pt idx="245">
                  <c:v>19.182279939999997</c:v>
                </c:pt>
                <c:pt idx="246">
                  <c:v>19.109786600000003</c:v>
                </c:pt>
                <c:pt idx="247">
                  <c:v>19.049766600000005</c:v>
                </c:pt>
                <c:pt idx="248">
                  <c:v>18.969093280000003</c:v>
                </c:pt>
                <c:pt idx="249">
                  <c:v>18.886826620000008</c:v>
                </c:pt>
                <c:pt idx="250">
                  <c:v>18.794573300000007</c:v>
                </c:pt>
                <c:pt idx="251">
                  <c:v>18.699793310000008</c:v>
                </c:pt>
                <c:pt idx="252">
                  <c:v>18.618846640000005</c:v>
                </c:pt>
                <c:pt idx="253">
                  <c:v>18.545179970000007</c:v>
                </c:pt>
                <c:pt idx="254">
                  <c:v>18.458866640000007</c:v>
                </c:pt>
                <c:pt idx="255">
                  <c:v>18.35899997000001</c:v>
                </c:pt>
                <c:pt idx="256">
                  <c:v>18.25474663000001</c:v>
                </c:pt>
                <c:pt idx="257">
                  <c:v>18.158126640000006</c:v>
                </c:pt>
                <c:pt idx="258">
                  <c:v>18.059206650000007</c:v>
                </c:pt>
                <c:pt idx="259">
                  <c:v>17.964999980000005</c:v>
                </c:pt>
                <c:pt idx="260">
                  <c:v>17.878399980000001</c:v>
                </c:pt>
                <c:pt idx="261">
                  <c:v>17.790699980000003</c:v>
                </c:pt>
                <c:pt idx="262">
                  <c:v>17.704733310000005</c:v>
                </c:pt>
                <c:pt idx="263">
                  <c:v>17.612699990000003</c:v>
                </c:pt>
                <c:pt idx="264">
                  <c:v>17.553799990000005</c:v>
                </c:pt>
                <c:pt idx="265">
                  <c:v>17.497800000000005</c:v>
                </c:pt>
                <c:pt idx="266">
                  <c:v>17.456093330000002</c:v>
                </c:pt>
                <c:pt idx="267">
                  <c:v>17.411580000000001</c:v>
                </c:pt>
                <c:pt idx="268">
                  <c:v>17.364506649999999</c:v>
                </c:pt>
                <c:pt idx="269">
                  <c:v>17.313333310000001</c:v>
                </c:pt>
                <c:pt idx="270">
                  <c:v>17.262933310000001</c:v>
                </c:pt>
                <c:pt idx="271">
                  <c:v>17.206179970000001</c:v>
                </c:pt>
                <c:pt idx="272">
                  <c:v>17.148006640000002</c:v>
                </c:pt>
                <c:pt idx="273">
                  <c:v>17.086046650000004</c:v>
                </c:pt>
                <c:pt idx="274">
                  <c:v>17.026013320000001</c:v>
                </c:pt>
                <c:pt idx="275">
                  <c:v>16.960753329999999</c:v>
                </c:pt>
                <c:pt idx="276">
                  <c:v>16.900719990000002</c:v>
                </c:pt>
                <c:pt idx="277">
                  <c:v>16.845413310000005</c:v>
                </c:pt>
                <c:pt idx="278">
                  <c:v>16.798146640000006</c:v>
                </c:pt>
                <c:pt idx="279">
                  <c:v>16.744986630000007</c:v>
                </c:pt>
                <c:pt idx="280">
                  <c:v>16.690673300000004</c:v>
                </c:pt>
                <c:pt idx="281">
                  <c:v>16.638599970000005</c:v>
                </c:pt>
                <c:pt idx="282">
                  <c:v>16.595366640000005</c:v>
                </c:pt>
                <c:pt idx="283">
                  <c:v>16.549179980000005</c:v>
                </c:pt>
                <c:pt idx="284">
                  <c:v>16.508806660000005</c:v>
                </c:pt>
                <c:pt idx="285">
                  <c:v>16.476099980000001</c:v>
                </c:pt>
                <c:pt idx="286">
                  <c:v>16.450199980000001</c:v>
                </c:pt>
                <c:pt idx="287">
                  <c:v>16.423633320000008</c:v>
                </c:pt>
                <c:pt idx="288">
                  <c:v>16.393479990000007</c:v>
                </c:pt>
                <c:pt idx="289">
                  <c:v>16.367026670000005</c:v>
                </c:pt>
                <c:pt idx="290">
                  <c:v>16.327653330000004</c:v>
                </c:pt>
                <c:pt idx="291">
                  <c:v>16.28784667</c:v>
                </c:pt>
                <c:pt idx="292">
                  <c:v>16.267906679999999</c:v>
                </c:pt>
                <c:pt idx="293">
                  <c:v>16.23021335</c:v>
                </c:pt>
                <c:pt idx="294">
                  <c:v>16.197880009999999</c:v>
                </c:pt>
                <c:pt idx="295">
                  <c:v>16.17090001</c:v>
                </c:pt>
                <c:pt idx="296">
                  <c:v>16.148013349999999</c:v>
                </c:pt>
                <c:pt idx="297">
                  <c:v>16.119660000000003</c:v>
                </c:pt>
                <c:pt idx="298">
                  <c:v>16.081613329999996</c:v>
                </c:pt>
                <c:pt idx="299">
                  <c:v>16.048933330000001</c:v>
                </c:pt>
                <c:pt idx="300">
                  <c:v>16.008506660000002</c:v>
                </c:pt>
                <c:pt idx="301">
                  <c:v>15.969033319999999</c:v>
                </c:pt>
                <c:pt idx="302">
                  <c:v>15.94102665</c:v>
                </c:pt>
                <c:pt idx="303">
                  <c:v>15.920233319999999</c:v>
                </c:pt>
                <c:pt idx="304">
                  <c:v>15.89859332</c:v>
                </c:pt>
                <c:pt idx="305">
                  <c:v>15.868866650000003</c:v>
                </c:pt>
                <c:pt idx="306">
                  <c:v>15.842853320000001</c:v>
                </c:pt>
                <c:pt idx="307">
                  <c:v>15.812913329999999</c:v>
                </c:pt>
                <c:pt idx="308">
                  <c:v>15.783059990000002</c:v>
                </c:pt>
                <c:pt idx="309">
                  <c:v>15.751173319999998</c:v>
                </c:pt>
                <c:pt idx="310">
                  <c:v>15.719173310000004</c:v>
                </c:pt>
                <c:pt idx="311">
                  <c:v>15.68399997</c:v>
                </c:pt>
                <c:pt idx="312">
                  <c:v>15.644646640000003</c:v>
                </c:pt>
                <c:pt idx="313">
                  <c:v>15.599959970000002</c:v>
                </c:pt>
                <c:pt idx="314">
                  <c:v>15.550306640000004</c:v>
                </c:pt>
                <c:pt idx="315">
                  <c:v>15.499099970000001</c:v>
                </c:pt>
                <c:pt idx="316">
                  <c:v>15.463299980000002</c:v>
                </c:pt>
                <c:pt idx="317">
                  <c:v>15.423719980000001</c:v>
                </c:pt>
                <c:pt idx="318">
                  <c:v>15.38939332</c:v>
                </c:pt>
                <c:pt idx="319">
                  <c:v>15.358259999999998</c:v>
                </c:pt>
                <c:pt idx="320">
                  <c:v>15.324226680000002</c:v>
                </c:pt>
                <c:pt idx="321">
                  <c:v>15.292400010000001</c:v>
                </c:pt>
                <c:pt idx="322">
                  <c:v>15.266986679999997</c:v>
                </c:pt>
                <c:pt idx="323">
                  <c:v>15.241033340000001</c:v>
                </c:pt>
                <c:pt idx="324">
                  <c:v>15.213320000000001</c:v>
                </c:pt>
                <c:pt idx="325">
                  <c:v>15.189526660000004</c:v>
                </c:pt>
                <c:pt idx="326">
                  <c:v>15.172086660000002</c:v>
                </c:pt>
                <c:pt idx="327">
                  <c:v>15.160833329999997</c:v>
                </c:pt>
                <c:pt idx="328">
                  <c:v>15.14836667</c:v>
                </c:pt>
                <c:pt idx="329">
                  <c:v>15.1378</c:v>
                </c:pt>
                <c:pt idx="330">
                  <c:v>15.135906650000003</c:v>
                </c:pt>
                <c:pt idx="331">
                  <c:v>15.141473330000004</c:v>
                </c:pt>
                <c:pt idx="332">
                  <c:v>15.144893340000001</c:v>
                </c:pt>
                <c:pt idx="333">
                  <c:v>15.14617999</c:v>
                </c:pt>
                <c:pt idx="334">
                  <c:v>15.15099333</c:v>
                </c:pt>
                <c:pt idx="335">
                  <c:v>15.137066669999999</c:v>
                </c:pt>
                <c:pt idx="336">
                  <c:v>15.119513329999997</c:v>
                </c:pt>
                <c:pt idx="337">
                  <c:v>15.110993339999998</c:v>
                </c:pt>
                <c:pt idx="338">
                  <c:v>15.107706669999995</c:v>
                </c:pt>
                <c:pt idx="339">
                  <c:v>15.105060019999998</c:v>
                </c:pt>
                <c:pt idx="340">
                  <c:v>15.106866699999996</c:v>
                </c:pt>
                <c:pt idx="341">
                  <c:v>15.109273379999998</c:v>
                </c:pt>
                <c:pt idx="342">
                  <c:v>15.113286709999997</c:v>
                </c:pt>
                <c:pt idx="343">
                  <c:v>15.112700049999995</c:v>
                </c:pt>
                <c:pt idx="344">
                  <c:v>15.116546719999997</c:v>
                </c:pt>
                <c:pt idx="345">
                  <c:v>15.124360039999997</c:v>
                </c:pt>
                <c:pt idx="346">
                  <c:v>15.146693369999996</c:v>
                </c:pt>
                <c:pt idx="347">
                  <c:v>15.172946699999997</c:v>
                </c:pt>
                <c:pt idx="348">
                  <c:v>15.201486689999998</c:v>
                </c:pt>
                <c:pt idx="349">
                  <c:v>15.244306689999997</c:v>
                </c:pt>
                <c:pt idx="350">
                  <c:v>15.285906689999997</c:v>
                </c:pt>
                <c:pt idx="351">
                  <c:v>15.331986699999995</c:v>
                </c:pt>
                <c:pt idx="352">
                  <c:v>15.380833359999997</c:v>
                </c:pt>
                <c:pt idx="353">
                  <c:v>15.425560019999999</c:v>
                </c:pt>
                <c:pt idx="354">
                  <c:v>15.469080019999996</c:v>
                </c:pt>
                <c:pt idx="355">
                  <c:v>15.516026699999998</c:v>
                </c:pt>
                <c:pt idx="356">
                  <c:v>15.566500029999995</c:v>
                </c:pt>
                <c:pt idx="357">
                  <c:v>15.637220019999996</c:v>
                </c:pt>
                <c:pt idx="358">
                  <c:v>15.724913359999999</c:v>
                </c:pt>
                <c:pt idx="359">
                  <c:v>15.806086699999996</c:v>
                </c:pt>
                <c:pt idx="360">
                  <c:v>15.880566699999997</c:v>
                </c:pt>
                <c:pt idx="361">
                  <c:v>15.948653379999996</c:v>
                </c:pt>
                <c:pt idx="362">
                  <c:v>16.013866719999999</c:v>
                </c:pt>
                <c:pt idx="363">
                  <c:v>16.083233379999996</c:v>
                </c:pt>
                <c:pt idx="364">
                  <c:v>16.152273379999997</c:v>
                </c:pt>
                <c:pt idx="365">
                  <c:v>16.220473389999995</c:v>
                </c:pt>
                <c:pt idx="366">
                  <c:v>16.288173379999996</c:v>
                </c:pt>
                <c:pt idx="367">
                  <c:v>16.362040039999997</c:v>
                </c:pt>
                <c:pt idx="368">
                  <c:v>16.43584671</c:v>
                </c:pt>
                <c:pt idx="369">
                  <c:v>16.519493390000001</c:v>
                </c:pt>
                <c:pt idx="370">
                  <c:v>16.604873389999998</c:v>
                </c:pt>
                <c:pt idx="371">
                  <c:v>16.686520050000002</c:v>
                </c:pt>
                <c:pt idx="372">
                  <c:v>16.772913389999999</c:v>
                </c:pt>
                <c:pt idx="373">
                  <c:v>16.8615134</c:v>
                </c:pt>
                <c:pt idx="374">
                  <c:v>16.946280059999996</c:v>
                </c:pt>
                <c:pt idx="375">
                  <c:v>17.036986729999999</c:v>
                </c:pt>
                <c:pt idx="376">
                  <c:v>17.120353389999998</c:v>
                </c:pt>
                <c:pt idx="377">
                  <c:v>17.207206719999999</c:v>
                </c:pt>
                <c:pt idx="378">
                  <c:v>17.272633389999999</c:v>
                </c:pt>
                <c:pt idx="379">
                  <c:v>17.341460060000003</c:v>
                </c:pt>
                <c:pt idx="380">
                  <c:v>17.407180050000001</c:v>
                </c:pt>
                <c:pt idx="381">
                  <c:v>17.474666720000002</c:v>
                </c:pt>
                <c:pt idx="382">
                  <c:v>17.535346720000003</c:v>
                </c:pt>
                <c:pt idx="383">
                  <c:v>17.59952672</c:v>
                </c:pt>
                <c:pt idx="384">
                  <c:v>17.66027339</c:v>
                </c:pt>
                <c:pt idx="385">
                  <c:v>17.713293390000004</c:v>
                </c:pt>
                <c:pt idx="386">
                  <c:v>17.765286740000004</c:v>
                </c:pt>
                <c:pt idx="387">
                  <c:v>17.819306750000003</c:v>
                </c:pt>
                <c:pt idx="388">
                  <c:v>17.876633410000004</c:v>
                </c:pt>
                <c:pt idx="389">
                  <c:v>17.937073420000004</c:v>
                </c:pt>
                <c:pt idx="390">
                  <c:v>18.001753400000005</c:v>
                </c:pt>
                <c:pt idx="391">
                  <c:v>18.068093390000005</c:v>
                </c:pt>
                <c:pt idx="392">
                  <c:v>18.130433400000005</c:v>
                </c:pt>
                <c:pt idx="393">
                  <c:v>18.232220050000002</c:v>
                </c:pt>
                <c:pt idx="394">
                  <c:v>18.332853390000004</c:v>
                </c:pt>
                <c:pt idx="395">
                  <c:v>18.437773380000003</c:v>
                </c:pt>
                <c:pt idx="396">
                  <c:v>18.545626720000005</c:v>
                </c:pt>
                <c:pt idx="397">
                  <c:v>18.654946730000002</c:v>
                </c:pt>
                <c:pt idx="398">
                  <c:v>18.778526730000003</c:v>
                </c:pt>
                <c:pt idx="399">
                  <c:v>18.905800060000004</c:v>
                </c:pt>
                <c:pt idx="400">
                  <c:v>19.040880070000007</c:v>
                </c:pt>
                <c:pt idx="401">
                  <c:v>19.173966730000004</c:v>
                </c:pt>
                <c:pt idx="402">
                  <c:v>19.294820070000004</c:v>
                </c:pt>
                <c:pt idx="403">
                  <c:v>19.414840060000007</c:v>
                </c:pt>
                <c:pt idx="404">
                  <c:v>19.545006730000001</c:v>
                </c:pt>
                <c:pt idx="405">
                  <c:v>19.687673400000005</c:v>
                </c:pt>
                <c:pt idx="406">
                  <c:v>19.832033400000004</c:v>
                </c:pt>
                <c:pt idx="407">
                  <c:v>19.998326730000002</c:v>
                </c:pt>
                <c:pt idx="408">
                  <c:v>20.182660070000001</c:v>
                </c:pt>
                <c:pt idx="409">
                  <c:v>20.356926730000001</c:v>
                </c:pt>
                <c:pt idx="410">
                  <c:v>20.524473400000002</c:v>
                </c:pt>
                <c:pt idx="411">
                  <c:v>20.723806720000002</c:v>
                </c:pt>
                <c:pt idx="412">
                  <c:v>20.935200039999998</c:v>
                </c:pt>
                <c:pt idx="413">
                  <c:v>21.132766700000001</c:v>
                </c:pt>
                <c:pt idx="414">
                  <c:v>21.334160030000003</c:v>
                </c:pt>
                <c:pt idx="415">
                  <c:v>21.531160030000002</c:v>
                </c:pt>
                <c:pt idx="416">
                  <c:v>21.753240029999997</c:v>
                </c:pt>
                <c:pt idx="417">
                  <c:v>21.98922005</c:v>
                </c:pt>
                <c:pt idx="418">
                  <c:v>22.222880049999993</c:v>
                </c:pt>
                <c:pt idx="419">
                  <c:v>22.449020049999994</c:v>
                </c:pt>
                <c:pt idx="420">
                  <c:v>22.671026699999999</c:v>
                </c:pt>
                <c:pt idx="421">
                  <c:v>22.901840009999997</c:v>
                </c:pt>
                <c:pt idx="422">
                  <c:v>23.136113339999998</c:v>
                </c:pt>
                <c:pt idx="423">
                  <c:v>23.41168669999999</c:v>
                </c:pt>
                <c:pt idx="424">
                  <c:v>23.690873369999995</c:v>
                </c:pt>
                <c:pt idx="425">
                  <c:v>24.053846699999994</c:v>
                </c:pt>
                <c:pt idx="426">
                  <c:v>24.480486699999997</c:v>
                </c:pt>
                <c:pt idx="427">
                  <c:v>24.806373369999996</c:v>
                </c:pt>
                <c:pt idx="428">
                  <c:v>25.142213389999998</c:v>
                </c:pt>
                <c:pt idx="429">
                  <c:v>25.479053409999995</c:v>
                </c:pt>
                <c:pt idx="430">
                  <c:v>25.830046759999995</c:v>
                </c:pt>
                <c:pt idx="431">
                  <c:v>26.183973399999996</c:v>
                </c:pt>
                <c:pt idx="432">
                  <c:v>26.531100069999997</c:v>
                </c:pt>
                <c:pt idx="433">
                  <c:v>26.906686729999997</c:v>
                </c:pt>
                <c:pt idx="434">
                  <c:v>27.279220070000001</c:v>
                </c:pt>
                <c:pt idx="435">
                  <c:v>27.702680050000005</c:v>
                </c:pt>
                <c:pt idx="436">
                  <c:v>28.161826689999998</c:v>
                </c:pt>
                <c:pt idx="437">
                  <c:v>28.59972668</c:v>
                </c:pt>
                <c:pt idx="438">
                  <c:v>29.038973340000002</c:v>
                </c:pt>
                <c:pt idx="439">
                  <c:v>29.434253320000003</c:v>
                </c:pt>
                <c:pt idx="440">
                  <c:v>29.804399960000001</c:v>
                </c:pt>
                <c:pt idx="441">
                  <c:v>30.161513260000003</c:v>
                </c:pt>
                <c:pt idx="442">
                  <c:v>30.458826590000005</c:v>
                </c:pt>
                <c:pt idx="443">
                  <c:v>30.749866570000005</c:v>
                </c:pt>
                <c:pt idx="444">
                  <c:v>31.087133260000005</c:v>
                </c:pt>
                <c:pt idx="445">
                  <c:v>31.424106620000007</c:v>
                </c:pt>
                <c:pt idx="446">
                  <c:v>31.760753290000004</c:v>
                </c:pt>
                <c:pt idx="447">
                  <c:v>32.080619950000006</c:v>
                </c:pt>
                <c:pt idx="448">
                  <c:v>32.384346620000002</c:v>
                </c:pt>
                <c:pt idx="449">
                  <c:v>32.618373280000007</c:v>
                </c:pt>
                <c:pt idx="450">
                  <c:v>32.876666600000007</c:v>
                </c:pt>
                <c:pt idx="451">
                  <c:v>33.126319930000001</c:v>
                </c:pt>
                <c:pt idx="452">
                  <c:v>33.325373260000006</c:v>
                </c:pt>
                <c:pt idx="453">
                  <c:v>33.518486610000004</c:v>
                </c:pt>
                <c:pt idx="454">
                  <c:v>33.646199940000002</c:v>
                </c:pt>
                <c:pt idx="455">
                  <c:v>33.762613260000002</c:v>
                </c:pt>
                <c:pt idx="456">
                  <c:v>33.833639930000004</c:v>
                </c:pt>
                <c:pt idx="457">
                  <c:v>33.918946600000005</c:v>
                </c:pt>
                <c:pt idx="458">
                  <c:v>33.985213270000003</c:v>
                </c:pt>
                <c:pt idx="459">
                  <c:v>34.056266600000001</c:v>
                </c:pt>
                <c:pt idx="460">
                  <c:v>34.182119950000001</c:v>
                </c:pt>
                <c:pt idx="461">
                  <c:v>34.331613279999999</c:v>
                </c:pt>
                <c:pt idx="462">
                  <c:v>34.473773280000003</c:v>
                </c:pt>
                <c:pt idx="463">
                  <c:v>34.607806629999999</c:v>
                </c:pt>
                <c:pt idx="464">
                  <c:v>34.730913299999997</c:v>
                </c:pt>
                <c:pt idx="465">
                  <c:v>34.868766630000003</c:v>
                </c:pt>
                <c:pt idx="466">
                  <c:v>34.972086640000001</c:v>
                </c:pt>
                <c:pt idx="467">
                  <c:v>35.051373309999995</c:v>
                </c:pt>
                <c:pt idx="468">
                  <c:v>35.146619989999998</c:v>
                </c:pt>
                <c:pt idx="469">
                  <c:v>35.260719979999998</c:v>
                </c:pt>
                <c:pt idx="470">
                  <c:v>35.39106666</c:v>
                </c:pt>
                <c:pt idx="471">
                  <c:v>35.526219999999995</c:v>
                </c:pt>
                <c:pt idx="472">
                  <c:v>35.675319999999999</c:v>
                </c:pt>
                <c:pt idx="473">
                  <c:v>35.874506659999994</c:v>
                </c:pt>
                <c:pt idx="474">
                  <c:v>36.114439999999995</c:v>
                </c:pt>
                <c:pt idx="475">
                  <c:v>36.361313339999995</c:v>
                </c:pt>
                <c:pt idx="476">
                  <c:v>36.623306689999993</c:v>
                </c:pt>
                <c:pt idx="477">
                  <c:v>36.889346709999998</c:v>
                </c:pt>
                <c:pt idx="478">
                  <c:v>37.164893359999994</c:v>
                </c:pt>
                <c:pt idx="479">
                  <c:v>37.398480029999995</c:v>
                </c:pt>
                <c:pt idx="480">
                  <c:v>37.667273389999998</c:v>
                </c:pt>
                <c:pt idx="481">
                  <c:v>37.916833389999994</c:v>
                </c:pt>
                <c:pt idx="482">
                  <c:v>38.180306729999998</c:v>
                </c:pt>
                <c:pt idx="483">
                  <c:v>38.489560059999995</c:v>
                </c:pt>
                <c:pt idx="484">
                  <c:v>38.778173379999991</c:v>
                </c:pt>
                <c:pt idx="485">
                  <c:v>39.089826699999996</c:v>
                </c:pt>
                <c:pt idx="486">
                  <c:v>39.390833339999993</c:v>
                </c:pt>
                <c:pt idx="487">
                  <c:v>39.634453309999998</c:v>
                </c:pt>
                <c:pt idx="488">
                  <c:v>39.91555996999999</c:v>
                </c:pt>
                <c:pt idx="489">
                  <c:v>40.195139969999993</c:v>
                </c:pt>
                <c:pt idx="490">
                  <c:v>40.481726659999993</c:v>
                </c:pt>
                <c:pt idx="491">
                  <c:v>40.761966659999992</c:v>
                </c:pt>
                <c:pt idx="492">
                  <c:v>41.069319959999987</c:v>
                </c:pt>
                <c:pt idx="493">
                  <c:v>41.355846629999988</c:v>
                </c:pt>
                <c:pt idx="494">
                  <c:v>41.642793289999993</c:v>
                </c:pt>
                <c:pt idx="495">
                  <c:v>41.907999969999985</c:v>
                </c:pt>
                <c:pt idx="496">
                  <c:v>42.174193279999983</c:v>
                </c:pt>
                <c:pt idx="497">
                  <c:v>42.436579949999988</c:v>
                </c:pt>
                <c:pt idx="498">
                  <c:v>42.699519959999982</c:v>
                </c:pt>
                <c:pt idx="499">
                  <c:v>42.954693279999972</c:v>
                </c:pt>
                <c:pt idx="500">
                  <c:v>43.21110660999998</c:v>
                </c:pt>
                <c:pt idx="501">
                  <c:v>43.475919939999976</c:v>
                </c:pt>
                <c:pt idx="502">
                  <c:v>43.74403994999998</c:v>
                </c:pt>
                <c:pt idx="503">
                  <c:v>44.011066599999978</c:v>
                </c:pt>
                <c:pt idx="504">
                  <c:v>44.27104658999999</c:v>
                </c:pt>
                <c:pt idx="505">
                  <c:v>44.512913279999992</c:v>
                </c:pt>
                <c:pt idx="506">
                  <c:v>44.768553289999979</c:v>
                </c:pt>
                <c:pt idx="507">
                  <c:v>45.054579959999991</c:v>
                </c:pt>
                <c:pt idx="508">
                  <c:v>45.314193299999978</c:v>
                </c:pt>
                <c:pt idx="509">
                  <c:v>45.581939949999999</c:v>
                </c:pt>
                <c:pt idx="510">
                  <c:v>45.839426599999989</c:v>
                </c:pt>
                <c:pt idx="511">
                  <c:v>46.079959940000002</c:v>
                </c:pt>
                <c:pt idx="512">
                  <c:v>46.354626609999997</c:v>
                </c:pt>
                <c:pt idx="513">
                  <c:v>46.636073289999985</c:v>
                </c:pt>
                <c:pt idx="514">
                  <c:v>46.97711332999998</c:v>
                </c:pt>
                <c:pt idx="515">
                  <c:v>47.285340029999986</c:v>
                </c:pt>
                <c:pt idx="516">
                  <c:v>47.544060039999977</c:v>
                </c:pt>
                <c:pt idx="517">
                  <c:v>47.824953329999992</c:v>
                </c:pt>
                <c:pt idx="518">
                  <c:v>48.098239999999976</c:v>
                </c:pt>
                <c:pt idx="519">
                  <c:v>48.382886639999967</c:v>
                </c:pt>
                <c:pt idx="520">
                  <c:v>48.680179959999975</c:v>
                </c:pt>
                <c:pt idx="521">
                  <c:v>48.969513339999985</c:v>
                </c:pt>
                <c:pt idx="522">
                  <c:v>49.245066699999981</c:v>
                </c:pt>
                <c:pt idx="523">
                  <c:v>49.485713329999989</c:v>
                </c:pt>
                <c:pt idx="524">
                  <c:v>49.69256662999998</c:v>
                </c:pt>
                <c:pt idx="525">
                  <c:v>49.82988664999997</c:v>
                </c:pt>
                <c:pt idx="526">
                  <c:v>49.878339979999971</c:v>
                </c:pt>
                <c:pt idx="527">
                  <c:v>50.061439989999982</c:v>
                </c:pt>
                <c:pt idx="528">
                  <c:v>50.282006659999979</c:v>
                </c:pt>
                <c:pt idx="529">
                  <c:v>50.529713299999983</c:v>
                </c:pt>
                <c:pt idx="530">
                  <c:v>50.821299949999975</c:v>
                </c:pt>
                <c:pt idx="531">
                  <c:v>51.219433299999984</c:v>
                </c:pt>
                <c:pt idx="532">
                  <c:v>51.634479949999992</c:v>
                </c:pt>
                <c:pt idx="533">
                  <c:v>52.009066669999996</c:v>
                </c:pt>
                <c:pt idx="534">
                  <c:v>52.405233349999996</c:v>
                </c:pt>
                <c:pt idx="535">
                  <c:v>52.862733389999988</c:v>
                </c:pt>
                <c:pt idx="536">
                  <c:v>53.249160089999997</c:v>
                </c:pt>
                <c:pt idx="537">
                  <c:v>53.660753449999994</c:v>
                </c:pt>
                <c:pt idx="538">
                  <c:v>54.090760080000003</c:v>
                </c:pt>
                <c:pt idx="539">
                  <c:v>54.535326729999994</c:v>
                </c:pt>
                <c:pt idx="540">
                  <c:v>55.002613409999995</c:v>
                </c:pt>
                <c:pt idx="541">
                  <c:v>55.578746760000001</c:v>
                </c:pt>
                <c:pt idx="542">
                  <c:v>56.171653450000015</c:v>
                </c:pt>
                <c:pt idx="543">
                  <c:v>56.787880140000006</c:v>
                </c:pt>
                <c:pt idx="544">
                  <c:v>57.300846750000012</c:v>
                </c:pt>
                <c:pt idx="545">
                  <c:v>57.74850674000001</c:v>
                </c:pt>
                <c:pt idx="546">
                  <c:v>58.275240060000009</c:v>
                </c:pt>
                <c:pt idx="547">
                  <c:v>58.776540110000006</c:v>
                </c:pt>
                <c:pt idx="548">
                  <c:v>59.306960110000006</c:v>
                </c:pt>
                <c:pt idx="549">
                  <c:v>59.893286780000018</c:v>
                </c:pt>
                <c:pt idx="550">
                  <c:v>60.416906820000015</c:v>
                </c:pt>
                <c:pt idx="551">
                  <c:v>60.984086810000015</c:v>
                </c:pt>
                <c:pt idx="552">
                  <c:v>61.601720130000011</c:v>
                </c:pt>
                <c:pt idx="553">
                  <c:v>62.22732014000001</c:v>
                </c:pt>
                <c:pt idx="554">
                  <c:v>62.923660170000012</c:v>
                </c:pt>
                <c:pt idx="555">
                  <c:v>63.60533353000001</c:v>
                </c:pt>
                <c:pt idx="556">
                  <c:v>64.310233550000007</c:v>
                </c:pt>
                <c:pt idx="557">
                  <c:v>64.941400209999998</c:v>
                </c:pt>
                <c:pt idx="558">
                  <c:v>65.692886850000008</c:v>
                </c:pt>
                <c:pt idx="559">
                  <c:v>66.484026840000013</c:v>
                </c:pt>
                <c:pt idx="560">
                  <c:v>67.247833490000005</c:v>
                </c:pt>
                <c:pt idx="561">
                  <c:v>68.112093470000005</c:v>
                </c:pt>
                <c:pt idx="562">
                  <c:v>69.018046800000008</c:v>
                </c:pt>
                <c:pt idx="563">
                  <c:v>69.92749348000001</c:v>
                </c:pt>
                <c:pt idx="564">
                  <c:v>70.927293520000006</c:v>
                </c:pt>
                <c:pt idx="565">
                  <c:v>71.944613470000007</c:v>
                </c:pt>
                <c:pt idx="566">
                  <c:v>72.96637346</c:v>
                </c:pt>
                <c:pt idx="567">
                  <c:v>74.012286740000008</c:v>
                </c:pt>
                <c:pt idx="568">
                  <c:v>75.127726680000009</c:v>
                </c:pt>
                <c:pt idx="569">
                  <c:v>76.276066680000014</c:v>
                </c:pt>
                <c:pt idx="570">
                  <c:v>77.388033309999997</c:v>
                </c:pt>
                <c:pt idx="571">
                  <c:v>78.683206720000001</c:v>
                </c:pt>
                <c:pt idx="572">
                  <c:v>79.884706770000008</c:v>
                </c:pt>
                <c:pt idx="573">
                  <c:v>80.941973469999994</c:v>
                </c:pt>
                <c:pt idx="574">
                  <c:v>81.82538018999999</c:v>
                </c:pt>
                <c:pt idx="575">
                  <c:v>82.733226869999996</c:v>
                </c:pt>
                <c:pt idx="576">
                  <c:v>83.337120190000007</c:v>
                </c:pt>
                <c:pt idx="577">
                  <c:v>84.055460140000008</c:v>
                </c:pt>
                <c:pt idx="578">
                  <c:v>84.795686810000007</c:v>
                </c:pt>
                <c:pt idx="579">
                  <c:v>85.580273449999993</c:v>
                </c:pt>
                <c:pt idx="580">
                  <c:v>86.490933469999987</c:v>
                </c:pt>
                <c:pt idx="581">
                  <c:v>87.519713449999969</c:v>
                </c:pt>
                <c:pt idx="582">
                  <c:v>88.508813369999984</c:v>
                </c:pt>
                <c:pt idx="583">
                  <c:v>89.387746629999981</c:v>
                </c:pt>
                <c:pt idx="584">
                  <c:v>90.348833279999965</c:v>
                </c:pt>
                <c:pt idx="585">
                  <c:v>91.313126569999952</c:v>
                </c:pt>
                <c:pt idx="586">
                  <c:v>92.205973289999946</c:v>
                </c:pt>
                <c:pt idx="587">
                  <c:v>93.00629330999999</c:v>
                </c:pt>
                <c:pt idx="588">
                  <c:v>93.791466689999993</c:v>
                </c:pt>
                <c:pt idx="589">
                  <c:v>94.637126670000001</c:v>
                </c:pt>
                <c:pt idx="590">
                  <c:v>95.519406599999968</c:v>
                </c:pt>
                <c:pt idx="591">
                  <c:v>96.396279959999987</c:v>
                </c:pt>
                <c:pt idx="592">
                  <c:v>97.280033239999995</c:v>
                </c:pt>
                <c:pt idx="593">
                  <c:v>98.233039979999973</c:v>
                </c:pt>
                <c:pt idx="594">
                  <c:v>99.077066579999979</c:v>
                </c:pt>
                <c:pt idx="595">
                  <c:v>99.968693169999966</c:v>
                </c:pt>
                <c:pt idx="596">
                  <c:v>100.81307316999997</c:v>
                </c:pt>
                <c:pt idx="597">
                  <c:v>101.69795979999999</c:v>
                </c:pt>
                <c:pt idx="598">
                  <c:v>102.57527307000001</c:v>
                </c:pt>
                <c:pt idx="599">
                  <c:v>103.48326646999998</c:v>
                </c:pt>
                <c:pt idx="600">
                  <c:v>104.41389313999998</c:v>
                </c:pt>
                <c:pt idx="601">
                  <c:v>105.35099312999999</c:v>
                </c:pt>
                <c:pt idx="602">
                  <c:v>106.34407307999996</c:v>
                </c:pt>
                <c:pt idx="603">
                  <c:v>107.29442639999998</c:v>
                </c:pt>
                <c:pt idx="604">
                  <c:v>108.21317312000001</c:v>
                </c:pt>
                <c:pt idx="605">
                  <c:v>109.11206643999998</c:v>
                </c:pt>
                <c:pt idx="606">
                  <c:v>109.96186643000001</c:v>
                </c:pt>
                <c:pt idx="607">
                  <c:v>110.77193315000002</c:v>
                </c:pt>
                <c:pt idx="608">
                  <c:v>111.60352640000001</c:v>
                </c:pt>
                <c:pt idx="609">
                  <c:v>112.41698649</c:v>
                </c:pt>
                <c:pt idx="610">
                  <c:v>113.24166655000001</c:v>
                </c:pt>
                <c:pt idx="611">
                  <c:v>114.06682654000001</c:v>
                </c:pt>
                <c:pt idx="612">
                  <c:v>114.78694651000004</c:v>
                </c:pt>
                <c:pt idx="613">
                  <c:v>115.52926646000003</c:v>
                </c:pt>
                <c:pt idx="614">
                  <c:v>116.13936640000003</c:v>
                </c:pt>
                <c:pt idx="615">
                  <c:v>116.82583963000003</c:v>
                </c:pt>
                <c:pt idx="616">
                  <c:v>117.61531965000003</c:v>
                </c:pt>
                <c:pt idx="617">
                  <c:v>118.35798627000007</c:v>
                </c:pt>
                <c:pt idx="618">
                  <c:v>119.16353292000005</c:v>
                </c:pt>
                <c:pt idx="619">
                  <c:v>119.93550627000008</c:v>
                </c:pt>
                <c:pt idx="620">
                  <c:v>120.67039961000008</c:v>
                </c:pt>
                <c:pt idx="621">
                  <c:v>121.37099959000008</c:v>
                </c:pt>
                <c:pt idx="622">
                  <c:v>122.09855292000007</c:v>
                </c:pt>
                <c:pt idx="623">
                  <c:v>122.80323286000008</c:v>
                </c:pt>
                <c:pt idx="624">
                  <c:v>123.52433294000008</c:v>
                </c:pt>
                <c:pt idx="625">
                  <c:v>124.22731291000008</c:v>
                </c:pt>
                <c:pt idx="626">
                  <c:v>125.05951964000008</c:v>
                </c:pt>
                <c:pt idx="627">
                  <c:v>126.00875296000005</c:v>
                </c:pt>
                <c:pt idx="628">
                  <c:v>126.95311301000007</c:v>
                </c:pt>
                <c:pt idx="629">
                  <c:v>127.83872642000004</c:v>
                </c:pt>
                <c:pt idx="630">
                  <c:v>128.77245307000004</c:v>
                </c:pt>
                <c:pt idx="631">
                  <c:v>129.70933303000004</c:v>
                </c:pt>
                <c:pt idx="632">
                  <c:v>130.69609298000006</c:v>
                </c:pt>
                <c:pt idx="633">
                  <c:v>131.73803954000007</c:v>
                </c:pt>
                <c:pt idx="634">
                  <c:v>132.70051948000008</c:v>
                </c:pt>
                <c:pt idx="635">
                  <c:v>133.61995277000008</c:v>
                </c:pt>
                <c:pt idx="636">
                  <c:v>134.51797950000008</c:v>
                </c:pt>
                <c:pt idx="637">
                  <c:v>135.48471282000008</c:v>
                </c:pt>
                <c:pt idx="638">
                  <c:v>136.45083946000008</c:v>
                </c:pt>
                <c:pt idx="639">
                  <c:v>137.58961280000005</c:v>
                </c:pt>
                <c:pt idx="640">
                  <c:v>138.75531943000004</c:v>
                </c:pt>
                <c:pt idx="641">
                  <c:v>139.67491942000007</c:v>
                </c:pt>
                <c:pt idx="642">
                  <c:v>140.71957938000008</c:v>
                </c:pt>
                <c:pt idx="643">
                  <c:v>141.69132606000005</c:v>
                </c:pt>
                <c:pt idx="644">
                  <c:v>142.81537948000005</c:v>
                </c:pt>
                <c:pt idx="645">
                  <c:v>143.98154609000008</c:v>
                </c:pt>
                <c:pt idx="646">
                  <c:v>145.03104606000005</c:v>
                </c:pt>
                <c:pt idx="647">
                  <c:v>146.23305266000006</c:v>
                </c:pt>
                <c:pt idx="648">
                  <c:v>147.55031272000005</c:v>
                </c:pt>
                <c:pt idx="649">
                  <c:v>148.72485267000002</c:v>
                </c:pt>
                <c:pt idx="650">
                  <c:v>149.90547935000004</c:v>
                </c:pt>
                <c:pt idx="651">
                  <c:v>151.06874595000002</c:v>
                </c:pt>
                <c:pt idx="652">
                  <c:v>152.28331260000002</c:v>
                </c:pt>
                <c:pt idx="653">
                  <c:v>153.50559921000001</c:v>
                </c:pt>
                <c:pt idx="654">
                  <c:v>154.73251259</c:v>
                </c:pt>
                <c:pt idx="655">
                  <c:v>156.07997261</c:v>
                </c:pt>
                <c:pt idx="656">
                  <c:v>157.48649253999997</c:v>
                </c:pt>
                <c:pt idx="657">
                  <c:v>159.00279922999999</c:v>
                </c:pt>
                <c:pt idx="658">
                  <c:v>160.41665924999998</c:v>
                </c:pt>
                <c:pt idx="659">
                  <c:v>161.85592591</c:v>
                </c:pt>
                <c:pt idx="660">
                  <c:v>163.47558594</c:v>
                </c:pt>
                <c:pt idx="661">
                  <c:v>165.18522590999999</c:v>
                </c:pt>
                <c:pt idx="662">
                  <c:v>166.63113257999998</c:v>
                </c:pt>
                <c:pt idx="663">
                  <c:v>168.21024589000001</c:v>
                </c:pt>
                <c:pt idx="664">
                  <c:v>169.72372596000002</c:v>
                </c:pt>
                <c:pt idx="665">
                  <c:v>171.17373923000002</c:v>
                </c:pt>
                <c:pt idx="666">
                  <c:v>172.58480582000001</c:v>
                </c:pt>
                <c:pt idx="667">
                  <c:v>174.05107917000001</c:v>
                </c:pt>
                <c:pt idx="668">
                  <c:v>175.45046592000003</c:v>
                </c:pt>
                <c:pt idx="669">
                  <c:v>176.77459922000003</c:v>
                </c:pt>
                <c:pt idx="670">
                  <c:v>178.12113241999998</c:v>
                </c:pt>
                <c:pt idx="671">
                  <c:v>179.39606574000001</c:v>
                </c:pt>
                <c:pt idx="672">
                  <c:v>180.7561991</c:v>
                </c:pt>
                <c:pt idx="673">
                  <c:v>182.14549918</c:v>
                </c:pt>
                <c:pt idx="674">
                  <c:v>183.573599</c:v>
                </c:pt>
                <c:pt idx="675">
                  <c:v>184.82429907999997</c:v>
                </c:pt>
                <c:pt idx="676">
                  <c:v>186.52296584000004</c:v>
                </c:pt>
                <c:pt idx="677">
                  <c:v>188.21133247000006</c:v>
                </c:pt>
                <c:pt idx="678">
                  <c:v>189.82249915000003</c:v>
                </c:pt>
                <c:pt idx="679">
                  <c:v>191.41339904000003</c:v>
                </c:pt>
                <c:pt idx="680">
                  <c:v>192.85543227000005</c:v>
                </c:pt>
                <c:pt idx="681">
                  <c:v>194.23429900000002</c:v>
                </c:pt>
                <c:pt idx="682">
                  <c:v>195.59329894000007</c:v>
                </c:pt>
                <c:pt idx="683">
                  <c:v>196.86459914000005</c:v>
                </c:pt>
                <c:pt idx="684">
                  <c:v>198.0962992800001</c:v>
                </c:pt>
                <c:pt idx="685">
                  <c:v>199.3187327600001</c:v>
                </c:pt>
                <c:pt idx="686">
                  <c:v>200.55869949000009</c:v>
                </c:pt>
                <c:pt idx="687">
                  <c:v>201.95133270000008</c:v>
                </c:pt>
                <c:pt idx="688">
                  <c:v>203.28329925000008</c:v>
                </c:pt>
                <c:pt idx="689">
                  <c:v>204.52983245000007</c:v>
                </c:pt>
                <c:pt idx="690">
                  <c:v>205.50749923000006</c:v>
                </c:pt>
                <c:pt idx="691">
                  <c:v>206.44006592000008</c:v>
                </c:pt>
                <c:pt idx="692">
                  <c:v>207.48343262000009</c:v>
                </c:pt>
                <c:pt idx="693">
                  <c:v>208.26363251000004</c:v>
                </c:pt>
                <c:pt idx="694">
                  <c:v>209.13166596000002</c:v>
                </c:pt>
                <c:pt idx="695">
                  <c:v>210.10749939000002</c:v>
                </c:pt>
                <c:pt idx="696">
                  <c:v>211.01569946000001</c:v>
                </c:pt>
                <c:pt idx="697">
                  <c:v>211.77536620000004</c:v>
                </c:pt>
                <c:pt idx="698">
                  <c:v>212.42709959000004</c:v>
                </c:pt>
                <c:pt idx="699">
                  <c:v>212.97359953000003</c:v>
                </c:pt>
                <c:pt idx="700">
                  <c:v>213.37593291000002</c:v>
                </c:pt>
                <c:pt idx="701">
                  <c:v>214.13236632000005</c:v>
                </c:pt>
                <c:pt idx="702">
                  <c:v>214.8215663</c:v>
                </c:pt>
                <c:pt idx="703">
                  <c:v>215.65729964000002</c:v>
                </c:pt>
                <c:pt idx="704">
                  <c:v>216.50416624999997</c:v>
                </c:pt>
                <c:pt idx="705">
                  <c:v>217.42786619999995</c:v>
                </c:pt>
                <c:pt idx="706">
                  <c:v>218.27766616</c:v>
                </c:pt>
                <c:pt idx="707">
                  <c:v>219.20823271999996</c:v>
                </c:pt>
                <c:pt idx="708">
                  <c:v>219.96613279999997</c:v>
                </c:pt>
                <c:pt idx="709">
                  <c:v>220.74693265999994</c:v>
                </c:pt>
                <c:pt idx="710">
                  <c:v>221.57933255999995</c:v>
                </c:pt>
                <c:pt idx="711">
                  <c:v>222.37093259000002</c:v>
                </c:pt>
                <c:pt idx="712">
                  <c:v>223.11843258999997</c:v>
                </c:pt>
                <c:pt idx="713">
                  <c:v>223.88363262999997</c:v>
                </c:pt>
                <c:pt idx="714">
                  <c:v>224.65253263</c:v>
                </c:pt>
                <c:pt idx="715">
                  <c:v>225.35513273000001</c:v>
                </c:pt>
                <c:pt idx="716">
                  <c:v>226.06086607000006</c:v>
                </c:pt>
                <c:pt idx="717">
                  <c:v>226.88403273</c:v>
                </c:pt>
                <c:pt idx="718">
                  <c:v>227.62956602000003</c:v>
                </c:pt>
                <c:pt idx="719">
                  <c:v>228.49989942000005</c:v>
                </c:pt>
                <c:pt idx="720">
                  <c:v>229.40109936999997</c:v>
                </c:pt>
                <c:pt idx="721">
                  <c:v>230.26979931999998</c:v>
                </c:pt>
                <c:pt idx="722">
                  <c:v>231.15869930999997</c:v>
                </c:pt>
                <c:pt idx="723">
                  <c:v>232.04289944999999</c:v>
                </c:pt>
                <c:pt idx="724">
                  <c:v>233.02116605000003</c:v>
                </c:pt>
                <c:pt idx="725">
                  <c:v>234.20193280000004</c:v>
                </c:pt>
                <c:pt idx="726">
                  <c:v>235.17066601000002</c:v>
                </c:pt>
                <c:pt idx="727">
                  <c:v>236.01136608000004</c:v>
                </c:pt>
                <c:pt idx="728">
                  <c:v>236.81306606000001</c:v>
                </c:pt>
                <c:pt idx="729">
                  <c:v>237.56313274000004</c:v>
                </c:pt>
                <c:pt idx="730">
                  <c:v>238.22026607000001</c:v>
                </c:pt>
                <c:pt idx="731">
                  <c:v>238.84939936999996</c:v>
                </c:pt>
                <c:pt idx="732">
                  <c:v>239.33503276000002</c:v>
                </c:pt>
                <c:pt idx="733">
                  <c:v>239.81383281000006</c:v>
                </c:pt>
                <c:pt idx="734">
                  <c:v>240.38249950000002</c:v>
                </c:pt>
                <c:pt idx="735">
                  <c:v>240.78243282000003</c:v>
                </c:pt>
                <c:pt idx="736">
                  <c:v>241.20103268</c:v>
                </c:pt>
                <c:pt idx="737">
                  <c:v>241.47976605000002</c:v>
                </c:pt>
                <c:pt idx="738">
                  <c:v>241.84776607999996</c:v>
                </c:pt>
                <c:pt idx="739">
                  <c:v>241.99156613</c:v>
                </c:pt>
                <c:pt idx="740">
                  <c:v>242.07063289999999</c:v>
                </c:pt>
                <c:pt idx="741">
                  <c:v>242.29216625000001</c:v>
                </c:pt>
                <c:pt idx="742">
                  <c:v>242.41373287000005</c:v>
                </c:pt>
                <c:pt idx="743">
                  <c:v>242.62166622000004</c:v>
                </c:pt>
                <c:pt idx="744">
                  <c:v>242.58569943000006</c:v>
                </c:pt>
                <c:pt idx="745">
                  <c:v>242.53219952000006</c:v>
                </c:pt>
                <c:pt idx="746">
                  <c:v>242.42259961000002</c:v>
                </c:pt>
                <c:pt idx="747">
                  <c:v>242.14189969000006</c:v>
                </c:pt>
                <c:pt idx="748">
                  <c:v>241.79103299000005</c:v>
                </c:pt>
                <c:pt idx="749">
                  <c:v>241.54759976000005</c:v>
                </c:pt>
                <c:pt idx="750">
                  <c:v>241.33936642000009</c:v>
                </c:pt>
                <c:pt idx="751">
                  <c:v>241.06429989000009</c:v>
                </c:pt>
                <c:pt idx="752">
                  <c:v>240.81433331000005</c:v>
                </c:pt>
                <c:pt idx="753">
                  <c:v>240.53829998000001</c:v>
                </c:pt>
                <c:pt idx="754">
                  <c:v>240.33979991000001</c:v>
                </c:pt>
                <c:pt idx="755">
                  <c:v>240.03949992000003</c:v>
                </c:pt>
                <c:pt idx="756">
                  <c:v>239.75103326999999</c:v>
                </c:pt>
                <c:pt idx="757">
                  <c:v>239.42129998999999</c:v>
                </c:pt>
                <c:pt idx="758">
                  <c:v>239.05499993999999</c:v>
                </c:pt>
                <c:pt idx="759">
                  <c:v>238.61473321999998</c:v>
                </c:pt>
                <c:pt idx="760">
                  <c:v>237.91166651000003</c:v>
                </c:pt>
                <c:pt idx="761">
                  <c:v>236.88773326000006</c:v>
                </c:pt>
                <c:pt idx="762">
                  <c:v>236.18059993000006</c:v>
                </c:pt>
                <c:pt idx="763">
                  <c:v>235.36623333000006</c:v>
                </c:pt>
                <c:pt idx="764">
                  <c:v>234.53016659000011</c:v>
                </c:pt>
                <c:pt idx="765">
                  <c:v>233.70943341000009</c:v>
                </c:pt>
                <c:pt idx="766">
                  <c:v>232.98930020000012</c:v>
                </c:pt>
                <c:pt idx="767">
                  <c:v>232.20710018000011</c:v>
                </c:pt>
                <c:pt idx="768">
                  <c:v>231.43123348000012</c:v>
                </c:pt>
                <c:pt idx="769">
                  <c:v>230.61246685000012</c:v>
                </c:pt>
                <c:pt idx="770">
                  <c:v>229.80656704000015</c:v>
                </c:pt>
                <c:pt idx="771">
                  <c:v>228.92590038000017</c:v>
                </c:pt>
                <c:pt idx="772">
                  <c:v>228.05996700000017</c:v>
                </c:pt>
                <c:pt idx="773">
                  <c:v>227.2488668400002</c:v>
                </c:pt>
                <c:pt idx="774">
                  <c:v>226.54313366000017</c:v>
                </c:pt>
                <c:pt idx="775">
                  <c:v>226.0866003000001</c:v>
                </c:pt>
                <c:pt idx="776">
                  <c:v>225.55330028000009</c:v>
                </c:pt>
                <c:pt idx="777">
                  <c:v>224.88356700000011</c:v>
                </c:pt>
                <c:pt idx="778">
                  <c:v>224.33033367000016</c:v>
                </c:pt>
                <c:pt idx="779">
                  <c:v>223.76623378000014</c:v>
                </c:pt>
                <c:pt idx="780">
                  <c:v>223.19113384000019</c:v>
                </c:pt>
                <c:pt idx="781">
                  <c:v>222.57280041000016</c:v>
                </c:pt>
                <c:pt idx="782">
                  <c:v>222.00426724000016</c:v>
                </c:pt>
                <c:pt idx="783">
                  <c:v>221.52013379000019</c:v>
                </c:pt>
                <c:pt idx="784">
                  <c:v>220.96343365000016</c:v>
                </c:pt>
                <c:pt idx="785">
                  <c:v>220.41906689000015</c:v>
                </c:pt>
                <c:pt idx="786">
                  <c:v>219.95483349000017</c:v>
                </c:pt>
                <c:pt idx="787">
                  <c:v>219.58000027000017</c:v>
                </c:pt>
                <c:pt idx="788">
                  <c:v>219.18386700000013</c:v>
                </c:pt>
                <c:pt idx="789">
                  <c:v>218.75746716000009</c:v>
                </c:pt>
                <c:pt idx="790">
                  <c:v>218.54446713000004</c:v>
                </c:pt>
                <c:pt idx="791">
                  <c:v>218.36240047000007</c:v>
                </c:pt>
                <c:pt idx="792">
                  <c:v>218.04306713000005</c:v>
                </c:pt>
                <c:pt idx="793">
                  <c:v>217.97066723000006</c:v>
                </c:pt>
                <c:pt idx="794">
                  <c:v>217.90330044000009</c:v>
                </c:pt>
                <c:pt idx="795">
                  <c:v>217.67273373000012</c:v>
                </c:pt>
                <c:pt idx="796">
                  <c:v>217.52920041000007</c:v>
                </c:pt>
                <c:pt idx="797">
                  <c:v>217.54393369000007</c:v>
                </c:pt>
                <c:pt idx="798">
                  <c:v>217.62173368000006</c:v>
                </c:pt>
                <c:pt idx="799">
                  <c:v>217.78516706000011</c:v>
                </c:pt>
                <c:pt idx="800">
                  <c:v>218.16633374000011</c:v>
                </c:pt>
                <c:pt idx="801">
                  <c:v>218.21173368000009</c:v>
                </c:pt>
                <c:pt idx="802">
                  <c:v>218.35043378000009</c:v>
                </c:pt>
                <c:pt idx="803">
                  <c:v>218.38423383000008</c:v>
                </c:pt>
                <c:pt idx="804">
                  <c:v>218.44153379000008</c:v>
                </c:pt>
                <c:pt idx="805">
                  <c:v>218.46383390000005</c:v>
                </c:pt>
                <c:pt idx="806">
                  <c:v>218.53790067000008</c:v>
                </c:pt>
                <c:pt idx="807">
                  <c:v>218.57773404000011</c:v>
                </c:pt>
                <c:pt idx="808">
                  <c:v>218.76716733000012</c:v>
                </c:pt>
                <c:pt idx="809">
                  <c:v>218.94366742000008</c:v>
                </c:pt>
                <c:pt idx="810">
                  <c:v>219.1178341400001</c:v>
                </c:pt>
                <c:pt idx="811">
                  <c:v>219.30120084000006</c:v>
                </c:pt>
                <c:pt idx="812">
                  <c:v>219.48753416000008</c:v>
                </c:pt>
                <c:pt idx="813">
                  <c:v>219.57193419000006</c:v>
                </c:pt>
                <c:pt idx="814">
                  <c:v>219.8062008500001</c:v>
                </c:pt>
                <c:pt idx="815">
                  <c:v>220.01346754000008</c:v>
                </c:pt>
                <c:pt idx="816">
                  <c:v>220.16226743000007</c:v>
                </c:pt>
                <c:pt idx="817">
                  <c:v>220.29016751000009</c:v>
                </c:pt>
                <c:pt idx="818">
                  <c:v>220.44596753000002</c:v>
                </c:pt>
                <c:pt idx="819">
                  <c:v>220.51313413000003</c:v>
                </c:pt>
                <c:pt idx="820">
                  <c:v>220.54493420999998</c:v>
                </c:pt>
                <c:pt idx="821">
                  <c:v>220.68143430000001</c:v>
                </c:pt>
                <c:pt idx="822">
                  <c:v>220.83846768999999</c:v>
                </c:pt>
                <c:pt idx="823">
                  <c:v>221.03413433999998</c:v>
                </c:pt>
                <c:pt idx="824">
                  <c:v>221.14116772999998</c:v>
                </c:pt>
                <c:pt idx="825">
                  <c:v>221.04140103999998</c:v>
                </c:pt>
                <c:pt idx="826">
                  <c:v>221.04586774999999</c:v>
                </c:pt>
                <c:pt idx="827">
                  <c:v>221.09276763000003</c:v>
                </c:pt>
                <c:pt idx="828">
                  <c:v>221.13973417999998</c:v>
                </c:pt>
                <c:pt idx="829">
                  <c:v>221.27383406000001</c:v>
                </c:pt>
                <c:pt idx="830">
                  <c:v>221.33143415999999</c:v>
                </c:pt>
                <c:pt idx="831">
                  <c:v>221.32770094999995</c:v>
                </c:pt>
                <c:pt idx="832">
                  <c:v>221.41036757999996</c:v>
                </c:pt>
                <c:pt idx="833">
                  <c:v>221.49846755999999</c:v>
                </c:pt>
                <c:pt idx="834">
                  <c:v>221.56110091999992</c:v>
                </c:pt>
                <c:pt idx="835">
                  <c:v>221.74360091999995</c:v>
                </c:pt>
                <c:pt idx="836">
                  <c:v>221.86283430999993</c:v>
                </c:pt>
                <c:pt idx="837">
                  <c:v>222.07076765999994</c:v>
                </c:pt>
                <c:pt idx="838">
                  <c:v>222.21243436999993</c:v>
                </c:pt>
                <c:pt idx="839">
                  <c:v>222.44156766999993</c:v>
                </c:pt>
                <c:pt idx="840">
                  <c:v>222.77753431999994</c:v>
                </c:pt>
                <c:pt idx="841">
                  <c:v>223.17893446999994</c:v>
                </c:pt>
                <c:pt idx="842">
                  <c:v>223.55900129999995</c:v>
                </c:pt>
                <c:pt idx="843">
                  <c:v>223.92213468999998</c:v>
                </c:pt>
                <c:pt idx="844">
                  <c:v>224.41026822999996</c:v>
                </c:pt>
                <c:pt idx="845">
                  <c:v>224.93700162999994</c:v>
                </c:pt>
                <c:pt idx="846">
                  <c:v>225.57580167999996</c:v>
                </c:pt>
                <c:pt idx="847">
                  <c:v>226.27213484000001</c:v>
                </c:pt>
                <c:pt idx="848">
                  <c:v>226.91550137999999</c:v>
                </c:pt>
                <c:pt idx="849">
                  <c:v>227.63810147999996</c:v>
                </c:pt>
                <c:pt idx="850">
                  <c:v>228.33016797999997</c:v>
                </c:pt>
                <c:pt idx="851">
                  <c:v>229.09176801999999</c:v>
                </c:pt>
                <c:pt idx="852">
                  <c:v>229.82156798</c:v>
                </c:pt>
                <c:pt idx="853">
                  <c:v>230.58890120000001</c:v>
                </c:pt>
                <c:pt idx="854">
                  <c:v>231.29516799000004</c:v>
                </c:pt>
                <c:pt idx="855">
                  <c:v>232.08963470000006</c:v>
                </c:pt>
                <c:pt idx="856">
                  <c:v>232.92623489000007</c:v>
                </c:pt>
                <c:pt idx="857">
                  <c:v>233.70430145000006</c:v>
                </c:pt>
                <c:pt idx="858">
                  <c:v>234.50623489000009</c:v>
                </c:pt>
                <c:pt idx="859">
                  <c:v>235.40656829000011</c:v>
                </c:pt>
                <c:pt idx="860">
                  <c:v>236.42176818000007</c:v>
                </c:pt>
                <c:pt idx="861">
                  <c:v>237.92850142000006</c:v>
                </c:pt>
                <c:pt idx="862">
                  <c:v>239.32643462000007</c:v>
                </c:pt>
                <c:pt idx="863">
                  <c:v>240.76886794000006</c:v>
                </c:pt>
                <c:pt idx="864">
                  <c:v>242.34703459000005</c:v>
                </c:pt>
                <c:pt idx="865">
                  <c:v>244.06443465000004</c:v>
                </c:pt>
                <c:pt idx="866">
                  <c:v>246.05933469999999</c:v>
                </c:pt>
                <c:pt idx="867">
                  <c:v>247.93303465000005</c:v>
                </c:pt>
                <c:pt idx="868">
                  <c:v>249.92026793000008</c:v>
                </c:pt>
                <c:pt idx="869">
                  <c:v>252.02210127000009</c:v>
                </c:pt>
                <c:pt idx="870">
                  <c:v>254.07950132000008</c:v>
                </c:pt>
                <c:pt idx="871">
                  <c:v>255.9006345900001</c:v>
                </c:pt>
                <c:pt idx="872">
                  <c:v>257.23460111000009</c:v>
                </c:pt>
                <c:pt idx="873">
                  <c:v>258.72500119000011</c:v>
                </c:pt>
                <c:pt idx="874">
                  <c:v>260.19100109000016</c:v>
                </c:pt>
                <c:pt idx="875">
                  <c:v>261.44716763000014</c:v>
                </c:pt>
                <c:pt idx="876">
                  <c:v>262.55906750000008</c:v>
                </c:pt>
                <c:pt idx="877">
                  <c:v>263.83526745000012</c:v>
                </c:pt>
                <c:pt idx="878">
                  <c:v>265.1695673700001</c:v>
                </c:pt>
                <c:pt idx="879">
                  <c:v>266.5549673000001</c:v>
                </c:pt>
                <c:pt idx="880">
                  <c:v>268.07950053000002</c:v>
                </c:pt>
                <c:pt idx="881">
                  <c:v>269.67600047000002</c:v>
                </c:pt>
                <c:pt idx="882">
                  <c:v>271.10976710000006</c:v>
                </c:pt>
                <c:pt idx="883">
                  <c:v>272.63116709000008</c:v>
                </c:pt>
                <c:pt idx="884">
                  <c:v>274.08873392999999</c:v>
                </c:pt>
                <c:pt idx="885">
                  <c:v>275.70266734000006</c:v>
                </c:pt>
                <c:pt idx="886">
                  <c:v>277.32870066999999</c:v>
                </c:pt>
                <c:pt idx="887">
                  <c:v>278.69303401000002</c:v>
                </c:pt>
                <c:pt idx="888">
                  <c:v>280.07990062000005</c:v>
                </c:pt>
                <c:pt idx="889">
                  <c:v>281.28520061</c:v>
                </c:pt>
                <c:pt idx="890">
                  <c:v>282.47990062000002</c:v>
                </c:pt>
                <c:pt idx="891">
                  <c:v>283.83833400999998</c:v>
                </c:pt>
                <c:pt idx="892">
                  <c:v>285.24746746</c:v>
                </c:pt>
                <c:pt idx="893">
                  <c:v>286.3918008</c:v>
                </c:pt>
                <c:pt idx="894">
                  <c:v>287.59760097000003</c:v>
                </c:pt>
                <c:pt idx="895">
                  <c:v>288.65476757000005</c:v>
                </c:pt>
                <c:pt idx="896">
                  <c:v>289.70520076000003</c:v>
                </c:pt>
                <c:pt idx="897">
                  <c:v>290.76643398000004</c:v>
                </c:pt>
                <c:pt idx="898">
                  <c:v>291.70690060000004</c:v>
                </c:pt>
                <c:pt idx="899">
                  <c:v>292.65886715000011</c:v>
                </c:pt>
                <c:pt idx="900">
                  <c:v>293.40083386000003</c:v>
                </c:pt>
                <c:pt idx="901">
                  <c:v>294.23860043000008</c:v>
                </c:pt>
                <c:pt idx="902">
                  <c:v>295.23593381000012</c:v>
                </c:pt>
                <c:pt idx="903">
                  <c:v>296.42680035000006</c:v>
                </c:pt>
                <c:pt idx="904">
                  <c:v>297.70353374000007</c:v>
                </c:pt>
                <c:pt idx="905">
                  <c:v>298.9496670100001</c:v>
                </c:pt>
                <c:pt idx="906">
                  <c:v>300.23996685000003</c:v>
                </c:pt>
                <c:pt idx="907">
                  <c:v>301.42856686000005</c:v>
                </c:pt>
                <c:pt idx="908">
                  <c:v>302.58453366000003</c:v>
                </c:pt>
                <c:pt idx="909">
                  <c:v>304.22440030000001</c:v>
                </c:pt>
                <c:pt idx="910">
                  <c:v>305.64886684999999</c:v>
                </c:pt>
                <c:pt idx="911">
                  <c:v>306.88536679000003</c:v>
                </c:pt>
                <c:pt idx="912">
                  <c:v>308.14713345000001</c:v>
                </c:pt>
                <c:pt idx="913">
                  <c:v>309.35130015999999</c:v>
                </c:pt>
                <c:pt idx="914">
                  <c:v>310.58173350999999</c:v>
                </c:pt>
                <c:pt idx="915">
                  <c:v>311.88483333999994</c:v>
                </c:pt>
                <c:pt idx="916">
                  <c:v>313.30469997999995</c:v>
                </c:pt>
                <c:pt idx="917">
                  <c:v>314.38889996999995</c:v>
                </c:pt>
                <c:pt idx="918">
                  <c:v>315.52596662000002</c:v>
                </c:pt>
                <c:pt idx="919">
                  <c:v>316.59033321999993</c:v>
                </c:pt>
                <c:pt idx="920">
                  <c:v>317.57196652000005</c:v>
                </c:pt>
                <c:pt idx="921">
                  <c:v>318.51979977000002</c:v>
                </c:pt>
                <c:pt idx="922">
                  <c:v>319.22976635000003</c:v>
                </c:pt>
                <c:pt idx="923">
                  <c:v>319.87736630000001</c:v>
                </c:pt>
                <c:pt idx="924">
                  <c:v>320.49173290000004</c:v>
                </c:pt>
                <c:pt idx="925">
                  <c:v>321.17513286000002</c:v>
                </c:pt>
                <c:pt idx="926">
                  <c:v>321.49356624000006</c:v>
                </c:pt>
                <c:pt idx="927">
                  <c:v>321.80499965000001</c:v>
                </c:pt>
                <c:pt idx="928">
                  <c:v>322.41449962000002</c:v>
                </c:pt>
                <c:pt idx="929">
                  <c:v>323.00246623000004</c:v>
                </c:pt>
                <c:pt idx="930">
                  <c:v>323.56709941000003</c:v>
                </c:pt>
                <c:pt idx="931">
                  <c:v>324.06089930000002</c:v>
                </c:pt>
                <c:pt idx="932">
                  <c:v>324.65699946000007</c:v>
                </c:pt>
                <c:pt idx="933">
                  <c:v>325.16203272000007</c:v>
                </c:pt>
                <c:pt idx="934">
                  <c:v>325.71206614000005</c:v>
                </c:pt>
                <c:pt idx="935">
                  <c:v>326.2870994000001</c:v>
                </c:pt>
                <c:pt idx="936">
                  <c:v>326.86836604000001</c:v>
                </c:pt>
                <c:pt idx="937">
                  <c:v>327.27043253000005</c:v>
                </c:pt>
                <c:pt idx="938">
                  <c:v>327.68316599000008</c:v>
                </c:pt>
                <c:pt idx="939">
                  <c:v>328.24579920000002</c:v>
                </c:pt>
                <c:pt idx="940">
                  <c:v>328.74246576000007</c:v>
                </c:pt>
                <c:pt idx="941">
                  <c:v>329.02576563000008</c:v>
                </c:pt>
                <c:pt idx="942">
                  <c:v>329.29049891000011</c:v>
                </c:pt>
                <c:pt idx="943">
                  <c:v>329.42456538000005</c:v>
                </c:pt>
                <c:pt idx="944">
                  <c:v>329.38643184000006</c:v>
                </c:pt>
                <c:pt idx="945">
                  <c:v>329.47159847</c:v>
                </c:pt>
                <c:pt idx="946">
                  <c:v>329.56606502000011</c:v>
                </c:pt>
                <c:pt idx="947">
                  <c:v>329.86553188000011</c:v>
                </c:pt>
                <c:pt idx="948">
                  <c:v>330.13759854000011</c:v>
                </c:pt>
                <c:pt idx="949">
                  <c:v>330.42519833000006</c:v>
                </c:pt>
                <c:pt idx="950">
                  <c:v>330.60453181999998</c:v>
                </c:pt>
                <c:pt idx="951">
                  <c:v>330.75903164000005</c:v>
                </c:pt>
                <c:pt idx="952">
                  <c:v>330.75523159000005</c:v>
                </c:pt>
                <c:pt idx="953">
                  <c:v>330.79963162000001</c:v>
                </c:pt>
                <c:pt idx="954">
                  <c:v>330.93513150000007</c:v>
                </c:pt>
                <c:pt idx="955">
                  <c:v>330.91936459000004</c:v>
                </c:pt>
                <c:pt idx="956">
                  <c:v>330.67016446000008</c:v>
                </c:pt>
                <c:pt idx="957">
                  <c:v>330.34383115000003</c:v>
                </c:pt>
                <c:pt idx="958">
                  <c:v>330.13079770000002</c:v>
                </c:pt>
                <c:pt idx="959">
                  <c:v>329.95156430000003</c:v>
                </c:pt>
                <c:pt idx="960">
                  <c:v>329.82463101000002</c:v>
                </c:pt>
                <c:pt idx="961">
                  <c:v>329.42639767000003</c:v>
                </c:pt>
                <c:pt idx="962">
                  <c:v>329.10216458000002</c:v>
                </c:pt>
                <c:pt idx="963">
                  <c:v>328.95589779000011</c:v>
                </c:pt>
                <c:pt idx="964">
                  <c:v>328.69613125000012</c:v>
                </c:pt>
                <c:pt idx="965">
                  <c:v>328.36253109000006</c:v>
                </c:pt>
                <c:pt idx="966">
                  <c:v>327.70269772</c:v>
                </c:pt>
                <c:pt idx="967">
                  <c:v>327.43549770999999</c:v>
                </c:pt>
                <c:pt idx="968">
                  <c:v>327.05453122</c:v>
                </c:pt>
                <c:pt idx="969">
                  <c:v>326.60146451000003</c:v>
                </c:pt>
                <c:pt idx="970">
                  <c:v>326.11983121000003</c:v>
                </c:pt>
                <c:pt idx="971">
                  <c:v>325.85866453000006</c:v>
                </c:pt>
                <c:pt idx="972">
                  <c:v>326.26516478000008</c:v>
                </c:pt>
                <c:pt idx="973">
                  <c:v>326.34286466999998</c:v>
                </c:pt>
                <c:pt idx="974">
                  <c:v>326.28369810999999</c:v>
                </c:pt>
                <c:pt idx="975">
                  <c:v>326.36316496000001</c:v>
                </c:pt>
                <c:pt idx="976">
                  <c:v>326.40349822000007</c:v>
                </c:pt>
                <c:pt idx="977">
                  <c:v>326.14083160000001</c:v>
                </c:pt>
                <c:pt idx="978">
                  <c:v>325.80063171000006</c:v>
                </c:pt>
                <c:pt idx="979">
                  <c:v>325.55393189000011</c:v>
                </c:pt>
                <c:pt idx="980">
                  <c:v>325.0470654400001</c:v>
                </c:pt>
                <c:pt idx="981">
                  <c:v>324.53846558000009</c:v>
                </c:pt>
                <c:pt idx="982">
                  <c:v>324.26886567000008</c:v>
                </c:pt>
                <c:pt idx="983">
                  <c:v>323.80619904000008</c:v>
                </c:pt>
                <c:pt idx="984">
                  <c:v>323.56239899000008</c:v>
                </c:pt>
                <c:pt idx="985">
                  <c:v>323.12259888000011</c:v>
                </c:pt>
                <c:pt idx="986">
                  <c:v>322.63346558000006</c:v>
                </c:pt>
                <c:pt idx="987">
                  <c:v>321.9048657300001</c:v>
                </c:pt>
                <c:pt idx="988">
                  <c:v>321.22789918000012</c:v>
                </c:pt>
                <c:pt idx="989">
                  <c:v>320.76969910000014</c:v>
                </c:pt>
                <c:pt idx="990">
                  <c:v>320.30886566000015</c:v>
                </c:pt>
                <c:pt idx="991">
                  <c:v>319.81283233000016</c:v>
                </c:pt>
                <c:pt idx="992">
                  <c:v>319.28046570000015</c:v>
                </c:pt>
                <c:pt idx="993">
                  <c:v>319.10986573000014</c:v>
                </c:pt>
                <c:pt idx="994">
                  <c:v>318.63069886000011</c:v>
                </c:pt>
                <c:pt idx="995">
                  <c:v>318.29483216000006</c:v>
                </c:pt>
                <c:pt idx="996">
                  <c:v>317.72349885000006</c:v>
                </c:pt>
                <c:pt idx="997">
                  <c:v>317.1369989100001</c:v>
                </c:pt>
                <c:pt idx="998">
                  <c:v>316.49393235000008</c:v>
                </c:pt>
                <c:pt idx="999">
                  <c:v>315.81203248000003</c:v>
                </c:pt>
                <c:pt idx="1000">
                  <c:v>315.37753236000003</c:v>
                </c:pt>
                <c:pt idx="1001">
                  <c:v>314.66366578000003</c:v>
                </c:pt>
                <c:pt idx="1002">
                  <c:v>313.83946564000001</c:v>
                </c:pt>
                <c:pt idx="1003">
                  <c:v>312.64883241000007</c:v>
                </c:pt>
                <c:pt idx="1004">
                  <c:v>311.36709902000007</c:v>
                </c:pt>
                <c:pt idx="1005">
                  <c:v>309.95186571000005</c:v>
                </c:pt>
                <c:pt idx="1006">
                  <c:v>308.5808990700001</c:v>
                </c:pt>
                <c:pt idx="1007">
                  <c:v>307.10696581000013</c:v>
                </c:pt>
                <c:pt idx="1008">
                  <c:v>305.78036577000006</c:v>
                </c:pt>
                <c:pt idx="1009">
                  <c:v>304.14019915000006</c:v>
                </c:pt>
                <c:pt idx="1010">
                  <c:v>302.84033267000012</c:v>
                </c:pt>
                <c:pt idx="1011">
                  <c:v>301.74079928000009</c:v>
                </c:pt>
                <c:pt idx="1012">
                  <c:v>300.65969927000009</c:v>
                </c:pt>
                <c:pt idx="1013">
                  <c:v>299.81983264000007</c:v>
                </c:pt>
                <c:pt idx="1014">
                  <c:v>298.63793262000007</c:v>
                </c:pt>
                <c:pt idx="1015">
                  <c:v>297.47273273000008</c:v>
                </c:pt>
                <c:pt idx="1016">
                  <c:v>296.17419955999998</c:v>
                </c:pt>
                <c:pt idx="1017">
                  <c:v>295.15433292</c:v>
                </c:pt>
                <c:pt idx="1018">
                  <c:v>294.05269962000006</c:v>
                </c:pt>
                <c:pt idx="1019">
                  <c:v>292.93996632</c:v>
                </c:pt>
                <c:pt idx="1020">
                  <c:v>291.77849965000001</c:v>
                </c:pt>
                <c:pt idx="1021">
                  <c:v>290.66649967999996</c:v>
                </c:pt>
                <c:pt idx="1022">
                  <c:v>289.85016637000001</c:v>
                </c:pt>
                <c:pt idx="1023">
                  <c:v>288.88116643000001</c:v>
                </c:pt>
                <c:pt idx="1024">
                  <c:v>287.98743306999995</c:v>
                </c:pt>
                <c:pt idx="1025">
                  <c:v>287.23309972999994</c:v>
                </c:pt>
                <c:pt idx="1026">
                  <c:v>286.83029973999999</c:v>
                </c:pt>
                <c:pt idx="1027">
                  <c:v>286.35983311999996</c:v>
                </c:pt>
                <c:pt idx="1028">
                  <c:v>285.69449986999996</c:v>
                </c:pt>
                <c:pt idx="1029">
                  <c:v>285.03953328999995</c:v>
                </c:pt>
                <c:pt idx="1030">
                  <c:v>284.34730001000003</c:v>
                </c:pt>
                <c:pt idx="1031">
                  <c:v>283.66173344999993</c:v>
                </c:pt>
                <c:pt idx="1032">
                  <c:v>282.82873326999999</c:v>
                </c:pt>
                <c:pt idx="1033">
                  <c:v>282.07690007999997</c:v>
                </c:pt>
                <c:pt idx="1034">
                  <c:v>281.33423329999988</c:v>
                </c:pt>
                <c:pt idx="1035">
                  <c:v>280.54490010999996</c:v>
                </c:pt>
                <c:pt idx="1036">
                  <c:v>279.97516682999992</c:v>
                </c:pt>
                <c:pt idx="1037">
                  <c:v>279.61613362999992</c:v>
                </c:pt>
                <c:pt idx="1038">
                  <c:v>279.04036687999997</c:v>
                </c:pt>
                <c:pt idx="1039">
                  <c:v>278.29630040999996</c:v>
                </c:pt>
                <c:pt idx="1040">
                  <c:v>277.58873372999994</c:v>
                </c:pt>
                <c:pt idx="1041">
                  <c:v>277.05070042999995</c:v>
                </c:pt>
                <c:pt idx="1042">
                  <c:v>276.59476704999992</c:v>
                </c:pt>
                <c:pt idx="1043">
                  <c:v>276.26180042999994</c:v>
                </c:pt>
                <c:pt idx="1044">
                  <c:v>276.17030048999993</c:v>
                </c:pt>
                <c:pt idx="1045">
                  <c:v>275.9760670899999</c:v>
                </c:pt>
                <c:pt idx="1046">
                  <c:v>275.99356708999994</c:v>
                </c:pt>
                <c:pt idx="1047">
                  <c:v>275.8145671499999</c:v>
                </c:pt>
                <c:pt idx="1048">
                  <c:v>275.61766711999991</c:v>
                </c:pt>
                <c:pt idx="1049">
                  <c:v>275.27330035999989</c:v>
                </c:pt>
                <c:pt idx="1050">
                  <c:v>275.22386706999987</c:v>
                </c:pt>
                <c:pt idx="1051">
                  <c:v>275.23856707999983</c:v>
                </c:pt>
                <c:pt idx="1052">
                  <c:v>275.52813372999981</c:v>
                </c:pt>
                <c:pt idx="1053">
                  <c:v>275.75290056999984</c:v>
                </c:pt>
                <c:pt idx="1054">
                  <c:v>275.89553392999983</c:v>
                </c:pt>
                <c:pt idx="1055">
                  <c:v>276.17516740999986</c:v>
                </c:pt>
                <c:pt idx="1056">
                  <c:v>276.61033402999988</c:v>
                </c:pt>
                <c:pt idx="1057">
                  <c:v>276.93746750999986</c:v>
                </c:pt>
                <c:pt idx="1058">
                  <c:v>277.16873429999987</c:v>
                </c:pt>
                <c:pt idx="1059">
                  <c:v>277.20130113999988</c:v>
                </c:pt>
                <c:pt idx="1060">
                  <c:v>277.23953447999992</c:v>
                </c:pt>
                <c:pt idx="1061">
                  <c:v>277.08786791999989</c:v>
                </c:pt>
                <c:pt idx="1062">
                  <c:v>277.0176344599999</c:v>
                </c:pt>
                <c:pt idx="1063">
                  <c:v>276.7975679299999</c:v>
                </c:pt>
                <c:pt idx="1064">
                  <c:v>276.53283434999986</c:v>
                </c:pt>
                <c:pt idx="1065">
                  <c:v>276.19306780999983</c:v>
                </c:pt>
                <c:pt idx="1066">
                  <c:v>275.85296770999986</c:v>
                </c:pt>
                <c:pt idx="1067">
                  <c:v>275.18016771999987</c:v>
                </c:pt>
                <c:pt idx="1068">
                  <c:v>274.41406755999986</c:v>
                </c:pt>
                <c:pt idx="1069">
                  <c:v>273.73196764999989</c:v>
                </c:pt>
                <c:pt idx="1070">
                  <c:v>273.11093432999985</c:v>
                </c:pt>
                <c:pt idx="1071">
                  <c:v>272.45633440999978</c:v>
                </c:pt>
                <c:pt idx="1072">
                  <c:v>271.51906755999988</c:v>
                </c:pt>
                <c:pt idx="1073">
                  <c:v>270.72973436999985</c:v>
                </c:pt>
                <c:pt idx="1074">
                  <c:v>270.02086778999984</c:v>
                </c:pt>
                <c:pt idx="1075">
                  <c:v>269.25276750999984</c:v>
                </c:pt>
                <c:pt idx="1076">
                  <c:v>268.60606767999997</c:v>
                </c:pt>
                <c:pt idx="1077">
                  <c:v>268.05506760999992</c:v>
                </c:pt>
                <c:pt idx="1078">
                  <c:v>267.50943436999989</c:v>
                </c:pt>
                <c:pt idx="1079">
                  <c:v>266.93853439999998</c:v>
                </c:pt>
                <c:pt idx="1080">
                  <c:v>266.54780105999998</c:v>
                </c:pt>
                <c:pt idx="1081">
                  <c:v>266.19696762999996</c:v>
                </c:pt>
                <c:pt idx="1082">
                  <c:v>265.81400100999997</c:v>
                </c:pt>
                <c:pt idx="1083">
                  <c:v>265.47796768999996</c:v>
                </c:pt>
                <c:pt idx="1084">
                  <c:v>265.14146743999993</c:v>
                </c:pt>
                <c:pt idx="1085">
                  <c:v>264.82880081000002</c:v>
                </c:pt>
                <c:pt idx="1086">
                  <c:v>264.53556746999999</c:v>
                </c:pt>
                <c:pt idx="1087">
                  <c:v>264.70486738999995</c:v>
                </c:pt>
                <c:pt idx="1088">
                  <c:v>264.85380079999993</c:v>
                </c:pt>
                <c:pt idx="1089">
                  <c:v>264.93676741999991</c:v>
                </c:pt>
                <c:pt idx="1090">
                  <c:v>264.92013411999989</c:v>
                </c:pt>
                <c:pt idx="1091">
                  <c:v>264.66363387999991</c:v>
                </c:pt>
                <c:pt idx="1092">
                  <c:v>264.39290053999991</c:v>
                </c:pt>
                <c:pt idx="1093">
                  <c:v>264.04690046999991</c:v>
                </c:pt>
                <c:pt idx="1094">
                  <c:v>264.0140672199999</c:v>
                </c:pt>
                <c:pt idx="1095">
                  <c:v>263.81066724999988</c:v>
                </c:pt>
                <c:pt idx="1096">
                  <c:v>263.83946729999997</c:v>
                </c:pt>
                <c:pt idx="1097">
                  <c:v>263.59666730999999</c:v>
                </c:pt>
                <c:pt idx="1098">
                  <c:v>263.64440060999999</c:v>
                </c:pt>
                <c:pt idx="1099">
                  <c:v>263.62583387000001</c:v>
                </c:pt>
                <c:pt idx="1100">
                  <c:v>263.44183392999997</c:v>
                </c:pt>
                <c:pt idx="1101">
                  <c:v>263.25796734999994</c:v>
                </c:pt>
                <c:pt idx="1102">
                  <c:v>262.94886746999998</c:v>
                </c:pt>
                <c:pt idx="1103">
                  <c:v>262.74783413999995</c:v>
                </c:pt>
                <c:pt idx="1104">
                  <c:v>262.55550090999992</c:v>
                </c:pt>
                <c:pt idx="1105">
                  <c:v>262.55970088999993</c:v>
                </c:pt>
                <c:pt idx="1106">
                  <c:v>262.35993433999994</c:v>
                </c:pt>
                <c:pt idx="1107">
                  <c:v>262.45956766999996</c:v>
                </c:pt>
                <c:pt idx="1108">
                  <c:v>262.46546762999998</c:v>
                </c:pt>
                <c:pt idx="1109">
                  <c:v>262.32676751999998</c:v>
                </c:pt>
                <c:pt idx="1110">
                  <c:v>261.86746743999998</c:v>
                </c:pt>
                <c:pt idx="1111">
                  <c:v>261.48433419999992</c:v>
                </c:pt>
                <c:pt idx="1112">
                  <c:v>261.12893426999995</c:v>
                </c:pt>
                <c:pt idx="1113">
                  <c:v>260.76980080999999</c:v>
                </c:pt>
                <c:pt idx="1114">
                  <c:v>260.67103416999993</c:v>
                </c:pt>
                <c:pt idx="1115">
                  <c:v>260.53913413999993</c:v>
                </c:pt>
                <c:pt idx="1116">
                  <c:v>260.43546744999998</c:v>
                </c:pt>
                <c:pt idx="1117">
                  <c:v>260.2922006899999</c:v>
                </c:pt>
                <c:pt idx="1118">
                  <c:v>260.17333410999993</c:v>
                </c:pt>
                <c:pt idx="1119">
                  <c:v>260.00083410999991</c:v>
                </c:pt>
                <c:pt idx="1120">
                  <c:v>259.99656744999987</c:v>
                </c:pt>
                <c:pt idx="1121">
                  <c:v>259.86236746999992</c:v>
                </c:pt>
                <c:pt idx="1122">
                  <c:v>259.5031674899999</c:v>
                </c:pt>
                <c:pt idx="1123">
                  <c:v>259.28516745999991</c:v>
                </c:pt>
                <c:pt idx="1124">
                  <c:v>258.89346746999991</c:v>
                </c:pt>
                <c:pt idx="1125">
                  <c:v>258.43030080999989</c:v>
                </c:pt>
                <c:pt idx="1126">
                  <c:v>258.02913411999992</c:v>
                </c:pt>
                <c:pt idx="1127">
                  <c:v>257.58793401999992</c:v>
                </c:pt>
                <c:pt idx="1128">
                  <c:v>257.07506734999993</c:v>
                </c:pt>
                <c:pt idx="1129">
                  <c:v>256.49506734999994</c:v>
                </c:pt>
                <c:pt idx="1130">
                  <c:v>256.00013402999997</c:v>
                </c:pt>
                <c:pt idx="1131">
                  <c:v>255.51713399999997</c:v>
                </c:pt>
                <c:pt idx="1132">
                  <c:v>254.95110066999999</c:v>
                </c:pt>
                <c:pt idx="1133">
                  <c:v>254.37756734999999</c:v>
                </c:pt>
                <c:pt idx="1134">
                  <c:v>253.87890066</c:v>
                </c:pt>
                <c:pt idx="1135">
                  <c:v>253.39016729999994</c:v>
                </c:pt>
                <c:pt idx="1136">
                  <c:v>252.77393393</c:v>
                </c:pt>
                <c:pt idx="1137">
                  <c:v>252.07460059000002</c:v>
                </c:pt>
                <c:pt idx="1138">
                  <c:v>251.67816718000003</c:v>
                </c:pt>
                <c:pt idx="1139">
                  <c:v>251.29446708000003</c:v>
                </c:pt>
                <c:pt idx="1140">
                  <c:v>250.87266716000002</c:v>
                </c:pt>
                <c:pt idx="1141">
                  <c:v>250.31403373999999</c:v>
                </c:pt>
                <c:pt idx="1142">
                  <c:v>249.71156715000001</c:v>
                </c:pt>
                <c:pt idx="1143">
                  <c:v>249.04650046999998</c:v>
                </c:pt>
                <c:pt idx="1144">
                  <c:v>248.32560049999995</c:v>
                </c:pt>
                <c:pt idx="1145">
                  <c:v>247.64110052999996</c:v>
                </c:pt>
                <c:pt idx="1146">
                  <c:v>246.60223394999997</c:v>
                </c:pt>
                <c:pt idx="1147">
                  <c:v>245.48930044999997</c:v>
                </c:pt>
                <c:pt idx="1148">
                  <c:v>244.37296728999993</c:v>
                </c:pt>
                <c:pt idx="1149">
                  <c:v>243.36106742000001</c:v>
                </c:pt>
                <c:pt idx="1150">
                  <c:v>242.11516730999995</c:v>
                </c:pt>
                <c:pt idx="1151">
                  <c:v>240.80486732</c:v>
                </c:pt>
                <c:pt idx="1152">
                  <c:v>239.21136741000001</c:v>
                </c:pt>
                <c:pt idx="1153">
                  <c:v>237.61430075999996</c:v>
                </c:pt>
                <c:pt idx="1154">
                  <c:v>235.86193403999997</c:v>
                </c:pt>
                <c:pt idx="1155">
                  <c:v>234.01946738999996</c:v>
                </c:pt>
                <c:pt idx="1156">
                  <c:v>232.02413406000002</c:v>
                </c:pt>
                <c:pt idx="1157">
                  <c:v>230.26953391999999</c:v>
                </c:pt>
                <c:pt idx="1158">
                  <c:v>228.58350052000003</c:v>
                </c:pt>
                <c:pt idx="1159">
                  <c:v>226.98196708</c:v>
                </c:pt>
                <c:pt idx="1160">
                  <c:v>225.11940047000004</c:v>
                </c:pt>
                <c:pt idx="1161">
                  <c:v>223.38950041000004</c:v>
                </c:pt>
                <c:pt idx="1162">
                  <c:v>221.49260037999997</c:v>
                </c:pt>
                <c:pt idx="1163">
                  <c:v>219.53000028999998</c:v>
                </c:pt>
                <c:pt idx="1164">
                  <c:v>217.66206701999997</c:v>
                </c:pt>
                <c:pt idx="1165">
                  <c:v>215.81060025999994</c:v>
                </c:pt>
                <c:pt idx="1166">
                  <c:v>214.01410031999995</c:v>
                </c:pt>
                <c:pt idx="1167">
                  <c:v>212.28303373999992</c:v>
                </c:pt>
                <c:pt idx="1168">
                  <c:v>210.60790045999991</c:v>
                </c:pt>
                <c:pt idx="1169">
                  <c:v>208.9582671199999</c:v>
                </c:pt>
                <c:pt idx="1170">
                  <c:v>207.27510030999991</c:v>
                </c:pt>
                <c:pt idx="1171">
                  <c:v>205.58610021999991</c:v>
                </c:pt>
                <c:pt idx="1172">
                  <c:v>204.03940023999996</c:v>
                </c:pt>
                <c:pt idx="1173">
                  <c:v>202.62870016999995</c:v>
                </c:pt>
                <c:pt idx="1174">
                  <c:v>201.29060003999996</c:v>
                </c:pt>
                <c:pt idx="1175">
                  <c:v>199.97880012000002</c:v>
                </c:pt>
                <c:pt idx="1176">
                  <c:v>198.80990011999998</c:v>
                </c:pt>
                <c:pt idx="1177">
                  <c:v>197.88680014999997</c:v>
                </c:pt>
                <c:pt idx="1178">
                  <c:v>196.80920005999999</c:v>
                </c:pt>
                <c:pt idx="1179">
                  <c:v>195.93151509090907</c:v>
                </c:pt>
                <c:pt idx="1180">
                  <c:v>194.97918351020414</c:v>
                </c:pt>
                <c:pt idx="1181">
                  <c:v>193.89979372164953</c:v>
                </c:pt>
                <c:pt idx="1182">
                  <c:v>192.74854143750005</c:v>
                </c:pt>
                <c:pt idx="1183">
                  <c:v>191.70242076842109</c:v>
                </c:pt>
                <c:pt idx="1184">
                  <c:v>190.52255306382978</c:v>
                </c:pt>
                <c:pt idx="1185">
                  <c:v>189.30505363440864</c:v>
                </c:pt>
                <c:pt idx="1186">
                  <c:v>188.06543458695651</c:v>
                </c:pt>
                <c:pt idx="1187">
                  <c:v>186.735714010989</c:v>
                </c:pt>
                <c:pt idx="1188">
                  <c:v>185.38022182222218</c:v>
                </c:pt>
                <c:pt idx="1189">
                  <c:v>184.08337051685385</c:v>
                </c:pt>
                <c:pt idx="1190">
                  <c:v>182.89579522727266</c:v>
                </c:pt>
                <c:pt idx="1191">
                  <c:v>181.8333332528735</c:v>
                </c:pt>
                <c:pt idx="1192">
                  <c:v>180.73825561627899</c:v>
                </c:pt>
                <c:pt idx="1193">
                  <c:v>179.5358821294117</c:v>
                </c:pt>
                <c:pt idx="1194">
                  <c:v>178.24690455952378</c:v>
                </c:pt>
                <c:pt idx="1195">
                  <c:v>177.16301195180719</c:v>
                </c:pt>
                <c:pt idx="1196">
                  <c:v>176.08878039024387</c:v>
                </c:pt>
                <c:pt idx="1197">
                  <c:v>175.27012343209876</c:v>
                </c:pt>
                <c:pt idx="1198">
                  <c:v>174.34299994999995</c:v>
                </c:pt>
                <c:pt idx="1199">
                  <c:v>173.50164554430373</c:v>
                </c:pt>
                <c:pt idx="1200">
                  <c:v>172.67307683333328</c:v>
                </c:pt>
                <c:pt idx="1201">
                  <c:v>172.01857124675323</c:v>
                </c:pt>
                <c:pt idx="1202">
                  <c:v>171.34828919736836</c:v>
                </c:pt>
                <c:pt idx="1203">
                  <c:v>170.74626638666666</c:v>
                </c:pt>
                <c:pt idx="1204">
                  <c:v>170.11797262162162</c:v>
                </c:pt>
                <c:pt idx="1205">
                  <c:v>169.41109552054792</c:v>
                </c:pt>
                <c:pt idx="1206">
                  <c:v>168.91694399999997</c:v>
                </c:pt>
                <c:pt idx="1207">
                  <c:v>168.20661918309861</c:v>
                </c:pt>
                <c:pt idx="1208">
                  <c:v>167.46399942857147</c:v>
                </c:pt>
                <c:pt idx="1209">
                  <c:v>166.67304300000001</c:v>
                </c:pt>
                <c:pt idx="1210">
                  <c:v>166.07588188235297</c:v>
                </c:pt>
                <c:pt idx="1211">
                  <c:v>165.35402934328363</c:v>
                </c:pt>
                <c:pt idx="1212">
                  <c:v>164.65863584848483</c:v>
                </c:pt>
                <c:pt idx="1213">
                  <c:v>163.76999950769232</c:v>
                </c:pt>
                <c:pt idx="1214">
                  <c:v>162.81890576562498</c:v>
                </c:pt>
                <c:pt idx="1215">
                  <c:v>161.83047576190469</c:v>
                </c:pt>
                <c:pt idx="1216">
                  <c:v>160.75483820967739</c:v>
                </c:pt>
                <c:pt idx="1217">
                  <c:v>159.65999960655731</c:v>
                </c:pt>
                <c:pt idx="1218">
                  <c:v>158.52399948333328</c:v>
                </c:pt>
                <c:pt idx="1219">
                  <c:v>157.56711818644067</c:v>
                </c:pt>
                <c:pt idx="1220">
                  <c:v>156.57155129310343</c:v>
                </c:pt>
                <c:pt idx="1221">
                  <c:v>155.67859603508774</c:v>
                </c:pt>
                <c:pt idx="1222">
                  <c:v>154.93928521428572</c:v>
                </c:pt>
                <c:pt idx="1223">
                  <c:v>154.27818125454542</c:v>
                </c:pt>
                <c:pt idx="1224">
                  <c:v>153.84648098148148</c:v>
                </c:pt>
                <c:pt idx="1225">
                  <c:v>153.15075418867926</c:v>
                </c:pt>
                <c:pt idx="1226">
                  <c:v>152.32730713461538</c:v>
                </c:pt>
                <c:pt idx="1227">
                  <c:v>151.56999949019607</c:v>
                </c:pt>
                <c:pt idx="1228">
                  <c:v>150.71299951999998</c:v>
                </c:pt>
                <c:pt idx="1229">
                  <c:v>149.97408118367343</c:v>
                </c:pt>
                <c:pt idx="1230">
                  <c:v>149.2824995833333</c:v>
                </c:pt>
                <c:pt idx="1231">
                  <c:v>148.62489314893614</c:v>
                </c:pt>
                <c:pt idx="1232">
                  <c:v>148.20652136956522</c:v>
                </c:pt>
                <c:pt idx="1233">
                  <c:v>147.72422175555553</c:v>
                </c:pt>
                <c:pt idx="1234">
                  <c:v>146.91795413636365</c:v>
                </c:pt>
                <c:pt idx="1235">
                  <c:v>146.08209258139536</c:v>
                </c:pt>
                <c:pt idx="1236">
                  <c:v>145.20499959523812</c:v>
                </c:pt>
                <c:pt idx="1237">
                  <c:v>144.33609709756101</c:v>
                </c:pt>
                <c:pt idx="1238">
                  <c:v>143.07699960000005</c:v>
                </c:pt>
                <c:pt idx="1239">
                  <c:v>141.75333300000005</c:v>
                </c:pt>
                <c:pt idx="1240">
                  <c:v>140.3557891052632</c:v>
                </c:pt>
                <c:pt idx="1241">
                  <c:v>139.21810781081086</c:v>
                </c:pt>
                <c:pt idx="1242">
                  <c:v>138.0902772777778</c:v>
                </c:pt>
                <c:pt idx="1243">
                  <c:v>137.06314254285718</c:v>
                </c:pt>
                <c:pt idx="1244">
                  <c:v>135.99323491176472</c:v>
                </c:pt>
                <c:pt idx="1245">
                  <c:v>134.68848436363641</c:v>
                </c:pt>
                <c:pt idx="1246">
                  <c:v>133.65312428125</c:v>
                </c:pt>
                <c:pt idx="1247">
                  <c:v>132.77257999999998</c:v>
                </c:pt>
                <c:pt idx="1248">
                  <c:v>131.97166589999998</c:v>
                </c:pt>
                <c:pt idx="1249">
                  <c:v>131.08551651724136</c:v>
                </c:pt>
                <c:pt idx="1250">
                  <c:v>130.40178510714284</c:v>
                </c:pt>
                <c:pt idx="1251">
                  <c:v>129.68074029629628</c:v>
                </c:pt>
                <c:pt idx="1252">
                  <c:v>129.36846096153843</c:v>
                </c:pt>
                <c:pt idx="1253">
                  <c:v>129.04039911999999</c:v>
                </c:pt>
                <c:pt idx="1254">
                  <c:v>129.19416583333333</c:v>
                </c:pt>
                <c:pt idx="1255">
                  <c:v>129.45695556521738</c:v>
                </c:pt>
                <c:pt idx="1256">
                  <c:v>130.38227181818181</c:v>
                </c:pt>
                <c:pt idx="1257">
                  <c:v>131.22380861904762</c:v>
                </c:pt>
                <c:pt idx="1258">
                  <c:v>131.69399905</c:v>
                </c:pt>
                <c:pt idx="1259">
                  <c:v>132.14210426315788</c:v>
                </c:pt>
                <c:pt idx="1260">
                  <c:v>133.47777683333334</c:v>
                </c:pt>
                <c:pt idx="1261">
                  <c:v>134.64470494117649</c:v>
                </c:pt>
                <c:pt idx="1262">
                  <c:v>136.16374925</c:v>
                </c:pt>
                <c:pt idx="1263">
                  <c:v>137.70399933333331</c:v>
                </c:pt>
                <c:pt idx="1264">
                  <c:v>138.98499950000001</c:v>
                </c:pt>
                <c:pt idx="1265">
                  <c:v>140.53384576923077</c:v>
                </c:pt>
                <c:pt idx="1266">
                  <c:v>141.97666616666666</c:v>
                </c:pt>
                <c:pt idx="1267">
                  <c:v>143.65090872727274</c:v>
                </c:pt>
                <c:pt idx="1268">
                  <c:v>145.77599940000002</c:v>
                </c:pt>
                <c:pt idx="1269">
                  <c:v>147.36333211111113</c:v>
                </c:pt>
                <c:pt idx="1270">
                  <c:v>149.68624874999998</c:v>
                </c:pt>
                <c:pt idx="1271">
                  <c:v>152.90285599999999</c:v>
                </c:pt>
                <c:pt idx="1272">
                  <c:v>156.14999899999998</c:v>
                </c:pt>
                <c:pt idx="1273">
                  <c:v>158.62999879999998</c:v>
                </c:pt>
                <c:pt idx="1274">
                  <c:v>162.31499875</c:v>
                </c:pt>
                <c:pt idx="1275">
                  <c:v>168.27666733333331</c:v>
                </c:pt>
                <c:pt idx="1276">
                  <c:v>172.27999899999998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A-49E1-AAFE-31AB7DDC1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873664"/>
        <c:axId val="1303875104"/>
      </c:lineChart>
      <c:dateAx>
        <c:axId val="130387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875104"/>
        <c:crosses val="autoZero"/>
        <c:auto val="1"/>
        <c:lblOffset val="100"/>
        <c:baseTimeUnit val="days"/>
      </c:dateAx>
      <c:valAx>
        <c:axId val="1303875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Adj Stock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8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[Market_Stocks_Data_Supriya .xlsx]Tesla_Charts!PivotTable23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Average Tesla Stock Prices: Open, High, Low, and Adj Close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Tesla_Charts!$Z$5</c:f>
              <c:strCache>
                <c:ptCount val="1"/>
                <c:pt idx="0">
                  <c:v>Average of Open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Tesla_Charts!$Y$6:$Y$11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Tesla_Charts!$Z$6:$Z$11</c:f>
              <c:numCache>
                <c:formatCode>General</c:formatCode>
                <c:ptCount val="6"/>
                <c:pt idx="0">
                  <c:v>21.145564418326693</c:v>
                </c:pt>
                <c:pt idx="1">
                  <c:v>18.201875646825393</c:v>
                </c:pt>
                <c:pt idx="2">
                  <c:v>96.369475521739119</c:v>
                </c:pt>
                <c:pt idx="3">
                  <c:v>259.94642870634914</c:v>
                </c:pt>
                <c:pt idx="4">
                  <c:v>264.13523219123516</c:v>
                </c:pt>
                <c:pt idx="5">
                  <c:v>130.61842031578945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5-4210-A903-AA214E2FBEBA}"/>
            </c:ext>
          </c:extLst>
        </c:ser>
        <c:ser>
          <c:idx val="1"/>
          <c:order val="1"/>
          <c:tx>
            <c:strRef>
              <c:f>Tesla_Charts!$AA$5</c:f>
              <c:strCache>
                <c:ptCount val="1"/>
                <c:pt idx="0">
                  <c:v>Average of High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Tesla_Charts!$Y$6:$Y$11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Tesla_Charts!$AA$6:$AA$11</c:f>
              <c:numCache>
                <c:formatCode>General</c:formatCode>
                <c:ptCount val="6"/>
                <c:pt idx="0">
                  <c:v>21.579575115537828</c:v>
                </c:pt>
                <c:pt idx="1">
                  <c:v>18.50998669047619</c:v>
                </c:pt>
                <c:pt idx="2">
                  <c:v>99.096136612648209</c:v>
                </c:pt>
                <c:pt idx="3">
                  <c:v>265.24394110317468</c:v>
                </c:pt>
                <c:pt idx="4">
                  <c:v>270.56771600796816</c:v>
                </c:pt>
                <c:pt idx="5">
                  <c:v>135.29263063157893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5-4210-A903-AA214E2FBEBA}"/>
            </c:ext>
          </c:extLst>
        </c:ser>
        <c:ser>
          <c:idx val="2"/>
          <c:order val="2"/>
          <c:tx>
            <c:strRef>
              <c:f>Tesla_Charts!$AB$5</c:f>
              <c:strCache>
                <c:ptCount val="1"/>
                <c:pt idx="0">
                  <c:v>Average of Low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Tesla_Charts!$Y$6:$Y$11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Tesla_Charts!$AB$6:$AB$11</c:f>
              <c:numCache>
                <c:formatCode>General</c:formatCode>
                <c:ptCount val="6"/>
                <c:pt idx="0">
                  <c:v>20.703487430278908</c:v>
                </c:pt>
                <c:pt idx="1">
                  <c:v>17.90750266269842</c:v>
                </c:pt>
                <c:pt idx="2">
                  <c:v>93.565978952569182</c:v>
                </c:pt>
                <c:pt idx="3">
                  <c:v>254.23604480952369</c:v>
                </c:pt>
                <c:pt idx="4">
                  <c:v>256.50735729880466</c:v>
                </c:pt>
                <c:pt idx="5">
                  <c:v>126.6226316842105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5-4210-A903-AA214E2FBEBA}"/>
            </c:ext>
          </c:extLst>
        </c:ser>
        <c:ser>
          <c:idx val="3"/>
          <c:order val="3"/>
          <c:tx>
            <c:strRef>
              <c:f>Tesla_Charts!$AC$5</c:f>
              <c:strCache>
                <c:ptCount val="1"/>
                <c:pt idx="0">
                  <c:v>Average of Adj Close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Tesla_Charts!$Y$6:$Y$11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Tesla_Charts!$AC$6:$AC$11</c:f>
              <c:numCache>
                <c:formatCode>General</c:formatCode>
                <c:ptCount val="6"/>
                <c:pt idx="0">
                  <c:v>21.153994669322699</c:v>
                </c:pt>
                <c:pt idx="1">
                  <c:v>18.235346575396829</c:v>
                </c:pt>
                <c:pt idx="2">
                  <c:v>96.665688794466348</c:v>
                </c:pt>
                <c:pt idx="3">
                  <c:v>259.9981617103175</c:v>
                </c:pt>
                <c:pt idx="4">
                  <c:v>263.09308095219143</c:v>
                </c:pt>
                <c:pt idx="5">
                  <c:v>132.14210426315788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5-4210-A903-AA214E2FB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6506432"/>
        <c:axId val="1296507872"/>
        <c:axId val="0"/>
      </c:bar3DChart>
      <c:catAx>
        <c:axId val="1296506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07872"/>
        <c:crosses val="autoZero"/>
        <c:auto val="1"/>
        <c:lblAlgn val="ctr"/>
        <c:lblOffset val="100"/>
        <c:noMultiLvlLbl val="0"/>
      </c:catAx>
      <c:valAx>
        <c:axId val="1296507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 Stock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bg1">
          <a:lumMod val="9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Tesla Stock</a:t>
            </a:r>
            <a:r>
              <a:rPr lang="en-US" b="1" baseline="0"/>
              <a:t> Volume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Tesla_Charts!$AH$1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xVal>
            <c:numRef>
              <c:f>Tesla_Charts!$AG$2:$AG$1279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Tesla_Charts!$AH$2:$AH$1279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E-4B12-AEF2-DA1DDB40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09104"/>
        <c:axId val="1609306704"/>
      </c:scatterChart>
      <c:valAx>
        <c:axId val="1609309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306704"/>
        <c:crosses val="autoZero"/>
        <c:crossBetween val="midCat"/>
      </c:valAx>
      <c:valAx>
        <c:axId val="160930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30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[Market_Stocks_Data_Supriya .xlsx]Apple!PivotTable7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Closing Price Value of Apple Stocks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Apple!$P$4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rgbClr val="FF0000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Apple!$O$5:$O$10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Apple!$P$5:$P$10</c:f>
              <c:numCache>
                <c:formatCode>General</c:formatCode>
                <c:ptCount val="6"/>
                <c:pt idx="0">
                  <c:v>45.312168944223075</c:v>
                </c:pt>
                <c:pt idx="1">
                  <c:v>50.702360369047625</c:v>
                </c:pt>
                <c:pt idx="2">
                  <c:v>93.91639359288537</c:v>
                </c:pt>
                <c:pt idx="3">
                  <c:v>139.80084745238088</c:v>
                </c:pt>
                <c:pt idx="4">
                  <c:v>154.38191840239043</c:v>
                </c:pt>
                <c:pt idx="5">
                  <c:v>135.33105242105265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0-4702-A632-54EC777BC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2994815"/>
        <c:axId val="172996735"/>
      </c:barChart>
      <c:catAx>
        <c:axId val="17299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96735"/>
        <c:crosses val="autoZero"/>
        <c:auto val="1"/>
        <c:lblAlgn val="ctr"/>
        <c:lblOffset val="100"/>
        <c:noMultiLvlLbl val="0"/>
      </c:catAx>
      <c:valAx>
        <c:axId val="1729967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Adj Closing Price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9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Apple Stock Prices (Time</a:t>
            </a:r>
            <a:r>
              <a:rPr lang="en-IN" baseline="0"/>
              <a:t> Series Plot)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Apple_Charts!$P$1</c:f>
              <c:strCache>
                <c:ptCount val="1"/>
                <c:pt idx="0">
                  <c:v>Open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Apple_Charts!$O$2:$O$1279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Apple_Charts!$P$2:$P$1279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0-4D79-9117-9D2E70237EFB}"/>
            </c:ext>
          </c:extLst>
        </c:ser>
        <c:ser>
          <c:idx val="1"/>
          <c:order val="1"/>
          <c:tx>
            <c:strRef>
              <c:f>Apple_Charts!$Q$1</c:f>
              <c:strCache>
                <c:ptCount val="1"/>
                <c:pt idx="0">
                  <c:v>High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Apple_Charts!$O$2:$O$1279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Apple_Charts!$Q$2:$Q$1279</c:f>
              <c:numCache>
                <c:formatCode>General</c:formatCode>
                <c:ptCount val="1278"/>
                <c:pt idx="0">
                  <c:v>43.075001</c:v>
                </c:pt>
                <c:pt idx="1">
                  <c:v>43.637501</c:v>
                </c:pt>
                <c:pt idx="2">
                  <c:v>43.3675</c:v>
                </c:pt>
                <c:pt idx="3">
                  <c:v>43.842498999999997</c:v>
                </c:pt>
                <c:pt idx="4">
                  <c:v>43.902500000000003</c:v>
                </c:pt>
                <c:pt idx="5">
                  <c:v>43.764999000000003</c:v>
                </c:pt>
                <c:pt idx="6">
                  <c:v>43.575001</c:v>
                </c:pt>
                <c:pt idx="7">
                  <c:v>43.872501</c:v>
                </c:pt>
                <c:pt idx="8">
                  <c:v>44.34</c:v>
                </c:pt>
                <c:pt idx="9">
                  <c:v>44.847499999999997</c:v>
                </c:pt>
                <c:pt idx="10">
                  <c:v>44.8125</c:v>
                </c:pt>
                <c:pt idx="11">
                  <c:v>45.025002000000001</c:v>
                </c:pt>
                <c:pt idx="12">
                  <c:v>44.895000000000003</c:v>
                </c:pt>
                <c:pt idx="13">
                  <c:v>44.445</c:v>
                </c:pt>
                <c:pt idx="14">
                  <c:v>44.860000999999997</c:v>
                </c:pt>
                <c:pt idx="15">
                  <c:v>44.325001</c:v>
                </c:pt>
                <c:pt idx="16">
                  <c:v>43.737499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41.842498999999997</c:v>
                </c:pt>
                <c:pt idx="20">
                  <c:v>42.110000999999997</c:v>
                </c:pt>
                <c:pt idx="21">
                  <c:v>42.154998999999997</c:v>
                </c:pt>
                <c:pt idx="22">
                  <c:v>41.700001</c:v>
                </c:pt>
                <c:pt idx="23">
                  <c:v>40.970001000000003</c:v>
                </c:pt>
                <c:pt idx="24">
                  <c:v>40.93</c:v>
                </c:pt>
                <c:pt idx="25">
                  <c:v>40.849997999999999</c:v>
                </c:pt>
                <c:pt idx="26">
                  <c:v>40.25</c:v>
                </c:pt>
                <c:pt idx="27">
                  <c:v>39.472499999999997</c:v>
                </c:pt>
                <c:pt idx="28">
                  <c:v>40.972499999999997</c:v>
                </c:pt>
                <c:pt idx="29">
                  <c:v>41.1875</c:v>
                </c:pt>
                <c:pt idx="30">
                  <c:v>41.884998000000003</c:v>
                </c:pt>
                <c:pt idx="31">
                  <c:v>43.272499000000003</c:v>
                </c:pt>
                <c:pt idx="32">
                  <c:v>43.705002</c:v>
                </c:pt>
                <c:pt idx="33">
                  <c:v>43.564999</c:v>
                </c:pt>
                <c:pt idx="34">
                  <c:v>43.529998999999997</c:v>
                </c:pt>
                <c:pt idx="35">
                  <c:v>43.487499</c:v>
                </c:pt>
                <c:pt idx="36">
                  <c:v>43.912497999999999</c:v>
                </c:pt>
                <c:pt idx="37">
                  <c:v>44.847499999999997</c:v>
                </c:pt>
                <c:pt idx="38">
                  <c:v>45.119999</c:v>
                </c:pt>
                <c:pt idx="39">
                  <c:v>45.154998999999997</c:v>
                </c:pt>
                <c:pt idx="40">
                  <c:v>44.945</c:v>
                </c:pt>
                <c:pt idx="41">
                  <c:v>44.075001</c:v>
                </c:pt>
                <c:pt idx="42">
                  <c:v>44.435001</c:v>
                </c:pt>
                <c:pt idx="43">
                  <c:v>44.5625</c:v>
                </c:pt>
                <c:pt idx="44">
                  <c:v>43.962502000000001</c:v>
                </c:pt>
                <c:pt idx="45">
                  <c:v>44.279998999999997</c:v>
                </c:pt>
                <c:pt idx="46">
                  <c:v>45</c:v>
                </c:pt>
                <c:pt idx="47">
                  <c:v>45.597499999999997</c:v>
                </c:pt>
                <c:pt idx="48">
                  <c:v>45.875</c:v>
                </c:pt>
                <c:pt idx="49">
                  <c:v>45.130001</c:v>
                </c:pt>
                <c:pt idx="50">
                  <c:v>45.060001</c:v>
                </c:pt>
                <c:pt idx="51">
                  <c:v>44.779998999999997</c:v>
                </c:pt>
                <c:pt idx="52">
                  <c:v>44.3675</c:v>
                </c:pt>
                <c:pt idx="53">
                  <c:v>44.200001</c:v>
                </c:pt>
                <c:pt idx="54">
                  <c:v>43.772499000000003</c:v>
                </c:pt>
                <c:pt idx="55">
                  <c:v>43.169998</c:v>
                </c:pt>
                <c:pt idx="56">
                  <c:v>42.48</c:v>
                </c:pt>
                <c:pt idx="57">
                  <c:v>43.275002000000001</c:v>
                </c:pt>
                <c:pt idx="58">
                  <c:v>43.787497999999999</c:v>
                </c:pt>
                <c:pt idx="59">
                  <c:v>42.505001</c:v>
                </c:pt>
                <c:pt idx="60">
                  <c:v>42.9375</c:v>
                </c:pt>
                <c:pt idx="61">
                  <c:v>42.235000999999997</c:v>
                </c:pt>
                <c:pt idx="62">
                  <c:v>42.1875</c:v>
                </c:pt>
                <c:pt idx="63">
                  <c:v>43.002499</c:v>
                </c:pt>
                <c:pt idx="64">
                  <c:v>43.557499</c:v>
                </c:pt>
                <c:pt idx="65">
                  <c:v>43.119999</c:v>
                </c:pt>
                <c:pt idx="66">
                  <c:v>43.272499000000003</c:v>
                </c:pt>
                <c:pt idx="67">
                  <c:v>43.5</c:v>
                </c:pt>
                <c:pt idx="68">
                  <c:v>43.48</c:v>
                </c:pt>
                <c:pt idx="69">
                  <c:v>43.75</c:v>
                </c:pt>
                <c:pt idx="70">
                  <c:v>43.959999000000003</c:v>
                </c:pt>
                <c:pt idx="71">
                  <c:v>44.047500999999997</c:v>
                </c:pt>
                <c:pt idx="72">
                  <c:v>44.735000999999997</c:v>
                </c:pt>
                <c:pt idx="73">
                  <c:v>44.705002</c:v>
                </c:pt>
                <c:pt idx="74">
                  <c:v>43.847499999999997</c:v>
                </c:pt>
                <c:pt idx="75">
                  <c:v>42.805</c:v>
                </c:pt>
                <c:pt idx="76">
                  <c:v>41.73</c:v>
                </c:pt>
                <c:pt idx="77">
                  <c:v>41.582500000000003</c:v>
                </c:pt>
                <c:pt idx="78">
                  <c:v>41.354999999999997</c:v>
                </c:pt>
                <c:pt idx="79">
                  <c:v>41.432499</c:v>
                </c:pt>
                <c:pt idx="80">
                  <c:v>41.082500000000003</c:v>
                </c:pt>
                <c:pt idx="81">
                  <c:v>41.814999</c:v>
                </c:pt>
                <c:pt idx="82">
                  <c:v>42.299999</c:v>
                </c:pt>
                <c:pt idx="83">
                  <c:v>44.4375</c:v>
                </c:pt>
                <c:pt idx="84">
                  <c:v>44.375</c:v>
                </c:pt>
                <c:pt idx="85">
                  <c:v>46.0625</c:v>
                </c:pt>
                <c:pt idx="86">
                  <c:v>46.917499999999997</c:v>
                </c:pt>
                <c:pt idx="87">
                  <c:v>46.555</c:v>
                </c:pt>
                <c:pt idx="88">
                  <c:v>46.849997999999999</c:v>
                </c:pt>
                <c:pt idx="89">
                  <c:v>47.592498999999997</c:v>
                </c:pt>
                <c:pt idx="90">
                  <c:v>47.514999000000003</c:v>
                </c:pt>
                <c:pt idx="91">
                  <c:v>47.3825</c:v>
                </c:pt>
                <c:pt idx="92">
                  <c:v>46.767502</c:v>
                </c:pt>
                <c:pt idx="93">
                  <c:v>47.115001999999997</c:v>
                </c:pt>
                <c:pt idx="94">
                  <c:v>47.227500999999997</c:v>
                </c:pt>
                <c:pt idx="95">
                  <c:v>46.952499000000003</c:v>
                </c:pt>
                <c:pt idx="96">
                  <c:v>47.317501</c:v>
                </c:pt>
                <c:pt idx="97">
                  <c:v>47.220001000000003</c:v>
                </c:pt>
                <c:pt idx="98">
                  <c:v>47.125</c:v>
                </c:pt>
                <c:pt idx="99">
                  <c:v>47.209999000000003</c:v>
                </c:pt>
                <c:pt idx="100">
                  <c:v>47.412497999999999</c:v>
                </c:pt>
                <c:pt idx="101">
                  <c:v>47.1875</c:v>
                </c:pt>
                <c:pt idx="102">
                  <c:v>47</c:v>
                </c:pt>
                <c:pt idx="103">
                  <c:v>47.057499</c:v>
                </c:pt>
                <c:pt idx="104">
                  <c:v>47.564999</c:v>
                </c:pt>
                <c:pt idx="105">
                  <c:v>48.354999999999997</c:v>
                </c:pt>
                <c:pt idx="106">
                  <c:v>48.485000999999997</c:v>
                </c:pt>
                <c:pt idx="107">
                  <c:v>48.52</c:v>
                </c:pt>
                <c:pt idx="108">
                  <c:v>48.549999</c:v>
                </c:pt>
                <c:pt idx="109">
                  <c:v>48</c:v>
                </c:pt>
                <c:pt idx="110">
                  <c:v>47.9925</c:v>
                </c:pt>
                <c:pt idx="111">
                  <c:v>48.152500000000003</c:v>
                </c:pt>
                <c:pt idx="112">
                  <c:v>48.220001000000003</c:v>
                </c:pt>
                <c:pt idx="113">
                  <c:v>47.892502</c:v>
                </c:pt>
                <c:pt idx="114">
                  <c:v>47.540000999999997</c:v>
                </c:pt>
                <c:pt idx="115">
                  <c:v>47.305</c:v>
                </c:pt>
                <c:pt idx="116">
                  <c:v>46.582500000000003</c:v>
                </c:pt>
                <c:pt idx="117">
                  <c:v>46.799999</c:v>
                </c:pt>
                <c:pt idx="118">
                  <c:v>47.087502000000001</c:v>
                </c:pt>
                <c:pt idx="119">
                  <c:v>46.537497999999999</c:v>
                </c:pt>
                <c:pt idx="120">
                  <c:v>46.23</c:v>
                </c:pt>
                <c:pt idx="121">
                  <c:v>46.6325</c:v>
                </c:pt>
                <c:pt idx="122">
                  <c:v>46.82</c:v>
                </c:pt>
                <c:pt idx="123">
                  <c:v>46.552501999999997</c:v>
                </c:pt>
                <c:pt idx="124">
                  <c:v>46.797500999999997</c:v>
                </c:pt>
                <c:pt idx="125">
                  <c:v>46.825001</c:v>
                </c:pt>
                <c:pt idx="126">
                  <c:v>46.987499</c:v>
                </c:pt>
                <c:pt idx="127">
                  <c:v>46.602500999999997</c:v>
                </c:pt>
                <c:pt idx="128">
                  <c:v>47.107498</c:v>
                </c:pt>
                <c:pt idx="129">
                  <c:v>47.669998</c:v>
                </c:pt>
                <c:pt idx="130">
                  <c:v>47.82</c:v>
                </c:pt>
                <c:pt idx="131">
                  <c:v>47.445</c:v>
                </c:pt>
                <c:pt idx="132">
                  <c:v>47.852500999999997</c:v>
                </c:pt>
                <c:pt idx="133">
                  <c:v>47.959999000000003</c:v>
                </c:pt>
                <c:pt idx="134">
                  <c:v>48.162497999999999</c:v>
                </c:pt>
                <c:pt idx="135">
                  <c:v>47.967498999999997</c:v>
                </c:pt>
                <c:pt idx="136">
                  <c:v>47.950001</c:v>
                </c:pt>
                <c:pt idx="137">
                  <c:v>48.137501</c:v>
                </c:pt>
                <c:pt idx="138">
                  <c:v>48.107498</c:v>
                </c:pt>
                <c:pt idx="139">
                  <c:v>47.990001999999997</c:v>
                </c:pt>
                <c:pt idx="140">
                  <c:v>48.415000999999997</c:v>
                </c:pt>
                <c:pt idx="141">
                  <c:v>48.712502000000001</c:v>
                </c:pt>
                <c:pt idx="142">
                  <c:v>48.990001999999997</c:v>
                </c:pt>
                <c:pt idx="143">
                  <c:v>48.797500999999997</c:v>
                </c:pt>
                <c:pt idx="144">
                  <c:v>48.049999</c:v>
                </c:pt>
                <c:pt idx="145">
                  <c:v>48.034999999999997</c:v>
                </c:pt>
                <c:pt idx="146">
                  <c:v>50.439999</c:v>
                </c:pt>
                <c:pt idx="147">
                  <c:v>52.095001000000003</c:v>
                </c:pt>
                <c:pt idx="148">
                  <c:v>52.185001</c:v>
                </c:pt>
                <c:pt idx="149">
                  <c:v>52.3125</c:v>
                </c:pt>
                <c:pt idx="150">
                  <c:v>52.375</c:v>
                </c:pt>
                <c:pt idx="151">
                  <c:v>51.952499000000003</c:v>
                </c:pt>
                <c:pt idx="152">
                  <c:v>52.445</c:v>
                </c:pt>
                <c:pt idx="153">
                  <c:v>52.275002000000001</c:v>
                </c:pt>
                <c:pt idx="154">
                  <c:v>52.737499</c:v>
                </c:pt>
                <c:pt idx="155">
                  <c:v>52.639999000000003</c:v>
                </c:pt>
                <c:pt idx="156">
                  <c:v>52.685001</c:v>
                </c:pt>
                <c:pt idx="157">
                  <c:v>53.452499000000003</c:v>
                </c:pt>
                <c:pt idx="158">
                  <c:v>54.487499</c:v>
                </c:pt>
                <c:pt idx="159">
                  <c:v>54.794998</c:v>
                </c:pt>
                <c:pt idx="160">
                  <c:v>54.297500999999997</c:v>
                </c:pt>
                <c:pt idx="161">
                  <c:v>54.09</c:v>
                </c:pt>
                <c:pt idx="162">
                  <c:v>54.262501</c:v>
                </c:pt>
                <c:pt idx="163">
                  <c:v>54.224997999999999</c:v>
                </c:pt>
                <c:pt idx="164">
                  <c:v>54.685001</c:v>
                </c:pt>
                <c:pt idx="165">
                  <c:v>55.134998000000003</c:v>
                </c:pt>
                <c:pt idx="166">
                  <c:v>55.872501</c:v>
                </c:pt>
                <c:pt idx="167">
                  <c:v>57.064999</c:v>
                </c:pt>
                <c:pt idx="168">
                  <c:v>57.217498999999997</c:v>
                </c:pt>
                <c:pt idx="169">
                  <c:v>57.294998</c:v>
                </c:pt>
                <c:pt idx="170">
                  <c:v>57.417499999999997</c:v>
                </c:pt>
                <c:pt idx="171">
                  <c:v>56.837502000000001</c:v>
                </c:pt>
                <c:pt idx="172">
                  <c:v>56.342498999999997</c:v>
                </c:pt>
                <c:pt idx="173">
                  <c:v>55.462502000000001</c:v>
                </c:pt>
                <c:pt idx="174">
                  <c:v>56.075001</c:v>
                </c:pt>
                <c:pt idx="175">
                  <c:v>56.25</c:v>
                </c:pt>
                <c:pt idx="176">
                  <c:v>57.087502000000001</c:v>
                </c:pt>
                <c:pt idx="177">
                  <c:v>56.709999000000003</c:v>
                </c:pt>
                <c:pt idx="178">
                  <c:v>55.737499</c:v>
                </c:pt>
                <c:pt idx="179">
                  <c:v>55.462502000000001</c:v>
                </c:pt>
                <c:pt idx="180">
                  <c:v>54.904998999999997</c:v>
                </c:pt>
                <c:pt idx="181">
                  <c:v>55.57</c:v>
                </c:pt>
                <c:pt idx="182">
                  <c:v>55.34</c:v>
                </c:pt>
                <c:pt idx="183">
                  <c:v>55.314999</c:v>
                </c:pt>
                <c:pt idx="184">
                  <c:v>55.705002</c:v>
                </c:pt>
                <c:pt idx="185">
                  <c:v>55.9375</c:v>
                </c:pt>
                <c:pt idx="186">
                  <c:v>56.610000999999997</c:v>
                </c:pt>
                <c:pt idx="187">
                  <c:v>56.459999000000003</c:v>
                </c:pt>
                <c:pt idx="188">
                  <c:v>57.354999999999997</c:v>
                </c:pt>
                <c:pt idx="189">
                  <c:v>57.5</c:v>
                </c:pt>
                <c:pt idx="190">
                  <c:v>58.3675</c:v>
                </c:pt>
                <c:pt idx="191">
                  <c:v>58.087502000000001</c:v>
                </c:pt>
                <c:pt idx="192">
                  <c:v>57.102500999999997</c:v>
                </c:pt>
                <c:pt idx="193">
                  <c:v>56.200001</c:v>
                </c:pt>
                <c:pt idx="194">
                  <c:v>56.817501</c:v>
                </c:pt>
                <c:pt idx="195">
                  <c:v>56.587502000000001</c:v>
                </c:pt>
                <c:pt idx="196">
                  <c:v>54.875</c:v>
                </c:pt>
                <c:pt idx="197">
                  <c:v>55.720001000000003</c:v>
                </c:pt>
                <c:pt idx="198">
                  <c:v>55.457500000000003</c:v>
                </c:pt>
                <c:pt idx="199">
                  <c:v>55.747501</c:v>
                </c:pt>
                <c:pt idx="200">
                  <c:v>55.66</c:v>
                </c:pt>
                <c:pt idx="201">
                  <c:v>54.935001</c:v>
                </c:pt>
                <c:pt idx="202">
                  <c:v>55.314999</c:v>
                </c:pt>
                <c:pt idx="203">
                  <c:v>55.84</c:v>
                </c:pt>
                <c:pt idx="204">
                  <c:v>55.8125</c:v>
                </c:pt>
                <c:pt idx="205">
                  <c:v>56.057499</c:v>
                </c:pt>
                <c:pt idx="206">
                  <c:v>55.345001000000003</c:v>
                </c:pt>
                <c:pt idx="207">
                  <c:v>55.047500999999997</c:v>
                </c:pt>
                <c:pt idx="208">
                  <c:v>54.922500999999997</c:v>
                </c:pt>
                <c:pt idx="209">
                  <c:v>53.794998</c:v>
                </c:pt>
                <c:pt idx="210">
                  <c:v>55.112499</c:v>
                </c:pt>
                <c:pt idx="211">
                  <c:v>55.59</c:v>
                </c:pt>
                <c:pt idx="212">
                  <c:v>53.412497999999999</c:v>
                </c:pt>
                <c:pt idx="213">
                  <c:v>51.097499999999997</c:v>
                </c:pt>
                <c:pt idx="214">
                  <c:v>51.18</c:v>
                </c:pt>
                <c:pt idx="215">
                  <c:v>52.514999000000003</c:v>
                </c:pt>
                <c:pt idx="216">
                  <c:v>52.529998999999997</c:v>
                </c:pt>
                <c:pt idx="217">
                  <c:v>51.502499</c:v>
                </c:pt>
                <c:pt idx="218">
                  <c:v>49.962502000000001</c:v>
                </c:pt>
                <c:pt idx="219">
                  <c:v>49.294998</c:v>
                </c:pt>
                <c:pt idx="220">
                  <c:v>48.619999</c:v>
                </c:pt>
                <c:pt idx="221">
                  <c:v>47.9925</c:v>
                </c:pt>
                <c:pt idx="222">
                  <c:v>48.7425</c:v>
                </c:pt>
                <c:pt idx="223">
                  <c:v>47.674999</c:v>
                </c:pt>
                <c:pt idx="224">
                  <c:v>45.3675</c:v>
                </c:pt>
                <c:pt idx="225">
                  <c:v>45.067501</c:v>
                </c:pt>
                <c:pt idx="226">
                  <c:v>44.150002000000001</c:v>
                </c:pt>
                <c:pt idx="227">
                  <c:v>43.737499</c:v>
                </c:pt>
                <c:pt idx="228">
                  <c:v>43.692501</c:v>
                </c:pt>
                <c:pt idx="229">
                  <c:v>45.322498000000003</c:v>
                </c:pt>
                <c:pt idx="230">
                  <c:v>45.700001</c:v>
                </c:pt>
                <c:pt idx="231">
                  <c:v>45.082500000000003</c:v>
                </c:pt>
                <c:pt idx="232">
                  <c:v>46.235000999999997</c:v>
                </c:pt>
                <c:pt idx="233">
                  <c:v>45.597499999999997</c:v>
                </c:pt>
                <c:pt idx="234">
                  <c:v>43.695</c:v>
                </c:pt>
                <c:pt idx="235">
                  <c:v>43.622501</c:v>
                </c:pt>
                <c:pt idx="236">
                  <c:v>42.522499000000003</c:v>
                </c:pt>
                <c:pt idx="237">
                  <c:v>42.947498000000003</c:v>
                </c:pt>
                <c:pt idx="238">
                  <c:v>42.98</c:v>
                </c:pt>
                <c:pt idx="239">
                  <c:v>43.142502</c:v>
                </c:pt>
                <c:pt idx="240">
                  <c:v>42.27</c:v>
                </c:pt>
                <c:pt idx="241">
                  <c:v>42.087502000000001</c:v>
                </c:pt>
                <c:pt idx="242">
                  <c:v>41.8825</c:v>
                </c:pt>
                <c:pt idx="243">
                  <c:v>41.862499</c:v>
                </c:pt>
                <c:pt idx="244">
                  <c:v>40.527500000000003</c:v>
                </c:pt>
                <c:pt idx="245">
                  <c:v>39.540000999999997</c:v>
                </c:pt>
                <c:pt idx="246">
                  <c:v>37.887501</c:v>
                </c:pt>
                <c:pt idx="247">
                  <c:v>39.307499</c:v>
                </c:pt>
                <c:pt idx="248">
                  <c:v>39.192501</c:v>
                </c:pt>
                <c:pt idx="249">
                  <c:v>39.630001</c:v>
                </c:pt>
                <c:pt idx="250">
                  <c:v>39.840000000000003</c:v>
                </c:pt>
                <c:pt idx="251">
                  <c:v>39.712502000000001</c:v>
                </c:pt>
                <c:pt idx="252">
                  <c:v>36.43</c:v>
                </c:pt>
                <c:pt idx="253">
                  <c:v>37.137501</c:v>
                </c:pt>
                <c:pt idx="254">
                  <c:v>37.207500000000003</c:v>
                </c:pt>
                <c:pt idx="255">
                  <c:v>37.955002</c:v>
                </c:pt>
                <c:pt idx="256">
                  <c:v>38.6325</c:v>
                </c:pt>
                <c:pt idx="257">
                  <c:v>38.4925</c:v>
                </c:pt>
                <c:pt idx="258">
                  <c:v>38.424999</c:v>
                </c:pt>
                <c:pt idx="259">
                  <c:v>37.817501</c:v>
                </c:pt>
                <c:pt idx="260">
                  <c:v>38.347499999999997</c:v>
                </c:pt>
                <c:pt idx="261">
                  <c:v>38.970001000000003</c:v>
                </c:pt>
                <c:pt idx="262">
                  <c:v>39.415000999999997</c:v>
                </c:pt>
                <c:pt idx="263">
                  <c:v>39.470001000000003</c:v>
                </c:pt>
                <c:pt idx="264">
                  <c:v>39.182499</c:v>
                </c:pt>
                <c:pt idx="265">
                  <c:v>38.784999999999997</c:v>
                </c:pt>
                <c:pt idx="266">
                  <c:v>38.619999</c:v>
                </c:pt>
                <c:pt idx="267">
                  <c:v>39.532501000000003</c:v>
                </c:pt>
                <c:pt idx="268">
                  <c:v>39.082500000000003</c:v>
                </c:pt>
                <c:pt idx="269">
                  <c:v>39.532501000000003</c:v>
                </c:pt>
                <c:pt idx="270">
                  <c:v>41.537497999999999</c:v>
                </c:pt>
                <c:pt idx="271">
                  <c:v>42.25</c:v>
                </c:pt>
                <c:pt idx="272">
                  <c:v>42.244999</c:v>
                </c:pt>
                <c:pt idx="273">
                  <c:v>42.915000999999997</c:v>
                </c:pt>
                <c:pt idx="274">
                  <c:v>43.77</c:v>
                </c:pt>
                <c:pt idx="275">
                  <c:v>43.892502</c:v>
                </c:pt>
                <c:pt idx="276">
                  <c:v>43.485000999999997</c:v>
                </c:pt>
                <c:pt idx="277">
                  <c:v>42.665000999999997</c:v>
                </c:pt>
                <c:pt idx="278">
                  <c:v>42.802501999999997</c:v>
                </c:pt>
                <c:pt idx="279">
                  <c:v>42.75</c:v>
                </c:pt>
                <c:pt idx="280">
                  <c:v>43.119999</c:v>
                </c:pt>
                <c:pt idx="281">
                  <c:v>42.814999</c:v>
                </c:pt>
                <c:pt idx="282">
                  <c:v>42.924999</c:v>
                </c:pt>
                <c:pt idx="283">
                  <c:v>42.860000999999997</c:v>
                </c:pt>
                <c:pt idx="284">
                  <c:v>43.330002</c:v>
                </c:pt>
                <c:pt idx="285">
                  <c:v>43.092498999999997</c:v>
                </c:pt>
                <c:pt idx="286">
                  <c:v>43.25</c:v>
                </c:pt>
                <c:pt idx="287">
                  <c:v>43.967498999999997</c:v>
                </c:pt>
                <c:pt idx="288">
                  <c:v>43.825001</c:v>
                </c:pt>
                <c:pt idx="289">
                  <c:v>43.75</c:v>
                </c:pt>
                <c:pt idx="290">
                  <c:v>43.727500999999997</c:v>
                </c:pt>
                <c:pt idx="291">
                  <c:v>43.787497999999999</c:v>
                </c:pt>
                <c:pt idx="292">
                  <c:v>44.4375</c:v>
                </c:pt>
                <c:pt idx="293">
                  <c:v>44</c:v>
                </c:pt>
                <c:pt idx="294">
                  <c:v>43.872501</c:v>
                </c:pt>
                <c:pt idx="295">
                  <c:v>43.610000999999997</c:v>
                </c:pt>
                <c:pt idx="296">
                  <c:v>43.267502</c:v>
                </c:pt>
                <c:pt idx="297">
                  <c:v>44.779998999999997</c:v>
                </c:pt>
                <c:pt idx="298">
                  <c:v>45.667499999999997</c:v>
                </c:pt>
                <c:pt idx="299">
                  <c:v>45.825001</c:v>
                </c:pt>
                <c:pt idx="300">
                  <c:v>46.025002000000001</c:v>
                </c:pt>
                <c:pt idx="301">
                  <c:v>46.832500000000003</c:v>
                </c:pt>
                <c:pt idx="302">
                  <c:v>47.097499999999997</c:v>
                </c:pt>
                <c:pt idx="303">
                  <c:v>47.247501</c:v>
                </c:pt>
                <c:pt idx="304">
                  <c:v>47.372501</c:v>
                </c:pt>
                <c:pt idx="305">
                  <c:v>49.082500000000003</c:v>
                </c:pt>
                <c:pt idx="306">
                  <c:v>49.422500999999997</c:v>
                </c:pt>
                <c:pt idx="307">
                  <c:v>47.994999</c:v>
                </c:pt>
                <c:pt idx="308">
                  <c:v>48.220001000000003</c:v>
                </c:pt>
                <c:pt idx="309">
                  <c:v>47.439999</c:v>
                </c:pt>
                <c:pt idx="310">
                  <c:v>47.389999000000003</c:v>
                </c:pt>
                <c:pt idx="311">
                  <c:v>47.52</c:v>
                </c:pt>
                <c:pt idx="312">
                  <c:v>47.919998</c:v>
                </c:pt>
                <c:pt idx="313">
                  <c:v>48.615001999999997</c:v>
                </c:pt>
                <c:pt idx="314">
                  <c:v>49.125</c:v>
                </c:pt>
                <c:pt idx="315">
                  <c:v>49.092498999999997</c:v>
                </c:pt>
                <c:pt idx="316">
                  <c:v>49.275002000000001</c:v>
                </c:pt>
                <c:pt idx="317">
                  <c:v>50.057499</c:v>
                </c:pt>
                <c:pt idx="318">
                  <c:v>50.712502000000001</c:v>
                </c:pt>
                <c:pt idx="319">
                  <c:v>50.185001</c:v>
                </c:pt>
                <c:pt idx="320">
                  <c:v>50.25</c:v>
                </c:pt>
                <c:pt idx="321">
                  <c:v>50.034999999999997</c:v>
                </c:pt>
                <c:pt idx="322">
                  <c:v>49.962502000000001</c:v>
                </c:pt>
                <c:pt idx="323">
                  <c:v>50.342498999999997</c:v>
                </c:pt>
                <c:pt idx="324">
                  <c:v>50.845001000000003</c:v>
                </c:pt>
                <c:pt idx="325">
                  <c:v>51.037497999999999</c:v>
                </c:pt>
                <c:pt idx="326">
                  <c:v>51.235000999999997</c:v>
                </c:pt>
                <c:pt idx="327">
                  <c:v>51.9375</c:v>
                </c:pt>
                <c:pt idx="328">
                  <c:v>52.119999</c:v>
                </c:pt>
                <c:pt idx="329">
                  <c:v>51.939999</c:v>
                </c:pt>
                <c:pt idx="330">
                  <c:v>51.25</c:v>
                </c:pt>
                <c:pt idx="331">
                  <c:v>51.4925</c:v>
                </c:pt>
                <c:pt idx="332">
                  <c:v>50.849997999999999</c:v>
                </c:pt>
                <c:pt idx="333">
                  <c:v>53.827499000000003</c:v>
                </c:pt>
                <c:pt idx="334">
                  <c:v>53.162497999999999</c:v>
                </c:pt>
                <c:pt idx="335">
                  <c:v>52.959999000000003</c:v>
                </c:pt>
                <c:pt idx="336">
                  <c:v>52.209999000000003</c:v>
                </c:pt>
                <c:pt idx="337">
                  <c:v>51.854999999999997</c:v>
                </c:pt>
                <c:pt idx="338">
                  <c:v>51.334999000000003</c:v>
                </c:pt>
                <c:pt idx="339">
                  <c:v>50.419998</c:v>
                </c:pt>
                <c:pt idx="340">
                  <c:v>49.712502000000001</c:v>
                </c:pt>
                <c:pt idx="341">
                  <c:v>47.369999</c:v>
                </c:pt>
                <c:pt idx="342">
                  <c:v>47.424999</c:v>
                </c:pt>
                <c:pt idx="343">
                  <c:v>47.9375</c:v>
                </c:pt>
                <c:pt idx="344">
                  <c:v>48.1175</c:v>
                </c:pt>
                <c:pt idx="345">
                  <c:v>47.724997999999999</c:v>
                </c:pt>
                <c:pt idx="346">
                  <c:v>46.087502000000001</c:v>
                </c:pt>
                <c:pt idx="347">
                  <c:v>47</c:v>
                </c:pt>
                <c:pt idx="348">
                  <c:v>46.427501999999997</c:v>
                </c:pt>
                <c:pt idx="349">
                  <c:v>45.134998000000003</c:v>
                </c:pt>
                <c:pt idx="350">
                  <c:v>45.534999999999997</c:v>
                </c:pt>
                <c:pt idx="351">
                  <c:v>45.147499000000003</c:v>
                </c:pt>
                <c:pt idx="352">
                  <c:v>44.837502000000001</c:v>
                </c:pt>
                <c:pt idx="353">
                  <c:v>44.807499</c:v>
                </c:pt>
                <c:pt idx="354">
                  <c:v>44.497501</c:v>
                </c:pt>
                <c:pt idx="355">
                  <c:v>44.48</c:v>
                </c:pt>
                <c:pt idx="356">
                  <c:v>44.957500000000003</c:v>
                </c:pt>
                <c:pt idx="357">
                  <c:v>46.247501</c:v>
                </c:pt>
                <c:pt idx="358">
                  <c:v>46.3675</c:v>
                </c:pt>
                <c:pt idx="359">
                  <c:v>47.98</c:v>
                </c:pt>
                <c:pt idx="360">
                  <c:v>48.842498999999997</c:v>
                </c:pt>
                <c:pt idx="361">
                  <c:v>49</c:v>
                </c:pt>
                <c:pt idx="362">
                  <c:v>48.9925</c:v>
                </c:pt>
                <c:pt idx="363">
                  <c:v>49.197498000000003</c:v>
                </c:pt>
                <c:pt idx="364">
                  <c:v>48.397499000000003</c:v>
                </c:pt>
                <c:pt idx="365">
                  <c:v>48.740001999999997</c:v>
                </c:pt>
                <c:pt idx="366">
                  <c:v>50.072498000000003</c:v>
                </c:pt>
                <c:pt idx="367">
                  <c:v>49.970001000000003</c:v>
                </c:pt>
                <c:pt idx="368">
                  <c:v>50.152500000000003</c:v>
                </c:pt>
                <c:pt idx="369">
                  <c:v>50.212502000000001</c:v>
                </c:pt>
                <c:pt idx="370">
                  <c:v>50.040000999999997</c:v>
                </c:pt>
                <c:pt idx="371">
                  <c:v>49.814999</c:v>
                </c:pt>
                <c:pt idx="372">
                  <c:v>50.247501</c:v>
                </c:pt>
                <c:pt idx="373">
                  <c:v>50.392502</c:v>
                </c:pt>
                <c:pt idx="374">
                  <c:v>49.875</c:v>
                </c:pt>
                <c:pt idx="375">
                  <c:v>51.122501</c:v>
                </c:pt>
                <c:pt idx="376">
                  <c:v>50.782501000000003</c:v>
                </c:pt>
                <c:pt idx="377">
                  <c:v>51.110000999999997</c:v>
                </c:pt>
                <c:pt idx="378">
                  <c:v>51.27</c:v>
                </c:pt>
                <c:pt idx="379">
                  <c:v>50.349997999999999</c:v>
                </c:pt>
                <c:pt idx="380">
                  <c:v>50.377499</c:v>
                </c:pt>
                <c:pt idx="381">
                  <c:v>50.932499</c:v>
                </c:pt>
                <c:pt idx="382">
                  <c:v>51.097499999999997</c:v>
                </c:pt>
                <c:pt idx="383">
                  <c:v>51</c:v>
                </c:pt>
                <c:pt idx="384">
                  <c:v>51.467498999999997</c:v>
                </c:pt>
                <c:pt idx="385">
                  <c:v>51.527500000000003</c:v>
                </c:pt>
                <c:pt idx="386">
                  <c:v>51.272499000000003</c:v>
                </c:pt>
                <c:pt idx="387">
                  <c:v>51.470001000000003</c:v>
                </c:pt>
                <c:pt idx="388">
                  <c:v>51.625</c:v>
                </c:pt>
                <c:pt idx="389">
                  <c:v>51.807499</c:v>
                </c:pt>
                <c:pt idx="390">
                  <c:v>52.227500999999997</c:v>
                </c:pt>
                <c:pt idx="391">
                  <c:v>52.287497999999999</c:v>
                </c:pt>
                <c:pt idx="392">
                  <c:v>52.310001</c:v>
                </c:pt>
                <c:pt idx="393">
                  <c:v>52.432499</c:v>
                </c:pt>
                <c:pt idx="394">
                  <c:v>52.66</c:v>
                </c:pt>
                <c:pt idx="395">
                  <c:v>52.540000999999997</c:v>
                </c:pt>
                <c:pt idx="396">
                  <c:v>55.342498999999997</c:v>
                </c:pt>
                <c:pt idx="397">
                  <c:v>54.5075</c:v>
                </c:pt>
                <c:pt idx="398">
                  <c:v>51.607498</c:v>
                </c:pt>
                <c:pt idx="399">
                  <c:v>49.662497999999999</c:v>
                </c:pt>
                <c:pt idx="400">
                  <c:v>49.517502</c:v>
                </c:pt>
                <c:pt idx="401">
                  <c:v>49.889999000000003</c:v>
                </c:pt>
                <c:pt idx="402">
                  <c:v>50.8825</c:v>
                </c:pt>
                <c:pt idx="403">
                  <c:v>50.689999</c:v>
                </c:pt>
                <c:pt idx="404">
                  <c:v>50.512501</c:v>
                </c:pt>
                <c:pt idx="405">
                  <c:v>53.034999999999997</c:v>
                </c:pt>
                <c:pt idx="406">
                  <c:v>51.610000999999997</c:v>
                </c:pt>
                <c:pt idx="407">
                  <c:v>51.284999999999997</c:v>
                </c:pt>
                <c:pt idx="408">
                  <c:v>51.790000999999997</c:v>
                </c:pt>
                <c:pt idx="409">
                  <c:v>53.182499</c:v>
                </c:pt>
                <c:pt idx="410">
                  <c:v>53.337502000000001</c:v>
                </c:pt>
                <c:pt idx="411">
                  <c:v>53.412497999999999</c:v>
                </c:pt>
                <c:pt idx="412">
                  <c:v>53.610000999999997</c:v>
                </c:pt>
                <c:pt idx="413">
                  <c:v>53.012501</c:v>
                </c:pt>
                <c:pt idx="414">
                  <c:v>51.797500999999997</c:v>
                </c:pt>
                <c:pt idx="415">
                  <c:v>52.137501</c:v>
                </c:pt>
                <c:pt idx="416">
                  <c:v>51.43</c:v>
                </c:pt>
                <c:pt idx="417">
                  <c:v>52.330002</c:v>
                </c:pt>
                <c:pt idx="418">
                  <c:v>52.612499</c:v>
                </c:pt>
                <c:pt idx="419">
                  <c:v>51.744999</c:v>
                </c:pt>
                <c:pt idx="420">
                  <c:v>52.369999</c:v>
                </c:pt>
                <c:pt idx="421">
                  <c:v>53.4925</c:v>
                </c:pt>
                <c:pt idx="422">
                  <c:v>53.604999999999997</c:v>
                </c:pt>
                <c:pt idx="423">
                  <c:v>54.110000999999997</c:v>
                </c:pt>
                <c:pt idx="424">
                  <c:v>54.195</c:v>
                </c:pt>
                <c:pt idx="425">
                  <c:v>55.927501999999997</c:v>
                </c:pt>
                <c:pt idx="426">
                  <c:v>56.604999999999997</c:v>
                </c:pt>
                <c:pt idx="427">
                  <c:v>55.197498000000003</c:v>
                </c:pt>
                <c:pt idx="428">
                  <c:v>55.032501000000003</c:v>
                </c:pt>
                <c:pt idx="429">
                  <c:v>55.205002</c:v>
                </c:pt>
                <c:pt idx="430">
                  <c:v>55.712502000000001</c:v>
                </c:pt>
                <c:pt idx="431">
                  <c:v>55.939999</c:v>
                </c:pt>
                <c:pt idx="432">
                  <c:v>55.639999000000003</c:v>
                </c:pt>
                <c:pt idx="433">
                  <c:v>54.959999000000003</c:v>
                </c:pt>
                <c:pt idx="434">
                  <c:v>55.622501</c:v>
                </c:pt>
                <c:pt idx="435">
                  <c:v>55.375</c:v>
                </c:pt>
                <c:pt idx="436">
                  <c:v>55.235000999999997</c:v>
                </c:pt>
                <c:pt idx="437">
                  <c:v>55.240001999999997</c:v>
                </c:pt>
                <c:pt idx="438">
                  <c:v>56.145000000000003</c:v>
                </c:pt>
                <c:pt idx="439">
                  <c:v>57.055</c:v>
                </c:pt>
                <c:pt idx="440">
                  <c:v>55.895000000000003</c:v>
                </c:pt>
                <c:pt idx="441">
                  <c:v>55.240001999999997</c:v>
                </c:pt>
                <c:pt idx="442">
                  <c:v>56.872501</c:v>
                </c:pt>
                <c:pt idx="443">
                  <c:v>57.482498</c:v>
                </c:pt>
                <c:pt idx="444">
                  <c:v>57.014999000000003</c:v>
                </c:pt>
                <c:pt idx="445">
                  <c:v>56.947498000000003</c:v>
                </c:pt>
                <c:pt idx="446">
                  <c:v>57.610000999999997</c:v>
                </c:pt>
                <c:pt idx="447">
                  <c:v>59.41</c:v>
                </c:pt>
                <c:pt idx="448">
                  <c:v>59.532501000000003</c:v>
                </c:pt>
                <c:pt idx="449">
                  <c:v>59.412497999999999</c:v>
                </c:pt>
                <c:pt idx="450">
                  <c:v>58.810001</c:v>
                </c:pt>
                <c:pt idx="451">
                  <c:v>59.037497999999999</c:v>
                </c:pt>
                <c:pt idx="452">
                  <c:v>59.395000000000003</c:v>
                </c:pt>
                <c:pt idx="453">
                  <c:v>60.247501</c:v>
                </c:pt>
                <c:pt idx="454">
                  <c:v>60.549999</c:v>
                </c:pt>
                <c:pt idx="455">
                  <c:v>60.810001</c:v>
                </c:pt>
                <c:pt idx="456">
                  <c:v>61.200001</c:v>
                </c:pt>
                <c:pt idx="457">
                  <c:v>61.682499</c:v>
                </c:pt>
                <c:pt idx="458">
                  <c:v>62.3125</c:v>
                </c:pt>
                <c:pt idx="459">
                  <c:v>62.4375</c:v>
                </c:pt>
                <c:pt idx="460">
                  <c:v>61.325001</c:v>
                </c:pt>
                <c:pt idx="461">
                  <c:v>62.292499999999997</c:v>
                </c:pt>
                <c:pt idx="462">
                  <c:v>63.982498</c:v>
                </c:pt>
                <c:pt idx="463">
                  <c:v>64.462502000000001</c:v>
                </c:pt>
                <c:pt idx="464">
                  <c:v>64.547500999999997</c:v>
                </c:pt>
                <c:pt idx="465">
                  <c:v>64.372497999999993</c:v>
                </c:pt>
                <c:pt idx="466">
                  <c:v>65.087502000000001</c:v>
                </c:pt>
                <c:pt idx="467">
                  <c:v>65.110000999999997</c:v>
                </c:pt>
                <c:pt idx="468">
                  <c:v>65.617500000000007</c:v>
                </c:pt>
                <c:pt idx="469">
                  <c:v>65.697502</c:v>
                </c:pt>
                <c:pt idx="470">
                  <c:v>66.194999999999993</c:v>
                </c:pt>
                <c:pt idx="471">
                  <c:v>66.220000999999996</c:v>
                </c:pt>
                <c:pt idx="472">
                  <c:v>66.444999999999993</c:v>
                </c:pt>
                <c:pt idx="473">
                  <c:v>66.857498000000007</c:v>
                </c:pt>
                <c:pt idx="474">
                  <c:v>67</c:v>
                </c:pt>
                <c:pt idx="475">
                  <c:v>66.519997000000004</c:v>
                </c:pt>
                <c:pt idx="476">
                  <c:v>66.002502000000007</c:v>
                </c:pt>
                <c:pt idx="477">
                  <c:v>65.794998000000007</c:v>
                </c:pt>
                <c:pt idx="478">
                  <c:v>66.610000999999997</c:v>
                </c:pt>
                <c:pt idx="479">
                  <c:v>66.790001000000004</c:v>
                </c:pt>
                <c:pt idx="480">
                  <c:v>66.995002999999997</c:v>
                </c:pt>
                <c:pt idx="481">
                  <c:v>67</c:v>
                </c:pt>
                <c:pt idx="482">
                  <c:v>67.0625</c:v>
                </c:pt>
                <c:pt idx="483">
                  <c:v>64.882499999999993</c:v>
                </c:pt>
                <c:pt idx="484">
                  <c:v>65.827499000000003</c:v>
                </c:pt>
                <c:pt idx="485">
                  <c:v>66.472504000000001</c:v>
                </c:pt>
                <c:pt idx="486">
                  <c:v>67.75</c:v>
                </c:pt>
                <c:pt idx="487">
                  <c:v>67.699996999999996</c:v>
                </c:pt>
                <c:pt idx="488">
                  <c:v>67.517501999999993</c:v>
                </c:pt>
                <c:pt idx="489">
                  <c:v>67.775002000000001</c:v>
                </c:pt>
                <c:pt idx="490">
                  <c:v>68.139999000000003</c:v>
                </c:pt>
                <c:pt idx="491">
                  <c:v>68.824996999999996</c:v>
                </c:pt>
                <c:pt idx="492">
                  <c:v>70.197502</c:v>
                </c:pt>
                <c:pt idx="493">
                  <c:v>70.442497000000003</c:v>
                </c:pt>
                <c:pt idx="494">
                  <c:v>70.474997999999999</c:v>
                </c:pt>
                <c:pt idx="495">
                  <c:v>70.294998000000007</c:v>
                </c:pt>
                <c:pt idx="496">
                  <c:v>70.662497999999999</c:v>
                </c:pt>
                <c:pt idx="497">
                  <c:v>71.0625</c:v>
                </c:pt>
                <c:pt idx="498">
                  <c:v>71.222504000000001</c:v>
                </c:pt>
                <c:pt idx="499">
                  <c:v>72.495002999999997</c:v>
                </c:pt>
                <c:pt idx="500">
                  <c:v>73.492500000000007</c:v>
                </c:pt>
                <c:pt idx="501">
                  <c:v>73.172500999999997</c:v>
                </c:pt>
                <c:pt idx="502">
                  <c:v>73.419998000000007</c:v>
                </c:pt>
                <c:pt idx="503">
                  <c:v>75.150002000000001</c:v>
                </c:pt>
                <c:pt idx="504">
                  <c:v>75.144997000000004</c:v>
                </c:pt>
                <c:pt idx="505">
                  <c:v>74.989998</c:v>
                </c:pt>
                <c:pt idx="506">
                  <c:v>75.224997999999999</c:v>
                </c:pt>
                <c:pt idx="507">
                  <c:v>76.110000999999997</c:v>
                </c:pt>
                <c:pt idx="508">
                  <c:v>77.607498000000007</c:v>
                </c:pt>
                <c:pt idx="509">
                  <c:v>78.167502999999996</c:v>
                </c:pt>
                <c:pt idx="510">
                  <c:v>79.267501999999993</c:v>
                </c:pt>
                <c:pt idx="511">
                  <c:v>79.392501999999993</c:v>
                </c:pt>
                <c:pt idx="512">
                  <c:v>78.875</c:v>
                </c:pt>
                <c:pt idx="513">
                  <c:v>78.925003000000004</c:v>
                </c:pt>
                <c:pt idx="514">
                  <c:v>79.684997999999993</c:v>
                </c:pt>
                <c:pt idx="515">
                  <c:v>79.754997000000003</c:v>
                </c:pt>
                <c:pt idx="516">
                  <c:v>79.997497999999993</c:v>
                </c:pt>
                <c:pt idx="517">
                  <c:v>79.889999000000003</c:v>
                </c:pt>
                <c:pt idx="518">
                  <c:v>80.832497000000004</c:v>
                </c:pt>
                <c:pt idx="519">
                  <c:v>77.942497000000003</c:v>
                </c:pt>
                <c:pt idx="520">
                  <c:v>79.599997999999999</c:v>
                </c:pt>
                <c:pt idx="521">
                  <c:v>81.962502000000001</c:v>
                </c:pt>
                <c:pt idx="522">
                  <c:v>81.022498999999996</c:v>
                </c:pt>
                <c:pt idx="523">
                  <c:v>80.669998000000007</c:v>
                </c:pt>
                <c:pt idx="524">
                  <c:v>78.372497999999993</c:v>
                </c:pt>
                <c:pt idx="525">
                  <c:v>79.910004000000001</c:v>
                </c:pt>
                <c:pt idx="526">
                  <c:v>81.190002000000007</c:v>
                </c:pt>
                <c:pt idx="527">
                  <c:v>81.305000000000007</c:v>
                </c:pt>
                <c:pt idx="528">
                  <c:v>80.849997999999999</c:v>
                </c:pt>
                <c:pt idx="529">
                  <c:v>80.387496999999996</c:v>
                </c:pt>
                <c:pt idx="530">
                  <c:v>80.974997999999999</c:v>
                </c:pt>
                <c:pt idx="531">
                  <c:v>81.805000000000007</c:v>
                </c:pt>
                <c:pt idx="532">
                  <c:v>81.555000000000007</c:v>
                </c:pt>
                <c:pt idx="533">
                  <c:v>81.495002999999997</c:v>
                </c:pt>
                <c:pt idx="534">
                  <c:v>79.9375</c:v>
                </c:pt>
                <c:pt idx="535">
                  <c:v>81.142501999999993</c:v>
                </c:pt>
                <c:pt idx="536">
                  <c:v>81.162497999999999</c:v>
                </c:pt>
                <c:pt idx="537">
                  <c:v>80.112503000000004</c:v>
                </c:pt>
                <c:pt idx="538">
                  <c:v>76.044998000000007</c:v>
                </c:pt>
                <c:pt idx="539">
                  <c:v>75.632499999999993</c:v>
                </c:pt>
                <c:pt idx="540">
                  <c:v>74.470000999999996</c:v>
                </c:pt>
                <c:pt idx="541">
                  <c:v>71.5</c:v>
                </c:pt>
                <c:pt idx="542">
                  <c:v>69.602501000000004</c:v>
                </c:pt>
                <c:pt idx="543">
                  <c:v>75.360000999999997</c:v>
                </c:pt>
                <c:pt idx="544">
                  <c:v>76</c:v>
                </c:pt>
                <c:pt idx="545">
                  <c:v>75.849997999999999</c:v>
                </c:pt>
                <c:pt idx="546">
                  <c:v>74.887496999999996</c:v>
                </c:pt>
                <c:pt idx="547">
                  <c:v>72.705001999999993</c:v>
                </c:pt>
                <c:pt idx="548">
                  <c:v>69.522498999999996</c:v>
                </c:pt>
                <c:pt idx="549">
                  <c:v>71.610000999999997</c:v>
                </c:pt>
                <c:pt idx="550">
                  <c:v>70.305000000000007</c:v>
                </c:pt>
                <c:pt idx="551">
                  <c:v>67.5</c:v>
                </c:pt>
                <c:pt idx="552">
                  <c:v>69.980002999999996</c:v>
                </c:pt>
                <c:pt idx="553">
                  <c:v>64.769997000000004</c:v>
                </c:pt>
                <c:pt idx="554">
                  <c:v>64.402495999999999</c:v>
                </c:pt>
                <c:pt idx="555">
                  <c:v>62.5</c:v>
                </c:pt>
                <c:pt idx="556">
                  <c:v>63.209999000000003</c:v>
                </c:pt>
                <c:pt idx="557">
                  <c:v>62.957500000000003</c:v>
                </c:pt>
                <c:pt idx="558">
                  <c:v>57.125</c:v>
                </c:pt>
                <c:pt idx="559">
                  <c:v>61.922500999999997</c:v>
                </c:pt>
                <c:pt idx="560">
                  <c:v>64.5625</c:v>
                </c:pt>
                <c:pt idx="561">
                  <c:v>64.669998000000007</c:v>
                </c:pt>
                <c:pt idx="562">
                  <c:v>63.967498999999997</c:v>
                </c:pt>
                <c:pt idx="563">
                  <c:v>63.880001</c:v>
                </c:pt>
                <c:pt idx="564">
                  <c:v>65.622497999999993</c:v>
                </c:pt>
                <c:pt idx="565">
                  <c:v>62.18</c:v>
                </c:pt>
                <c:pt idx="566">
                  <c:v>61.287497999999999</c:v>
                </c:pt>
                <c:pt idx="567">
                  <c:v>61.424999</c:v>
                </c:pt>
                <c:pt idx="568">
                  <c:v>65.777495999999999</c:v>
                </c:pt>
                <c:pt idx="569">
                  <c:v>67.925003000000004</c:v>
                </c:pt>
                <c:pt idx="570">
                  <c:v>66.842499000000004</c:v>
                </c:pt>
                <c:pt idx="571">
                  <c:v>67.517501999999993</c:v>
                </c:pt>
                <c:pt idx="572">
                  <c:v>68.425003000000004</c:v>
                </c:pt>
                <c:pt idx="573">
                  <c:v>72.0625</c:v>
                </c:pt>
                <c:pt idx="574">
                  <c:v>71.582497000000004</c:v>
                </c:pt>
                <c:pt idx="575">
                  <c:v>72.050003000000004</c:v>
                </c:pt>
                <c:pt idx="576">
                  <c:v>71.737503000000004</c:v>
                </c:pt>
                <c:pt idx="577">
                  <c:v>70.419998000000007</c:v>
                </c:pt>
                <c:pt idx="578">
                  <c:v>69.3125</c:v>
                </c:pt>
                <c:pt idx="579">
                  <c:v>69.474997999999999</c:v>
                </c:pt>
                <c:pt idx="580">
                  <c:v>70.4375</c:v>
                </c:pt>
                <c:pt idx="581">
                  <c:v>70.752502000000007</c:v>
                </c:pt>
                <c:pt idx="582">
                  <c:v>71.135002</c:v>
                </c:pt>
                <c:pt idx="583">
                  <c:v>71.457497000000004</c:v>
                </c:pt>
                <c:pt idx="584">
                  <c:v>72.417502999999996</c:v>
                </c:pt>
                <c:pt idx="585">
                  <c:v>73.632499999999993</c:v>
                </c:pt>
                <c:pt idx="586">
                  <c:v>74.75</c:v>
                </c:pt>
                <c:pt idx="587">
                  <c:v>73.422500999999997</c:v>
                </c:pt>
                <c:pt idx="588">
                  <c:v>75.25</c:v>
                </c:pt>
                <c:pt idx="589">
                  <c:v>75.809997999999993</c:v>
                </c:pt>
                <c:pt idx="590">
                  <c:v>76.292502999999996</c:v>
                </c:pt>
                <c:pt idx="591">
                  <c:v>77.587502000000001</c:v>
                </c:pt>
                <c:pt idx="592">
                  <c:v>79.262496999999996</c:v>
                </c:pt>
                <c:pt idx="593">
                  <c:v>79.922500999999997</c:v>
                </c:pt>
                <c:pt idx="594">
                  <c:v>78.987503000000004</c:v>
                </c:pt>
                <c:pt idx="595">
                  <c:v>77.447502</c:v>
                </c:pt>
                <c:pt idx="596">
                  <c:v>76.974997999999999</c:v>
                </c:pt>
                <c:pt idx="597">
                  <c:v>79.125</c:v>
                </c:pt>
                <c:pt idx="598">
                  <c:v>79.629997000000003</c:v>
                </c:pt>
                <c:pt idx="599">
                  <c:v>79.879997000000003</c:v>
                </c:pt>
                <c:pt idx="600">
                  <c:v>80.222504000000001</c:v>
                </c:pt>
                <c:pt idx="601">
                  <c:v>79.807502999999997</c:v>
                </c:pt>
                <c:pt idx="602">
                  <c:v>81.059997999999993</c:v>
                </c:pt>
                <c:pt idx="603">
                  <c:v>79.677498</c:v>
                </c:pt>
                <c:pt idx="604">
                  <c:v>80.860000999999997</c:v>
                </c:pt>
                <c:pt idx="605">
                  <c:v>80.287497999999999</c:v>
                </c:pt>
                <c:pt idx="606">
                  <c:v>80.587502000000001</c:v>
                </c:pt>
                <c:pt idx="607">
                  <c:v>80.860000999999997</c:v>
                </c:pt>
                <c:pt idx="608">
                  <c:v>81.550003000000004</c:v>
                </c:pt>
                <c:pt idx="609">
                  <c:v>81.404999000000004</c:v>
                </c:pt>
                <c:pt idx="610">
                  <c:v>82.9375</c:v>
                </c:pt>
                <c:pt idx="611">
                  <c:v>83.400002000000001</c:v>
                </c:pt>
                <c:pt idx="612">
                  <c:v>86.402495999999999</c:v>
                </c:pt>
                <c:pt idx="613">
                  <c:v>88.692497000000003</c:v>
                </c:pt>
                <c:pt idx="614">
                  <c:v>87.764999000000003</c:v>
                </c:pt>
                <c:pt idx="615">
                  <c:v>86.949996999999996</c:v>
                </c:pt>
                <c:pt idx="616">
                  <c:v>86.419998000000007</c:v>
                </c:pt>
                <c:pt idx="617">
                  <c:v>88.300003000000004</c:v>
                </c:pt>
                <c:pt idx="618">
                  <c:v>88.849997999999999</c:v>
                </c:pt>
                <c:pt idx="619">
                  <c:v>88.362503000000004</c:v>
                </c:pt>
                <c:pt idx="620">
                  <c:v>89.139999000000003</c:v>
                </c:pt>
                <c:pt idx="621">
                  <c:v>89.864998</c:v>
                </c:pt>
                <c:pt idx="622">
                  <c:v>93.095000999999996</c:v>
                </c:pt>
                <c:pt idx="623">
                  <c:v>92.197502</c:v>
                </c:pt>
                <c:pt idx="624">
                  <c:v>91.25</c:v>
                </c:pt>
                <c:pt idx="625">
                  <c:v>91.330001999999993</c:v>
                </c:pt>
                <c:pt idx="626">
                  <c:v>90.542502999999996</c:v>
                </c:pt>
                <c:pt idx="627">
                  <c:v>91.495002999999997</c:v>
                </c:pt>
                <c:pt idx="628">
                  <c:v>91.839995999999999</c:v>
                </c:pt>
                <c:pt idx="629">
                  <c:v>92.617500000000007</c:v>
                </c:pt>
                <c:pt idx="630">
                  <c:v>93.944999999999993</c:v>
                </c:pt>
                <c:pt idx="631">
                  <c:v>94.654999000000004</c:v>
                </c:pt>
                <c:pt idx="632">
                  <c:v>95.375</c:v>
                </c:pt>
                <c:pt idx="633">
                  <c:v>96.317497000000003</c:v>
                </c:pt>
                <c:pt idx="634">
                  <c:v>95.980002999999996</c:v>
                </c:pt>
                <c:pt idx="635">
                  <c:v>99.955001999999993</c:v>
                </c:pt>
                <c:pt idx="636">
                  <c:v>97.254997000000003</c:v>
                </c:pt>
                <c:pt idx="637">
                  <c:v>99.247497999999993</c:v>
                </c:pt>
                <c:pt idx="638">
                  <c:v>97.404999000000004</c:v>
                </c:pt>
                <c:pt idx="639">
                  <c:v>97.147498999999996</c:v>
                </c:pt>
                <c:pt idx="640">
                  <c:v>98.5</c:v>
                </c:pt>
                <c:pt idx="641">
                  <c:v>99.25</c:v>
                </c:pt>
                <c:pt idx="642">
                  <c:v>97.974997999999999</c:v>
                </c:pt>
                <c:pt idx="643">
                  <c:v>97.077499000000003</c:v>
                </c:pt>
                <c:pt idx="644">
                  <c:v>92.970000999999996</c:v>
                </c:pt>
                <c:pt idx="645">
                  <c:v>94.904999000000004</c:v>
                </c:pt>
                <c:pt idx="646">
                  <c:v>94.550003000000004</c:v>
                </c:pt>
                <c:pt idx="647">
                  <c:v>95.230002999999996</c:v>
                </c:pt>
                <c:pt idx="648">
                  <c:v>96.297500999999997</c:v>
                </c:pt>
                <c:pt idx="649">
                  <c:v>106.415001</c:v>
                </c:pt>
                <c:pt idx="650">
                  <c:v>111.637497</c:v>
                </c:pt>
                <c:pt idx="651">
                  <c:v>110.790001</c:v>
                </c:pt>
                <c:pt idx="652">
                  <c:v>110.39250199999999</c:v>
                </c:pt>
                <c:pt idx="653">
                  <c:v>114.412498</c:v>
                </c:pt>
                <c:pt idx="654">
                  <c:v>113.675003</c:v>
                </c:pt>
                <c:pt idx="655">
                  <c:v>113.775002</c:v>
                </c:pt>
                <c:pt idx="656">
                  <c:v>112.48249800000001</c:v>
                </c:pt>
                <c:pt idx="657">
                  <c:v>113.275002</c:v>
                </c:pt>
                <c:pt idx="658">
                  <c:v>116.042503</c:v>
                </c:pt>
                <c:pt idx="659">
                  <c:v>115</c:v>
                </c:pt>
                <c:pt idx="660">
                  <c:v>116.087502</c:v>
                </c:pt>
                <c:pt idx="661">
                  <c:v>116</c:v>
                </c:pt>
                <c:pt idx="662">
                  <c:v>117.162498</c:v>
                </c:pt>
                <c:pt idx="663">
                  <c:v>118.39250199999999</c:v>
                </c:pt>
                <c:pt idx="664">
                  <c:v>124.86750000000001</c:v>
                </c:pt>
                <c:pt idx="665">
                  <c:v>128.78500399999999</c:v>
                </c:pt>
                <c:pt idx="666">
                  <c:v>125.18</c:v>
                </c:pt>
                <c:pt idx="667">
                  <c:v>126.99250000000001</c:v>
                </c:pt>
                <c:pt idx="668">
                  <c:v>127.485001</c:v>
                </c:pt>
                <c:pt idx="669">
                  <c:v>126.442497</c:v>
                </c:pt>
                <c:pt idx="670">
                  <c:v>131</c:v>
                </c:pt>
                <c:pt idx="671">
                  <c:v>134.800003</c:v>
                </c:pt>
                <c:pt idx="672">
                  <c:v>137.979996</c:v>
                </c:pt>
                <c:pt idx="673">
                  <c:v>128.83999600000001</c:v>
                </c:pt>
                <c:pt idx="674">
                  <c:v>123.699997</c:v>
                </c:pt>
                <c:pt idx="675">
                  <c:v>118.989998</c:v>
                </c:pt>
                <c:pt idx="676">
                  <c:v>119.139999</c:v>
                </c:pt>
                <c:pt idx="677">
                  <c:v>120.5</c:v>
                </c:pt>
                <c:pt idx="678">
                  <c:v>115.230003</c:v>
                </c:pt>
                <c:pt idx="679">
                  <c:v>115.93</c:v>
                </c:pt>
                <c:pt idx="680">
                  <c:v>118.83000199999999</c:v>
                </c:pt>
                <c:pt idx="681">
                  <c:v>116</c:v>
                </c:pt>
                <c:pt idx="682">
                  <c:v>112.199997</c:v>
                </c:pt>
                <c:pt idx="683">
                  <c:v>110.879997</c:v>
                </c:pt>
                <c:pt idx="684">
                  <c:v>110.19000200000001</c:v>
                </c:pt>
                <c:pt idx="685">
                  <c:v>112.860001</c:v>
                </c:pt>
                <c:pt idx="686">
                  <c:v>112.110001</c:v>
                </c:pt>
                <c:pt idx="687">
                  <c:v>110.25</c:v>
                </c:pt>
                <c:pt idx="688">
                  <c:v>112.44000200000001</c:v>
                </c:pt>
                <c:pt idx="689">
                  <c:v>115.32</c:v>
                </c:pt>
                <c:pt idx="690">
                  <c:v>115.30999799999999</c:v>
                </c:pt>
                <c:pt idx="691">
                  <c:v>117.260002</c:v>
                </c:pt>
                <c:pt idx="692">
                  <c:v>117.720001</c:v>
                </c:pt>
                <c:pt idx="693">
                  <c:v>115.370003</c:v>
                </c:pt>
                <c:pt idx="694">
                  <c:v>116.650002</c:v>
                </c:pt>
                <c:pt idx="695">
                  <c:v>116.120003</c:v>
                </c:pt>
                <c:pt idx="696">
                  <c:v>115.550003</c:v>
                </c:pt>
                <c:pt idx="697">
                  <c:v>116.400002</c:v>
                </c:pt>
                <c:pt idx="698">
                  <c:v>117</c:v>
                </c:pt>
                <c:pt idx="699">
                  <c:v>125.18</c:v>
                </c:pt>
                <c:pt idx="700">
                  <c:v>125.389999</c:v>
                </c:pt>
                <c:pt idx="701">
                  <c:v>123.029999</c:v>
                </c:pt>
                <c:pt idx="702">
                  <c:v>121.199997</c:v>
                </c:pt>
                <c:pt idx="703">
                  <c:v>121.550003</c:v>
                </c:pt>
                <c:pt idx="704">
                  <c:v>120.41999800000001</c:v>
                </c:pt>
                <c:pt idx="705">
                  <c:v>118.980003</c:v>
                </c:pt>
                <c:pt idx="706">
                  <c:v>118.709999</c:v>
                </c:pt>
                <c:pt idx="707">
                  <c:v>118.040001</c:v>
                </c:pt>
                <c:pt idx="708">
                  <c:v>116.550003</c:v>
                </c:pt>
                <c:pt idx="709">
                  <c:v>116.550003</c:v>
                </c:pt>
                <c:pt idx="710">
                  <c:v>117.279999</c:v>
                </c:pt>
                <c:pt idx="711">
                  <c:v>115.43</c:v>
                </c:pt>
                <c:pt idx="712">
                  <c:v>116.93</c:v>
                </c:pt>
                <c:pt idx="713">
                  <c:v>111.989998</c:v>
                </c:pt>
                <c:pt idx="714">
                  <c:v>110.68</c:v>
                </c:pt>
                <c:pt idx="715">
                  <c:v>111.489998</c:v>
                </c:pt>
                <c:pt idx="716">
                  <c:v>115.589996</c:v>
                </c:pt>
                <c:pt idx="717">
                  <c:v>119.620003</c:v>
                </c:pt>
                <c:pt idx="718">
                  <c:v>119.199997</c:v>
                </c:pt>
                <c:pt idx="719">
                  <c:v>121.989998</c:v>
                </c:pt>
                <c:pt idx="720">
                  <c:v>117.589996</c:v>
                </c:pt>
                <c:pt idx="721">
                  <c:v>119.629997</c:v>
                </c:pt>
                <c:pt idx="722">
                  <c:v>120.529999</c:v>
                </c:pt>
                <c:pt idx="723">
                  <c:v>119.66999800000001</c:v>
                </c:pt>
                <c:pt idx="724">
                  <c:v>120.989998</c:v>
                </c:pt>
                <c:pt idx="725">
                  <c:v>120.66999800000001</c:v>
                </c:pt>
                <c:pt idx="726">
                  <c:v>119.82</c:v>
                </c:pt>
                <c:pt idx="727">
                  <c:v>119.05999799999999</c:v>
                </c:pt>
                <c:pt idx="728">
                  <c:v>118.769997</c:v>
                </c:pt>
                <c:pt idx="729">
                  <c:v>117.620003</c:v>
                </c:pt>
                <c:pt idx="730">
                  <c:v>115.849998</c:v>
                </c:pt>
                <c:pt idx="731">
                  <c:v>116.75</c:v>
                </c:pt>
                <c:pt idx="732">
                  <c:v>117.489998</c:v>
                </c:pt>
                <c:pt idx="733">
                  <c:v>120.970001</c:v>
                </c:pt>
                <c:pt idx="734">
                  <c:v>123.470001</c:v>
                </c:pt>
                <c:pt idx="735">
                  <c:v>123.370003</c:v>
                </c:pt>
                <c:pt idx="736">
                  <c:v>123.779999</c:v>
                </c:pt>
                <c:pt idx="737">
                  <c:v>122.860001</c:v>
                </c:pt>
                <c:pt idx="738">
                  <c:v>124.57</c:v>
                </c:pt>
                <c:pt idx="739">
                  <c:v>124.980003</c:v>
                </c:pt>
                <c:pt idx="740">
                  <c:v>125.949997</c:v>
                </c:pt>
                <c:pt idx="741">
                  <c:v>123.870003</c:v>
                </c:pt>
                <c:pt idx="742">
                  <c:v>122.760002</c:v>
                </c:pt>
                <c:pt idx="743">
                  <c:v>123.349998</c:v>
                </c:pt>
                <c:pt idx="744">
                  <c:v>127.900002</c:v>
                </c:pt>
                <c:pt idx="745">
                  <c:v>128.36999499999999</c:v>
                </c:pt>
                <c:pt idx="746">
                  <c:v>129.58000200000001</c:v>
                </c:pt>
                <c:pt idx="747">
                  <c:v>129.10000600000001</c:v>
                </c:pt>
                <c:pt idx="748">
                  <c:v>128.30999800000001</c:v>
                </c:pt>
                <c:pt idx="749">
                  <c:v>134.41000399999999</c:v>
                </c:pt>
                <c:pt idx="750">
                  <c:v>132.429993</c:v>
                </c:pt>
                <c:pt idx="751">
                  <c:v>133.46000699999999</c:v>
                </c:pt>
                <c:pt idx="752">
                  <c:v>137.33999600000001</c:v>
                </c:pt>
                <c:pt idx="753">
                  <c:v>138.78999300000001</c:v>
                </c:pt>
                <c:pt idx="754">
                  <c:v>135.990005</c:v>
                </c:pt>
                <c:pt idx="755">
                  <c:v>134.740005</c:v>
                </c:pt>
                <c:pt idx="756">
                  <c:v>133.61000100000001</c:v>
                </c:pt>
                <c:pt idx="757">
                  <c:v>131.740005</c:v>
                </c:pt>
                <c:pt idx="758">
                  <c:v>131.050003</c:v>
                </c:pt>
                <c:pt idx="759">
                  <c:v>131.63000500000001</c:v>
                </c:pt>
                <c:pt idx="760">
                  <c:v>132.63000500000001</c:v>
                </c:pt>
                <c:pt idx="761">
                  <c:v>130.16999799999999</c:v>
                </c:pt>
                <c:pt idx="762">
                  <c:v>129.69000199999999</c:v>
                </c:pt>
                <c:pt idx="763">
                  <c:v>131.449997</c:v>
                </c:pt>
                <c:pt idx="764">
                  <c:v>131</c:v>
                </c:pt>
                <c:pt idx="765">
                  <c:v>130.220001</c:v>
                </c:pt>
                <c:pt idx="766">
                  <c:v>128.71000699999999</c:v>
                </c:pt>
                <c:pt idx="767">
                  <c:v>132.490005</c:v>
                </c:pt>
                <c:pt idx="768">
                  <c:v>139.66999799999999</c:v>
                </c:pt>
                <c:pt idx="769">
                  <c:v>139.85000600000001</c:v>
                </c:pt>
                <c:pt idx="770">
                  <c:v>145.08999600000001</c:v>
                </c:pt>
                <c:pt idx="771">
                  <c:v>144.300003</c:v>
                </c:pt>
                <c:pt idx="772">
                  <c:v>144.300003</c:v>
                </c:pt>
                <c:pt idx="773">
                  <c:v>141.990005</c:v>
                </c:pt>
                <c:pt idx="774">
                  <c:v>136.740005</c:v>
                </c:pt>
                <c:pt idx="775">
                  <c:v>135.38000500000001</c:v>
                </c:pt>
                <c:pt idx="776">
                  <c:v>136.30999800000001</c:v>
                </c:pt>
                <c:pt idx="777">
                  <c:v>135.770004</c:v>
                </c:pt>
                <c:pt idx="778">
                  <c:v>137.39999399999999</c:v>
                </c:pt>
                <c:pt idx="779">
                  <c:v>137.41999799999999</c:v>
                </c:pt>
                <c:pt idx="780">
                  <c:v>136.96000699999999</c:v>
                </c:pt>
                <c:pt idx="781">
                  <c:v>137.88000500000001</c:v>
                </c:pt>
                <c:pt idx="782">
                  <c:v>136.990005</c:v>
                </c:pt>
                <c:pt idx="783">
                  <c:v>136.38999899999999</c:v>
                </c:pt>
                <c:pt idx="784">
                  <c:v>135.529999</c:v>
                </c:pt>
                <c:pt idx="785">
                  <c:v>136.009995</c:v>
                </c:pt>
                <c:pt idx="786">
                  <c:v>132.220001</c:v>
                </c:pt>
                <c:pt idx="787">
                  <c:v>130</c:v>
                </c:pt>
                <c:pt idx="788">
                  <c:v>130.71000699999999</c:v>
                </c:pt>
                <c:pt idx="789">
                  <c:v>129.720001</c:v>
                </c:pt>
                <c:pt idx="790">
                  <c:v>126.709999</c:v>
                </c:pt>
                <c:pt idx="791">
                  <c:v>125.55999799999999</c:v>
                </c:pt>
                <c:pt idx="792">
                  <c:v>126.459999</c:v>
                </c:pt>
                <c:pt idx="793">
                  <c:v>124.849998</c:v>
                </c:pt>
                <c:pt idx="794">
                  <c:v>127.93</c:v>
                </c:pt>
                <c:pt idx="795">
                  <c:v>128.720001</c:v>
                </c:pt>
                <c:pt idx="796">
                  <c:v>125.709999</c:v>
                </c:pt>
                <c:pt idx="797">
                  <c:v>123.599998</c:v>
                </c:pt>
                <c:pt idx="798">
                  <c:v>121.94000200000001</c:v>
                </c:pt>
                <c:pt idx="799">
                  <c:v>121</c:v>
                </c:pt>
                <c:pt idx="800">
                  <c:v>122.05999799999999</c:v>
                </c:pt>
                <c:pt idx="801">
                  <c:v>122.16999800000001</c:v>
                </c:pt>
                <c:pt idx="802">
                  <c:v>123.209999</c:v>
                </c:pt>
                <c:pt idx="803">
                  <c:v>121.16999800000001</c:v>
                </c:pt>
                <c:pt idx="804">
                  <c:v>124</c:v>
                </c:pt>
                <c:pt idx="805">
                  <c:v>127.220001</c:v>
                </c:pt>
                <c:pt idx="806">
                  <c:v>125.860001</c:v>
                </c:pt>
                <c:pt idx="807">
                  <c:v>123.18</c:v>
                </c:pt>
                <c:pt idx="808">
                  <c:v>121.43</c:v>
                </c:pt>
                <c:pt idx="809">
                  <c:v>123.870003</c:v>
                </c:pt>
                <c:pt idx="810">
                  <c:v>124.239998</c:v>
                </c:pt>
                <c:pt idx="811">
                  <c:v>122.900002</c:v>
                </c:pt>
                <c:pt idx="812">
                  <c:v>121.660004</c:v>
                </c:pt>
                <c:pt idx="813">
                  <c:v>121.480003</c:v>
                </c:pt>
                <c:pt idx="814">
                  <c:v>122.58000199999999</c:v>
                </c:pt>
                <c:pt idx="815">
                  <c:v>120.400002</c:v>
                </c:pt>
                <c:pt idx="816">
                  <c:v>123.519997</c:v>
                </c:pt>
                <c:pt idx="817">
                  <c:v>124.18</c:v>
                </c:pt>
                <c:pt idx="818">
                  <c:v>126.160004</c:v>
                </c:pt>
                <c:pt idx="819">
                  <c:v>127.129997</c:v>
                </c:pt>
                <c:pt idx="820">
                  <c:v>127.91999800000001</c:v>
                </c:pt>
                <c:pt idx="821">
                  <c:v>130.38999899999999</c:v>
                </c:pt>
                <c:pt idx="822">
                  <c:v>133.03999300000001</c:v>
                </c:pt>
                <c:pt idx="823">
                  <c:v>132.85000600000001</c:v>
                </c:pt>
                <c:pt idx="824">
                  <c:v>134.66000399999999</c:v>
                </c:pt>
                <c:pt idx="825">
                  <c:v>135</c:v>
                </c:pt>
                <c:pt idx="826">
                  <c:v>135</c:v>
                </c:pt>
                <c:pt idx="827">
                  <c:v>134.66999799999999</c:v>
                </c:pt>
                <c:pt idx="828">
                  <c:v>135.470001</c:v>
                </c:pt>
                <c:pt idx="829">
                  <c:v>135.529999</c:v>
                </c:pt>
                <c:pt idx="830">
                  <c:v>133.75</c:v>
                </c:pt>
                <c:pt idx="831">
                  <c:v>134.14999399999999</c:v>
                </c:pt>
                <c:pt idx="832">
                  <c:v>135.11999499999999</c:v>
                </c:pt>
                <c:pt idx="833">
                  <c:v>135.05999800000001</c:v>
                </c:pt>
                <c:pt idx="834">
                  <c:v>135.41000399999999</c:v>
                </c:pt>
                <c:pt idx="835">
                  <c:v>135.020004</c:v>
                </c:pt>
                <c:pt idx="836">
                  <c:v>137.070007</c:v>
                </c:pt>
                <c:pt idx="837">
                  <c:v>133.55999800000001</c:v>
                </c:pt>
                <c:pt idx="838">
                  <c:v>134.070007</c:v>
                </c:pt>
                <c:pt idx="839">
                  <c:v>131.490005</c:v>
                </c:pt>
                <c:pt idx="840">
                  <c:v>130.449997</c:v>
                </c:pt>
                <c:pt idx="841">
                  <c:v>129.75</c:v>
                </c:pt>
                <c:pt idx="842">
                  <c:v>131.259995</c:v>
                </c:pt>
                <c:pt idx="843">
                  <c:v>129.53999300000001</c:v>
                </c:pt>
                <c:pt idx="844">
                  <c:v>126.269997</c:v>
                </c:pt>
                <c:pt idx="845">
                  <c:v>124.639999</c:v>
                </c:pt>
                <c:pt idx="846">
                  <c:v>126.150002</c:v>
                </c:pt>
                <c:pt idx="847">
                  <c:v>127.889999</c:v>
                </c:pt>
                <c:pt idx="848">
                  <c:v>126.93</c:v>
                </c:pt>
                <c:pt idx="849">
                  <c:v>126.989998</c:v>
                </c:pt>
                <c:pt idx="850">
                  <c:v>124.91999800000001</c:v>
                </c:pt>
                <c:pt idx="851">
                  <c:v>127.720001</c:v>
                </c:pt>
                <c:pt idx="852">
                  <c:v>128</c:v>
                </c:pt>
                <c:pt idx="853">
                  <c:v>127.94000200000001</c:v>
                </c:pt>
                <c:pt idx="854">
                  <c:v>128.320007</c:v>
                </c:pt>
                <c:pt idx="855">
                  <c:v>127.389999</c:v>
                </c:pt>
                <c:pt idx="856">
                  <c:v>127.639999</c:v>
                </c:pt>
                <c:pt idx="857">
                  <c:v>125.800003</c:v>
                </c:pt>
                <c:pt idx="858">
                  <c:v>125.349998</c:v>
                </c:pt>
                <c:pt idx="859">
                  <c:v>125.239998</c:v>
                </c:pt>
                <c:pt idx="860">
                  <c:v>124.849998</c:v>
                </c:pt>
                <c:pt idx="861">
                  <c:v>126.160004</c:v>
                </c:pt>
                <c:pt idx="862">
                  <c:v>126.32</c:v>
                </c:pt>
                <c:pt idx="863">
                  <c:v>128.46000699999999</c:v>
                </c:pt>
                <c:pt idx="864">
                  <c:v>127.75</c:v>
                </c:pt>
                <c:pt idx="865">
                  <c:v>128.19000199999999</c:v>
                </c:pt>
                <c:pt idx="866">
                  <c:v>127.44000200000001</c:v>
                </c:pt>
                <c:pt idx="867">
                  <c:v>130.53999300000001</c:v>
                </c:pt>
                <c:pt idx="868">
                  <c:v>130.60000600000001</c:v>
                </c:pt>
                <c:pt idx="869">
                  <c:v>130.88999899999999</c:v>
                </c:pt>
                <c:pt idx="870">
                  <c:v>132.550003</c:v>
                </c:pt>
                <c:pt idx="871">
                  <c:v>131.509995</c:v>
                </c:pt>
                <c:pt idx="872">
                  <c:v>132.41000399999999</c:v>
                </c:pt>
                <c:pt idx="873">
                  <c:v>134.08000200000001</c:v>
                </c:pt>
                <c:pt idx="874">
                  <c:v>134.320007</c:v>
                </c:pt>
                <c:pt idx="875">
                  <c:v>134.63999899999999</c:v>
                </c:pt>
                <c:pt idx="876">
                  <c:v>133.88999899999999</c:v>
                </c:pt>
                <c:pt idx="877">
                  <c:v>135.25</c:v>
                </c:pt>
                <c:pt idx="878">
                  <c:v>136.490005</c:v>
                </c:pt>
                <c:pt idx="879">
                  <c:v>137.41000399999999</c:v>
                </c:pt>
                <c:pt idx="880">
                  <c:v>137.33000200000001</c:v>
                </c:pt>
                <c:pt idx="881">
                  <c:v>140</c:v>
                </c:pt>
                <c:pt idx="882">
                  <c:v>143.14999399999999</c:v>
                </c:pt>
                <c:pt idx="883">
                  <c:v>144.88999899999999</c:v>
                </c:pt>
                <c:pt idx="884">
                  <c:v>144.05999800000001</c:v>
                </c:pt>
                <c:pt idx="885">
                  <c:v>145.64999399999999</c:v>
                </c:pt>
                <c:pt idx="886">
                  <c:v>146.320007</c:v>
                </c:pt>
                <c:pt idx="887">
                  <c:v>147.46000699999999</c:v>
                </c:pt>
                <c:pt idx="888">
                  <c:v>149.570007</c:v>
                </c:pt>
                <c:pt idx="889">
                  <c:v>150</c:v>
                </c:pt>
                <c:pt idx="890">
                  <c:v>149.759995</c:v>
                </c:pt>
                <c:pt idx="891">
                  <c:v>144.070007</c:v>
                </c:pt>
                <c:pt idx="892">
                  <c:v>147.10000600000001</c:v>
                </c:pt>
                <c:pt idx="893">
                  <c:v>146.13000500000001</c:v>
                </c:pt>
                <c:pt idx="894">
                  <c:v>148.199997</c:v>
                </c:pt>
                <c:pt idx="895">
                  <c:v>148.720001</c:v>
                </c:pt>
                <c:pt idx="896">
                  <c:v>149.83000200000001</c:v>
                </c:pt>
                <c:pt idx="897">
                  <c:v>149.21000699999999</c:v>
                </c:pt>
                <c:pt idx="898">
                  <c:v>146.970001</c:v>
                </c:pt>
                <c:pt idx="899">
                  <c:v>146.550003</c:v>
                </c:pt>
                <c:pt idx="900">
                  <c:v>146.33000200000001</c:v>
                </c:pt>
                <c:pt idx="901">
                  <c:v>146.949997</c:v>
                </c:pt>
                <c:pt idx="902">
                  <c:v>148.03999300000001</c:v>
                </c:pt>
                <c:pt idx="903">
                  <c:v>147.78999300000001</c:v>
                </c:pt>
                <c:pt idx="904">
                  <c:v>147.83999600000001</c:v>
                </c:pt>
                <c:pt idx="905">
                  <c:v>147.11000100000001</c:v>
                </c:pt>
                <c:pt idx="906">
                  <c:v>146.699997</c:v>
                </c:pt>
                <c:pt idx="907">
                  <c:v>147.71000699999999</c:v>
                </c:pt>
                <c:pt idx="908">
                  <c:v>146.720001</c:v>
                </c:pt>
                <c:pt idx="909">
                  <c:v>149.050003</c:v>
                </c:pt>
                <c:pt idx="910">
                  <c:v>149.44000199999999</c:v>
                </c:pt>
                <c:pt idx="911">
                  <c:v>151.19000199999999</c:v>
                </c:pt>
                <c:pt idx="912">
                  <c:v>151.679993</c:v>
                </c:pt>
                <c:pt idx="913">
                  <c:v>150.720001</c:v>
                </c:pt>
                <c:pt idx="914">
                  <c:v>148</c:v>
                </c:pt>
                <c:pt idx="915">
                  <c:v>148.5</c:v>
                </c:pt>
                <c:pt idx="916">
                  <c:v>150.19000199999999</c:v>
                </c:pt>
                <c:pt idx="917">
                  <c:v>150.86000100000001</c:v>
                </c:pt>
                <c:pt idx="918">
                  <c:v>150.320007</c:v>
                </c:pt>
                <c:pt idx="919">
                  <c:v>149.11999499999999</c:v>
                </c:pt>
                <c:pt idx="920">
                  <c:v>148.75</c:v>
                </c:pt>
                <c:pt idx="921">
                  <c:v>153.490005</c:v>
                </c:pt>
                <c:pt idx="922">
                  <c:v>152.800003</c:v>
                </c:pt>
                <c:pt idx="923">
                  <c:v>154.979996</c:v>
                </c:pt>
                <c:pt idx="924">
                  <c:v>154.720001</c:v>
                </c:pt>
                <c:pt idx="925">
                  <c:v>154.63000500000001</c:v>
                </c:pt>
                <c:pt idx="926">
                  <c:v>157.259995</c:v>
                </c:pt>
                <c:pt idx="927">
                  <c:v>157.03999300000001</c:v>
                </c:pt>
                <c:pt idx="928">
                  <c:v>156.11000100000001</c:v>
                </c:pt>
                <c:pt idx="929">
                  <c:v>155.479996</c:v>
                </c:pt>
                <c:pt idx="930">
                  <c:v>151.41999799999999</c:v>
                </c:pt>
                <c:pt idx="931">
                  <c:v>151.070007</c:v>
                </c:pt>
                <c:pt idx="932">
                  <c:v>149.44000199999999</c:v>
                </c:pt>
                <c:pt idx="933">
                  <c:v>148.970001</c:v>
                </c:pt>
                <c:pt idx="934">
                  <c:v>148.820007</c:v>
                </c:pt>
                <c:pt idx="935">
                  <c:v>144.83999600000001</c:v>
                </c:pt>
                <c:pt idx="936">
                  <c:v>144.60000600000001</c:v>
                </c:pt>
                <c:pt idx="937">
                  <c:v>146.429993</c:v>
                </c:pt>
                <c:pt idx="938">
                  <c:v>147.08000200000001</c:v>
                </c:pt>
                <c:pt idx="939">
                  <c:v>147.470001</c:v>
                </c:pt>
                <c:pt idx="940">
                  <c:v>145.96000699999999</c:v>
                </c:pt>
                <c:pt idx="941">
                  <c:v>144.75</c:v>
                </c:pt>
                <c:pt idx="942">
                  <c:v>144.449997</c:v>
                </c:pt>
                <c:pt idx="943">
                  <c:v>144.38000500000001</c:v>
                </c:pt>
                <c:pt idx="944">
                  <c:v>142.91999799999999</c:v>
                </c:pt>
                <c:pt idx="945">
                  <c:v>142.21000699999999</c:v>
                </c:pt>
                <c:pt idx="946">
                  <c:v>142.240005</c:v>
                </c:pt>
                <c:pt idx="947">
                  <c:v>142.14999399999999</c:v>
                </c:pt>
                <c:pt idx="948">
                  <c:v>144.220001</c:v>
                </c:pt>
                <c:pt idx="949">
                  <c:v>144.179993</c:v>
                </c:pt>
                <c:pt idx="950">
                  <c:v>144.80999800000001</c:v>
                </c:pt>
                <c:pt idx="951">
                  <c:v>143.25</c:v>
                </c:pt>
                <c:pt idx="952">
                  <c:v>141.39999399999999</c:v>
                </c:pt>
                <c:pt idx="953">
                  <c:v>143.88000500000001</c:v>
                </c:pt>
                <c:pt idx="954">
                  <c:v>144.89999399999999</c:v>
                </c:pt>
                <c:pt idx="955">
                  <c:v>146.83999600000001</c:v>
                </c:pt>
                <c:pt idx="956">
                  <c:v>149.16999799999999</c:v>
                </c:pt>
                <c:pt idx="957">
                  <c:v>149.75</c:v>
                </c:pt>
                <c:pt idx="958">
                  <c:v>149.63999899999999</c:v>
                </c:pt>
                <c:pt idx="959">
                  <c:v>150.179993</c:v>
                </c:pt>
                <c:pt idx="960">
                  <c:v>149.36999499999999</c:v>
                </c:pt>
                <c:pt idx="961">
                  <c:v>150.83999600000001</c:v>
                </c:pt>
                <c:pt idx="962">
                  <c:v>149.729996</c:v>
                </c:pt>
                <c:pt idx="963">
                  <c:v>153.16999799999999</c:v>
                </c:pt>
                <c:pt idx="964">
                  <c:v>149.94000199999999</c:v>
                </c:pt>
                <c:pt idx="965">
                  <c:v>149.699997</c:v>
                </c:pt>
                <c:pt idx="966">
                  <c:v>151.570007</c:v>
                </c:pt>
                <c:pt idx="967">
                  <c:v>151.970001</c:v>
                </c:pt>
                <c:pt idx="968">
                  <c:v>152.429993</c:v>
                </c:pt>
                <c:pt idx="969">
                  <c:v>152.199997</c:v>
                </c:pt>
                <c:pt idx="970">
                  <c:v>151.570007</c:v>
                </c:pt>
                <c:pt idx="971">
                  <c:v>151.429993</c:v>
                </c:pt>
                <c:pt idx="972">
                  <c:v>150.13000500000001</c:v>
                </c:pt>
                <c:pt idx="973">
                  <c:v>149.429993</c:v>
                </c:pt>
                <c:pt idx="974">
                  <c:v>150.39999399999999</c:v>
                </c:pt>
                <c:pt idx="975">
                  <c:v>151.88000500000001</c:v>
                </c:pt>
                <c:pt idx="976">
                  <c:v>151.490005</c:v>
                </c:pt>
                <c:pt idx="977">
                  <c:v>155</c:v>
                </c:pt>
                <c:pt idx="978">
                  <c:v>158.66999799999999</c:v>
                </c:pt>
                <c:pt idx="979">
                  <c:v>161.020004</c:v>
                </c:pt>
                <c:pt idx="980">
                  <c:v>165.699997</c:v>
                </c:pt>
                <c:pt idx="981">
                  <c:v>161.800003</c:v>
                </c:pt>
                <c:pt idx="982">
                  <c:v>162.13999899999999</c:v>
                </c:pt>
                <c:pt idx="983">
                  <c:v>160.449997</c:v>
                </c:pt>
                <c:pt idx="984">
                  <c:v>161.19000199999999</c:v>
                </c:pt>
                <c:pt idx="985">
                  <c:v>165.520004</c:v>
                </c:pt>
                <c:pt idx="986">
                  <c:v>170.300003</c:v>
                </c:pt>
                <c:pt idx="987">
                  <c:v>164.199997</c:v>
                </c:pt>
                <c:pt idx="988">
                  <c:v>164.96000699999999</c:v>
                </c:pt>
                <c:pt idx="989">
                  <c:v>167.88000500000001</c:v>
                </c:pt>
                <c:pt idx="990">
                  <c:v>171.58000200000001</c:v>
                </c:pt>
                <c:pt idx="991">
                  <c:v>175.96000699999999</c:v>
                </c:pt>
                <c:pt idx="992">
                  <c:v>176.75</c:v>
                </c:pt>
                <c:pt idx="993">
                  <c:v>179.63000500000001</c:v>
                </c:pt>
                <c:pt idx="994">
                  <c:v>182.13000500000001</c:v>
                </c:pt>
                <c:pt idx="995">
                  <c:v>177.740005</c:v>
                </c:pt>
                <c:pt idx="996">
                  <c:v>179.5</c:v>
                </c:pt>
                <c:pt idx="997">
                  <c:v>181.13999899999999</c:v>
                </c:pt>
                <c:pt idx="998">
                  <c:v>173.470001</c:v>
                </c:pt>
                <c:pt idx="999">
                  <c:v>170.58000200000001</c:v>
                </c:pt>
                <c:pt idx="1000">
                  <c:v>173.199997</c:v>
                </c:pt>
                <c:pt idx="1001">
                  <c:v>175.86000100000001</c:v>
                </c:pt>
                <c:pt idx="1002">
                  <c:v>176.85000600000001</c:v>
                </c:pt>
                <c:pt idx="1003">
                  <c:v>180.41999799999999</c:v>
                </c:pt>
                <c:pt idx="1004">
                  <c:v>181.33000200000001</c:v>
                </c:pt>
                <c:pt idx="1005">
                  <c:v>180.63000500000001</c:v>
                </c:pt>
                <c:pt idx="1006">
                  <c:v>180.570007</c:v>
                </c:pt>
                <c:pt idx="1007">
                  <c:v>179.229996</c:v>
                </c:pt>
                <c:pt idx="1008">
                  <c:v>182.88000500000001</c:v>
                </c:pt>
                <c:pt idx="1009">
                  <c:v>182.94000199999999</c:v>
                </c:pt>
                <c:pt idx="1010">
                  <c:v>180.16999799999999</c:v>
                </c:pt>
                <c:pt idx="1011">
                  <c:v>175.300003</c:v>
                </c:pt>
                <c:pt idx="1012">
                  <c:v>174.13999899999999</c:v>
                </c:pt>
                <c:pt idx="1013">
                  <c:v>172.5</c:v>
                </c:pt>
                <c:pt idx="1014">
                  <c:v>175.179993</c:v>
                </c:pt>
                <c:pt idx="1015">
                  <c:v>177.179993</c:v>
                </c:pt>
                <c:pt idx="1016">
                  <c:v>176.61999499999999</c:v>
                </c:pt>
                <c:pt idx="1017">
                  <c:v>173.779999</c:v>
                </c:pt>
                <c:pt idx="1018">
                  <c:v>172.53999300000001</c:v>
                </c:pt>
                <c:pt idx="1019">
                  <c:v>171.08000200000001</c:v>
                </c:pt>
                <c:pt idx="1020">
                  <c:v>169.679993</c:v>
                </c:pt>
                <c:pt idx="1021">
                  <c:v>166.33000200000001</c:v>
                </c:pt>
                <c:pt idx="1022">
                  <c:v>162.300003</c:v>
                </c:pt>
                <c:pt idx="1023">
                  <c:v>162.759995</c:v>
                </c:pt>
                <c:pt idx="1024">
                  <c:v>164.38999899999999</c:v>
                </c:pt>
                <c:pt idx="1025">
                  <c:v>163.83999600000001</c:v>
                </c:pt>
                <c:pt idx="1026">
                  <c:v>170.35000600000001</c:v>
                </c:pt>
                <c:pt idx="1027">
                  <c:v>175</c:v>
                </c:pt>
                <c:pt idx="1028">
                  <c:v>174.83999600000001</c:v>
                </c:pt>
                <c:pt idx="1029">
                  <c:v>175.88000500000001</c:v>
                </c:pt>
                <c:pt idx="1030">
                  <c:v>176.240005</c:v>
                </c:pt>
                <c:pt idx="1031">
                  <c:v>174.10000600000001</c:v>
                </c:pt>
                <c:pt idx="1032">
                  <c:v>173.949997</c:v>
                </c:pt>
                <c:pt idx="1033">
                  <c:v>175.35000600000001</c:v>
                </c:pt>
                <c:pt idx="1034">
                  <c:v>176.64999399999999</c:v>
                </c:pt>
                <c:pt idx="1035">
                  <c:v>175.479996</c:v>
                </c:pt>
                <c:pt idx="1036">
                  <c:v>173.08000200000001</c:v>
                </c:pt>
                <c:pt idx="1037">
                  <c:v>169.58000200000001</c:v>
                </c:pt>
                <c:pt idx="1038">
                  <c:v>172.949997</c:v>
                </c:pt>
                <c:pt idx="1039">
                  <c:v>173.33999600000001</c:v>
                </c:pt>
                <c:pt idx="1040">
                  <c:v>171.91000399999999</c:v>
                </c:pt>
                <c:pt idx="1041">
                  <c:v>170.53999300000001</c:v>
                </c:pt>
                <c:pt idx="1042">
                  <c:v>166.69000199999999</c:v>
                </c:pt>
                <c:pt idx="1043">
                  <c:v>166.14999399999999</c:v>
                </c:pt>
                <c:pt idx="1044">
                  <c:v>162.85000600000001</c:v>
                </c:pt>
                <c:pt idx="1045">
                  <c:v>165.11999499999999</c:v>
                </c:pt>
                <c:pt idx="1046">
                  <c:v>165.41999799999999</c:v>
                </c:pt>
                <c:pt idx="1047">
                  <c:v>166.60000600000001</c:v>
                </c:pt>
                <c:pt idx="1048">
                  <c:v>167.36000100000001</c:v>
                </c:pt>
                <c:pt idx="1049">
                  <c:v>168.91000399999999</c:v>
                </c:pt>
                <c:pt idx="1050">
                  <c:v>165.550003</c:v>
                </c:pt>
                <c:pt idx="1051">
                  <c:v>165.020004</c:v>
                </c:pt>
                <c:pt idx="1052">
                  <c:v>162.88000500000001</c:v>
                </c:pt>
                <c:pt idx="1053">
                  <c:v>163.41000399999999</c:v>
                </c:pt>
                <c:pt idx="1054">
                  <c:v>160.38999899999999</c:v>
                </c:pt>
                <c:pt idx="1055">
                  <c:v>159.279999</c:v>
                </c:pt>
                <c:pt idx="1056">
                  <c:v>154.11999499999999</c:v>
                </c:pt>
                <c:pt idx="1057">
                  <c:v>155.570007</c:v>
                </c:pt>
                <c:pt idx="1058">
                  <c:v>160</c:v>
                </c:pt>
                <c:pt idx="1059">
                  <c:v>161</c:v>
                </c:pt>
                <c:pt idx="1060">
                  <c:v>164.479996</c:v>
                </c:pt>
                <c:pt idx="1061">
                  <c:v>166.35000600000001</c:v>
                </c:pt>
                <c:pt idx="1062">
                  <c:v>169.41999799999999</c:v>
                </c:pt>
                <c:pt idx="1063">
                  <c:v>172.63999899999999</c:v>
                </c:pt>
                <c:pt idx="1064">
                  <c:v>174.13999899999999</c:v>
                </c:pt>
                <c:pt idx="1065">
                  <c:v>175.279999</c:v>
                </c:pt>
                <c:pt idx="1066">
                  <c:v>175.729996</c:v>
                </c:pt>
                <c:pt idx="1067">
                  <c:v>179.009995</c:v>
                </c:pt>
                <c:pt idx="1068">
                  <c:v>179.61000100000001</c:v>
                </c:pt>
                <c:pt idx="1069">
                  <c:v>178.029999</c:v>
                </c:pt>
                <c:pt idx="1070">
                  <c:v>174.88000500000001</c:v>
                </c:pt>
                <c:pt idx="1071">
                  <c:v>178.490005</c:v>
                </c:pt>
                <c:pt idx="1072">
                  <c:v>178.300003</c:v>
                </c:pt>
                <c:pt idx="1073">
                  <c:v>173.63000500000001</c:v>
                </c:pt>
                <c:pt idx="1074">
                  <c:v>173.36000100000001</c:v>
                </c:pt>
                <c:pt idx="1075">
                  <c:v>171.779999</c:v>
                </c:pt>
                <c:pt idx="1076">
                  <c:v>169.029999</c:v>
                </c:pt>
                <c:pt idx="1077">
                  <c:v>169.86999499999999</c:v>
                </c:pt>
                <c:pt idx="1078">
                  <c:v>171.03999300000001</c:v>
                </c:pt>
                <c:pt idx="1079">
                  <c:v>171.270004</c:v>
                </c:pt>
                <c:pt idx="1080">
                  <c:v>166.60000600000001</c:v>
                </c:pt>
                <c:pt idx="1081">
                  <c:v>167.820007</c:v>
                </c:pt>
                <c:pt idx="1082">
                  <c:v>168.88000500000001</c:v>
                </c:pt>
                <c:pt idx="1083">
                  <c:v>171.529999</c:v>
                </c:pt>
                <c:pt idx="1084">
                  <c:v>167.86999499999999</c:v>
                </c:pt>
                <c:pt idx="1085">
                  <c:v>163.16999799999999</c:v>
                </c:pt>
                <c:pt idx="1086">
                  <c:v>162.33999600000001</c:v>
                </c:pt>
                <c:pt idx="1087">
                  <c:v>159.78999300000001</c:v>
                </c:pt>
                <c:pt idx="1088">
                  <c:v>164.520004</c:v>
                </c:pt>
                <c:pt idx="1089">
                  <c:v>166.199997</c:v>
                </c:pt>
                <c:pt idx="1090">
                  <c:v>158.229996</c:v>
                </c:pt>
                <c:pt idx="1091">
                  <c:v>160.71000699999999</c:v>
                </c:pt>
                <c:pt idx="1092">
                  <c:v>166.479996</c:v>
                </c:pt>
                <c:pt idx="1093">
                  <c:v>164.08000200000001</c:v>
                </c:pt>
                <c:pt idx="1094">
                  <c:v>159.44000199999999</c:v>
                </c:pt>
                <c:pt idx="1095">
                  <c:v>155.83000200000001</c:v>
                </c:pt>
                <c:pt idx="1096">
                  <c:v>156.740005</c:v>
                </c:pt>
                <c:pt idx="1097">
                  <c:v>155.449997</c:v>
                </c:pt>
                <c:pt idx="1098">
                  <c:v>146.199997</c:v>
                </c:pt>
                <c:pt idx="1099">
                  <c:v>148.10000600000001</c:v>
                </c:pt>
                <c:pt idx="1100">
                  <c:v>147.520004</c:v>
                </c:pt>
                <c:pt idx="1101">
                  <c:v>149.770004</c:v>
                </c:pt>
                <c:pt idx="1102">
                  <c:v>147.36000100000001</c:v>
                </c:pt>
                <c:pt idx="1103">
                  <c:v>141.66000399999999</c:v>
                </c:pt>
                <c:pt idx="1104">
                  <c:v>140.699997</c:v>
                </c:pt>
                <c:pt idx="1105">
                  <c:v>143.259995</c:v>
                </c:pt>
                <c:pt idx="1106">
                  <c:v>141.970001</c:v>
                </c:pt>
                <c:pt idx="1107">
                  <c:v>141.78999300000001</c:v>
                </c:pt>
                <c:pt idx="1108">
                  <c:v>144.33999600000001</c:v>
                </c:pt>
                <c:pt idx="1109">
                  <c:v>149.679993</c:v>
                </c:pt>
                <c:pt idx="1110">
                  <c:v>150.66000399999999</c:v>
                </c:pt>
                <c:pt idx="1111">
                  <c:v>151.740005</c:v>
                </c:pt>
                <c:pt idx="1112">
                  <c:v>151.270004</c:v>
                </c:pt>
                <c:pt idx="1113">
                  <c:v>147.970001</c:v>
                </c:pt>
                <c:pt idx="1114">
                  <c:v>148.570007</c:v>
                </c:pt>
                <c:pt idx="1115">
                  <c:v>149</c:v>
                </c:pt>
                <c:pt idx="1116">
                  <c:v>149.86999499999999</c:v>
                </c:pt>
                <c:pt idx="1117">
                  <c:v>147.949997</c:v>
                </c:pt>
                <c:pt idx="1118">
                  <c:v>140.759995</c:v>
                </c:pt>
                <c:pt idx="1119">
                  <c:v>135.199997</c:v>
                </c:pt>
                <c:pt idx="1120">
                  <c:v>133.88999899999999</c:v>
                </c:pt>
                <c:pt idx="1121">
                  <c:v>137.33999600000001</c:v>
                </c:pt>
                <c:pt idx="1122">
                  <c:v>132.38999899999999</c:v>
                </c:pt>
                <c:pt idx="1123">
                  <c:v>133.08000200000001</c:v>
                </c:pt>
                <c:pt idx="1124">
                  <c:v>137.05999800000001</c:v>
                </c:pt>
                <c:pt idx="1125">
                  <c:v>137.759995</c:v>
                </c:pt>
                <c:pt idx="1126">
                  <c:v>138.58999600000001</c:v>
                </c:pt>
                <c:pt idx="1127">
                  <c:v>141.91000399999999</c:v>
                </c:pt>
                <c:pt idx="1128">
                  <c:v>143.490005</c:v>
                </c:pt>
                <c:pt idx="1129">
                  <c:v>143.41999799999999</c:v>
                </c:pt>
                <c:pt idx="1130">
                  <c:v>140.66999799999999</c:v>
                </c:pt>
                <c:pt idx="1131">
                  <c:v>138.36999499999999</c:v>
                </c:pt>
                <c:pt idx="1132">
                  <c:v>139.03999300000001</c:v>
                </c:pt>
                <c:pt idx="1133">
                  <c:v>141.61000100000001</c:v>
                </c:pt>
                <c:pt idx="1134">
                  <c:v>144.11999499999999</c:v>
                </c:pt>
                <c:pt idx="1135">
                  <c:v>146.550003</c:v>
                </c:pt>
                <c:pt idx="1136">
                  <c:v>147.550003</c:v>
                </c:pt>
                <c:pt idx="1137">
                  <c:v>146.63999899999999</c:v>
                </c:pt>
                <c:pt idx="1138">
                  <c:v>148.449997</c:v>
                </c:pt>
                <c:pt idx="1139">
                  <c:v>146.449997</c:v>
                </c:pt>
                <c:pt idx="1140">
                  <c:v>148.949997</c:v>
                </c:pt>
                <c:pt idx="1141">
                  <c:v>150.86000100000001</c:v>
                </c:pt>
                <c:pt idx="1142">
                  <c:v>151.570007</c:v>
                </c:pt>
                <c:pt idx="1143">
                  <c:v>151.229996</c:v>
                </c:pt>
                <c:pt idx="1144">
                  <c:v>153.720001</c:v>
                </c:pt>
                <c:pt idx="1145">
                  <c:v>155.570007</c:v>
                </c:pt>
                <c:pt idx="1146">
                  <c:v>156.279999</c:v>
                </c:pt>
                <c:pt idx="1147">
                  <c:v>155.03999300000001</c:v>
                </c:pt>
                <c:pt idx="1148">
                  <c:v>153.08999600000001</c:v>
                </c:pt>
                <c:pt idx="1149">
                  <c:v>157.33000200000001</c:v>
                </c:pt>
                <c:pt idx="1150">
                  <c:v>157.63999899999999</c:v>
                </c:pt>
                <c:pt idx="1151">
                  <c:v>163.63000500000001</c:v>
                </c:pt>
                <c:pt idx="1152">
                  <c:v>163.58999600000001</c:v>
                </c:pt>
                <c:pt idx="1153">
                  <c:v>162.41000399999999</c:v>
                </c:pt>
                <c:pt idx="1154">
                  <c:v>166.58999600000001</c:v>
                </c:pt>
                <c:pt idx="1155">
                  <c:v>167.19000199999999</c:v>
                </c:pt>
                <c:pt idx="1156">
                  <c:v>165.85000600000001</c:v>
                </c:pt>
                <c:pt idx="1157">
                  <c:v>167.80999800000001</c:v>
                </c:pt>
                <c:pt idx="1158">
                  <c:v>165.820007</c:v>
                </c:pt>
                <c:pt idx="1159">
                  <c:v>169.33999600000001</c:v>
                </c:pt>
                <c:pt idx="1160">
                  <c:v>170.990005</c:v>
                </c:pt>
                <c:pt idx="1161">
                  <c:v>172.16999799999999</c:v>
                </c:pt>
                <c:pt idx="1162">
                  <c:v>173.38999899999999</c:v>
                </c:pt>
                <c:pt idx="1163">
                  <c:v>173.71000699999999</c:v>
                </c:pt>
                <c:pt idx="1164">
                  <c:v>176.14999399999999</c:v>
                </c:pt>
                <c:pt idx="1165">
                  <c:v>174.89999399999999</c:v>
                </c:pt>
                <c:pt idx="1166">
                  <c:v>173.740005</c:v>
                </c:pt>
                <c:pt idx="1167">
                  <c:v>169.86000100000001</c:v>
                </c:pt>
                <c:pt idx="1168">
                  <c:v>168.71000699999999</c:v>
                </c:pt>
                <c:pt idx="1169">
                  <c:v>168.11000100000001</c:v>
                </c:pt>
                <c:pt idx="1170">
                  <c:v>170.13999899999999</c:v>
                </c:pt>
                <c:pt idx="1171">
                  <c:v>171.050003</c:v>
                </c:pt>
                <c:pt idx="1172">
                  <c:v>162.89999399999999</c:v>
                </c:pt>
                <c:pt idx="1173">
                  <c:v>162.55999800000001</c:v>
                </c:pt>
                <c:pt idx="1174">
                  <c:v>160.58000200000001</c:v>
                </c:pt>
                <c:pt idx="1175">
                  <c:v>158.41999799999999</c:v>
                </c:pt>
                <c:pt idx="1176">
                  <c:v>160.36000100000001</c:v>
                </c:pt>
                <c:pt idx="1177">
                  <c:v>157.08999600000001</c:v>
                </c:pt>
                <c:pt idx="1178">
                  <c:v>156.66999799999999</c:v>
                </c:pt>
                <c:pt idx="1179">
                  <c:v>156.36000100000001</c:v>
                </c:pt>
                <c:pt idx="1180">
                  <c:v>157.820007</c:v>
                </c:pt>
                <c:pt idx="1181">
                  <c:v>164.259995</c:v>
                </c:pt>
                <c:pt idx="1182">
                  <c:v>160.53999300000001</c:v>
                </c:pt>
                <c:pt idx="1183">
                  <c:v>157.10000600000001</c:v>
                </c:pt>
                <c:pt idx="1184">
                  <c:v>155.240005</c:v>
                </c:pt>
                <c:pt idx="1185">
                  <c:v>151.35000600000001</c:v>
                </c:pt>
                <c:pt idx="1186">
                  <c:v>154.55999800000001</c:v>
                </c:pt>
                <c:pt idx="1187">
                  <c:v>158.08000200000001</c:v>
                </c:pt>
                <c:pt idx="1188">
                  <c:v>158.740005</c:v>
                </c:pt>
                <c:pt idx="1189">
                  <c:v>154.470001</c:v>
                </c:pt>
                <c:pt idx="1190">
                  <c:v>151.470001</c:v>
                </c:pt>
                <c:pt idx="1191">
                  <c:v>153.770004</c:v>
                </c:pt>
                <c:pt idx="1192">
                  <c:v>154.720001</c:v>
                </c:pt>
                <c:pt idx="1193">
                  <c:v>150.63999899999999</c:v>
                </c:pt>
                <c:pt idx="1194">
                  <c:v>146.720001</c:v>
                </c:pt>
                <c:pt idx="1195">
                  <c:v>143.10000600000001</c:v>
                </c:pt>
                <c:pt idx="1196">
                  <c:v>143.070007</c:v>
                </c:pt>
                <c:pt idx="1197">
                  <c:v>146.220001</c:v>
                </c:pt>
                <c:pt idx="1198">
                  <c:v>147.38000500000001</c:v>
                </c:pt>
                <c:pt idx="1199">
                  <c:v>147.53999300000001</c:v>
                </c:pt>
                <c:pt idx="1200">
                  <c:v>143.10000600000001</c:v>
                </c:pt>
                <c:pt idx="1201">
                  <c:v>141.88999899999999</c:v>
                </c:pt>
                <c:pt idx="1202">
                  <c:v>141.35000600000001</c:v>
                </c:pt>
                <c:pt idx="1203">
                  <c:v>140.36000100000001</c:v>
                </c:pt>
                <c:pt idx="1204">
                  <c:v>143.58999600000001</c:v>
                </c:pt>
                <c:pt idx="1205">
                  <c:v>144.520004</c:v>
                </c:pt>
                <c:pt idx="1206">
                  <c:v>142.89999399999999</c:v>
                </c:pt>
                <c:pt idx="1207">
                  <c:v>146.699997</c:v>
                </c:pt>
                <c:pt idx="1208">
                  <c:v>144.949997</c:v>
                </c:pt>
                <c:pt idx="1209">
                  <c:v>145.88999899999999</c:v>
                </c:pt>
                <c:pt idx="1210">
                  <c:v>147.85000600000001</c:v>
                </c:pt>
                <c:pt idx="1211">
                  <c:v>150.229996</c:v>
                </c:pt>
                <c:pt idx="1212">
                  <c:v>152.490005</c:v>
                </c:pt>
                <c:pt idx="1213">
                  <c:v>151.990005</c:v>
                </c:pt>
                <c:pt idx="1214">
                  <c:v>149.050003</c:v>
                </c:pt>
                <c:pt idx="1215">
                  <c:v>157.5</c:v>
                </c:pt>
                <c:pt idx="1216">
                  <c:v>154.240005</c:v>
                </c:pt>
                <c:pt idx="1217">
                  <c:v>155.449997</c:v>
                </c:pt>
                <c:pt idx="1218">
                  <c:v>152.16999799999999</c:v>
                </c:pt>
                <c:pt idx="1219">
                  <c:v>142.800003</c:v>
                </c:pt>
                <c:pt idx="1220">
                  <c:v>142.66999799999999</c:v>
                </c:pt>
                <c:pt idx="1221">
                  <c:v>139.14999399999999</c:v>
                </c:pt>
                <c:pt idx="1222">
                  <c:v>141.429993</c:v>
                </c:pt>
                <c:pt idx="1223">
                  <c:v>138.550003</c:v>
                </c:pt>
                <c:pt idx="1224">
                  <c:v>146.86999499999999</c:v>
                </c:pt>
                <c:pt idx="1225">
                  <c:v>150.009995</c:v>
                </c:pt>
                <c:pt idx="1226">
                  <c:v>150.279999</c:v>
                </c:pt>
                <c:pt idx="1227">
                  <c:v>153.58999600000001</c:v>
                </c:pt>
                <c:pt idx="1228">
                  <c:v>149.86999499999999</c:v>
                </c:pt>
                <c:pt idx="1229">
                  <c:v>151.479996</c:v>
                </c:pt>
                <c:pt idx="1230">
                  <c:v>152.699997</c:v>
                </c:pt>
                <c:pt idx="1231">
                  <c:v>150.36999499999999</c:v>
                </c:pt>
                <c:pt idx="1232">
                  <c:v>150.41999799999999</c:v>
                </c:pt>
                <c:pt idx="1233">
                  <c:v>151.83000200000001</c:v>
                </c:pt>
                <c:pt idx="1234">
                  <c:v>148.88000500000001</c:v>
                </c:pt>
                <c:pt idx="1235">
                  <c:v>146.63999899999999</c:v>
                </c:pt>
                <c:pt idx="1236">
                  <c:v>144.80999800000001</c:v>
                </c:pt>
                <c:pt idx="1237">
                  <c:v>148.720001</c:v>
                </c:pt>
                <c:pt idx="1238">
                  <c:v>149.13000500000001</c:v>
                </c:pt>
                <c:pt idx="1239">
                  <c:v>148</c:v>
                </c:pt>
                <c:pt idx="1240">
                  <c:v>150.91999799999999</c:v>
                </c:pt>
                <c:pt idx="1241">
                  <c:v>147.300003</c:v>
                </c:pt>
                <c:pt idx="1242">
                  <c:v>143.36999499999999</c:v>
                </c:pt>
                <c:pt idx="1243">
                  <c:v>143.520004</c:v>
                </c:pt>
                <c:pt idx="1244">
                  <c:v>145.570007</c:v>
                </c:pt>
                <c:pt idx="1245">
                  <c:v>144.5</c:v>
                </c:pt>
                <c:pt idx="1246">
                  <c:v>149.970001</c:v>
                </c:pt>
                <c:pt idx="1247">
                  <c:v>146.66000399999999</c:v>
                </c:pt>
                <c:pt idx="1248">
                  <c:v>141.800003</c:v>
                </c:pt>
                <c:pt idx="1249">
                  <c:v>137.64999399999999</c:v>
                </c:pt>
                <c:pt idx="1250">
                  <c:v>135.199997</c:v>
                </c:pt>
                <c:pt idx="1251">
                  <c:v>133.25</c:v>
                </c:pt>
                <c:pt idx="1252">
                  <c:v>136.80999800000001</c:v>
                </c:pt>
                <c:pt idx="1253">
                  <c:v>134.55999800000001</c:v>
                </c:pt>
                <c:pt idx="1254">
                  <c:v>132.41999799999999</c:v>
                </c:pt>
                <c:pt idx="1255">
                  <c:v>131.41000399999999</c:v>
                </c:pt>
                <c:pt idx="1256">
                  <c:v>131.029999</c:v>
                </c:pt>
                <c:pt idx="1257">
                  <c:v>130.479996</c:v>
                </c:pt>
                <c:pt idx="1258">
                  <c:v>129.949997</c:v>
                </c:pt>
                <c:pt idx="1259">
                  <c:v>130.89999399999999</c:v>
                </c:pt>
                <c:pt idx="1260">
                  <c:v>128.66000399999999</c:v>
                </c:pt>
                <c:pt idx="1261">
                  <c:v>127.769997</c:v>
                </c:pt>
                <c:pt idx="1262">
                  <c:v>130.28999300000001</c:v>
                </c:pt>
                <c:pt idx="1263">
                  <c:v>133.41000399999999</c:v>
                </c:pt>
                <c:pt idx="1264">
                  <c:v>131.259995</c:v>
                </c:pt>
                <c:pt idx="1265">
                  <c:v>133.509995</c:v>
                </c:pt>
                <c:pt idx="1266">
                  <c:v>134.259995</c:v>
                </c:pt>
                <c:pt idx="1267">
                  <c:v>134.91999799999999</c:v>
                </c:pt>
                <c:pt idx="1268">
                  <c:v>137.28999300000001</c:v>
                </c:pt>
                <c:pt idx="1269">
                  <c:v>138.61000100000001</c:v>
                </c:pt>
                <c:pt idx="1270">
                  <c:v>136.25</c:v>
                </c:pt>
                <c:pt idx="1271">
                  <c:v>138.020004</c:v>
                </c:pt>
                <c:pt idx="1272">
                  <c:v>143.320007</c:v>
                </c:pt>
                <c:pt idx="1273">
                  <c:v>143.16000399999999</c:v>
                </c:pt>
                <c:pt idx="1274">
                  <c:v>142.429993</c:v>
                </c:pt>
                <c:pt idx="1275">
                  <c:v>144.25</c:v>
                </c:pt>
                <c:pt idx="1276">
                  <c:v>147.229996</c:v>
                </c:pt>
                <c:pt idx="1277">
                  <c:v>145.550003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0-4D79-9117-9D2E70237EFB}"/>
            </c:ext>
          </c:extLst>
        </c:ser>
        <c:ser>
          <c:idx val="2"/>
          <c:order val="2"/>
          <c:tx>
            <c:strRef>
              <c:f>Apple_Charts!$R$1</c:f>
              <c:strCache>
                <c:ptCount val="1"/>
                <c:pt idx="0">
                  <c:v>Low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Apple_Charts!$O$2:$O$1279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Apple_Charts!$R$2:$R$1279</c:f>
              <c:numCache>
                <c:formatCode>General</c:formatCode>
                <c:ptCount val="1278"/>
                <c:pt idx="0">
                  <c:v>42.314999</c:v>
                </c:pt>
                <c:pt idx="1">
                  <c:v>42.990001999999997</c:v>
                </c:pt>
                <c:pt idx="2">
                  <c:v>43.02</c:v>
                </c:pt>
                <c:pt idx="3">
                  <c:v>43.262501</c:v>
                </c:pt>
                <c:pt idx="4">
                  <c:v>43.482498</c:v>
                </c:pt>
                <c:pt idx="5">
                  <c:v>43.352500999999997</c:v>
                </c:pt>
                <c:pt idx="6">
                  <c:v>43.25</c:v>
                </c:pt>
                <c:pt idx="7">
                  <c:v>43.622501</c:v>
                </c:pt>
                <c:pt idx="8">
                  <c:v>43.912497999999999</c:v>
                </c:pt>
                <c:pt idx="9">
                  <c:v>44.034999999999997</c:v>
                </c:pt>
                <c:pt idx="10">
                  <c:v>43.767502</c:v>
                </c:pt>
                <c:pt idx="11">
                  <c:v>44.5625</c:v>
                </c:pt>
                <c:pt idx="12">
                  <c:v>44.352500999999997</c:v>
                </c:pt>
                <c:pt idx="13">
                  <c:v>44.150002000000001</c:v>
                </c:pt>
                <c:pt idx="14">
                  <c:v>44.205002</c:v>
                </c:pt>
                <c:pt idx="15">
                  <c:v>43.299999</c:v>
                </c:pt>
                <c:pt idx="16">
                  <c:v>42.6325</c:v>
                </c:pt>
                <c:pt idx="17">
                  <c:v>42.514999000000003</c:v>
                </c:pt>
                <c:pt idx="18">
                  <c:v>41.767502</c:v>
                </c:pt>
                <c:pt idx="19">
                  <c:v>41.174999</c:v>
                </c:pt>
                <c:pt idx="20">
                  <c:v>41.625</c:v>
                </c:pt>
                <c:pt idx="21">
                  <c:v>41.689999</c:v>
                </c:pt>
                <c:pt idx="22">
                  <c:v>40.025002000000001</c:v>
                </c:pt>
                <c:pt idx="23">
                  <c:v>39</c:v>
                </c:pt>
                <c:pt idx="24">
                  <c:v>38.5</c:v>
                </c:pt>
                <c:pt idx="25">
                  <c:v>39.767502</c:v>
                </c:pt>
                <c:pt idx="26">
                  <c:v>38.7575</c:v>
                </c:pt>
                <c:pt idx="27">
                  <c:v>37.560001</c:v>
                </c:pt>
                <c:pt idx="28">
                  <c:v>39.377499</c:v>
                </c:pt>
                <c:pt idx="29">
                  <c:v>40.412497999999999</c:v>
                </c:pt>
                <c:pt idx="30">
                  <c:v>40.720001000000003</c:v>
                </c:pt>
                <c:pt idx="31">
                  <c:v>42.25</c:v>
                </c:pt>
                <c:pt idx="32">
                  <c:v>42.942501</c:v>
                </c:pt>
                <c:pt idx="33">
                  <c:v>42.854999999999997</c:v>
                </c:pt>
                <c:pt idx="34">
                  <c:v>42.752499</c:v>
                </c:pt>
                <c:pt idx="35">
                  <c:v>42.927501999999997</c:v>
                </c:pt>
                <c:pt idx="36">
                  <c:v>43.384998000000003</c:v>
                </c:pt>
                <c:pt idx="37">
                  <c:v>44.052501999999997</c:v>
                </c:pt>
                <c:pt idx="38">
                  <c:v>44.540000999999997</c:v>
                </c:pt>
                <c:pt idx="39">
                  <c:v>44.512501</c:v>
                </c:pt>
                <c:pt idx="40">
                  <c:v>43.165000999999997</c:v>
                </c:pt>
                <c:pt idx="41">
                  <c:v>43.112499</c:v>
                </c:pt>
                <c:pt idx="42">
                  <c:v>43.630001</c:v>
                </c:pt>
                <c:pt idx="43">
                  <c:v>44.032501000000003</c:v>
                </c:pt>
                <c:pt idx="44">
                  <c:v>43.567501</c:v>
                </c:pt>
                <c:pt idx="45">
                  <c:v>43.767502</c:v>
                </c:pt>
                <c:pt idx="46">
                  <c:v>44.347499999999997</c:v>
                </c:pt>
                <c:pt idx="47">
                  <c:v>45.052501999999997</c:v>
                </c:pt>
                <c:pt idx="48">
                  <c:v>44.810001</c:v>
                </c:pt>
                <c:pt idx="49">
                  <c:v>44.452499000000003</c:v>
                </c:pt>
                <c:pt idx="50">
                  <c:v>44.517502</c:v>
                </c:pt>
                <c:pt idx="51">
                  <c:v>44.404998999999997</c:v>
                </c:pt>
                <c:pt idx="52">
                  <c:v>43.415000999999997</c:v>
                </c:pt>
                <c:pt idx="53">
                  <c:v>43.735000999999997</c:v>
                </c:pt>
                <c:pt idx="54">
                  <c:v>42.814999</c:v>
                </c:pt>
                <c:pt idx="55">
                  <c:v>42.150002000000001</c:v>
                </c:pt>
                <c:pt idx="56">
                  <c:v>41.235000999999997</c:v>
                </c:pt>
                <c:pt idx="57">
                  <c:v>41.610000999999997</c:v>
                </c:pt>
                <c:pt idx="58">
                  <c:v>41.73</c:v>
                </c:pt>
                <c:pt idx="59">
                  <c:v>41.297500999999997</c:v>
                </c:pt>
                <c:pt idx="60">
                  <c:v>41.724997999999999</c:v>
                </c:pt>
                <c:pt idx="61">
                  <c:v>41.1175</c:v>
                </c:pt>
                <c:pt idx="62">
                  <c:v>41.220001000000003</c:v>
                </c:pt>
                <c:pt idx="63">
                  <c:v>41.192501</c:v>
                </c:pt>
                <c:pt idx="64">
                  <c:v>43.02</c:v>
                </c:pt>
                <c:pt idx="65">
                  <c:v>42.049999</c:v>
                </c:pt>
                <c:pt idx="66">
                  <c:v>42.462502000000001</c:v>
                </c:pt>
                <c:pt idx="67">
                  <c:v>42.8825</c:v>
                </c:pt>
                <c:pt idx="68">
                  <c:v>42.924999</c:v>
                </c:pt>
                <c:pt idx="69">
                  <c:v>43.259998000000003</c:v>
                </c:pt>
                <c:pt idx="70">
                  <c:v>43.462502000000001</c:v>
                </c:pt>
                <c:pt idx="71">
                  <c:v>43.707500000000003</c:v>
                </c:pt>
                <c:pt idx="72">
                  <c:v>44.102500999999997</c:v>
                </c:pt>
                <c:pt idx="73">
                  <c:v>44.220001000000003</c:v>
                </c:pt>
                <c:pt idx="74">
                  <c:v>43.165000999999997</c:v>
                </c:pt>
                <c:pt idx="75">
                  <c:v>41.357498</c:v>
                </c:pt>
                <c:pt idx="76">
                  <c:v>41.022499000000003</c:v>
                </c:pt>
                <c:pt idx="77">
                  <c:v>40.305</c:v>
                </c:pt>
                <c:pt idx="78">
                  <c:v>40.602500999999997</c:v>
                </c:pt>
                <c:pt idx="79">
                  <c:v>40.842498999999997</c:v>
                </c:pt>
                <c:pt idx="80">
                  <c:v>40.157501000000003</c:v>
                </c:pt>
                <c:pt idx="81">
                  <c:v>40.459999000000003</c:v>
                </c:pt>
                <c:pt idx="82">
                  <c:v>41.317501</c:v>
                </c:pt>
                <c:pt idx="83">
                  <c:v>43.450001</c:v>
                </c:pt>
                <c:pt idx="84">
                  <c:v>43.610000999999997</c:v>
                </c:pt>
                <c:pt idx="85">
                  <c:v>44.542499999999997</c:v>
                </c:pt>
                <c:pt idx="86">
                  <c:v>46.1875</c:v>
                </c:pt>
                <c:pt idx="87">
                  <c:v>45.917499999999997</c:v>
                </c:pt>
                <c:pt idx="88">
                  <c:v>46.305</c:v>
                </c:pt>
                <c:pt idx="89">
                  <c:v>46.912497999999999</c:v>
                </c:pt>
                <c:pt idx="90">
                  <c:v>46.862499</c:v>
                </c:pt>
                <c:pt idx="91">
                  <c:v>46.965000000000003</c:v>
                </c:pt>
                <c:pt idx="92">
                  <c:v>46.275002000000001</c:v>
                </c:pt>
                <c:pt idx="93">
                  <c:v>46.5</c:v>
                </c:pt>
                <c:pt idx="94">
                  <c:v>46.59</c:v>
                </c:pt>
                <c:pt idx="95">
                  <c:v>46.532501000000003</c:v>
                </c:pt>
                <c:pt idx="96">
                  <c:v>46.727500999999997</c:v>
                </c:pt>
                <c:pt idx="97">
                  <c:v>46.695</c:v>
                </c:pt>
                <c:pt idx="98">
                  <c:v>46.439999</c:v>
                </c:pt>
                <c:pt idx="99">
                  <c:v>46.552501999999997</c:v>
                </c:pt>
                <c:pt idx="100">
                  <c:v>46.912497999999999</c:v>
                </c:pt>
                <c:pt idx="101">
                  <c:v>46.717498999999997</c:v>
                </c:pt>
                <c:pt idx="102">
                  <c:v>46.695</c:v>
                </c:pt>
                <c:pt idx="103">
                  <c:v>46.534999999999997</c:v>
                </c:pt>
                <c:pt idx="104">
                  <c:v>46.9375</c:v>
                </c:pt>
                <c:pt idx="105">
                  <c:v>47.837502000000001</c:v>
                </c:pt>
                <c:pt idx="106">
                  <c:v>48.09</c:v>
                </c:pt>
                <c:pt idx="107">
                  <c:v>47.98</c:v>
                </c:pt>
                <c:pt idx="108">
                  <c:v>48.084999000000003</c:v>
                </c:pt>
                <c:pt idx="109">
                  <c:v>47.442501</c:v>
                </c:pt>
                <c:pt idx="110">
                  <c:v>47.552501999999997</c:v>
                </c:pt>
                <c:pt idx="111">
                  <c:v>47.787497999999999</c:v>
                </c:pt>
                <c:pt idx="112">
                  <c:v>47.610000999999997</c:v>
                </c:pt>
                <c:pt idx="113">
                  <c:v>47.555</c:v>
                </c:pt>
                <c:pt idx="114">
                  <c:v>47.064999</c:v>
                </c:pt>
                <c:pt idx="115">
                  <c:v>46.799999</c:v>
                </c:pt>
                <c:pt idx="116">
                  <c:v>45.862499</c:v>
                </c:pt>
                <c:pt idx="117">
                  <c:v>46.432499</c:v>
                </c:pt>
                <c:pt idx="118">
                  <c:v>46.235000999999997</c:v>
                </c:pt>
                <c:pt idx="119">
                  <c:v>46.174999</c:v>
                </c:pt>
                <c:pt idx="120">
                  <c:v>45.182499</c:v>
                </c:pt>
                <c:pt idx="121">
                  <c:v>45.634998000000003</c:v>
                </c:pt>
                <c:pt idx="122">
                  <c:v>46.0075</c:v>
                </c:pt>
                <c:pt idx="123">
                  <c:v>45.950001</c:v>
                </c:pt>
                <c:pt idx="124">
                  <c:v>45.727500999999997</c:v>
                </c:pt>
                <c:pt idx="125">
                  <c:v>45.854999999999997</c:v>
                </c:pt>
                <c:pt idx="126">
                  <c:v>45.884998000000003</c:v>
                </c:pt>
                <c:pt idx="127">
                  <c:v>46.07</c:v>
                </c:pt>
                <c:pt idx="128">
                  <c:v>46.299999</c:v>
                </c:pt>
                <c:pt idx="129">
                  <c:v>47.325001</c:v>
                </c:pt>
                <c:pt idx="130">
                  <c:v>47.544998</c:v>
                </c:pt>
                <c:pt idx="131">
                  <c:v>46.902500000000003</c:v>
                </c:pt>
                <c:pt idx="132">
                  <c:v>47.327499000000003</c:v>
                </c:pt>
                <c:pt idx="133">
                  <c:v>47.724997999999999</c:v>
                </c:pt>
                <c:pt idx="134">
                  <c:v>47.604999999999997</c:v>
                </c:pt>
                <c:pt idx="135">
                  <c:v>47.299999</c:v>
                </c:pt>
                <c:pt idx="136">
                  <c:v>47.482498</c:v>
                </c:pt>
                <c:pt idx="137">
                  <c:v>47.422500999999997</c:v>
                </c:pt>
                <c:pt idx="138">
                  <c:v>47.542499999999997</c:v>
                </c:pt>
                <c:pt idx="139">
                  <c:v>47.389999000000003</c:v>
                </c:pt>
                <c:pt idx="140">
                  <c:v>48.012501</c:v>
                </c:pt>
                <c:pt idx="141">
                  <c:v>48.107498</c:v>
                </c:pt>
                <c:pt idx="142">
                  <c:v>48.402500000000003</c:v>
                </c:pt>
                <c:pt idx="143">
                  <c:v>47.525002000000001</c:v>
                </c:pt>
                <c:pt idx="144">
                  <c:v>47.267502</c:v>
                </c:pt>
                <c:pt idx="145">
                  <c:v>47.334999000000003</c:v>
                </c:pt>
                <c:pt idx="146">
                  <c:v>49.327499000000003</c:v>
                </c:pt>
                <c:pt idx="147">
                  <c:v>50.087502000000001</c:v>
                </c:pt>
                <c:pt idx="148">
                  <c:v>51.369999</c:v>
                </c:pt>
                <c:pt idx="149">
                  <c:v>51.767502</c:v>
                </c:pt>
                <c:pt idx="150">
                  <c:v>51.689999</c:v>
                </c:pt>
                <c:pt idx="151">
                  <c:v>51.130001</c:v>
                </c:pt>
                <c:pt idx="152">
                  <c:v>51.799999</c:v>
                </c:pt>
                <c:pt idx="153">
                  <c:v>51.667499999999997</c:v>
                </c:pt>
                <c:pt idx="154">
                  <c:v>51.924999</c:v>
                </c:pt>
                <c:pt idx="155">
                  <c:v>52.064999</c:v>
                </c:pt>
                <c:pt idx="156">
                  <c:v>52.082500000000003</c:v>
                </c:pt>
                <c:pt idx="157">
                  <c:v>52.8675</c:v>
                </c:pt>
                <c:pt idx="158">
                  <c:v>53.290000999999997</c:v>
                </c:pt>
                <c:pt idx="159">
                  <c:v>53.777500000000003</c:v>
                </c:pt>
                <c:pt idx="160">
                  <c:v>53.5075</c:v>
                </c:pt>
                <c:pt idx="161">
                  <c:v>53.459999000000003</c:v>
                </c:pt>
                <c:pt idx="162">
                  <c:v>53.650002000000001</c:v>
                </c:pt>
                <c:pt idx="163">
                  <c:v>53.777500000000003</c:v>
                </c:pt>
                <c:pt idx="164">
                  <c:v>54.082500000000003</c:v>
                </c:pt>
                <c:pt idx="165">
                  <c:v>54.73</c:v>
                </c:pt>
                <c:pt idx="166">
                  <c:v>54.852500999999997</c:v>
                </c:pt>
                <c:pt idx="167">
                  <c:v>55.599997999999999</c:v>
                </c:pt>
                <c:pt idx="168">
                  <c:v>56.5</c:v>
                </c:pt>
                <c:pt idx="169">
                  <c:v>56.657501000000003</c:v>
                </c:pt>
                <c:pt idx="170">
                  <c:v>56.275002000000001</c:v>
                </c:pt>
                <c:pt idx="171">
                  <c:v>55.325001</c:v>
                </c:pt>
                <c:pt idx="172">
                  <c:v>55.177501999999997</c:v>
                </c:pt>
                <c:pt idx="173">
                  <c:v>54.1175</c:v>
                </c:pt>
                <c:pt idx="174">
                  <c:v>54.139999000000003</c:v>
                </c:pt>
                <c:pt idx="175">
                  <c:v>54.959999000000003</c:v>
                </c:pt>
                <c:pt idx="176">
                  <c:v>55.642502</c:v>
                </c:pt>
                <c:pt idx="177">
                  <c:v>55.630001</c:v>
                </c:pt>
                <c:pt idx="178">
                  <c:v>54.317501</c:v>
                </c:pt>
                <c:pt idx="179">
                  <c:v>54.279998999999997</c:v>
                </c:pt>
                <c:pt idx="180">
                  <c:v>53.825001</c:v>
                </c:pt>
                <c:pt idx="181">
                  <c:v>54.787497999999999</c:v>
                </c:pt>
                <c:pt idx="182">
                  <c:v>54.322498000000003</c:v>
                </c:pt>
                <c:pt idx="183">
                  <c:v>54.157501000000003</c:v>
                </c:pt>
                <c:pt idx="184">
                  <c:v>54.924999</c:v>
                </c:pt>
                <c:pt idx="185">
                  <c:v>54.939999</c:v>
                </c:pt>
                <c:pt idx="186">
                  <c:v>55.884998000000003</c:v>
                </c:pt>
                <c:pt idx="187">
                  <c:v>56.005001</c:v>
                </c:pt>
                <c:pt idx="188">
                  <c:v>56.587502000000001</c:v>
                </c:pt>
                <c:pt idx="189">
                  <c:v>56.657501000000003</c:v>
                </c:pt>
                <c:pt idx="190">
                  <c:v>57.445</c:v>
                </c:pt>
                <c:pt idx="191">
                  <c:v>56.682499</c:v>
                </c:pt>
                <c:pt idx="192">
                  <c:v>55.145000000000003</c:v>
                </c:pt>
                <c:pt idx="193">
                  <c:v>55.049999</c:v>
                </c:pt>
                <c:pt idx="194">
                  <c:v>55.5625</c:v>
                </c:pt>
                <c:pt idx="195">
                  <c:v>54.012501</c:v>
                </c:pt>
                <c:pt idx="196">
                  <c:v>53.080002</c:v>
                </c:pt>
                <c:pt idx="197">
                  <c:v>54.209999000000003</c:v>
                </c:pt>
                <c:pt idx="198">
                  <c:v>54.317501</c:v>
                </c:pt>
                <c:pt idx="199">
                  <c:v>54.189999</c:v>
                </c:pt>
                <c:pt idx="200">
                  <c:v>54.834999000000003</c:v>
                </c:pt>
                <c:pt idx="201">
                  <c:v>53.25</c:v>
                </c:pt>
                <c:pt idx="202">
                  <c:v>54.357498</c:v>
                </c:pt>
                <c:pt idx="203">
                  <c:v>54.735000999999997</c:v>
                </c:pt>
                <c:pt idx="204">
                  <c:v>53.674999</c:v>
                </c:pt>
                <c:pt idx="205">
                  <c:v>53.634998000000003</c:v>
                </c:pt>
                <c:pt idx="206">
                  <c:v>54.1875</c:v>
                </c:pt>
                <c:pt idx="207">
                  <c:v>53.167499999999997</c:v>
                </c:pt>
                <c:pt idx="208">
                  <c:v>51.522499000000003</c:v>
                </c:pt>
                <c:pt idx="209">
                  <c:v>52.317501</c:v>
                </c:pt>
                <c:pt idx="210">
                  <c:v>54.154998999999997</c:v>
                </c:pt>
                <c:pt idx="211">
                  <c:v>54.202499000000003</c:v>
                </c:pt>
                <c:pt idx="212">
                  <c:v>51.357498</c:v>
                </c:pt>
                <c:pt idx="213">
                  <c:v>49.542499999999997</c:v>
                </c:pt>
                <c:pt idx="214">
                  <c:v>50.422500999999997</c:v>
                </c:pt>
                <c:pt idx="215">
                  <c:v>51.032501000000003</c:v>
                </c:pt>
                <c:pt idx="216">
                  <c:v>51.6875</c:v>
                </c:pt>
                <c:pt idx="217">
                  <c:v>50.5625</c:v>
                </c:pt>
                <c:pt idx="218">
                  <c:v>48.447498000000003</c:v>
                </c:pt>
                <c:pt idx="219">
                  <c:v>47.862499</c:v>
                </c:pt>
                <c:pt idx="220">
                  <c:v>46.482498</c:v>
                </c:pt>
                <c:pt idx="221">
                  <c:v>46.724997999999999</c:v>
                </c:pt>
                <c:pt idx="222">
                  <c:v>47.365001999999997</c:v>
                </c:pt>
                <c:pt idx="223">
                  <c:v>46.247501</c:v>
                </c:pt>
                <c:pt idx="224">
                  <c:v>43.877499</c:v>
                </c:pt>
                <c:pt idx="225">
                  <c:v>44.137501</c:v>
                </c:pt>
                <c:pt idx="226">
                  <c:v>43.025002000000001</c:v>
                </c:pt>
                <c:pt idx="227">
                  <c:v>42.564999</c:v>
                </c:pt>
                <c:pt idx="228">
                  <c:v>42.720001000000003</c:v>
                </c:pt>
                <c:pt idx="229">
                  <c:v>43.732498</c:v>
                </c:pt>
                <c:pt idx="230">
                  <c:v>44.424999</c:v>
                </c:pt>
                <c:pt idx="231">
                  <c:v>44.2575</c:v>
                </c:pt>
                <c:pt idx="232">
                  <c:v>45.302501999999997</c:v>
                </c:pt>
                <c:pt idx="233">
                  <c:v>44.067501</c:v>
                </c:pt>
                <c:pt idx="234">
                  <c:v>42.604999999999997</c:v>
                </c:pt>
                <c:pt idx="235">
                  <c:v>42.075001</c:v>
                </c:pt>
                <c:pt idx="236">
                  <c:v>40.832500000000003</c:v>
                </c:pt>
                <c:pt idx="237">
                  <c:v>41.75</c:v>
                </c:pt>
                <c:pt idx="238">
                  <c:v>42.255001</c:v>
                </c:pt>
                <c:pt idx="239">
                  <c:v>42.387501</c:v>
                </c:pt>
                <c:pt idx="240">
                  <c:v>41.32</c:v>
                </c:pt>
                <c:pt idx="241">
                  <c:v>40.682499</c:v>
                </c:pt>
                <c:pt idx="242">
                  <c:v>41.097499999999997</c:v>
                </c:pt>
                <c:pt idx="243">
                  <c:v>39.772499000000003</c:v>
                </c:pt>
                <c:pt idx="244">
                  <c:v>38.825001</c:v>
                </c:pt>
                <c:pt idx="245">
                  <c:v>37.407501000000003</c:v>
                </c:pt>
                <c:pt idx="246">
                  <c:v>36.647499000000003</c:v>
                </c:pt>
                <c:pt idx="247">
                  <c:v>36.68</c:v>
                </c:pt>
                <c:pt idx="248">
                  <c:v>37.517502</c:v>
                </c:pt>
                <c:pt idx="249">
                  <c:v>38.637501</c:v>
                </c:pt>
                <c:pt idx="250">
                  <c:v>39.119999</c:v>
                </c:pt>
                <c:pt idx="251">
                  <c:v>38.557499</c:v>
                </c:pt>
                <c:pt idx="252">
                  <c:v>35.5</c:v>
                </c:pt>
                <c:pt idx="253">
                  <c:v>35.950001</c:v>
                </c:pt>
                <c:pt idx="254">
                  <c:v>36.474997999999999</c:v>
                </c:pt>
                <c:pt idx="255">
                  <c:v>37.130001</c:v>
                </c:pt>
                <c:pt idx="256">
                  <c:v>37.407501000000003</c:v>
                </c:pt>
                <c:pt idx="257">
                  <c:v>37.715000000000003</c:v>
                </c:pt>
                <c:pt idx="258">
                  <c:v>37.877499</c:v>
                </c:pt>
                <c:pt idx="259">
                  <c:v>37.305</c:v>
                </c:pt>
                <c:pt idx="260">
                  <c:v>37.512501</c:v>
                </c:pt>
                <c:pt idx="261">
                  <c:v>38.25</c:v>
                </c:pt>
                <c:pt idx="262">
                  <c:v>38.314999</c:v>
                </c:pt>
                <c:pt idx="263">
                  <c:v>38.994999</c:v>
                </c:pt>
                <c:pt idx="264">
                  <c:v>38.154998999999997</c:v>
                </c:pt>
                <c:pt idx="265">
                  <c:v>37.924999</c:v>
                </c:pt>
                <c:pt idx="266">
                  <c:v>37.935001</c:v>
                </c:pt>
                <c:pt idx="267">
                  <c:v>38.580002</c:v>
                </c:pt>
                <c:pt idx="268">
                  <c:v>38.415000999999997</c:v>
                </c:pt>
                <c:pt idx="269">
                  <c:v>38.527500000000003</c:v>
                </c:pt>
                <c:pt idx="270">
                  <c:v>40.057499</c:v>
                </c:pt>
                <c:pt idx="271">
                  <c:v>41.139999000000003</c:v>
                </c:pt>
                <c:pt idx="272">
                  <c:v>41.482498</c:v>
                </c:pt>
                <c:pt idx="273">
                  <c:v>41.82</c:v>
                </c:pt>
                <c:pt idx="274">
                  <c:v>43.087502000000001</c:v>
                </c:pt>
                <c:pt idx="275">
                  <c:v>43.212502000000001</c:v>
                </c:pt>
                <c:pt idx="276">
                  <c:v>42.584999000000003</c:v>
                </c:pt>
                <c:pt idx="277">
                  <c:v>42.104999999999997</c:v>
                </c:pt>
                <c:pt idx="278">
                  <c:v>42.3125</c:v>
                </c:pt>
                <c:pt idx="279">
                  <c:v>42.424999</c:v>
                </c:pt>
                <c:pt idx="280">
                  <c:v>42.48</c:v>
                </c:pt>
                <c:pt idx="281">
                  <c:v>42.345001000000003</c:v>
                </c:pt>
                <c:pt idx="282">
                  <c:v>42.4375</c:v>
                </c:pt>
                <c:pt idx="283">
                  <c:v>42.372501</c:v>
                </c:pt>
                <c:pt idx="284">
                  <c:v>42.747501</c:v>
                </c:pt>
                <c:pt idx="285">
                  <c:v>42.575001</c:v>
                </c:pt>
                <c:pt idx="286">
                  <c:v>42.845001000000003</c:v>
                </c:pt>
                <c:pt idx="287">
                  <c:v>43.487499</c:v>
                </c:pt>
                <c:pt idx="288">
                  <c:v>43.292499999999997</c:v>
                </c:pt>
                <c:pt idx="289">
                  <c:v>43.182499</c:v>
                </c:pt>
                <c:pt idx="290">
                  <c:v>43.23</c:v>
                </c:pt>
                <c:pt idx="291">
                  <c:v>43.222499999999997</c:v>
                </c:pt>
                <c:pt idx="292">
                  <c:v>43.4925</c:v>
                </c:pt>
                <c:pt idx="293">
                  <c:v>43.634998000000003</c:v>
                </c:pt>
                <c:pt idx="294">
                  <c:v>43.485000999999997</c:v>
                </c:pt>
                <c:pt idx="295">
                  <c:v>43.005001</c:v>
                </c:pt>
                <c:pt idx="296">
                  <c:v>42.375</c:v>
                </c:pt>
                <c:pt idx="297">
                  <c:v>43.837502000000001</c:v>
                </c:pt>
                <c:pt idx="298">
                  <c:v>44.842498999999997</c:v>
                </c:pt>
                <c:pt idx="299">
                  <c:v>45.23</c:v>
                </c:pt>
                <c:pt idx="300">
                  <c:v>45.639999000000003</c:v>
                </c:pt>
                <c:pt idx="301">
                  <c:v>45.935001</c:v>
                </c:pt>
                <c:pt idx="302">
                  <c:v>46.447498000000003</c:v>
                </c:pt>
                <c:pt idx="303">
                  <c:v>46.48</c:v>
                </c:pt>
                <c:pt idx="304">
                  <c:v>46.182499</c:v>
                </c:pt>
                <c:pt idx="305">
                  <c:v>47.452499000000003</c:v>
                </c:pt>
                <c:pt idx="306">
                  <c:v>47.695</c:v>
                </c:pt>
                <c:pt idx="307">
                  <c:v>46.650002000000001</c:v>
                </c:pt>
                <c:pt idx="308">
                  <c:v>46.145000000000003</c:v>
                </c:pt>
                <c:pt idx="309">
                  <c:v>46.637501</c:v>
                </c:pt>
                <c:pt idx="310">
                  <c:v>46.8825</c:v>
                </c:pt>
                <c:pt idx="311">
                  <c:v>47.134998000000003</c:v>
                </c:pt>
                <c:pt idx="312">
                  <c:v>47.095001000000003</c:v>
                </c:pt>
                <c:pt idx="313">
                  <c:v>47.762501</c:v>
                </c:pt>
                <c:pt idx="314">
                  <c:v>48.287497999999999</c:v>
                </c:pt>
                <c:pt idx="315">
                  <c:v>48.284999999999997</c:v>
                </c:pt>
                <c:pt idx="316">
                  <c:v>48.982498</c:v>
                </c:pt>
                <c:pt idx="317">
                  <c:v>49.084999000000003</c:v>
                </c:pt>
                <c:pt idx="318">
                  <c:v>49.807499</c:v>
                </c:pt>
                <c:pt idx="319">
                  <c:v>49.544998</c:v>
                </c:pt>
                <c:pt idx="320">
                  <c:v>49.610000999999997</c:v>
                </c:pt>
                <c:pt idx="321">
                  <c:v>49.052501999999997</c:v>
                </c:pt>
                <c:pt idx="322">
                  <c:v>49.502499</c:v>
                </c:pt>
                <c:pt idx="323">
                  <c:v>49.639999000000003</c:v>
                </c:pt>
                <c:pt idx="324">
                  <c:v>49.652500000000003</c:v>
                </c:pt>
                <c:pt idx="325">
                  <c:v>50.630001</c:v>
                </c:pt>
                <c:pt idx="326">
                  <c:v>50.584999000000003</c:v>
                </c:pt>
                <c:pt idx="327">
                  <c:v>50.974997999999999</c:v>
                </c:pt>
                <c:pt idx="328">
                  <c:v>51.762501</c:v>
                </c:pt>
                <c:pt idx="329">
                  <c:v>51.279998999999997</c:v>
                </c:pt>
                <c:pt idx="330">
                  <c:v>50.529998999999997</c:v>
                </c:pt>
                <c:pt idx="331">
                  <c:v>50.965000000000003</c:v>
                </c:pt>
                <c:pt idx="332">
                  <c:v>49.777500000000003</c:v>
                </c:pt>
                <c:pt idx="333">
                  <c:v>52.307499</c:v>
                </c:pt>
                <c:pt idx="334">
                  <c:v>52.032501000000003</c:v>
                </c:pt>
                <c:pt idx="335">
                  <c:v>52.557499</c:v>
                </c:pt>
                <c:pt idx="336">
                  <c:v>50.875</c:v>
                </c:pt>
                <c:pt idx="337">
                  <c:v>50.207500000000003</c:v>
                </c:pt>
                <c:pt idx="338">
                  <c:v>50.4375</c:v>
                </c:pt>
                <c:pt idx="339">
                  <c:v>49.165000999999997</c:v>
                </c:pt>
                <c:pt idx="340">
                  <c:v>48.192501</c:v>
                </c:pt>
                <c:pt idx="341">
                  <c:v>45.712502000000001</c:v>
                </c:pt>
                <c:pt idx="342">
                  <c:v>46.352500999999997</c:v>
                </c:pt>
                <c:pt idx="343">
                  <c:v>46.505001</c:v>
                </c:pt>
                <c:pt idx="344">
                  <c:v>47.209999000000003</c:v>
                </c:pt>
                <c:pt idx="345">
                  <c:v>46.689999</c:v>
                </c:pt>
                <c:pt idx="346">
                  <c:v>45.07</c:v>
                </c:pt>
                <c:pt idx="347">
                  <c:v>46.174999</c:v>
                </c:pt>
                <c:pt idx="348">
                  <c:v>45.637501</c:v>
                </c:pt>
                <c:pt idx="349">
                  <c:v>44.452499000000003</c:v>
                </c:pt>
                <c:pt idx="350">
                  <c:v>44.654998999999997</c:v>
                </c:pt>
                <c:pt idx="351">
                  <c:v>44.477500999999997</c:v>
                </c:pt>
                <c:pt idx="352">
                  <c:v>44</c:v>
                </c:pt>
                <c:pt idx="353">
                  <c:v>44.167499999999997</c:v>
                </c:pt>
                <c:pt idx="354">
                  <c:v>43.747501</c:v>
                </c:pt>
                <c:pt idx="355">
                  <c:v>42.567501</c:v>
                </c:pt>
                <c:pt idx="356">
                  <c:v>43.630001</c:v>
                </c:pt>
                <c:pt idx="357">
                  <c:v>45.284999999999997</c:v>
                </c:pt>
                <c:pt idx="358">
                  <c:v>45.537497999999999</c:v>
                </c:pt>
                <c:pt idx="359">
                  <c:v>46.442501</c:v>
                </c:pt>
                <c:pt idx="360">
                  <c:v>47.904998999999997</c:v>
                </c:pt>
                <c:pt idx="361">
                  <c:v>48.400002000000001</c:v>
                </c:pt>
                <c:pt idx="362">
                  <c:v>48.347499999999997</c:v>
                </c:pt>
                <c:pt idx="363">
                  <c:v>48.400002000000001</c:v>
                </c:pt>
                <c:pt idx="364">
                  <c:v>47.575001</c:v>
                </c:pt>
                <c:pt idx="365">
                  <c:v>48.042499999999997</c:v>
                </c:pt>
                <c:pt idx="366">
                  <c:v>48.802501999999997</c:v>
                </c:pt>
                <c:pt idx="367">
                  <c:v>49.327499000000003</c:v>
                </c:pt>
                <c:pt idx="368">
                  <c:v>49.5075</c:v>
                </c:pt>
                <c:pt idx="369">
                  <c:v>49.537497999999999</c:v>
                </c:pt>
                <c:pt idx="370">
                  <c:v>49.542499999999997</c:v>
                </c:pt>
                <c:pt idx="371">
                  <c:v>48.822498000000003</c:v>
                </c:pt>
                <c:pt idx="372">
                  <c:v>49.337502000000001</c:v>
                </c:pt>
                <c:pt idx="373">
                  <c:v>49.892502</c:v>
                </c:pt>
                <c:pt idx="374">
                  <c:v>49.262501</c:v>
                </c:pt>
                <c:pt idx="375">
                  <c:v>50.162497999999999</c:v>
                </c:pt>
                <c:pt idx="376">
                  <c:v>50.34</c:v>
                </c:pt>
                <c:pt idx="377">
                  <c:v>50.672500999999997</c:v>
                </c:pt>
                <c:pt idx="378">
                  <c:v>50.724997999999999</c:v>
                </c:pt>
                <c:pt idx="379">
                  <c:v>49.602500999999997</c:v>
                </c:pt>
                <c:pt idx="380">
                  <c:v>49.702499000000003</c:v>
                </c:pt>
                <c:pt idx="381">
                  <c:v>50.389999000000003</c:v>
                </c:pt>
                <c:pt idx="382">
                  <c:v>50.427501999999997</c:v>
                </c:pt>
                <c:pt idx="383">
                  <c:v>50.549999</c:v>
                </c:pt>
                <c:pt idx="384">
                  <c:v>51</c:v>
                </c:pt>
                <c:pt idx="385">
                  <c:v>50.875</c:v>
                </c:pt>
                <c:pt idx="386">
                  <c:v>50.817501</c:v>
                </c:pt>
                <c:pt idx="387">
                  <c:v>50.924999</c:v>
                </c:pt>
                <c:pt idx="388">
                  <c:v>50.59</c:v>
                </c:pt>
                <c:pt idx="389">
                  <c:v>50.902500000000003</c:v>
                </c:pt>
                <c:pt idx="390">
                  <c:v>51.822498000000003</c:v>
                </c:pt>
                <c:pt idx="391">
                  <c:v>51.792499999999997</c:v>
                </c:pt>
                <c:pt idx="392">
                  <c:v>51.682499</c:v>
                </c:pt>
                <c:pt idx="393">
                  <c:v>51.784999999999997</c:v>
                </c:pt>
                <c:pt idx="394">
                  <c:v>52.110000999999997</c:v>
                </c:pt>
                <c:pt idx="395">
                  <c:v>51.827499000000003</c:v>
                </c:pt>
                <c:pt idx="396">
                  <c:v>52.825001</c:v>
                </c:pt>
                <c:pt idx="397">
                  <c:v>51.685001</c:v>
                </c:pt>
                <c:pt idx="398">
                  <c:v>50.407501000000003</c:v>
                </c:pt>
                <c:pt idx="399">
                  <c:v>48.145000000000003</c:v>
                </c:pt>
                <c:pt idx="400">
                  <c:v>48.509998000000003</c:v>
                </c:pt>
                <c:pt idx="401">
                  <c:v>48.455002</c:v>
                </c:pt>
                <c:pt idx="402">
                  <c:v>49.847499999999997</c:v>
                </c:pt>
                <c:pt idx="403">
                  <c:v>49.822498000000003</c:v>
                </c:pt>
                <c:pt idx="404">
                  <c:v>49.787497999999999</c:v>
                </c:pt>
                <c:pt idx="405">
                  <c:v>50.119999</c:v>
                </c:pt>
                <c:pt idx="406">
                  <c:v>50.647499000000003</c:v>
                </c:pt>
                <c:pt idx="407">
                  <c:v>49.917499999999997</c:v>
                </c:pt>
                <c:pt idx="408">
                  <c:v>50.959999000000003</c:v>
                </c:pt>
                <c:pt idx="409">
                  <c:v>52.5075</c:v>
                </c:pt>
                <c:pt idx="410">
                  <c:v>52.580002</c:v>
                </c:pt>
                <c:pt idx="411">
                  <c:v>52.900002000000001</c:v>
                </c:pt>
                <c:pt idx="412">
                  <c:v>52.6875</c:v>
                </c:pt>
                <c:pt idx="413">
                  <c:v>50.25</c:v>
                </c:pt>
                <c:pt idx="414">
                  <c:v>51.264999000000003</c:v>
                </c:pt>
                <c:pt idx="415">
                  <c:v>50.8825</c:v>
                </c:pt>
                <c:pt idx="416">
                  <c:v>50.830002</c:v>
                </c:pt>
                <c:pt idx="417">
                  <c:v>51.665000999999997</c:v>
                </c:pt>
                <c:pt idx="418">
                  <c:v>51.799999</c:v>
                </c:pt>
                <c:pt idx="419">
                  <c:v>51.055</c:v>
                </c:pt>
                <c:pt idx="420">
                  <c:v>51.830002</c:v>
                </c:pt>
                <c:pt idx="421">
                  <c:v>52.877499</c:v>
                </c:pt>
                <c:pt idx="422">
                  <c:v>53.127499</c:v>
                </c:pt>
                <c:pt idx="423">
                  <c:v>52.767502</c:v>
                </c:pt>
                <c:pt idx="424">
                  <c:v>52.927501999999997</c:v>
                </c:pt>
                <c:pt idx="425">
                  <c:v>54.432499</c:v>
                </c:pt>
                <c:pt idx="426">
                  <c:v>55.715000000000003</c:v>
                </c:pt>
                <c:pt idx="427">
                  <c:v>54.255001</c:v>
                </c:pt>
                <c:pt idx="428">
                  <c:v>54.389999000000003</c:v>
                </c:pt>
                <c:pt idx="429">
                  <c:v>54.779998999999997</c:v>
                </c:pt>
                <c:pt idx="430">
                  <c:v>54.860000999999997</c:v>
                </c:pt>
                <c:pt idx="431">
                  <c:v>55.092498999999997</c:v>
                </c:pt>
                <c:pt idx="432">
                  <c:v>54.3675</c:v>
                </c:pt>
                <c:pt idx="433">
                  <c:v>54.412497999999999</c:v>
                </c:pt>
                <c:pt idx="434">
                  <c:v>54.297500999999997</c:v>
                </c:pt>
                <c:pt idx="435">
                  <c:v>54.284999999999997</c:v>
                </c:pt>
                <c:pt idx="436">
                  <c:v>54.707500000000003</c:v>
                </c:pt>
                <c:pt idx="437">
                  <c:v>54.32</c:v>
                </c:pt>
                <c:pt idx="438">
                  <c:v>55.197498000000003</c:v>
                </c:pt>
                <c:pt idx="439">
                  <c:v>56.049999</c:v>
                </c:pt>
                <c:pt idx="440">
                  <c:v>54.482498</c:v>
                </c:pt>
                <c:pt idx="441">
                  <c:v>53.782501000000003</c:v>
                </c:pt>
                <c:pt idx="442">
                  <c:v>55.972499999999997</c:v>
                </c:pt>
                <c:pt idx="443">
                  <c:v>56.459999000000003</c:v>
                </c:pt>
                <c:pt idx="444">
                  <c:v>56.082500000000003</c:v>
                </c:pt>
                <c:pt idx="445">
                  <c:v>56.41</c:v>
                </c:pt>
                <c:pt idx="446">
                  <c:v>56.825001</c:v>
                </c:pt>
                <c:pt idx="447">
                  <c:v>58.077499000000003</c:v>
                </c:pt>
                <c:pt idx="448">
                  <c:v>58.667499999999997</c:v>
                </c:pt>
                <c:pt idx="449">
                  <c:v>58.720001000000003</c:v>
                </c:pt>
                <c:pt idx="450">
                  <c:v>58.299999</c:v>
                </c:pt>
                <c:pt idx="451">
                  <c:v>58.380001</c:v>
                </c:pt>
                <c:pt idx="452">
                  <c:v>58.572498000000003</c:v>
                </c:pt>
                <c:pt idx="453">
                  <c:v>59.330002</c:v>
                </c:pt>
                <c:pt idx="454">
                  <c:v>59.904998999999997</c:v>
                </c:pt>
                <c:pt idx="455">
                  <c:v>60.305</c:v>
                </c:pt>
                <c:pt idx="456">
                  <c:v>60.452499000000003</c:v>
                </c:pt>
                <c:pt idx="457">
                  <c:v>60.720001000000003</c:v>
                </c:pt>
                <c:pt idx="458">
                  <c:v>61.68</c:v>
                </c:pt>
                <c:pt idx="459">
                  <c:v>60.642502</c:v>
                </c:pt>
                <c:pt idx="460">
                  <c:v>60.302501999999997</c:v>
                </c:pt>
                <c:pt idx="461">
                  <c:v>59.314999</c:v>
                </c:pt>
                <c:pt idx="462">
                  <c:v>62.290000999999997</c:v>
                </c:pt>
                <c:pt idx="463">
                  <c:v>63.845001000000003</c:v>
                </c:pt>
                <c:pt idx="464">
                  <c:v>64.080001999999993</c:v>
                </c:pt>
                <c:pt idx="465">
                  <c:v>63.842498999999997</c:v>
                </c:pt>
                <c:pt idx="466">
                  <c:v>64.527495999999999</c:v>
                </c:pt>
                <c:pt idx="467">
                  <c:v>64.212502000000001</c:v>
                </c:pt>
                <c:pt idx="468">
                  <c:v>64.569999999999993</c:v>
                </c:pt>
                <c:pt idx="469">
                  <c:v>65.230002999999996</c:v>
                </c:pt>
                <c:pt idx="470">
                  <c:v>65.267501999999993</c:v>
                </c:pt>
                <c:pt idx="471">
                  <c:v>65.525002000000001</c:v>
                </c:pt>
                <c:pt idx="472">
                  <c:v>65.752502000000007</c:v>
                </c:pt>
                <c:pt idx="473">
                  <c:v>66.057502999999997</c:v>
                </c:pt>
                <c:pt idx="474">
                  <c:v>66.347504000000001</c:v>
                </c:pt>
                <c:pt idx="475">
                  <c:v>65.099997999999999</c:v>
                </c:pt>
                <c:pt idx="476">
                  <c:v>65.294998000000007</c:v>
                </c:pt>
                <c:pt idx="477">
                  <c:v>65.209998999999996</c:v>
                </c:pt>
                <c:pt idx="478">
                  <c:v>65.629997000000003</c:v>
                </c:pt>
                <c:pt idx="479">
                  <c:v>65.625</c:v>
                </c:pt>
                <c:pt idx="480">
                  <c:v>66.327499000000003</c:v>
                </c:pt>
                <c:pt idx="481">
                  <c:v>66.474997999999999</c:v>
                </c:pt>
                <c:pt idx="482">
                  <c:v>65.862503000000004</c:v>
                </c:pt>
                <c:pt idx="483">
                  <c:v>64.072502</c:v>
                </c:pt>
                <c:pt idx="484">
                  <c:v>65.169998000000007</c:v>
                </c:pt>
                <c:pt idx="485">
                  <c:v>65.682502999999997</c:v>
                </c:pt>
                <c:pt idx="486">
                  <c:v>66.824996999999996</c:v>
                </c:pt>
                <c:pt idx="487">
                  <c:v>66.227501000000004</c:v>
                </c:pt>
                <c:pt idx="488">
                  <c:v>66.464995999999999</c:v>
                </c:pt>
                <c:pt idx="489">
                  <c:v>67.125</c:v>
                </c:pt>
                <c:pt idx="490">
                  <c:v>66.830001999999993</c:v>
                </c:pt>
                <c:pt idx="491">
                  <c:v>67.732498000000007</c:v>
                </c:pt>
                <c:pt idx="492">
                  <c:v>69.245002999999997</c:v>
                </c:pt>
                <c:pt idx="493">
                  <c:v>69.699996999999996</c:v>
                </c:pt>
                <c:pt idx="494">
                  <c:v>69.779999000000004</c:v>
                </c:pt>
                <c:pt idx="495">
                  <c:v>69.737503000000004</c:v>
                </c:pt>
                <c:pt idx="496">
                  <c:v>69.639999000000003</c:v>
                </c:pt>
                <c:pt idx="497">
                  <c:v>70.092499000000004</c:v>
                </c:pt>
                <c:pt idx="498">
                  <c:v>70.730002999999996</c:v>
                </c:pt>
                <c:pt idx="499">
                  <c:v>71.175003000000004</c:v>
                </c:pt>
                <c:pt idx="500">
                  <c:v>72.029999000000004</c:v>
                </c:pt>
                <c:pt idx="501">
                  <c:v>71.305000000000007</c:v>
                </c:pt>
                <c:pt idx="502">
                  <c:v>72.379997000000003</c:v>
                </c:pt>
                <c:pt idx="503">
                  <c:v>73.797500999999997</c:v>
                </c:pt>
                <c:pt idx="504">
                  <c:v>74.125</c:v>
                </c:pt>
                <c:pt idx="505">
                  <c:v>73.1875</c:v>
                </c:pt>
                <c:pt idx="506">
                  <c:v>74.370002999999997</c:v>
                </c:pt>
                <c:pt idx="507">
                  <c:v>74.290001000000004</c:v>
                </c:pt>
                <c:pt idx="508">
                  <c:v>76.550003000000004</c:v>
                </c:pt>
                <c:pt idx="509">
                  <c:v>77.0625</c:v>
                </c:pt>
                <c:pt idx="510">
                  <c:v>77.787497999999999</c:v>
                </c:pt>
                <c:pt idx="511">
                  <c:v>78.042502999999996</c:v>
                </c:pt>
                <c:pt idx="512">
                  <c:v>77.387496999999996</c:v>
                </c:pt>
                <c:pt idx="513">
                  <c:v>78.022498999999996</c:v>
                </c:pt>
                <c:pt idx="514">
                  <c:v>78.75</c:v>
                </c:pt>
                <c:pt idx="515">
                  <c:v>79</c:v>
                </c:pt>
                <c:pt idx="516">
                  <c:v>79.327499000000003</c:v>
                </c:pt>
                <c:pt idx="517">
                  <c:v>78.912497999999999</c:v>
                </c:pt>
                <c:pt idx="518">
                  <c:v>79.379997000000003</c:v>
                </c:pt>
                <c:pt idx="519">
                  <c:v>76.220000999999996</c:v>
                </c:pt>
                <c:pt idx="520">
                  <c:v>78.047500999999997</c:v>
                </c:pt>
                <c:pt idx="521">
                  <c:v>80.345000999999996</c:v>
                </c:pt>
                <c:pt idx="522">
                  <c:v>79.6875</c:v>
                </c:pt>
                <c:pt idx="523">
                  <c:v>77.072502</c:v>
                </c:pt>
                <c:pt idx="524">
                  <c:v>75.555000000000007</c:v>
                </c:pt>
                <c:pt idx="525">
                  <c:v>78.407500999999996</c:v>
                </c:pt>
                <c:pt idx="526">
                  <c:v>79.737503000000004</c:v>
                </c:pt>
                <c:pt idx="527">
                  <c:v>80.065002000000007</c:v>
                </c:pt>
                <c:pt idx="528">
                  <c:v>79.5</c:v>
                </c:pt>
                <c:pt idx="529">
                  <c:v>78.462502000000001</c:v>
                </c:pt>
                <c:pt idx="530">
                  <c:v>79.677498</c:v>
                </c:pt>
                <c:pt idx="531">
                  <c:v>80.367500000000007</c:v>
                </c:pt>
                <c:pt idx="532">
                  <c:v>80.837502000000001</c:v>
                </c:pt>
                <c:pt idx="533">
                  <c:v>80.712502000000001</c:v>
                </c:pt>
                <c:pt idx="534">
                  <c:v>78.652495999999999</c:v>
                </c:pt>
                <c:pt idx="535">
                  <c:v>80</c:v>
                </c:pt>
                <c:pt idx="536">
                  <c:v>79.552498</c:v>
                </c:pt>
                <c:pt idx="537">
                  <c:v>77.625</c:v>
                </c:pt>
                <c:pt idx="538">
                  <c:v>72.307502999999997</c:v>
                </c:pt>
                <c:pt idx="539">
                  <c:v>71.532500999999996</c:v>
                </c:pt>
                <c:pt idx="540">
                  <c:v>71.625</c:v>
                </c:pt>
                <c:pt idx="541">
                  <c:v>68.239998</c:v>
                </c:pt>
                <c:pt idx="542">
                  <c:v>64.092499000000004</c:v>
                </c:pt>
                <c:pt idx="543">
                  <c:v>69.430000000000007</c:v>
                </c:pt>
                <c:pt idx="544">
                  <c:v>71.449996999999996</c:v>
                </c:pt>
                <c:pt idx="545">
                  <c:v>73.282500999999996</c:v>
                </c:pt>
                <c:pt idx="546">
                  <c:v>72.852501000000004</c:v>
                </c:pt>
                <c:pt idx="547">
                  <c:v>70.307502999999997</c:v>
                </c:pt>
                <c:pt idx="548">
                  <c:v>65.75</c:v>
                </c:pt>
                <c:pt idx="549">
                  <c:v>67.342499000000004</c:v>
                </c:pt>
                <c:pt idx="550">
                  <c:v>67.964995999999999</c:v>
                </c:pt>
                <c:pt idx="551">
                  <c:v>62</c:v>
                </c:pt>
                <c:pt idx="552">
                  <c:v>63.237499</c:v>
                </c:pt>
                <c:pt idx="553">
                  <c:v>60</c:v>
                </c:pt>
                <c:pt idx="554">
                  <c:v>59.599997999999999</c:v>
                </c:pt>
                <c:pt idx="555">
                  <c:v>59.279998999999997</c:v>
                </c:pt>
                <c:pt idx="556">
                  <c:v>60.652500000000003</c:v>
                </c:pt>
                <c:pt idx="557">
                  <c:v>57</c:v>
                </c:pt>
                <c:pt idx="558">
                  <c:v>53.152500000000003</c:v>
                </c:pt>
                <c:pt idx="559">
                  <c:v>58.575001</c:v>
                </c:pt>
                <c:pt idx="560">
                  <c:v>61.075001</c:v>
                </c:pt>
                <c:pt idx="561">
                  <c:v>61.59</c:v>
                </c:pt>
                <c:pt idx="562">
                  <c:v>61.762501</c:v>
                </c:pt>
                <c:pt idx="563">
                  <c:v>62.349997999999999</c:v>
                </c:pt>
                <c:pt idx="564">
                  <c:v>63</c:v>
                </c:pt>
                <c:pt idx="565">
                  <c:v>59.782501000000003</c:v>
                </c:pt>
                <c:pt idx="566">
                  <c:v>59.224997999999999</c:v>
                </c:pt>
                <c:pt idx="567">
                  <c:v>59.7425</c:v>
                </c:pt>
                <c:pt idx="568">
                  <c:v>62.345001000000003</c:v>
                </c:pt>
                <c:pt idx="569">
                  <c:v>64.75</c:v>
                </c:pt>
                <c:pt idx="570">
                  <c:v>65.307502999999997</c:v>
                </c:pt>
                <c:pt idx="571">
                  <c:v>66.175003000000004</c:v>
                </c:pt>
                <c:pt idx="572">
                  <c:v>66.457497000000004</c:v>
                </c:pt>
                <c:pt idx="573">
                  <c:v>69.512496999999996</c:v>
                </c:pt>
                <c:pt idx="574">
                  <c:v>70.157500999999996</c:v>
                </c:pt>
                <c:pt idx="575">
                  <c:v>70.587502000000001</c:v>
                </c:pt>
                <c:pt idx="576">
                  <c:v>69.214995999999999</c:v>
                </c:pt>
                <c:pt idx="577">
                  <c:v>69.212502000000001</c:v>
                </c:pt>
                <c:pt idx="578">
                  <c:v>66.357498000000007</c:v>
                </c:pt>
                <c:pt idx="579">
                  <c:v>68.050003000000004</c:v>
                </c:pt>
                <c:pt idx="580">
                  <c:v>68.717499000000004</c:v>
                </c:pt>
                <c:pt idx="581">
                  <c:v>69.25</c:v>
                </c:pt>
                <c:pt idx="582">
                  <c:v>69.987503000000004</c:v>
                </c:pt>
                <c:pt idx="583">
                  <c:v>69.550003000000004</c:v>
                </c:pt>
                <c:pt idx="584">
                  <c:v>70.972504000000001</c:v>
                </c:pt>
                <c:pt idx="585">
                  <c:v>72.087502000000001</c:v>
                </c:pt>
                <c:pt idx="586">
                  <c:v>71.462502000000001</c:v>
                </c:pt>
                <c:pt idx="587">
                  <c:v>71.580001999999993</c:v>
                </c:pt>
                <c:pt idx="588">
                  <c:v>73.614998</c:v>
                </c:pt>
                <c:pt idx="589">
                  <c:v>74.717499000000004</c:v>
                </c:pt>
                <c:pt idx="590">
                  <c:v>75.492500000000007</c:v>
                </c:pt>
                <c:pt idx="591">
                  <c:v>76.072502</c:v>
                </c:pt>
                <c:pt idx="592">
                  <c:v>76.809997999999993</c:v>
                </c:pt>
                <c:pt idx="593">
                  <c:v>77.727501000000004</c:v>
                </c:pt>
                <c:pt idx="594">
                  <c:v>75.802498</c:v>
                </c:pt>
                <c:pt idx="595">
                  <c:v>75.382499999999993</c:v>
                </c:pt>
                <c:pt idx="596">
                  <c:v>75.052498</c:v>
                </c:pt>
                <c:pt idx="597">
                  <c:v>77.580001999999993</c:v>
                </c:pt>
                <c:pt idx="598">
                  <c:v>78.252502000000007</c:v>
                </c:pt>
                <c:pt idx="599">
                  <c:v>79.129997000000003</c:v>
                </c:pt>
                <c:pt idx="600">
                  <c:v>78.967499000000004</c:v>
                </c:pt>
                <c:pt idx="601">
                  <c:v>78.837502000000001</c:v>
                </c:pt>
                <c:pt idx="602">
                  <c:v>79.125</c:v>
                </c:pt>
                <c:pt idx="603">
                  <c:v>78.272498999999996</c:v>
                </c:pt>
                <c:pt idx="604">
                  <c:v>78.907500999999996</c:v>
                </c:pt>
                <c:pt idx="605">
                  <c:v>79.117500000000007</c:v>
                </c:pt>
                <c:pt idx="606">
                  <c:v>79.302498</c:v>
                </c:pt>
                <c:pt idx="607">
                  <c:v>79.732498000000007</c:v>
                </c:pt>
                <c:pt idx="608">
                  <c:v>80.574996999999996</c:v>
                </c:pt>
                <c:pt idx="609">
                  <c:v>80.194999999999993</c:v>
                </c:pt>
                <c:pt idx="610">
                  <c:v>80.807502999999997</c:v>
                </c:pt>
                <c:pt idx="611">
                  <c:v>81.830001999999993</c:v>
                </c:pt>
                <c:pt idx="612">
                  <c:v>83.002502000000007</c:v>
                </c:pt>
                <c:pt idx="613">
                  <c:v>86.522498999999996</c:v>
                </c:pt>
                <c:pt idx="614">
                  <c:v>83.870002999999997</c:v>
                </c:pt>
                <c:pt idx="615">
                  <c:v>83.555000000000007</c:v>
                </c:pt>
                <c:pt idx="616">
                  <c:v>83.144997000000004</c:v>
                </c:pt>
                <c:pt idx="617">
                  <c:v>86.18</c:v>
                </c:pt>
                <c:pt idx="618">
                  <c:v>87.772498999999996</c:v>
                </c:pt>
                <c:pt idx="619">
                  <c:v>87.305000000000007</c:v>
                </c:pt>
                <c:pt idx="620">
                  <c:v>86.287497999999999</c:v>
                </c:pt>
                <c:pt idx="621">
                  <c:v>87.787497999999999</c:v>
                </c:pt>
                <c:pt idx="622">
                  <c:v>90.567497000000003</c:v>
                </c:pt>
                <c:pt idx="623">
                  <c:v>89.629997000000003</c:v>
                </c:pt>
                <c:pt idx="624">
                  <c:v>89.392501999999993</c:v>
                </c:pt>
                <c:pt idx="625">
                  <c:v>88.254997000000003</c:v>
                </c:pt>
                <c:pt idx="626">
                  <c:v>87.82</c:v>
                </c:pt>
                <c:pt idx="627">
                  <c:v>90</c:v>
                </c:pt>
                <c:pt idx="628">
                  <c:v>90.977501000000004</c:v>
                </c:pt>
                <c:pt idx="629">
                  <c:v>90.910004000000001</c:v>
                </c:pt>
                <c:pt idx="630">
                  <c:v>92.467499000000004</c:v>
                </c:pt>
                <c:pt idx="631">
                  <c:v>93.057502999999997</c:v>
                </c:pt>
                <c:pt idx="632">
                  <c:v>94.089995999999999</c:v>
                </c:pt>
                <c:pt idx="633">
                  <c:v>94.672500999999997</c:v>
                </c:pt>
                <c:pt idx="634">
                  <c:v>94.705001999999993</c:v>
                </c:pt>
                <c:pt idx="635">
                  <c:v>95.257499999999993</c:v>
                </c:pt>
                <c:pt idx="636">
                  <c:v>93.877502000000007</c:v>
                </c:pt>
                <c:pt idx="637">
                  <c:v>96.489998</c:v>
                </c:pt>
                <c:pt idx="638">
                  <c:v>95.904999000000004</c:v>
                </c:pt>
                <c:pt idx="639">
                  <c:v>95.839995999999999</c:v>
                </c:pt>
                <c:pt idx="640">
                  <c:v>96.0625</c:v>
                </c:pt>
                <c:pt idx="641">
                  <c:v>96.742500000000007</c:v>
                </c:pt>
                <c:pt idx="642">
                  <c:v>96.602501000000004</c:v>
                </c:pt>
                <c:pt idx="643">
                  <c:v>92.010002</c:v>
                </c:pt>
                <c:pt idx="644">
                  <c:v>89.144997000000004</c:v>
                </c:pt>
                <c:pt idx="645">
                  <c:v>93.480002999999996</c:v>
                </c:pt>
                <c:pt idx="646">
                  <c:v>93.247497999999993</c:v>
                </c:pt>
                <c:pt idx="647">
                  <c:v>93.712502000000001</c:v>
                </c:pt>
                <c:pt idx="648">
                  <c:v>93.767501999999993</c:v>
                </c:pt>
                <c:pt idx="649">
                  <c:v>100.824997</c:v>
                </c:pt>
                <c:pt idx="650">
                  <c:v>107.89250199999999</c:v>
                </c:pt>
                <c:pt idx="651">
                  <c:v>108.387497</c:v>
                </c:pt>
                <c:pt idx="652">
                  <c:v>108.897499</c:v>
                </c:pt>
                <c:pt idx="653">
                  <c:v>109.797501</c:v>
                </c:pt>
                <c:pt idx="654">
                  <c:v>110.292503</c:v>
                </c:pt>
                <c:pt idx="655">
                  <c:v>110</c:v>
                </c:pt>
                <c:pt idx="656">
                  <c:v>109.10749800000001</c:v>
                </c:pt>
                <c:pt idx="657">
                  <c:v>110.297501</c:v>
                </c:pt>
                <c:pt idx="658">
                  <c:v>113.927498</c:v>
                </c:pt>
                <c:pt idx="659">
                  <c:v>113.04499800000001</c:v>
                </c:pt>
                <c:pt idx="660">
                  <c:v>113.962502</c:v>
                </c:pt>
                <c:pt idx="661">
                  <c:v>114.00749999999999</c:v>
                </c:pt>
                <c:pt idx="662">
                  <c:v>115.610001</c:v>
                </c:pt>
                <c:pt idx="663">
                  <c:v>115.73249800000001</c:v>
                </c:pt>
                <c:pt idx="664">
                  <c:v>119.25</c:v>
                </c:pt>
                <c:pt idx="665">
                  <c:v>123.9375</c:v>
                </c:pt>
                <c:pt idx="666">
                  <c:v>123.052498</c:v>
                </c:pt>
                <c:pt idx="667">
                  <c:v>125.082497</c:v>
                </c:pt>
                <c:pt idx="668">
                  <c:v>123.832497</c:v>
                </c:pt>
                <c:pt idx="669">
                  <c:v>124.577499</c:v>
                </c:pt>
                <c:pt idx="670">
                  <c:v>126</c:v>
                </c:pt>
                <c:pt idx="671">
                  <c:v>130.529999</c:v>
                </c:pt>
                <c:pt idx="672">
                  <c:v>127</c:v>
                </c:pt>
                <c:pt idx="673">
                  <c:v>120.5</c:v>
                </c:pt>
                <c:pt idx="674">
                  <c:v>110.889999</c:v>
                </c:pt>
                <c:pt idx="675">
                  <c:v>112.68</c:v>
                </c:pt>
                <c:pt idx="676">
                  <c:v>115.260002</c:v>
                </c:pt>
                <c:pt idx="677">
                  <c:v>112.5</c:v>
                </c:pt>
                <c:pt idx="678">
                  <c:v>110</c:v>
                </c:pt>
                <c:pt idx="679">
                  <c:v>112.800003</c:v>
                </c:pt>
                <c:pt idx="680">
                  <c:v>113.610001</c:v>
                </c:pt>
                <c:pt idx="681">
                  <c:v>112.040001</c:v>
                </c:pt>
                <c:pt idx="682">
                  <c:v>108.709999</c:v>
                </c:pt>
                <c:pt idx="683">
                  <c:v>106.089996</c:v>
                </c:pt>
                <c:pt idx="684">
                  <c:v>103.099998</c:v>
                </c:pt>
                <c:pt idx="685">
                  <c:v>109.160004</c:v>
                </c:pt>
                <c:pt idx="686">
                  <c:v>106.769997</c:v>
                </c:pt>
                <c:pt idx="687">
                  <c:v>105</c:v>
                </c:pt>
                <c:pt idx="688">
                  <c:v>107.66999800000001</c:v>
                </c:pt>
                <c:pt idx="689">
                  <c:v>112.779999</c:v>
                </c:pt>
                <c:pt idx="690">
                  <c:v>113.57</c:v>
                </c:pt>
                <c:pt idx="691">
                  <c:v>113.620003</c:v>
                </c:pt>
                <c:pt idx="692">
                  <c:v>115.83000199999999</c:v>
                </c:pt>
                <c:pt idx="693">
                  <c:v>112.220001</c:v>
                </c:pt>
                <c:pt idx="694">
                  <c:v>113.550003</c:v>
                </c:pt>
                <c:pt idx="695">
                  <c:v>112.25</c:v>
                </c:pt>
                <c:pt idx="696">
                  <c:v>114.129997</c:v>
                </c:pt>
                <c:pt idx="697">
                  <c:v>114.589996</c:v>
                </c:pt>
                <c:pt idx="698">
                  <c:v>114.91999800000001</c:v>
                </c:pt>
                <c:pt idx="699">
                  <c:v>119.279999</c:v>
                </c:pt>
                <c:pt idx="700">
                  <c:v>119.650002</c:v>
                </c:pt>
                <c:pt idx="701">
                  <c:v>119.620003</c:v>
                </c:pt>
                <c:pt idx="702">
                  <c:v>118.150002</c:v>
                </c:pt>
                <c:pt idx="703">
                  <c:v>118.80999799999999</c:v>
                </c:pt>
                <c:pt idx="704">
                  <c:v>115.660004</c:v>
                </c:pt>
                <c:pt idx="705">
                  <c:v>115.629997</c:v>
                </c:pt>
                <c:pt idx="706">
                  <c:v>116.449997</c:v>
                </c:pt>
                <c:pt idx="707">
                  <c:v>114.589996</c:v>
                </c:pt>
                <c:pt idx="708">
                  <c:v>114.279999</c:v>
                </c:pt>
                <c:pt idx="709">
                  <c:v>112.879997</c:v>
                </c:pt>
                <c:pt idx="710">
                  <c:v>114.540001</c:v>
                </c:pt>
                <c:pt idx="711">
                  <c:v>111.099998</c:v>
                </c:pt>
                <c:pt idx="712">
                  <c:v>112.199997</c:v>
                </c:pt>
                <c:pt idx="713">
                  <c:v>107.720001</c:v>
                </c:pt>
                <c:pt idx="714">
                  <c:v>107.32</c:v>
                </c:pt>
                <c:pt idx="715">
                  <c:v>108.730003</c:v>
                </c:pt>
                <c:pt idx="716">
                  <c:v>112.349998</c:v>
                </c:pt>
                <c:pt idx="717">
                  <c:v>116.870003</c:v>
                </c:pt>
                <c:pt idx="718">
                  <c:v>116.129997</c:v>
                </c:pt>
                <c:pt idx="719">
                  <c:v>116.050003</c:v>
                </c:pt>
                <c:pt idx="720">
                  <c:v>114.129997</c:v>
                </c:pt>
                <c:pt idx="721">
                  <c:v>116.44000200000001</c:v>
                </c:pt>
                <c:pt idx="722">
                  <c:v>118.57</c:v>
                </c:pt>
                <c:pt idx="723">
                  <c:v>117.870003</c:v>
                </c:pt>
                <c:pt idx="724">
                  <c:v>118.150002</c:v>
                </c:pt>
                <c:pt idx="725">
                  <c:v>118.959999</c:v>
                </c:pt>
                <c:pt idx="726">
                  <c:v>118</c:v>
                </c:pt>
                <c:pt idx="727">
                  <c:v>116.80999799999999</c:v>
                </c:pt>
                <c:pt idx="728">
                  <c:v>117.290001</c:v>
                </c:pt>
                <c:pt idx="729">
                  <c:v>113.75</c:v>
                </c:pt>
                <c:pt idx="730">
                  <c:v>112.589996</c:v>
                </c:pt>
                <c:pt idx="731">
                  <c:v>115.16999800000001</c:v>
                </c:pt>
                <c:pt idx="732">
                  <c:v>116.220001</c:v>
                </c:pt>
                <c:pt idx="733">
                  <c:v>116.80999799999999</c:v>
                </c:pt>
                <c:pt idx="734">
                  <c:v>120.010002</c:v>
                </c:pt>
                <c:pt idx="735">
                  <c:v>120.889999</c:v>
                </c:pt>
                <c:pt idx="736">
                  <c:v>122.209999</c:v>
                </c:pt>
                <c:pt idx="737">
                  <c:v>121.519997</c:v>
                </c:pt>
                <c:pt idx="738">
                  <c:v>122.25</c:v>
                </c:pt>
                <c:pt idx="739">
                  <c:v>123.089996</c:v>
                </c:pt>
                <c:pt idx="740">
                  <c:v>121</c:v>
                </c:pt>
                <c:pt idx="741">
                  <c:v>120.150002</c:v>
                </c:pt>
                <c:pt idx="742">
                  <c:v>120.550003</c:v>
                </c:pt>
                <c:pt idx="743">
                  <c:v>121.540001</c:v>
                </c:pt>
                <c:pt idx="744">
                  <c:v>124.129997</c:v>
                </c:pt>
                <c:pt idx="745">
                  <c:v>126.55999799999999</c:v>
                </c:pt>
                <c:pt idx="746">
                  <c:v>128.03999300000001</c:v>
                </c:pt>
                <c:pt idx="747">
                  <c:v>126.120003</c:v>
                </c:pt>
                <c:pt idx="748">
                  <c:v>123.449997</c:v>
                </c:pt>
                <c:pt idx="749">
                  <c:v>129.64999399999999</c:v>
                </c:pt>
                <c:pt idx="750">
                  <c:v>130.779999</c:v>
                </c:pt>
                <c:pt idx="751">
                  <c:v>131.10000600000001</c:v>
                </c:pt>
                <c:pt idx="752">
                  <c:v>133.509995</c:v>
                </c:pt>
                <c:pt idx="753">
                  <c:v>134.33999600000001</c:v>
                </c:pt>
                <c:pt idx="754">
                  <c:v>133.39999399999999</c:v>
                </c:pt>
                <c:pt idx="755">
                  <c:v>131.720001</c:v>
                </c:pt>
                <c:pt idx="756">
                  <c:v>126.760002</c:v>
                </c:pt>
                <c:pt idx="757">
                  <c:v>128.429993</c:v>
                </c:pt>
                <c:pt idx="758">
                  <c:v>126.379997</c:v>
                </c:pt>
                <c:pt idx="759">
                  <c:v>127.860001</c:v>
                </c:pt>
                <c:pt idx="760">
                  <c:v>130.229996</c:v>
                </c:pt>
                <c:pt idx="761">
                  <c:v>128.5</c:v>
                </c:pt>
                <c:pt idx="762">
                  <c:v>126.860001</c:v>
                </c:pt>
                <c:pt idx="763">
                  <c:v>128.490005</c:v>
                </c:pt>
                <c:pt idx="764">
                  <c:v>128.759995</c:v>
                </c:pt>
                <c:pt idx="765">
                  <c:v>127</c:v>
                </c:pt>
                <c:pt idx="766">
                  <c:v>126.94000200000001</c:v>
                </c:pt>
                <c:pt idx="767">
                  <c:v>128.550003</c:v>
                </c:pt>
                <c:pt idx="768">
                  <c:v>133.58999600000001</c:v>
                </c:pt>
                <c:pt idx="769">
                  <c:v>135.020004</c:v>
                </c:pt>
                <c:pt idx="770">
                  <c:v>136.53999300000001</c:v>
                </c:pt>
                <c:pt idx="771">
                  <c:v>141.36999499999999</c:v>
                </c:pt>
                <c:pt idx="772">
                  <c:v>140.41000399999999</c:v>
                </c:pt>
                <c:pt idx="773">
                  <c:v>136.699997</c:v>
                </c:pt>
                <c:pt idx="774">
                  <c:v>130.21000699999999</c:v>
                </c:pt>
                <c:pt idx="775">
                  <c:v>130.929993</c:v>
                </c:pt>
                <c:pt idx="776">
                  <c:v>134.61000100000001</c:v>
                </c:pt>
                <c:pt idx="777">
                  <c:v>133.61000100000001</c:v>
                </c:pt>
                <c:pt idx="778">
                  <c:v>134.58999600000001</c:v>
                </c:pt>
                <c:pt idx="779">
                  <c:v>135.86000100000001</c:v>
                </c:pt>
                <c:pt idx="780">
                  <c:v>134.91999799999999</c:v>
                </c:pt>
                <c:pt idx="781">
                  <c:v>135.85000600000001</c:v>
                </c:pt>
                <c:pt idx="782">
                  <c:v>134.39999399999999</c:v>
                </c:pt>
                <c:pt idx="783">
                  <c:v>133.770004</c:v>
                </c:pt>
                <c:pt idx="784">
                  <c:v>133.69000199999999</c:v>
                </c:pt>
                <c:pt idx="785">
                  <c:v>132.78999300000001</c:v>
                </c:pt>
                <c:pt idx="786">
                  <c:v>129.470001</c:v>
                </c:pt>
                <c:pt idx="787">
                  <c:v>127.410004</c:v>
                </c:pt>
                <c:pt idx="788">
                  <c:v>128.800003</c:v>
                </c:pt>
                <c:pt idx="789">
                  <c:v>125.599998</c:v>
                </c:pt>
                <c:pt idx="790">
                  <c:v>118.389999</c:v>
                </c:pt>
                <c:pt idx="791">
                  <c:v>122.230003</c:v>
                </c:pt>
                <c:pt idx="792">
                  <c:v>120.540001</c:v>
                </c:pt>
                <c:pt idx="793">
                  <c:v>121.199997</c:v>
                </c:pt>
                <c:pt idx="794">
                  <c:v>122.790001</c:v>
                </c:pt>
                <c:pt idx="795">
                  <c:v>125.010002</c:v>
                </c:pt>
                <c:pt idx="796">
                  <c:v>121.839996</c:v>
                </c:pt>
                <c:pt idx="797">
                  <c:v>118.620003</c:v>
                </c:pt>
                <c:pt idx="798">
                  <c:v>117.57</c:v>
                </c:pt>
                <c:pt idx="799">
                  <c:v>116.209999</c:v>
                </c:pt>
                <c:pt idx="800">
                  <c:v>118.790001</c:v>
                </c:pt>
                <c:pt idx="801">
                  <c:v>119.449997</c:v>
                </c:pt>
                <c:pt idx="802">
                  <c:v>121.260002</c:v>
                </c:pt>
                <c:pt idx="803">
                  <c:v>119.160004</c:v>
                </c:pt>
                <c:pt idx="804">
                  <c:v>120.41999800000001</c:v>
                </c:pt>
                <c:pt idx="805">
                  <c:v>124.720001</c:v>
                </c:pt>
                <c:pt idx="806">
                  <c:v>122.339996</c:v>
                </c:pt>
                <c:pt idx="807">
                  <c:v>120.32</c:v>
                </c:pt>
                <c:pt idx="808">
                  <c:v>119.68</c:v>
                </c:pt>
                <c:pt idx="809">
                  <c:v>120.260002</c:v>
                </c:pt>
                <c:pt idx="810">
                  <c:v>122.139999</c:v>
                </c:pt>
                <c:pt idx="811">
                  <c:v>120.07</c:v>
                </c:pt>
                <c:pt idx="812">
                  <c:v>119</c:v>
                </c:pt>
                <c:pt idx="813">
                  <c:v>118.91999800000001</c:v>
                </c:pt>
                <c:pt idx="814">
                  <c:v>120.730003</c:v>
                </c:pt>
                <c:pt idx="815">
                  <c:v>118.860001</c:v>
                </c:pt>
                <c:pt idx="816">
                  <c:v>121.150002</c:v>
                </c:pt>
                <c:pt idx="817">
                  <c:v>122.489998</c:v>
                </c:pt>
                <c:pt idx="818">
                  <c:v>123.07</c:v>
                </c:pt>
                <c:pt idx="819">
                  <c:v>125.650002</c:v>
                </c:pt>
                <c:pt idx="820">
                  <c:v>125.139999</c:v>
                </c:pt>
                <c:pt idx="821">
                  <c:v>128.520004</c:v>
                </c:pt>
                <c:pt idx="822">
                  <c:v>129.470001</c:v>
                </c:pt>
                <c:pt idx="823">
                  <c:v>130.63000500000001</c:v>
                </c:pt>
                <c:pt idx="824">
                  <c:v>131.929993</c:v>
                </c:pt>
                <c:pt idx="825">
                  <c:v>131.66000399999999</c:v>
                </c:pt>
                <c:pt idx="826">
                  <c:v>133.63999899999999</c:v>
                </c:pt>
                <c:pt idx="827">
                  <c:v>133.279999</c:v>
                </c:pt>
                <c:pt idx="828">
                  <c:v>133.33999600000001</c:v>
                </c:pt>
                <c:pt idx="829">
                  <c:v>131.80999800000001</c:v>
                </c:pt>
                <c:pt idx="830">
                  <c:v>131.300003</c:v>
                </c:pt>
                <c:pt idx="831">
                  <c:v>131.41000399999999</c:v>
                </c:pt>
                <c:pt idx="832">
                  <c:v>132.16000399999999</c:v>
                </c:pt>
                <c:pt idx="833">
                  <c:v>133.55999800000001</c:v>
                </c:pt>
                <c:pt idx="834">
                  <c:v>134.11000100000001</c:v>
                </c:pt>
                <c:pt idx="835">
                  <c:v>133.08000200000001</c:v>
                </c:pt>
                <c:pt idx="836">
                  <c:v>132.449997</c:v>
                </c:pt>
                <c:pt idx="837">
                  <c:v>131.070007</c:v>
                </c:pt>
                <c:pt idx="838">
                  <c:v>131.83000200000001</c:v>
                </c:pt>
                <c:pt idx="839">
                  <c:v>126.699997</c:v>
                </c:pt>
                <c:pt idx="840">
                  <c:v>127.970001</c:v>
                </c:pt>
                <c:pt idx="841">
                  <c:v>127.129997</c:v>
                </c:pt>
                <c:pt idx="842">
                  <c:v>129.479996</c:v>
                </c:pt>
                <c:pt idx="843">
                  <c:v>126.80999799999999</c:v>
                </c:pt>
                <c:pt idx="844">
                  <c:v>122.769997</c:v>
                </c:pt>
                <c:pt idx="845">
                  <c:v>122.25</c:v>
                </c:pt>
                <c:pt idx="846">
                  <c:v>124.260002</c:v>
                </c:pt>
                <c:pt idx="847">
                  <c:v>125.849998</c:v>
                </c:pt>
                <c:pt idx="848">
                  <c:v>125.16999800000001</c:v>
                </c:pt>
                <c:pt idx="849">
                  <c:v>124.779999</c:v>
                </c:pt>
                <c:pt idx="850">
                  <c:v>122.860001</c:v>
                </c:pt>
                <c:pt idx="851">
                  <c:v>125.099998</c:v>
                </c:pt>
                <c:pt idx="852">
                  <c:v>125.209999</c:v>
                </c:pt>
                <c:pt idx="853">
                  <c:v>125.94000200000001</c:v>
                </c:pt>
                <c:pt idx="854">
                  <c:v>126.32</c:v>
                </c:pt>
                <c:pt idx="855">
                  <c:v>126.41999800000001</c:v>
                </c:pt>
                <c:pt idx="856">
                  <c:v>125.08000199999999</c:v>
                </c:pt>
                <c:pt idx="857">
                  <c:v>124.550003</c:v>
                </c:pt>
                <c:pt idx="858">
                  <c:v>123.94000200000001</c:v>
                </c:pt>
                <c:pt idx="859">
                  <c:v>124.050003</c:v>
                </c:pt>
                <c:pt idx="860">
                  <c:v>123.129997</c:v>
                </c:pt>
                <c:pt idx="861">
                  <c:v>123.849998</c:v>
                </c:pt>
                <c:pt idx="862">
                  <c:v>124.83000199999999</c:v>
                </c:pt>
                <c:pt idx="863">
                  <c:v>126.209999</c:v>
                </c:pt>
                <c:pt idx="864">
                  <c:v>126.519997</c:v>
                </c:pt>
                <c:pt idx="865">
                  <c:v>125.94000200000001</c:v>
                </c:pt>
                <c:pt idx="866">
                  <c:v>126.099998</c:v>
                </c:pt>
                <c:pt idx="867">
                  <c:v>127.07</c:v>
                </c:pt>
                <c:pt idx="868">
                  <c:v>129.38999899999999</c:v>
                </c:pt>
                <c:pt idx="869">
                  <c:v>128.46000699999999</c:v>
                </c:pt>
                <c:pt idx="870">
                  <c:v>129.64999399999999</c:v>
                </c:pt>
                <c:pt idx="871">
                  <c:v>130.240005</c:v>
                </c:pt>
                <c:pt idx="872">
                  <c:v>129.21000699999999</c:v>
                </c:pt>
                <c:pt idx="873">
                  <c:v>131.61999499999999</c:v>
                </c:pt>
                <c:pt idx="874">
                  <c:v>133.229996</c:v>
                </c:pt>
                <c:pt idx="875">
                  <c:v>132.929993</c:v>
                </c:pt>
                <c:pt idx="876">
                  <c:v>132.80999800000001</c:v>
                </c:pt>
                <c:pt idx="877">
                  <c:v>133.35000600000001</c:v>
                </c:pt>
                <c:pt idx="878">
                  <c:v>134.35000600000001</c:v>
                </c:pt>
                <c:pt idx="879">
                  <c:v>135.86999499999999</c:v>
                </c:pt>
                <c:pt idx="880">
                  <c:v>135.759995</c:v>
                </c:pt>
                <c:pt idx="881">
                  <c:v>137.75</c:v>
                </c:pt>
                <c:pt idx="882">
                  <c:v>140.070007</c:v>
                </c:pt>
                <c:pt idx="883">
                  <c:v>142.66000399999999</c:v>
                </c:pt>
                <c:pt idx="884">
                  <c:v>140.66999799999999</c:v>
                </c:pt>
                <c:pt idx="885">
                  <c:v>142.64999399999999</c:v>
                </c:pt>
                <c:pt idx="886">
                  <c:v>144</c:v>
                </c:pt>
                <c:pt idx="887">
                  <c:v>143.63000500000001</c:v>
                </c:pt>
                <c:pt idx="888">
                  <c:v>147.679993</c:v>
                </c:pt>
                <c:pt idx="889">
                  <c:v>147.08999600000001</c:v>
                </c:pt>
                <c:pt idx="890">
                  <c:v>145.88000500000001</c:v>
                </c:pt>
                <c:pt idx="891">
                  <c:v>141.66999799999999</c:v>
                </c:pt>
                <c:pt idx="892">
                  <c:v>142.96000699999999</c:v>
                </c:pt>
                <c:pt idx="893">
                  <c:v>144.63000500000001</c:v>
                </c:pt>
                <c:pt idx="894">
                  <c:v>145.80999800000001</c:v>
                </c:pt>
                <c:pt idx="895">
                  <c:v>146.91999799999999</c:v>
                </c:pt>
                <c:pt idx="896">
                  <c:v>147.699997</c:v>
                </c:pt>
                <c:pt idx="897">
                  <c:v>145.550003</c:v>
                </c:pt>
                <c:pt idx="898">
                  <c:v>142.53999300000001</c:v>
                </c:pt>
                <c:pt idx="899">
                  <c:v>144.58000200000001</c:v>
                </c:pt>
                <c:pt idx="900">
                  <c:v>144.11000100000001</c:v>
                </c:pt>
                <c:pt idx="901">
                  <c:v>145.25</c:v>
                </c:pt>
                <c:pt idx="902">
                  <c:v>145.179993</c:v>
                </c:pt>
                <c:pt idx="903">
                  <c:v>146.279999</c:v>
                </c:pt>
                <c:pt idx="904">
                  <c:v>146.16999799999999</c:v>
                </c:pt>
                <c:pt idx="905">
                  <c:v>145.63000500000001</c:v>
                </c:pt>
                <c:pt idx="906">
                  <c:v>145.520004</c:v>
                </c:pt>
                <c:pt idx="907">
                  <c:v>145.300003</c:v>
                </c:pt>
                <c:pt idx="908">
                  <c:v>145.529999</c:v>
                </c:pt>
                <c:pt idx="909">
                  <c:v>145.83999600000001</c:v>
                </c:pt>
                <c:pt idx="910">
                  <c:v>148.270004</c:v>
                </c:pt>
                <c:pt idx="911">
                  <c:v>146.470001</c:v>
                </c:pt>
                <c:pt idx="912">
                  <c:v>149.08999600000001</c:v>
                </c:pt>
                <c:pt idx="913">
                  <c:v>146.14999399999999</c:v>
                </c:pt>
                <c:pt idx="914">
                  <c:v>144.5</c:v>
                </c:pt>
                <c:pt idx="915">
                  <c:v>146.779999</c:v>
                </c:pt>
                <c:pt idx="916">
                  <c:v>147.88999899999999</c:v>
                </c:pt>
                <c:pt idx="917">
                  <c:v>149.14999399999999</c:v>
                </c:pt>
                <c:pt idx="918">
                  <c:v>147.800003</c:v>
                </c:pt>
                <c:pt idx="919">
                  <c:v>147.509995</c:v>
                </c:pt>
                <c:pt idx="920">
                  <c:v>146.83000200000001</c:v>
                </c:pt>
                <c:pt idx="921">
                  <c:v>148.61000100000001</c:v>
                </c:pt>
                <c:pt idx="922">
                  <c:v>151.28999300000001</c:v>
                </c:pt>
                <c:pt idx="923">
                  <c:v>152.33999600000001</c:v>
                </c:pt>
                <c:pt idx="924">
                  <c:v>152.39999399999999</c:v>
                </c:pt>
                <c:pt idx="925">
                  <c:v>153.08999600000001</c:v>
                </c:pt>
                <c:pt idx="926">
                  <c:v>154.38999899999999</c:v>
                </c:pt>
                <c:pt idx="927">
                  <c:v>153.979996</c:v>
                </c:pt>
                <c:pt idx="928">
                  <c:v>153.949997</c:v>
                </c:pt>
                <c:pt idx="929">
                  <c:v>148.699997</c:v>
                </c:pt>
                <c:pt idx="930">
                  <c:v>148.75</c:v>
                </c:pt>
                <c:pt idx="931">
                  <c:v>146.91000399999999</c:v>
                </c:pt>
                <c:pt idx="932">
                  <c:v>146.36999499999999</c:v>
                </c:pt>
                <c:pt idx="933">
                  <c:v>147.220001</c:v>
                </c:pt>
                <c:pt idx="934">
                  <c:v>145.759995</c:v>
                </c:pt>
                <c:pt idx="935">
                  <c:v>141.270004</c:v>
                </c:pt>
                <c:pt idx="936">
                  <c:v>142.779999</c:v>
                </c:pt>
                <c:pt idx="937">
                  <c:v>143.699997</c:v>
                </c:pt>
                <c:pt idx="938">
                  <c:v>145.63999899999999</c:v>
                </c:pt>
                <c:pt idx="939">
                  <c:v>145.55999800000001</c:v>
                </c:pt>
                <c:pt idx="940">
                  <c:v>143.820007</c:v>
                </c:pt>
                <c:pt idx="941">
                  <c:v>141.69000199999999</c:v>
                </c:pt>
                <c:pt idx="942">
                  <c:v>142.029999</c:v>
                </c:pt>
                <c:pt idx="943">
                  <c:v>141.279999</c:v>
                </c:pt>
                <c:pt idx="944">
                  <c:v>139.11000100000001</c:v>
                </c:pt>
                <c:pt idx="945">
                  <c:v>138.270004</c:v>
                </c:pt>
                <c:pt idx="946">
                  <c:v>139.36000100000001</c:v>
                </c:pt>
                <c:pt idx="947">
                  <c:v>138.36999499999999</c:v>
                </c:pt>
                <c:pt idx="948">
                  <c:v>142.720001</c:v>
                </c:pt>
                <c:pt idx="949">
                  <c:v>142.55999800000001</c:v>
                </c:pt>
                <c:pt idx="950">
                  <c:v>141.80999800000001</c:v>
                </c:pt>
                <c:pt idx="951">
                  <c:v>141.03999300000001</c:v>
                </c:pt>
                <c:pt idx="952">
                  <c:v>139.199997</c:v>
                </c:pt>
                <c:pt idx="953">
                  <c:v>141.509995</c:v>
                </c:pt>
                <c:pt idx="954">
                  <c:v>143.509995</c:v>
                </c:pt>
                <c:pt idx="955">
                  <c:v>143.16000399999999</c:v>
                </c:pt>
                <c:pt idx="956">
                  <c:v>146.550003</c:v>
                </c:pt>
                <c:pt idx="957">
                  <c:v>148.11999499999999</c:v>
                </c:pt>
                <c:pt idx="958">
                  <c:v>147.86999499999999</c:v>
                </c:pt>
                <c:pt idx="959">
                  <c:v>148.63999899999999</c:v>
                </c:pt>
                <c:pt idx="960">
                  <c:v>147.61999499999999</c:v>
                </c:pt>
                <c:pt idx="961">
                  <c:v>149.009995</c:v>
                </c:pt>
                <c:pt idx="962">
                  <c:v>148.490005</c:v>
                </c:pt>
                <c:pt idx="963">
                  <c:v>149.720001</c:v>
                </c:pt>
                <c:pt idx="964">
                  <c:v>146.41000399999999</c:v>
                </c:pt>
                <c:pt idx="965">
                  <c:v>147.800003</c:v>
                </c:pt>
                <c:pt idx="966">
                  <c:v>148.64999399999999</c:v>
                </c:pt>
                <c:pt idx="967">
                  <c:v>149.820007</c:v>
                </c:pt>
                <c:pt idx="968">
                  <c:v>150.63999899999999</c:v>
                </c:pt>
                <c:pt idx="969">
                  <c:v>150.05999800000001</c:v>
                </c:pt>
                <c:pt idx="970">
                  <c:v>150.16000399999999</c:v>
                </c:pt>
                <c:pt idx="971">
                  <c:v>150.05999800000001</c:v>
                </c:pt>
                <c:pt idx="972">
                  <c:v>147.85000600000001</c:v>
                </c:pt>
                <c:pt idx="973">
                  <c:v>147.679993</c:v>
                </c:pt>
                <c:pt idx="974">
                  <c:v>147.479996</c:v>
                </c:pt>
                <c:pt idx="975">
                  <c:v>149.429993</c:v>
                </c:pt>
                <c:pt idx="976">
                  <c:v>149.33999600000001</c:v>
                </c:pt>
                <c:pt idx="977">
                  <c:v>150.990005</c:v>
                </c:pt>
                <c:pt idx="978">
                  <c:v>153.050003</c:v>
                </c:pt>
                <c:pt idx="979">
                  <c:v>156.529999</c:v>
                </c:pt>
                <c:pt idx="980">
                  <c:v>161</c:v>
                </c:pt>
                <c:pt idx="981">
                  <c:v>159.05999800000001</c:v>
                </c:pt>
                <c:pt idx="982">
                  <c:v>159.63999899999999</c:v>
                </c:pt>
                <c:pt idx="983">
                  <c:v>156.36000100000001</c:v>
                </c:pt>
                <c:pt idx="984">
                  <c:v>158.78999300000001</c:v>
                </c:pt>
                <c:pt idx="985">
                  <c:v>159.91999799999999</c:v>
                </c:pt>
                <c:pt idx="986">
                  <c:v>164.529999</c:v>
                </c:pt>
                <c:pt idx="987">
                  <c:v>157.800003</c:v>
                </c:pt>
                <c:pt idx="988">
                  <c:v>159.720001</c:v>
                </c:pt>
                <c:pt idx="989">
                  <c:v>164.279999</c:v>
                </c:pt>
                <c:pt idx="990">
                  <c:v>168.33999600000001</c:v>
                </c:pt>
                <c:pt idx="991">
                  <c:v>170.699997</c:v>
                </c:pt>
                <c:pt idx="992">
                  <c:v>173.91999799999999</c:v>
                </c:pt>
                <c:pt idx="993">
                  <c:v>174.69000199999999</c:v>
                </c:pt>
                <c:pt idx="994">
                  <c:v>175.529999</c:v>
                </c:pt>
                <c:pt idx="995">
                  <c:v>172.21000699999999</c:v>
                </c:pt>
                <c:pt idx="996">
                  <c:v>172.30999800000001</c:v>
                </c:pt>
                <c:pt idx="997">
                  <c:v>170.75</c:v>
                </c:pt>
                <c:pt idx="998">
                  <c:v>169.69000199999999</c:v>
                </c:pt>
                <c:pt idx="999">
                  <c:v>167.46000699999999</c:v>
                </c:pt>
                <c:pt idx="1000">
                  <c:v>169.11999499999999</c:v>
                </c:pt>
                <c:pt idx="1001">
                  <c:v>172.14999399999999</c:v>
                </c:pt>
                <c:pt idx="1002">
                  <c:v>175.270004</c:v>
                </c:pt>
                <c:pt idx="1003">
                  <c:v>177.070007</c:v>
                </c:pt>
                <c:pt idx="1004">
                  <c:v>178.529999</c:v>
                </c:pt>
                <c:pt idx="1005">
                  <c:v>178.13999899999999</c:v>
                </c:pt>
                <c:pt idx="1006">
                  <c:v>178.08999600000001</c:v>
                </c:pt>
                <c:pt idx="1007">
                  <c:v>177.259995</c:v>
                </c:pt>
                <c:pt idx="1008">
                  <c:v>177.71000699999999</c:v>
                </c:pt>
                <c:pt idx="1009">
                  <c:v>179.11999499999999</c:v>
                </c:pt>
                <c:pt idx="1010">
                  <c:v>174.63999899999999</c:v>
                </c:pt>
                <c:pt idx="1011">
                  <c:v>171.63999899999999</c:v>
                </c:pt>
                <c:pt idx="1012">
                  <c:v>171.029999</c:v>
                </c:pt>
                <c:pt idx="1013">
                  <c:v>168.16999799999999</c:v>
                </c:pt>
                <c:pt idx="1014">
                  <c:v>170.820007</c:v>
                </c:pt>
                <c:pt idx="1015">
                  <c:v>174.820007</c:v>
                </c:pt>
                <c:pt idx="1016">
                  <c:v>171.78999300000001</c:v>
                </c:pt>
                <c:pt idx="1017">
                  <c:v>171.08999600000001</c:v>
                </c:pt>
                <c:pt idx="1018">
                  <c:v>169.41000399999999</c:v>
                </c:pt>
                <c:pt idx="1019">
                  <c:v>165.94000199999999</c:v>
                </c:pt>
                <c:pt idx="1020">
                  <c:v>164.179993</c:v>
                </c:pt>
                <c:pt idx="1021">
                  <c:v>162.300003</c:v>
                </c:pt>
                <c:pt idx="1022">
                  <c:v>154.699997</c:v>
                </c:pt>
                <c:pt idx="1023">
                  <c:v>157.020004</c:v>
                </c:pt>
                <c:pt idx="1024">
                  <c:v>157.820007</c:v>
                </c:pt>
                <c:pt idx="1025">
                  <c:v>158.279999</c:v>
                </c:pt>
                <c:pt idx="1026">
                  <c:v>162.800003</c:v>
                </c:pt>
                <c:pt idx="1027">
                  <c:v>169.509995</c:v>
                </c:pt>
                <c:pt idx="1028">
                  <c:v>172.30999800000001</c:v>
                </c:pt>
                <c:pt idx="1029">
                  <c:v>173.33000200000001</c:v>
                </c:pt>
                <c:pt idx="1030">
                  <c:v>172.11999499999999</c:v>
                </c:pt>
                <c:pt idx="1031">
                  <c:v>170.679993</c:v>
                </c:pt>
                <c:pt idx="1032">
                  <c:v>170.949997</c:v>
                </c:pt>
                <c:pt idx="1033">
                  <c:v>171.429993</c:v>
                </c:pt>
                <c:pt idx="1034">
                  <c:v>174.89999399999999</c:v>
                </c:pt>
                <c:pt idx="1035">
                  <c:v>171.550003</c:v>
                </c:pt>
                <c:pt idx="1036">
                  <c:v>168.03999300000001</c:v>
                </c:pt>
                <c:pt idx="1037">
                  <c:v>166.55999800000001</c:v>
                </c:pt>
                <c:pt idx="1038">
                  <c:v>170.25</c:v>
                </c:pt>
                <c:pt idx="1039">
                  <c:v>170.050003</c:v>
                </c:pt>
                <c:pt idx="1040">
                  <c:v>168.470001</c:v>
                </c:pt>
                <c:pt idx="1041">
                  <c:v>166.19000199999999</c:v>
                </c:pt>
                <c:pt idx="1042">
                  <c:v>162.14999399999999</c:v>
                </c:pt>
                <c:pt idx="1043">
                  <c:v>159.75</c:v>
                </c:pt>
                <c:pt idx="1044">
                  <c:v>152</c:v>
                </c:pt>
                <c:pt idx="1045">
                  <c:v>160.86999499999999</c:v>
                </c:pt>
                <c:pt idx="1046">
                  <c:v>162.429993</c:v>
                </c:pt>
                <c:pt idx="1047">
                  <c:v>161.970001</c:v>
                </c:pt>
                <c:pt idx="1048">
                  <c:v>162.949997</c:v>
                </c:pt>
                <c:pt idx="1049">
                  <c:v>165.550003</c:v>
                </c:pt>
                <c:pt idx="1050">
                  <c:v>162.10000600000001</c:v>
                </c:pt>
                <c:pt idx="1051">
                  <c:v>159.03999300000001</c:v>
                </c:pt>
                <c:pt idx="1052">
                  <c:v>155.800003</c:v>
                </c:pt>
                <c:pt idx="1053">
                  <c:v>159.41000399999999</c:v>
                </c:pt>
                <c:pt idx="1054">
                  <c:v>155.979996</c:v>
                </c:pt>
                <c:pt idx="1055">
                  <c:v>154.5</c:v>
                </c:pt>
                <c:pt idx="1056">
                  <c:v>150.10000600000001</c:v>
                </c:pt>
                <c:pt idx="1057">
                  <c:v>150.38000500000001</c:v>
                </c:pt>
                <c:pt idx="1058">
                  <c:v>154.46000699999999</c:v>
                </c:pt>
                <c:pt idx="1059">
                  <c:v>157.63000500000001</c:v>
                </c:pt>
                <c:pt idx="1060">
                  <c:v>159.759995</c:v>
                </c:pt>
                <c:pt idx="1061">
                  <c:v>163.009995</c:v>
                </c:pt>
                <c:pt idx="1062">
                  <c:v>164.91000399999999</c:v>
                </c:pt>
                <c:pt idx="1063">
                  <c:v>167.64999399999999</c:v>
                </c:pt>
                <c:pt idx="1064">
                  <c:v>170.21000699999999</c:v>
                </c:pt>
                <c:pt idx="1065">
                  <c:v>172.75</c:v>
                </c:pt>
                <c:pt idx="1066">
                  <c:v>172</c:v>
                </c:pt>
                <c:pt idx="1067">
                  <c:v>176.33999600000001</c:v>
                </c:pt>
                <c:pt idx="1068">
                  <c:v>176.699997</c:v>
                </c:pt>
                <c:pt idx="1069">
                  <c:v>174.39999399999999</c:v>
                </c:pt>
                <c:pt idx="1070">
                  <c:v>171.94000199999999</c:v>
                </c:pt>
                <c:pt idx="1071">
                  <c:v>174.44000199999999</c:v>
                </c:pt>
                <c:pt idx="1072">
                  <c:v>174.41999799999999</c:v>
                </c:pt>
                <c:pt idx="1073">
                  <c:v>170.13000500000001</c:v>
                </c:pt>
                <c:pt idx="1074">
                  <c:v>169.85000600000001</c:v>
                </c:pt>
                <c:pt idx="1075">
                  <c:v>169.199997</c:v>
                </c:pt>
                <c:pt idx="1076">
                  <c:v>165.5</c:v>
                </c:pt>
                <c:pt idx="1077">
                  <c:v>166.63999899999999</c:v>
                </c:pt>
                <c:pt idx="1078">
                  <c:v>166.770004</c:v>
                </c:pt>
                <c:pt idx="1079">
                  <c:v>165.03999300000001</c:v>
                </c:pt>
                <c:pt idx="1080">
                  <c:v>163.570007</c:v>
                </c:pt>
                <c:pt idx="1081">
                  <c:v>163.91000399999999</c:v>
                </c:pt>
                <c:pt idx="1082">
                  <c:v>166.10000600000001</c:v>
                </c:pt>
                <c:pt idx="1083">
                  <c:v>165.91000399999999</c:v>
                </c:pt>
                <c:pt idx="1084">
                  <c:v>161.5</c:v>
                </c:pt>
                <c:pt idx="1085">
                  <c:v>158.46000699999999</c:v>
                </c:pt>
                <c:pt idx="1086">
                  <c:v>156.720001</c:v>
                </c:pt>
                <c:pt idx="1087">
                  <c:v>155.38000500000001</c:v>
                </c:pt>
                <c:pt idx="1088">
                  <c:v>158.929993</c:v>
                </c:pt>
                <c:pt idx="1089">
                  <c:v>157.25</c:v>
                </c:pt>
                <c:pt idx="1090">
                  <c:v>153.270004</c:v>
                </c:pt>
                <c:pt idx="1091">
                  <c:v>156.320007</c:v>
                </c:pt>
                <c:pt idx="1092">
                  <c:v>159.259995</c:v>
                </c:pt>
                <c:pt idx="1093">
                  <c:v>154.949997</c:v>
                </c:pt>
                <c:pt idx="1094">
                  <c:v>154.179993</c:v>
                </c:pt>
                <c:pt idx="1095">
                  <c:v>151.490005</c:v>
                </c:pt>
                <c:pt idx="1096">
                  <c:v>152.929993</c:v>
                </c:pt>
                <c:pt idx="1097">
                  <c:v>145.80999800000001</c:v>
                </c:pt>
                <c:pt idx="1098">
                  <c:v>138.800003</c:v>
                </c:pt>
                <c:pt idx="1099">
                  <c:v>143.11000100000001</c:v>
                </c:pt>
                <c:pt idx="1100">
                  <c:v>144.179993</c:v>
                </c:pt>
                <c:pt idx="1101">
                  <c:v>146.679993</c:v>
                </c:pt>
                <c:pt idx="1102">
                  <c:v>139.89999399999999</c:v>
                </c:pt>
                <c:pt idx="1103">
                  <c:v>136.60000600000001</c:v>
                </c:pt>
                <c:pt idx="1104">
                  <c:v>132.61000100000001</c:v>
                </c:pt>
                <c:pt idx="1105">
                  <c:v>137.64999399999999</c:v>
                </c:pt>
                <c:pt idx="1106">
                  <c:v>137.33000200000001</c:v>
                </c:pt>
                <c:pt idx="1107">
                  <c:v>138.33999600000001</c:v>
                </c:pt>
                <c:pt idx="1108">
                  <c:v>137.13999899999999</c:v>
                </c:pt>
                <c:pt idx="1109">
                  <c:v>145.259995</c:v>
                </c:pt>
                <c:pt idx="1110">
                  <c:v>146.83999600000001</c:v>
                </c:pt>
                <c:pt idx="1111">
                  <c:v>147.679993</c:v>
                </c:pt>
                <c:pt idx="1112">
                  <c:v>146.86000100000001</c:v>
                </c:pt>
                <c:pt idx="1113">
                  <c:v>144.46000699999999</c:v>
                </c:pt>
                <c:pt idx="1114">
                  <c:v>144.89999399999999</c:v>
                </c:pt>
                <c:pt idx="1115">
                  <c:v>144.10000600000001</c:v>
                </c:pt>
                <c:pt idx="1116">
                  <c:v>147.46000699999999</c:v>
                </c:pt>
                <c:pt idx="1117">
                  <c:v>142.529999</c:v>
                </c:pt>
                <c:pt idx="1118">
                  <c:v>137.05999800000001</c:v>
                </c:pt>
                <c:pt idx="1119">
                  <c:v>131.44000199999999</c:v>
                </c:pt>
                <c:pt idx="1120">
                  <c:v>131.479996</c:v>
                </c:pt>
                <c:pt idx="1121">
                  <c:v>132.16000399999999</c:v>
                </c:pt>
                <c:pt idx="1122">
                  <c:v>129.03999300000001</c:v>
                </c:pt>
                <c:pt idx="1123">
                  <c:v>129.80999800000001</c:v>
                </c:pt>
                <c:pt idx="1124">
                  <c:v>133.320007</c:v>
                </c:pt>
                <c:pt idx="1125">
                  <c:v>133.91000399999999</c:v>
                </c:pt>
                <c:pt idx="1126">
                  <c:v>135.63000500000001</c:v>
                </c:pt>
                <c:pt idx="1127">
                  <c:v>139.770004</c:v>
                </c:pt>
                <c:pt idx="1128">
                  <c:v>140.970001</c:v>
                </c:pt>
                <c:pt idx="1129">
                  <c:v>137.320007</c:v>
                </c:pt>
                <c:pt idx="1130">
                  <c:v>136.66999799999999</c:v>
                </c:pt>
                <c:pt idx="1131">
                  <c:v>133.770004</c:v>
                </c:pt>
                <c:pt idx="1132">
                  <c:v>135.66000399999999</c:v>
                </c:pt>
                <c:pt idx="1133">
                  <c:v>136.929993</c:v>
                </c:pt>
                <c:pt idx="1134">
                  <c:v>141.08000200000001</c:v>
                </c:pt>
                <c:pt idx="1135">
                  <c:v>143.279999</c:v>
                </c:pt>
                <c:pt idx="1136">
                  <c:v>145</c:v>
                </c:pt>
                <c:pt idx="1137">
                  <c:v>143.779999</c:v>
                </c:pt>
                <c:pt idx="1138">
                  <c:v>145.050003</c:v>
                </c:pt>
                <c:pt idx="1139">
                  <c:v>142.11999499999999</c:v>
                </c:pt>
                <c:pt idx="1140">
                  <c:v>143.25</c:v>
                </c:pt>
                <c:pt idx="1141">
                  <c:v>148.199997</c:v>
                </c:pt>
                <c:pt idx="1142">
                  <c:v>146.699997</c:v>
                </c:pt>
                <c:pt idx="1143">
                  <c:v>146.91000399999999</c:v>
                </c:pt>
                <c:pt idx="1144">
                  <c:v>150.36999499999999</c:v>
                </c:pt>
                <c:pt idx="1145">
                  <c:v>151.94000199999999</c:v>
                </c:pt>
                <c:pt idx="1146">
                  <c:v>153.41000399999999</c:v>
                </c:pt>
                <c:pt idx="1147">
                  <c:v>152.279999</c:v>
                </c:pt>
                <c:pt idx="1148">
                  <c:v>150.800003</c:v>
                </c:pt>
                <c:pt idx="1149">
                  <c:v>152.16000399999999</c:v>
                </c:pt>
                <c:pt idx="1150">
                  <c:v>154.41000399999999</c:v>
                </c:pt>
                <c:pt idx="1151">
                  <c:v>159.5</c:v>
                </c:pt>
                <c:pt idx="1152">
                  <c:v>160.88999899999999</c:v>
                </c:pt>
                <c:pt idx="1153">
                  <c:v>159.63000500000001</c:v>
                </c:pt>
                <c:pt idx="1154">
                  <c:v>160.75</c:v>
                </c:pt>
                <c:pt idx="1155">
                  <c:v>164.429993</c:v>
                </c:pt>
                <c:pt idx="1156">
                  <c:v>163</c:v>
                </c:pt>
                <c:pt idx="1157">
                  <c:v>164.199997</c:v>
                </c:pt>
                <c:pt idx="1158">
                  <c:v>163.25</c:v>
                </c:pt>
                <c:pt idx="1159">
                  <c:v>166.89999399999999</c:v>
                </c:pt>
                <c:pt idx="1160">
                  <c:v>168.19000199999999</c:v>
                </c:pt>
                <c:pt idx="1161">
                  <c:v>169.39999399999999</c:v>
                </c:pt>
                <c:pt idx="1162">
                  <c:v>171.35000600000001</c:v>
                </c:pt>
                <c:pt idx="1163">
                  <c:v>171.66000399999999</c:v>
                </c:pt>
                <c:pt idx="1164">
                  <c:v>172.570007</c:v>
                </c:pt>
                <c:pt idx="1165">
                  <c:v>173.11999499999999</c:v>
                </c:pt>
                <c:pt idx="1166">
                  <c:v>171.30999800000001</c:v>
                </c:pt>
                <c:pt idx="1167">
                  <c:v>167.13999899999999</c:v>
                </c:pt>
                <c:pt idx="1168">
                  <c:v>166.64999399999999</c:v>
                </c:pt>
                <c:pt idx="1169">
                  <c:v>166.25</c:v>
                </c:pt>
                <c:pt idx="1170">
                  <c:v>168.35000600000001</c:v>
                </c:pt>
                <c:pt idx="1171">
                  <c:v>163.55999800000001</c:v>
                </c:pt>
                <c:pt idx="1172">
                  <c:v>159.820007</c:v>
                </c:pt>
                <c:pt idx="1173">
                  <c:v>157.720001</c:v>
                </c:pt>
                <c:pt idx="1174">
                  <c:v>157.13999899999999</c:v>
                </c:pt>
                <c:pt idx="1175">
                  <c:v>154.66999799999999</c:v>
                </c:pt>
                <c:pt idx="1176">
                  <c:v>154.970001</c:v>
                </c:pt>
                <c:pt idx="1177">
                  <c:v>153.69000199999999</c:v>
                </c:pt>
                <c:pt idx="1178">
                  <c:v>153.61000100000001</c:v>
                </c:pt>
                <c:pt idx="1179">
                  <c:v>152.679993</c:v>
                </c:pt>
                <c:pt idx="1180">
                  <c:v>154.75</c:v>
                </c:pt>
                <c:pt idx="1181">
                  <c:v>159.300003</c:v>
                </c:pt>
                <c:pt idx="1182">
                  <c:v>153.36999499999999</c:v>
                </c:pt>
                <c:pt idx="1183">
                  <c:v>153.61000100000001</c:v>
                </c:pt>
                <c:pt idx="1184">
                  <c:v>151.38000500000001</c:v>
                </c:pt>
                <c:pt idx="1185">
                  <c:v>148.36999499999999</c:v>
                </c:pt>
                <c:pt idx="1186">
                  <c:v>149.10000600000001</c:v>
                </c:pt>
                <c:pt idx="1187">
                  <c:v>153.08000200000001</c:v>
                </c:pt>
                <c:pt idx="1188">
                  <c:v>153.60000600000001</c:v>
                </c:pt>
                <c:pt idx="1189">
                  <c:v>150.91000399999999</c:v>
                </c:pt>
                <c:pt idx="1190">
                  <c:v>148.55999800000001</c:v>
                </c:pt>
                <c:pt idx="1191">
                  <c:v>149.63999899999999</c:v>
                </c:pt>
                <c:pt idx="1192">
                  <c:v>149.949997</c:v>
                </c:pt>
                <c:pt idx="1193">
                  <c:v>144.83999600000001</c:v>
                </c:pt>
                <c:pt idx="1194">
                  <c:v>140.679993</c:v>
                </c:pt>
                <c:pt idx="1195">
                  <c:v>138</c:v>
                </c:pt>
                <c:pt idx="1196">
                  <c:v>137.69000199999999</c:v>
                </c:pt>
                <c:pt idx="1197">
                  <c:v>144.259995</c:v>
                </c:pt>
                <c:pt idx="1198">
                  <c:v>143.009995</c:v>
                </c:pt>
                <c:pt idx="1199">
                  <c:v>145.220001</c:v>
                </c:pt>
                <c:pt idx="1200">
                  <c:v>139.449997</c:v>
                </c:pt>
                <c:pt idx="1201">
                  <c:v>138.570007</c:v>
                </c:pt>
                <c:pt idx="1202">
                  <c:v>138.220001</c:v>
                </c:pt>
                <c:pt idx="1203">
                  <c:v>138.16000399999999</c:v>
                </c:pt>
                <c:pt idx="1204">
                  <c:v>134.36999499999999</c:v>
                </c:pt>
                <c:pt idx="1205">
                  <c:v>138.19000199999999</c:v>
                </c:pt>
                <c:pt idx="1206">
                  <c:v>140.270004</c:v>
                </c:pt>
                <c:pt idx="1207">
                  <c:v>140.61000100000001</c:v>
                </c:pt>
                <c:pt idx="1208">
                  <c:v>141.5</c:v>
                </c:pt>
                <c:pt idx="1209">
                  <c:v>142.64999399999999</c:v>
                </c:pt>
                <c:pt idx="1210">
                  <c:v>142.64999399999999</c:v>
                </c:pt>
                <c:pt idx="1211">
                  <c:v>146</c:v>
                </c:pt>
                <c:pt idx="1212">
                  <c:v>149.36000100000001</c:v>
                </c:pt>
                <c:pt idx="1213">
                  <c:v>148.03999300000001</c:v>
                </c:pt>
                <c:pt idx="1214">
                  <c:v>144.13000500000001</c:v>
                </c:pt>
                <c:pt idx="1215">
                  <c:v>147.820007</c:v>
                </c:pt>
                <c:pt idx="1216">
                  <c:v>151.91999799999999</c:v>
                </c:pt>
                <c:pt idx="1217">
                  <c:v>149.13000500000001</c:v>
                </c:pt>
                <c:pt idx="1218">
                  <c:v>145</c:v>
                </c:pt>
                <c:pt idx="1219">
                  <c:v>138.75</c:v>
                </c:pt>
                <c:pt idx="1220">
                  <c:v>134.38000500000001</c:v>
                </c:pt>
                <c:pt idx="1221">
                  <c:v>135.66999799999999</c:v>
                </c:pt>
                <c:pt idx="1222">
                  <c:v>137.490005</c:v>
                </c:pt>
                <c:pt idx="1223">
                  <c:v>134.58999600000001</c:v>
                </c:pt>
                <c:pt idx="1224">
                  <c:v>139.5</c:v>
                </c:pt>
                <c:pt idx="1225">
                  <c:v>144.36999499999999</c:v>
                </c:pt>
                <c:pt idx="1226">
                  <c:v>147.429993</c:v>
                </c:pt>
                <c:pt idx="1227">
                  <c:v>148.55999800000001</c:v>
                </c:pt>
                <c:pt idx="1228">
                  <c:v>147.28999300000001</c:v>
                </c:pt>
                <c:pt idx="1229">
                  <c:v>146.14999399999999</c:v>
                </c:pt>
                <c:pt idx="1230">
                  <c:v>149.970001</c:v>
                </c:pt>
                <c:pt idx="1231">
                  <c:v>147.720001</c:v>
                </c:pt>
                <c:pt idx="1232">
                  <c:v>146.929993</c:v>
                </c:pt>
                <c:pt idx="1233">
                  <c:v>149.33999600000001</c:v>
                </c:pt>
                <c:pt idx="1234">
                  <c:v>147.11999499999999</c:v>
                </c:pt>
                <c:pt idx="1235">
                  <c:v>143.38000500000001</c:v>
                </c:pt>
                <c:pt idx="1236">
                  <c:v>140.35000600000001</c:v>
                </c:pt>
                <c:pt idx="1237">
                  <c:v>140.550003</c:v>
                </c:pt>
                <c:pt idx="1238">
                  <c:v>146.61000100000001</c:v>
                </c:pt>
                <c:pt idx="1239">
                  <c:v>145.64999399999999</c:v>
                </c:pt>
                <c:pt idx="1240">
                  <c:v>145.770004</c:v>
                </c:pt>
                <c:pt idx="1241">
                  <c:v>141.91999799999999</c:v>
                </c:pt>
                <c:pt idx="1242">
                  <c:v>140</c:v>
                </c:pt>
                <c:pt idx="1243">
                  <c:v>141.10000600000001</c:v>
                </c:pt>
                <c:pt idx="1244">
                  <c:v>140.89999399999999</c:v>
                </c:pt>
                <c:pt idx="1245">
                  <c:v>141.05999800000001</c:v>
                </c:pt>
                <c:pt idx="1246">
                  <c:v>144.240005</c:v>
                </c:pt>
                <c:pt idx="1247">
                  <c:v>141.16000399999999</c:v>
                </c:pt>
                <c:pt idx="1248">
                  <c:v>136.029999</c:v>
                </c:pt>
                <c:pt idx="1249">
                  <c:v>133.729996</c:v>
                </c:pt>
                <c:pt idx="1250">
                  <c:v>131.320007</c:v>
                </c:pt>
                <c:pt idx="1251">
                  <c:v>129.88999899999999</c:v>
                </c:pt>
                <c:pt idx="1252">
                  <c:v>132.75</c:v>
                </c:pt>
                <c:pt idx="1253">
                  <c:v>130.300003</c:v>
                </c:pt>
                <c:pt idx="1254">
                  <c:v>129.63999899999999</c:v>
                </c:pt>
                <c:pt idx="1255">
                  <c:v>128.720001</c:v>
                </c:pt>
                <c:pt idx="1256">
                  <c:v>125.870003</c:v>
                </c:pt>
                <c:pt idx="1257">
                  <c:v>127.730003</c:v>
                </c:pt>
                <c:pt idx="1258">
                  <c:v>127.43</c:v>
                </c:pt>
                <c:pt idx="1259">
                  <c:v>124.16999800000001</c:v>
                </c:pt>
                <c:pt idx="1260">
                  <c:v>125.08000199999999</c:v>
                </c:pt>
                <c:pt idx="1261">
                  <c:v>124.760002</c:v>
                </c:pt>
                <c:pt idx="1262">
                  <c:v>124.889999</c:v>
                </c:pt>
                <c:pt idx="1263">
                  <c:v>129.88999899999999</c:v>
                </c:pt>
                <c:pt idx="1264">
                  <c:v>128.11999499999999</c:v>
                </c:pt>
                <c:pt idx="1265">
                  <c:v>130.46000699999999</c:v>
                </c:pt>
                <c:pt idx="1266">
                  <c:v>131.44000199999999</c:v>
                </c:pt>
                <c:pt idx="1267">
                  <c:v>131.66000399999999</c:v>
                </c:pt>
                <c:pt idx="1268">
                  <c:v>134.13000500000001</c:v>
                </c:pt>
                <c:pt idx="1269">
                  <c:v>135.029999</c:v>
                </c:pt>
                <c:pt idx="1270">
                  <c:v>133.770004</c:v>
                </c:pt>
                <c:pt idx="1271">
                  <c:v>134.220001</c:v>
                </c:pt>
                <c:pt idx="1272">
                  <c:v>137.89999399999999</c:v>
                </c:pt>
                <c:pt idx="1273">
                  <c:v>140.300003</c:v>
                </c:pt>
                <c:pt idx="1274">
                  <c:v>138.80999800000001</c:v>
                </c:pt>
                <c:pt idx="1275">
                  <c:v>141.89999399999999</c:v>
                </c:pt>
                <c:pt idx="1276">
                  <c:v>143.08000200000001</c:v>
                </c:pt>
                <c:pt idx="1277">
                  <c:v>142.85000600000001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0-4D79-9117-9D2E70237EFB}"/>
            </c:ext>
          </c:extLst>
        </c:ser>
        <c:ser>
          <c:idx val="3"/>
          <c:order val="3"/>
          <c:tx>
            <c:strRef>
              <c:f>Apple_Charts!$S$1</c:f>
              <c:strCache>
                <c:ptCount val="1"/>
                <c:pt idx="0">
                  <c:v>Adj Close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Apple_Charts!$O$2:$O$1279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Apple_Charts!$S$2:$S$1279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0-4D79-9117-9D2E70237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724623"/>
        <c:axId val="591729423"/>
      </c:areaChart>
      <c:dateAx>
        <c:axId val="591724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9423"/>
        <c:crosses val="autoZero"/>
        <c:auto val="1"/>
        <c:lblOffset val="100"/>
        <c:baseTimeUnit val="days"/>
      </c:dateAx>
      <c:valAx>
        <c:axId val="591729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Stock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4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Scatter Plot of Apple Stock Prices</a:t>
            </a:r>
            <a:r>
              <a:rPr lang="en-US" b="1" baseline="0"/>
              <a:t> </a:t>
            </a:r>
            <a:r>
              <a:rPr lang="en-US" b="1"/>
              <a:t>%change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Apple_Charts!$AH$1</c:f>
              <c:strCache>
                <c:ptCount val="1"/>
                <c:pt idx="0">
                  <c:v>%change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Apple_Charts!$AG$2:$AG$1279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Apple_Charts!$AH$2:$AH$1279</c:f>
              <c:numCache>
                <c:formatCode>General</c:formatCode>
                <c:ptCount val="1278"/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EB-46BF-9387-44F5BBF4A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672271"/>
        <c:axId val="1444889631"/>
      </c:scatterChart>
      <c:valAx>
        <c:axId val="93567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89631"/>
        <c:crosses val="autoZero"/>
        <c:crossBetween val="midCat"/>
      </c:valAx>
      <c:valAx>
        <c:axId val="14448896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%</a:t>
                </a:r>
                <a:r>
                  <a:rPr lang="en-IN" b="1" baseline="0"/>
                  <a:t> Change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672271"/>
        <c:crossesAt val="430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Volume</a:t>
            </a:r>
            <a:r>
              <a:rPr lang="en-US" baseline="0"/>
              <a:t> Analysis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Apple_Charts!$AW$1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xVal>
            <c:numRef>
              <c:f>Apple_Charts!$AV$2:$AV$1279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Apple_Charts!$AW$2:$AW$1279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DD-4611-8DBE-C5852E2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132720"/>
        <c:axId val="1395133200"/>
      </c:scatterChart>
      <c:valAx>
        <c:axId val="1395132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133200"/>
        <c:crosses val="autoZero"/>
        <c:crossBetween val="midCat"/>
      </c:valAx>
      <c:valAx>
        <c:axId val="1395133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13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Apple Stock Moving Average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Apple_Charts!$B$1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Apple_Charts!$A$2:$A$1279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Apple_Charts!$B$2:$B$1279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B-4871-ADBA-FC7EAC8E5DE7}"/>
            </c:ext>
          </c:extLst>
        </c:ser>
        <c:ser>
          <c:idx val="1"/>
          <c:order val="1"/>
          <c:tx>
            <c:strRef>
              <c:f>Apple_Charts!$C$1</c:f>
              <c:strCache>
                <c:ptCount val="1"/>
                <c:pt idx="0">
                  <c:v>50 Day Moving Averge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Apple_Charts!$A$2:$A$1279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Apple_Charts!$C$2:$C$1279</c:f>
              <c:numCache>
                <c:formatCode>General</c:formatCode>
                <c:ptCount val="1278"/>
                <c:pt idx="0">
                  <c:v>41.042430079999995</c:v>
                </c:pt>
                <c:pt idx="1">
                  <c:v>41.076274599999998</c:v>
                </c:pt>
                <c:pt idx="2">
                  <c:v>41.107254059999995</c:v>
                </c:pt>
                <c:pt idx="3">
                  <c:v>41.121445039999998</c:v>
                </c:pt>
                <c:pt idx="4">
                  <c:v>41.125983239999996</c:v>
                </c:pt>
                <c:pt idx="5">
                  <c:v>41.114659540000005</c:v>
                </c:pt>
                <c:pt idx="6">
                  <c:v>41.091877860000004</c:v>
                </c:pt>
                <c:pt idx="7">
                  <c:v>41.050620760000001</c:v>
                </c:pt>
                <c:pt idx="8">
                  <c:v>41.042036079999995</c:v>
                </c:pt>
                <c:pt idx="9">
                  <c:v>41.003697460000012</c:v>
                </c:pt>
                <c:pt idx="10">
                  <c:v>40.960758460000008</c:v>
                </c:pt>
                <c:pt idx="11">
                  <c:v>40.910189760000009</c:v>
                </c:pt>
                <c:pt idx="12">
                  <c:v>40.853609180000014</c:v>
                </c:pt>
                <c:pt idx="13">
                  <c:v>40.808995080000003</c:v>
                </c:pt>
                <c:pt idx="14">
                  <c:v>40.786694900000008</c:v>
                </c:pt>
                <c:pt idx="15">
                  <c:v>40.769885660000007</c:v>
                </c:pt>
                <c:pt idx="16">
                  <c:v>40.745383320000002</c:v>
                </c:pt>
                <c:pt idx="17">
                  <c:v>40.743640080000006</c:v>
                </c:pt>
                <c:pt idx="18">
                  <c:v>40.755271460000003</c:v>
                </c:pt>
                <c:pt idx="19">
                  <c:v>40.779914099999999</c:v>
                </c:pt>
                <c:pt idx="20">
                  <c:v>40.817379460000005</c:v>
                </c:pt>
                <c:pt idx="21">
                  <c:v>40.855474480000005</c:v>
                </c:pt>
                <c:pt idx="22">
                  <c:v>40.897108859999996</c:v>
                </c:pt>
                <c:pt idx="23">
                  <c:v>40.984908619999999</c:v>
                </c:pt>
                <c:pt idx="24">
                  <c:v>41.089864439999999</c:v>
                </c:pt>
                <c:pt idx="25">
                  <c:v>41.139665619999995</c:v>
                </c:pt>
                <c:pt idx="26">
                  <c:v>41.17226084</c:v>
                </c:pt>
                <c:pt idx="27">
                  <c:v>41.223436920000005</c:v>
                </c:pt>
                <c:pt idx="28">
                  <c:v>41.254610400000004</c:v>
                </c:pt>
                <c:pt idx="29">
                  <c:v>41.25909772</c:v>
                </c:pt>
                <c:pt idx="30">
                  <c:v>41.25852476</c:v>
                </c:pt>
                <c:pt idx="31">
                  <c:v>41.234417019999995</c:v>
                </c:pt>
                <c:pt idx="32">
                  <c:v>41.197514539999993</c:v>
                </c:pt>
                <c:pt idx="33">
                  <c:v>41.181617859999989</c:v>
                </c:pt>
                <c:pt idx="34">
                  <c:v>41.204150819999995</c:v>
                </c:pt>
                <c:pt idx="35">
                  <c:v>41.231934859999996</c:v>
                </c:pt>
                <c:pt idx="36">
                  <c:v>41.286023299999997</c:v>
                </c:pt>
                <c:pt idx="37">
                  <c:v>41.332138939999993</c:v>
                </c:pt>
                <c:pt idx="38">
                  <c:v>41.365938219999997</c:v>
                </c:pt>
                <c:pt idx="39">
                  <c:v>41.408759799999999</c:v>
                </c:pt>
                <c:pt idx="40">
                  <c:v>41.465664559999993</c:v>
                </c:pt>
                <c:pt idx="41">
                  <c:v>41.534013240000007</c:v>
                </c:pt>
                <c:pt idx="42">
                  <c:v>41.594476880000002</c:v>
                </c:pt>
                <c:pt idx="43">
                  <c:v>41.643833800000003</c:v>
                </c:pt>
                <c:pt idx="44">
                  <c:v>41.702245439999999</c:v>
                </c:pt>
                <c:pt idx="45">
                  <c:v>41.762783300000002</c:v>
                </c:pt>
                <c:pt idx="46">
                  <c:v>41.810944239999998</c:v>
                </c:pt>
                <c:pt idx="47">
                  <c:v>41.85091838000001</c:v>
                </c:pt>
                <c:pt idx="48">
                  <c:v>41.8803336</c:v>
                </c:pt>
                <c:pt idx="49">
                  <c:v>41.923854100000007</c:v>
                </c:pt>
                <c:pt idx="50">
                  <c:v>41.973672000000015</c:v>
                </c:pt>
                <c:pt idx="51">
                  <c:v>42.024548020000012</c:v>
                </c:pt>
                <c:pt idx="52">
                  <c:v>42.075172880000018</c:v>
                </c:pt>
                <c:pt idx="53">
                  <c:v>42.136866000000012</c:v>
                </c:pt>
                <c:pt idx="54">
                  <c:v>42.195826260000004</c:v>
                </c:pt>
                <c:pt idx="55">
                  <c:v>42.289888920000003</c:v>
                </c:pt>
                <c:pt idx="56">
                  <c:v>42.403124080000005</c:v>
                </c:pt>
                <c:pt idx="57">
                  <c:v>42.542117700000006</c:v>
                </c:pt>
                <c:pt idx="58">
                  <c:v>42.64694260000001</c:v>
                </c:pt>
                <c:pt idx="59">
                  <c:v>42.77042388000001</c:v>
                </c:pt>
                <c:pt idx="60">
                  <c:v>42.894350120000006</c:v>
                </c:pt>
                <c:pt idx="61">
                  <c:v>43.009817800000022</c:v>
                </c:pt>
                <c:pt idx="62">
                  <c:v>43.135568920000011</c:v>
                </c:pt>
                <c:pt idx="63">
                  <c:v>43.245585100000014</c:v>
                </c:pt>
                <c:pt idx="64">
                  <c:v>43.340708480000011</c:v>
                </c:pt>
                <c:pt idx="65">
                  <c:v>43.420757620000003</c:v>
                </c:pt>
                <c:pt idx="66">
                  <c:v>43.521428400000012</c:v>
                </c:pt>
                <c:pt idx="67">
                  <c:v>43.599510200000005</c:v>
                </c:pt>
                <c:pt idx="68">
                  <c:v>43.66619738</c:v>
                </c:pt>
                <c:pt idx="69">
                  <c:v>43.731767440000006</c:v>
                </c:pt>
                <c:pt idx="70">
                  <c:v>43.786634160000013</c:v>
                </c:pt>
                <c:pt idx="71">
                  <c:v>43.825505240000005</c:v>
                </c:pt>
                <c:pt idx="72">
                  <c:v>43.870003140000009</c:v>
                </c:pt>
                <c:pt idx="73">
                  <c:v>43.901654600000001</c:v>
                </c:pt>
                <c:pt idx="74">
                  <c:v>43.941637279999995</c:v>
                </c:pt>
                <c:pt idx="75">
                  <c:v>44.00381144</c:v>
                </c:pt>
                <c:pt idx="76">
                  <c:v>44.109704760000007</c:v>
                </c:pt>
                <c:pt idx="77">
                  <c:v>44.202266720000004</c:v>
                </c:pt>
                <c:pt idx="78">
                  <c:v>44.312901339999996</c:v>
                </c:pt>
                <c:pt idx="79">
                  <c:v>44.432462339999994</c:v>
                </c:pt>
                <c:pt idx="80">
                  <c:v>44.561810339999987</c:v>
                </c:pt>
                <c:pt idx="81">
                  <c:v>44.699126099999994</c:v>
                </c:pt>
                <c:pt idx="82">
                  <c:v>44.810570039999995</c:v>
                </c:pt>
                <c:pt idx="83">
                  <c:v>44.918777499999997</c:v>
                </c:pt>
                <c:pt idx="84">
                  <c:v>44.992761959999996</c:v>
                </c:pt>
                <c:pt idx="85">
                  <c:v>45.06320608</c:v>
                </c:pt>
                <c:pt idx="86">
                  <c:v>45.103107040000005</c:v>
                </c:pt>
                <c:pt idx="87">
                  <c:v>45.131626860000004</c:v>
                </c:pt>
                <c:pt idx="88">
                  <c:v>45.162990919999999</c:v>
                </c:pt>
                <c:pt idx="89">
                  <c:v>45.185992560000003</c:v>
                </c:pt>
                <c:pt idx="90">
                  <c:v>45.197014819999993</c:v>
                </c:pt>
                <c:pt idx="91">
                  <c:v>45.218148939999992</c:v>
                </c:pt>
                <c:pt idx="92">
                  <c:v>45.25011357999999</c:v>
                </c:pt>
                <c:pt idx="93">
                  <c:v>45.287349599999999</c:v>
                </c:pt>
                <c:pt idx="94">
                  <c:v>45.300768020000007</c:v>
                </c:pt>
                <c:pt idx="95">
                  <c:v>45.314761400000009</c:v>
                </c:pt>
                <c:pt idx="96">
                  <c:v>45.333834580000008</c:v>
                </c:pt>
                <c:pt idx="97">
                  <c:v>45.400303760000007</c:v>
                </c:pt>
                <c:pt idx="98">
                  <c:v>45.497251839999997</c:v>
                </c:pt>
                <c:pt idx="99">
                  <c:v>45.591324499999992</c:v>
                </c:pt>
                <c:pt idx="100">
                  <c:v>45.691579320000002</c:v>
                </c:pt>
                <c:pt idx="101">
                  <c:v>45.780380360000002</c:v>
                </c:pt>
                <c:pt idx="102">
                  <c:v>45.873111220000013</c:v>
                </c:pt>
                <c:pt idx="103">
                  <c:v>45.975570259999998</c:v>
                </c:pt>
                <c:pt idx="104">
                  <c:v>46.078066819999982</c:v>
                </c:pt>
                <c:pt idx="105">
                  <c:v>46.17085763999998</c:v>
                </c:pt>
                <c:pt idx="106">
                  <c:v>46.260260939999988</c:v>
                </c:pt>
                <c:pt idx="107">
                  <c:v>46.344927919999982</c:v>
                </c:pt>
                <c:pt idx="108">
                  <c:v>46.441196239999989</c:v>
                </c:pt>
                <c:pt idx="109">
                  <c:v>46.560443219999982</c:v>
                </c:pt>
                <c:pt idx="110">
                  <c:v>46.677929499999991</c:v>
                </c:pt>
                <c:pt idx="111">
                  <c:v>46.795648319999991</c:v>
                </c:pt>
                <c:pt idx="112">
                  <c:v>46.908383079999993</c:v>
                </c:pt>
                <c:pt idx="113">
                  <c:v>47.03080563999999</c:v>
                </c:pt>
                <c:pt idx="114">
                  <c:v>47.155971119999997</c:v>
                </c:pt>
                <c:pt idx="115">
                  <c:v>47.299090019999994</c:v>
                </c:pt>
                <c:pt idx="116">
                  <c:v>47.451151719999991</c:v>
                </c:pt>
                <c:pt idx="117">
                  <c:v>47.63360381999999</c:v>
                </c:pt>
                <c:pt idx="118">
                  <c:v>47.822032839999984</c:v>
                </c:pt>
                <c:pt idx="119">
                  <c:v>48.027949739999997</c:v>
                </c:pt>
                <c:pt idx="120">
                  <c:v>48.239964899999997</c:v>
                </c:pt>
                <c:pt idx="121">
                  <c:v>48.457993319999986</c:v>
                </c:pt>
                <c:pt idx="122">
                  <c:v>48.647061159999993</c:v>
                </c:pt>
                <c:pt idx="123">
                  <c:v>48.828766559999991</c:v>
                </c:pt>
                <c:pt idx="124">
                  <c:v>48.98976716</c:v>
                </c:pt>
                <c:pt idx="125">
                  <c:v>49.179182960000006</c:v>
                </c:pt>
                <c:pt idx="126">
                  <c:v>49.345309360000009</c:v>
                </c:pt>
                <c:pt idx="127">
                  <c:v>49.552738940000012</c:v>
                </c:pt>
                <c:pt idx="128">
                  <c:v>49.740716760000005</c:v>
                </c:pt>
                <c:pt idx="129">
                  <c:v>49.887716260000019</c:v>
                </c:pt>
                <c:pt idx="130">
                  <c:v>50.023938940000008</c:v>
                </c:pt>
                <c:pt idx="131">
                  <c:v>50.161889140000014</c:v>
                </c:pt>
                <c:pt idx="132">
                  <c:v>50.319659460000004</c:v>
                </c:pt>
                <c:pt idx="133">
                  <c:v>50.45093662</c:v>
                </c:pt>
                <c:pt idx="134">
                  <c:v>50.595828440000005</c:v>
                </c:pt>
                <c:pt idx="135">
                  <c:v>50.749465679999993</c:v>
                </c:pt>
                <c:pt idx="136">
                  <c:v>50.892002999999995</c:v>
                </c:pt>
                <c:pt idx="137">
                  <c:v>51.061357619999995</c:v>
                </c:pt>
                <c:pt idx="138">
                  <c:v>51.22741855999999</c:v>
                </c:pt>
                <c:pt idx="139">
                  <c:v>51.402898059999998</c:v>
                </c:pt>
                <c:pt idx="140">
                  <c:v>51.58727726</c:v>
                </c:pt>
                <c:pt idx="141">
                  <c:v>51.778412580000001</c:v>
                </c:pt>
                <c:pt idx="142">
                  <c:v>51.941204780000007</c:v>
                </c:pt>
                <c:pt idx="143">
                  <c:v>52.089126539999995</c:v>
                </c:pt>
                <c:pt idx="144">
                  <c:v>52.250026880000007</c:v>
                </c:pt>
                <c:pt idx="145">
                  <c:v>52.430962940000008</c:v>
                </c:pt>
                <c:pt idx="146">
                  <c:v>52.559534420000006</c:v>
                </c:pt>
                <c:pt idx="147">
                  <c:v>52.625198860000012</c:v>
                </c:pt>
                <c:pt idx="148">
                  <c:v>52.699474300000013</c:v>
                </c:pt>
                <c:pt idx="149">
                  <c:v>52.748031200000007</c:v>
                </c:pt>
                <c:pt idx="150">
                  <c:v>52.814448040000009</c:v>
                </c:pt>
                <c:pt idx="151">
                  <c:v>52.885641340000014</c:v>
                </c:pt>
                <c:pt idx="152">
                  <c:v>52.931300440000001</c:v>
                </c:pt>
                <c:pt idx="153">
                  <c:v>52.984969939999992</c:v>
                </c:pt>
                <c:pt idx="154">
                  <c:v>53.048065339999994</c:v>
                </c:pt>
                <c:pt idx="155">
                  <c:v>53.114719479999977</c:v>
                </c:pt>
                <c:pt idx="156">
                  <c:v>53.140399959999989</c:v>
                </c:pt>
                <c:pt idx="157">
                  <c:v>53.186374979999989</c:v>
                </c:pt>
                <c:pt idx="158">
                  <c:v>53.200706099999991</c:v>
                </c:pt>
                <c:pt idx="159">
                  <c:v>53.175025419999983</c:v>
                </c:pt>
                <c:pt idx="160">
                  <c:v>53.164637619999986</c:v>
                </c:pt>
                <c:pt idx="161">
                  <c:v>53.183008279999989</c:v>
                </c:pt>
                <c:pt idx="162">
                  <c:v>53.217489559999997</c:v>
                </c:pt>
                <c:pt idx="163">
                  <c:v>53.178968659999988</c:v>
                </c:pt>
                <c:pt idx="164">
                  <c:v>53.108900059999996</c:v>
                </c:pt>
                <c:pt idx="165">
                  <c:v>53.040755059999995</c:v>
                </c:pt>
                <c:pt idx="166">
                  <c:v>52.993866400000009</c:v>
                </c:pt>
                <c:pt idx="167">
                  <c:v>52.927681100000008</c:v>
                </c:pt>
                <c:pt idx="168">
                  <c:v>52.832237080000006</c:v>
                </c:pt>
                <c:pt idx="169">
                  <c:v>52.674582520000001</c:v>
                </c:pt>
                <c:pt idx="170">
                  <c:v>52.504055480000005</c:v>
                </c:pt>
                <c:pt idx="171">
                  <c:v>52.31448944000001</c:v>
                </c:pt>
                <c:pt idx="172">
                  <c:v>52.165300980000012</c:v>
                </c:pt>
                <c:pt idx="173">
                  <c:v>52.034999540000001</c:v>
                </c:pt>
                <c:pt idx="174">
                  <c:v>51.881966779999985</c:v>
                </c:pt>
                <c:pt idx="175">
                  <c:v>51.659533859999989</c:v>
                </c:pt>
                <c:pt idx="176">
                  <c:v>51.44950493999999</c:v>
                </c:pt>
                <c:pt idx="177">
                  <c:v>51.19212753999998</c:v>
                </c:pt>
                <c:pt idx="178">
                  <c:v>50.958353439999989</c:v>
                </c:pt>
                <c:pt idx="179">
                  <c:v>50.751408019999992</c:v>
                </c:pt>
                <c:pt idx="180">
                  <c:v>50.575064859999991</c:v>
                </c:pt>
                <c:pt idx="181">
                  <c:v>50.391388479999996</c:v>
                </c:pt>
                <c:pt idx="182">
                  <c:v>50.195047679999995</c:v>
                </c:pt>
                <c:pt idx="183">
                  <c:v>50.040218199999991</c:v>
                </c:pt>
                <c:pt idx="184">
                  <c:v>49.831101680000003</c:v>
                </c:pt>
                <c:pt idx="185">
                  <c:v>49.605745599999992</c:v>
                </c:pt>
                <c:pt idx="186">
                  <c:v>49.35883625999999</c:v>
                </c:pt>
                <c:pt idx="187">
                  <c:v>49.095498559999996</c:v>
                </c:pt>
                <c:pt idx="188">
                  <c:v>48.823680640000013</c:v>
                </c:pt>
                <c:pt idx="189">
                  <c:v>48.54682098</c:v>
                </c:pt>
                <c:pt idx="190">
                  <c:v>48.269174720000002</c:v>
                </c:pt>
                <c:pt idx="191">
                  <c:v>47.951713560000009</c:v>
                </c:pt>
                <c:pt idx="192">
                  <c:v>47.646441580000008</c:v>
                </c:pt>
                <c:pt idx="193">
                  <c:v>47.369242479999997</c:v>
                </c:pt>
                <c:pt idx="194">
                  <c:v>47.06954606</c:v>
                </c:pt>
                <c:pt idx="195">
                  <c:v>46.735348519999988</c:v>
                </c:pt>
                <c:pt idx="196">
                  <c:v>46.422256699999998</c:v>
                </c:pt>
                <c:pt idx="197">
                  <c:v>46.099529359999991</c:v>
                </c:pt>
                <c:pt idx="198">
                  <c:v>45.789863839999995</c:v>
                </c:pt>
                <c:pt idx="199">
                  <c:v>45.498119059999993</c:v>
                </c:pt>
                <c:pt idx="200">
                  <c:v>45.183724759999997</c:v>
                </c:pt>
                <c:pt idx="201">
                  <c:v>44.881233919999993</c:v>
                </c:pt>
                <c:pt idx="202">
                  <c:v>44.604475119999996</c:v>
                </c:pt>
                <c:pt idx="203">
                  <c:v>44.23598346</c:v>
                </c:pt>
                <c:pt idx="204">
                  <c:v>43.890340539999997</c:v>
                </c:pt>
                <c:pt idx="205">
                  <c:v>43.533102140000004</c:v>
                </c:pt>
                <c:pt idx="206">
                  <c:v>43.226214080000005</c:v>
                </c:pt>
                <c:pt idx="207">
                  <c:v>42.909029640000028</c:v>
                </c:pt>
                <c:pt idx="208">
                  <c:v>42.611041520000015</c:v>
                </c:pt>
                <c:pt idx="209">
                  <c:v>42.325291320000012</c:v>
                </c:pt>
                <c:pt idx="210">
                  <c:v>42.023392500000007</c:v>
                </c:pt>
                <c:pt idx="211">
                  <c:v>41.709570400000011</c:v>
                </c:pt>
                <c:pt idx="212">
                  <c:v>41.388614200000021</c:v>
                </c:pt>
                <c:pt idx="213">
                  <c:v>41.142983940000022</c:v>
                </c:pt>
                <c:pt idx="214">
                  <c:v>40.930311980000027</c:v>
                </c:pt>
                <c:pt idx="215">
                  <c:v>40.690169080000018</c:v>
                </c:pt>
                <c:pt idx="216">
                  <c:v>40.42329804000002</c:v>
                </c:pt>
                <c:pt idx="217">
                  <c:v>40.154062040000014</c:v>
                </c:pt>
                <c:pt idx="218">
                  <c:v>39.928645160000016</c:v>
                </c:pt>
                <c:pt idx="219">
                  <c:v>39.745889420000019</c:v>
                </c:pt>
                <c:pt idx="220">
                  <c:v>39.564677640000021</c:v>
                </c:pt>
                <c:pt idx="221">
                  <c:v>39.460679980000009</c:v>
                </c:pt>
                <c:pt idx="222">
                  <c:v>39.340177740000001</c:v>
                </c:pt>
                <c:pt idx="223">
                  <c:v>39.20983076000001</c:v>
                </c:pt>
                <c:pt idx="224">
                  <c:v>39.139324560000006</c:v>
                </c:pt>
                <c:pt idx="225">
                  <c:v>39.12581182000001</c:v>
                </c:pt>
                <c:pt idx="226">
                  <c:v>39.11355428000001</c:v>
                </c:pt>
                <c:pt idx="227">
                  <c:v>39.107039460000003</c:v>
                </c:pt>
                <c:pt idx="228">
                  <c:v>39.090249679999999</c:v>
                </c:pt>
                <c:pt idx="229">
                  <c:v>39.070543880000002</c:v>
                </c:pt>
                <c:pt idx="230">
                  <c:v>39.02558088</c:v>
                </c:pt>
                <c:pt idx="231">
                  <c:v>38.98388456</c:v>
                </c:pt>
                <c:pt idx="232">
                  <c:v>38.949874319999999</c:v>
                </c:pt>
                <c:pt idx="233">
                  <c:v>38.883908819999995</c:v>
                </c:pt>
                <c:pt idx="234">
                  <c:v>38.859649560000001</c:v>
                </c:pt>
                <c:pt idx="235">
                  <c:v>38.850228399999999</c:v>
                </c:pt>
                <c:pt idx="236">
                  <c:v>38.866171479999998</c:v>
                </c:pt>
                <c:pt idx="237">
                  <c:v>38.886014619999997</c:v>
                </c:pt>
                <c:pt idx="238">
                  <c:v>38.916645479999993</c:v>
                </c:pt>
                <c:pt idx="239">
                  <c:v>38.945492819999991</c:v>
                </c:pt>
                <c:pt idx="240">
                  <c:v>38.968029519999988</c:v>
                </c:pt>
                <c:pt idx="241">
                  <c:v>39.00862759999999</c:v>
                </c:pt>
                <c:pt idx="242">
                  <c:v>39.065478339999984</c:v>
                </c:pt>
                <c:pt idx="243">
                  <c:v>39.116315059999991</c:v>
                </c:pt>
                <c:pt idx="244">
                  <c:v>39.190598799999982</c:v>
                </c:pt>
                <c:pt idx="245">
                  <c:v>39.279580659999986</c:v>
                </c:pt>
                <c:pt idx="246">
                  <c:v>39.388210279999981</c:v>
                </c:pt>
                <c:pt idx="247">
                  <c:v>39.517647839999981</c:v>
                </c:pt>
                <c:pt idx="248">
                  <c:v>39.626216779999979</c:v>
                </c:pt>
                <c:pt idx="249">
                  <c:v>39.749450119999985</c:v>
                </c:pt>
                <c:pt idx="250">
                  <c:v>39.876174519999978</c:v>
                </c:pt>
                <c:pt idx="251">
                  <c:v>40.005402119999985</c:v>
                </c:pt>
                <c:pt idx="252">
                  <c:v>40.145344219999991</c:v>
                </c:pt>
                <c:pt idx="253">
                  <c:v>40.370405779999984</c:v>
                </c:pt>
                <c:pt idx="254">
                  <c:v>40.558952839999989</c:v>
                </c:pt>
                <c:pt idx="255">
                  <c:v>40.75699217999999</c:v>
                </c:pt>
                <c:pt idx="256">
                  <c:v>40.975009759999992</c:v>
                </c:pt>
                <c:pt idx="257">
                  <c:v>41.161092679999996</c:v>
                </c:pt>
                <c:pt idx="258">
                  <c:v>41.333615559999998</c:v>
                </c:pt>
                <c:pt idx="259">
                  <c:v>41.503974359999987</c:v>
                </c:pt>
                <c:pt idx="260">
                  <c:v>41.693526519999999</c:v>
                </c:pt>
                <c:pt idx="261">
                  <c:v>41.869475239999993</c:v>
                </c:pt>
                <c:pt idx="262">
                  <c:v>42.042360679999994</c:v>
                </c:pt>
                <c:pt idx="263">
                  <c:v>42.217058399999999</c:v>
                </c:pt>
                <c:pt idx="264">
                  <c:v>42.400596759999992</c:v>
                </c:pt>
                <c:pt idx="265">
                  <c:v>42.607568199999996</c:v>
                </c:pt>
                <c:pt idx="266">
                  <c:v>42.813195559999997</c:v>
                </c:pt>
                <c:pt idx="267">
                  <c:v>43.031059339999992</c:v>
                </c:pt>
                <c:pt idx="268">
                  <c:v>43.239528659999991</c:v>
                </c:pt>
                <c:pt idx="269">
                  <c:v>43.452135459999994</c:v>
                </c:pt>
                <c:pt idx="270">
                  <c:v>43.677988499999984</c:v>
                </c:pt>
                <c:pt idx="271">
                  <c:v>43.844738379999988</c:v>
                </c:pt>
                <c:pt idx="272">
                  <c:v>44.005357660000001</c:v>
                </c:pt>
                <c:pt idx="273">
                  <c:v>44.167335640000005</c:v>
                </c:pt>
                <c:pt idx="274">
                  <c:v>44.306584060000006</c:v>
                </c:pt>
                <c:pt idx="275">
                  <c:v>44.450497720000001</c:v>
                </c:pt>
                <c:pt idx="276">
                  <c:v>44.597659600000007</c:v>
                </c:pt>
                <c:pt idx="277">
                  <c:v>44.763994060000002</c:v>
                </c:pt>
                <c:pt idx="278">
                  <c:v>44.943656539999999</c:v>
                </c:pt>
                <c:pt idx="279">
                  <c:v>45.126518020000006</c:v>
                </c:pt>
                <c:pt idx="280">
                  <c:v>45.29319168</c:v>
                </c:pt>
                <c:pt idx="281">
                  <c:v>45.45855676</c:v>
                </c:pt>
                <c:pt idx="282">
                  <c:v>45.62241968</c:v>
                </c:pt>
                <c:pt idx="283">
                  <c:v>45.769028500000005</c:v>
                </c:pt>
                <c:pt idx="284">
                  <c:v>45.960904480000018</c:v>
                </c:pt>
                <c:pt idx="285">
                  <c:v>46.140809500000017</c:v>
                </c:pt>
                <c:pt idx="286">
                  <c:v>46.338016760000009</c:v>
                </c:pt>
                <c:pt idx="287">
                  <c:v>46.51011866000001</c:v>
                </c:pt>
                <c:pt idx="288">
                  <c:v>46.648876059999999</c:v>
                </c:pt>
                <c:pt idx="289">
                  <c:v>46.78734286000001</c:v>
                </c:pt>
                <c:pt idx="290">
                  <c:v>46.912627060000005</c:v>
                </c:pt>
                <c:pt idx="291">
                  <c:v>47.032770559999996</c:v>
                </c:pt>
                <c:pt idx="292">
                  <c:v>47.088337579999987</c:v>
                </c:pt>
                <c:pt idx="293">
                  <c:v>47.153943499999997</c:v>
                </c:pt>
                <c:pt idx="294">
                  <c:v>47.232095740000005</c:v>
                </c:pt>
                <c:pt idx="295">
                  <c:v>47.311056080000007</c:v>
                </c:pt>
                <c:pt idx="296">
                  <c:v>47.394552160000003</c:v>
                </c:pt>
                <c:pt idx="297">
                  <c:v>47.447307500000008</c:v>
                </c:pt>
                <c:pt idx="298">
                  <c:v>47.48810898</c:v>
                </c:pt>
                <c:pt idx="299">
                  <c:v>47.500583340000006</c:v>
                </c:pt>
                <c:pt idx="300">
                  <c:v>47.494000939999985</c:v>
                </c:pt>
                <c:pt idx="301">
                  <c:v>47.474271479999999</c:v>
                </c:pt>
                <c:pt idx="302">
                  <c:v>47.439358300000002</c:v>
                </c:pt>
                <c:pt idx="303">
                  <c:v>47.39110123999999</c:v>
                </c:pt>
                <c:pt idx="304">
                  <c:v>47.354541779999991</c:v>
                </c:pt>
                <c:pt idx="305">
                  <c:v>47.294367899999997</c:v>
                </c:pt>
                <c:pt idx="306">
                  <c:v>47.191995320000004</c:v>
                </c:pt>
                <c:pt idx="307">
                  <c:v>47.14004868</c:v>
                </c:pt>
                <c:pt idx="308">
                  <c:v>47.113406679999997</c:v>
                </c:pt>
                <c:pt idx="309">
                  <c:v>47.109254759999992</c:v>
                </c:pt>
                <c:pt idx="310">
                  <c:v>47.120946039999993</c:v>
                </c:pt>
                <c:pt idx="311">
                  <c:v>47.143248059999998</c:v>
                </c:pt>
                <c:pt idx="312">
                  <c:v>47.170438159999996</c:v>
                </c:pt>
                <c:pt idx="313">
                  <c:v>47.188359759999997</c:v>
                </c:pt>
                <c:pt idx="314">
                  <c:v>47.192613379999983</c:v>
                </c:pt>
                <c:pt idx="315">
                  <c:v>47.183561179999991</c:v>
                </c:pt>
                <c:pt idx="316">
                  <c:v>47.178456059999981</c:v>
                </c:pt>
                <c:pt idx="317">
                  <c:v>47.18918747999998</c:v>
                </c:pt>
                <c:pt idx="318">
                  <c:v>47.182072599999991</c:v>
                </c:pt>
                <c:pt idx="319">
                  <c:v>47.185601799999986</c:v>
                </c:pt>
                <c:pt idx="320">
                  <c:v>47.18039413999999</c:v>
                </c:pt>
                <c:pt idx="321">
                  <c:v>47.182307220000006</c:v>
                </c:pt>
                <c:pt idx="322">
                  <c:v>47.169963699999997</c:v>
                </c:pt>
                <c:pt idx="323">
                  <c:v>47.176455560000001</c:v>
                </c:pt>
                <c:pt idx="324">
                  <c:v>47.182558380000003</c:v>
                </c:pt>
                <c:pt idx="325">
                  <c:v>47.161001680000005</c:v>
                </c:pt>
                <c:pt idx="326">
                  <c:v>47.153567979999998</c:v>
                </c:pt>
                <c:pt idx="327">
                  <c:v>47.148627940000004</c:v>
                </c:pt>
                <c:pt idx="328">
                  <c:v>47.13756424000001</c:v>
                </c:pt>
                <c:pt idx="329">
                  <c:v>47.127175440000016</c:v>
                </c:pt>
                <c:pt idx="330">
                  <c:v>47.10541558000002</c:v>
                </c:pt>
                <c:pt idx="331">
                  <c:v>47.094341280000002</c:v>
                </c:pt>
                <c:pt idx="332">
                  <c:v>47.091446080000011</c:v>
                </c:pt>
                <c:pt idx="333">
                  <c:v>47.100445780000008</c:v>
                </c:pt>
                <c:pt idx="334">
                  <c:v>47.069247820000008</c:v>
                </c:pt>
                <c:pt idx="335">
                  <c:v>47.053982400000017</c:v>
                </c:pt>
                <c:pt idx="336">
                  <c:v>47.022661440000007</c:v>
                </c:pt>
                <c:pt idx="337">
                  <c:v>47.00159378</c:v>
                </c:pt>
                <c:pt idx="338">
                  <c:v>47.019002760000006</c:v>
                </c:pt>
                <c:pt idx="339">
                  <c:v>47.021281360000003</c:v>
                </c:pt>
                <c:pt idx="340">
                  <c:v>47.056651519999996</c:v>
                </c:pt>
                <c:pt idx="341">
                  <c:v>47.113380119999995</c:v>
                </c:pt>
                <c:pt idx="342">
                  <c:v>47.225037439999994</c:v>
                </c:pt>
                <c:pt idx="343">
                  <c:v>47.314363159999992</c:v>
                </c:pt>
                <c:pt idx="344">
                  <c:v>47.396196359999998</c:v>
                </c:pt>
                <c:pt idx="345">
                  <c:v>47.491554940000007</c:v>
                </c:pt>
                <c:pt idx="346">
                  <c:v>47.587789300000004</c:v>
                </c:pt>
                <c:pt idx="347">
                  <c:v>47.733503200000001</c:v>
                </c:pt>
                <c:pt idx="348">
                  <c:v>47.839711380000011</c:v>
                </c:pt>
                <c:pt idx="349">
                  <c:v>47.943048940000011</c:v>
                </c:pt>
                <c:pt idx="350">
                  <c:v>48.009605320000013</c:v>
                </c:pt>
                <c:pt idx="351">
                  <c:v>48.097325500000004</c:v>
                </c:pt>
                <c:pt idx="352">
                  <c:v>48.198571220000005</c:v>
                </c:pt>
                <c:pt idx="353">
                  <c:v>48.325310800000004</c:v>
                </c:pt>
                <c:pt idx="354">
                  <c:v>48.43941848</c:v>
                </c:pt>
                <c:pt idx="355">
                  <c:v>48.566750020000001</c:v>
                </c:pt>
                <c:pt idx="356">
                  <c:v>48.744156099999998</c:v>
                </c:pt>
                <c:pt idx="357">
                  <c:v>48.86033956</c:v>
                </c:pt>
                <c:pt idx="358">
                  <c:v>48.957481219999998</c:v>
                </c:pt>
                <c:pt idx="359">
                  <c:v>49.064830700000002</c:v>
                </c:pt>
                <c:pt idx="360">
                  <c:v>49.166996840000003</c:v>
                </c:pt>
                <c:pt idx="361">
                  <c:v>49.257389279999998</c:v>
                </c:pt>
                <c:pt idx="362">
                  <c:v>49.34806721999999</c:v>
                </c:pt>
                <c:pt idx="363">
                  <c:v>49.440882620000004</c:v>
                </c:pt>
                <c:pt idx="364">
                  <c:v>49.485934420000014</c:v>
                </c:pt>
                <c:pt idx="365">
                  <c:v>49.556648540000005</c:v>
                </c:pt>
                <c:pt idx="366">
                  <c:v>49.610388459999996</c:v>
                </c:pt>
                <c:pt idx="367">
                  <c:v>49.648633619999984</c:v>
                </c:pt>
                <c:pt idx="368">
                  <c:v>49.706695999999994</c:v>
                </c:pt>
                <c:pt idx="369">
                  <c:v>49.755703799999992</c:v>
                </c:pt>
                <c:pt idx="370">
                  <c:v>49.793173659999994</c:v>
                </c:pt>
                <c:pt idx="371">
                  <c:v>49.848660939999988</c:v>
                </c:pt>
                <c:pt idx="372">
                  <c:v>49.938766759999993</c:v>
                </c:pt>
                <c:pt idx="373">
                  <c:v>50.008195019999995</c:v>
                </c:pt>
                <c:pt idx="374">
                  <c:v>50.082359459999999</c:v>
                </c:pt>
                <c:pt idx="375">
                  <c:v>50.177734440000002</c:v>
                </c:pt>
                <c:pt idx="376">
                  <c:v>50.289097199999993</c:v>
                </c:pt>
                <c:pt idx="377">
                  <c:v>50.392277280000002</c:v>
                </c:pt>
                <c:pt idx="378">
                  <c:v>50.46608831999999</c:v>
                </c:pt>
                <c:pt idx="379">
                  <c:v>50.546391439999987</c:v>
                </c:pt>
                <c:pt idx="380">
                  <c:v>50.651084199999993</c:v>
                </c:pt>
                <c:pt idx="381">
                  <c:v>50.75995069999999</c:v>
                </c:pt>
                <c:pt idx="382">
                  <c:v>50.850295999999986</c:v>
                </c:pt>
                <c:pt idx="383">
                  <c:v>50.932067479999986</c:v>
                </c:pt>
                <c:pt idx="384">
                  <c:v>51.011132719999999</c:v>
                </c:pt>
                <c:pt idx="385">
                  <c:v>51.075826019999994</c:v>
                </c:pt>
                <c:pt idx="386">
                  <c:v>51.160334219999996</c:v>
                </c:pt>
                <c:pt idx="387">
                  <c:v>51.244869979999997</c:v>
                </c:pt>
                <c:pt idx="388">
                  <c:v>51.312941500000008</c:v>
                </c:pt>
                <c:pt idx="389">
                  <c:v>51.42110060000001</c:v>
                </c:pt>
                <c:pt idx="390">
                  <c:v>51.509761420000004</c:v>
                </c:pt>
                <c:pt idx="391">
                  <c:v>51.563045400000007</c:v>
                </c:pt>
                <c:pt idx="392">
                  <c:v>51.626239980000008</c:v>
                </c:pt>
                <c:pt idx="393">
                  <c:v>51.72769246</c:v>
                </c:pt>
                <c:pt idx="394">
                  <c:v>51.825886200000006</c:v>
                </c:pt>
                <c:pt idx="395">
                  <c:v>51.901650900000007</c:v>
                </c:pt>
                <c:pt idx="396">
                  <c:v>51.994638199999997</c:v>
                </c:pt>
                <c:pt idx="397">
                  <c:v>52.081844000000004</c:v>
                </c:pt>
                <c:pt idx="398">
                  <c:v>52.221366859999996</c:v>
                </c:pt>
                <c:pt idx="399">
                  <c:v>52.380685019999994</c:v>
                </c:pt>
                <c:pt idx="400">
                  <c:v>52.589277859999996</c:v>
                </c:pt>
                <c:pt idx="401">
                  <c:v>52.775424259999994</c:v>
                </c:pt>
                <c:pt idx="402">
                  <c:v>52.956089919999982</c:v>
                </c:pt>
                <c:pt idx="403">
                  <c:v>53.120915740000001</c:v>
                </c:pt>
                <c:pt idx="404">
                  <c:v>53.313920420000002</c:v>
                </c:pt>
                <c:pt idx="405">
                  <c:v>53.506729940000007</c:v>
                </c:pt>
                <c:pt idx="406">
                  <c:v>53.673802000000002</c:v>
                </c:pt>
                <c:pt idx="407">
                  <c:v>53.873204480000005</c:v>
                </c:pt>
                <c:pt idx="408">
                  <c:v>54.092190839999994</c:v>
                </c:pt>
                <c:pt idx="409">
                  <c:v>54.29999342</c:v>
                </c:pt>
                <c:pt idx="410">
                  <c:v>54.460863320000001</c:v>
                </c:pt>
                <c:pt idx="411">
                  <c:v>54.621537839999995</c:v>
                </c:pt>
                <c:pt idx="412">
                  <c:v>54.79793806</c:v>
                </c:pt>
                <c:pt idx="413">
                  <c:v>55.009696480000009</c:v>
                </c:pt>
                <c:pt idx="414">
                  <c:v>55.277617700000008</c:v>
                </c:pt>
                <c:pt idx="415">
                  <c:v>55.524929479999997</c:v>
                </c:pt>
                <c:pt idx="416">
                  <c:v>55.784157459999996</c:v>
                </c:pt>
                <c:pt idx="417">
                  <c:v>56.05119414</c:v>
                </c:pt>
                <c:pt idx="418">
                  <c:v>56.30471326</c:v>
                </c:pt>
                <c:pt idx="419">
                  <c:v>56.569641940000004</c:v>
                </c:pt>
                <c:pt idx="420">
                  <c:v>56.848241340000001</c:v>
                </c:pt>
                <c:pt idx="421">
                  <c:v>57.122091520000005</c:v>
                </c:pt>
                <c:pt idx="422">
                  <c:v>57.367003240000003</c:v>
                </c:pt>
                <c:pt idx="423">
                  <c:v>57.627295359999991</c:v>
                </c:pt>
                <c:pt idx="424">
                  <c:v>57.889707319999999</c:v>
                </c:pt>
                <c:pt idx="425">
                  <c:v>58.13579579999999</c:v>
                </c:pt>
                <c:pt idx="426">
                  <c:v>58.333050279999988</c:v>
                </c:pt>
                <c:pt idx="427">
                  <c:v>58.526966839999986</c:v>
                </c:pt>
                <c:pt idx="428">
                  <c:v>58.740951979999991</c:v>
                </c:pt>
                <c:pt idx="429">
                  <c:v>58.971804339999991</c:v>
                </c:pt>
                <c:pt idx="430">
                  <c:v>59.188561159999999</c:v>
                </c:pt>
                <c:pt idx="431">
                  <c:v>59.412598019999997</c:v>
                </c:pt>
                <c:pt idx="432">
                  <c:v>59.64258405999999</c:v>
                </c:pt>
                <c:pt idx="433">
                  <c:v>59.873208819999988</c:v>
                </c:pt>
                <c:pt idx="434">
                  <c:v>60.075927019999988</c:v>
                </c:pt>
                <c:pt idx="435">
                  <c:v>60.294941600000001</c:v>
                </c:pt>
                <c:pt idx="436">
                  <c:v>60.516405540000015</c:v>
                </c:pt>
                <c:pt idx="437">
                  <c:v>60.768565880000004</c:v>
                </c:pt>
                <c:pt idx="438">
                  <c:v>61.007386599999997</c:v>
                </c:pt>
                <c:pt idx="439">
                  <c:v>61.228697860000011</c:v>
                </c:pt>
                <c:pt idx="440">
                  <c:v>61.458198660000001</c:v>
                </c:pt>
                <c:pt idx="441">
                  <c:v>61.718574340000011</c:v>
                </c:pt>
                <c:pt idx="442">
                  <c:v>61.987941419999999</c:v>
                </c:pt>
                <c:pt idx="443">
                  <c:v>62.250149820000019</c:v>
                </c:pt>
                <c:pt idx="444">
                  <c:v>62.514807940000011</c:v>
                </c:pt>
                <c:pt idx="445">
                  <c:v>62.789174840000022</c:v>
                </c:pt>
                <c:pt idx="446">
                  <c:v>63.052068980000001</c:v>
                </c:pt>
                <c:pt idx="447">
                  <c:v>63.297178080000002</c:v>
                </c:pt>
                <c:pt idx="448">
                  <c:v>63.534735540000014</c:v>
                </c:pt>
                <c:pt idx="449">
                  <c:v>63.775275860000008</c:v>
                </c:pt>
                <c:pt idx="450">
                  <c:v>64.046129140000019</c:v>
                </c:pt>
                <c:pt idx="451">
                  <c:v>64.321083280000025</c:v>
                </c:pt>
                <c:pt idx="452">
                  <c:v>64.600018300000002</c:v>
                </c:pt>
                <c:pt idx="453">
                  <c:v>64.883868239999998</c:v>
                </c:pt>
                <c:pt idx="454">
                  <c:v>65.180514200000019</c:v>
                </c:pt>
                <c:pt idx="455">
                  <c:v>65.465543040000014</c:v>
                </c:pt>
                <c:pt idx="456">
                  <c:v>65.746455060000002</c:v>
                </c:pt>
                <c:pt idx="457">
                  <c:v>66.018507440000008</c:v>
                </c:pt>
                <c:pt idx="458">
                  <c:v>66.299420680000026</c:v>
                </c:pt>
                <c:pt idx="459">
                  <c:v>66.599816340000018</c:v>
                </c:pt>
                <c:pt idx="460">
                  <c:v>66.931771600000005</c:v>
                </c:pt>
                <c:pt idx="461">
                  <c:v>67.296349239999998</c:v>
                </c:pt>
                <c:pt idx="462">
                  <c:v>67.613101479999997</c:v>
                </c:pt>
                <c:pt idx="463">
                  <c:v>67.888810640000003</c:v>
                </c:pt>
                <c:pt idx="464">
                  <c:v>68.175418919999998</c:v>
                </c:pt>
                <c:pt idx="465">
                  <c:v>68.480929539999991</c:v>
                </c:pt>
                <c:pt idx="466">
                  <c:v>68.775322860000003</c:v>
                </c:pt>
                <c:pt idx="467">
                  <c:v>69.060752159999993</c:v>
                </c:pt>
                <c:pt idx="468">
                  <c:v>69.350197899999998</c:v>
                </c:pt>
                <c:pt idx="469">
                  <c:v>69.625046059999988</c:v>
                </c:pt>
                <c:pt idx="470">
                  <c:v>69.855221380000003</c:v>
                </c:pt>
                <c:pt idx="471">
                  <c:v>70.115913360000008</c:v>
                </c:pt>
                <c:pt idx="472">
                  <c:v>70.418143900000004</c:v>
                </c:pt>
                <c:pt idx="473">
                  <c:v>70.702788980000008</c:v>
                </c:pt>
                <c:pt idx="474">
                  <c:v>70.910529760000003</c:v>
                </c:pt>
                <c:pt idx="475">
                  <c:v>71.118074319999991</c:v>
                </c:pt>
                <c:pt idx="476">
                  <c:v>71.390718359999994</c:v>
                </c:pt>
                <c:pt idx="477">
                  <c:v>71.681878480000009</c:v>
                </c:pt>
                <c:pt idx="478">
                  <c:v>71.992583120000006</c:v>
                </c:pt>
                <c:pt idx="479">
                  <c:v>72.259151259999996</c:v>
                </c:pt>
                <c:pt idx="480">
                  <c:v>72.543371219999983</c:v>
                </c:pt>
                <c:pt idx="481">
                  <c:v>72.800675760000004</c:v>
                </c:pt>
                <c:pt idx="482">
                  <c:v>73.098138080000012</c:v>
                </c:pt>
                <c:pt idx="483">
                  <c:v>73.399295760000001</c:v>
                </c:pt>
                <c:pt idx="484">
                  <c:v>73.723917959999994</c:v>
                </c:pt>
                <c:pt idx="485">
                  <c:v>74.008108340000007</c:v>
                </c:pt>
                <c:pt idx="486">
                  <c:v>74.296172920000004</c:v>
                </c:pt>
                <c:pt idx="487">
                  <c:v>74.542807280000019</c:v>
                </c:pt>
                <c:pt idx="488">
                  <c:v>74.772409040000014</c:v>
                </c:pt>
                <c:pt idx="489">
                  <c:v>74.921357400000019</c:v>
                </c:pt>
                <c:pt idx="490">
                  <c:v>75.00949722</c:v>
                </c:pt>
                <c:pt idx="491">
                  <c:v>75.116696320000017</c:v>
                </c:pt>
                <c:pt idx="492">
                  <c:v>75.111891479999997</c:v>
                </c:pt>
                <c:pt idx="493">
                  <c:v>75.083229840000001</c:v>
                </c:pt>
                <c:pt idx="494">
                  <c:v>75.176834120000009</c:v>
                </c:pt>
                <c:pt idx="495">
                  <c:v>75.227124340000003</c:v>
                </c:pt>
                <c:pt idx="496">
                  <c:v>75.34193528000003</c:v>
                </c:pt>
                <c:pt idx="497">
                  <c:v>75.411370860000019</c:v>
                </c:pt>
                <c:pt idx="498">
                  <c:v>75.439369660000025</c:v>
                </c:pt>
                <c:pt idx="499">
                  <c:v>75.353803100000022</c:v>
                </c:pt>
                <c:pt idx="500">
                  <c:v>75.334734800000021</c:v>
                </c:pt>
                <c:pt idx="501">
                  <c:v>75.267547000000008</c:v>
                </c:pt>
                <c:pt idx="502">
                  <c:v>75.058381420000003</c:v>
                </c:pt>
                <c:pt idx="503">
                  <c:v>74.984806140000018</c:v>
                </c:pt>
                <c:pt idx="504">
                  <c:v>74.702829680000008</c:v>
                </c:pt>
                <c:pt idx="505">
                  <c:v>74.487447760000023</c:v>
                </c:pt>
                <c:pt idx="506">
                  <c:v>74.230064340000041</c:v>
                </c:pt>
                <c:pt idx="507">
                  <c:v>73.970307100000042</c:v>
                </c:pt>
                <c:pt idx="508">
                  <c:v>73.610736400000036</c:v>
                </c:pt>
                <c:pt idx="509">
                  <c:v>73.19570824000003</c:v>
                </c:pt>
                <c:pt idx="510">
                  <c:v>72.887775520000019</c:v>
                </c:pt>
                <c:pt idx="511">
                  <c:v>72.54068918000003</c:v>
                </c:pt>
                <c:pt idx="512">
                  <c:v>72.278005100000016</c:v>
                </c:pt>
                <c:pt idx="513">
                  <c:v>71.969348020000012</c:v>
                </c:pt>
                <c:pt idx="514">
                  <c:v>71.676300760000004</c:v>
                </c:pt>
                <c:pt idx="515">
                  <c:v>71.36360492</c:v>
                </c:pt>
                <c:pt idx="516">
                  <c:v>70.995793480000017</c:v>
                </c:pt>
                <c:pt idx="517">
                  <c:v>70.642184920000005</c:v>
                </c:pt>
                <c:pt idx="518">
                  <c:v>70.263798759999986</c:v>
                </c:pt>
                <c:pt idx="519">
                  <c:v>69.993324520000002</c:v>
                </c:pt>
                <c:pt idx="520">
                  <c:v>69.7537722</c:v>
                </c:pt>
                <c:pt idx="521">
                  <c:v>69.504010699999995</c:v>
                </c:pt>
                <c:pt idx="522">
                  <c:v>69.231101759999987</c:v>
                </c:pt>
                <c:pt idx="523">
                  <c:v>68.986322260000009</c:v>
                </c:pt>
                <c:pt idx="524">
                  <c:v>68.879641360000008</c:v>
                </c:pt>
                <c:pt idx="525">
                  <c:v>68.764260040000011</c:v>
                </c:pt>
                <c:pt idx="526">
                  <c:v>68.610060980000014</c:v>
                </c:pt>
                <c:pt idx="527">
                  <c:v>68.424025820000011</c:v>
                </c:pt>
                <c:pt idx="528">
                  <c:v>68.190751140000017</c:v>
                </c:pt>
                <c:pt idx="529">
                  <c:v>67.937099720000006</c:v>
                </c:pt>
                <c:pt idx="530">
                  <c:v>67.713939479999993</c:v>
                </c:pt>
                <c:pt idx="531">
                  <c:v>67.49505154000002</c:v>
                </c:pt>
                <c:pt idx="532">
                  <c:v>67.277881580000013</c:v>
                </c:pt>
                <c:pt idx="533">
                  <c:v>67.073133960000007</c:v>
                </c:pt>
                <c:pt idx="534">
                  <c:v>66.845456500000012</c:v>
                </c:pt>
                <c:pt idx="535">
                  <c:v>66.691920420000002</c:v>
                </c:pt>
                <c:pt idx="536">
                  <c:v>66.545503780000004</c:v>
                </c:pt>
                <c:pt idx="537">
                  <c:v>66.392164100000002</c:v>
                </c:pt>
                <c:pt idx="538">
                  <c:v>66.294504040000007</c:v>
                </c:pt>
                <c:pt idx="539">
                  <c:v>66.291459620000012</c:v>
                </c:pt>
                <c:pt idx="540">
                  <c:v>66.35308040000001</c:v>
                </c:pt>
                <c:pt idx="541">
                  <c:v>66.407532000000003</c:v>
                </c:pt>
                <c:pt idx="542">
                  <c:v>66.591409859999999</c:v>
                </c:pt>
                <c:pt idx="543">
                  <c:v>66.800098820000017</c:v>
                </c:pt>
                <c:pt idx="544">
                  <c:v>66.866103920000015</c:v>
                </c:pt>
                <c:pt idx="545">
                  <c:v>66.960193280000027</c:v>
                </c:pt>
                <c:pt idx="546">
                  <c:v>66.99769572000001</c:v>
                </c:pt>
                <c:pt idx="547">
                  <c:v>67.074404700000002</c:v>
                </c:pt>
                <c:pt idx="548">
                  <c:v>67.205907379999999</c:v>
                </c:pt>
                <c:pt idx="549">
                  <c:v>67.440692999999996</c:v>
                </c:pt>
                <c:pt idx="550">
                  <c:v>67.611336160000008</c:v>
                </c:pt>
                <c:pt idx="551">
                  <c:v>67.818920080000012</c:v>
                </c:pt>
                <c:pt idx="552">
                  <c:v>68.17010028</c:v>
                </c:pt>
                <c:pt idx="553">
                  <c:v>68.364622060000016</c:v>
                </c:pt>
                <c:pt idx="554">
                  <c:v>68.741520240000014</c:v>
                </c:pt>
                <c:pt idx="555">
                  <c:v>69.06681596</c:v>
                </c:pt>
                <c:pt idx="556">
                  <c:v>69.420978719999994</c:v>
                </c:pt>
                <c:pt idx="557">
                  <c:v>69.803671279999989</c:v>
                </c:pt>
                <c:pt idx="558">
                  <c:v>70.270000859999996</c:v>
                </c:pt>
                <c:pt idx="559">
                  <c:v>70.769006220000009</c:v>
                </c:pt>
                <c:pt idx="560">
                  <c:v>71.143701640000003</c:v>
                </c:pt>
                <c:pt idx="561">
                  <c:v>71.570271020000007</c:v>
                </c:pt>
                <c:pt idx="562">
                  <c:v>71.943052299999991</c:v>
                </c:pt>
                <c:pt idx="563">
                  <c:v>72.420213099999998</c:v>
                </c:pt>
                <c:pt idx="564">
                  <c:v>72.906231539999993</c:v>
                </c:pt>
                <c:pt idx="565">
                  <c:v>73.311402360000002</c:v>
                </c:pt>
                <c:pt idx="566">
                  <c:v>73.796546559999996</c:v>
                </c:pt>
                <c:pt idx="567">
                  <c:v>74.282581260000001</c:v>
                </c:pt>
                <c:pt idx="568">
                  <c:v>74.830652020000002</c:v>
                </c:pt>
                <c:pt idx="569">
                  <c:v>75.272905140000006</c:v>
                </c:pt>
                <c:pt idx="570">
                  <c:v>75.730774260000004</c:v>
                </c:pt>
                <c:pt idx="571">
                  <c:v>76.146144899999996</c:v>
                </c:pt>
                <c:pt idx="572">
                  <c:v>76.597136879999994</c:v>
                </c:pt>
                <c:pt idx="573">
                  <c:v>77.060014519999996</c:v>
                </c:pt>
                <c:pt idx="574">
                  <c:v>77.423280340000005</c:v>
                </c:pt>
                <c:pt idx="575">
                  <c:v>77.822943420000001</c:v>
                </c:pt>
                <c:pt idx="576">
                  <c:v>78.156320039999997</c:v>
                </c:pt>
                <c:pt idx="577">
                  <c:v>78.548921059999998</c:v>
                </c:pt>
                <c:pt idx="578">
                  <c:v>78.985212419999982</c:v>
                </c:pt>
                <c:pt idx="579">
                  <c:v>79.460136279999986</c:v>
                </c:pt>
                <c:pt idx="580">
                  <c:v>79.897105739999986</c:v>
                </c:pt>
                <c:pt idx="581">
                  <c:v>80.387282139999968</c:v>
                </c:pt>
                <c:pt idx="582">
                  <c:v>80.832761879999964</c:v>
                </c:pt>
                <c:pt idx="583">
                  <c:v>81.319994239999986</c:v>
                </c:pt>
                <c:pt idx="584">
                  <c:v>81.837837859999979</c:v>
                </c:pt>
                <c:pt idx="585">
                  <c:v>82.31405291999998</c:v>
                </c:pt>
                <c:pt idx="586">
                  <c:v>82.751750219999991</c:v>
                </c:pt>
                <c:pt idx="587">
                  <c:v>83.243787259999991</c:v>
                </c:pt>
                <c:pt idx="588">
                  <c:v>83.728887799999995</c:v>
                </c:pt>
                <c:pt idx="589">
                  <c:v>84.168703019999995</c:v>
                </c:pt>
                <c:pt idx="590">
                  <c:v>84.589604059999971</c:v>
                </c:pt>
                <c:pt idx="591">
                  <c:v>85.035212579999964</c:v>
                </c:pt>
                <c:pt idx="592">
                  <c:v>85.418590419999987</c:v>
                </c:pt>
                <c:pt idx="593">
                  <c:v>85.783308579999996</c:v>
                </c:pt>
                <c:pt idx="594">
                  <c:v>86.078559119999994</c:v>
                </c:pt>
                <c:pt idx="595">
                  <c:v>86.387791899999996</c:v>
                </c:pt>
                <c:pt idx="596">
                  <c:v>86.730946339999974</c:v>
                </c:pt>
                <c:pt idx="597">
                  <c:v>87.052438199999955</c:v>
                </c:pt>
                <c:pt idx="598">
                  <c:v>87.373437819999978</c:v>
                </c:pt>
                <c:pt idx="599">
                  <c:v>87.72604493999998</c:v>
                </c:pt>
                <c:pt idx="600">
                  <c:v>88.24697983999998</c:v>
                </c:pt>
                <c:pt idx="601">
                  <c:v>88.832360859999994</c:v>
                </c:pt>
                <c:pt idx="602">
                  <c:v>89.422024999999991</c:v>
                </c:pt>
                <c:pt idx="603">
                  <c:v>90.030151679999975</c:v>
                </c:pt>
                <c:pt idx="604">
                  <c:v>90.70710588</c:v>
                </c:pt>
                <c:pt idx="605">
                  <c:v>91.332372280000016</c:v>
                </c:pt>
                <c:pt idx="606">
                  <c:v>91.991026599999998</c:v>
                </c:pt>
                <c:pt idx="607">
                  <c:v>92.564290620000008</c:v>
                </c:pt>
                <c:pt idx="608">
                  <c:v>93.201932820000025</c:v>
                </c:pt>
                <c:pt idx="609">
                  <c:v>93.870268400000029</c:v>
                </c:pt>
                <c:pt idx="610">
                  <c:v>94.550367279999989</c:v>
                </c:pt>
                <c:pt idx="611">
                  <c:v>95.179351339999997</c:v>
                </c:pt>
                <c:pt idx="612">
                  <c:v>95.817527159999997</c:v>
                </c:pt>
                <c:pt idx="613">
                  <c:v>96.406720739999997</c:v>
                </c:pt>
                <c:pt idx="614">
                  <c:v>97.002996979999992</c:v>
                </c:pt>
                <c:pt idx="615">
                  <c:v>97.802920539999974</c:v>
                </c:pt>
                <c:pt idx="616">
                  <c:v>98.617912759999982</c:v>
                </c:pt>
                <c:pt idx="617">
                  <c:v>99.391906439999985</c:v>
                </c:pt>
                <c:pt idx="618">
                  <c:v>100.15463684000001</c:v>
                </c:pt>
                <c:pt idx="619">
                  <c:v>100.88994002000001</c:v>
                </c:pt>
                <c:pt idx="620">
                  <c:v>101.62055922000002</c:v>
                </c:pt>
                <c:pt idx="621">
                  <c:v>102.44457610000001</c:v>
                </c:pt>
                <c:pt idx="622">
                  <c:v>103.32494994000002</c:v>
                </c:pt>
                <c:pt idx="623">
                  <c:v>104.11276504000003</c:v>
                </c:pt>
                <c:pt idx="624">
                  <c:v>104.72488816000003</c:v>
                </c:pt>
                <c:pt idx="625">
                  <c:v>105.31505662000001</c:v>
                </c:pt>
                <c:pt idx="626">
                  <c:v>105.79982332000002</c:v>
                </c:pt>
                <c:pt idx="627">
                  <c:v>106.33324434000002</c:v>
                </c:pt>
                <c:pt idx="628">
                  <c:v>106.77623596000001</c:v>
                </c:pt>
                <c:pt idx="629">
                  <c:v>107.19322906000001</c:v>
                </c:pt>
                <c:pt idx="630">
                  <c:v>107.67651029999999</c:v>
                </c:pt>
                <c:pt idx="631">
                  <c:v>108.11538954</c:v>
                </c:pt>
                <c:pt idx="632">
                  <c:v>108.49270521999999</c:v>
                </c:pt>
                <c:pt idx="633">
                  <c:v>108.79197189999999</c:v>
                </c:pt>
                <c:pt idx="634">
                  <c:v>109.01411363999999</c:v>
                </c:pt>
                <c:pt idx="635">
                  <c:v>109.29687821999998</c:v>
                </c:pt>
                <c:pt idx="636">
                  <c:v>109.62248795999999</c:v>
                </c:pt>
                <c:pt idx="637">
                  <c:v>109.82445451999996</c:v>
                </c:pt>
                <c:pt idx="638">
                  <c:v>110.03497714</c:v>
                </c:pt>
                <c:pt idx="639">
                  <c:v>110.34927979999996</c:v>
                </c:pt>
                <c:pt idx="640">
                  <c:v>110.72029555999998</c:v>
                </c:pt>
                <c:pt idx="641">
                  <c:v>111.03417021999998</c:v>
                </c:pt>
                <c:pt idx="642">
                  <c:v>111.40871153999997</c:v>
                </c:pt>
                <c:pt idx="643">
                  <c:v>111.79722075999996</c:v>
                </c:pt>
                <c:pt idx="644">
                  <c:v>112.19854431999997</c:v>
                </c:pt>
                <c:pt idx="645">
                  <c:v>112.67305329999998</c:v>
                </c:pt>
                <c:pt idx="646">
                  <c:v>113.03844179999999</c:v>
                </c:pt>
                <c:pt idx="647">
                  <c:v>113.4723813</c:v>
                </c:pt>
                <c:pt idx="648">
                  <c:v>113.86894928</c:v>
                </c:pt>
                <c:pt idx="649">
                  <c:v>114.28232742</c:v>
                </c:pt>
                <c:pt idx="650">
                  <c:v>114.64397933999999</c:v>
                </c:pt>
                <c:pt idx="651">
                  <c:v>114.88779784</c:v>
                </c:pt>
                <c:pt idx="652">
                  <c:v>115.1190651</c:v>
                </c:pt>
                <c:pt idx="653">
                  <c:v>115.33303468000003</c:v>
                </c:pt>
                <c:pt idx="654">
                  <c:v>115.43804077999999</c:v>
                </c:pt>
                <c:pt idx="655">
                  <c:v>115.53407046000001</c:v>
                </c:pt>
                <c:pt idx="656">
                  <c:v>115.62842288</c:v>
                </c:pt>
                <c:pt idx="657">
                  <c:v>115.77628953999999</c:v>
                </c:pt>
                <c:pt idx="658">
                  <c:v>115.83034578</c:v>
                </c:pt>
                <c:pt idx="659">
                  <c:v>115.83093782</c:v>
                </c:pt>
                <c:pt idx="660">
                  <c:v>115.83374940000002</c:v>
                </c:pt>
                <c:pt idx="661">
                  <c:v>115.87305894000001</c:v>
                </c:pt>
                <c:pt idx="662">
                  <c:v>115.7869922</c:v>
                </c:pt>
                <c:pt idx="663">
                  <c:v>115.77934753999997</c:v>
                </c:pt>
                <c:pt idx="664">
                  <c:v>115.59360153999999</c:v>
                </c:pt>
                <c:pt idx="665">
                  <c:v>115.28583328000001</c:v>
                </c:pt>
                <c:pt idx="666">
                  <c:v>114.98166595999999</c:v>
                </c:pt>
                <c:pt idx="667">
                  <c:v>114.78684496</c:v>
                </c:pt>
                <c:pt idx="668">
                  <c:v>114.63902772</c:v>
                </c:pt>
                <c:pt idx="669">
                  <c:v>114.51838211999998</c:v>
                </c:pt>
                <c:pt idx="670">
                  <c:v>114.35489334</c:v>
                </c:pt>
                <c:pt idx="671">
                  <c:v>114.10098601999999</c:v>
                </c:pt>
                <c:pt idx="672">
                  <c:v>113.81523817999999</c:v>
                </c:pt>
                <c:pt idx="673">
                  <c:v>113.5788031</c:v>
                </c:pt>
                <c:pt idx="674">
                  <c:v>113.55090163999998</c:v>
                </c:pt>
                <c:pt idx="675">
                  <c:v>113.54197525999999</c:v>
                </c:pt>
                <c:pt idx="676">
                  <c:v>113.67565673999998</c:v>
                </c:pt>
                <c:pt idx="677">
                  <c:v>113.69368149999997</c:v>
                </c:pt>
                <c:pt idx="678">
                  <c:v>113.79932267999997</c:v>
                </c:pt>
                <c:pt idx="679">
                  <c:v>113.90866761999996</c:v>
                </c:pt>
                <c:pt idx="680">
                  <c:v>113.88275269999997</c:v>
                </c:pt>
                <c:pt idx="681">
                  <c:v>113.87937317999996</c:v>
                </c:pt>
                <c:pt idx="682">
                  <c:v>113.96026443999999</c:v>
                </c:pt>
                <c:pt idx="683">
                  <c:v>114.08753738</c:v>
                </c:pt>
                <c:pt idx="684">
                  <c:v>114.33247739999997</c:v>
                </c:pt>
                <c:pt idx="685">
                  <c:v>114.58602583999999</c:v>
                </c:pt>
                <c:pt idx="686">
                  <c:v>114.81255781999997</c:v>
                </c:pt>
                <c:pt idx="687">
                  <c:v>115.12885084</c:v>
                </c:pt>
                <c:pt idx="688">
                  <c:v>115.40980603999996</c:v>
                </c:pt>
                <c:pt idx="689">
                  <c:v>115.64030667999999</c:v>
                </c:pt>
                <c:pt idx="690">
                  <c:v>115.83038465999999</c:v>
                </c:pt>
                <c:pt idx="691">
                  <c:v>115.98624358000001</c:v>
                </c:pt>
                <c:pt idx="692">
                  <c:v>116.1370227</c:v>
                </c:pt>
                <c:pt idx="693">
                  <c:v>116.25206482000002</c:v>
                </c:pt>
                <c:pt idx="694">
                  <c:v>116.42903366</c:v>
                </c:pt>
                <c:pt idx="695">
                  <c:v>116.65789902000002</c:v>
                </c:pt>
                <c:pt idx="696">
                  <c:v>116.95127486000001</c:v>
                </c:pt>
                <c:pt idx="697">
                  <c:v>117.2243605</c:v>
                </c:pt>
                <c:pt idx="698">
                  <c:v>117.4593007</c:v>
                </c:pt>
                <c:pt idx="699">
                  <c:v>117.68581040000001</c:v>
                </c:pt>
                <c:pt idx="700">
                  <c:v>117.83786972</c:v>
                </c:pt>
                <c:pt idx="701">
                  <c:v>118.03685242</c:v>
                </c:pt>
                <c:pt idx="702">
                  <c:v>118.25401978000002</c:v>
                </c:pt>
                <c:pt idx="703">
                  <c:v>118.57393691999999</c:v>
                </c:pt>
                <c:pt idx="704">
                  <c:v>118.89122742000001</c:v>
                </c:pt>
                <c:pt idx="705">
                  <c:v>119.2457663</c:v>
                </c:pt>
                <c:pt idx="706">
                  <c:v>119.54976456000003</c:v>
                </c:pt>
                <c:pt idx="707">
                  <c:v>119.80156724000003</c:v>
                </c:pt>
                <c:pt idx="708">
                  <c:v>120.10708696000003</c:v>
                </c:pt>
                <c:pt idx="709">
                  <c:v>120.33945986000002</c:v>
                </c:pt>
                <c:pt idx="710">
                  <c:v>120.65701038000003</c:v>
                </c:pt>
                <c:pt idx="711">
                  <c:v>120.96631398000001</c:v>
                </c:pt>
                <c:pt idx="712">
                  <c:v>121.32148060000002</c:v>
                </c:pt>
                <c:pt idx="713">
                  <c:v>121.59180806000001</c:v>
                </c:pt>
                <c:pt idx="714">
                  <c:v>122.03088704</c:v>
                </c:pt>
                <c:pt idx="715">
                  <c:v>122.43261160000002</c:v>
                </c:pt>
                <c:pt idx="716">
                  <c:v>122.76640858</c:v>
                </c:pt>
                <c:pt idx="717">
                  <c:v>123.02486546000002</c:v>
                </c:pt>
                <c:pt idx="718">
                  <c:v>123.28583334000001</c:v>
                </c:pt>
                <c:pt idx="719">
                  <c:v>123.64512046000002</c:v>
                </c:pt>
                <c:pt idx="720">
                  <c:v>124.09472328000001</c:v>
                </c:pt>
                <c:pt idx="721">
                  <c:v>124.62732948000001</c:v>
                </c:pt>
                <c:pt idx="722">
                  <c:v>125.09511406000001</c:v>
                </c:pt>
                <c:pt idx="723">
                  <c:v>125.54669318000001</c:v>
                </c:pt>
                <c:pt idx="724">
                  <c:v>125.89906318</c:v>
                </c:pt>
                <c:pt idx="725">
                  <c:v>126.12949667999997</c:v>
                </c:pt>
                <c:pt idx="726">
                  <c:v>126.42099721999998</c:v>
                </c:pt>
                <c:pt idx="727">
                  <c:v>126.75617389999998</c:v>
                </c:pt>
                <c:pt idx="728">
                  <c:v>127.05854405999997</c:v>
                </c:pt>
                <c:pt idx="729">
                  <c:v>127.45478763999998</c:v>
                </c:pt>
                <c:pt idx="730">
                  <c:v>127.91159077999997</c:v>
                </c:pt>
                <c:pt idx="731">
                  <c:v>128.34527683999997</c:v>
                </c:pt>
                <c:pt idx="732">
                  <c:v>128.74415379999996</c:v>
                </c:pt>
                <c:pt idx="733">
                  <c:v>129.11969211999997</c:v>
                </c:pt>
                <c:pt idx="734">
                  <c:v>129.44146809999998</c:v>
                </c:pt>
                <c:pt idx="735">
                  <c:v>129.69546467999999</c:v>
                </c:pt>
                <c:pt idx="736">
                  <c:v>129.89919927999995</c:v>
                </c:pt>
                <c:pt idx="737">
                  <c:v>130.05918875999998</c:v>
                </c:pt>
                <c:pt idx="738">
                  <c:v>130.21044973999997</c:v>
                </c:pt>
                <c:pt idx="739">
                  <c:v>130.33523276</c:v>
                </c:pt>
                <c:pt idx="740">
                  <c:v>130.37096946</c:v>
                </c:pt>
                <c:pt idx="741">
                  <c:v>130.45531852000002</c:v>
                </c:pt>
                <c:pt idx="742">
                  <c:v>130.50071982</c:v>
                </c:pt>
                <c:pt idx="743">
                  <c:v>130.47622962</c:v>
                </c:pt>
                <c:pt idx="744">
                  <c:v>130.46953406</c:v>
                </c:pt>
                <c:pt idx="745">
                  <c:v>130.47152960000003</c:v>
                </c:pt>
                <c:pt idx="746">
                  <c:v>130.42206290000001</c:v>
                </c:pt>
                <c:pt idx="747">
                  <c:v>130.29444296000003</c:v>
                </c:pt>
                <c:pt idx="748">
                  <c:v>130.16893942000002</c:v>
                </c:pt>
                <c:pt idx="749">
                  <c:v>130.03794088000004</c:v>
                </c:pt>
                <c:pt idx="750">
                  <c:v>129.73465964000002</c:v>
                </c:pt>
                <c:pt idx="751">
                  <c:v>129.54317740000005</c:v>
                </c:pt>
                <c:pt idx="752">
                  <c:v>129.30976538000002</c:v>
                </c:pt>
                <c:pt idx="753">
                  <c:v>129.02226188</c:v>
                </c:pt>
                <c:pt idx="754">
                  <c:v>128.75231969999999</c:v>
                </c:pt>
                <c:pt idx="755">
                  <c:v>128.56368961999999</c:v>
                </c:pt>
                <c:pt idx="756">
                  <c:v>128.4266872</c:v>
                </c:pt>
                <c:pt idx="757">
                  <c:v>128.33847492000001</c:v>
                </c:pt>
                <c:pt idx="758">
                  <c:v>128.13492054</c:v>
                </c:pt>
                <c:pt idx="759">
                  <c:v>128.00783236000001</c:v>
                </c:pt>
                <c:pt idx="760">
                  <c:v>127.86266281999998</c:v>
                </c:pt>
                <c:pt idx="761">
                  <c:v>127.6783374</c:v>
                </c:pt>
                <c:pt idx="762">
                  <c:v>127.50619308000002</c:v>
                </c:pt>
                <c:pt idx="763">
                  <c:v>127.34750151999998</c:v>
                </c:pt>
                <c:pt idx="764">
                  <c:v>127.15977737999999</c:v>
                </c:pt>
                <c:pt idx="765">
                  <c:v>127.01474610000002</c:v>
                </c:pt>
                <c:pt idx="766">
                  <c:v>126.87520478</c:v>
                </c:pt>
                <c:pt idx="767">
                  <c:v>126.76655960000004</c:v>
                </c:pt>
                <c:pt idx="768">
                  <c:v>126.59173370000003</c:v>
                </c:pt>
                <c:pt idx="769">
                  <c:v>126.37865418000001</c:v>
                </c:pt>
                <c:pt idx="770">
                  <c:v>126.12823242</c:v>
                </c:pt>
                <c:pt idx="771">
                  <c:v>125.83517302000001</c:v>
                </c:pt>
                <c:pt idx="772">
                  <c:v>125.58605956000001</c:v>
                </c:pt>
                <c:pt idx="773">
                  <c:v>125.41093628</c:v>
                </c:pt>
                <c:pt idx="774">
                  <c:v>125.29920012000002</c:v>
                </c:pt>
                <c:pt idx="775">
                  <c:v>125.35198424000001</c:v>
                </c:pt>
                <c:pt idx="776">
                  <c:v>125.31418396000001</c:v>
                </c:pt>
                <c:pt idx="777">
                  <c:v>125.30847199999999</c:v>
                </c:pt>
                <c:pt idx="778">
                  <c:v>125.31678223999998</c:v>
                </c:pt>
                <c:pt idx="779">
                  <c:v>125.27036927999998</c:v>
                </c:pt>
                <c:pt idx="780">
                  <c:v>125.19812775999999</c:v>
                </c:pt>
                <c:pt idx="781">
                  <c:v>125.13063599999998</c:v>
                </c:pt>
                <c:pt idx="782">
                  <c:v>125.05008087999998</c:v>
                </c:pt>
                <c:pt idx="783">
                  <c:v>125.02890291999996</c:v>
                </c:pt>
                <c:pt idx="784">
                  <c:v>125.02078797999995</c:v>
                </c:pt>
                <c:pt idx="785">
                  <c:v>125.00139099999997</c:v>
                </c:pt>
                <c:pt idx="786">
                  <c:v>125.00911011999995</c:v>
                </c:pt>
                <c:pt idx="787">
                  <c:v>125.06136169999996</c:v>
                </c:pt>
                <c:pt idx="788">
                  <c:v>125.09599793999998</c:v>
                </c:pt>
                <c:pt idx="789">
                  <c:v>125.14884369999999</c:v>
                </c:pt>
                <c:pt idx="790">
                  <c:v>125.18545959999996</c:v>
                </c:pt>
                <c:pt idx="791">
                  <c:v>125.22979415999994</c:v>
                </c:pt>
                <c:pt idx="792">
                  <c:v>125.31668244000001</c:v>
                </c:pt>
                <c:pt idx="793">
                  <c:v>125.50354491999998</c:v>
                </c:pt>
                <c:pt idx="794">
                  <c:v>125.61844833999997</c:v>
                </c:pt>
                <c:pt idx="795">
                  <c:v>125.58547149999998</c:v>
                </c:pt>
                <c:pt idx="796">
                  <c:v>125.54308701999999</c:v>
                </c:pt>
                <c:pt idx="797">
                  <c:v>125.60488420000001</c:v>
                </c:pt>
                <c:pt idx="798">
                  <c:v>125.75404845999999</c:v>
                </c:pt>
                <c:pt idx="799">
                  <c:v>125.85428604000001</c:v>
                </c:pt>
                <c:pt idx="800">
                  <c:v>126.02651992</c:v>
                </c:pt>
                <c:pt idx="801">
                  <c:v>126.10196395999998</c:v>
                </c:pt>
                <c:pt idx="802">
                  <c:v>126.25132140000001</c:v>
                </c:pt>
                <c:pt idx="803">
                  <c:v>126.32421735999998</c:v>
                </c:pt>
                <c:pt idx="804">
                  <c:v>126.44862976</c:v>
                </c:pt>
                <c:pt idx="805">
                  <c:v>126.51049149999999</c:v>
                </c:pt>
                <c:pt idx="806">
                  <c:v>126.54009036000001</c:v>
                </c:pt>
                <c:pt idx="807">
                  <c:v>126.55459413999999</c:v>
                </c:pt>
                <c:pt idx="808">
                  <c:v>126.63953616000001</c:v>
                </c:pt>
                <c:pt idx="809">
                  <c:v>126.72862354</c:v>
                </c:pt>
                <c:pt idx="810">
                  <c:v>126.76588124</c:v>
                </c:pt>
                <c:pt idx="811">
                  <c:v>126.78982685999999</c:v>
                </c:pt>
                <c:pt idx="812">
                  <c:v>126.90885441999998</c:v>
                </c:pt>
                <c:pt idx="813">
                  <c:v>127.01818426</c:v>
                </c:pt>
                <c:pt idx="814">
                  <c:v>127.13189642000002</c:v>
                </c:pt>
                <c:pt idx="815">
                  <c:v>127.24977774000001</c:v>
                </c:pt>
                <c:pt idx="816">
                  <c:v>127.3769274</c:v>
                </c:pt>
                <c:pt idx="817">
                  <c:v>127.48412848000002</c:v>
                </c:pt>
                <c:pt idx="818">
                  <c:v>127.63656118</c:v>
                </c:pt>
                <c:pt idx="819">
                  <c:v>127.71494251999998</c:v>
                </c:pt>
                <c:pt idx="820">
                  <c:v>127.79729969999998</c:v>
                </c:pt>
                <c:pt idx="821">
                  <c:v>127.87872182</c:v>
                </c:pt>
                <c:pt idx="822">
                  <c:v>127.88508716</c:v>
                </c:pt>
                <c:pt idx="823">
                  <c:v>127.87568041999999</c:v>
                </c:pt>
                <c:pt idx="824">
                  <c:v>127.93441548000001</c:v>
                </c:pt>
                <c:pt idx="825">
                  <c:v>127.92446216000002</c:v>
                </c:pt>
                <c:pt idx="826">
                  <c:v>127.95626026000002</c:v>
                </c:pt>
                <c:pt idx="827">
                  <c:v>127.93322376000002</c:v>
                </c:pt>
                <c:pt idx="828">
                  <c:v>127.95002552000001</c:v>
                </c:pt>
                <c:pt idx="829">
                  <c:v>127.98409932</c:v>
                </c:pt>
                <c:pt idx="830">
                  <c:v>128.06490375999999</c:v>
                </c:pt>
                <c:pt idx="831">
                  <c:v>128.14413533999999</c:v>
                </c:pt>
                <c:pt idx="832">
                  <c:v>128.30757527999998</c:v>
                </c:pt>
                <c:pt idx="833">
                  <c:v>128.46475056</c:v>
                </c:pt>
                <c:pt idx="834">
                  <c:v>128.66456502</c:v>
                </c:pt>
                <c:pt idx="835">
                  <c:v>128.84454306000001</c:v>
                </c:pt>
                <c:pt idx="836">
                  <c:v>129.07762686000001</c:v>
                </c:pt>
                <c:pt idx="837">
                  <c:v>129.30059622000002</c:v>
                </c:pt>
                <c:pt idx="838">
                  <c:v>129.58614706</c:v>
                </c:pt>
                <c:pt idx="839">
                  <c:v>129.9199108</c:v>
                </c:pt>
                <c:pt idx="840">
                  <c:v>130.33321708</c:v>
                </c:pt>
                <c:pt idx="841">
                  <c:v>130.70013967999998</c:v>
                </c:pt>
                <c:pt idx="842">
                  <c:v>130.95648853999998</c:v>
                </c:pt>
                <c:pt idx="843">
                  <c:v>131.27251332</c:v>
                </c:pt>
                <c:pt idx="844">
                  <c:v>131.64028340000002</c:v>
                </c:pt>
                <c:pt idx="845">
                  <c:v>132.05444646000001</c:v>
                </c:pt>
                <c:pt idx="846">
                  <c:v>132.56575672</c:v>
                </c:pt>
                <c:pt idx="847">
                  <c:v>133.04197529999999</c:v>
                </c:pt>
                <c:pt idx="848">
                  <c:v>133.42501225999999</c:v>
                </c:pt>
                <c:pt idx="849">
                  <c:v>133.79595495999999</c:v>
                </c:pt>
                <c:pt idx="850">
                  <c:v>134.20813543999998</c:v>
                </c:pt>
                <c:pt idx="851">
                  <c:v>134.62784979999998</c:v>
                </c:pt>
                <c:pt idx="852">
                  <c:v>134.98887945999996</c:v>
                </c:pt>
                <c:pt idx="853">
                  <c:v>135.42366185999998</c:v>
                </c:pt>
                <c:pt idx="854">
                  <c:v>135.81720615999996</c:v>
                </c:pt>
                <c:pt idx="855">
                  <c:v>136.21689653999999</c:v>
                </c:pt>
                <c:pt idx="856">
                  <c:v>136.60367905999996</c:v>
                </c:pt>
                <c:pt idx="857">
                  <c:v>137.02059555999998</c:v>
                </c:pt>
                <c:pt idx="858">
                  <c:v>137.44106613999998</c:v>
                </c:pt>
                <c:pt idx="859">
                  <c:v>137.87324173999997</c:v>
                </c:pt>
                <c:pt idx="860">
                  <c:v>138.35011597999997</c:v>
                </c:pt>
                <c:pt idx="861">
                  <c:v>138.86129563999998</c:v>
                </c:pt>
                <c:pt idx="862">
                  <c:v>139.36599243999999</c:v>
                </c:pt>
                <c:pt idx="863">
                  <c:v>139.85202545999996</c:v>
                </c:pt>
                <c:pt idx="864">
                  <c:v>140.24535721999996</c:v>
                </c:pt>
                <c:pt idx="865">
                  <c:v>140.63770767999998</c:v>
                </c:pt>
                <c:pt idx="866">
                  <c:v>141.07986557999999</c:v>
                </c:pt>
                <c:pt idx="867">
                  <c:v>141.52762086000001</c:v>
                </c:pt>
                <c:pt idx="868">
                  <c:v>141.91153322</c:v>
                </c:pt>
                <c:pt idx="869">
                  <c:v>142.28708132000003</c:v>
                </c:pt>
                <c:pt idx="870">
                  <c:v>142.63623630000001</c:v>
                </c:pt>
                <c:pt idx="871">
                  <c:v>142.97392460000003</c:v>
                </c:pt>
                <c:pt idx="872">
                  <c:v>143.42772770000002</c:v>
                </c:pt>
                <c:pt idx="873">
                  <c:v>143.81943790000003</c:v>
                </c:pt>
                <c:pt idx="874">
                  <c:v>144.19134220000004</c:v>
                </c:pt>
                <c:pt idx="875">
                  <c:v>144.59143284000001</c:v>
                </c:pt>
                <c:pt idx="876">
                  <c:v>145.01017978000004</c:v>
                </c:pt>
                <c:pt idx="877">
                  <c:v>145.48232974000001</c:v>
                </c:pt>
                <c:pt idx="878">
                  <c:v>145.88999788000001</c:v>
                </c:pt>
                <c:pt idx="879">
                  <c:v>146.24628632000002</c:v>
                </c:pt>
                <c:pt idx="880">
                  <c:v>146.48882082000003</c:v>
                </c:pt>
                <c:pt idx="881">
                  <c:v>146.73672515999999</c:v>
                </c:pt>
                <c:pt idx="882">
                  <c:v>146.90290406000003</c:v>
                </c:pt>
                <c:pt idx="883">
                  <c:v>147.04631044000001</c:v>
                </c:pt>
                <c:pt idx="884">
                  <c:v>147.13439454000002</c:v>
                </c:pt>
                <c:pt idx="885">
                  <c:v>147.19464172000005</c:v>
                </c:pt>
                <c:pt idx="886">
                  <c:v>147.15586546000003</c:v>
                </c:pt>
                <c:pt idx="887">
                  <c:v>147.13891204000001</c:v>
                </c:pt>
                <c:pt idx="888">
                  <c:v>147.14740782000001</c:v>
                </c:pt>
                <c:pt idx="889">
                  <c:v>147.10577392000002</c:v>
                </c:pt>
                <c:pt idx="890">
                  <c:v>147.07920988000001</c:v>
                </c:pt>
                <c:pt idx="891">
                  <c:v>147.06330504000002</c:v>
                </c:pt>
                <c:pt idx="892">
                  <c:v>147.05681426000001</c:v>
                </c:pt>
                <c:pt idx="893">
                  <c:v>146.99523528</c:v>
                </c:pt>
                <c:pt idx="894">
                  <c:v>146.92211760000001</c:v>
                </c:pt>
                <c:pt idx="895">
                  <c:v>146.84407774000002</c:v>
                </c:pt>
                <c:pt idx="896">
                  <c:v>146.66145080000004</c:v>
                </c:pt>
                <c:pt idx="897">
                  <c:v>146.50941406000004</c:v>
                </c:pt>
                <c:pt idx="898">
                  <c:v>146.41906250000002</c:v>
                </c:pt>
                <c:pt idx="899">
                  <c:v>146.38981322000006</c:v>
                </c:pt>
                <c:pt idx="900">
                  <c:v>146.33973510000004</c:v>
                </c:pt>
                <c:pt idx="901">
                  <c:v>146.28350828000004</c:v>
                </c:pt>
                <c:pt idx="902">
                  <c:v>146.20820982000004</c:v>
                </c:pt>
                <c:pt idx="903">
                  <c:v>146.08451842000002</c:v>
                </c:pt>
                <c:pt idx="904">
                  <c:v>146.02554382000005</c:v>
                </c:pt>
                <c:pt idx="905">
                  <c:v>145.98583252</c:v>
                </c:pt>
                <c:pt idx="906">
                  <c:v>145.9939737</c:v>
                </c:pt>
                <c:pt idx="907">
                  <c:v>146.04698824000002</c:v>
                </c:pt>
                <c:pt idx="908">
                  <c:v>146.11966006</c:v>
                </c:pt>
                <c:pt idx="909">
                  <c:v>146.19153720000003</c:v>
                </c:pt>
                <c:pt idx="910">
                  <c:v>146.18756594000001</c:v>
                </c:pt>
                <c:pt idx="911">
                  <c:v>146.17843234</c:v>
                </c:pt>
                <c:pt idx="912">
                  <c:v>146.14269229999999</c:v>
                </c:pt>
                <c:pt idx="913">
                  <c:v>146.11608583999998</c:v>
                </c:pt>
                <c:pt idx="914">
                  <c:v>146.23938936000002</c:v>
                </c:pt>
                <c:pt idx="915">
                  <c:v>146.30094210000001</c:v>
                </c:pt>
                <c:pt idx="916">
                  <c:v>146.31623110000001</c:v>
                </c:pt>
                <c:pt idx="917">
                  <c:v>146.32238558</c:v>
                </c:pt>
                <c:pt idx="918">
                  <c:v>146.35951602000003</c:v>
                </c:pt>
                <c:pt idx="919">
                  <c:v>146.41114076000002</c:v>
                </c:pt>
                <c:pt idx="920">
                  <c:v>146.48978456000003</c:v>
                </c:pt>
                <c:pt idx="921">
                  <c:v>146.53067812</c:v>
                </c:pt>
                <c:pt idx="922">
                  <c:v>146.48918186000003</c:v>
                </c:pt>
                <c:pt idx="923">
                  <c:v>146.41583286000002</c:v>
                </c:pt>
                <c:pt idx="924">
                  <c:v>146.32798800000003</c:v>
                </c:pt>
                <c:pt idx="925">
                  <c:v>146.25966312000003</c:v>
                </c:pt>
                <c:pt idx="926">
                  <c:v>146.17863040000003</c:v>
                </c:pt>
                <c:pt idx="927">
                  <c:v>146.07002750000004</c:v>
                </c:pt>
                <c:pt idx="928">
                  <c:v>146.04230960000001</c:v>
                </c:pt>
                <c:pt idx="929">
                  <c:v>146.12233523999998</c:v>
                </c:pt>
                <c:pt idx="930">
                  <c:v>146.35691622000004</c:v>
                </c:pt>
                <c:pt idx="931">
                  <c:v>146.58932619999999</c:v>
                </c:pt>
                <c:pt idx="932">
                  <c:v>146.85788484</c:v>
                </c:pt>
                <c:pt idx="933">
                  <c:v>147.11891388000001</c:v>
                </c:pt>
                <c:pt idx="934">
                  <c:v>147.28270082</c:v>
                </c:pt>
                <c:pt idx="935">
                  <c:v>147.56889741999998</c:v>
                </c:pt>
                <c:pt idx="936">
                  <c:v>148.01765902</c:v>
                </c:pt>
                <c:pt idx="937">
                  <c:v>148.44615266</c:v>
                </c:pt>
                <c:pt idx="938">
                  <c:v>148.80651245999996</c:v>
                </c:pt>
                <c:pt idx="939">
                  <c:v>149.10923431999998</c:v>
                </c:pt>
                <c:pt idx="940">
                  <c:v>149.47936891999996</c:v>
                </c:pt>
                <c:pt idx="941">
                  <c:v>149.99680269999996</c:v>
                </c:pt>
                <c:pt idx="942">
                  <c:v>150.66048709999998</c:v>
                </c:pt>
                <c:pt idx="943">
                  <c:v>151.29556399999998</c:v>
                </c:pt>
                <c:pt idx="944">
                  <c:v>152.05428531999999</c:v>
                </c:pt>
                <c:pt idx="945">
                  <c:v>152.71640049999999</c:v>
                </c:pt>
                <c:pt idx="946">
                  <c:v>153.42017124</c:v>
                </c:pt>
                <c:pt idx="947">
                  <c:v>154.18365267999997</c:v>
                </c:pt>
                <c:pt idx="948">
                  <c:v>154.78947482000001</c:v>
                </c:pt>
                <c:pt idx="949">
                  <c:v>155.34741336000002</c:v>
                </c:pt>
                <c:pt idx="950">
                  <c:v>155.88545534000002</c:v>
                </c:pt>
                <c:pt idx="951">
                  <c:v>156.48971072000003</c:v>
                </c:pt>
                <c:pt idx="952">
                  <c:v>157.17247288000004</c:v>
                </c:pt>
                <c:pt idx="953">
                  <c:v>157.87987400000003</c:v>
                </c:pt>
                <c:pt idx="954">
                  <c:v>158.61121982000003</c:v>
                </c:pt>
                <c:pt idx="955">
                  <c:v>159.30044132000003</c:v>
                </c:pt>
                <c:pt idx="956">
                  <c:v>159.95749912000005</c:v>
                </c:pt>
                <c:pt idx="957">
                  <c:v>160.54721224000005</c:v>
                </c:pt>
                <c:pt idx="958">
                  <c:v>161.11447022000002</c:v>
                </c:pt>
                <c:pt idx="959">
                  <c:v>161.76564758000004</c:v>
                </c:pt>
                <c:pt idx="960">
                  <c:v>162.38657776000002</c:v>
                </c:pt>
                <c:pt idx="961">
                  <c:v>162.91345154000001</c:v>
                </c:pt>
                <c:pt idx="962">
                  <c:v>163.36876130000002</c:v>
                </c:pt>
                <c:pt idx="963">
                  <c:v>163.83678316000004</c:v>
                </c:pt>
                <c:pt idx="964">
                  <c:v>164.23134034000003</c:v>
                </c:pt>
                <c:pt idx="965">
                  <c:v>164.73836396000007</c:v>
                </c:pt>
                <c:pt idx="966">
                  <c:v>165.27101412000005</c:v>
                </c:pt>
                <c:pt idx="967">
                  <c:v>165.71620332000006</c:v>
                </c:pt>
                <c:pt idx="968">
                  <c:v>166.14970276000008</c:v>
                </c:pt>
                <c:pt idx="969">
                  <c:v>166.52870302000008</c:v>
                </c:pt>
                <c:pt idx="970">
                  <c:v>166.82597780000006</c:v>
                </c:pt>
                <c:pt idx="971">
                  <c:v>167.10575380000006</c:v>
                </c:pt>
                <c:pt idx="972">
                  <c:v>167.33641572000008</c:v>
                </c:pt>
                <c:pt idx="973">
                  <c:v>167.60883424000008</c:v>
                </c:pt>
                <c:pt idx="974">
                  <c:v>167.84565950000007</c:v>
                </c:pt>
                <c:pt idx="975">
                  <c:v>168.03854004000004</c:v>
                </c:pt>
                <c:pt idx="976">
                  <c:v>168.22187622000004</c:v>
                </c:pt>
                <c:pt idx="977">
                  <c:v>168.60624542000005</c:v>
                </c:pt>
                <c:pt idx="978">
                  <c:v>169.02958862000003</c:v>
                </c:pt>
                <c:pt idx="979">
                  <c:v>169.36245698000002</c:v>
                </c:pt>
                <c:pt idx="980">
                  <c:v>169.66649202000005</c:v>
                </c:pt>
                <c:pt idx="981">
                  <c:v>169.90272096000001</c:v>
                </c:pt>
                <c:pt idx="982">
                  <c:v>170.12542116</c:v>
                </c:pt>
                <c:pt idx="983">
                  <c:v>170.32304811999998</c:v>
                </c:pt>
                <c:pt idx="984">
                  <c:v>170.68579743999999</c:v>
                </c:pt>
                <c:pt idx="985">
                  <c:v>171.00921173999996</c:v>
                </c:pt>
                <c:pt idx="986">
                  <c:v>171.14918487999995</c:v>
                </c:pt>
                <c:pt idx="987">
                  <c:v>171.23041077999994</c:v>
                </c:pt>
                <c:pt idx="988">
                  <c:v>171.33649843999996</c:v>
                </c:pt>
                <c:pt idx="989">
                  <c:v>171.55861237999997</c:v>
                </c:pt>
                <c:pt idx="990">
                  <c:v>171.70674895999994</c:v>
                </c:pt>
                <c:pt idx="991">
                  <c:v>171.66529357999997</c:v>
                </c:pt>
                <c:pt idx="992">
                  <c:v>171.51482969999995</c:v>
                </c:pt>
                <c:pt idx="993">
                  <c:v>171.31537443999994</c:v>
                </c:pt>
                <c:pt idx="994">
                  <c:v>170.93406613999989</c:v>
                </c:pt>
                <c:pt idx="995">
                  <c:v>170.67968899999988</c:v>
                </c:pt>
                <c:pt idx="996">
                  <c:v>170.49535947999985</c:v>
                </c:pt>
                <c:pt idx="997">
                  <c:v>170.21757931999989</c:v>
                </c:pt>
                <c:pt idx="998">
                  <c:v>170.04155973999994</c:v>
                </c:pt>
                <c:pt idx="999">
                  <c:v>169.95470761999997</c:v>
                </c:pt>
                <c:pt idx="1000">
                  <c:v>169.88892545999991</c:v>
                </c:pt>
                <c:pt idx="1001">
                  <c:v>169.69779263999993</c:v>
                </c:pt>
                <c:pt idx="1002">
                  <c:v>169.37691403999997</c:v>
                </c:pt>
                <c:pt idx="1003">
                  <c:v>169.00627713999998</c:v>
                </c:pt>
                <c:pt idx="1004">
                  <c:v>168.66481107999999</c:v>
                </c:pt>
                <c:pt idx="1005">
                  <c:v>168.25582457999997</c:v>
                </c:pt>
                <c:pt idx="1006">
                  <c:v>167.76958921999997</c:v>
                </c:pt>
                <c:pt idx="1007">
                  <c:v>167.22498810000002</c:v>
                </c:pt>
                <c:pt idx="1008">
                  <c:v>166.78191164</c:v>
                </c:pt>
                <c:pt idx="1009">
                  <c:v>166.34014223999998</c:v>
                </c:pt>
                <c:pt idx="1010">
                  <c:v>165.96481325999997</c:v>
                </c:pt>
                <c:pt idx="1011">
                  <c:v>165.75143037999999</c:v>
                </c:pt>
                <c:pt idx="1012">
                  <c:v>165.62398377999997</c:v>
                </c:pt>
                <c:pt idx="1013">
                  <c:v>165.56164765999998</c:v>
                </c:pt>
                <c:pt idx="1014">
                  <c:v>165.52658815999999</c:v>
                </c:pt>
                <c:pt idx="1015">
                  <c:v>165.51091463999998</c:v>
                </c:pt>
                <c:pt idx="1016">
                  <c:v>165.49923464</c:v>
                </c:pt>
                <c:pt idx="1017">
                  <c:v>165.57148990000002</c:v>
                </c:pt>
                <c:pt idx="1018">
                  <c:v>165.69314363999999</c:v>
                </c:pt>
                <c:pt idx="1019">
                  <c:v>165.85612763999998</c:v>
                </c:pt>
                <c:pt idx="1020">
                  <c:v>166.02718446</c:v>
                </c:pt>
                <c:pt idx="1021">
                  <c:v>166.22646942000003</c:v>
                </c:pt>
                <c:pt idx="1022">
                  <c:v>166.54973967999999</c:v>
                </c:pt>
                <c:pt idx="1023">
                  <c:v>166.82142394000002</c:v>
                </c:pt>
                <c:pt idx="1024">
                  <c:v>167.06538663999999</c:v>
                </c:pt>
                <c:pt idx="1025">
                  <c:v>167.31731077999996</c:v>
                </c:pt>
                <c:pt idx="1026">
                  <c:v>167.53776550000003</c:v>
                </c:pt>
                <c:pt idx="1027">
                  <c:v>167.45089294000002</c:v>
                </c:pt>
                <c:pt idx="1028">
                  <c:v>167.31356201999998</c:v>
                </c:pt>
                <c:pt idx="1029">
                  <c:v>167.23416474000001</c:v>
                </c:pt>
                <c:pt idx="1030">
                  <c:v>167.02856964</c:v>
                </c:pt>
                <c:pt idx="1031">
                  <c:v>166.87705536000001</c:v>
                </c:pt>
                <c:pt idx="1032">
                  <c:v>166.77770447999998</c:v>
                </c:pt>
                <c:pt idx="1033">
                  <c:v>166.6895035</c:v>
                </c:pt>
                <c:pt idx="1034">
                  <c:v>166.52206118000001</c:v>
                </c:pt>
                <c:pt idx="1035">
                  <c:v>166.233566</c:v>
                </c:pt>
                <c:pt idx="1036">
                  <c:v>166.04959842</c:v>
                </c:pt>
                <c:pt idx="1037">
                  <c:v>165.81386477999996</c:v>
                </c:pt>
                <c:pt idx="1038">
                  <c:v>165.56877351999995</c:v>
                </c:pt>
                <c:pt idx="1039">
                  <c:v>165.38659791999999</c:v>
                </c:pt>
                <c:pt idx="1040">
                  <c:v>165.08993989999999</c:v>
                </c:pt>
                <c:pt idx="1041">
                  <c:v>164.87252351999999</c:v>
                </c:pt>
                <c:pt idx="1042">
                  <c:v>164.71682804</c:v>
                </c:pt>
                <c:pt idx="1043">
                  <c:v>164.7506751</c:v>
                </c:pt>
                <c:pt idx="1044">
                  <c:v>164.68497257999999</c:v>
                </c:pt>
                <c:pt idx="1045">
                  <c:v>164.58086522000002</c:v>
                </c:pt>
                <c:pt idx="1046">
                  <c:v>164.33066532000001</c:v>
                </c:pt>
                <c:pt idx="1047">
                  <c:v>164.12394048000002</c:v>
                </c:pt>
                <c:pt idx="1048">
                  <c:v>163.79573032000002</c:v>
                </c:pt>
                <c:pt idx="1049">
                  <c:v>163.32206242000001</c:v>
                </c:pt>
                <c:pt idx="1050">
                  <c:v>162.94568822000002</c:v>
                </c:pt>
                <c:pt idx="1051">
                  <c:v>162.59893375999999</c:v>
                </c:pt>
                <c:pt idx="1052">
                  <c:v>162.40300572000001</c:v>
                </c:pt>
                <c:pt idx="1053">
                  <c:v>162.07622228</c:v>
                </c:pt>
                <c:pt idx="1054">
                  <c:v>161.57054600000001</c:v>
                </c:pt>
                <c:pt idx="1055">
                  <c:v>161.15785556000003</c:v>
                </c:pt>
                <c:pt idx="1056">
                  <c:v>160.93068851999999</c:v>
                </c:pt>
                <c:pt idx="1057">
                  <c:v>160.73051853999996</c:v>
                </c:pt>
                <c:pt idx="1058">
                  <c:v>160.44454166</c:v>
                </c:pt>
                <c:pt idx="1059">
                  <c:v>160.13397157999998</c:v>
                </c:pt>
                <c:pt idx="1060">
                  <c:v>159.91973787999999</c:v>
                </c:pt>
                <c:pt idx="1061">
                  <c:v>159.62265565999999</c:v>
                </c:pt>
                <c:pt idx="1062">
                  <c:v>159.29510743999998</c:v>
                </c:pt>
                <c:pt idx="1063">
                  <c:v>158.94891663999999</c:v>
                </c:pt>
                <c:pt idx="1064">
                  <c:v>158.45880585999998</c:v>
                </c:pt>
                <c:pt idx="1065">
                  <c:v>157.90699675999997</c:v>
                </c:pt>
                <c:pt idx="1066">
                  <c:v>157.39348967999996</c:v>
                </c:pt>
                <c:pt idx="1067">
                  <c:v>156.84750731999995</c:v>
                </c:pt>
                <c:pt idx="1068">
                  <c:v>156.12855133999994</c:v>
                </c:pt>
                <c:pt idx="1069">
                  <c:v>155.32342315999998</c:v>
                </c:pt>
                <c:pt idx="1070">
                  <c:v>154.47652953999992</c:v>
                </c:pt>
                <c:pt idx="1071">
                  <c:v>153.65315581999991</c:v>
                </c:pt>
                <c:pt idx="1072">
                  <c:v>152.80079131999995</c:v>
                </c:pt>
                <c:pt idx="1073">
                  <c:v>151.90864929999992</c:v>
                </c:pt>
                <c:pt idx="1074">
                  <c:v>151.11072479999993</c:v>
                </c:pt>
                <c:pt idx="1075">
                  <c:v>150.39256653999996</c:v>
                </c:pt>
                <c:pt idx="1076">
                  <c:v>149.70485505999994</c:v>
                </c:pt>
                <c:pt idx="1077">
                  <c:v>149.16177521999995</c:v>
                </c:pt>
                <c:pt idx="1078">
                  <c:v>148.64826081999996</c:v>
                </c:pt>
                <c:pt idx="1079">
                  <c:v>148.08019349999998</c:v>
                </c:pt>
                <c:pt idx="1080">
                  <c:v>147.52972291999995</c:v>
                </c:pt>
                <c:pt idx="1081">
                  <c:v>147.01932313999995</c:v>
                </c:pt>
                <c:pt idx="1082">
                  <c:v>146.41248627999997</c:v>
                </c:pt>
                <c:pt idx="1083">
                  <c:v>145.85309905999998</c:v>
                </c:pt>
                <c:pt idx="1084">
                  <c:v>145.36227905999999</c:v>
                </c:pt>
                <c:pt idx="1085">
                  <c:v>144.99076020000001</c:v>
                </c:pt>
                <c:pt idx="1086">
                  <c:v>144.66593047999999</c:v>
                </c:pt>
                <c:pt idx="1087">
                  <c:v>144.47591064</c:v>
                </c:pt>
                <c:pt idx="1088">
                  <c:v>144.24720183999997</c:v>
                </c:pt>
                <c:pt idx="1089">
                  <c:v>143.89747010000002</c:v>
                </c:pt>
                <c:pt idx="1090">
                  <c:v>143.65962160000001</c:v>
                </c:pt>
                <c:pt idx="1091">
                  <c:v>143.47501924000005</c:v>
                </c:pt>
                <c:pt idx="1092">
                  <c:v>143.29405090000006</c:v>
                </c:pt>
                <c:pt idx="1093">
                  <c:v>142.92105986000001</c:v>
                </c:pt>
                <c:pt idx="1094">
                  <c:v>142.81059630000001</c:v>
                </c:pt>
                <c:pt idx="1095">
                  <c:v>142.72605436000006</c:v>
                </c:pt>
                <c:pt idx="1096">
                  <c:v>142.79165434000006</c:v>
                </c:pt>
                <c:pt idx="1097">
                  <c:v>142.78328000000002</c:v>
                </c:pt>
                <c:pt idx="1098">
                  <c:v>142.91188780000004</c:v>
                </c:pt>
                <c:pt idx="1099">
                  <c:v>143.09213836000006</c:v>
                </c:pt>
                <c:pt idx="1100">
                  <c:v>143.28514922000005</c:v>
                </c:pt>
                <c:pt idx="1101">
                  <c:v>143.52063110000006</c:v>
                </c:pt>
                <c:pt idx="1102">
                  <c:v>143.78522368000006</c:v>
                </c:pt>
                <c:pt idx="1103">
                  <c:v>144.19776518000006</c:v>
                </c:pt>
                <c:pt idx="1104">
                  <c:v>144.64958678000002</c:v>
                </c:pt>
                <c:pt idx="1105">
                  <c:v>145.21865142000001</c:v>
                </c:pt>
                <c:pt idx="1106">
                  <c:v>145.67127104000002</c:v>
                </c:pt>
                <c:pt idx="1107">
                  <c:v>146.17413114000001</c:v>
                </c:pt>
                <c:pt idx="1108">
                  <c:v>146.66421628000001</c:v>
                </c:pt>
                <c:pt idx="1109">
                  <c:v>147.09029844</c:v>
                </c:pt>
                <c:pt idx="1110">
                  <c:v>147.48579404</c:v>
                </c:pt>
                <c:pt idx="1111">
                  <c:v>147.88226560000001</c:v>
                </c:pt>
                <c:pt idx="1112">
                  <c:v>148.35340969999999</c:v>
                </c:pt>
                <c:pt idx="1113">
                  <c:v>148.79646969999999</c:v>
                </c:pt>
                <c:pt idx="1114">
                  <c:v>149.35258023999998</c:v>
                </c:pt>
                <c:pt idx="1115">
                  <c:v>149.9238867</c:v>
                </c:pt>
                <c:pt idx="1116">
                  <c:v>150.43596281999996</c:v>
                </c:pt>
                <c:pt idx="1117">
                  <c:v>150.91048033999999</c:v>
                </c:pt>
                <c:pt idx="1118">
                  <c:v>151.4122055</c:v>
                </c:pt>
                <c:pt idx="1119">
                  <c:v>152.01700653999998</c:v>
                </c:pt>
                <c:pt idx="1120">
                  <c:v>152.73247834</c:v>
                </c:pt>
                <c:pt idx="1121">
                  <c:v>153.48032105999999</c:v>
                </c:pt>
                <c:pt idx="1122">
                  <c:v>154.04693818000001</c:v>
                </c:pt>
                <c:pt idx="1123">
                  <c:v>154.67590332</c:v>
                </c:pt>
                <c:pt idx="1124">
                  <c:v>155.22564148000001</c:v>
                </c:pt>
                <c:pt idx="1125">
                  <c:v>155.65569732000003</c:v>
                </c:pt>
                <c:pt idx="1126">
                  <c:v>156.11089720000004</c:v>
                </c:pt>
                <c:pt idx="1127">
                  <c:v>156.46494566000007</c:v>
                </c:pt>
                <c:pt idx="1128">
                  <c:v>156.72584286000006</c:v>
                </c:pt>
                <c:pt idx="1129">
                  <c:v>157.01529292000004</c:v>
                </c:pt>
                <c:pt idx="1130">
                  <c:v>157.35893580000004</c:v>
                </c:pt>
                <c:pt idx="1131">
                  <c:v>157.72499110000007</c:v>
                </c:pt>
                <c:pt idx="1132">
                  <c:v>158.26209284000004</c:v>
                </c:pt>
                <c:pt idx="1133">
                  <c:v>158.56364710000008</c:v>
                </c:pt>
                <c:pt idx="1134">
                  <c:v>158.84211236000004</c:v>
                </c:pt>
                <c:pt idx="1135">
                  <c:v>159.03475732000004</c:v>
                </c:pt>
                <c:pt idx="1136">
                  <c:v>159.12566644000003</c:v>
                </c:pt>
                <c:pt idx="1137">
                  <c:v>159.27829248000003</c:v>
                </c:pt>
                <c:pt idx="1138">
                  <c:v>159.52250666</c:v>
                </c:pt>
                <c:pt idx="1139">
                  <c:v>159.68348628000001</c:v>
                </c:pt>
                <c:pt idx="1140">
                  <c:v>159.83227564000003</c:v>
                </c:pt>
                <c:pt idx="1141">
                  <c:v>159.87552270000003</c:v>
                </c:pt>
                <c:pt idx="1142">
                  <c:v>159.89166192000002</c:v>
                </c:pt>
                <c:pt idx="1143">
                  <c:v>159.98937982000004</c:v>
                </c:pt>
                <c:pt idx="1144">
                  <c:v>159.97040034000005</c:v>
                </c:pt>
                <c:pt idx="1145">
                  <c:v>159.76378872000004</c:v>
                </c:pt>
                <c:pt idx="1146">
                  <c:v>159.42565914000005</c:v>
                </c:pt>
                <c:pt idx="1147">
                  <c:v>159.19751248000003</c:v>
                </c:pt>
                <c:pt idx="1148">
                  <c:v>159.06497554000003</c:v>
                </c:pt>
                <c:pt idx="1149">
                  <c:v>158.96534602000003</c:v>
                </c:pt>
                <c:pt idx="1150">
                  <c:v>158.74286494000006</c:v>
                </c:pt>
                <c:pt idx="1151">
                  <c:v>158.40259424000004</c:v>
                </c:pt>
                <c:pt idx="1152">
                  <c:v>157.96602686000003</c:v>
                </c:pt>
                <c:pt idx="1153">
                  <c:v>157.52064630000004</c:v>
                </c:pt>
                <c:pt idx="1154">
                  <c:v>157.09239588000003</c:v>
                </c:pt>
                <c:pt idx="1155">
                  <c:v>156.63496362000004</c:v>
                </c:pt>
                <c:pt idx="1156">
                  <c:v>156.09186456</c:v>
                </c:pt>
                <c:pt idx="1157">
                  <c:v>155.63382440000004</c:v>
                </c:pt>
                <c:pt idx="1158">
                  <c:v>155.21212396000001</c:v>
                </c:pt>
                <c:pt idx="1159">
                  <c:v>154.79162164000002</c:v>
                </c:pt>
                <c:pt idx="1160">
                  <c:v>154.27547754000003</c:v>
                </c:pt>
                <c:pt idx="1161">
                  <c:v>153.85178034000003</c:v>
                </c:pt>
                <c:pt idx="1162">
                  <c:v>153.39953028000005</c:v>
                </c:pt>
                <c:pt idx="1163">
                  <c:v>152.98322078000004</c:v>
                </c:pt>
                <c:pt idx="1164">
                  <c:v>152.51040522000005</c:v>
                </c:pt>
                <c:pt idx="1165">
                  <c:v>151.91639064000009</c:v>
                </c:pt>
                <c:pt idx="1166">
                  <c:v>151.54880060000005</c:v>
                </c:pt>
                <c:pt idx="1167">
                  <c:v>151.18580254000005</c:v>
                </c:pt>
                <c:pt idx="1168">
                  <c:v>150.84796256000004</c:v>
                </c:pt>
                <c:pt idx="1169">
                  <c:v>150.40469778000005</c:v>
                </c:pt>
                <c:pt idx="1170">
                  <c:v>149.83264700000001</c:v>
                </c:pt>
                <c:pt idx="1171">
                  <c:v>149.20527884000003</c:v>
                </c:pt>
                <c:pt idx="1172">
                  <c:v>148.71669852000005</c:v>
                </c:pt>
                <c:pt idx="1173">
                  <c:v>148.28444358000004</c:v>
                </c:pt>
                <c:pt idx="1174">
                  <c:v>147.80890678000003</c:v>
                </c:pt>
                <c:pt idx="1175">
                  <c:v>147.60711418000002</c:v>
                </c:pt>
                <c:pt idx="1176">
                  <c:v>147.44714592</c:v>
                </c:pt>
                <c:pt idx="1177">
                  <c:v>147.30170678000002</c:v>
                </c:pt>
                <c:pt idx="1178">
                  <c:v>147.21702508000001</c:v>
                </c:pt>
                <c:pt idx="1179">
                  <c:v>147.07879052000004</c:v>
                </c:pt>
                <c:pt idx="1180">
                  <c:v>147.00910638000002</c:v>
                </c:pt>
                <c:pt idx="1181">
                  <c:v>146.89271874000002</c:v>
                </c:pt>
                <c:pt idx="1182">
                  <c:v>146.58973200000003</c:v>
                </c:pt>
                <c:pt idx="1183">
                  <c:v>146.52162746000002</c:v>
                </c:pt>
                <c:pt idx="1184">
                  <c:v>146.44197200000002</c:v>
                </c:pt>
                <c:pt idx="1185">
                  <c:v>146.36181912000001</c:v>
                </c:pt>
                <c:pt idx="1186">
                  <c:v>146.23721065999999</c:v>
                </c:pt>
                <c:pt idx="1187">
                  <c:v>145.97612758000002</c:v>
                </c:pt>
                <c:pt idx="1188">
                  <c:v>145.80392452000001</c:v>
                </c:pt>
                <c:pt idx="1189">
                  <c:v>145.70081600000003</c:v>
                </c:pt>
                <c:pt idx="1190">
                  <c:v>145.60727506000001</c:v>
                </c:pt>
                <c:pt idx="1191">
                  <c:v>145.53625792000003</c:v>
                </c:pt>
                <c:pt idx="1192">
                  <c:v>145.38405182000002</c:v>
                </c:pt>
                <c:pt idx="1193">
                  <c:v>145.17267852000003</c:v>
                </c:pt>
                <c:pt idx="1194">
                  <c:v>145.03384154000003</c:v>
                </c:pt>
                <c:pt idx="1195">
                  <c:v>145.03216094000004</c:v>
                </c:pt>
                <c:pt idx="1196">
                  <c:v>145.16253874000003</c:v>
                </c:pt>
                <c:pt idx="1197">
                  <c:v>145.22765714000002</c:v>
                </c:pt>
                <c:pt idx="1198">
                  <c:v>145.17469634000003</c:v>
                </c:pt>
                <c:pt idx="1199">
                  <c:v>144.9815457</c:v>
                </c:pt>
                <c:pt idx="1200">
                  <c:v>144.76796264000001</c:v>
                </c:pt>
                <c:pt idx="1201">
                  <c:v>144.61820282000002</c:v>
                </c:pt>
                <c:pt idx="1202">
                  <c:v>144.46045410000002</c:v>
                </c:pt>
                <c:pt idx="1203">
                  <c:v>144.39445739999999</c:v>
                </c:pt>
                <c:pt idx="1204">
                  <c:v>144.27683959999999</c:v>
                </c:pt>
                <c:pt idx="1205">
                  <c:v>144.05897554000001</c:v>
                </c:pt>
                <c:pt idx="1206">
                  <c:v>143.89655886</c:v>
                </c:pt>
                <c:pt idx="1207">
                  <c:v>143.57387560000001</c:v>
                </c:pt>
                <c:pt idx="1208">
                  <c:v>143.29583698000002</c:v>
                </c:pt>
                <c:pt idx="1209">
                  <c:v>143.02200184</c:v>
                </c:pt>
                <c:pt idx="1210">
                  <c:v>142.6603513</c:v>
                </c:pt>
                <c:pt idx="1211">
                  <c:v>142.24702916000001</c:v>
                </c:pt>
                <c:pt idx="1212">
                  <c:v>141.76337942000001</c:v>
                </c:pt>
                <c:pt idx="1213">
                  <c:v>141.31402516000003</c:v>
                </c:pt>
                <c:pt idx="1214">
                  <c:v>140.93497182000002</c:v>
                </c:pt>
                <c:pt idx="1215">
                  <c:v>140.65836782000002</c:v>
                </c:pt>
                <c:pt idx="1216">
                  <c:v>140.21852619999999</c:v>
                </c:pt>
                <c:pt idx="1217">
                  <c:v>139.82500540000001</c:v>
                </c:pt>
                <c:pt idx="1218">
                  <c:v>139.51219536000002</c:v>
                </c:pt>
                <c:pt idx="1219">
                  <c:v>139.33519920000003</c:v>
                </c:pt>
                <c:pt idx="1220">
                  <c:v>139.26639916000005</c:v>
                </c:pt>
                <c:pt idx="1221">
                  <c:v>139.20419914000001</c:v>
                </c:pt>
                <c:pt idx="1222">
                  <c:v>139.18319908000001</c:v>
                </c:pt>
                <c:pt idx="1223">
                  <c:v>139.21539910000001</c:v>
                </c:pt>
                <c:pt idx="1224">
                  <c:v>139.36859918000002</c:v>
                </c:pt>
                <c:pt idx="1225">
                  <c:v>139.26839930000003</c:v>
                </c:pt>
                <c:pt idx="1226">
                  <c:v>139.15359950000001</c:v>
                </c:pt>
                <c:pt idx="1227">
                  <c:v>139.10659938000001</c:v>
                </c:pt>
                <c:pt idx="1228">
                  <c:v>138.96579951999999</c:v>
                </c:pt>
                <c:pt idx="1229">
                  <c:v>138.76530577551023</c:v>
                </c:pt>
                <c:pt idx="1230">
                  <c:v>138.51624962500003</c:v>
                </c:pt>
                <c:pt idx="1231">
                  <c:v>138.24446785106383</c:v>
                </c:pt>
                <c:pt idx="1232">
                  <c:v>138.03217378260871</c:v>
                </c:pt>
                <c:pt idx="1233">
                  <c:v>137.76222224444444</c:v>
                </c:pt>
                <c:pt idx="1234">
                  <c:v>137.4597725909091</c:v>
                </c:pt>
                <c:pt idx="1235">
                  <c:v>137.21209286046511</c:v>
                </c:pt>
                <c:pt idx="1236">
                  <c:v>137.0452379047619</c:v>
                </c:pt>
                <c:pt idx="1237">
                  <c:v>136.94463399999998</c:v>
                </c:pt>
                <c:pt idx="1238">
                  <c:v>136.66749987499998</c:v>
                </c:pt>
                <c:pt idx="1239">
                  <c:v>136.36897428205125</c:v>
                </c:pt>
                <c:pt idx="1240">
                  <c:v>136.0678947105263</c:v>
                </c:pt>
                <c:pt idx="1241">
                  <c:v>135.78243227027025</c:v>
                </c:pt>
                <c:pt idx="1242">
                  <c:v>135.58444416666669</c:v>
                </c:pt>
                <c:pt idx="1243">
                  <c:v>135.43142822857143</c:v>
                </c:pt>
                <c:pt idx="1244">
                  <c:v>135.2191174705882</c:v>
                </c:pt>
                <c:pt idx="1245">
                  <c:v>135.00878757575757</c:v>
                </c:pt>
                <c:pt idx="1246">
                  <c:v>134.71249953124999</c:v>
                </c:pt>
                <c:pt idx="1247">
                  <c:v>134.36548335483872</c:v>
                </c:pt>
                <c:pt idx="1248">
                  <c:v>134.07066590000002</c:v>
                </c:pt>
                <c:pt idx="1249">
                  <c:v>133.9868957586207</c:v>
                </c:pt>
                <c:pt idx="1250">
                  <c:v>133.96821364285714</c:v>
                </c:pt>
                <c:pt idx="1251">
                  <c:v>134.02740692592593</c:v>
                </c:pt>
                <c:pt idx="1252">
                  <c:v>134.09384553846155</c:v>
                </c:pt>
                <c:pt idx="1253">
                  <c:v>134.03959948000002</c:v>
                </c:pt>
                <c:pt idx="1254">
                  <c:v>134.11499962500002</c:v>
                </c:pt>
                <c:pt idx="1255">
                  <c:v>134.21304304347828</c:v>
                </c:pt>
                <c:pt idx="1256">
                  <c:v>134.40318140909093</c:v>
                </c:pt>
                <c:pt idx="1257">
                  <c:v>134.80142809523809</c:v>
                </c:pt>
                <c:pt idx="1258">
                  <c:v>135.06099945</c:v>
                </c:pt>
                <c:pt idx="1259">
                  <c:v>135.33105242105265</c:v>
                </c:pt>
                <c:pt idx="1260">
                  <c:v>135.90111088888889</c:v>
                </c:pt>
                <c:pt idx="1261">
                  <c:v>136.46235264705882</c:v>
                </c:pt>
                <c:pt idx="1262">
                  <c:v>137.177499875</c:v>
                </c:pt>
                <c:pt idx="1263">
                  <c:v>137.68133353333334</c:v>
                </c:pt>
                <c:pt idx="1264">
                  <c:v>138.21928635714283</c:v>
                </c:pt>
                <c:pt idx="1265">
                  <c:v>138.79538561538459</c:v>
                </c:pt>
                <c:pt idx="1266">
                  <c:v>139.23750066666665</c:v>
                </c:pt>
                <c:pt idx="1267">
                  <c:v>139.76727309090907</c:v>
                </c:pt>
                <c:pt idx="1268">
                  <c:v>140.2680009</c:v>
                </c:pt>
                <c:pt idx="1269">
                  <c:v>140.74888966666668</c:v>
                </c:pt>
                <c:pt idx="1270">
                  <c:v>141.44125</c:v>
                </c:pt>
                <c:pt idx="1271">
                  <c:v>142.32285657142856</c:v>
                </c:pt>
                <c:pt idx="1272">
                  <c:v>143.06500016666666</c:v>
                </c:pt>
                <c:pt idx="1273">
                  <c:v>143.45599999999999</c:v>
                </c:pt>
                <c:pt idx="1274">
                  <c:v>143.68750025</c:v>
                </c:pt>
                <c:pt idx="1275">
                  <c:v>144.29666666666665</c:v>
                </c:pt>
                <c:pt idx="1276">
                  <c:v>144.46499649999998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B-4871-ADBA-FC7EAC8E5DE7}"/>
            </c:ext>
          </c:extLst>
        </c:ser>
        <c:ser>
          <c:idx val="2"/>
          <c:order val="2"/>
          <c:tx>
            <c:strRef>
              <c:f>Apple_Charts!$D$1</c:f>
              <c:strCache>
                <c:ptCount val="1"/>
                <c:pt idx="0">
                  <c:v>100 Day Moving Average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Apple_Charts!$A$2:$A$1279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Apple_Charts!$D$2:$D$1279</c:f>
              <c:numCache>
                <c:formatCode>General</c:formatCode>
                <c:ptCount val="1278"/>
                <c:pt idx="0">
                  <c:v>41.508051039999984</c:v>
                </c:pt>
                <c:pt idx="1">
                  <c:v>41.550411309999987</c:v>
                </c:pt>
                <c:pt idx="2">
                  <c:v>41.591213469999985</c:v>
                </c:pt>
                <c:pt idx="3">
                  <c:v>41.629155519999983</c:v>
                </c:pt>
                <c:pt idx="4">
                  <c:v>41.66090475</c:v>
                </c:pt>
                <c:pt idx="5">
                  <c:v>41.702274229999993</c:v>
                </c:pt>
                <c:pt idx="6">
                  <c:v>41.74750096999999</c:v>
                </c:pt>
                <c:pt idx="7">
                  <c:v>41.796369230000003</c:v>
                </c:pt>
                <c:pt idx="8">
                  <c:v>41.844489339999988</c:v>
                </c:pt>
                <c:pt idx="9">
                  <c:v>41.887060670000004</c:v>
                </c:pt>
                <c:pt idx="10">
                  <c:v>41.92755429000001</c:v>
                </c:pt>
                <c:pt idx="11">
                  <c:v>41.960003780000008</c:v>
                </c:pt>
                <c:pt idx="12">
                  <c:v>41.994589049999995</c:v>
                </c:pt>
                <c:pt idx="13">
                  <c:v>42.027290089999994</c:v>
                </c:pt>
                <c:pt idx="14">
                  <c:v>42.063701689999995</c:v>
                </c:pt>
                <c:pt idx="15">
                  <c:v>42.095321639999995</c:v>
                </c:pt>
                <c:pt idx="16">
                  <c:v>42.133405859999982</c:v>
                </c:pt>
                <c:pt idx="17">
                  <c:v>42.171575139999987</c:v>
                </c:pt>
                <c:pt idx="18">
                  <c:v>42.210734420000001</c:v>
                </c:pt>
                <c:pt idx="19">
                  <c:v>42.255840769999992</c:v>
                </c:pt>
                <c:pt idx="20">
                  <c:v>42.302006809999995</c:v>
                </c:pt>
                <c:pt idx="21">
                  <c:v>42.340489859999998</c:v>
                </c:pt>
                <c:pt idx="22">
                  <c:v>42.383555999999999</c:v>
                </c:pt>
                <c:pt idx="23">
                  <c:v>42.443281610000007</c:v>
                </c:pt>
                <c:pt idx="24">
                  <c:v>42.515750860000004</c:v>
                </c:pt>
                <c:pt idx="25">
                  <c:v>42.57173852999999</c:v>
                </c:pt>
                <c:pt idx="26">
                  <c:v>42.640982800000003</c:v>
                </c:pt>
                <c:pt idx="27">
                  <c:v>42.712851819999997</c:v>
                </c:pt>
                <c:pt idx="28">
                  <c:v>42.783755869999993</c:v>
                </c:pt>
                <c:pt idx="29">
                  <c:v>42.845780029999993</c:v>
                </c:pt>
                <c:pt idx="30">
                  <c:v>42.910167549999997</c:v>
                </c:pt>
                <c:pt idx="31">
                  <c:v>42.966771559999998</c:v>
                </c:pt>
                <c:pt idx="32">
                  <c:v>43.004042290000001</c:v>
                </c:pt>
                <c:pt idx="33">
                  <c:v>43.050197680000004</c:v>
                </c:pt>
                <c:pt idx="34">
                  <c:v>43.098456390000003</c:v>
                </c:pt>
                <c:pt idx="35">
                  <c:v>43.147570469999998</c:v>
                </c:pt>
                <c:pt idx="36">
                  <c:v>43.194565170000004</c:v>
                </c:pt>
                <c:pt idx="37">
                  <c:v>43.231882900000002</c:v>
                </c:pt>
                <c:pt idx="38">
                  <c:v>43.264464570000001</c:v>
                </c:pt>
                <c:pt idx="39">
                  <c:v>43.297376180000001</c:v>
                </c:pt>
                <c:pt idx="40">
                  <c:v>43.331339690000007</c:v>
                </c:pt>
                <c:pt idx="41">
                  <c:v>43.37608109</c:v>
                </c:pt>
                <c:pt idx="42">
                  <c:v>43.422295230000003</c:v>
                </c:pt>
                <c:pt idx="43">
                  <c:v>43.465591699999997</c:v>
                </c:pt>
                <c:pt idx="44">
                  <c:v>43.501506730000003</c:v>
                </c:pt>
                <c:pt idx="45">
                  <c:v>43.538772350000002</c:v>
                </c:pt>
                <c:pt idx="46">
                  <c:v>43.57238941</c:v>
                </c:pt>
                <c:pt idx="47">
                  <c:v>43.625611070000005</c:v>
                </c:pt>
                <c:pt idx="48">
                  <c:v>43.688792720000002</c:v>
                </c:pt>
                <c:pt idx="49">
                  <c:v>43.757589299999999</c:v>
                </c:pt>
                <c:pt idx="50">
                  <c:v>43.832625660000005</c:v>
                </c:pt>
                <c:pt idx="51">
                  <c:v>43.902464190000003</c:v>
                </c:pt>
                <c:pt idx="52">
                  <c:v>43.974142050000012</c:v>
                </c:pt>
                <c:pt idx="53">
                  <c:v>44.056218130000005</c:v>
                </c:pt>
                <c:pt idx="54">
                  <c:v>44.136946540000011</c:v>
                </c:pt>
                <c:pt idx="55">
                  <c:v>44.230373280000002</c:v>
                </c:pt>
                <c:pt idx="56">
                  <c:v>44.331692510000011</c:v>
                </c:pt>
                <c:pt idx="57">
                  <c:v>44.443522810000012</c:v>
                </c:pt>
                <c:pt idx="58">
                  <c:v>44.544069420000014</c:v>
                </c:pt>
                <c:pt idx="59">
                  <c:v>44.66543355000001</c:v>
                </c:pt>
                <c:pt idx="60">
                  <c:v>44.786139810000016</c:v>
                </c:pt>
                <c:pt idx="61">
                  <c:v>44.90273306000001</c:v>
                </c:pt>
                <c:pt idx="62">
                  <c:v>45.021976000000016</c:v>
                </c:pt>
                <c:pt idx="63">
                  <c:v>45.138195370000012</c:v>
                </c:pt>
                <c:pt idx="64">
                  <c:v>45.248339800000011</c:v>
                </c:pt>
                <c:pt idx="65">
                  <c:v>45.359923820000006</c:v>
                </c:pt>
                <c:pt idx="66">
                  <c:v>45.486290060000009</c:v>
                </c:pt>
                <c:pt idx="67">
                  <c:v>45.616557010000008</c:v>
                </c:pt>
                <c:pt idx="68">
                  <c:v>45.74411511000001</c:v>
                </c:pt>
                <c:pt idx="69">
                  <c:v>45.879858590000005</c:v>
                </c:pt>
                <c:pt idx="70">
                  <c:v>46.013299530000005</c:v>
                </c:pt>
                <c:pt idx="71">
                  <c:v>46.141749280000006</c:v>
                </c:pt>
                <c:pt idx="72">
                  <c:v>46.258532150000008</c:v>
                </c:pt>
                <c:pt idx="73">
                  <c:v>46.36521058000001</c:v>
                </c:pt>
                <c:pt idx="74">
                  <c:v>46.465702219999997</c:v>
                </c:pt>
                <c:pt idx="75">
                  <c:v>46.591497199999992</c:v>
                </c:pt>
                <c:pt idx="76">
                  <c:v>46.727507060000001</c:v>
                </c:pt>
                <c:pt idx="77">
                  <c:v>46.877502830000005</c:v>
                </c:pt>
                <c:pt idx="78">
                  <c:v>47.02680904999999</c:v>
                </c:pt>
                <c:pt idx="79">
                  <c:v>47.160089299999981</c:v>
                </c:pt>
                <c:pt idx="80">
                  <c:v>47.292874639999994</c:v>
                </c:pt>
                <c:pt idx="81">
                  <c:v>47.43050762</c:v>
                </c:pt>
                <c:pt idx="82">
                  <c:v>47.565114749999992</c:v>
                </c:pt>
                <c:pt idx="83">
                  <c:v>47.684857059999992</c:v>
                </c:pt>
                <c:pt idx="84">
                  <c:v>47.794295199999986</c:v>
                </c:pt>
                <c:pt idx="85">
                  <c:v>47.90633588</c:v>
                </c:pt>
                <c:pt idx="86">
                  <c:v>47.997555019999993</c:v>
                </c:pt>
                <c:pt idx="87">
                  <c:v>48.096492239999989</c:v>
                </c:pt>
                <c:pt idx="88">
                  <c:v>48.195204739999987</c:v>
                </c:pt>
                <c:pt idx="89">
                  <c:v>48.294445309999993</c:v>
                </c:pt>
                <c:pt idx="90">
                  <c:v>48.392146039999986</c:v>
                </c:pt>
                <c:pt idx="91">
                  <c:v>48.498280759999986</c:v>
                </c:pt>
                <c:pt idx="92">
                  <c:v>48.595659179999984</c:v>
                </c:pt>
                <c:pt idx="93">
                  <c:v>48.68823806999999</c:v>
                </c:pt>
                <c:pt idx="94">
                  <c:v>48.775397449999986</c:v>
                </c:pt>
                <c:pt idx="95">
                  <c:v>48.872862169999983</c:v>
                </c:pt>
                <c:pt idx="96">
                  <c:v>48.946684499999989</c:v>
                </c:pt>
                <c:pt idx="97">
                  <c:v>49.012751309999985</c:v>
                </c:pt>
                <c:pt idx="98">
                  <c:v>49.098363069999984</c:v>
                </c:pt>
                <c:pt idx="99">
                  <c:v>49.169677849999992</c:v>
                </c:pt>
                <c:pt idx="100">
                  <c:v>49.253013679999988</c:v>
                </c:pt>
                <c:pt idx="101">
                  <c:v>49.33301084999998</c:v>
                </c:pt>
                <c:pt idx="102">
                  <c:v>49.402205829999993</c:v>
                </c:pt>
                <c:pt idx="103">
                  <c:v>49.480270099999977</c:v>
                </c:pt>
                <c:pt idx="104">
                  <c:v>49.563066079999977</c:v>
                </c:pt>
                <c:pt idx="105">
                  <c:v>49.642788559999978</c:v>
                </c:pt>
                <c:pt idx="106">
                  <c:v>49.700330449999981</c:v>
                </c:pt>
                <c:pt idx="107">
                  <c:v>49.765651449999979</c:v>
                </c:pt>
                <c:pt idx="108">
                  <c:v>49.820951169999979</c:v>
                </c:pt>
                <c:pt idx="109">
                  <c:v>49.867734319999983</c:v>
                </c:pt>
                <c:pt idx="110">
                  <c:v>49.921283559999985</c:v>
                </c:pt>
                <c:pt idx="111">
                  <c:v>49.989328299999983</c:v>
                </c:pt>
                <c:pt idx="112">
                  <c:v>50.062936319999991</c:v>
                </c:pt>
                <c:pt idx="113">
                  <c:v>50.104887149999975</c:v>
                </c:pt>
                <c:pt idx="114">
                  <c:v>50.132435589999979</c:v>
                </c:pt>
                <c:pt idx="115">
                  <c:v>50.16992253999998</c:v>
                </c:pt>
                <c:pt idx="116">
                  <c:v>50.222509059999972</c:v>
                </c:pt>
                <c:pt idx="117">
                  <c:v>50.280642459999974</c:v>
                </c:pt>
                <c:pt idx="118">
                  <c:v>50.327134959999974</c:v>
                </c:pt>
                <c:pt idx="119">
                  <c:v>50.351266129999985</c:v>
                </c:pt>
                <c:pt idx="120">
                  <c:v>50.37201018999999</c:v>
                </c:pt>
                <c:pt idx="121">
                  <c:v>50.38624137999998</c:v>
                </c:pt>
                <c:pt idx="122">
                  <c:v>50.406181069999981</c:v>
                </c:pt>
                <c:pt idx="123">
                  <c:v>50.431883049999989</c:v>
                </c:pt>
                <c:pt idx="124">
                  <c:v>50.435866969999985</c:v>
                </c:pt>
                <c:pt idx="125">
                  <c:v>50.419358409999994</c:v>
                </c:pt>
                <c:pt idx="126">
                  <c:v>50.397407149999992</c:v>
                </c:pt>
                <c:pt idx="127">
                  <c:v>50.372433239999999</c:v>
                </c:pt>
                <c:pt idx="128">
                  <c:v>50.349535099999997</c:v>
                </c:pt>
                <c:pt idx="129">
                  <c:v>50.319562140000009</c:v>
                </c:pt>
                <c:pt idx="130">
                  <c:v>50.299501900000017</c:v>
                </c:pt>
                <c:pt idx="131">
                  <c:v>50.276638810000023</c:v>
                </c:pt>
                <c:pt idx="132">
                  <c:v>50.257353570000014</c:v>
                </c:pt>
                <c:pt idx="133">
                  <c:v>50.245577410000024</c:v>
                </c:pt>
                <c:pt idx="134">
                  <c:v>50.213465060000033</c:v>
                </c:pt>
                <c:pt idx="135">
                  <c:v>50.177605640000031</c:v>
                </c:pt>
                <c:pt idx="136">
                  <c:v>50.125419630000032</c:v>
                </c:pt>
                <c:pt idx="137">
                  <c:v>50.078428090000045</c:v>
                </c:pt>
                <c:pt idx="138">
                  <c:v>50.025549600000033</c:v>
                </c:pt>
                <c:pt idx="139">
                  <c:v>49.974859520000024</c:v>
                </c:pt>
                <c:pt idx="140">
                  <c:v>49.92822599000003</c:v>
                </c:pt>
                <c:pt idx="141">
                  <c:v>49.865063070000033</c:v>
                </c:pt>
                <c:pt idx="142">
                  <c:v>49.793823180000018</c:v>
                </c:pt>
                <c:pt idx="143">
                  <c:v>49.72918451000001</c:v>
                </c:pt>
                <c:pt idx="144">
                  <c:v>49.65978647</c:v>
                </c:pt>
                <c:pt idx="145">
                  <c:v>49.583155730000001</c:v>
                </c:pt>
                <c:pt idx="146">
                  <c:v>49.490895559999998</c:v>
                </c:pt>
                <c:pt idx="147">
                  <c:v>49.362364110000001</c:v>
                </c:pt>
                <c:pt idx="148">
                  <c:v>49.244669069999993</c:v>
                </c:pt>
                <c:pt idx="149">
                  <c:v>49.123075129999989</c:v>
                </c:pt>
                <c:pt idx="150">
                  <c:v>48.999086399999982</c:v>
                </c:pt>
                <c:pt idx="151">
                  <c:v>48.883437629999982</c:v>
                </c:pt>
                <c:pt idx="152">
                  <c:v>48.767887779999974</c:v>
                </c:pt>
                <c:pt idx="153">
                  <c:v>48.610476699999964</c:v>
                </c:pt>
                <c:pt idx="154">
                  <c:v>48.469202939999967</c:v>
                </c:pt>
                <c:pt idx="155">
                  <c:v>48.323910809999958</c:v>
                </c:pt>
                <c:pt idx="156">
                  <c:v>48.183307019999965</c:v>
                </c:pt>
                <c:pt idx="157">
                  <c:v>48.047702309999956</c:v>
                </c:pt>
                <c:pt idx="158">
                  <c:v>47.905873809999974</c:v>
                </c:pt>
                <c:pt idx="159">
                  <c:v>47.750158369999966</c:v>
                </c:pt>
                <c:pt idx="160">
                  <c:v>47.594015059999975</c:v>
                </c:pt>
                <c:pt idx="161">
                  <c:v>47.446289339999979</c:v>
                </c:pt>
                <c:pt idx="162">
                  <c:v>47.303051879999984</c:v>
                </c:pt>
                <c:pt idx="163">
                  <c:v>47.160976299999987</c:v>
                </c:pt>
                <c:pt idx="164">
                  <c:v>47.019606019999991</c:v>
                </c:pt>
                <c:pt idx="165">
                  <c:v>46.865462069999992</c:v>
                </c:pt>
                <c:pt idx="166">
                  <c:v>46.708582219999997</c:v>
                </c:pt>
                <c:pt idx="167">
                  <c:v>46.540871569999993</c:v>
                </c:pt>
                <c:pt idx="168">
                  <c:v>46.380441119999986</c:v>
                </c:pt>
                <c:pt idx="169">
                  <c:v>46.210235969999985</c:v>
                </c:pt>
                <c:pt idx="170">
                  <c:v>46.034366559999995</c:v>
                </c:pt>
                <c:pt idx="171">
                  <c:v>45.887584709999999</c:v>
                </c:pt>
                <c:pt idx="172">
                  <c:v>45.752739359999993</c:v>
                </c:pt>
                <c:pt idx="173">
                  <c:v>45.622415149999988</c:v>
                </c:pt>
                <c:pt idx="174">
                  <c:v>45.510645669999988</c:v>
                </c:pt>
                <c:pt idx="175">
                  <c:v>45.392672839999989</c:v>
                </c:pt>
                <c:pt idx="176">
                  <c:v>45.281529609999986</c:v>
                </c:pt>
                <c:pt idx="177">
                  <c:v>45.149583499999991</c:v>
                </c:pt>
                <c:pt idx="178">
                  <c:v>45.024301560000005</c:v>
                </c:pt>
                <c:pt idx="179">
                  <c:v>44.910975950000001</c:v>
                </c:pt>
                <c:pt idx="180">
                  <c:v>44.800322869999988</c:v>
                </c:pt>
                <c:pt idx="181">
                  <c:v>44.687636519999998</c:v>
                </c:pt>
                <c:pt idx="182">
                  <c:v>44.572461000000004</c:v>
                </c:pt>
                <c:pt idx="183">
                  <c:v>44.462063510000007</c:v>
                </c:pt>
                <c:pt idx="184">
                  <c:v>44.345375620000013</c:v>
                </c:pt>
                <c:pt idx="185">
                  <c:v>44.227987000000006</c:v>
                </c:pt>
                <c:pt idx="186">
                  <c:v>44.112503869999998</c:v>
                </c:pt>
                <c:pt idx="187">
                  <c:v>43.990756590000004</c:v>
                </c:pt>
                <c:pt idx="188">
                  <c:v>43.870163060000003</c:v>
                </c:pt>
                <c:pt idx="189">
                  <c:v>43.746156900000003</c:v>
                </c:pt>
                <c:pt idx="190">
                  <c:v>43.618602120000006</c:v>
                </c:pt>
                <c:pt idx="191">
                  <c:v>43.480170579999992</c:v>
                </c:pt>
                <c:pt idx="192">
                  <c:v>43.35595996</c:v>
                </c:pt>
                <c:pt idx="193">
                  <c:v>43.242778769999994</c:v>
                </c:pt>
                <c:pt idx="194">
                  <c:v>43.130072429999998</c:v>
                </c:pt>
                <c:pt idx="195">
                  <c:v>43.007464589999991</c:v>
                </c:pt>
                <c:pt idx="196">
                  <c:v>42.905233490000001</c:v>
                </c:pt>
                <c:pt idx="197">
                  <c:v>42.808588599999993</c:v>
                </c:pt>
                <c:pt idx="198">
                  <c:v>42.708040309999994</c:v>
                </c:pt>
                <c:pt idx="199">
                  <c:v>42.623784589999993</c:v>
                </c:pt>
                <c:pt idx="200">
                  <c:v>42.529949639999998</c:v>
                </c:pt>
                <c:pt idx="201">
                  <c:v>42.44331802</c:v>
                </c:pt>
                <c:pt idx="202">
                  <c:v>42.374909669999987</c:v>
                </c:pt>
                <c:pt idx="203">
                  <c:v>42.303194619999992</c:v>
                </c:pt>
                <c:pt idx="204">
                  <c:v>42.22464669</c:v>
                </c:pt>
                <c:pt idx="205">
                  <c:v>42.145047159999997</c:v>
                </c:pt>
                <c:pt idx="206">
                  <c:v>42.100611919999999</c:v>
                </c:pt>
                <c:pt idx="207">
                  <c:v>42.035061160000005</c:v>
                </c:pt>
                <c:pt idx="208">
                  <c:v>41.972328540000007</c:v>
                </c:pt>
                <c:pt idx="209">
                  <c:v>41.914632840000003</c:v>
                </c:pt>
                <c:pt idx="210">
                  <c:v>41.85845951000001</c:v>
                </c:pt>
                <c:pt idx="211">
                  <c:v>41.789522820000009</c:v>
                </c:pt>
                <c:pt idx="212">
                  <c:v>41.715487440000004</c:v>
                </c:pt>
                <c:pt idx="213">
                  <c:v>41.68002117000001</c:v>
                </c:pt>
                <c:pt idx="214">
                  <c:v>41.665454370000013</c:v>
                </c:pt>
                <c:pt idx="215">
                  <c:v>41.648868640000011</c:v>
                </c:pt>
                <c:pt idx="216">
                  <c:v>41.618246800000009</c:v>
                </c:pt>
                <c:pt idx="217">
                  <c:v>41.592560690000006</c:v>
                </c:pt>
                <c:pt idx="218">
                  <c:v>41.584086910000018</c:v>
                </c:pt>
                <c:pt idx="219">
                  <c:v>41.599012440000017</c:v>
                </c:pt>
                <c:pt idx="220">
                  <c:v>41.621333070000013</c:v>
                </c:pt>
                <c:pt idx="221">
                  <c:v>41.652709180000002</c:v>
                </c:pt>
                <c:pt idx="222">
                  <c:v>41.672767699999994</c:v>
                </c:pt>
                <c:pt idx="223">
                  <c:v>41.688583200000004</c:v>
                </c:pt>
                <c:pt idx="224">
                  <c:v>41.722954309999999</c:v>
                </c:pt>
                <c:pt idx="225">
                  <c:v>41.788154769999998</c:v>
                </c:pt>
                <c:pt idx="226">
                  <c:v>41.855606940000001</c:v>
                </c:pt>
                <c:pt idx="227">
                  <c:v>41.935516759999999</c:v>
                </c:pt>
                <c:pt idx="228">
                  <c:v>42.01695311000001</c:v>
                </c:pt>
                <c:pt idx="229">
                  <c:v>42.098530950000011</c:v>
                </c:pt>
                <c:pt idx="230">
                  <c:v>42.15938628</c:v>
                </c:pt>
                <c:pt idx="231">
                  <c:v>42.22122066</c:v>
                </c:pt>
                <c:pt idx="232">
                  <c:v>42.286147</c:v>
                </c:pt>
                <c:pt idx="233">
                  <c:v>42.326468660000003</c:v>
                </c:pt>
                <c:pt idx="234">
                  <c:v>42.410277020000002</c:v>
                </c:pt>
                <c:pt idx="235">
                  <c:v>42.495518950000005</c:v>
                </c:pt>
                <c:pt idx="236">
                  <c:v>42.602094120000004</c:v>
                </c:pt>
                <c:pt idx="237">
                  <c:v>42.69806664</c:v>
                </c:pt>
                <c:pt idx="238">
                  <c:v>42.782760770000003</c:v>
                </c:pt>
                <c:pt idx="239">
                  <c:v>42.866417839999997</c:v>
                </c:pt>
                <c:pt idx="240">
                  <c:v>42.940328289999997</c:v>
                </c:pt>
                <c:pt idx="241">
                  <c:v>43.020699080000007</c:v>
                </c:pt>
                <c:pt idx="242">
                  <c:v>43.076907959999993</c:v>
                </c:pt>
                <c:pt idx="243">
                  <c:v>43.135129279999994</c:v>
                </c:pt>
                <c:pt idx="244">
                  <c:v>43.211347269999997</c:v>
                </c:pt>
                <c:pt idx="245">
                  <c:v>43.29531836999999</c:v>
                </c:pt>
                <c:pt idx="246">
                  <c:v>43.391381219999985</c:v>
                </c:pt>
                <c:pt idx="247">
                  <c:v>43.482477669999987</c:v>
                </c:pt>
                <c:pt idx="248">
                  <c:v>43.557162879999993</c:v>
                </c:pt>
                <c:pt idx="249">
                  <c:v>43.625016729999999</c:v>
                </c:pt>
                <c:pt idx="250">
                  <c:v>43.685087730000006</c:v>
                </c:pt>
                <c:pt idx="251">
                  <c:v>43.739836800000006</c:v>
                </c:pt>
                <c:pt idx="252">
                  <c:v>43.792351260000004</c:v>
                </c:pt>
                <c:pt idx="253">
                  <c:v>43.880753510000005</c:v>
                </c:pt>
                <c:pt idx="254">
                  <c:v>43.956747310000011</c:v>
                </c:pt>
                <c:pt idx="255">
                  <c:v>44.025680040000005</c:v>
                </c:pt>
                <c:pt idx="256">
                  <c:v>44.083502539999998</c:v>
                </c:pt>
                <c:pt idx="257">
                  <c:v>44.150570680000001</c:v>
                </c:pt>
                <c:pt idx="258">
                  <c:v>44.223511119999991</c:v>
                </c:pt>
                <c:pt idx="259">
                  <c:v>44.306614559999986</c:v>
                </c:pt>
                <c:pt idx="260">
                  <c:v>44.407236279999999</c:v>
                </c:pt>
                <c:pt idx="261">
                  <c:v>44.506361649999988</c:v>
                </c:pt>
                <c:pt idx="262">
                  <c:v>44.606399419999988</c:v>
                </c:pt>
                <c:pt idx="263">
                  <c:v>44.702709079999998</c:v>
                </c:pt>
                <c:pt idx="264">
                  <c:v>44.796605069999998</c:v>
                </c:pt>
                <c:pt idx="265">
                  <c:v>44.89556469</c:v>
                </c:pt>
                <c:pt idx="266">
                  <c:v>44.995825810000007</c:v>
                </c:pt>
                <c:pt idx="267">
                  <c:v>45.110123410000014</c:v>
                </c:pt>
                <c:pt idx="268">
                  <c:v>45.210800629999994</c:v>
                </c:pt>
                <c:pt idx="269">
                  <c:v>45.318868629999997</c:v>
                </c:pt>
                <c:pt idx="270">
                  <c:v>45.429191320000001</c:v>
                </c:pt>
                <c:pt idx="271">
                  <c:v>45.513522800000011</c:v>
                </c:pt>
                <c:pt idx="272">
                  <c:v>45.587660679999999</c:v>
                </c:pt>
                <c:pt idx="273">
                  <c:v>45.671895600000006</c:v>
                </c:pt>
                <c:pt idx="274">
                  <c:v>45.744571219999997</c:v>
                </c:pt>
                <c:pt idx="275">
                  <c:v>45.8057497</c:v>
                </c:pt>
                <c:pt idx="276">
                  <c:v>45.875613789999989</c:v>
                </c:pt>
                <c:pt idx="277">
                  <c:v>45.956310999999999</c:v>
                </c:pt>
                <c:pt idx="278">
                  <c:v>46.040610389999991</c:v>
                </c:pt>
                <c:pt idx="279">
                  <c:v>46.126846730000004</c:v>
                </c:pt>
                <c:pt idx="280">
                  <c:v>46.199303630000003</c:v>
                </c:pt>
                <c:pt idx="281">
                  <c:v>46.276449020000001</c:v>
                </c:pt>
                <c:pt idx="282">
                  <c:v>46.356932880000002</c:v>
                </c:pt>
                <c:pt idx="283">
                  <c:v>46.43473714000001</c:v>
                </c:pt>
                <c:pt idx="284">
                  <c:v>46.515076150000013</c:v>
                </c:pt>
                <c:pt idx="285">
                  <c:v>46.597395949999999</c:v>
                </c:pt>
                <c:pt idx="286">
                  <c:v>46.680339099999998</c:v>
                </c:pt>
                <c:pt idx="287">
                  <c:v>46.755856220000013</c:v>
                </c:pt>
                <c:pt idx="288">
                  <c:v>46.833939410000013</c:v>
                </c:pt>
                <c:pt idx="289">
                  <c:v>46.904312110000006</c:v>
                </c:pt>
                <c:pt idx="290">
                  <c:v>46.984639290000011</c:v>
                </c:pt>
                <c:pt idx="291">
                  <c:v>47.073075340000017</c:v>
                </c:pt>
                <c:pt idx="292">
                  <c:v>47.156687510000005</c:v>
                </c:pt>
                <c:pt idx="293">
                  <c:v>47.234153329999998</c:v>
                </c:pt>
                <c:pt idx="294">
                  <c:v>47.314146049999998</c:v>
                </c:pt>
                <c:pt idx="295">
                  <c:v>47.40130551</c:v>
                </c:pt>
                <c:pt idx="296">
                  <c:v>47.491170729999993</c:v>
                </c:pt>
                <c:pt idx="297">
                  <c:v>47.59040534999999</c:v>
                </c:pt>
                <c:pt idx="298">
                  <c:v>47.663910179999995</c:v>
                </c:pt>
                <c:pt idx="299">
                  <c:v>47.721816139999994</c:v>
                </c:pt>
                <c:pt idx="300">
                  <c:v>47.751803129999992</c:v>
                </c:pt>
                <c:pt idx="301">
                  <c:v>47.785798489999998</c:v>
                </c:pt>
                <c:pt idx="302">
                  <c:v>47.81896476</c:v>
                </c:pt>
                <c:pt idx="303">
                  <c:v>47.85820601999999</c:v>
                </c:pt>
                <c:pt idx="304">
                  <c:v>47.896980129999982</c:v>
                </c:pt>
                <c:pt idx="305">
                  <c:v>47.930558959999992</c:v>
                </c:pt>
                <c:pt idx="306">
                  <c:v>47.968075710000001</c:v>
                </c:pt>
                <c:pt idx="307">
                  <c:v>48.000194120000003</c:v>
                </c:pt>
                <c:pt idx="308">
                  <c:v>48.035443950000001</c:v>
                </c:pt>
                <c:pt idx="309">
                  <c:v>48.087042729999993</c:v>
                </c:pt>
                <c:pt idx="310">
                  <c:v>48.143971439999994</c:v>
                </c:pt>
                <c:pt idx="311">
                  <c:v>48.200318669999994</c:v>
                </c:pt>
                <c:pt idx="312">
                  <c:v>48.259252690000011</c:v>
                </c:pt>
                <c:pt idx="313">
                  <c:v>48.314621190000004</c:v>
                </c:pt>
                <c:pt idx="314">
                  <c:v>48.339273900000009</c:v>
                </c:pt>
                <c:pt idx="315">
                  <c:v>48.370104860000012</c:v>
                </c:pt>
                <c:pt idx="316">
                  <c:v>48.394422259999999</c:v>
                </c:pt>
                <c:pt idx="317">
                  <c:v>48.41891055</c:v>
                </c:pt>
                <c:pt idx="318">
                  <c:v>48.44438430000001</c:v>
                </c:pt>
                <c:pt idx="319">
                  <c:v>48.470652799999996</c:v>
                </c:pt>
                <c:pt idx="320">
                  <c:v>48.486783899999992</c:v>
                </c:pt>
                <c:pt idx="321">
                  <c:v>48.515484079999993</c:v>
                </c:pt>
                <c:pt idx="322">
                  <c:v>48.554365229999995</c:v>
                </c:pt>
                <c:pt idx="323">
                  <c:v>48.592325289999991</c:v>
                </c:pt>
                <c:pt idx="324">
                  <c:v>48.632458919999991</c:v>
                </c:pt>
                <c:pt idx="325">
                  <c:v>48.669368060000004</c:v>
                </c:pt>
                <c:pt idx="326">
                  <c:v>48.721332590000003</c:v>
                </c:pt>
                <c:pt idx="327">
                  <c:v>48.77045261</c:v>
                </c:pt>
                <c:pt idx="328">
                  <c:v>48.801826280000007</c:v>
                </c:pt>
                <c:pt idx="329">
                  <c:v>48.836783439999998</c:v>
                </c:pt>
                <c:pt idx="330">
                  <c:v>48.878249889999999</c:v>
                </c:pt>
                <c:pt idx="331">
                  <c:v>48.927145989999993</c:v>
                </c:pt>
                <c:pt idx="332">
                  <c:v>48.970871039999992</c:v>
                </c:pt>
                <c:pt idx="333">
                  <c:v>49.016256629999987</c:v>
                </c:pt>
                <c:pt idx="334">
                  <c:v>49.040190269999982</c:v>
                </c:pt>
                <c:pt idx="335">
                  <c:v>49.064904209999987</c:v>
                </c:pt>
                <c:pt idx="336">
                  <c:v>49.091497829999987</c:v>
                </c:pt>
                <c:pt idx="337">
                  <c:v>49.123231879999985</c:v>
                </c:pt>
                <c:pt idx="338">
                  <c:v>49.165972129999993</c:v>
                </c:pt>
                <c:pt idx="339">
                  <c:v>49.221190979999989</c:v>
                </c:pt>
                <c:pt idx="340">
                  <c:v>49.283206469999989</c:v>
                </c:pt>
                <c:pt idx="341">
                  <c:v>49.338212759999976</c:v>
                </c:pt>
                <c:pt idx="342">
                  <c:v>49.425638709999973</c:v>
                </c:pt>
                <c:pt idx="343">
                  <c:v>49.521027809999978</c:v>
                </c:pt>
                <c:pt idx="344">
                  <c:v>49.611041279999981</c:v>
                </c:pt>
                <c:pt idx="345">
                  <c:v>49.696602919999989</c:v>
                </c:pt>
                <c:pt idx="346">
                  <c:v>49.79121374999999</c:v>
                </c:pt>
                <c:pt idx="347">
                  <c:v>49.907673599999988</c:v>
                </c:pt>
                <c:pt idx="348">
                  <c:v>50.030539119999986</c:v>
                </c:pt>
                <c:pt idx="349">
                  <c:v>50.161866979999992</c:v>
                </c:pt>
                <c:pt idx="350">
                  <c:v>50.299441589999994</c:v>
                </c:pt>
                <c:pt idx="351">
                  <c:v>50.436374879999995</c:v>
                </c:pt>
                <c:pt idx="352">
                  <c:v>50.577330569999994</c:v>
                </c:pt>
                <c:pt idx="353">
                  <c:v>50.723113270000006</c:v>
                </c:pt>
                <c:pt idx="354">
                  <c:v>50.876669449999987</c:v>
                </c:pt>
                <c:pt idx="355">
                  <c:v>51.036739979999993</c:v>
                </c:pt>
                <c:pt idx="356">
                  <c:v>51.208979049999989</c:v>
                </c:pt>
                <c:pt idx="357">
                  <c:v>51.366772019999992</c:v>
                </c:pt>
                <c:pt idx="358">
                  <c:v>51.524836029999996</c:v>
                </c:pt>
                <c:pt idx="359">
                  <c:v>51.682412059999997</c:v>
                </c:pt>
                <c:pt idx="360">
                  <c:v>51.813930079999992</c:v>
                </c:pt>
                <c:pt idx="361">
                  <c:v>51.939463559999993</c:v>
                </c:pt>
                <c:pt idx="362">
                  <c:v>52.073002639999999</c:v>
                </c:pt>
                <c:pt idx="363">
                  <c:v>52.225289549999985</c:v>
                </c:pt>
                <c:pt idx="364">
                  <c:v>52.381776059999993</c:v>
                </c:pt>
                <c:pt idx="365">
                  <c:v>52.54078900999999</c:v>
                </c:pt>
                <c:pt idx="366">
                  <c:v>52.697272959999985</c:v>
                </c:pt>
                <c:pt idx="367">
                  <c:v>52.849913879999974</c:v>
                </c:pt>
                <c:pt idx="368">
                  <c:v>53.005704629999983</c:v>
                </c:pt>
                <c:pt idx="369">
                  <c:v>53.16267286999998</c:v>
                </c:pt>
                <c:pt idx="370">
                  <c:v>53.320707499999969</c:v>
                </c:pt>
                <c:pt idx="371">
                  <c:v>53.485376229999964</c:v>
                </c:pt>
                <c:pt idx="372">
                  <c:v>53.652884999999969</c:v>
                </c:pt>
                <c:pt idx="373">
                  <c:v>53.817745189999968</c:v>
                </c:pt>
                <c:pt idx="374">
                  <c:v>53.986033389999974</c:v>
                </c:pt>
                <c:pt idx="375">
                  <c:v>54.156765119999982</c:v>
                </c:pt>
                <c:pt idx="376">
                  <c:v>54.311073739999976</c:v>
                </c:pt>
                <c:pt idx="377">
                  <c:v>54.459622059999987</c:v>
                </c:pt>
                <c:pt idx="378">
                  <c:v>54.603520149999987</c:v>
                </c:pt>
                <c:pt idx="379">
                  <c:v>54.759097889999985</c:v>
                </c:pt>
                <c:pt idx="380">
                  <c:v>54.919822679999989</c:v>
                </c:pt>
                <c:pt idx="381">
                  <c:v>55.08627435999999</c:v>
                </c:pt>
                <c:pt idx="382">
                  <c:v>55.246440029999988</c:v>
                </c:pt>
                <c:pt idx="383">
                  <c:v>55.402638149999987</c:v>
                </c:pt>
                <c:pt idx="384">
                  <c:v>55.543529869999986</c:v>
                </c:pt>
                <c:pt idx="385">
                  <c:v>55.685383809999983</c:v>
                </c:pt>
                <c:pt idx="386">
                  <c:v>55.838369879999988</c:v>
                </c:pt>
                <c:pt idx="387">
                  <c:v>56.006717929999994</c:v>
                </c:pt>
                <c:pt idx="388">
                  <c:v>56.160164050000006</c:v>
                </c:pt>
                <c:pt idx="389">
                  <c:v>56.32489923</c:v>
                </c:pt>
                <c:pt idx="390">
                  <c:v>56.483980039999999</c:v>
                </c:pt>
                <c:pt idx="391">
                  <c:v>56.640809870000005</c:v>
                </c:pt>
                <c:pt idx="392">
                  <c:v>56.807090699999996</c:v>
                </c:pt>
                <c:pt idx="393">
                  <c:v>56.988921140000002</c:v>
                </c:pt>
                <c:pt idx="394">
                  <c:v>57.170347070000005</c:v>
                </c:pt>
                <c:pt idx="395">
                  <c:v>57.345412870000011</c:v>
                </c:pt>
                <c:pt idx="396">
                  <c:v>57.523353590000013</c:v>
                </c:pt>
                <c:pt idx="397">
                  <c:v>57.689511040000006</c:v>
                </c:pt>
                <c:pt idx="398">
                  <c:v>57.878051200000009</c:v>
                </c:pt>
                <c:pt idx="399">
                  <c:v>58.077980440000005</c:v>
                </c:pt>
                <c:pt idx="400">
                  <c:v>58.3177035</c:v>
                </c:pt>
                <c:pt idx="401">
                  <c:v>58.548253770000002</c:v>
                </c:pt>
                <c:pt idx="402">
                  <c:v>58.778054109999999</c:v>
                </c:pt>
                <c:pt idx="403">
                  <c:v>59.002391990000014</c:v>
                </c:pt>
                <c:pt idx="404">
                  <c:v>59.247217310000018</c:v>
                </c:pt>
                <c:pt idx="405">
                  <c:v>59.486136490000014</c:v>
                </c:pt>
                <c:pt idx="406">
                  <c:v>59.71012853000002</c:v>
                </c:pt>
                <c:pt idx="407">
                  <c:v>59.94585596000001</c:v>
                </c:pt>
                <c:pt idx="408">
                  <c:v>60.195805760000006</c:v>
                </c:pt>
                <c:pt idx="409">
                  <c:v>60.449904880000005</c:v>
                </c:pt>
                <c:pt idx="410">
                  <c:v>60.696317460000017</c:v>
                </c:pt>
                <c:pt idx="411">
                  <c:v>60.958943540000007</c:v>
                </c:pt>
                <c:pt idx="412">
                  <c:v>61.205519770000009</c:v>
                </c:pt>
                <c:pt idx="413">
                  <c:v>61.449253560000017</c:v>
                </c:pt>
                <c:pt idx="414">
                  <c:v>61.726518310000017</c:v>
                </c:pt>
                <c:pt idx="415">
                  <c:v>62.002929510000023</c:v>
                </c:pt>
                <c:pt idx="416">
                  <c:v>62.279740160000017</c:v>
                </c:pt>
                <c:pt idx="417">
                  <c:v>62.555973150000007</c:v>
                </c:pt>
                <c:pt idx="418">
                  <c:v>62.827455580000013</c:v>
                </c:pt>
                <c:pt idx="419">
                  <c:v>63.097344</c:v>
                </c:pt>
                <c:pt idx="420">
                  <c:v>63.351731360000009</c:v>
                </c:pt>
                <c:pt idx="421">
                  <c:v>63.61900244000001</c:v>
                </c:pt>
                <c:pt idx="422">
                  <c:v>63.89257357000001</c:v>
                </c:pt>
                <c:pt idx="423">
                  <c:v>64.165042170000021</c:v>
                </c:pt>
                <c:pt idx="424">
                  <c:v>64.400118540000008</c:v>
                </c:pt>
                <c:pt idx="425">
                  <c:v>64.626935060000008</c:v>
                </c:pt>
                <c:pt idx="426">
                  <c:v>64.861884320000001</c:v>
                </c:pt>
                <c:pt idx="427">
                  <c:v>65.104422660000012</c:v>
                </c:pt>
                <c:pt idx="428">
                  <c:v>65.366767550000006</c:v>
                </c:pt>
                <c:pt idx="429">
                  <c:v>65.615477799999994</c:v>
                </c:pt>
                <c:pt idx="430">
                  <c:v>65.865966189999995</c:v>
                </c:pt>
                <c:pt idx="431">
                  <c:v>66.106636890000004</c:v>
                </c:pt>
                <c:pt idx="432">
                  <c:v>66.370361070000001</c:v>
                </c:pt>
                <c:pt idx="433">
                  <c:v>66.636252290000016</c:v>
                </c:pt>
                <c:pt idx="434">
                  <c:v>66.899922489999994</c:v>
                </c:pt>
                <c:pt idx="435">
                  <c:v>67.151524969999997</c:v>
                </c:pt>
                <c:pt idx="436">
                  <c:v>67.406289229999999</c:v>
                </c:pt>
                <c:pt idx="437">
                  <c:v>67.655686580000008</c:v>
                </c:pt>
                <c:pt idx="438">
                  <c:v>67.889897820000002</c:v>
                </c:pt>
                <c:pt idx="439">
                  <c:v>68.075027629999994</c:v>
                </c:pt>
                <c:pt idx="440">
                  <c:v>68.23384793999999</c:v>
                </c:pt>
                <c:pt idx="441">
                  <c:v>68.417635329999996</c:v>
                </c:pt>
                <c:pt idx="442">
                  <c:v>68.549916449999998</c:v>
                </c:pt>
                <c:pt idx="443">
                  <c:v>68.666689829999981</c:v>
                </c:pt>
                <c:pt idx="444">
                  <c:v>68.845821029999982</c:v>
                </c:pt>
                <c:pt idx="445">
                  <c:v>69.008149589999988</c:v>
                </c:pt>
                <c:pt idx="446">
                  <c:v>69.197002129999987</c:v>
                </c:pt>
                <c:pt idx="447">
                  <c:v>69.354274469999979</c:v>
                </c:pt>
                <c:pt idx="448">
                  <c:v>69.487052599999984</c:v>
                </c:pt>
                <c:pt idx="449">
                  <c:v>69.564539479999979</c:v>
                </c:pt>
                <c:pt idx="450">
                  <c:v>69.690431969999977</c:v>
                </c:pt>
                <c:pt idx="451">
                  <c:v>69.794315139999966</c:v>
                </c:pt>
                <c:pt idx="452">
                  <c:v>69.829199859999974</c:v>
                </c:pt>
                <c:pt idx="453">
                  <c:v>69.934337189999965</c:v>
                </c:pt>
                <c:pt idx="454">
                  <c:v>69.941671939999978</c:v>
                </c:pt>
                <c:pt idx="455">
                  <c:v>69.976495399999976</c:v>
                </c:pt>
                <c:pt idx="456">
                  <c:v>69.988259699999972</c:v>
                </c:pt>
                <c:pt idx="457">
                  <c:v>69.994407269999982</c:v>
                </c:pt>
                <c:pt idx="458">
                  <c:v>69.955078539999988</c:v>
                </c:pt>
                <c:pt idx="459">
                  <c:v>69.897762289999989</c:v>
                </c:pt>
                <c:pt idx="460">
                  <c:v>69.909773559999991</c:v>
                </c:pt>
                <c:pt idx="461">
                  <c:v>69.918519209999985</c:v>
                </c:pt>
                <c:pt idx="462">
                  <c:v>69.945553289999992</c:v>
                </c:pt>
                <c:pt idx="463">
                  <c:v>69.929079329999993</c:v>
                </c:pt>
                <c:pt idx="464">
                  <c:v>69.925859839999987</c:v>
                </c:pt>
                <c:pt idx="465">
                  <c:v>69.922267229999989</c:v>
                </c:pt>
                <c:pt idx="466">
                  <c:v>69.885558169999982</c:v>
                </c:pt>
                <c:pt idx="467">
                  <c:v>69.851468539999985</c:v>
                </c:pt>
                <c:pt idx="468">
                  <c:v>69.806998329999985</c:v>
                </c:pt>
                <c:pt idx="469">
                  <c:v>69.809185290000002</c:v>
                </c:pt>
                <c:pt idx="470">
                  <c:v>69.804496789999988</c:v>
                </c:pt>
                <c:pt idx="471">
                  <c:v>69.809962029999994</c:v>
                </c:pt>
                <c:pt idx="472">
                  <c:v>69.824622829999996</c:v>
                </c:pt>
                <c:pt idx="473">
                  <c:v>69.844555619999994</c:v>
                </c:pt>
                <c:pt idx="474">
                  <c:v>69.895085559999984</c:v>
                </c:pt>
                <c:pt idx="475">
                  <c:v>69.941167179999979</c:v>
                </c:pt>
                <c:pt idx="476">
                  <c:v>70.000389669999976</c:v>
                </c:pt>
                <c:pt idx="477">
                  <c:v>70.052952149999967</c:v>
                </c:pt>
                <c:pt idx="478">
                  <c:v>70.091667129999976</c:v>
                </c:pt>
                <c:pt idx="479">
                  <c:v>70.098125489999987</c:v>
                </c:pt>
                <c:pt idx="480">
                  <c:v>70.128655349999974</c:v>
                </c:pt>
                <c:pt idx="481">
                  <c:v>70.147863649999991</c:v>
                </c:pt>
                <c:pt idx="482">
                  <c:v>70.188009829999999</c:v>
                </c:pt>
                <c:pt idx="483">
                  <c:v>70.23621485999999</c:v>
                </c:pt>
                <c:pt idx="484">
                  <c:v>70.284687229999989</c:v>
                </c:pt>
                <c:pt idx="485">
                  <c:v>70.350014380000005</c:v>
                </c:pt>
                <c:pt idx="486">
                  <c:v>70.420838349999997</c:v>
                </c:pt>
                <c:pt idx="487">
                  <c:v>70.467485690000018</c:v>
                </c:pt>
                <c:pt idx="488">
                  <c:v>70.533456540000003</c:v>
                </c:pt>
                <c:pt idx="489">
                  <c:v>70.606408510000009</c:v>
                </c:pt>
                <c:pt idx="490">
                  <c:v>70.681288810000012</c:v>
                </c:pt>
                <c:pt idx="491">
                  <c:v>70.762114160000024</c:v>
                </c:pt>
                <c:pt idx="492">
                  <c:v>70.851650670000012</c:v>
                </c:pt>
                <c:pt idx="493">
                  <c:v>70.941664330000009</c:v>
                </c:pt>
                <c:pt idx="494">
                  <c:v>71.021469020000012</c:v>
                </c:pt>
                <c:pt idx="495">
                  <c:v>71.093658810000008</c:v>
                </c:pt>
                <c:pt idx="496">
                  <c:v>71.169815500000013</c:v>
                </c:pt>
                <c:pt idx="497">
                  <c:v>71.242887780000004</c:v>
                </c:pt>
                <c:pt idx="498">
                  <c:v>71.322638520000012</c:v>
                </c:pt>
                <c:pt idx="499">
                  <c:v>71.397248050000016</c:v>
                </c:pt>
                <c:pt idx="500">
                  <c:v>71.473035480000021</c:v>
                </c:pt>
                <c:pt idx="501">
                  <c:v>71.543233540000017</c:v>
                </c:pt>
                <c:pt idx="502">
                  <c:v>71.614240850000016</c:v>
                </c:pt>
                <c:pt idx="503">
                  <c:v>71.674714100000017</c:v>
                </c:pt>
                <c:pt idx="504">
                  <c:v>71.722174960000018</c:v>
                </c:pt>
                <c:pt idx="505">
                  <c:v>71.777131860000026</c:v>
                </c:pt>
                <c:pt idx="506">
                  <c:v>71.825521530000017</c:v>
                </c:pt>
                <c:pt idx="507">
                  <c:v>71.886989190000023</c:v>
                </c:pt>
                <c:pt idx="508">
                  <c:v>71.940368630000023</c:v>
                </c:pt>
                <c:pt idx="509">
                  <c:v>71.982357230000019</c:v>
                </c:pt>
                <c:pt idx="510">
                  <c:v>72.015738580000018</c:v>
                </c:pt>
                <c:pt idx="511">
                  <c:v>72.055480100000011</c:v>
                </c:pt>
                <c:pt idx="512">
                  <c:v>72.110528700000017</c:v>
                </c:pt>
                <c:pt idx="513">
                  <c:v>72.194780560000012</c:v>
                </c:pt>
                <c:pt idx="514">
                  <c:v>72.291266150000013</c:v>
                </c:pt>
                <c:pt idx="515">
                  <c:v>72.337503640000008</c:v>
                </c:pt>
                <c:pt idx="516">
                  <c:v>72.396170020000014</c:v>
                </c:pt>
                <c:pt idx="517">
                  <c:v>72.462383090000017</c:v>
                </c:pt>
                <c:pt idx="518">
                  <c:v>72.547225390000008</c:v>
                </c:pt>
                <c:pt idx="519">
                  <c:v>72.633114829999997</c:v>
                </c:pt>
                <c:pt idx="520">
                  <c:v>72.742273229999995</c:v>
                </c:pt>
                <c:pt idx="521">
                  <c:v>72.825077800000003</c:v>
                </c:pt>
                <c:pt idx="522">
                  <c:v>72.914119319999998</c:v>
                </c:pt>
                <c:pt idx="523">
                  <c:v>73.023168389999995</c:v>
                </c:pt>
                <c:pt idx="524">
                  <c:v>73.151460850000007</c:v>
                </c:pt>
                <c:pt idx="525">
                  <c:v>73.293601730000006</c:v>
                </c:pt>
                <c:pt idx="526">
                  <c:v>73.383190510000006</c:v>
                </c:pt>
                <c:pt idx="527">
                  <c:v>73.486473440000012</c:v>
                </c:pt>
                <c:pt idx="528">
                  <c:v>73.587981780000021</c:v>
                </c:pt>
                <c:pt idx="529">
                  <c:v>73.69861800000001</c:v>
                </c:pt>
                <c:pt idx="530">
                  <c:v>73.805522609999997</c:v>
                </c:pt>
                <c:pt idx="531">
                  <c:v>73.941166840000008</c:v>
                </c:pt>
                <c:pt idx="532">
                  <c:v>74.055321730000017</c:v>
                </c:pt>
                <c:pt idx="533">
                  <c:v>74.196564100000018</c:v>
                </c:pt>
                <c:pt idx="534">
                  <c:v>74.341647180000024</c:v>
                </c:pt>
                <c:pt idx="535">
                  <c:v>74.502986670000013</c:v>
                </c:pt>
                <c:pt idx="536">
                  <c:v>74.648627000000019</c:v>
                </c:pt>
                <c:pt idx="537">
                  <c:v>74.817975680000004</c:v>
                </c:pt>
                <c:pt idx="538">
                  <c:v>75.011695920000022</c:v>
                </c:pt>
                <c:pt idx="539">
                  <c:v>75.230081320000011</c:v>
                </c:pt>
                <c:pt idx="540">
                  <c:v>75.471342230000019</c:v>
                </c:pt>
                <c:pt idx="541">
                  <c:v>75.721372290000019</c:v>
                </c:pt>
                <c:pt idx="542">
                  <c:v>76.005000140000007</c:v>
                </c:pt>
                <c:pt idx="543">
                  <c:v>76.291703700000014</c:v>
                </c:pt>
                <c:pt idx="544">
                  <c:v>76.472331520000012</c:v>
                </c:pt>
                <c:pt idx="545">
                  <c:v>76.673992590000012</c:v>
                </c:pt>
                <c:pt idx="546">
                  <c:v>76.864321030000013</c:v>
                </c:pt>
                <c:pt idx="547">
                  <c:v>77.063421450000007</c:v>
                </c:pt>
                <c:pt idx="548">
                  <c:v>77.289672600000003</c:v>
                </c:pt>
                <c:pt idx="549">
                  <c:v>77.583368969999995</c:v>
                </c:pt>
                <c:pt idx="550">
                  <c:v>77.929158000000001</c:v>
                </c:pt>
                <c:pt idx="551">
                  <c:v>78.325640469999996</c:v>
                </c:pt>
                <c:pt idx="552">
                  <c:v>78.796062640000002</c:v>
                </c:pt>
                <c:pt idx="553">
                  <c:v>79.197386870000003</c:v>
                </c:pt>
                <c:pt idx="554">
                  <c:v>79.72431306</c:v>
                </c:pt>
                <c:pt idx="555">
                  <c:v>80.199594119999986</c:v>
                </c:pt>
                <c:pt idx="556">
                  <c:v>80.706002659999996</c:v>
                </c:pt>
                <c:pt idx="557">
                  <c:v>81.183980949999992</c:v>
                </c:pt>
                <c:pt idx="558">
                  <c:v>81.735966840000003</c:v>
                </c:pt>
                <c:pt idx="559">
                  <c:v>82.319637310000019</c:v>
                </c:pt>
                <c:pt idx="560">
                  <c:v>82.847034460000017</c:v>
                </c:pt>
                <c:pt idx="561">
                  <c:v>83.374811180000009</c:v>
                </c:pt>
                <c:pt idx="562">
                  <c:v>83.880289730000001</c:v>
                </c:pt>
                <c:pt idx="563">
                  <c:v>84.413466920000005</c:v>
                </c:pt>
                <c:pt idx="564">
                  <c:v>84.95461426</c:v>
                </c:pt>
                <c:pt idx="565">
                  <c:v>85.557161450000009</c:v>
                </c:pt>
                <c:pt idx="566">
                  <c:v>86.20722966000001</c:v>
                </c:pt>
                <c:pt idx="567">
                  <c:v>86.837243850000007</c:v>
                </c:pt>
                <c:pt idx="568">
                  <c:v>87.492644430000013</c:v>
                </c:pt>
                <c:pt idx="569">
                  <c:v>88.081422580000023</c:v>
                </c:pt>
                <c:pt idx="570">
                  <c:v>88.675666740000011</c:v>
                </c:pt>
                <c:pt idx="571">
                  <c:v>89.295360500000029</c:v>
                </c:pt>
                <c:pt idx="572">
                  <c:v>89.961043410000016</c:v>
                </c:pt>
                <c:pt idx="573">
                  <c:v>90.586389780000033</c:v>
                </c:pt>
                <c:pt idx="574">
                  <c:v>91.074084250000027</c:v>
                </c:pt>
                <c:pt idx="575">
                  <c:v>91.569000020000018</c:v>
                </c:pt>
                <c:pt idx="576">
                  <c:v>91.978071680000028</c:v>
                </c:pt>
                <c:pt idx="577">
                  <c:v>92.44108270000001</c:v>
                </c:pt>
                <c:pt idx="578">
                  <c:v>92.880724190000038</c:v>
                </c:pt>
                <c:pt idx="579">
                  <c:v>93.326682670000025</c:v>
                </c:pt>
                <c:pt idx="580">
                  <c:v>93.786808020000038</c:v>
                </c:pt>
                <c:pt idx="581">
                  <c:v>94.25133584000001</c:v>
                </c:pt>
                <c:pt idx="582">
                  <c:v>94.662733549999999</c:v>
                </c:pt>
                <c:pt idx="583">
                  <c:v>95.055983069999996</c:v>
                </c:pt>
                <c:pt idx="584">
                  <c:v>95.425975750000021</c:v>
                </c:pt>
                <c:pt idx="585">
                  <c:v>95.80546557000001</c:v>
                </c:pt>
                <c:pt idx="586">
                  <c:v>96.18711909000001</c:v>
                </c:pt>
                <c:pt idx="587">
                  <c:v>96.534120890000011</c:v>
                </c:pt>
                <c:pt idx="588">
                  <c:v>96.881932470000024</c:v>
                </c:pt>
                <c:pt idx="589">
                  <c:v>97.258991410000021</c:v>
                </c:pt>
                <c:pt idx="590">
                  <c:v>97.654949810000005</c:v>
                </c:pt>
                <c:pt idx="591">
                  <c:v>98.034691399999986</c:v>
                </c:pt>
                <c:pt idx="592">
                  <c:v>98.41365098</c:v>
                </c:pt>
                <c:pt idx="593">
                  <c:v>98.790264669999999</c:v>
                </c:pt>
                <c:pt idx="594">
                  <c:v>99.138551719999995</c:v>
                </c:pt>
                <c:pt idx="595">
                  <c:v>99.53042259999998</c:v>
                </c:pt>
                <c:pt idx="596">
                  <c:v>99.884694069999981</c:v>
                </c:pt>
                <c:pt idx="597">
                  <c:v>100.26240974999997</c:v>
                </c:pt>
                <c:pt idx="598">
                  <c:v>100.62119354999999</c:v>
                </c:pt>
                <c:pt idx="599">
                  <c:v>101.00418617999998</c:v>
                </c:pt>
                <c:pt idx="600">
                  <c:v>101.44547958999999</c:v>
                </c:pt>
                <c:pt idx="601">
                  <c:v>101.86007935000002</c:v>
                </c:pt>
                <c:pt idx="602">
                  <c:v>102.27054505</c:v>
                </c:pt>
                <c:pt idx="603">
                  <c:v>102.68159317999999</c:v>
                </c:pt>
                <c:pt idx="604">
                  <c:v>103.07257333000001</c:v>
                </c:pt>
                <c:pt idx="605">
                  <c:v>103.43322137000001</c:v>
                </c:pt>
                <c:pt idx="606">
                  <c:v>103.80972474000001</c:v>
                </c:pt>
                <c:pt idx="607">
                  <c:v>104.17029008</c:v>
                </c:pt>
                <c:pt idx="608">
                  <c:v>104.51613929999999</c:v>
                </c:pt>
                <c:pt idx="609">
                  <c:v>104.85060310999999</c:v>
                </c:pt>
                <c:pt idx="610">
                  <c:v>105.19205833999999</c:v>
                </c:pt>
                <c:pt idx="611">
                  <c:v>105.52620514</c:v>
                </c:pt>
                <c:pt idx="612">
                  <c:v>105.80225967999999</c:v>
                </c:pt>
                <c:pt idx="613">
                  <c:v>106.09303414000001</c:v>
                </c:pt>
                <c:pt idx="614">
                  <c:v>106.29829926000001</c:v>
                </c:pt>
                <c:pt idx="615">
                  <c:v>106.54437691000001</c:v>
                </c:pt>
                <c:pt idx="616">
                  <c:v>106.79978935999999</c:v>
                </c:pt>
                <c:pt idx="617">
                  <c:v>107.08937570000001</c:v>
                </c:pt>
                <c:pt idx="618">
                  <c:v>107.39683228000001</c:v>
                </c:pt>
                <c:pt idx="619">
                  <c:v>107.70416107000003</c:v>
                </c:pt>
                <c:pt idx="620">
                  <c:v>107.98772628000002</c:v>
                </c:pt>
                <c:pt idx="621">
                  <c:v>108.27278106000003</c:v>
                </c:pt>
                <c:pt idx="622">
                  <c:v>108.57009406000005</c:v>
                </c:pt>
                <c:pt idx="623">
                  <c:v>108.84578407000005</c:v>
                </c:pt>
                <c:pt idx="624">
                  <c:v>109.13789490000005</c:v>
                </c:pt>
                <c:pt idx="625">
                  <c:v>109.42851594000004</c:v>
                </c:pt>
                <c:pt idx="626">
                  <c:v>109.73774003000004</c:v>
                </c:pt>
                <c:pt idx="627">
                  <c:v>110.01346292000004</c:v>
                </c:pt>
                <c:pt idx="628">
                  <c:v>110.28777932000004</c:v>
                </c:pt>
                <c:pt idx="629">
                  <c:v>110.55094834000003</c:v>
                </c:pt>
                <c:pt idx="630">
                  <c:v>110.77963150000004</c:v>
                </c:pt>
                <c:pt idx="631">
                  <c:v>110.99738136000005</c:v>
                </c:pt>
                <c:pt idx="632">
                  <c:v>111.22648483000005</c:v>
                </c:pt>
                <c:pt idx="633">
                  <c:v>111.43975464000006</c:v>
                </c:pt>
                <c:pt idx="634">
                  <c:v>111.67329552000005</c:v>
                </c:pt>
                <c:pt idx="635">
                  <c:v>111.94145203000004</c:v>
                </c:pt>
                <c:pt idx="636">
                  <c:v>112.21752289000004</c:v>
                </c:pt>
                <c:pt idx="637">
                  <c:v>112.47665268000003</c:v>
                </c:pt>
                <c:pt idx="638">
                  <c:v>112.72239159000004</c:v>
                </c:pt>
                <c:pt idx="639">
                  <c:v>112.99479324000002</c:v>
                </c:pt>
                <c:pt idx="640">
                  <c:v>113.27534011000002</c:v>
                </c:pt>
                <c:pt idx="641">
                  <c:v>113.51020690000001</c:v>
                </c:pt>
                <c:pt idx="642">
                  <c:v>113.77286712000002</c:v>
                </c:pt>
                <c:pt idx="643">
                  <c:v>114.02464279000002</c:v>
                </c:pt>
                <c:pt idx="644">
                  <c:v>114.31378899000001</c:v>
                </c:pt>
                <c:pt idx="645">
                  <c:v>114.66547616000001</c:v>
                </c:pt>
                <c:pt idx="646">
                  <c:v>114.99485833000003</c:v>
                </c:pt>
                <c:pt idx="647">
                  <c:v>115.34837090000002</c:v>
                </c:pt>
                <c:pt idx="648">
                  <c:v>115.66412499000003</c:v>
                </c:pt>
                <c:pt idx="649">
                  <c:v>115.98406891000002</c:v>
                </c:pt>
                <c:pt idx="650">
                  <c:v>116.24092453000003</c:v>
                </c:pt>
                <c:pt idx="651">
                  <c:v>116.46232513000002</c:v>
                </c:pt>
                <c:pt idx="652">
                  <c:v>116.68654244000001</c:v>
                </c:pt>
                <c:pt idx="653">
                  <c:v>116.95348580000001</c:v>
                </c:pt>
                <c:pt idx="654">
                  <c:v>117.1646341</c:v>
                </c:pt>
                <c:pt idx="655">
                  <c:v>117.38991838</c:v>
                </c:pt>
                <c:pt idx="656">
                  <c:v>117.58909371999998</c:v>
                </c:pt>
                <c:pt idx="657">
                  <c:v>117.78892838999998</c:v>
                </c:pt>
                <c:pt idx="658">
                  <c:v>117.96871637</c:v>
                </c:pt>
                <c:pt idx="659">
                  <c:v>118.08519883999999</c:v>
                </c:pt>
                <c:pt idx="660">
                  <c:v>118.24537988999998</c:v>
                </c:pt>
                <c:pt idx="661">
                  <c:v>118.41968645999998</c:v>
                </c:pt>
                <c:pt idx="662">
                  <c:v>118.55423639999998</c:v>
                </c:pt>
                <c:pt idx="663">
                  <c:v>118.68557779999996</c:v>
                </c:pt>
                <c:pt idx="664">
                  <c:v>118.81224428999997</c:v>
                </c:pt>
                <c:pt idx="665">
                  <c:v>118.85922243999998</c:v>
                </c:pt>
                <c:pt idx="666">
                  <c:v>118.87403726999996</c:v>
                </c:pt>
                <c:pt idx="667">
                  <c:v>118.90585520999997</c:v>
                </c:pt>
                <c:pt idx="668">
                  <c:v>118.96243052999996</c:v>
                </c:pt>
                <c:pt idx="669">
                  <c:v>119.08175128999997</c:v>
                </c:pt>
                <c:pt idx="670">
                  <c:v>119.22480830999997</c:v>
                </c:pt>
                <c:pt idx="671">
                  <c:v>119.36415774999998</c:v>
                </c:pt>
                <c:pt idx="672">
                  <c:v>119.45517611999996</c:v>
                </c:pt>
                <c:pt idx="673">
                  <c:v>119.56274813999997</c:v>
                </c:pt>
                <c:pt idx="674">
                  <c:v>119.72498240999995</c:v>
                </c:pt>
                <c:pt idx="675">
                  <c:v>119.83573596999997</c:v>
                </c:pt>
                <c:pt idx="676">
                  <c:v>120.04832697999997</c:v>
                </c:pt>
                <c:pt idx="677">
                  <c:v>120.22492769999995</c:v>
                </c:pt>
                <c:pt idx="678">
                  <c:v>120.42893336999998</c:v>
                </c:pt>
                <c:pt idx="679">
                  <c:v>120.68172762999997</c:v>
                </c:pt>
                <c:pt idx="680">
                  <c:v>120.89717173999996</c:v>
                </c:pt>
                <c:pt idx="681">
                  <c:v>121.11232500999996</c:v>
                </c:pt>
                <c:pt idx="682">
                  <c:v>121.35220911999997</c:v>
                </c:pt>
                <c:pt idx="683">
                  <c:v>121.60361474999996</c:v>
                </c:pt>
                <c:pt idx="684">
                  <c:v>121.88697274999996</c:v>
                </c:pt>
                <c:pt idx="685">
                  <c:v>122.14074525999996</c:v>
                </c:pt>
                <c:pt idx="686">
                  <c:v>122.35587854999996</c:v>
                </c:pt>
                <c:pt idx="687">
                  <c:v>122.59401979999997</c:v>
                </c:pt>
                <c:pt idx="688">
                  <c:v>122.81012788999995</c:v>
                </c:pt>
                <c:pt idx="689">
                  <c:v>122.98776971999996</c:v>
                </c:pt>
                <c:pt idx="690">
                  <c:v>123.10067705999998</c:v>
                </c:pt>
                <c:pt idx="691">
                  <c:v>123.22078104999999</c:v>
                </c:pt>
                <c:pt idx="692">
                  <c:v>123.31887125999998</c:v>
                </c:pt>
                <c:pt idx="693">
                  <c:v>123.36414721999998</c:v>
                </c:pt>
                <c:pt idx="694">
                  <c:v>123.44928385999999</c:v>
                </c:pt>
                <c:pt idx="695">
                  <c:v>123.56471431000001</c:v>
                </c:pt>
                <c:pt idx="696">
                  <c:v>123.68666888000001</c:v>
                </c:pt>
                <c:pt idx="697">
                  <c:v>123.75940173000002</c:v>
                </c:pt>
                <c:pt idx="698">
                  <c:v>123.81412006000001</c:v>
                </c:pt>
                <c:pt idx="699">
                  <c:v>123.86187563999999</c:v>
                </c:pt>
                <c:pt idx="700">
                  <c:v>123.78626468000002</c:v>
                </c:pt>
                <c:pt idx="701">
                  <c:v>123.79001491</c:v>
                </c:pt>
                <c:pt idx="702">
                  <c:v>123.78189258</c:v>
                </c:pt>
                <c:pt idx="703">
                  <c:v>123.79809940000001</c:v>
                </c:pt>
                <c:pt idx="704">
                  <c:v>123.82177355999998</c:v>
                </c:pt>
                <c:pt idx="705">
                  <c:v>123.90472795999999</c:v>
                </c:pt>
                <c:pt idx="706">
                  <c:v>123.98822588000003</c:v>
                </c:pt>
                <c:pt idx="707">
                  <c:v>124.07002108000005</c:v>
                </c:pt>
                <c:pt idx="708">
                  <c:v>124.12100375000004</c:v>
                </c:pt>
                <c:pt idx="709">
                  <c:v>124.17364611000001</c:v>
                </c:pt>
                <c:pt idx="710">
                  <c:v>124.2598366</c:v>
                </c:pt>
                <c:pt idx="711">
                  <c:v>124.32232569</c:v>
                </c:pt>
                <c:pt idx="712">
                  <c:v>124.41383683999999</c:v>
                </c:pt>
                <c:pt idx="713">
                  <c:v>124.46965479000001</c:v>
                </c:pt>
                <c:pt idx="714">
                  <c:v>124.59533220999998</c:v>
                </c:pt>
                <c:pt idx="715">
                  <c:v>124.72367884999998</c:v>
                </c:pt>
                <c:pt idx="716">
                  <c:v>124.82080668</c:v>
                </c:pt>
                <c:pt idx="717">
                  <c:v>124.89571253</c:v>
                </c:pt>
                <c:pt idx="718">
                  <c:v>124.93878352</c:v>
                </c:pt>
                <c:pt idx="719">
                  <c:v>125.01188732000003</c:v>
                </c:pt>
                <c:pt idx="720">
                  <c:v>125.11147785000003</c:v>
                </c:pt>
                <c:pt idx="721">
                  <c:v>125.23125124999999</c:v>
                </c:pt>
                <c:pt idx="722">
                  <c:v>125.34058681</c:v>
                </c:pt>
                <c:pt idx="723">
                  <c:v>125.47881473000001</c:v>
                </c:pt>
                <c:pt idx="724">
                  <c:v>125.59913165000002</c:v>
                </c:pt>
                <c:pt idx="725">
                  <c:v>125.74074046</c:v>
                </c:pt>
                <c:pt idx="726">
                  <c:v>125.86759059000002</c:v>
                </c:pt>
                <c:pt idx="727">
                  <c:v>126.03232295000004</c:v>
                </c:pt>
                <c:pt idx="728">
                  <c:v>126.18766315000001</c:v>
                </c:pt>
                <c:pt idx="729">
                  <c:v>126.36257846000001</c:v>
                </c:pt>
                <c:pt idx="730">
                  <c:v>126.55485927000001</c:v>
                </c:pt>
                <c:pt idx="731">
                  <c:v>126.73795642</c:v>
                </c:pt>
                <c:pt idx="732">
                  <c:v>126.89711734000001</c:v>
                </c:pt>
                <c:pt idx="733">
                  <c:v>127.07429752</c:v>
                </c:pt>
                <c:pt idx="734">
                  <c:v>127.23112803999999</c:v>
                </c:pt>
                <c:pt idx="735">
                  <c:v>127.34842783999999</c:v>
                </c:pt>
                <c:pt idx="736">
                  <c:v>127.45415469999998</c:v>
                </c:pt>
                <c:pt idx="737">
                  <c:v>127.56027522999999</c:v>
                </c:pt>
                <c:pt idx="738">
                  <c:v>127.65322384</c:v>
                </c:pt>
                <c:pt idx="739">
                  <c:v>127.74203822999999</c:v>
                </c:pt>
                <c:pt idx="740">
                  <c:v>127.77821452999999</c:v>
                </c:pt>
                <c:pt idx="741">
                  <c:v>127.84255633999999</c:v>
                </c:pt>
                <c:pt idx="742">
                  <c:v>127.90870113</c:v>
                </c:pt>
                <c:pt idx="743">
                  <c:v>127.98988726999997</c:v>
                </c:pt>
                <c:pt idx="744">
                  <c:v>128.04399119999997</c:v>
                </c:pt>
                <c:pt idx="745">
                  <c:v>128.02850054999999</c:v>
                </c:pt>
                <c:pt idx="746">
                  <c:v>127.98257495999997</c:v>
                </c:pt>
                <c:pt idx="747">
                  <c:v>127.94966357999998</c:v>
                </c:pt>
                <c:pt idx="748">
                  <c:v>127.96149394</c:v>
                </c:pt>
                <c:pt idx="749">
                  <c:v>127.94611346000002</c:v>
                </c:pt>
                <c:pt idx="750">
                  <c:v>127.88058977999999</c:v>
                </c:pt>
                <c:pt idx="751">
                  <c:v>127.82257067999998</c:v>
                </c:pt>
                <c:pt idx="752">
                  <c:v>127.78054339000001</c:v>
                </c:pt>
                <c:pt idx="753">
                  <c:v>127.67323962</c:v>
                </c:pt>
                <c:pt idx="754">
                  <c:v>127.60047472999999</c:v>
                </c:pt>
                <c:pt idx="755">
                  <c:v>127.53709055999998</c:v>
                </c:pt>
                <c:pt idx="756">
                  <c:v>127.48338877999997</c:v>
                </c:pt>
                <c:pt idx="757">
                  <c:v>127.44653452999997</c:v>
                </c:pt>
                <c:pt idx="758">
                  <c:v>127.38722834999997</c:v>
                </c:pt>
                <c:pt idx="759">
                  <c:v>127.36822794999998</c:v>
                </c:pt>
                <c:pt idx="760">
                  <c:v>127.31427202999997</c:v>
                </c:pt>
                <c:pt idx="761">
                  <c:v>127.23408212999999</c:v>
                </c:pt>
                <c:pt idx="762">
                  <c:v>127.20752374999996</c:v>
                </c:pt>
                <c:pt idx="763">
                  <c:v>127.18284288999996</c:v>
                </c:pt>
                <c:pt idx="764">
                  <c:v>127.14583689999998</c:v>
                </c:pt>
                <c:pt idx="765">
                  <c:v>127.13226191999996</c:v>
                </c:pt>
                <c:pt idx="766">
                  <c:v>127.12606608999997</c:v>
                </c:pt>
                <c:pt idx="767">
                  <c:v>127.12534403999996</c:v>
                </c:pt>
                <c:pt idx="768">
                  <c:v>127.11414743999998</c:v>
                </c:pt>
                <c:pt idx="769">
                  <c:v>127.04679834999996</c:v>
                </c:pt>
                <c:pt idx="770">
                  <c:v>126.96276605999996</c:v>
                </c:pt>
                <c:pt idx="771">
                  <c:v>126.85694741999998</c:v>
                </c:pt>
                <c:pt idx="772">
                  <c:v>126.73557335999995</c:v>
                </c:pt>
                <c:pt idx="773">
                  <c:v>126.64330834999993</c:v>
                </c:pt>
                <c:pt idx="774">
                  <c:v>126.61680779999993</c:v>
                </c:pt>
                <c:pt idx="775">
                  <c:v>126.63822319999994</c:v>
                </c:pt>
                <c:pt idx="776">
                  <c:v>126.63522210999997</c:v>
                </c:pt>
                <c:pt idx="777">
                  <c:v>126.62084787999994</c:v>
                </c:pt>
                <c:pt idx="778">
                  <c:v>126.63340387999993</c:v>
                </c:pt>
                <c:pt idx="779">
                  <c:v>126.62723429999993</c:v>
                </c:pt>
                <c:pt idx="780">
                  <c:v>126.63151575999997</c:v>
                </c:pt>
                <c:pt idx="781">
                  <c:v>126.63738566999997</c:v>
                </c:pt>
                <c:pt idx="782">
                  <c:v>126.67882807999995</c:v>
                </c:pt>
                <c:pt idx="783">
                  <c:v>126.74682673999992</c:v>
                </c:pt>
                <c:pt idx="784">
                  <c:v>126.84267649999992</c:v>
                </c:pt>
                <c:pt idx="785">
                  <c:v>126.92296702999994</c:v>
                </c:pt>
                <c:pt idx="786">
                  <c:v>127.04336848999993</c:v>
                </c:pt>
                <c:pt idx="787">
                  <c:v>127.18097895999993</c:v>
                </c:pt>
                <c:pt idx="788">
                  <c:v>127.34107249999994</c:v>
                </c:pt>
                <c:pt idx="789">
                  <c:v>127.53437724999992</c:v>
                </c:pt>
                <c:pt idx="790">
                  <c:v>127.7593383399999</c:v>
                </c:pt>
                <c:pt idx="791">
                  <c:v>127.96496691999991</c:v>
                </c:pt>
                <c:pt idx="792">
                  <c:v>128.13658548999993</c:v>
                </c:pt>
                <c:pt idx="793">
                  <c:v>128.38802911999991</c:v>
                </c:pt>
                <c:pt idx="794">
                  <c:v>128.6293658699999</c:v>
                </c:pt>
                <c:pt idx="795">
                  <c:v>128.81995897999991</c:v>
                </c:pt>
                <c:pt idx="796">
                  <c:v>129.05442186999991</c:v>
                </c:pt>
                <c:pt idx="797">
                  <c:v>129.32342974999992</c:v>
                </c:pt>
                <c:pt idx="798">
                  <c:v>129.58953035999994</c:v>
                </c:pt>
                <c:pt idx="799">
                  <c:v>129.82512049999994</c:v>
                </c:pt>
                <c:pt idx="800">
                  <c:v>130.11732767999993</c:v>
                </c:pt>
                <c:pt idx="801">
                  <c:v>130.36490687999992</c:v>
                </c:pt>
                <c:pt idx="802">
                  <c:v>130.62010042999995</c:v>
                </c:pt>
                <c:pt idx="803">
                  <c:v>130.87393960999995</c:v>
                </c:pt>
                <c:pt idx="804">
                  <c:v>131.13291795999996</c:v>
                </c:pt>
                <c:pt idx="805">
                  <c:v>131.36369401999994</c:v>
                </c:pt>
                <c:pt idx="806">
                  <c:v>131.57188470999995</c:v>
                </c:pt>
                <c:pt idx="807">
                  <c:v>131.78759484999995</c:v>
                </c:pt>
                <c:pt idx="808">
                  <c:v>132.04030114999995</c:v>
                </c:pt>
                <c:pt idx="809">
                  <c:v>132.30093263999998</c:v>
                </c:pt>
                <c:pt idx="810">
                  <c:v>132.55799860999997</c:v>
                </c:pt>
                <c:pt idx="811">
                  <c:v>132.82556124999996</c:v>
                </c:pt>
                <c:pt idx="812">
                  <c:v>133.13742342999998</c:v>
                </c:pt>
                <c:pt idx="813">
                  <c:v>133.43510485999997</c:v>
                </c:pt>
                <c:pt idx="814">
                  <c:v>133.68862681999997</c:v>
                </c:pt>
                <c:pt idx="815">
                  <c:v>133.94374270999998</c:v>
                </c:pt>
                <c:pt idx="816">
                  <c:v>134.22839648999997</c:v>
                </c:pt>
                <c:pt idx="817">
                  <c:v>134.50587466999997</c:v>
                </c:pt>
                <c:pt idx="818">
                  <c:v>134.77404719999996</c:v>
                </c:pt>
                <c:pt idx="819">
                  <c:v>135.00101191999997</c:v>
                </c:pt>
                <c:pt idx="820">
                  <c:v>135.21676799999995</c:v>
                </c:pt>
                <c:pt idx="821">
                  <c:v>135.42632320999996</c:v>
                </c:pt>
                <c:pt idx="822">
                  <c:v>135.65640742999997</c:v>
                </c:pt>
                <c:pt idx="823">
                  <c:v>135.84755915999997</c:v>
                </c:pt>
                <c:pt idx="824">
                  <c:v>136.06287884</c:v>
                </c:pt>
                <c:pt idx="825">
                  <c:v>136.2579475</c:v>
                </c:pt>
                <c:pt idx="826">
                  <c:v>136.48322001999998</c:v>
                </c:pt>
                <c:pt idx="827">
                  <c:v>136.70777675000002</c:v>
                </c:pt>
                <c:pt idx="828">
                  <c:v>136.9200117</c:v>
                </c:pt>
                <c:pt idx="829">
                  <c:v>137.11519282</c:v>
                </c:pt>
                <c:pt idx="830">
                  <c:v>137.27686229</c:v>
                </c:pt>
                <c:pt idx="831">
                  <c:v>137.44043025000002</c:v>
                </c:pt>
                <c:pt idx="832">
                  <c:v>137.60523967</c:v>
                </c:pt>
                <c:pt idx="833">
                  <c:v>137.75553049999999</c:v>
                </c:pt>
                <c:pt idx="834">
                  <c:v>137.89947977999998</c:v>
                </c:pt>
                <c:pt idx="835">
                  <c:v>138.01959238999996</c:v>
                </c:pt>
                <c:pt idx="836">
                  <c:v>138.11674615999996</c:v>
                </c:pt>
                <c:pt idx="837">
                  <c:v>138.21975412999996</c:v>
                </c:pt>
                <c:pt idx="838">
                  <c:v>138.36677743999996</c:v>
                </c:pt>
                <c:pt idx="839">
                  <c:v>138.51284235999998</c:v>
                </c:pt>
                <c:pt idx="840">
                  <c:v>138.70621347999997</c:v>
                </c:pt>
                <c:pt idx="841">
                  <c:v>138.88172235999997</c:v>
                </c:pt>
                <c:pt idx="842">
                  <c:v>139.00665139999995</c:v>
                </c:pt>
                <c:pt idx="843">
                  <c:v>139.13387429999995</c:v>
                </c:pt>
                <c:pt idx="844">
                  <c:v>139.28120049999995</c:v>
                </c:pt>
                <c:pt idx="845">
                  <c:v>139.44926209999994</c:v>
                </c:pt>
                <c:pt idx="846">
                  <c:v>139.61360375999993</c:v>
                </c:pt>
                <c:pt idx="847">
                  <c:v>139.77569467999993</c:v>
                </c:pt>
                <c:pt idx="848">
                  <c:v>139.92203737999992</c:v>
                </c:pt>
                <c:pt idx="849">
                  <c:v>140.09288408999993</c:v>
                </c:pt>
                <c:pt idx="850">
                  <c:v>140.27393526999992</c:v>
                </c:pt>
                <c:pt idx="851">
                  <c:v>140.45567903999989</c:v>
                </c:pt>
                <c:pt idx="852">
                  <c:v>140.59854463999989</c:v>
                </c:pt>
                <c:pt idx="853">
                  <c:v>140.7540901399999</c:v>
                </c:pt>
                <c:pt idx="854">
                  <c:v>140.92137498999992</c:v>
                </c:pt>
                <c:pt idx="855">
                  <c:v>141.10136452999993</c:v>
                </c:pt>
                <c:pt idx="856">
                  <c:v>141.29882637999992</c:v>
                </c:pt>
                <c:pt idx="857">
                  <c:v>141.53379189999993</c:v>
                </c:pt>
                <c:pt idx="858">
                  <c:v>141.78036309999993</c:v>
                </c:pt>
                <c:pt idx="859">
                  <c:v>142.03238946999991</c:v>
                </c:pt>
                <c:pt idx="860">
                  <c:v>142.26884095999992</c:v>
                </c:pt>
                <c:pt idx="861">
                  <c:v>142.51986398999995</c:v>
                </c:pt>
                <c:pt idx="862">
                  <c:v>142.75434236999993</c:v>
                </c:pt>
                <c:pt idx="863">
                  <c:v>142.98405564999993</c:v>
                </c:pt>
                <c:pt idx="864">
                  <c:v>143.24237328999993</c:v>
                </c:pt>
                <c:pt idx="865">
                  <c:v>143.46932488999994</c:v>
                </c:pt>
                <c:pt idx="866">
                  <c:v>143.6980483399999</c:v>
                </c:pt>
                <c:pt idx="867">
                  <c:v>143.92500321999992</c:v>
                </c:pt>
                <c:pt idx="868">
                  <c:v>144.1355246199999</c:v>
                </c:pt>
                <c:pt idx="869">
                  <c:v>144.34911103999991</c:v>
                </c:pt>
                <c:pt idx="870">
                  <c:v>144.56301042999993</c:v>
                </c:pt>
                <c:pt idx="871">
                  <c:v>144.75230135999993</c:v>
                </c:pt>
                <c:pt idx="872">
                  <c:v>144.95845477999993</c:v>
                </c:pt>
                <c:pt idx="873">
                  <c:v>145.11763537999991</c:v>
                </c:pt>
                <c:pt idx="874">
                  <c:v>145.25966509999992</c:v>
                </c:pt>
                <c:pt idx="875">
                  <c:v>145.42554797999989</c:v>
                </c:pt>
                <c:pt idx="876">
                  <c:v>145.59440508999992</c:v>
                </c:pt>
                <c:pt idx="877">
                  <c:v>145.77617861999991</c:v>
                </c:pt>
                <c:pt idx="878">
                  <c:v>145.96615373999992</c:v>
                </c:pt>
                <c:pt idx="879">
                  <c:v>146.18431077999995</c:v>
                </c:pt>
                <c:pt idx="880">
                  <c:v>146.42286851999995</c:v>
                </c:pt>
                <c:pt idx="881">
                  <c:v>146.66302567999995</c:v>
                </c:pt>
                <c:pt idx="882">
                  <c:v>146.88039444999995</c:v>
                </c:pt>
                <c:pt idx="883">
                  <c:v>147.08261215999997</c:v>
                </c:pt>
                <c:pt idx="884">
                  <c:v>147.20854767999995</c:v>
                </c:pt>
                <c:pt idx="885">
                  <c:v>147.38176956999999</c:v>
                </c:pt>
                <c:pt idx="886">
                  <c:v>147.58676223999998</c:v>
                </c:pt>
                <c:pt idx="887">
                  <c:v>147.79253234999999</c:v>
                </c:pt>
                <c:pt idx="888">
                  <c:v>147.97696013999999</c:v>
                </c:pt>
                <c:pt idx="889">
                  <c:v>148.10750411999999</c:v>
                </c:pt>
                <c:pt idx="890">
                  <c:v>148.27928939999995</c:v>
                </c:pt>
                <c:pt idx="891">
                  <c:v>148.53005386999999</c:v>
                </c:pt>
                <c:pt idx="892">
                  <c:v>148.85865067999998</c:v>
                </c:pt>
                <c:pt idx="893">
                  <c:v>149.14539964000002</c:v>
                </c:pt>
                <c:pt idx="894">
                  <c:v>149.48820146</c:v>
                </c:pt>
                <c:pt idx="895">
                  <c:v>149.78023912000003</c:v>
                </c:pt>
                <c:pt idx="896">
                  <c:v>150.04081102000004</c:v>
                </c:pt>
                <c:pt idx="897">
                  <c:v>150.34653337</c:v>
                </c:pt>
                <c:pt idx="898">
                  <c:v>150.60426866</c:v>
                </c:pt>
                <c:pt idx="899">
                  <c:v>150.86861328999998</c:v>
                </c:pt>
                <c:pt idx="900">
                  <c:v>151.11259521999997</c:v>
                </c:pt>
                <c:pt idx="901">
                  <c:v>151.38660949999999</c:v>
                </c:pt>
                <c:pt idx="902">
                  <c:v>151.69034135000001</c:v>
                </c:pt>
                <c:pt idx="903">
                  <c:v>151.98219620999998</c:v>
                </c:pt>
                <c:pt idx="904">
                  <c:v>152.31838181999998</c:v>
                </c:pt>
                <c:pt idx="905">
                  <c:v>152.64313691999999</c:v>
                </c:pt>
                <c:pt idx="906">
                  <c:v>152.97573641</c:v>
                </c:pt>
                <c:pt idx="907">
                  <c:v>153.29710023999996</c:v>
                </c:pt>
                <c:pt idx="908">
                  <c:v>153.61706513999997</c:v>
                </c:pt>
                <c:pt idx="909">
                  <c:v>153.97859238999996</c:v>
                </c:pt>
                <c:pt idx="910">
                  <c:v>154.28707184999996</c:v>
                </c:pt>
                <c:pt idx="911">
                  <c:v>154.54594193999995</c:v>
                </c:pt>
                <c:pt idx="912">
                  <c:v>154.75572679999996</c:v>
                </c:pt>
                <c:pt idx="913">
                  <c:v>154.97643449999998</c:v>
                </c:pt>
                <c:pt idx="914">
                  <c:v>155.23536484999997</c:v>
                </c:pt>
                <c:pt idx="915">
                  <c:v>155.51965302999997</c:v>
                </c:pt>
                <c:pt idx="916">
                  <c:v>155.79362261</c:v>
                </c:pt>
                <c:pt idx="917">
                  <c:v>156.01929444999999</c:v>
                </c:pt>
                <c:pt idx="918">
                  <c:v>156.25460938999998</c:v>
                </c:pt>
                <c:pt idx="919">
                  <c:v>156.46992188999999</c:v>
                </c:pt>
                <c:pt idx="920">
                  <c:v>156.65788118</c:v>
                </c:pt>
                <c:pt idx="921">
                  <c:v>156.81821595999997</c:v>
                </c:pt>
                <c:pt idx="922">
                  <c:v>156.91279879000001</c:v>
                </c:pt>
                <c:pt idx="923">
                  <c:v>157.01233354999999</c:v>
                </c:pt>
                <c:pt idx="924">
                  <c:v>157.08682374999998</c:v>
                </c:pt>
                <c:pt idx="925">
                  <c:v>157.14910158000001</c:v>
                </c:pt>
                <c:pt idx="926">
                  <c:v>157.20025330999999</c:v>
                </c:pt>
                <c:pt idx="927">
                  <c:v>157.33813646000002</c:v>
                </c:pt>
                <c:pt idx="928">
                  <c:v>157.53594910999999</c:v>
                </c:pt>
                <c:pt idx="929">
                  <c:v>157.74239610999996</c:v>
                </c:pt>
                <c:pt idx="930">
                  <c:v>158.01170412000002</c:v>
                </c:pt>
                <c:pt idx="931">
                  <c:v>158.24602358000001</c:v>
                </c:pt>
                <c:pt idx="932">
                  <c:v>158.49165300000001</c:v>
                </c:pt>
                <c:pt idx="933">
                  <c:v>158.72098099999999</c:v>
                </c:pt>
                <c:pt idx="934">
                  <c:v>158.98424912999999</c:v>
                </c:pt>
                <c:pt idx="935">
                  <c:v>159.28905458</c:v>
                </c:pt>
                <c:pt idx="936">
                  <c:v>159.58342195</c:v>
                </c:pt>
                <c:pt idx="937">
                  <c:v>159.83828172</c:v>
                </c:pt>
                <c:pt idx="938">
                  <c:v>160.07150544999999</c:v>
                </c:pt>
                <c:pt idx="939">
                  <c:v>160.33392334999996</c:v>
                </c:pt>
                <c:pt idx="940">
                  <c:v>160.59305893999996</c:v>
                </c:pt>
                <c:pt idx="941">
                  <c:v>160.83104813999998</c:v>
                </c:pt>
                <c:pt idx="942">
                  <c:v>161.08765840000001</c:v>
                </c:pt>
                <c:pt idx="943">
                  <c:v>161.30546922000002</c:v>
                </c:pt>
                <c:pt idx="944">
                  <c:v>161.49417572999999</c:v>
                </c:pt>
                <c:pt idx="945">
                  <c:v>161.69804474999998</c:v>
                </c:pt>
                <c:pt idx="946">
                  <c:v>161.95776536</c:v>
                </c:pt>
                <c:pt idx="947">
                  <c:v>162.20061599999997</c:v>
                </c:pt>
                <c:pt idx="948">
                  <c:v>162.41551727999999</c:v>
                </c:pt>
                <c:pt idx="949">
                  <c:v>162.65106048999999</c:v>
                </c:pt>
                <c:pt idx="950">
                  <c:v>162.88719040000001</c:v>
                </c:pt>
                <c:pt idx="951">
                  <c:v>163.09375168</c:v>
                </c:pt>
                <c:pt idx="952">
                  <c:v>163.27469346000001</c:v>
                </c:pt>
                <c:pt idx="953">
                  <c:v>163.44307556999999</c:v>
                </c:pt>
                <c:pt idx="954">
                  <c:v>163.63801545000001</c:v>
                </c:pt>
                <c:pt idx="955">
                  <c:v>163.77813295000004</c:v>
                </c:pt>
                <c:pt idx="956">
                  <c:v>163.86354417000007</c:v>
                </c:pt>
                <c:pt idx="957">
                  <c:v>163.88610017000002</c:v>
                </c:pt>
                <c:pt idx="958">
                  <c:v>163.94819093000007</c:v>
                </c:pt>
                <c:pt idx="959">
                  <c:v>164.05289491000008</c:v>
                </c:pt>
                <c:pt idx="960">
                  <c:v>164.17569551000008</c:v>
                </c:pt>
                <c:pt idx="961">
                  <c:v>164.33244096000007</c:v>
                </c:pt>
                <c:pt idx="962">
                  <c:v>164.49637254000004</c:v>
                </c:pt>
                <c:pt idx="963">
                  <c:v>164.69921541000002</c:v>
                </c:pt>
                <c:pt idx="964">
                  <c:v>164.87896425000005</c:v>
                </c:pt>
                <c:pt idx="965">
                  <c:v>165.12463930000004</c:v>
                </c:pt>
                <c:pt idx="966">
                  <c:v>165.38512438000006</c:v>
                </c:pt>
                <c:pt idx="967">
                  <c:v>165.64384661000003</c:v>
                </c:pt>
                <c:pt idx="968">
                  <c:v>165.92142320000005</c:v>
                </c:pt>
                <c:pt idx="969">
                  <c:v>166.19241533000005</c:v>
                </c:pt>
                <c:pt idx="970">
                  <c:v>166.42658113000002</c:v>
                </c:pt>
                <c:pt idx="971">
                  <c:v>166.66611161000003</c:v>
                </c:pt>
                <c:pt idx="972">
                  <c:v>166.94307770000006</c:v>
                </c:pt>
                <c:pt idx="973">
                  <c:v>167.21512909000003</c:v>
                </c:pt>
                <c:pt idx="974">
                  <c:v>167.45552307000005</c:v>
                </c:pt>
                <c:pt idx="975">
                  <c:v>167.67792541000003</c:v>
                </c:pt>
                <c:pt idx="976">
                  <c:v>167.87982086000002</c:v>
                </c:pt>
                <c:pt idx="977">
                  <c:v>168.02856918000001</c:v>
                </c:pt>
                <c:pt idx="978">
                  <c:v>168.17157531999999</c:v>
                </c:pt>
                <c:pt idx="979">
                  <c:v>168.29831085999999</c:v>
                </c:pt>
                <c:pt idx="980">
                  <c:v>168.34753082999998</c:v>
                </c:pt>
                <c:pt idx="981">
                  <c:v>168.38988815999997</c:v>
                </c:pt>
                <c:pt idx="982">
                  <c:v>168.45156281999999</c:v>
                </c:pt>
                <c:pt idx="983">
                  <c:v>168.50627581000001</c:v>
                </c:pt>
                <c:pt idx="984">
                  <c:v>168.60392930999998</c:v>
                </c:pt>
                <c:pt idx="985">
                  <c:v>168.62138886999998</c:v>
                </c:pt>
                <c:pt idx="986">
                  <c:v>168.59939165</c:v>
                </c:pt>
                <c:pt idx="987">
                  <c:v>168.52213777999998</c:v>
                </c:pt>
                <c:pt idx="988">
                  <c:v>168.45263597999994</c:v>
                </c:pt>
                <c:pt idx="989">
                  <c:v>168.47260514999999</c:v>
                </c:pt>
                <c:pt idx="990">
                  <c:v>168.39834442999995</c:v>
                </c:pt>
                <c:pt idx="991">
                  <c:v>168.26890854999999</c:v>
                </c:pt>
                <c:pt idx="992">
                  <c:v>168.11582886999997</c:v>
                </c:pt>
                <c:pt idx="993">
                  <c:v>168.03302476999997</c:v>
                </c:pt>
                <c:pt idx="994">
                  <c:v>167.80951935999997</c:v>
                </c:pt>
                <c:pt idx="995">
                  <c:v>167.63027710999995</c:v>
                </c:pt>
                <c:pt idx="996">
                  <c:v>167.41301239999993</c:v>
                </c:pt>
                <c:pt idx="997">
                  <c:v>167.17075989999998</c:v>
                </c:pt>
                <c:pt idx="998">
                  <c:v>166.91864502999999</c:v>
                </c:pt>
                <c:pt idx="999">
                  <c:v>166.63838501999999</c:v>
                </c:pt>
                <c:pt idx="1000">
                  <c:v>166.41730683999998</c:v>
                </c:pt>
                <c:pt idx="1001">
                  <c:v>166.14836319999998</c:v>
                </c:pt>
                <c:pt idx="1002">
                  <c:v>165.88995987999999</c:v>
                </c:pt>
                <c:pt idx="1003">
                  <c:v>165.54124971000002</c:v>
                </c:pt>
                <c:pt idx="1004">
                  <c:v>165.11767854000001</c:v>
                </c:pt>
                <c:pt idx="1005">
                  <c:v>164.70684007</c:v>
                </c:pt>
                <c:pt idx="1006">
                  <c:v>164.35013887000002</c:v>
                </c:pt>
                <c:pt idx="1007">
                  <c:v>163.97775332000001</c:v>
                </c:pt>
                <c:pt idx="1008">
                  <c:v>163.61322665</c:v>
                </c:pt>
                <c:pt idx="1009">
                  <c:v>163.23705690999998</c:v>
                </c:pt>
                <c:pt idx="1010">
                  <c:v>162.94227556999999</c:v>
                </c:pt>
                <c:pt idx="1011">
                  <c:v>162.68704301999998</c:v>
                </c:pt>
                <c:pt idx="1012">
                  <c:v>162.45954560999999</c:v>
                </c:pt>
                <c:pt idx="1013">
                  <c:v>162.25528214999997</c:v>
                </c:pt>
                <c:pt idx="1014">
                  <c:v>161.99269701</c:v>
                </c:pt>
                <c:pt idx="1015">
                  <c:v>161.70895569999999</c:v>
                </c:pt>
                <c:pt idx="1016">
                  <c:v>161.44636216000001</c:v>
                </c:pt>
                <c:pt idx="1017">
                  <c:v>161.20949861000003</c:v>
                </c:pt>
                <c:pt idx="1018">
                  <c:v>160.91084749000001</c:v>
                </c:pt>
                <c:pt idx="1019">
                  <c:v>160.58977540000001</c:v>
                </c:pt>
                <c:pt idx="1020">
                  <c:v>160.25185700000003</c:v>
                </c:pt>
                <c:pt idx="1021">
                  <c:v>159.93981262000005</c:v>
                </c:pt>
                <c:pt idx="1022">
                  <c:v>159.67526550000005</c:v>
                </c:pt>
                <c:pt idx="1023">
                  <c:v>159.36503662000004</c:v>
                </c:pt>
                <c:pt idx="1024">
                  <c:v>159.08805572000006</c:v>
                </c:pt>
                <c:pt idx="1025">
                  <c:v>158.85493866000004</c:v>
                </c:pt>
                <c:pt idx="1026">
                  <c:v>158.62131028000007</c:v>
                </c:pt>
                <c:pt idx="1027">
                  <c:v>158.30633408000006</c:v>
                </c:pt>
                <c:pt idx="1028">
                  <c:v>157.98091142000007</c:v>
                </c:pt>
                <c:pt idx="1029">
                  <c:v>157.65717912000008</c:v>
                </c:pt>
                <c:pt idx="1030">
                  <c:v>157.27914628000005</c:v>
                </c:pt>
                <c:pt idx="1031">
                  <c:v>156.94818925000007</c:v>
                </c:pt>
                <c:pt idx="1032">
                  <c:v>156.59509538000006</c:v>
                </c:pt>
                <c:pt idx="1033">
                  <c:v>156.27130128000007</c:v>
                </c:pt>
                <c:pt idx="1034">
                  <c:v>155.94217012000007</c:v>
                </c:pt>
                <c:pt idx="1035">
                  <c:v>155.61216310000006</c:v>
                </c:pt>
                <c:pt idx="1036">
                  <c:v>155.35776445000008</c:v>
                </c:pt>
                <c:pt idx="1037">
                  <c:v>155.14488771000003</c:v>
                </c:pt>
                <c:pt idx="1038">
                  <c:v>154.90798768000005</c:v>
                </c:pt>
                <c:pt idx="1039">
                  <c:v>154.64203401000009</c:v>
                </c:pt>
                <c:pt idx="1040">
                  <c:v>154.37478075000007</c:v>
                </c:pt>
                <c:pt idx="1041">
                  <c:v>154.17377138000006</c:v>
                </c:pt>
                <c:pt idx="1042">
                  <c:v>154.00543947000006</c:v>
                </c:pt>
                <c:pt idx="1043">
                  <c:v>153.83586748000008</c:v>
                </c:pt>
                <c:pt idx="1044">
                  <c:v>153.74778444000006</c:v>
                </c:pt>
                <c:pt idx="1045">
                  <c:v>153.65345979000006</c:v>
                </c:pt>
                <c:pt idx="1046">
                  <c:v>153.56115983000007</c:v>
                </c:pt>
                <c:pt idx="1047">
                  <c:v>153.45361024000007</c:v>
                </c:pt>
                <c:pt idx="1048">
                  <c:v>153.35380906000006</c:v>
                </c:pt>
                <c:pt idx="1049">
                  <c:v>153.20710039000002</c:v>
                </c:pt>
                <c:pt idx="1050">
                  <c:v>153.11541872000006</c:v>
                </c:pt>
                <c:pt idx="1051">
                  <c:v>153.05978243000004</c:v>
                </c:pt>
                <c:pt idx="1052">
                  <c:v>153.09411470000001</c:v>
                </c:pt>
                <c:pt idx="1053">
                  <c:v>153.13699373</c:v>
                </c:pt>
                <c:pt idx="1054">
                  <c:v>153.11006639000001</c:v>
                </c:pt>
                <c:pt idx="1055">
                  <c:v>153.18825349000005</c:v>
                </c:pt>
                <c:pt idx="1056">
                  <c:v>153.30097978000003</c:v>
                </c:pt>
                <c:pt idx="1057">
                  <c:v>153.45232483999999</c:v>
                </c:pt>
                <c:pt idx="1058">
                  <c:v>153.55437897000004</c:v>
                </c:pt>
                <c:pt idx="1059">
                  <c:v>153.61213501000003</c:v>
                </c:pt>
                <c:pt idx="1060">
                  <c:v>153.70276595999999</c:v>
                </c:pt>
                <c:pt idx="1061">
                  <c:v>153.75246062999997</c:v>
                </c:pt>
                <c:pt idx="1062">
                  <c:v>153.82425857000001</c:v>
                </c:pt>
                <c:pt idx="1063">
                  <c:v>153.87269317000002</c:v>
                </c:pt>
                <c:pt idx="1064">
                  <c:v>153.90569305</c:v>
                </c:pt>
                <c:pt idx="1065">
                  <c:v>153.91544173</c:v>
                </c:pt>
                <c:pt idx="1066">
                  <c:v>153.91472624999994</c:v>
                </c:pt>
                <c:pt idx="1067">
                  <c:v>153.87899382999996</c:v>
                </c:pt>
                <c:pt idx="1068">
                  <c:v>153.77037841999993</c:v>
                </c:pt>
                <c:pt idx="1069">
                  <c:v>153.67021484999995</c:v>
                </c:pt>
                <c:pt idx="1070">
                  <c:v>153.60450393999992</c:v>
                </c:pt>
                <c:pt idx="1071">
                  <c:v>153.56673843999991</c:v>
                </c:pt>
                <c:pt idx="1072">
                  <c:v>153.42386474999989</c:v>
                </c:pt>
                <c:pt idx="1073">
                  <c:v>153.29227630999989</c:v>
                </c:pt>
                <c:pt idx="1074">
                  <c:v>153.16818313999988</c:v>
                </c:pt>
                <c:pt idx="1075">
                  <c:v>153.02413192999987</c:v>
                </c:pt>
                <c:pt idx="1076">
                  <c:v>152.90787612999986</c:v>
                </c:pt>
                <c:pt idx="1077">
                  <c:v>152.81336043999991</c:v>
                </c:pt>
                <c:pt idx="1078">
                  <c:v>152.68705183999992</c:v>
                </c:pt>
                <c:pt idx="1079">
                  <c:v>152.54774320999991</c:v>
                </c:pt>
                <c:pt idx="1080">
                  <c:v>152.44432935999987</c:v>
                </c:pt>
                <c:pt idx="1081">
                  <c:v>152.37215711999988</c:v>
                </c:pt>
                <c:pt idx="1082">
                  <c:v>152.33728955999987</c:v>
                </c:pt>
                <c:pt idx="1083">
                  <c:v>152.20837307999989</c:v>
                </c:pt>
                <c:pt idx="1084">
                  <c:v>152.1021957099999</c:v>
                </c:pt>
                <c:pt idx="1085">
                  <c:v>152.01275875999991</c:v>
                </c:pt>
                <c:pt idx="1086">
                  <c:v>151.89579845999992</c:v>
                </c:pt>
                <c:pt idx="1087">
                  <c:v>151.87710155999991</c:v>
                </c:pt>
                <c:pt idx="1088">
                  <c:v>151.88485424999993</c:v>
                </c:pt>
                <c:pt idx="1089">
                  <c:v>151.79047818999993</c:v>
                </c:pt>
                <c:pt idx="1090">
                  <c:v>151.74594861999995</c:v>
                </c:pt>
                <c:pt idx="1091">
                  <c:v>151.67527096999996</c:v>
                </c:pt>
                <c:pt idx="1092">
                  <c:v>151.59285640999997</c:v>
                </c:pt>
                <c:pt idx="1093">
                  <c:v>151.45521983999996</c:v>
                </c:pt>
                <c:pt idx="1094">
                  <c:v>151.39049831999998</c:v>
                </c:pt>
                <c:pt idx="1095">
                  <c:v>151.24492153999998</c:v>
                </c:pt>
                <c:pt idx="1096">
                  <c:v>151.10865673999999</c:v>
                </c:pt>
                <c:pt idx="1097">
                  <c:v>150.99039623999997</c:v>
                </c:pt>
                <c:pt idx="1098">
                  <c:v>150.98843166999998</c:v>
                </c:pt>
                <c:pt idx="1099">
                  <c:v>151.02874218999995</c:v>
                </c:pt>
                <c:pt idx="1100">
                  <c:v>151.01400707999994</c:v>
                </c:pt>
                <c:pt idx="1101">
                  <c:v>150.96161266999997</c:v>
                </c:pt>
                <c:pt idx="1102">
                  <c:v>150.87562526999994</c:v>
                </c:pt>
                <c:pt idx="1103">
                  <c:v>150.85920573999994</c:v>
                </c:pt>
                <c:pt idx="1104">
                  <c:v>150.87099132999995</c:v>
                </c:pt>
                <c:pt idx="1105">
                  <c:v>150.92680751999995</c:v>
                </c:pt>
                <c:pt idx="1106">
                  <c:v>150.88156779999997</c:v>
                </c:pt>
                <c:pt idx="1107">
                  <c:v>150.90397776999995</c:v>
                </c:pt>
                <c:pt idx="1108">
                  <c:v>150.93817011999997</c:v>
                </c:pt>
                <c:pt idx="1109">
                  <c:v>150.94096003999996</c:v>
                </c:pt>
                <c:pt idx="1110">
                  <c:v>150.88063578999993</c:v>
                </c:pt>
                <c:pt idx="1111">
                  <c:v>150.86702296999994</c:v>
                </c:pt>
                <c:pt idx="1112">
                  <c:v>150.87646998999992</c:v>
                </c:pt>
                <c:pt idx="1113">
                  <c:v>150.88984523999991</c:v>
                </c:pt>
                <c:pt idx="1114">
                  <c:v>150.93149272999995</c:v>
                </c:pt>
                <c:pt idx="1115">
                  <c:v>150.92013866999994</c:v>
                </c:pt>
                <c:pt idx="1116">
                  <c:v>150.99238170999993</c:v>
                </c:pt>
                <c:pt idx="1117">
                  <c:v>151.04814143999994</c:v>
                </c:pt>
                <c:pt idx="1118">
                  <c:v>151.13008402999995</c:v>
                </c:pt>
                <c:pt idx="1119">
                  <c:v>151.21085215999997</c:v>
                </c:pt>
                <c:pt idx="1120">
                  <c:v>151.28256266999998</c:v>
                </c:pt>
                <c:pt idx="1121">
                  <c:v>151.34279995</c:v>
                </c:pt>
                <c:pt idx="1122">
                  <c:v>151.38181835</c:v>
                </c:pt>
                <c:pt idx="1123">
                  <c:v>151.48017345</c:v>
                </c:pt>
                <c:pt idx="1124">
                  <c:v>151.51727412999998</c:v>
                </c:pt>
                <c:pt idx="1125">
                  <c:v>151.63140574999997</c:v>
                </c:pt>
                <c:pt idx="1126">
                  <c:v>151.77902155999999</c:v>
                </c:pt>
                <c:pt idx="1127">
                  <c:v>151.88332622000001</c:v>
                </c:pt>
                <c:pt idx="1128">
                  <c:v>151.97143397000002</c:v>
                </c:pt>
                <c:pt idx="1129">
                  <c:v>152.04704172000001</c:v>
                </c:pt>
                <c:pt idx="1130">
                  <c:v>152.18402109000002</c:v>
                </c:pt>
                <c:pt idx="1131">
                  <c:v>152.30885492000004</c:v>
                </c:pt>
                <c:pt idx="1132">
                  <c:v>152.42591242000003</c:v>
                </c:pt>
                <c:pt idx="1133">
                  <c:v>152.54263728000001</c:v>
                </c:pt>
                <c:pt idx="1134">
                  <c:v>152.64204218</c:v>
                </c:pt>
                <c:pt idx="1135">
                  <c:v>152.69828821999999</c:v>
                </c:pt>
                <c:pt idx="1136">
                  <c:v>152.68143855</c:v>
                </c:pt>
                <c:pt idx="1137">
                  <c:v>152.62721002999999</c:v>
                </c:pt>
                <c:pt idx="1138">
                  <c:v>152.66321558999999</c:v>
                </c:pt>
                <c:pt idx="1139">
                  <c:v>152.69215113999999</c:v>
                </c:pt>
                <c:pt idx="1140">
                  <c:v>152.71977534999999</c:v>
                </c:pt>
                <c:pt idx="1141">
                  <c:v>152.70589031000003</c:v>
                </c:pt>
                <c:pt idx="1142">
                  <c:v>152.63785687000001</c:v>
                </c:pt>
                <c:pt idx="1143">
                  <c:v>152.58102917000002</c:v>
                </c:pt>
                <c:pt idx="1144">
                  <c:v>152.50212094</c:v>
                </c:pt>
                <c:pt idx="1145">
                  <c:v>152.39797482999998</c:v>
                </c:pt>
                <c:pt idx="1146">
                  <c:v>152.29409894</c:v>
                </c:pt>
                <c:pt idx="1147">
                  <c:v>152.21258480999998</c:v>
                </c:pt>
                <c:pt idx="1148">
                  <c:v>152.11983594</c:v>
                </c:pt>
                <c:pt idx="1149">
                  <c:v>151.97344586</c:v>
                </c:pt>
                <c:pt idx="1150">
                  <c:v>151.75541379000003</c:v>
                </c:pt>
                <c:pt idx="1151">
                  <c:v>151.51039853</c:v>
                </c:pt>
                <c:pt idx="1152">
                  <c:v>151.21324048</c:v>
                </c:pt>
                <c:pt idx="1153">
                  <c:v>150.95755184999999</c:v>
                </c:pt>
                <c:pt idx="1154">
                  <c:v>150.68461773999999</c:v>
                </c:pt>
                <c:pt idx="1155">
                  <c:v>150.34696958000001</c:v>
                </c:pt>
                <c:pt idx="1156">
                  <c:v>149.99421171</c:v>
                </c:pt>
                <c:pt idx="1157">
                  <c:v>149.60385000000002</c:v>
                </c:pt>
                <c:pt idx="1158">
                  <c:v>149.25398047000002</c:v>
                </c:pt>
                <c:pt idx="1159">
                  <c:v>148.90681174000002</c:v>
                </c:pt>
                <c:pt idx="1160">
                  <c:v>148.46791442000003</c:v>
                </c:pt>
                <c:pt idx="1161">
                  <c:v>148.04940475000001</c:v>
                </c:pt>
                <c:pt idx="1162">
                  <c:v>147.58145485</c:v>
                </c:pt>
                <c:pt idx="1163">
                  <c:v>147.14862297000002</c:v>
                </c:pt>
                <c:pt idx="1164">
                  <c:v>146.72268851999999</c:v>
                </c:pt>
                <c:pt idx="1165">
                  <c:v>146.28737923</c:v>
                </c:pt>
                <c:pt idx="1166">
                  <c:v>145.88366339999996</c:v>
                </c:pt>
                <c:pt idx="1167">
                  <c:v>145.50540396999995</c:v>
                </c:pt>
                <c:pt idx="1168">
                  <c:v>145.18007895999997</c:v>
                </c:pt>
                <c:pt idx="1169">
                  <c:v>144.86994848999996</c:v>
                </c:pt>
                <c:pt idx="1170">
                  <c:v>144.54952307999997</c:v>
                </c:pt>
                <c:pt idx="1171">
                  <c:v>144.20473898999995</c:v>
                </c:pt>
                <c:pt idx="1172">
                  <c:v>143.94994879999996</c:v>
                </c:pt>
                <c:pt idx="1173">
                  <c:v>143.74992133999996</c:v>
                </c:pt>
                <c:pt idx="1174">
                  <c:v>143.58875297999998</c:v>
                </c:pt>
                <c:pt idx="1175">
                  <c:v>143.43775673999997</c:v>
                </c:pt>
                <c:pt idx="1176">
                  <c:v>143.30037270999995</c:v>
                </c:pt>
                <c:pt idx="1177">
                  <c:v>143.20415307999997</c:v>
                </c:pt>
                <c:pt idx="1178">
                  <c:v>143.09141229999994</c:v>
                </c:pt>
                <c:pt idx="1179">
                  <c:v>142.96403544444442</c:v>
                </c:pt>
                <c:pt idx="1180">
                  <c:v>142.84933980612237</c:v>
                </c:pt>
                <c:pt idx="1181">
                  <c:v>142.70232913402054</c:v>
                </c:pt>
                <c:pt idx="1182">
                  <c:v>142.4892353541666</c:v>
                </c:pt>
                <c:pt idx="1183">
                  <c:v>142.37243551578939</c:v>
                </c:pt>
                <c:pt idx="1184">
                  <c:v>142.23753823404246</c:v>
                </c:pt>
                <c:pt idx="1185">
                  <c:v>142.13130052688163</c:v>
                </c:pt>
                <c:pt idx="1186">
                  <c:v>142.04087527173903</c:v>
                </c:pt>
                <c:pt idx="1187">
                  <c:v>141.90699310989001</c:v>
                </c:pt>
                <c:pt idx="1188">
                  <c:v>141.7432913444444</c:v>
                </c:pt>
                <c:pt idx="1189">
                  <c:v>141.61158198876402</c:v>
                </c:pt>
                <c:pt idx="1190">
                  <c:v>141.48799718181814</c:v>
                </c:pt>
                <c:pt idx="1191">
                  <c:v>141.38807919540224</c:v>
                </c:pt>
                <c:pt idx="1192">
                  <c:v>141.28189047674414</c:v>
                </c:pt>
                <c:pt idx="1193">
                  <c:v>141.16157545882345</c:v>
                </c:pt>
                <c:pt idx="1194">
                  <c:v>141.06121513095232</c:v>
                </c:pt>
                <c:pt idx="1195">
                  <c:v>141.04696430120475</c:v>
                </c:pt>
                <c:pt idx="1196">
                  <c:v>141.08447465853652</c:v>
                </c:pt>
                <c:pt idx="1197">
                  <c:v>141.07052890123452</c:v>
                </c:pt>
                <c:pt idx="1198">
                  <c:v>141.01068492499994</c:v>
                </c:pt>
                <c:pt idx="1199">
                  <c:v>140.94553496202525</c:v>
                </c:pt>
                <c:pt idx="1200">
                  <c:v>140.89112966666659</c:v>
                </c:pt>
                <c:pt idx="1201">
                  <c:v>140.90454711688304</c:v>
                </c:pt>
                <c:pt idx="1202">
                  <c:v>140.91398274999995</c:v>
                </c:pt>
                <c:pt idx="1203">
                  <c:v>140.94283809333328</c:v>
                </c:pt>
                <c:pt idx="1204">
                  <c:v>140.98110771621612</c:v>
                </c:pt>
                <c:pt idx="1205">
                  <c:v>140.95683242465748</c:v>
                </c:pt>
                <c:pt idx="1206">
                  <c:v>140.99580463888884</c:v>
                </c:pt>
                <c:pt idx="1207">
                  <c:v>140.97920802816896</c:v>
                </c:pt>
                <c:pt idx="1208">
                  <c:v>140.94302625714283</c:v>
                </c:pt>
                <c:pt idx="1209">
                  <c:v>140.904204173913</c:v>
                </c:pt>
                <c:pt idx="1210">
                  <c:v>140.87114060294115</c:v>
                </c:pt>
                <c:pt idx="1211">
                  <c:v>140.77927541791044</c:v>
                </c:pt>
                <c:pt idx="1212">
                  <c:v>140.65165104545451</c:v>
                </c:pt>
                <c:pt idx="1213">
                  <c:v>140.47571170769231</c:v>
                </c:pt>
                <c:pt idx="1214">
                  <c:v>140.34091562500004</c:v>
                </c:pt>
                <c:pt idx="1215">
                  <c:v>140.27394292063494</c:v>
                </c:pt>
                <c:pt idx="1216">
                  <c:v>140.02865029032259</c:v>
                </c:pt>
                <c:pt idx="1217">
                  <c:v>139.81459465573772</c:v>
                </c:pt>
                <c:pt idx="1218">
                  <c:v>139.63816295000004</c:v>
                </c:pt>
                <c:pt idx="1219">
                  <c:v>139.55084689830511</c:v>
                </c:pt>
                <c:pt idx="1220">
                  <c:v>139.56637858620692</c:v>
                </c:pt>
                <c:pt idx="1221">
                  <c:v>139.58719215789475</c:v>
                </c:pt>
                <c:pt idx="1222">
                  <c:v>139.59910633928573</c:v>
                </c:pt>
                <c:pt idx="1223">
                  <c:v>139.60090827272728</c:v>
                </c:pt>
                <c:pt idx="1224">
                  <c:v>139.68851777777778</c:v>
                </c:pt>
                <c:pt idx="1225">
                  <c:v>139.55301820754718</c:v>
                </c:pt>
                <c:pt idx="1226">
                  <c:v>139.35788400000001</c:v>
                </c:pt>
                <c:pt idx="1227">
                  <c:v>139.18294056862746</c:v>
                </c:pt>
                <c:pt idx="1228">
                  <c:v>138.96579951999999</c:v>
                </c:pt>
                <c:pt idx="1229">
                  <c:v>138.76530577551023</c:v>
                </c:pt>
                <c:pt idx="1230">
                  <c:v>138.51624962500003</c:v>
                </c:pt>
                <c:pt idx="1231">
                  <c:v>138.24446785106383</c:v>
                </c:pt>
                <c:pt idx="1232">
                  <c:v>138.03217378260871</c:v>
                </c:pt>
                <c:pt idx="1233">
                  <c:v>137.76222224444444</c:v>
                </c:pt>
                <c:pt idx="1234">
                  <c:v>137.4597725909091</c:v>
                </c:pt>
                <c:pt idx="1235">
                  <c:v>137.21209286046511</c:v>
                </c:pt>
                <c:pt idx="1236">
                  <c:v>137.0452379047619</c:v>
                </c:pt>
                <c:pt idx="1237">
                  <c:v>136.94463399999998</c:v>
                </c:pt>
                <c:pt idx="1238">
                  <c:v>136.66749987499998</c:v>
                </c:pt>
                <c:pt idx="1239">
                  <c:v>136.36897428205125</c:v>
                </c:pt>
                <c:pt idx="1240">
                  <c:v>136.0678947105263</c:v>
                </c:pt>
                <c:pt idx="1241">
                  <c:v>135.78243227027025</c:v>
                </c:pt>
                <c:pt idx="1242">
                  <c:v>135.58444416666669</c:v>
                </c:pt>
                <c:pt idx="1243">
                  <c:v>135.43142822857143</c:v>
                </c:pt>
                <c:pt idx="1244">
                  <c:v>135.2191174705882</c:v>
                </c:pt>
                <c:pt idx="1245">
                  <c:v>135.00878757575757</c:v>
                </c:pt>
                <c:pt idx="1246">
                  <c:v>134.71249953124999</c:v>
                </c:pt>
                <c:pt idx="1247">
                  <c:v>134.36548335483872</c:v>
                </c:pt>
                <c:pt idx="1248">
                  <c:v>134.07066590000002</c:v>
                </c:pt>
                <c:pt idx="1249">
                  <c:v>133.9868957586207</c:v>
                </c:pt>
                <c:pt idx="1250">
                  <c:v>133.96821364285714</c:v>
                </c:pt>
                <c:pt idx="1251">
                  <c:v>134.02740692592593</c:v>
                </c:pt>
                <c:pt idx="1252">
                  <c:v>134.09384553846155</c:v>
                </c:pt>
                <c:pt idx="1253">
                  <c:v>134.03959948000002</c:v>
                </c:pt>
                <c:pt idx="1254">
                  <c:v>134.11499962500002</c:v>
                </c:pt>
                <c:pt idx="1255">
                  <c:v>134.21304304347828</c:v>
                </c:pt>
                <c:pt idx="1256">
                  <c:v>134.40318140909093</c:v>
                </c:pt>
                <c:pt idx="1257">
                  <c:v>134.80142809523809</c:v>
                </c:pt>
                <c:pt idx="1258">
                  <c:v>135.06099945</c:v>
                </c:pt>
                <c:pt idx="1259">
                  <c:v>135.33105242105265</c:v>
                </c:pt>
                <c:pt idx="1260">
                  <c:v>135.90111088888889</c:v>
                </c:pt>
                <c:pt idx="1261">
                  <c:v>136.46235264705882</c:v>
                </c:pt>
                <c:pt idx="1262">
                  <c:v>137.177499875</c:v>
                </c:pt>
                <c:pt idx="1263">
                  <c:v>137.68133353333334</c:v>
                </c:pt>
                <c:pt idx="1264">
                  <c:v>138.21928635714283</c:v>
                </c:pt>
                <c:pt idx="1265">
                  <c:v>138.79538561538459</c:v>
                </c:pt>
                <c:pt idx="1266">
                  <c:v>139.23750066666665</c:v>
                </c:pt>
                <c:pt idx="1267">
                  <c:v>139.76727309090907</c:v>
                </c:pt>
                <c:pt idx="1268">
                  <c:v>140.2680009</c:v>
                </c:pt>
                <c:pt idx="1269">
                  <c:v>140.74888966666668</c:v>
                </c:pt>
                <c:pt idx="1270">
                  <c:v>141.44125</c:v>
                </c:pt>
                <c:pt idx="1271">
                  <c:v>142.32285657142856</c:v>
                </c:pt>
                <c:pt idx="1272">
                  <c:v>143.06500016666666</c:v>
                </c:pt>
                <c:pt idx="1273">
                  <c:v>143.45599999999999</c:v>
                </c:pt>
                <c:pt idx="1274">
                  <c:v>143.68750025</c:v>
                </c:pt>
                <c:pt idx="1275">
                  <c:v>144.29666666666665</c:v>
                </c:pt>
                <c:pt idx="1276">
                  <c:v>144.46499649999998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B-4871-ADBA-FC7EAC8E5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641343"/>
        <c:axId val="775642303"/>
      </c:lineChart>
      <c:dateAx>
        <c:axId val="775641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642303"/>
        <c:crosses val="autoZero"/>
        <c:auto val="1"/>
        <c:lblOffset val="100"/>
        <c:baseTimeUnit val="days"/>
      </c:dateAx>
      <c:valAx>
        <c:axId val="7756423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Adj Closing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6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[Market_Stocks_Data_Supriya .xlsx]SP500!PivotTable11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kern="1200" cap="none" spc="5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Closing Price </a:t>
            </a:r>
            <a:r>
              <a:rPr lang="en-US" sz="1400" b="1" i="0" u="none" strike="noStrike" kern="1200" cap="none" spc="5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of </a:t>
            </a:r>
            <a:r>
              <a:rPr lang="en-US" b="1"/>
              <a:t>SP500 Stock</a:t>
            </a:r>
            <a:r>
              <a:rPr lang="en-US" b="1" baseline="0"/>
              <a:t> Index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'SP500'!$P$2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'SP500'!$O$3:$O$8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'SP500'!$P$3:$P$8</c:f>
              <c:numCache>
                <c:formatCode>General</c:formatCode>
                <c:ptCount val="6"/>
                <c:pt idx="0">
                  <c:v>2746.2141832669317</c:v>
                </c:pt>
                <c:pt idx="1">
                  <c:v>2913.3563888888921</c:v>
                </c:pt>
                <c:pt idx="2">
                  <c:v>3217.8558498023704</c:v>
                </c:pt>
                <c:pt idx="3">
                  <c:v>4273.3856349206344</c:v>
                </c:pt>
                <c:pt idx="4">
                  <c:v>4098.5147410358568</c:v>
                </c:pt>
                <c:pt idx="5">
                  <c:v>3954.5542105263157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9-46A3-953D-649185290F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72998655"/>
        <c:axId val="172999135"/>
      </c:barChart>
      <c:catAx>
        <c:axId val="172998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99135"/>
        <c:crosses val="autoZero"/>
        <c:auto val="1"/>
        <c:lblAlgn val="ctr"/>
        <c:lblOffset val="100"/>
        <c:noMultiLvlLbl val="0"/>
      </c:catAx>
      <c:valAx>
        <c:axId val="1729991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Adj Closing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9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SP500 Stock</a:t>
            </a:r>
            <a:r>
              <a:rPr lang="en-IN" b="1" baseline="0"/>
              <a:t> Prices: Time Series Plot 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SP500_Charts!$B$1</c:f>
              <c:strCache>
                <c:ptCount val="1"/>
                <c:pt idx="0">
                  <c:v>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SP500_Charts!$A$2:$A$1279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SP500_Charts!$B$2:$B$1279</c:f>
              <c:numCache>
                <c:formatCode>#,##0.00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5-4C1C-88F5-11555EDC4B24}"/>
            </c:ext>
          </c:extLst>
        </c:ser>
        <c:ser>
          <c:idx val="1"/>
          <c:order val="1"/>
          <c:tx>
            <c:strRef>
              <c:f>SP500_Charts!$C$1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SP500_Charts!$A$2:$A$1279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SP500_Charts!$C$2:$C$1279</c:f>
              <c:numCache>
                <c:formatCode>#,##0.00</c:formatCode>
                <c:ptCount val="1278"/>
                <c:pt idx="0">
                  <c:v>2695.89</c:v>
                </c:pt>
                <c:pt idx="1">
                  <c:v>2714.37</c:v>
                </c:pt>
                <c:pt idx="2">
                  <c:v>2729.29</c:v>
                </c:pt>
                <c:pt idx="3">
                  <c:v>2743.45</c:v>
                </c:pt>
                <c:pt idx="4">
                  <c:v>2748.51</c:v>
                </c:pt>
                <c:pt idx="5">
                  <c:v>2759.14</c:v>
                </c:pt>
                <c:pt idx="6">
                  <c:v>2750.8</c:v>
                </c:pt>
                <c:pt idx="7">
                  <c:v>2767.56</c:v>
                </c:pt>
                <c:pt idx="8">
                  <c:v>2787.85</c:v>
                </c:pt>
                <c:pt idx="9">
                  <c:v>2807.54</c:v>
                </c:pt>
                <c:pt idx="10">
                  <c:v>2807.04</c:v>
                </c:pt>
                <c:pt idx="11">
                  <c:v>2805.83</c:v>
                </c:pt>
                <c:pt idx="12">
                  <c:v>2810.33</c:v>
                </c:pt>
                <c:pt idx="13">
                  <c:v>2833.03</c:v>
                </c:pt>
                <c:pt idx="14">
                  <c:v>2842.24</c:v>
                </c:pt>
                <c:pt idx="15">
                  <c:v>2852.97</c:v>
                </c:pt>
                <c:pt idx="16">
                  <c:v>2848.56</c:v>
                </c:pt>
                <c:pt idx="17">
                  <c:v>2872.87</c:v>
                </c:pt>
                <c:pt idx="18">
                  <c:v>2870.62</c:v>
                </c:pt>
                <c:pt idx="19">
                  <c:v>2837.75</c:v>
                </c:pt>
                <c:pt idx="20">
                  <c:v>2839.26</c:v>
                </c:pt>
                <c:pt idx="21">
                  <c:v>2835.96</c:v>
                </c:pt>
                <c:pt idx="22">
                  <c:v>2808.92</c:v>
                </c:pt>
                <c:pt idx="23">
                  <c:v>2763.39</c:v>
                </c:pt>
                <c:pt idx="24">
                  <c:v>2701.04</c:v>
                </c:pt>
                <c:pt idx="25">
                  <c:v>2727.67</c:v>
                </c:pt>
                <c:pt idx="26">
                  <c:v>2685.27</c:v>
                </c:pt>
                <c:pt idx="27">
                  <c:v>2638.67</c:v>
                </c:pt>
                <c:pt idx="28">
                  <c:v>2672.61</c:v>
                </c:pt>
                <c:pt idx="29">
                  <c:v>2668.84</c:v>
                </c:pt>
                <c:pt idx="30">
                  <c:v>2702.1</c:v>
                </c:pt>
                <c:pt idx="31">
                  <c:v>2731.51</c:v>
                </c:pt>
                <c:pt idx="32">
                  <c:v>2754.42</c:v>
                </c:pt>
                <c:pt idx="33">
                  <c:v>2737.6</c:v>
                </c:pt>
                <c:pt idx="34">
                  <c:v>2747.75</c:v>
                </c:pt>
                <c:pt idx="35">
                  <c:v>2731.26</c:v>
                </c:pt>
                <c:pt idx="36">
                  <c:v>2747.76</c:v>
                </c:pt>
                <c:pt idx="37">
                  <c:v>2780.64</c:v>
                </c:pt>
                <c:pt idx="38">
                  <c:v>2789.15</c:v>
                </c:pt>
                <c:pt idx="39">
                  <c:v>2761.52</c:v>
                </c:pt>
                <c:pt idx="40">
                  <c:v>2730.89</c:v>
                </c:pt>
                <c:pt idx="41">
                  <c:v>2696.25</c:v>
                </c:pt>
                <c:pt idx="42">
                  <c:v>2728.09</c:v>
                </c:pt>
                <c:pt idx="43">
                  <c:v>2732.08</c:v>
                </c:pt>
                <c:pt idx="44">
                  <c:v>2730.6</c:v>
                </c:pt>
                <c:pt idx="45">
                  <c:v>2740.45</c:v>
                </c:pt>
                <c:pt idx="46">
                  <c:v>2786.57</c:v>
                </c:pt>
                <c:pt idx="47">
                  <c:v>2796.98</c:v>
                </c:pt>
                <c:pt idx="48">
                  <c:v>2801.9</c:v>
                </c:pt>
                <c:pt idx="49">
                  <c:v>2777.11</c:v>
                </c:pt>
                <c:pt idx="50">
                  <c:v>2763.03</c:v>
                </c:pt>
                <c:pt idx="51">
                  <c:v>2761.85</c:v>
                </c:pt>
                <c:pt idx="52">
                  <c:v>2741.38</c:v>
                </c:pt>
                <c:pt idx="53">
                  <c:v>2724.22</c:v>
                </c:pt>
                <c:pt idx="54">
                  <c:v>2739.14</c:v>
                </c:pt>
                <c:pt idx="55">
                  <c:v>2695.68</c:v>
                </c:pt>
                <c:pt idx="56">
                  <c:v>2657.67</c:v>
                </c:pt>
                <c:pt idx="57">
                  <c:v>2661.36</c:v>
                </c:pt>
                <c:pt idx="58">
                  <c:v>2674.78</c:v>
                </c:pt>
                <c:pt idx="59">
                  <c:v>2632.65</c:v>
                </c:pt>
                <c:pt idx="60">
                  <c:v>2659.07</c:v>
                </c:pt>
                <c:pt idx="61">
                  <c:v>2638.3</c:v>
                </c:pt>
                <c:pt idx="62">
                  <c:v>2619.14</c:v>
                </c:pt>
                <c:pt idx="63">
                  <c:v>2649.86</c:v>
                </c:pt>
                <c:pt idx="64">
                  <c:v>2672.08</c:v>
                </c:pt>
                <c:pt idx="65">
                  <c:v>2656.88</c:v>
                </c:pt>
                <c:pt idx="66">
                  <c:v>2653.55</c:v>
                </c:pt>
                <c:pt idx="67">
                  <c:v>2665.45</c:v>
                </c:pt>
                <c:pt idx="68">
                  <c:v>2661.43</c:v>
                </c:pt>
                <c:pt idx="69">
                  <c:v>2674.72</c:v>
                </c:pt>
                <c:pt idx="70">
                  <c:v>2680.26</c:v>
                </c:pt>
                <c:pt idx="71">
                  <c:v>2686.49</c:v>
                </c:pt>
                <c:pt idx="72">
                  <c:v>2713.34</c:v>
                </c:pt>
                <c:pt idx="73">
                  <c:v>2717.49</c:v>
                </c:pt>
                <c:pt idx="74">
                  <c:v>2702.84</c:v>
                </c:pt>
                <c:pt idx="75">
                  <c:v>2693.94</c:v>
                </c:pt>
                <c:pt idx="76">
                  <c:v>2682.86</c:v>
                </c:pt>
                <c:pt idx="77">
                  <c:v>2683.55</c:v>
                </c:pt>
                <c:pt idx="78">
                  <c:v>2645.3</c:v>
                </c:pt>
                <c:pt idx="79">
                  <c:v>2676.48</c:v>
                </c:pt>
                <c:pt idx="80">
                  <c:v>2677.35</c:v>
                </c:pt>
                <c:pt idx="81">
                  <c:v>2682.87</c:v>
                </c:pt>
                <c:pt idx="82">
                  <c:v>2655.27</c:v>
                </c:pt>
                <c:pt idx="83">
                  <c:v>2660.87</c:v>
                </c:pt>
                <c:pt idx="84">
                  <c:v>2637.14</c:v>
                </c:pt>
                <c:pt idx="85">
                  <c:v>2670.93</c:v>
                </c:pt>
                <c:pt idx="86">
                  <c:v>2683.35</c:v>
                </c:pt>
                <c:pt idx="87">
                  <c:v>2676.34</c:v>
                </c:pt>
                <c:pt idx="88">
                  <c:v>2701.27</c:v>
                </c:pt>
                <c:pt idx="89">
                  <c:v>2726.11</c:v>
                </c:pt>
                <c:pt idx="90">
                  <c:v>2732.86</c:v>
                </c:pt>
                <c:pt idx="91">
                  <c:v>2742.1</c:v>
                </c:pt>
                <c:pt idx="92">
                  <c:v>2718.59</c:v>
                </c:pt>
                <c:pt idx="93">
                  <c:v>2727.76</c:v>
                </c:pt>
                <c:pt idx="94">
                  <c:v>2731.96</c:v>
                </c:pt>
                <c:pt idx="95">
                  <c:v>2719.5</c:v>
                </c:pt>
                <c:pt idx="96">
                  <c:v>2739.19</c:v>
                </c:pt>
                <c:pt idx="97">
                  <c:v>2742.24</c:v>
                </c:pt>
                <c:pt idx="98">
                  <c:v>2733.33</c:v>
                </c:pt>
                <c:pt idx="99">
                  <c:v>2731.97</c:v>
                </c:pt>
                <c:pt idx="100">
                  <c:v>2727.36</c:v>
                </c:pt>
                <c:pt idx="101">
                  <c:v>2710.67</c:v>
                </c:pt>
                <c:pt idx="102">
                  <c:v>2729.34</c:v>
                </c:pt>
                <c:pt idx="103">
                  <c:v>2722.5</c:v>
                </c:pt>
                <c:pt idx="104">
                  <c:v>2736.93</c:v>
                </c:pt>
                <c:pt idx="105">
                  <c:v>2749.16</c:v>
                </c:pt>
                <c:pt idx="106">
                  <c:v>2752.61</c:v>
                </c:pt>
                <c:pt idx="107">
                  <c:v>2772.39</c:v>
                </c:pt>
                <c:pt idx="108">
                  <c:v>2779.9</c:v>
                </c:pt>
                <c:pt idx="109">
                  <c:v>2779.39</c:v>
                </c:pt>
                <c:pt idx="110">
                  <c:v>2790.21</c:v>
                </c:pt>
                <c:pt idx="111">
                  <c:v>2789.8</c:v>
                </c:pt>
                <c:pt idx="112">
                  <c:v>2791.47</c:v>
                </c:pt>
                <c:pt idx="113">
                  <c:v>2789.06</c:v>
                </c:pt>
                <c:pt idx="114">
                  <c:v>2782.81</c:v>
                </c:pt>
                <c:pt idx="115">
                  <c:v>2774.99</c:v>
                </c:pt>
                <c:pt idx="116">
                  <c:v>2765.05</c:v>
                </c:pt>
                <c:pt idx="117">
                  <c:v>2774.86</c:v>
                </c:pt>
                <c:pt idx="118">
                  <c:v>2769.28</c:v>
                </c:pt>
                <c:pt idx="119">
                  <c:v>2764.17</c:v>
                </c:pt>
                <c:pt idx="120">
                  <c:v>2742.94</c:v>
                </c:pt>
                <c:pt idx="121">
                  <c:v>2732.91</c:v>
                </c:pt>
                <c:pt idx="122">
                  <c:v>2746.09</c:v>
                </c:pt>
                <c:pt idx="123">
                  <c:v>2724.34</c:v>
                </c:pt>
                <c:pt idx="124">
                  <c:v>2743.26</c:v>
                </c:pt>
                <c:pt idx="125">
                  <c:v>2727.26</c:v>
                </c:pt>
                <c:pt idx="126">
                  <c:v>2736.58</c:v>
                </c:pt>
                <c:pt idx="127">
                  <c:v>2737.83</c:v>
                </c:pt>
                <c:pt idx="128">
                  <c:v>2764.41</c:v>
                </c:pt>
                <c:pt idx="129">
                  <c:v>2784.65</c:v>
                </c:pt>
                <c:pt idx="130">
                  <c:v>2795.58</c:v>
                </c:pt>
                <c:pt idx="131">
                  <c:v>2785.91</c:v>
                </c:pt>
                <c:pt idx="132">
                  <c:v>2799.22</c:v>
                </c:pt>
                <c:pt idx="133">
                  <c:v>2804.53</c:v>
                </c:pt>
                <c:pt idx="134">
                  <c:v>2801.19</c:v>
                </c:pt>
                <c:pt idx="135">
                  <c:v>2814.19</c:v>
                </c:pt>
                <c:pt idx="136">
                  <c:v>2816.76</c:v>
                </c:pt>
                <c:pt idx="137">
                  <c:v>2812.05</c:v>
                </c:pt>
                <c:pt idx="138">
                  <c:v>2809.7</c:v>
                </c:pt>
                <c:pt idx="139">
                  <c:v>2808.61</c:v>
                </c:pt>
                <c:pt idx="140">
                  <c:v>2829.99</c:v>
                </c:pt>
                <c:pt idx="141">
                  <c:v>2848.03</c:v>
                </c:pt>
                <c:pt idx="142">
                  <c:v>2845.57</c:v>
                </c:pt>
                <c:pt idx="143">
                  <c:v>2843.17</c:v>
                </c:pt>
                <c:pt idx="144">
                  <c:v>2821.74</c:v>
                </c:pt>
                <c:pt idx="145">
                  <c:v>2824.46</c:v>
                </c:pt>
                <c:pt idx="146">
                  <c:v>2825.83</c:v>
                </c:pt>
                <c:pt idx="147">
                  <c:v>2829.91</c:v>
                </c:pt>
                <c:pt idx="148">
                  <c:v>2840.38</c:v>
                </c:pt>
                <c:pt idx="149">
                  <c:v>2853.29</c:v>
                </c:pt>
                <c:pt idx="150">
                  <c:v>2863.43</c:v>
                </c:pt>
                <c:pt idx="151">
                  <c:v>2862.44</c:v>
                </c:pt>
                <c:pt idx="152">
                  <c:v>2862.48</c:v>
                </c:pt>
                <c:pt idx="153">
                  <c:v>2842.2</c:v>
                </c:pt>
                <c:pt idx="154">
                  <c:v>2843.4</c:v>
                </c:pt>
                <c:pt idx="155">
                  <c:v>2843.11</c:v>
                </c:pt>
                <c:pt idx="156">
                  <c:v>2827.95</c:v>
                </c:pt>
                <c:pt idx="157">
                  <c:v>2850.49</c:v>
                </c:pt>
                <c:pt idx="158">
                  <c:v>2855.63</c:v>
                </c:pt>
                <c:pt idx="159">
                  <c:v>2859.76</c:v>
                </c:pt>
                <c:pt idx="160">
                  <c:v>2873.23</c:v>
                </c:pt>
                <c:pt idx="161">
                  <c:v>2867.54</c:v>
                </c:pt>
                <c:pt idx="162">
                  <c:v>2868.78</c:v>
                </c:pt>
                <c:pt idx="163">
                  <c:v>2876.16</c:v>
                </c:pt>
                <c:pt idx="164">
                  <c:v>2898.25</c:v>
                </c:pt>
                <c:pt idx="165">
                  <c:v>2903.77</c:v>
                </c:pt>
                <c:pt idx="166">
                  <c:v>2916.5</c:v>
                </c:pt>
                <c:pt idx="167">
                  <c:v>2912.46</c:v>
                </c:pt>
                <c:pt idx="168">
                  <c:v>2906.32</c:v>
                </c:pt>
                <c:pt idx="169">
                  <c:v>2900.18</c:v>
                </c:pt>
                <c:pt idx="170">
                  <c:v>2894.21</c:v>
                </c:pt>
                <c:pt idx="171">
                  <c:v>2892.05</c:v>
                </c:pt>
                <c:pt idx="172">
                  <c:v>2883.81</c:v>
                </c:pt>
                <c:pt idx="173">
                  <c:v>2886.93</c:v>
                </c:pt>
                <c:pt idx="174">
                  <c:v>2892.52</c:v>
                </c:pt>
                <c:pt idx="175">
                  <c:v>2894.65</c:v>
                </c:pt>
                <c:pt idx="176">
                  <c:v>2906.76</c:v>
                </c:pt>
                <c:pt idx="177">
                  <c:v>2908.3</c:v>
                </c:pt>
                <c:pt idx="178">
                  <c:v>2904.65</c:v>
                </c:pt>
                <c:pt idx="179">
                  <c:v>2911.17</c:v>
                </c:pt>
                <c:pt idx="180">
                  <c:v>2912.36</c:v>
                </c:pt>
                <c:pt idx="181">
                  <c:v>2934.8</c:v>
                </c:pt>
                <c:pt idx="182">
                  <c:v>2940.91</c:v>
                </c:pt>
                <c:pt idx="183">
                  <c:v>2923.79</c:v>
                </c:pt>
                <c:pt idx="184">
                  <c:v>2923.95</c:v>
                </c:pt>
                <c:pt idx="185">
                  <c:v>2931.15</c:v>
                </c:pt>
                <c:pt idx="186">
                  <c:v>2927.22</c:v>
                </c:pt>
                <c:pt idx="187">
                  <c:v>2920.53</c:v>
                </c:pt>
                <c:pt idx="188">
                  <c:v>2937.06</c:v>
                </c:pt>
                <c:pt idx="189">
                  <c:v>2931.42</c:v>
                </c:pt>
                <c:pt idx="190">
                  <c:v>2939.86</c:v>
                </c:pt>
                <c:pt idx="191">
                  <c:v>2919.78</c:v>
                </c:pt>
                <c:pt idx="192">
                  <c:v>2909.64</c:v>
                </c:pt>
                <c:pt idx="193">
                  <c:v>2889.45</c:v>
                </c:pt>
                <c:pt idx="194">
                  <c:v>2894.83</c:v>
                </c:pt>
                <c:pt idx="195">
                  <c:v>2874.02</c:v>
                </c:pt>
                <c:pt idx="196">
                  <c:v>2795.14</c:v>
                </c:pt>
                <c:pt idx="197">
                  <c:v>2775.77</c:v>
                </c:pt>
                <c:pt idx="198">
                  <c:v>2775.99</c:v>
                </c:pt>
                <c:pt idx="199">
                  <c:v>2813.46</c:v>
                </c:pt>
                <c:pt idx="200">
                  <c:v>2816.94</c:v>
                </c:pt>
                <c:pt idx="201">
                  <c:v>2806.04</c:v>
                </c:pt>
                <c:pt idx="202">
                  <c:v>2797.77</c:v>
                </c:pt>
                <c:pt idx="203">
                  <c:v>2778.94</c:v>
                </c:pt>
                <c:pt idx="204">
                  <c:v>2753.59</c:v>
                </c:pt>
                <c:pt idx="205">
                  <c:v>2742.59</c:v>
                </c:pt>
                <c:pt idx="206">
                  <c:v>2722.7</c:v>
                </c:pt>
                <c:pt idx="207">
                  <c:v>2692.38</c:v>
                </c:pt>
                <c:pt idx="208">
                  <c:v>2706.85</c:v>
                </c:pt>
                <c:pt idx="209">
                  <c:v>2685.43</c:v>
                </c:pt>
                <c:pt idx="210">
                  <c:v>2736.69</c:v>
                </c:pt>
                <c:pt idx="211">
                  <c:v>2741.67</c:v>
                </c:pt>
                <c:pt idx="212">
                  <c:v>2756.55</c:v>
                </c:pt>
                <c:pt idx="213">
                  <c:v>2744.27</c:v>
                </c:pt>
                <c:pt idx="214">
                  <c:v>2756.82</c:v>
                </c:pt>
                <c:pt idx="215">
                  <c:v>2815.15</c:v>
                </c:pt>
                <c:pt idx="216">
                  <c:v>2814.75</c:v>
                </c:pt>
                <c:pt idx="217">
                  <c:v>2794.1</c:v>
                </c:pt>
                <c:pt idx="218">
                  <c:v>2775.99</c:v>
                </c:pt>
                <c:pt idx="219">
                  <c:v>2754.6</c:v>
                </c:pt>
                <c:pt idx="220">
                  <c:v>2746.8</c:v>
                </c:pt>
                <c:pt idx="221">
                  <c:v>2735.38</c:v>
                </c:pt>
                <c:pt idx="222">
                  <c:v>2746.75</c:v>
                </c:pt>
                <c:pt idx="223">
                  <c:v>2733.16</c:v>
                </c:pt>
                <c:pt idx="224">
                  <c:v>2669.44</c:v>
                </c:pt>
                <c:pt idx="225">
                  <c:v>2670.73</c:v>
                </c:pt>
                <c:pt idx="226">
                  <c:v>2647.55</c:v>
                </c:pt>
                <c:pt idx="227">
                  <c:v>2674.35</c:v>
                </c:pt>
                <c:pt idx="228">
                  <c:v>2682.53</c:v>
                </c:pt>
                <c:pt idx="229">
                  <c:v>2744</c:v>
                </c:pt>
                <c:pt idx="230">
                  <c:v>2753.75</c:v>
                </c:pt>
                <c:pt idx="231">
                  <c:v>2760.88</c:v>
                </c:pt>
                <c:pt idx="232">
                  <c:v>2800.18</c:v>
                </c:pt>
                <c:pt idx="233">
                  <c:v>2785.93</c:v>
                </c:pt>
                <c:pt idx="234">
                  <c:v>2696.15</c:v>
                </c:pt>
                <c:pt idx="235">
                  <c:v>2708.54</c:v>
                </c:pt>
                <c:pt idx="236">
                  <c:v>2647.51</c:v>
                </c:pt>
                <c:pt idx="237">
                  <c:v>2674.35</c:v>
                </c:pt>
                <c:pt idx="238">
                  <c:v>2685.44</c:v>
                </c:pt>
                <c:pt idx="239">
                  <c:v>2670.19</c:v>
                </c:pt>
                <c:pt idx="240">
                  <c:v>2635.07</c:v>
                </c:pt>
                <c:pt idx="241">
                  <c:v>2601.13</c:v>
                </c:pt>
                <c:pt idx="242">
                  <c:v>2573.9899999999998</c:v>
                </c:pt>
                <c:pt idx="243">
                  <c:v>2585.29</c:v>
                </c:pt>
                <c:pt idx="244">
                  <c:v>2509.63</c:v>
                </c:pt>
                <c:pt idx="245">
                  <c:v>2504.41</c:v>
                </c:pt>
                <c:pt idx="246">
                  <c:v>2410.34</c:v>
                </c:pt>
                <c:pt idx="247">
                  <c:v>2467.7600000000002</c:v>
                </c:pt>
                <c:pt idx="248">
                  <c:v>2489.1</c:v>
                </c:pt>
                <c:pt idx="249">
                  <c:v>2520.27</c:v>
                </c:pt>
                <c:pt idx="250">
                  <c:v>2509.2399999999998</c:v>
                </c:pt>
                <c:pt idx="251">
                  <c:v>2519.4899999999998</c:v>
                </c:pt>
                <c:pt idx="252">
                  <c:v>2493.14</c:v>
                </c:pt>
                <c:pt idx="253">
                  <c:v>2538.0700000000002</c:v>
                </c:pt>
                <c:pt idx="254">
                  <c:v>2566.16</c:v>
                </c:pt>
                <c:pt idx="255">
                  <c:v>2579.8200000000002</c:v>
                </c:pt>
                <c:pt idx="256">
                  <c:v>2595.3200000000002</c:v>
                </c:pt>
                <c:pt idx="257">
                  <c:v>2597.8200000000002</c:v>
                </c:pt>
                <c:pt idx="258">
                  <c:v>2596.27</c:v>
                </c:pt>
                <c:pt idx="259">
                  <c:v>2589.3200000000002</c:v>
                </c:pt>
                <c:pt idx="260">
                  <c:v>2613.08</c:v>
                </c:pt>
                <c:pt idx="261">
                  <c:v>2625.76</c:v>
                </c:pt>
                <c:pt idx="262">
                  <c:v>2645.06</c:v>
                </c:pt>
                <c:pt idx="263">
                  <c:v>2675.47</c:v>
                </c:pt>
                <c:pt idx="264">
                  <c:v>2657.88</c:v>
                </c:pt>
                <c:pt idx="265">
                  <c:v>2653.19</c:v>
                </c:pt>
                <c:pt idx="266">
                  <c:v>2647.2</c:v>
                </c:pt>
                <c:pt idx="267">
                  <c:v>2672.38</c:v>
                </c:pt>
                <c:pt idx="268">
                  <c:v>2644.97</c:v>
                </c:pt>
                <c:pt idx="269">
                  <c:v>2650.93</c:v>
                </c:pt>
                <c:pt idx="270">
                  <c:v>2690.44</c:v>
                </c:pt>
                <c:pt idx="271">
                  <c:v>2708.95</c:v>
                </c:pt>
                <c:pt idx="272">
                  <c:v>2716.66</c:v>
                </c:pt>
                <c:pt idx="273">
                  <c:v>2724.99</c:v>
                </c:pt>
                <c:pt idx="274">
                  <c:v>2738.98</c:v>
                </c:pt>
                <c:pt idx="275">
                  <c:v>2738.08</c:v>
                </c:pt>
                <c:pt idx="276">
                  <c:v>2719.32</c:v>
                </c:pt>
                <c:pt idx="277">
                  <c:v>2708.07</c:v>
                </c:pt>
                <c:pt idx="278">
                  <c:v>2718.05</c:v>
                </c:pt>
                <c:pt idx="279">
                  <c:v>2748.19</c:v>
                </c:pt>
                <c:pt idx="280">
                  <c:v>2761.85</c:v>
                </c:pt>
                <c:pt idx="281">
                  <c:v>2757.9</c:v>
                </c:pt>
                <c:pt idx="282">
                  <c:v>2775.66</c:v>
                </c:pt>
                <c:pt idx="283">
                  <c:v>2787.33</c:v>
                </c:pt>
                <c:pt idx="284">
                  <c:v>2789.88</c:v>
                </c:pt>
                <c:pt idx="285">
                  <c:v>2781.58</c:v>
                </c:pt>
                <c:pt idx="286">
                  <c:v>2794.2</c:v>
                </c:pt>
                <c:pt idx="287">
                  <c:v>2813.49</c:v>
                </c:pt>
                <c:pt idx="288">
                  <c:v>2803.12</c:v>
                </c:pt>
                <c:pt idx="289">
                  <c:v>2795.76</c:v>
                </c:pt>
                <c:pt idx="290">
                  <c:v>2793.73</c:v>
                </c:pt>
                <c:pt idx="291">
                  <c:v>2808.02</c:v>
                </c:pt>
                <c:pt idx="292">
                  <c:v>2816.88</c:v>
                </c:pt>
                <c:pt idx="293">
                  <c:v>2796.44</c:v>
                </c:pt>
                <c:pt idx="294">
                  <c:v>2790.27</c:v>
                </c:pt>
                <c:pt idx="295">
                  <c:v>2767.25</c:v>
                </c:pt>
                <c:pt idx="296">
                  <c:v>2744.13</c:v>
                </c:pt>
                <c:pt idx="297">
                  <c:v>2784</c:v>
                </c:pt>
                <c:pt idx="298">
                  <c:v>2798.32</c:v>
                </c:pt>
                <c:pt idx="299">
                  <c:v>2821.24</c:v>
                </c:pt>
                <c:pt idx="300">
                  <c:v>2815</c:v>
                </c:pt>
                <c:pt idx="301">
                  <c:v>2830.73</c:v>
                </c:pt>
                <c:pt idx="302">
                  <c:v>2835.41</c:v>
                </c:pt>
                <c:pt idx="303">
                  <c:v>2852.42</c:v>
                </c:pt>
                <c:pt idx="304">
                  <c:v>2843.54</c:v>
                </c:pt>
                <c:pt idx="305">
                  <c:v>2860.31</c:v>
                </c:pt>
                <c:pt idx="306">
                  <c:v>2846.16</c:v>
                </c:pt>
                <c:pt idx="307">
                  <c:v>2809.79</c:v>
                </c:pt>
                <c:pt idx="308">
                  <c:v>2829.87</c:v>
                </c:pt>
                <c:pt idx="309">
                  <c:v>2825.56</c:v>
                </c:pt>
                <c:pt idx="310">
                  <c:v>2819.71</c:v>
                </c:pt>
                <c:pt idx="311">
                  <c:v>2836.03</c:v>
                </c:pt>
                <c:pt idx="312">
                  <c:v>2869.4</c:v>
                </c:pt>
                <c:pt idx="313">
                  <c:v>2872.9</c:v>
                </c:pt>
                <c:pt idx="314">
                  <c:v>2885.25</c:v>
                </c:pt>
                <c:pt idx="315">
                  <c:v>2881.28</c:v>
                </c:pt>
                <c:pt idx="316">
                  <c:v>2893.24</c:v>
                </c:pt>
                <c:pt idx="317">
                  <c:v>2895.95</c:v>
                </c:pt>
                <c:pt idx="318">
                  <c:v>2886.88</c:v>
                </c:pt>
                <c:pt idx="319">
                  <c:v>2889.71</c:v>
                </c:pt>
                <c:pt idx="320">
                  <c:v>2893.42</c:v>
                </c:pt>
                <c:pt idx="321">
                  <c:v>2910.54</c:v>
                </c:pt>
                <c:pt idx="322">
                  <c:v>2909.6</c:v>
                </c:pt>
                <c:pt idx="323">
                  <c:v>2916.06</c:v>
                </c:pt>
                <c:pt idx="324">
                  <c:v>2918</c:v>
                </c:pt>
                <c:pt idx="325">
                  <c:v>2908.4</c:v>
                </c:pt>
                <c:pt idx="326">
                  <c:v>2909.51</c:v>
                </c:pt>
                <c:pt idx="327">
                  <c:v>2936.31</c:v>
                </c:pt>
                <c:pt idx="328">
                  <c:v>2936.83</c:v>
                </c:pt>
                <c:pt idx="329">
                  <c:v>2933.1</c:v>
                </c:pt>
                <c:pt idx="330">
                  <c:v>2939.88</c:v>
                </c:pt>
                <c:pt idx="331">
                  <c:v>2949.52</c:v>
                </c:pt>
                <c:pt idx="332">
                  <c:v>2948.22</c:v>
                </c:pt>
                <c:pt idx="333">
                  <c:v>2954.13</c:v>
                </c:pt>
                <c:pt idx="334">
                  <c:v>2931.68</c:v>
                </c:pt>
                <c:pt idx="335">
                  <c:v>2947.85</c:v>
                </c:pt>
                <c:pt idx="336">
                  <c:v>2937.32</c:v>
                </c:pt>
                <c:pt idx="337">
                  <c:v>2913.03</c:v>
                </c:pt>
                <c:pt idx="338">
                  <c:v>2897.96</c:v>
                </c:pt>
                <c:pt idx="339">
                  <c:v>2875.97</c:v>
                </c:pt>
                <c:pt idx="340">
                  <c:v>2891.31</c:v>
                </c:pt>
                <c:pt idx="341">
                  <c:v>2840.19</c:v>
                </c:pt>
                <c:pt idx="342">
                  <c:v>2852.54</c:v>
                </c:pt>
                <c:pt idx="343">
                  <c:v>2858.68</c:v>
                </c:pt>
                <c:pt idx="344">
                  <c:v>2892.15</c:v>
                </c:pt>
                <c:pt idx="345">
                  <c:v>2885.48</c:v>
                </c:pt>
                <c:pt idx="346">
                  <c:v>2853.86</c:v>
                </c:pt>
                <c:pt idx="347">
                  <c:v>2868.88</c:v>
                </c:pt>
                <c:pt idx="348">
                  <c:v>2865.47</c:v>
                </c:pt>
                <c:pt idx="349">
                  <c:v>2836.7</c:v>
                </c:pt>
                <c:pt idx="350">
                  <c:v>2841.36</c:v>
                </c:pt>
                <c:pt idx="351">
                  <c:v>2840.51</c:v>
                </c:pt>
                <c:pt idx="352">
                  <c:v>2792.03</c:v>
                </c:pt>
                <c:pt idx="353">
                  <c:v>2799</c:v>
                </c:pt>
                <c:pt idx="354">
                  <c:v>2768.98</c:v>
                </c:pt>
                <c:pt idx="355">
                  <c:v>2763.07</c:v>
                </c:pt>
                <c:pt idx="356">
                  <c:v>2804.49</c:v>
                </c:pt>
                <c:pt idx="357">
                  <c:v>2827.28</c:v>
                </c:pt>
                <c:pt idx="358">
                  <c:v>2852.1</c:v>
                </c:pt>
                <c:pt idx="359">
                  <c:v>2884.97</c:v>
                </c:pt>
                <c:pt idx="360">
                  <c:v>2904.77</c:v>
                </c:pt>
                <c:pt idx="361">
                  <c:v>2910.61</c:v>
                </c:pt>
                <c:pt idx="362">
                  <c:v>2888.57</c:v>
                </c:pt>
                <c:pt idx="363">
                  <c:v>2895.24</c:v>
                </c:pt>
                <c:pt idx="364">
                  <c:v>2894.45</c:v>
                </c:pt>
                <c:pt idx="365">
                  <c:v>2897.27</c:v>
                </c:pt>
                <c:pt idx="366">
                  <c:v>2930.79</c:v>
                </c:pt>
                <c:pt idx="367">
                  <c:v>2931.74</c:v>
                </c:pt>
                <c:pt idx="368">
                  <c:v>2958.06</c:v>
                </c:pt>
                <c:pt idx="369">
                  <c:v>2964.15</c:v>
                </c:pt>
                <c:pt idx="370">
                  <c:v>2954.92</c:v>
                </c:pt>
                <c:pt idx="371">
                  <c:v>2946.52</c:v>
                </c:pt>
                <c:pt idx="372">
                  <c:v>2932.59</c:v>
                </c:pt>
                <c:pt idx="373">
                  <c:v>2929.3</c:v>
                </c:pt>
                <c:pt idx="374">
                  <c:v>2943.98</c:v>
                </c:pt>
                <c:pt idx="375">
                  <c:v>2977.93</c:v>
                </c:pt>
                <c:pt idx="376">
                  <c:v>2973.21</c:v>
                </c:pt>
                <c:pt idx="377">
                  <c:v>2995.84</c:v>
                </c:pt>
                <c:pt idx="378">
                  <c:v>2994.03</c:v>
                </c:pt>
                <c:pt idx="379">
                  <c:v>2980.76</c:v>
                </c:pt>
                <c:pt idx="380">
                  <c:v>2981.9</c:v>
                </c:pt>
                <c:pt idx="381">
                  <c:v>3002.98</c:v>
                </c:pt>
                <c:pt idx="382">
                  <c:v>3002.33</c:v>
                </c:pt>
                <c:pt idx="383">
                  <c:v>3013.92</c:v>
                </c:pt>
                <c:pt idx="384">
                  <c:v>3017.8</c:v>
                </c:pt>
                <c:pt idx="385">
                  <c:v>3015.02</c:v>
                </c:pt>
                <c:pt idx="386">
                  <c:v>3005.26</c:v>
                </c:pt>
                <c:pt idx="387">
                  <c:v>2998.28</c:v>
                </c:pt>
                <c:pt idx="388">
                  <c:v>3006.02</c:v>
                </c:pt>
                <c:pt idx="389">
                  <c:v>2990.71</c:v>
                </c:pt>
                <c:pt idx="390">
                  <c:v>3005.9</c:v>
                </c:pt>
                <c:pt idx="391">
                  <c:v>3019.59</c:v>
                </c:pt>
                <c:pt idx="392">
                  <c:v>3016.31</c:v>
                </c:pt>
                <c:pt idx="393">
                  <c:v>3027.98</c:v>
                </c:pt>
                <c:pt idx="394">
                  <c:v>3025.61</c:v>
                </c:pt>
                <c:pt idx="395">
                  <c:v>3017.19</c:v>
                </c:pt>
                <c:pt idx="396">
                  <c:v>3017.4</c:v>
                </c:pt>
                <c:pt idx="397">
                  <c:v>3013.59</c:v>
                </c:pt>
                <c:pt idx="398">
                  <c:v>2945.5</c:v>
                </c:pt>
                <c:pt idx="399">
                  <c:v>2898.07</c:v>
                </c:pt>
                <c:pt idx="400">
                  <c:v>2884.4</c:v>
                </c:pt>
                <c:pt idx="401">
                  <c:v>2892.17</c:v>
                </c:pt>
                <c:pt idx="402">
                  <c:v>2938.72</c:v>
                </c:pt>
                <c:pt idx="403">
                  <c:v>2935.75</c:v>
                </c:pt>
                <c:pt idx="404">
                  <c:v>2907.58</c:v>
                </c:pt>
                <c:pt idx="405">
                  <c:v>2943.31</c:v>
                </c:pt>
                <c:pt idx="406">
                  <c:v>2894.15</c:v>
                </c:pt>
                <c:pt idx="407">
                  <c:v>2856.67</c:v>
                </c:pt>
                <c:pt idx="408">
                  <c:v>2893.63</c:v>
                </c:pt>
                <c:pt idx="409">
                  <c:v>2931</c:v>
                </c:pt>
                <c:pt idx="410">
                  <c:v>2923.63</c:v>
                </c:pt>
                <c:pt idx="411">
                  <c:v>2928.73</c:v>
                </c:pt>
                <c:pt idx="412">
                  <c:v>2939.08</c:v>
                </c:pt>
                <c:pt idx="413">
                  <c:v>2927.01</c:v>
                </c:pt>
                <c:pt idx="414">
                  <c:v>2879.27</c:v>
                </c:pt>
                <c:pt idx="415">
                  <c:v>2898.79</c:v>
                </c:pt>
                <c:pt idx="416">
                  <c:v>2890.03</c:v>
                </c:pt>
                <c:pt idx="417">
                  <c:v>2930.5</c:v>
                </c:pt>
                <c:pt idx="418">
                  <c:v>2940.43</c:v>
                </c:pt>
                <c:pt idx="419">
                  <c:v>2914.39</c:v>
                </c:pt>
                <c:pt idx="420">
                  <c:v>2938.84</c:v>
                </c:pt>
                <c:pt idx="421">
                  <c:v>2985.86</c:v>
                </c:pt>
                <c:pt idx="422">
                  <c:v>2985.03</c:v>
                </c:pt>
                <c:pt idx="423">
                  <c:v>2989.43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3020.74</c:v>
                </c:pt>
                <c:pt idx="427">
                  <c:v>3017.33</c:v>
                </c:pt>
                <c:pt idx="428">
                  <c:v>3002.19</c:v>
                </c:pt>
                <c:pt idx="429">
                  <c:v>3006.21</c:v>
                </c:pt>
                <c:pt idx="430">
                  <c:v>3007.83</c:v>
                </c:pt>
                <c:pt idx="431">
                  <c:v>3021.99</c:v>
                </c:pt>
                <c:pt idx="432">
                  <c:v>3016.37</c:v>
                </c:pt>
                <c:pt idx="433">
                  <c:v>2999.15</c:v>
                </c:pt>
                <c:pt idx="434">
                  <c:v>3007.98</c:v>
                </c:pt>
                <c:pt idx="435">
                  <c:v>2989.82</c:v>
                </c:pt>
                <c:pt idx="436">
                  <c:v>2987.28</c:v>
                </c:pt>
                <c:pt idx="437">
                  <c:v>2987.31</c:v>
                </c:pt>
                <c:pt idx="438">
                  <c:v>2983.85</c:v>
                </c:pt>
                <c:pt idx="439">
                  <c:v>2992.53</c:v>
                </c:pt>
                <c:pt idx="440">
                  <c:v>2924.78</c:v>
                </c:pt>
                <c:pt idx="441">
                  <c:v>2911.13</c:v>
                </c:pt>
                <c:pt idx="442">
                  <c:v>2953.74</c:v>
                </c:pt>
                <c:pt idx="443">
                  <c:v>2959.75</c:v>
                </c:pt>
                <c:pt idx="444">
                  <c:v>2925.47</c:v>
                </c:pt>
                <c:pt idx="445">
                  <c:v>2929.32</c:v>
                </c:pt>
                <c:pt idx="446">
                  <c:v>2948.46</c:v>
                </c:pt>
                <c:pt idx="447">
                  <c:v>2993.28</c:v>
                </c:pt>
                <c:pt idx="448">
                  <c:v>2972.84</c:v>
                </c:pt>
                <c:pt idx="449">
                  <c:v>3003.28</c:v>
                </c:pt>
                <c:pt idx="450">
                  <c:v>2997.54</c:v>
                </c:pt>
                <c:pt idx="451">
                  <c:v>3008.29</c:v>
                </c:pt>
                <c:pt idx="452">
                  <c:v>3000</c:v>
                </c:pt>
                <c:pt idx="453">
                  <c:v>3007.33</c:v>
                </c:pt>
                <c:pt idx="454">
                  <c:v>3014.57</c:v>
                </c:pt>
                <c:pt idx="455">
                  <c:v>3004.78</c:v>
                </c:pt>
                <c:pt idx="456">
                  <c:v>3016.07</c:v>
                </c:pt>
                <c:pt idx="457">
                  <c:v>3027.39</c:v>
                </c:pt>
                <c:pt idx="458">
                  <c:v>3044.08</c:v>
                </c:pt>
                <c:pt idx="459">
                  <c:v>3047.87</c:v>
                </c:pt>
                <c:pt idx="460">
                  <c:v>3050.1</c:v>
                </c:pt>
                <c:pt idx="461">
                  <c:v>3046.9</c:v>
                </c:pt>
                <c:pt idx="462">
                  <c:v>3066.95</c:v>
                </c:pt>
                <c:pt idx="463">
                  <c:v>3085.2</c:v>
                </c:pt>
                <c:pt idx="464">
                  <c:v>3083.95</c:v>
                </c:pt>
                <c:pt idx="465">
                  <c:v>3078.34</c:v>
                </c:pt>
                <c:pt idx="466">
                  <c:v>3097.77</c:v>
                </c:pt>
                <c:pt idx="467">
                  <c:v>3093.09</c:v>
                </c:pt>
                <c:pt idx="468">
                  <c:v>3088.33</c:v>
                </c:pt>
                <c:pt idx="469">
                  <c:v>3102.61</c:v>
                </c:pt>
                <c:pt idx="470">
                  <c:v>3098.06</c:v>
                </c:pt>
                <c:pt idx="471">
                  <c:v>3098.2</c:v>
                </c:pt>
                <c:pt idx="472">
                  <c:v>3120.46</c:v>
                </c:pt>
                <c:pt idx="473">
                  <c:v>3124.17</c:v>
                </c:pt>
                <c:pt idx="474">
                  <c:v>3127.64</c:v>
                </c:pt>
                <c:pt idx="475">
                  <c:v>3118.97</c:v>
                </c:pt>
                <c:pt idx="476">
                  <c:v>3110.11</c:v>
                </c:pt>
                <c:pt idx="477">
                  <c:v>3112.87</c:v>
                </c:pt>
                <c:pt idx="478">
                  <c:v>3133.83</c:v>
                </c:pt>
                <c:pt idx="479">
                  <c:v>3142.69</c:v>
                </c:pt>
                <c:pt idx="480">
                  <c:v>3154.26</c:v>
                </c:pt>
                <c:pt idx="481">
                  <c:v>3150.3</c:v>
                </c:pt>
                <c:pt idx="482">
                  <c:v>3144.31</c:v>
                </c:pt>
                <c:pt idx="483">
                  <c:v>3094.97</c:v>
                </c:pt>
                <c:pt idx="484">
                  <c:v>3119.38</c:v>
                </c:pt>
                <c:pt idx="485">
                  <c:v>3119.45</c:v>
                </c:pt>
                <c:pt idx="486">
                  <c:v>3150.6</c:v>
                </c:pt>
                <c:pt idx="487">
                  <c:v>3148.87</c:v>
                </c:pt>
                <c:pt idx="488">
                  <c:v>3142.12</c:v>
                </c:pt>
                <c:pt idx="489">
                  <c:v>3143.98</c:v>
                </c:pt>
                <c:pt idx="490">
                  <c:v>3176.28</c:v>
                </c:pt>
                <c:pt idx="491">
                  <c:v>3182.68</c:v>
                </c:pt>
                <c:pt idx="492">
                  <c:v>3197.71</c:v>
                </c:pt>
                <c:pt idx="493">
                  <c:v>3198.22</c:v>
                </c:pt>
                <c:pt idx="494">
                  <c:v>3198.48</c:v>
                </c:pt>
                <c:pt idx="495">
                  <c:v>3205.48</c:v>
                </c:pt>
                <c:pt idx="496">
                  <c:v>3225.65</c:v>
                </c:pt>
                <c:pt idx="497">
                  <c:v>3227.78</c:v>
                </c:pt>
                <c:pt idx="498">
                  <c:v>3226.43</c:v>
                </c:pt>
                <c:pt idx="499">
                  <c:v>3240.08</c:v>
                </c:pt>
                <c:pt idx="500">
                  <c:v>3247.93</c:v>
                </c:pt>
                <c:pt idx="501">
                  <c:v>3240.92</c:v>
                </c:pt>
                <c:pt idx="502">
                  <c:v>3231.72</c:v>
                </c:pt>
                <c:pt idx="503">
                  <c:v>3258.14</c:v>
                </c:pt>
                <c:pt idx="504">
                  <c:v>3246.15</c:v>
                </c:pt>
                <c:pt idx="505">
                  <c:v>3246.84</c:v>
                </c:pt>
                <c:pt idx="506">
                  <c:v>3244.91</c:v>
                </c:pt>
                <c:pt idx="507">
                  <c:v>3267.07</c:v>
                </c:pt>
                <c:pt idx="508">
                  <c:v>3275.58</c:v>
                </c:pt>
                <c:pt idx="509">
                  <c:v>3282.99</c:v>
                </c:pt>
                <c:pt idx="510">
                  <c:v>3288.13</c:v>
                </c:pt>
                <c:pt idx="511">
                  <c:v>3294.25</c:v>
                </c:pt>
                <c:pt idx="512">
                  <c:v>3298.66</c:v>
                </c:pt>
                <c:pt idx="513">
                  <c:v>3317.11</c:v>
                </c:pt>
                <c:pt idx="514">
                  <c:v>3329.88</c:v>
                </c:pt>
                <c:pt idx="515">
                  <c:v>3329.79</c:v>
                </c:pt>
                <c:pt idx="516">
                  <c:v>3337.77</c:v>
                </c:pt>
                <c:pt idx="517">
                  <c:v>3326.88</c:v>
                </c:pt>
                <c:pt idx="518">
                  <c:v>3333.18</c:v>
                </c:pt>
                <c:pt idx="519">
                  <c:v>3258.85</c:v>
                </c:pt>
                <c:pt idx="520">
                  <c:v>3285.78</c:v>
                </c:pt>
                <c:pt idx="521">
                  <c:v>3293.47</c:v>
                </c:pt>
                <c:pt idx="522">
                  <c:v>3285.91</c:v>
                </c:pt>
                <c:pt idx="523">
                  <c:v>3282.33</c:v>
                </c:pt>
                <c:pt idx="524">
                  <c:v>3268.44</c:v>
                </c:pt>
                <c:pt idx="525">
                  <c:v>3306.92</c:v>
                </c:pt>
                <c:pt idx="526">
                  <c:v>3337.58</c:v>
                </c:pt>
                <c:pt idx="527">
                  <c:v>3347.96</c:v>
                </c:pt>
                <c:pt idx="528">
                  <c:v>3341.42</c:v>
                </c:pt>
                <c:pt idx="529">
                  <c:v>3352.26</c:v>
                </c:pt>
                <c:pt idx="530">
                  <c:v>3375.63</c:v>
                </c:pt>
                <c:pt idx="531">
                  <c:v>3381.47</c:v>
                </c:pt>
                <c:pt idx="532">
                  <c:v>3385.09</c:v>
                </c:pt>
                <c:pt idx="533">
                  <c:v>3380.69</c:v>
                </c:pt>
                <c:pt idx="534">
                  <c:v>3375.01</c:v>
                </c:pt>
                <c:pt idx="535">
                  <c:v>3393.52</c:v>
                </c:pt>
                <c:pt idx="536">
                  <c:v>3389.15</c:v>
                </c:pt>
                <c:pt idx="537">
                  <c:v>3360.76</c:v>
                </c:pt>
                <c:pt idx="538">
                  <c:v>3259.81</c:v>
                </c:pt>
                <c:pt idx="539">
                  <c:v>3246.99</c:v>
                </c:pt>
                <c:pt idx="540">
                  <c:v>3182.51</c:v>
                </c:pt>
                <c:pt idx="541">
                  <c:v>3097.07</c:v>
                </c:pt>
                <c:pt idx="542">
                  <c:v>2959.72</c:v>
                </c:pt>
                <c:pt idx="543">
                  <c:v>3090.96</c:v>
                </c:pt>
                <c:pt idx="544">
                  <c:v>3136.72</c:v>
                </c:pt>
                <c:pt idx="545">
                  <c:v>3130.97</c:v>
                </c:pt>
                <c:pt idx="546">
                  <c:v>3083.04</c:v>
                </c:pt>
                <c:pt idx="547">
                  <c:v>2985.93</c:v>
                </c:pt>
                <c:pt idx="548">
                  <c:v>2863.89</c:v>
                </c:pt>
                <c:pt idx="549">
                  <c:v>2882.59</c:v>
                </c:pt>
                <c:pt idx="550">
                  <c:v>2825.6</c:v>
                </c:pt>
                <c:pt idx="551">
                  <c:v>2660.95</c:v>
                </c:pt>
                <c:pt idx="552">
                  <c:v>2711.33</c:v>
                </c:pt>
                <c:pt idx="553">
                  <c:v>2562.98</c:v>
                </c:pt>
                <c:pt idx="554">
                  <c:v>2553.9299999999998</c:v>
                </c:pt>
                <c:pt idx="555">
                  <c:v>2453.5700000000002</c:v>
                </c:pt>
                <c:pt idx="556">
                  <c:v>2466.9699999999998</c:v>
                </c:pt>
                <c:pt idx="557">
                  <c:v>2453.0100000000002</c:v>
                </c:pt>
                <c:pt idx="558">
                  <c:v>2300.73</c:v>
                </c:pt>
                <c:pt idx="559">
                  <c:v>2449.71</c:v>
                </c:pt>
                <c:pt idx="560">
                  <c:v>2571.42</c:v>
                </c:pt>
                <c:pt idx="561">
                  <c:v>2637.01</c:v>
                </c:pt>
                <c:pt idx="562">
                  <c:v>2615.91</c:v>
                </c:pt>
                <c:pt idx="563">
                  <c:v>2631.8</c:v>
                </c:pt>
                <c:pt idx="564">
                  <c:v>2641.39</c:v>
                </c:pt>
                <c:pt idx="565">
                  <c:v>2522.75</c:v>
                </c:pt>
                <c:pt idx="566">
                  <c:v>2533.2199999999998</c:v>
                </c:pt>
                <c:pt idx="567">
                  <c:v>2538.1799999999998</c:v>
                </c:pt>
                <c:pt idx="568">
                  <c:v>2676.85</c:v>
                </c:pt>
                <c:pt idx="569">
                  <c:v>2756.89</c:v>
                </c:pt>
                <c:pt idx="570">
                  <c:v>2760.75</c:v>
                </c:pt>
                <c:pt idx="571">
                  <c:v>2818.57</c:v>
                </c:pt>
                <c:pt idx="572">
                  <c:v>2782.46</c:v>
                </c:pt>
                <c:pt idx="573">
                  <c:v>2851.85</c:v>
                </c:pt>
                <c:pt idx="574">
                  <c:v>2801.88</c:v>
                </c:pt>
                <c:pt idx="575">
                  <c:v>2806.51</c:v>
                </c:pt>
                <c:pt idx="576">
                  <c:v>2879.22</c:v>
                </c:pt>
                <c:pt idx="577">
                  <c:v>2868.98</c:v>
                </c:pt>
                <c:pt idx="578">
                  <c:v>2785.54</c:v>
                </c:pt>
                <c:pt idx="579">
                  <c:v>2815.1</c:v>
                </c:pt>
                <c:pt idx="580">
                  <c:v>2844.9</c:v>
                </c:pt>
                <c:pt idx="581">
                  <c:v>2842.71</c:v>
                </c:pt>
                <c:pt idx="582">
                  <c:v>2887.72</c:v>
                </c:pt>
                <c:pt idx="583">
                  <c:v>2921.15</c:v>
                </c:pt>
                <c:pt idx="584">
                  <c:v>2954.86</c:v>
                </c:pt>
                <c:pt idx="585">
                  <c:v>2930.91</c:v>
                </c:pt>
                <c:pt idx="586">
                  <c:v>2869.09</c:v>
                </c:pt>
                <c:pt idx="587">
                  <c:v>2844.24</c:v>
                </c:pt>
                <c:pt idx="588">
                  <c:v>2898.23</c:v>
                </c:pt>
                <c:pt idx="589">
                  <c:v>2891.11</c:v>
                </c:pt>
                <c:pt idx="590">
                  <c:v>2901.92</c:v>
                </c:pt>
                <c:pt idx="591">
                  <c:v>2932.16</c:v>
                </c:pt>
                <c:pt idx="592">
                  <c:v>2944.25</c:v>
                </c:pt>
                <c:pt idx="593">
                  <c:v>2945.82</c:v>
                </c:pt>
                <c:pt idx="594">
                  <c:v>2874.14</c:v>
                </c:pt>
                <c:pt idx="595">
                  <c:v>2852.8</c:v>
                </c:pt>
                <c:pt idx="596">
                  <c:v>2865.01</c:v>
                </c:pt>
                <c:pt idx="597">
                  <c:v>2968.09</c:v>
                </c:pt>
                <c:pt idx="598">
                  <c:v>2964.21</c:v>
                </c:pt>
                <c:pt idx="599">
                  <c:v>2980.29</c:v>
                </c:pt>
                <c:pt idx="600">
                  <c:v>2978.5</c:v>
                </c:pt>
                <c:pt idx="601">
                  <c:v>2956.76</c:v>
                </c:pt>
                <c:pt idx="602">
                  <c:v>3021.72</c:v>
                </c:pt>
                <c:pt idx="603">
                  <c:v>3036.25</c:v>
                </c:pt>
                <c:pt idx="604">
                  <c:v>3068.67</c:v>
                </c:pt>
                <c:pt idx="605">
                  <c:v>3049.17</c:v>
                </c:pt>
                <c:pt idx="606">
                  <c:v>3062.18</c:v>
                </c:pt>
                <c:pt idx="607">
                  <c:v>3081.07</c:v>
                </c:pt>
                <c:pt idx="608">
                  <c:v>3130.94</c:v>
                </c:pt>
                <c:pt idx="609">
                  <c:v>3128.91</c:v>
                </c:pt>
                <c:pt idx="610">
                  <c:v>3211.72</c:v>
                </c:pt>
                <c:pt idx="611">
                  <c:v>3233.13</c:v>
                </c:pt>
                <c:pt idx="612">
                  <c:v>3222.71</c:v>
                </c:pt>
                <c:pt idx="613">
                  <c:v>3223.27</c:v>
                </c:pt>
                <c:pt idx="614">
                  <c:v>3123.53</c:v>
                </c:pt>
                <c:pt idx="615">
                  <c:v>3088.42</c:v>
                </c:pt>
                <c:pt idx="616">
                  <c:v>3079.76</c:v>
                </c:pt>
                <c:pt idx="617">
                  <c:v>3153.45</c:v>
                </c:pt>
                <c:pt idx="618">
                  <c:v>3141.16</c:v>
                </c:pt>
                <c:pt idx="619">
                  <c:v>3120</c:v>
                </c:pt>
                <c:pt idx="620">
                  <c:v>3155.53</c:v>
                </c:pt>
                <c:pt idx="621">
                  <c:v>3120.92</c:v>
                </c:pt>
                <c:pt idx="622">
                  <c:v>3154.9</c:v>
                </c:pt>
                <c:pt idx="623">
                  <c:v>3115.01</c:v>
                </c:pt>
                <c:pt idx="624">
                  <c:v>3086.25</c:v>
                </c:pt>
                <c:pt idx="625">
                  <c:v>3073.73</c:v>
                </c:pt>
                <c:pt idx="626">
                  <c:v>3053.89</c:v>
                </c:pt>
                <c:pt idx="627">
                  <c:v>3111.51</c:v>
                </c:pt>
                <c:pt idx="628">
                  <c:v>3128.44</c:v>
                </c:pt>
                <c:pt idx="629">
                  <c:v>3165.81</c:v>
                </c:pt>
                <c:pt idx="630">
                  <c:v>3182.59</c:v>
                </c:pt>
                <c:pt idx="631">
                  <c:v>3184.15</c:v>
                </c:pt>
                <c:pt idx="632">
                  <c:v>3171.8</c:v>
                </c:pt>
                <c:pt idx="633">
                  <c:v>3179.78</c:v>
                </c:pt>
                <c:pt idx="634">
                  <c:v>3186.82</c:v>
                </c:pt>
                <c:pt idx="635">
                  <c:v>3235.32</c:v>
                </c:pt>
                <c:pt idx="636">
                  <c:v>3200.95</c:v>
                </c:pt>
                <c:pt idx="637">
                  <c:v>3238.28</c:v>
                </c:pt>
                <c:pt idx="638">
                  <c:v>3220.39</c:v>
                </c:pt>
                <c:pt idx="639">
                  <c:v>3233.52</c:v>
                </c:pt>
                <c:pt idx="640">
                  <c:v>3258.61</c:v>
                </c:pt>
                <c:pt idx="641">
                  <c:v>3277.29</c:v>
                </c:pt>
                <c:pt idx="642">
                  <c:v>3279.32</c:v>
                </c:pt>
                <c:pt idx="643">
                  <c:v>3279.99</c:v>
                </c:pt>
                <c:pt idx="644">
                  <c:v>3227.26</c:v>
                </c:pt>
                <c:pt idx="645">
                  <c:v>3241.43</c:v>
                </c:pt>
                <c:pt idx="646">
                  <c:v>3243.72</c:v>
                </c:pt>
                <c:pt idx="647">
                  <c:v>3264.74</c:v>
                </c:pt>
                <c:pt idx="648">
                  <c:v>3250.92</c:v>
                </c:pt>
                <c:pt idx="649">
                  <c:v>3272.17</c:v>
                </c:pt>
                <c:pt idx="650">
                  <c:v>3302.73</c:v>
                </c:pt>
                <c:pt idx="651">
                  <c:v>3306.84</c:v>
                </c:pt>
                <c:pt idx="652">
                  <c:v>3330.77</c:v>
                </c:pt>
                <c:pt idx="653">
                  <c:v>3351.03</c:v>
                </c:pt>
                <c:pt idx="654">
                  <c:v>3352.54</c:v>
                </c:pt>
                <c:pt idx="655">
                  <c:v>3363.29</c:v>
                </c:pt>
                <c:pt idx="656">
                  <c:v>3381.01</c:v>
                </c:pt>
                <c:pt idx="657">
                  <c:v>3387.89</c:v>
                </c:pt>
                <c:pt idx="658">
                  <c:v>3387.24</c:v>
                </c:pt>
                <c:pt idx="659">
                  <c:v>3378.51</c:v>
                </c:pt>
                <c:pt idx="660">
                  <c:v>3387.59</c:v>
                </c:pt>
                <c:pt idx="661">
                  <c:v>3395.06</c:v>
                </c:pt>
                <c:pt idx="662">
                  <c:v>3399.54</c:v>
                </c:pt>
                <c:pt idx="663">
                  <c:v>3390.8</c:v>
                </c:pt>
                <c:pt idx="664">
                  <c:v>3399.96</c:v>
                </c:pt>
                <c:pt idx="665">
                  <c:v>3432.09</c:v>
                </c:pt>
                <c:pt idx="666">
                  <c:v>3444.21</c:v>
                </c:pt>
                <c:pt idx="667">
                  <c:v>3481.07</c:v>
                </c:pt>
                <c:pt idx="668">
                  <c:v>3501.38</c:v>
                </c:pt>
                <c:pt idx="669">
                  <c:v>3509.23</c:v>
                </c:pt>
                <c:pt idx="670">
                  <c:v>3514.77</c:v>
                </c:pt>
                <c:pt idx="671">
                  <c:v>3528.03</c:v>
                </c:pt>
                <c:pt idx="672">
                  <c:v>3588.11</c:v>
                </c:pt>
                <c:pt idx="673">
                  <c:v>3564.85</c:v>
                </c:pt>
                <c:pt idx="674">
                  <c:v>3479.15</c:v>
                </c:pt>
                <c:pt idx="675">
                  <c:v>3379.97</c:v>
                </c:pt>
                <c:pt idx="676">
                  <c:v>3424.77</c:v>
                </c:pt>
                <c:pt idx="677">
                  <c:v>3425.55</c:v>
                </c:pt>
                <c:pt idx="678">
                  <c:v>3368.95</c:v>
                </c:pt>
                <c:pt idx="679">
                  <c:v>3402.93</c:v>
                </c:pt>
                <c:pt idx="680">
                  <c:v>3419.48</c:v>
                </c:pt>
                <c:pt idx="681">
                  <c:v>3428.92</c:v>
                </c:pt>
                <c:pt idx="682">
                  <c:v>3375.17</c:v>
                </c:pt>
                <c:pt idx="683">
                  <c:v>3362.27</c:v>
                </c:pt>
                <c:pt idx="684">
                  <c:v>3285.57</c:v>
                </c:pt>
                <c:pt idx="685">
                  <c:v>3320.31</c:v>
                </c:pt>
                <c:pt idx="686">
                  <c:v>3323.35</c:v>
                </c:pt>
                <c:pt idx="687">
                  <c:v>3278.7</c:v>
                </c:pt>
                <c:pt idx="688">
                  <c:v>3306.88</c:v>
                </c:pt>
                <c:pt idx="689">
                  <c:v>3360.74</c:v>
                </c:pt>
                <c:pt idx="690">
                  <c:v>3357.92</c:v>
                </c:pt>
                <c:pt idx="691">
                  <c:v>3393.56</c:v>
                </c:pt>
                <c:pt idx="692">
                  <c:v>3397.18</c:v>
                </c:pt>
                <c:pt idx="693">
                  <c:v>3369.1</c:v>
                </c:pt>
                <c:pt idx="694">
                  <c:v>3409.57</c:v>
                </c:pt>
                <c:pt idx="695">
                  <c:v>3431.56</c:v>
                </c:pt>
                <c:pt idx="696">
                  <c:v>3426.26</c:v>
                </c:pt>
                <c:pt idx="697">
                  <c:v>3447.28</c:v>
                </c:pt>
                <c:pt idx="698">
                  <c:v>3482.34</c:v>
                </c:pt>
                <c:pt idx="699">
                  <c:v>3549.85</c:v>
                </c:pt>
                <c:pt idx="700">
                  <c:v>3534.01</c:v>
                </c:pt>
                <c:pt idx="701">
                  <c:v>3527.94</c:v>
                </c:pt>
                <c:pt idx="702">
                  <c:v>3489.08</c:v>
                </c:pt>
                <c:pt idx="703">
                  <c:v>3515.76</c:v>
                </c:pt>
                <c:pt idx="704">
                  <c:v>3502.42</c:v>
                </c:pt>
                <c:pt idx="705">
                  <c:v>3476.93</c:v>
                </c:pt>
                <c:pt idx="706">
                  <c:v>3464.86</c:v>
                </c:pt>
                <c:pt idx="707">
                  <c:v>3460.53</c:v>
                </c:pt>
                <c:pt idx="708">
                  <c:v>3466.46</c:v>
                </c:pt>
                <c:pt idx="709">
                  <c:v>3441.42</c:v>
                </c:pt>
                <c:pt idx="710">
                  <c:v>3409.51</c:v>
                </c:pt>
                <c:pt idx="711">
                  <c:v>3342.48</c:v>
                </c:pt>
                <c:pt idx="712">
                  <c:v>3341.05</c:v>
                </c:pt>
                <c:pt idx="713">
                  <c:v>3304.93</c:v>
                </c:pt>
                <c:pt idx="714">
                  <c:v>3330.14</c:v>
                </c:pt>
                <c:pt idx="715">
                  <c:v>3389.49</c:v>
                </c:pt>
                <c:pt idx="716">
                  <c:v>3486.25</c:v>
                </c:pt>
                <c:pt idx="717">
                  <c:v>3529.05</c:v>
                </c:pt>
                <c:pt idx="718">
                  <c:v>3521.58</c:v>
                </c:pt>
                <c:pt idx="719">
                  <c:v>3645.99</c:v>
                </c:pt>
                <c:pt idx="720">
                  <c:v>3557.22</c:v>
                </c:pt>
                <c:pt idx="721">
                  <c:v>3581.16</c:v>
                </c:pt>
                <c:pt idx="722">
                  <c:v>3569.02</c:v>
                </c:pt>
                <c:pt idx="723">
                  <c:v>3593.66</c:v>
                </c:pt>
                <c:pt idx="724">
                  <c:v>3628.51</c:v>
                </c:pt>
                <c:pt idx="725">
                  <c:v>3623.11</c:v>
                </c:pt>
                <c:pt idx="726">
                  <c:v>3619.09</c:v>
                </c:pt>
                <c:pt idx="727">
                  <c:v>3585.22</c:v>
                </c:pt>
                <c:pt idx="728">
                  <c:v>3581.23</c:v>
                </c:pt>
                <c:pt idx="729">
                  <c:v>3589.81</c:v>
                </c:pt>
                <c:pt idx="730">
                  <c:v>3642.31</c:v>
                </c:pt>
                <c:pt idx="731">
                  <c:v>3635.5</c:v>
                </c:pt>
                <c:pt idx="732">
                  <c:v>3644.31</c:v>
                </c:pt>
                <c:pt idx="733">
                  <c:v>3634.18</c:v>
                </c:pt>
                <c:pt idx="734">
                  <c:v>3678.45</c:v>
                </c:pt>
                <c:pt idx="735">
                  <c:v>3670.96</c:v>
                </c:pt>
                <c:pt idx="736">
                  <c:v>3682.73</c:v>
                </c:pt>
                <c:pt idx="737">
                  <c:v>3699.2</c:v>
                </c:pt>
                <c:pt idx="738">
                  <c:v>3697.41</c:v>
                </c:pt>
                <c:pt idx="739">
                  <c:v>3708.45</c:v>
                </c:pt>
                <c:pt idx="740">
                  <c:v>3712.39</c:v>
                </c:pt>
                <c:pt idx="741">
                  <c:v>3678.49</c:v>
                </c:pt>
                <c:pt idx="742">
                  <c:v>3665.91</c:v>
                </c:pt>
                <c:pt idx="743">
                  <c:v>3697.61</c:v>
                </c:pt>
                <c:pt idx="744">
                  <c:v>3695.29</c:v>
                </c:pt>
                <c:pt idx="745">
                  <c:v>3711.27</c:v>
                </c:pt>
                <c:pt idx="746">
                  <c:v>3725.12</c:v>
                </c:pt>
                <c:pt idx="747">
                  <c:v>3726.7</c:v>
                </c:pt>
                <c:pt idx="748">
                  <c:v>3702.9</c:v>
                </c:pt>
                <c:pt idx="749">
                  <c:v>3698.26</c:v>
                </c:pt>
                <c:pt idx="750">
                  <c:v>3711.24</c:v>
                </c:pt>
                <c:pt idx="751">
                  <c:v>3703.82</c:v>
                </c:pt>
                <c:pt idx="752">
                  <c:v>3740.51</c:v>
                </c:pt>
                <c:pt idx="753">
                  <c:v>3756.12</c:v>
                </c:pt>
                <c:pt idx="754">
                  <c:v>3744.63</c:v>
                </c:pt>
                <c:pt idx="755">
                  <c:v>3760.2</c:v>
                </c:pt>
                <c:pt idx="756">
                  <c:v>3769.99</c:v>
                </c:pt>
                <c:pt idx="757">
                  <c:v>3737.83</c:v>
                </c:pt>
                <c:pt idx="758">
                  <c:v>3783.04</c:v>
                </c:pt>
                <c:pt idx="759">
                  <c:v>3811.55</c:v>
                </c:pt>
                <c:pt idx="760">
                  <c:v>3826.69</c:v>
                </c:pt>
                <c:pt idx="761">
                  <c:v>3817.86</c:v>
                </c:pt>
                <c:pt idx="762">
                  <c:v>3810.78</c:v>
                </c:pt>
                <c:pt idx="763">
                  <c:v>3820.96</c:v>
                </c:pt>
                <c:pt idx="764">
                  <c:v>3823.6</c:v>
                </c:pt>
                <c:pt idx="765">
                  <c:v>3788.73</c:v>
                </c:pt>
                <c:pt idx="766">
                  <c:v>3804.53</c:v>
                </c:pt>
                <c:pt idx="767">
                  <c:v>3859.75</c:v>
                </c:pt>
                <c:pt idx="768">
                  <c:v>3861.45</c:v>
                </c:pt>
                <c:pt idx="769">
                  <c:v>3852.31</c:v>
                </c:pt>
                <c:pt idx="770">
                  <c:v>3859.23</c:v>
                </c:pt>
                <c:pt idx="771">
                  <c:v>3870.9</c:v>
                </c:pt>
                <c:pt idx="772">
                  <c:v>3836.83</c:v>
                </c:pt>
                <c:pt idx="773">
                  <c:v>3830.5</c:v>
                </c:pt>
                <c:pt idx="774">
                  <c:v>3778.05</c:v>
                </c:pt>
                <c:pt idx="775">
                  <c:v>3784.32</c:v>
                </c:pt>
                <c:pt idx="776">
                  <c:v>3843.09</c:v>
                </c:pt>
                <c:pt idx="777">
                  <c:v>3847.51</c:v>
                </c:pt>
                <c:pt idx="778">
                  <c:v>3872.42</c:v>
                </c:pt>
                <c:pt idx="779">
                  <c:v>3894.56</c:v>
                </c:pt>
                <c:pt idx="780">
                  <c:v>3915.77</c:v>
                </c:pt>
                <c:pt idx="781">
                  <c:v>3918.35</c:v>
                </c:pt>
                <c:pt idx="782">
                  <c:v>3931.5</c:v>
                </c:pt>
                <c:pt idx="783">
                  <c:v>3925.99</c:v>
                </c:pt>
                <c:pt idx="784">
                  <c:v>3937.23</c:v>
                </c:pt>
                <c:pt idx="785">
                  <c:v>3950.43</c:v>
                </c:pt>
                <c:pt idx="786">
                  <c:v>3933.61</c:v>
                </c:pt>
                <c:pt idx="787">
                  <c:v>3921.98</c:v>
                </c:pt>
                <c:pt idx="788">
                  <c:v>3930.41</c:v>
                </c:pt>
                <c:pt idx="789">
                  <c:v>3902.92</c:v>
                </c:pt>
                <c:pt idx="790">
                  <c:v>3895.98</c:v>
                </c:pt>
                <c:pt idx="791">
                  <c:v>3928.65</c:v>
                </c:pt>
                <c:pt idx="792">
                  <c:v>3925.02</c:v>
                </c:pt>
                <c:pt idx="793">
                  <c:v>3861.08</c:v>
                </c:pt>
                <c:pt idx="794">
                  <c:v>3914.5</c:v>
                </c:pt>
                <c:pt idx="795">
                  <c:v>3906.41</c:v>
                </c:pt>
                <c:pt idx="796">
                  <c:v>3874.47</c:v>
                </c:pt>
                <c:pt idx="797">
                  <c:v>3843.67</c:v>
                </c:pt>
                <c:pt idx="798">
                  <c:v>3851.69</c:v>
                </c:pt>
                <c:pt idx="799">
                  <c:v>3881.06</c:v>
                </c:pt>
                <c:pt idx="800">
                  <c:v>3903.76</c:v>
                </c:pt>
                <c:pt idx="801">
                  <c:v>3917.35</c:v>
                </c:pt>
                <c:pt idx="802">
                  <c:v>3960.27</c:v>
                </c:pt>
                <c:pt idx="803">
                  <c:v>3944.99</c:v>
                </c:pt>
                <c:pt idx="804">
                  <c:v>3970.08</c:v>
                </c:pt>
                <c:pt idx="805">
                  <c:v>3981.04</c:v>
                </c:pt>
                <c:pt idx="806">
                  <c:v>3983.87</c:v>
                </c:pt>
                <c:pt idx="807">
                  <c:v>3969.62</c:v>
                </c:pt>
                <c:pt idx="808">
                  <c:v>3930.12</c:v>
                </c:pt>
                <c:pt idx="809">
                  <c:v>3955.31</c:v>
                </c:pt>
                <c:pt idx="810">
                  <c:v>3949.13</c:v>
                </c:pt>
                <c:pt idx="811">
                  <c:v>3942.08</c:v>
                </c:pt>
                <c:pt idx="812">
                  <c:v>3919.54</c:v>
                </c:pt>
                <c:pt idx="813">
                  <c:v>3978.19</c:v>
                </c:pt>
                <c:pt idx="814">
                  <c:v>3981.83</c:v>
                </c:pt>
                <c:pt idx="815">
                  <c:v>3968.01</c:v>
                </c:pt>
                <c:pt idx="816">
                  <c:v>3994.41</c:v>
                </c:pt>
                <c:pt idx="817">
                  <c:v>4020.63</c:v>
                </c:pt>
                <c:pt idx="818">
                  <c:v>4083.42</c:v>
                </c:pt>
                <c:pt idx="819">
                  <c:v>4086.23</c:v>
                </c:pt>
                <c:pt idx="820">
                  <c:v>4083.13</c:v>
                </c:pt>
                <c:pt idx="821">
                  <c:v>4098.1899999999996</c:v>
                </c:pt>
                <c:pt idx="822">
                  <c:v>4129.4799999999996</c:v>
                </c:pt>
                <c:pt idx="823">
                  <c:v>4131.76</c:v>
                </c:pt>
                <c:pt idx="824">
                  <c:v>4148</c:v>
                </c:pt>
                <c:pt idx="825">
                  <c:v>4151.6899999999996</c:v>
                </c:pt>
                <c:pt idx="826">
                  <c:v>4173.49</c:v>
                </c:pt>
                <c:pt idx="827">
                  <c:v>4191.3100000000004</c:v>
                </c:pt>
                <c:pt idx="828">
                  <c:v>4180.8100000000004</c:v>
                </c:pt>
                <c:pt idx="829">
                  <c:v>4159.18</c:v>
                </c:pt>
                <c:pt idx="830">
                  <c:v>4175.0200000000004</c:v>
                </c:pt>
                <c:pt idx="831">
                  <c:v>4179.57</c:v>
                </c:pt>
                <c:pt idx="832">
                  <c:v>4194.17</c:v>
                </c:pt>
                <c:pt idx="833">
                  <c:v>4194.1899999999996</c:v>
                </c:pt>
                <c:pt idx="834">
                  <c:v>4193.3500000000004</c:v>
                </c:pt>
                <c:pt idx="835">
                  <c:v>4201.53</c:v>
                </c:pt>
                <c:pt idx="836">
                  <c:v>4218.78</c:v>
                </c:pt>
                <c:pt idx="837">
                  <c:v>4198.1000000000004</c:v>
                </c:pt>
                <c:pt idx="838">
                  <c:v>4209.3900000000003</c:v>
                </c:pt>
                <c:pt idx="839">
                  <c:v>4179.04</c:v>
                </c:pt>
                <c:pt idx="840">
                  <c:v>4187.72</c:v>
                </c:pt>
                <c:pt idx="841">
                  <c:v>4202.7</c:v>
                </c:pt>
                <c:pt idx="842">
                  <c:v>4238.04</c:v>
                </c:pt>
                <c:pt idx="843">
                  <c:v>4236.3900000000003</c:v>
                </c:pt>
                <c:pt idx="844">
                  <c:v>4162.04</c:v>
                </c:pt>
                <c:pt idx="845">
                  <c:v>4134.7299999999996</c:v>
                </c:pt>
                <c:pt idx="846">
                  <c:v>4131.58</c:v>
                </c:pt>
                <c:pt idx="847">
                  <c:v>4183.13</c:v>
                </c:pt>
                <c:pt idx="848">
                  <c:v>4171.92</c:v>
                </c:pt>
                <c:pt idx="849">
                  <c:v>4169.1499999999996</c:v>
                </c:pt>
                <c:pt idx="850">
                  <c:v>4116.93</c:v>
                </c:pt>
                <c:pt idx="851">
                  <c:v>4172.8</c:v>
                </c:pt>
                <c:pt idx="852">
                  <c:v>4188.72</c:v>
                </c:pt>
                <c:pt idx="853">
                  <c:v>4209.5200000000004</c:v>
                </c:pt>
                <c:pt idx="854">
                  <c:v>4213.42</c:v>
                </c:pt>
                <c:pt idx="855">
                  <c:v>4202.6099999999997</c:v>
                </c:pt>
                <c:pt idx="856">
                  <c:v>4213.38</c:v>
                </c:pt>
                <c:pt idx="857">
                  <c:v>4218.3599999999997</c:v>
                </c:pt>
                <c:pt idx="858">
                  <c:v>4234.12</c:v>
                </c:pt>
                <c:pt idx="859">
                  <c:v>4217.37</c:v>
                </c:pt>
                <c:pt idx="860">
                  <c:v>4204.3900000000003</c:v>
                </c:pt>
                <c:pt idx="861">
                  <c:v>4233.45</c:v>
                </c:pt>
                <c:pt idx="862">
                  <c:v>4232.34</c:v>
                </c:pt>
                <c:pt idx="863">
                  <c:v>4236.74</c:v>
                </c:pt>
                <c:pt idx="864">
                  <c:v>4237.09</c:v>
                </c:pt>
                <c:pt idx="865">
                  <c:v>4249.74</c:v>
                </c:pt>
                <c:pt idx="866">
                  <c:v>4248.38</c:v>
                </c:pt>
                <c:pt idx="867">
                  <c:v>4255.59</c:v>
                </c:pt>
                <c:pt idx="868">
                  <c:v>4257.16</c:v>
                </c:pt>
                <c:pt idx="869">
                  <c:v>4251.8900000000003</c:v>
                </c:pt>
                <c:pt idx="870">
                  <c:v>4232.29</c:v>
                </c:pt>
                <c:pt idx="871">
                  <c:v>4204.78</c:v>
                </c:pt>
                <c:pt idx="872">
                  <c:v>4226.24</c:v>
                </c:pt>
                <c:pt idx="873">
                  <c:v>4255.84</c:v>
                </c:pt>
                <c:pt idx="874">
                  <c:v>4256.6000000000004</c:v>
                </c:pt>
                <c:pt idx="875">
                  <c:v>4271.28</c:v>
                </c:pt>
                <c:pt idx="876">
                  <c:v>4286.12</c:v>
                </c:pt>
                <c:pt idx="877">
                  <c:v>4292.1400000000003</c:v>
                </c:pt>
                <c:pt idx="878">
                  <c:v>4300.5200000000004</c:v>
                </c:pt>
                <c:pt idx="879">
                  <c:v>4302.43</c:v>
                </c:pt>
                <c:pt idx="880">
                  <c:v>4320.66</c:v>
                </c:pt>
                <c:pt idx="881">
                  <c:v>4355.43</c:v>
                </c:pt>
                <c:pt idx="882">
                  <c:v>4356.46</c:v>
                </c:pt>
                <c:pt idx="883">
                  <c:v>4361.88</c:v>
                </c:pt>
                <c:pt idx="884">
                  <c:v>4330.88</c:v>
                </c:pt>
                <c:pt idx="885">
                  <c:v>4371.6000000000004</c:v>
                </c:pt>
                <c:pt idx="886">
                  <c:v>4386.68</c:v>
                </c:pt>
                <c:pt idx="887">
                  <c:v>4392.37</c:v>
                </c:pt>
                <c:pt idx="888">
                  <c:v>4393.68</c:v>
                </c:pt>
                <c:pt idx="889">
                  <c:v>4369.0200000000004</c:v>
                </c:pt>
                <c:pt idx="890">
                  <c:v>4375.09</c:v>
                </c:pt>
                <c:pt idx="891">
                  <c:v>4296.3999999999996</c:v>
                </c:pt>
                <c:pt idx="892">
                  <c:v>4336.84</c:v>
                </c:pt>
                <c:pt idx="893">
                  <c:v>4359.7</c:v>
                </c:pt>
                <c:pt idx="894">
                  <c:v>4369.87</c:v>
                </c:pt>
                <c:pt idx="895">
                  <c:v>4415.18</c:v>
                </c:pt>
                <c:pt idx="896">
                  <c:v>4422.7299999999996</c:v>
                </c:pt>
                <c:pt idx="897">
                  <c:v>4416.38</c:v>
                </c:pt>
                <c:pt idx="898">
                  <c:v>4415.47</c:v>
                </c:pt>
                <c:pt idx="899">
                  <c:v>4429.97</c:v>
                </c:pt>
                <c:pt idx="900">
                  <c:v>4412.25</c:v>
                </c:pt>
                <c:pt idx="901">
                  <c:v>4422.18</c:v>
                </c:pt>
                <c:pt idx="902">
                  <c:v>4423.79</c:v>
                </c:pt>
                <c:pt idx="903">
                  <c:v>4416.17</c:v>
                </c:pt>
                <c:pt idx="904">
                  <c:v>4429.76</c:v>
                </c:pt>
                <c:pt idx="905">
                  <c:v>4440.82</c:v>
                </c:pt>
                <c:pt idx="906">
                  <c:v>4439.3900000000003</c:v>
                </c:pt>
                <c:pt idx="907">
                  <c:v>4445.21</c:v>
                </c:pt>
                <c:pt idx="908">
                  <c:v>4449.4399999999996</c:v>
                </c:pt>
                <c:pt idx="909">
                  <c:v>4461.7700000000004</c:v>
                </c:pt>
                <c:pt idx="910">
                  <c:v>4468.37</c:v>
                </c:pt>
                <c:pt idx="911">
                  <c:v>4480.26</c:v>
                </c:pt>
                <c:pt idx="912">
                  <c:v>4462.12</c:v>
                </c:pt>
                <c:pt idx="913">
                  <c:v>4454.32</c:v>
                </c:pt>
                <c:pt idx="914">
                  <c:v>4418.6099999999997</c:v>
                </c:pt>
                <c:pt idx="915">
                  <c:v>4444.3500000000004</c:v>
                </c:pt>
                <c:pt idx="916">
                  <c:v>4489.88</c:v>
                </c:pt>
                <c:pt idx="917">
                  <c:v>4492.8100000000004</c:v>
                </c:pt>
                <c:pt idx="918">
                  <c:v>4501.71</c:v>
                </c:pt>
                <c:pt idx="919">
                  <c:v>4495.8999999999996</c:v>
                </c:pt>
                <c:pt idx="920">
                  <c:v>4513.33</c:v>
                </c:pt>
                <c:pt idx="921">
                  <c:v>4537.3599999999997</c:v>
                </c:pt>
                <c:pt idx="922">
                  <c:v>4531.3900000000003</c:v>
                </c:pt>
                <c:pt idx="923">
                  <c:v>4537.1099999999997</c:v>
                </c:pt>
                <c:pt idx="924">
                  <c:v>4545.8500000000004</c:v>
                </c:pt>
                <c:pt idx="925">
                  <c:v>4541.45</c:v>
                </c:pt>
                <c:pt idx="926">
                  <c:v>4535.38</c:v>
                </c:pt>
                <c:pt idx="927">
                  <c:v>4521.79</c:v>
                </c:pt>
                <c:pt idx="928">
                  <c:v>4529.8999999999996</c:v>
                </c:pt>
                <c:pt idx="929">
                  <c:v>4520.47</c:v>
                </c:pt>
                <c:pt idx="930">
                  <c:v>4492.99</c:v>
                </c:pt>
                <c:pt idx="931">
                  <c:v>4485.68</c:v>
                </c:pt>
                <c:pt idx="932">
                  <c:v>4486.87</c:v>
                </c:pt>
                <c:pt idx="933">
                  <c:v>4485.87</c:v>
                </c:pt>
                <c:pt idx="934">
                  <c:v>4471.5200000000004</c:v>
                </c:pt>
                <c:pt idx="935">
                  <c:v>4402.95</c:v>
                </c:pt>
                <c:pt idx="936">
                  <c:v>4394.87</c:v>
                </c:pt>
                <c:pt idx="937">
                  <c:v>4416.75</c:v>
                </c:pt>
                <c:pt idx="938">
                  <c:v>4465.3999999999996</c:v>
                </c:pt>
                <c:pt idx="939">
                  <c:v>4463.12</c:v>
                </c:pt>
                <c:pt idx="940">
                  <c:v>4457.3</c:v>
                </c:pt>
                <c:pt idx="941">
                  <c:v>4419.54</c:v>
                </c:pt>
                <c:pt idx="942">
                  <c:v>4385.57</c:v>
                </c:pt>
                <c:pt idx="943">
                  <c:v>4382.55</c:v>
                </c:pt>
                <c:pt idx="944">
                  <c:v>4375.1899999999996</c:v>
                </c:pt>
                <c:pt idx="945">
                  <c:v>4355.51</c:v>
                </c:pt>
                <c:pt idx="946">
                  <c:v>4369.2299999999996</c:v>
                </c:pt>
                <c:pt idx="947">
                  <c:v>4365.57</c:v>
                </c:pt>
                <c:pt idx="948">
                  <c:v>4429.97</c:v>
                </c:pt>
                <c:pt idx="949">
                  <c:v>4412.0200000000004</c:v>
                </c:pt>
                <c:pt idx="950">
                  <c:v>4415.88</c:v>
                </c:pt>
                <c:pt idx="951">
                  <c:v>4374.8900000000003</c:v>
                </c:pt>
                <c:pt idx="952">
                  <c:v>4372.87</c:v>
                </c:pt>
                <c:pt idx="953">
                  <c:v>4439.7299999999996</c:v>
                </c:pt>
                <c:pt idx="954">
                  <c:v>4475.82</c:v>
                </c:pt>
                <c:pt idx="955">
                  <c:v>4488.75</c:v>
                </c:pt>
                <c:pt idx="956">
                  <c:v>4520.3999999999996</c:v>
                </c:pt>
                <c:pt idx="957">
                  <c:v>4540.87</c:v>
                </c:pt>
                <c:pt idx="958">
                  <c:v>4551.4399999999996</c:v>
                </c:pt>
                <c:pt idx="959">
                  <c:v>4559.67</c:v>
                </c:pt>
                <c:pt idx="960">
                  <c:v>4572.62</c:v>
                </c:pt>
                <c:pt idx="961">
                  <c:v>4598.53</c:v>
                </c:pt>
                <c:pt idx="962">
                  <c:v>4584.57</c:v>
                </c:pt>
                <c:pt idx="963">
                  <c:v>4597.55</c:v>
                </c:pt>
                <c:pt idx="964">
                  <c:v>4608.08</c:v>
                </c:pt>
                <c:pt idx="965">
                  <c:v>4620.34</c:v>
                </c:pt>
                <c:pt idx="966">
                  <c:v>4635.1499999999996</c:v>
                </c:pt>
                <c:pt idx="967">
                  <c:v>4663.46</c:v>
                </c:pt>
                <c:pt idx="968">
                  <c:v>4683</c:v>
                </c:pt>
                <c:pt idx="969">
                  <c:v>4718.5</c:v>
                </c:pt>
                <c:pt idx="970">
                  <c:v>4714.92</c:v>
                </c:pt>
                <c:pt idx="971">
                  <c:v>4708.53</c:v>
                </c:pt>
                <c:pt idx="972">
                  <c:v>4684.8500000000004</c:v>
                </c:pt>
                <c:pt idx="973">
                  <c:v>4664.55</c:v>
                </c:pt>
                <c:pt idx="974">
                  <c:v>4688.47</c:v>
                </c:pt>
                <c:pt idx="975">
                  <c:v>4697.42</c:v>
                </c:pt>
                <c:pt idx="976">
                  <c:v>4714.95</c:v>
                </c:pt>
                <c:pt idx="977">
                  <c:v>4701.5</c:v>
                </c:pt>
                <c:pt idx="978">
                  <c:v>4708.8</c:v>
                </c:pt>
                <c:pt idx="979">
                  <c:v>4717.75</c:v>
                </c:pt>
                <c:pt idx="980">
                  <c:v>4743.83</c:v>
                </c:pt>
                <c:pt idx="981">
                  <c:v>4699.3900000000003</c:v>
                </c:pt>
                <c:pt idx="982">
                  <c:v>4702.87</c:v>
                </c:pt>
                <c:pt idx="983">
                  <c:v>4664.63</c:v>
                </c:pt>
                <c:pt idx="984">
                  <c:v>4672.95</c:v>
                </c:pt>
                <c:pt idx="985">
                  <c:v>4646.0200000000004</c:v>
                </c:pt>
                <c:pt idx="986">
                  <c:v>4652.9399999999996</c:v>
                </c:pt>
                <c:pt idx="987">
                  <c:v>4595.46</c:v>
                </c:pt>
                <c:pt idx="988">
                  <c:v>4608.03</c:v>
                </c:pt>
                <c:pt idx="989">
                  <c:v>4612.6000000000004</c:v>
                </c:pt>
                <c:pt idx="990">
                  <c:v>4694.04</c:v>
                </c:pt>
                <c:pt idx="991">
                  <c:v>4705.0600000000004</c:v>
                </c:pt>
                <c:pt idx="992">
                  <c:v>4695.26</c:v>
                </c:pt>
                <c:pt idx="993">
                  <c:v>4713.57</c:v>
                </c:pt>
                <c:pt idx="994">
                  <c:v>4710.3</c:v>
                </c:pt>
                <c:pt idx="995">
                  <c:v>4660.47</c:v>
                </c:pt>
                <c:pt idx="996">
                  <c:v>4712.6000000000004</c:v>
                </c:pt>
                <c:pt idx="997">
                  <c:v>4731.99</c:v>
                </c:pt>
                <c:pt idx="998">
                  <c:v>4666.7</c:v>
                </c:pt>
                <c:pt idx="999">
                  <c:v>4587.8999999999996</c:v>
                </c:pt>
                <c:pt idx="1000">
                  <c:v>4651.1400000000003</c:v>
                </c:pt>
                <c:pt idx="1001">
                  <c:v>4697.67</c:v>
                </c:pt>
                <c:pt idx="1002">
                  <c:v>4740.74</c:v>
                </c:pt>
                <c:pt idx="1003">
                  <c:v>4791.49</c:v>
                </c:pt>
                <c:pt idx="1004">
                  <c:v>4807.0200000000004</c:v>
                </c:pt>
                <c:pt idx="1005">
                  <c:v>4804.0600000000004</c:v>
                </c:pt>
                <c:pt idx="1006">
                  <c:v>4808.93</c:v>
                </c:pt>
                <c:pt idx="1007">
                  <c:v>4786.83</c:v>
                </c:pt>
                <c:pt idx="1008">
                  <c:v>4796.6400000000003</c:v>
                </c:pt>
                <c:pt idx="1009">
                  <c:v>4818.62</c:v>
                </c:pt>
                <c:pt idx="1010">
                  <c:v>4797.7</c:v>
                </c:pt>
                <c:pt idx="1011">
                  <c:v>4725.01</c:v>
                </c:pt>
                <c:pt idx="1012">
                  <c:v>4707.95</c:v>
                </c:pt>
                <c:pt idx="1013">
                  <c:v>4673.0200000000004</c:v>
                </c:pt>
                <c:pt idx="1014">
                  <c:v>4714.13</c:v>
                </c:pt>
                <c:pt idx="1015">
                  <c:v>4748.83</c:v>
                </c:pt>
                <c:pt idx="1016">
                  <c:v>4744.13</c:v>
                </c:pt>
                <c:pt idx="1017">
                  <c:v>4665.13</c:v>
                </c:pt>
                <c:pt idx="1018">
                  <c:v>4632.24</c:v>
                </c:pt>
                <c:pt idx="1019">
                  <c:v>4611.55</c:v>
                </c:pt>
                <c:pt idx="1020">
                  <c:v>4602.1099999999997</c:v>
                </c:pt>
                <c:pt idx="1021">
                  <c:v>4494.5200000000004</c:v>
                </c:pt>
                <c:pt idx="1022">
                  <c:v>4417.3500000000004</c:v>
                </c:pt>
                <c:pt idx="1023">
                  <c:v>4411.01</c:v>
                </c:pt>
                <c:pt idx="1024">
                  <c:v>4453.2299999999996</c:v>
                </c:pt>
                <c:pt idx="1025">
                  <c:v>4428.74</c:v>
                </c:pt>
                <c:pt idx="1026">
                  <c:v>4432.72</c:v>
                </c:pt>
                <c:pt idx="1027">
                  <c:v>4516.8900000000003</c:v>
                </c:pt>
                <c:pt idx="1028">
                  <c:v>4550.49</c:v>
                </c:pt>
                <c:pt idx="1029">
                  <c:v>4595.3100000000004</c:v>
                </c:pt>
                <c:pt idx="1030">
                  <c:v>4542.88</c:v>
                </c:pt>
                <c:pt idx="1031">
                  <c:v>4539.66</c:v>
                </c:pt>
                <c:pt idx="1032">
                  <c:v>4521.8599999999997</c:v>
                </c:pt>
                <c:pt idx="1033">
                  <c:v>4531.32</c:v>
                </c:pt>
                <c:pt idx="1034">
                  <c:v>4590.03</c:v>
                </c:pt>
                <c:pt idx="1035">
                  <c:v>4588.92</c:v>
                </c:pt>
                <c:pt idx="1036">
                  <c:v>4526.33</c:v>
                </c:pt>
                <c:pt idx="1037">
                  <c:v>4426.22</c:v>
                </c:pt>
                <c:pt idx="1038">
                  <c:v>4472.7700000000004</c:v>
                </c:pt>
                <c:pt idx="1039">
                  <c:v>4489.55</c:v>
                </c:pt>
                <c:pt idx="1040">
                  <c:v>4456.0600000000004</c:v>
                </c:pt>
                <c:pt idx="1041">
                  <c:v>4394.6000000000004</c:v>
                </c:pt>
                <c:pt idx="1042">
                  <c:v>4362.12</c:v>
                </c:pt>
                <c:pt idx="1043">
                  <c:v>4341.51</c:v>
                </c:pt>
                <c:pt idx="1044">
                  <c:v>4294.7299999999996</c:v>
                </c:pt>
                <c:pt idx="1045">
                  <c:v>4385.34</c:v>
                </c:pt>
                <c:pt idx="1046">
                  <c:v>4388.84</c:v>
                </c:pt>
                <c:pt idx="1047">
                  <c:v>4378.45</c:v>
                </c:pt>
                <c:pt idx="1048">
                  <c:v>4401.4799999999996</c:v>
                </c:pt>
                <c:pt idx="1049">
                  <c:v>4416.78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4276.9399999999996</c:v>
                </c:pt>
                <c:pt idx="1053">
                  <c:v>4299.3999999999996</c:v>
                </c:pt>
                <c:pt idx="1054">
                  <c:v>4268.28</c:v>
                </c:pt>
                <c:pt idx="1055">
                  <c:v>4291.01</c:v>
                </c:pt>
                <c:pt idx="1056">
                  <c:v>4247.57</c:v>
                </c:pt>
                <c:pt idx="1057">
                  <c:v>4271.05</c:v>
                </c:pt>
                <c:pt idx="1058">
                  <c:v>4358.8999999999996</c:v>
                </c:pt>
                <c:pt idx="1059">
                  <c:v>4412.67</c:v>
                </c:pt>
                <c:pt idx="1060">
                  <c:v>4465.3999999999996</c:v>
                </c:pt>
                <c:pt idx="1061">
                  <c:v>4481.75</c:v>
                </c:pt>
                <c:pt idx="1062">
                  <c:v>4522</c:v>
                </c:pt>
                <c:pt idx="1063">
                  <c:v>4501.07</c:v>
                </c:pt>
                <c:pt idx="1064">
                  <c:v>4520.58</c:v>
                </c:pt>
                <c:pt idx="1065">
                  <c:v>4546.03</c:v>
                </c:pt>
                <c:pt idx="1066">
                  <c:v>4575.6499999999996</c:v>
                </c:pt>
                <c:pt idx="1067">
                  <c:v>4637.3</c:v>
                </c:pt>
                <c:pt idx="1068">
                  <c:v>4627.7700000000004</c:v>
                </c:pt>
                <c:pt idx="1069">
                  <c:v>4603.07</c:v>
                </c:pt>
                <c:pt idx="1070">
                  <c:v>4548.7</c:v>
                </c:pt>
                <c:pt idx="1071">
                  <c:v>4583.5</c:v>
                </c:pt>
                <c:pt idx="1072">
                  <c:v>4593.45</c:v>
                </c:pt>
                <c:pt idx="1073">
                  <c:v>4503.9399999999996</c:v>
                </c:pt>
                <c:pt idx="1074">
                  <c:v>4521.16</c:v>
                </c:pt>
                <c:pt idx="1075">
                  <c:v>4520.41</c:v>
                </c:pt>
                <c:pt idx="1076">
                  <c:v>4464.3500000000004</c:v>
                </c:pt>
                <c:pt idx="1077">
                  <c:v>4471</c:v>
                </c:pt>
                <c:pt idx="1078">
                  <c:v>4453.92</c:v>
                </c:pt>
                <c:pt idx="1079">
                  <c:v>4460.46</c:v>
                </c:pt>
                <c:pt idx="1080">
                  <c:v>4410.3100000000004</c:v>
                </c:pt>
                <c:pt idx="1081">
                  <c:v>4471.03</c:v>
                </c:pt>
                <c:pt idx="1082">
                  <c:v>4488.29</c:v>
                </c:pt>
                <c:pt idx="1083">
                  <c:v>4512.9399999999996</c:v>
                </c:pt>
                <c:pt idx="1084">
                  <c:v>4385.83</c:v>
                </c:pt>
                <c:pt idx="1085">
                  <c:v>4299.0200000000004</c:v>
                </c:pt>
                <c:pt idx="1086">
                  <c:v>4278.1400000000003</c:v>
                </c:pt>
                <c:pt idx="1087">
                  <c:v>4240.71</c:v>
                </c:pt>
                <c:pt idx="1088">
                  <c:v>4308.45</c:v>
                </c:pt>
                <c:pt idx="1089">
                  <c:v>4269.68</c:v>
                </c:pt>
                <c:pt idx="1090">
                  <c:v>4169.8100000000004</c:v>
                </c:pt>
                <c:pt idx="1091">
                  <c:v>4200.1000000000004</c:v>
                </c:pt>
                <c:pt idx="1092">
                  <c:v>4307.66</c:v>
                </c:pt>
                <c:pt idx="1093">
                  <c:v>4270.43</c:v>
                </c:pt>
                <c:pt idx="1094">
                  <c:v>4157.6899999999996</c:v>
                </c:pt>
                <c:pt idx="1095">
                  <c:v>4081.27</c:v>
                </c:pt>
                <c:pt idx="1096">
                  <c:v>4068.82</c:v>
                </c:pt>
                <c:pt idx="1097">
                  <c:v>4049.09</c:v>
                </c:pt>
                <c:pt idx="1098">
                  <c:v>3964.8</c:v>
                </c:pt>
                <c:pt idx="1099">
                  <c:v>4038.88</c:v>
                </c:pt>
                <c:pt idx="1100">
                  <c:v>4046.46</c:v>
                </c:pt>
                <c:pt idx="1101">
                  <c:v>4090.72</c:v>
                </c:pt>
                <c:pt idx="1102">
                  <c:v>4051.98</c:v>
                </c:pt>
                <c:pt idx="1103">
                  <c:v>3945.96</c:v>
                </c:pt>
                <c:pt idx="1104">
                  <c:v>3943.42</c:v>
                </c:pt>
                <c:pt idx="1105">
                  <c:v>3981.88</c:v>
                </c:pt>
                <c:pt idx="1106">
                  <c:v>3955.68</c:v>
                </c:pt>
                <c:pt idx="1107">
                  <c:v>3999.33</c:v>
                </c:pt>
                <c:pt idx="1108">
                  <c:v>4075.14</c:v>
                </c:pt>
                <c:pt idx="1109">
                  <c:v>4158.49</c:v>
                </c:pt>
                <c:pt idx="1110">
                  <c:v>4168.34</c:v>
                </c:pt>
                <c:pt idx="1111">
                  <c:v>4166.54</c:v>
                </c:pt>
                <c:pt idx="1112">
                  <c:v>4177.51</c:v>
                </c:pt>
                <c:pt idx="1113">
                  <c:v>4142.67</c:v>
                </c:pt>
                <c:pt idx="1114">
                  <c:v>4168.78</c:v>
                </c:pt>
                <c:pt idx="1115">
                  <c:v>4164.8599999999997</c:v>
                </c:pt>
                <c:pt idx="1116">
                  <c:v>4160.1400000000003</c:v>
                </c:pt>
                <c:pt idx="1117">
                  <c:v>4119.1000000000004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3778.18</c:v>
                </c:pt>
                <c:pt idx="1121">
                  <c:v>3837.56</c:v>
                </c:pt>
                <c:pt idx="1122">
                  <c:v>3728.18</c:v>
                </c:pt>
                <c:pt idx="1123">
                  <c:v>3707.71</c:v>
                </c:pt>
                <c:pt idx="1124">
                  <c:v>3779.65</c:v>
                </c:pt>
                <c:pt idx="1125">
                  <c:v>3801.79</c:v>
                </c:pt>
                <c:pt idx="1126">
                  <c:v>3802.58</c:v>
                </c:pt>
                <c:pt idx="1127">
                  <c:v>3913.65</c:v>
                </c:pt>
                <c:pt idx="1128">
                  <c:v>3927.72</c:v>
                </c:pt>
                <c:pt idx="1129">
                  <c:v>3945.86</c:v>
                </c:pt>
                <c:pt idx="1130">
                  <c:v>3836.5</c:v>
                </c:pt>
                <c:pt idx="1131">
                  <c:v>3818.99</c:v>
                </c:pt>
                <c:pt idx="1132">
                  <c:v>3829.82</c:v>
                </c:pt>
                <c:pt idx="1133">
                  <c:v>3832.19</c:v>
                </c:pt>
                <c:pt idx="1134">
                  <c:v>3870.91</c:v>
                </c:pt>
                <c:pt idx="1135">
                  <c:v>3910.63</c:v>
                </c:pt>
                <c:pt idx="1136">
                  <c:v>3918.5</c:v>
                </c:pt>
                <c:pt idx="1137">
                  <c:v>3880.94</c:v>
                </c:pt>
                <c:pt idx="1138">
                  <c:v>3873.41</c:v>
                </c:pt>
                <c:pt idx="1139">
                  <c:v>3829.44</c:v>
                </c:pt>
                <c:pt idx="1140">
                  <c:v>3796.41</c:v>
                </c:pt>
                <c:pt idx="1141">
                  <c:v>3863.62</c:v>
                </c:pt>
                <c:pt idx="1142">
                  <c:v>3902.44</c:v>
                </c:pt>
                <c:pt idx="1143">
                  <c:v>3939.81</c:v>
                </c:pt>
                <c:pt idx="1144">
                  <c:v>3974.13</c:v>
                </c:pt>
                <c:pt idx="1145">
                  <c:v>3999.29</c:v>
                </c:pt>
                <c:pt idx="1146">
                  <c:v>4012.44</c:v>
                </c:pt>
                <c:pt idx="1147">
                  <c:v>3975.3</c:v>
                </c:pt>
                <c:pt idx="1148">
                  <c:v>3953.22</c:v>
                </c:pt>
                <c:pt idx="1149">
                  <c:v>4039.56</c:v>
                </c:pt>
                <c:pt idx="1150">
                  <c:v>4078.95</c:v>
                </c:pt>
                <c:pt idx="1151">
                  <c:v>4140.1499999999996</c:v>
                </c:pt>
                <c:pt idx="1152">
                  <c:v>4144.95</c:v>
                </c:pt>
                <c:pt idx="1153">
                  <c:v>4140.47</c:v>
                </c:pt>
                <c:pt idx="1154">
                  <c:v>4167.66</c:v>
                </c:pt>
                <c:pt idx="1155">
                  <c:v>4161.29</c:v>
                </c:pt>
                <c:pt idx="1156">
                  <c:v>4151.58</c:v>
                </c:pt>
                <c:pt idx="1157">
                  <c:v>4186.62</c:v>
                </c:pt>
                <c:pt idx="1158">
                  <c:v>4137.3</c:v>
                </c:pt>
                <c:pt idx="1159">
                  <c:v>4211.03</c:v>
                </c:pt>
                <c:pt idx="1160">
                  <c:v>4257.91</c:v>
                </c:pt>
                <c:pt idx="1161">
                  <c:v>4280.47</c:v>
                </c:pt>
                <c:pt idx="1162">
                  <c:v>4301.79</c:v>
                </c:pt>
                <c:pt idx="1163">
                  <c:v>4325.28</c:v>
                </c:pt>
                <c:pt idx="1164">
                  <c:v>4302.18</c:v>
                </c:pt>
                <c:pt idx="1165">
                  <c:v>4292.53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4159.7700000000004</c:v>
                </c:pt>
                <c:pt idx="1169">
                  <c:v>4156.5600000000004</c:v>
                </c:pt>
                <c:pt idx="1170">
                  <c:v>4200.54</c:v>
                </c:pt>
                <c:pt idx="1171">
                  <c:v>4203.04</c:v>
                </c:pt>
                <c:pt idx="1172">
                  <c:v>4062.99</c:v>
                </c:pt>
                <c:pt idx="1173">
                  <c:v>4044.98</c:v>
                </c:pt>
                <c:pt idx="1174">
                  <c:v>4015.37</c:v>
                </c:pt>
                <c:pt idx="1175">
                  <c:v>3970.23</c:v>
                </c:pt>
                <c:pt idx="1176">
                  <c:v>4018.43</c:v>
                </c:pt>
                <c:pt idx="1177">
                  <c:v>3942.55</c:v>
                </c:pt>
                <c:pt idx="1178">
                  <c:v>3987.89</c:v>
                </c:pt>
                <c:pt idx="1179">
                  <c:v>4010.5</c:v>
                </c:pt>
                <c:pt idx="1180">
                  <c:v>4076.81</c:v>
                </c:pt>
                <c:pt idx="1181">
                  <c:v>4119.28</c:v>
                </c:pt>
                <c:pt idx="1182">
                  <c:v>4037.12</c:v>
                </c:pt>
                <c:pt idx="1183">
                  <c:v>3961.94</c:v>
                </c:pt>
                <c:pt idx="1184">
                  <c:v>3959.14</c:v>
                </c:pt>
                <c:pt idx="1185">
                  <c:v>3880.95</c:v>
                </c:pt>
                <c:pt idx="1186">
                  <c:v>3900.45</c:v>
                </c:pt>
                <c:pt idx="1187">
                  <c:v>3876.01</c:v>
                </c:pt>
                <c:pt idx="1188">
                  <c:v>3907.07</c:v>
                </c:pt>
                <c:pt idx="1189">
                  <c:v>3790.9</c:v>
                </c:pt>
                <c:pt idx="1190">
                  <c:v>3727.14</c:v>
                </c:pt>
                <c:pt idx="1191">
                  <c:v>3715.67</c:v>
                </c:pt>
                <c:pt idx="1192">
                  <c:v>3717.53</c:v>
                </c:pt>
                <c:pt idx="1193">
                  <c:v>3736.74</c:v>
                </c:pt>
                <c:pt idx="1194">
                  <c:v>3687.01</c:v>
                </c:pt>
                <c:pt idx="1195">
                  <c:v>3671.44</c:v>
                </c:pt>
                <c:pt idx="1196">
                  <c:v>3698.35</c:v>
                </c:pt>
                <c:pt idx="1197">
                  <c:v>3791.92</c:v>
                </c:pt>
                <c:pt idx="1198">
                  <c:v>3806.91</c:v>
                </c:pt>
                <c:pt idx="1199">
                  <c:v>3797.93</c:v>
                </c:pt>
                <c:pt idx="1200">
                  <c:v>3706.74</c:v>
                </c:pt>
               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      <c:pt idx="1204">
                  <c:v>3685.41</c:v>
                </c:pt>
                <c:pt idx="1205">
                  <c:v>3712</c:v>
                </c:pt>
                <c:pt idx="1206">
                  <c:v>3689.73</c:v>
                </c:pt>
                <c:pt idx="1207">
                  <c:v>3762.79</c:v>
                </c:pt>
                <c:pt idx="1208">
                  <c:v>3728.58</c:v>
                </c:pt>
                <c:pt idx="1209">
                  <c:v>3736</c:v>
                </c:pt>
                <c:pt idx="1210">
                  <c:v>3757.89</c:v>
                </c:pt>
                <c:pt idx="1211">
                  <c:v>3810.74</c:v>
                </c:pt>
                <c:pt idx="1212">
                  <c:v>3862.85</c:v>
                </c:pt>
                <c:pt idx="1213">
                  <c:v>3886.15</c:v>
                </c:pt>
                <c:pt idx="1214">
                  <c:v>3859.95</c:v>
                </c:pt>
                <c:pt idx="1215">
                  <c:v>3905.42</c:v>
                </c:pt>
                <c:pt idx="1216">
                  <c:v>3893.73</c:v>
                </c:pt>
                <c:pt idx="1217">
                  <c:v>3911.79</c:v>
                </c:pt>
                <c:pt idx="1218">
                  <c:v>3894.44</c:v>
                </c:pt>
                <c:pt idx="1219">
                  <c:v>3750.59</c:v>
                </c:pt>
                <c:pt idx="1220">
                  <c:v>3796.34</c:v>
                </c:pt>
                <c:pt idx="1221">
                  <c:v>3813.95</c:v>
                </c:pt>
                <c:pt idx="1222">
                  <c:v>3859.4</c:v>
                </c:pt>
                <c:pt idx="1223">
                  <c:v>3818.2</c:v>
                </c:pt>
                <c:pt idx="1224">
                  <c:v>3958.33</c:v>
                </c:pt>
                <c:pt idx="1225">
                  <c:v>4001.48</c:v>
                </c:pt>
                <c:pt idx="1226">
                  <c:v>4008.97</c:v>
                </c:pt>
                <c:pt idx="1227">
                  <c:v>4028.84</c:v>
                </c:pt>
                <c:pt idx="1228">
                  <c:v>3983.09</c:v>
                </c:pt>
                <c:pt idx="1229">
                  <c:v>3954.33</c:v>
                </c:pt>
                <c:pt idx="1230">
                  <c:v>3979.89</c:v>
                </c:pt>
                <c:pt idx="1231">
                  <c:v>3962</c:v>
                </c:pt>
                <c:pt idx="1232">
                  <c:v>4005.88</c:v>
                </c:pt>
                <c:pt idx="1233">
                  <c:v>4033.78</c:v>
                </c:pt>
                <c:pt idx="1234">
                  <c:v>4034.02</c:v>
                </c:pt>
                <c:pt idx="1235">
                  <c:v>4012.27</c:v>
                </c:pt>
                <c:pt idx="1236">
                  <c:v>3976.77</c:v>
                </c:pt>
                <c:pt idx="1237">
                  <c:v>4080.11</c:v>
                </c:pt>
                <c:pt idx="1238">
                  <c:v>4100.51</c:v>
                </c:pt>
                <c:pt idx="1239">
                  <c:v>4080.48</c:v>
                </c:pt>
                <c:pt idx="1240">
                  <c:v>4052.45</c:v>
                </c:pt>
                <c:pt idx="1241">
                  <c:v>4001.51</c:v>
                </c:pt>
                <c:pt idx="1242">
                  <c:v>3957.57</c:v>
                </c:pt>
                <c:pt idx="1243">
                  <c:v>3974.19</c:v>
                </c:pt>
                <c:pt idx="1244">
                  <c:v>3977.02</c:v>
                </c:pt>
                <c:pt idx="1245">
                  <c:v>3990.71</c:v>
                </c:pt>
                <c:pt idx="1246">
                  <c:v>4100.96</c:v>
                </c:pt>
                <c:pt idx="1247">
                  <c:v>4053.76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3854.86</c:v>
                </c:pt>
                <c:pt idx="1251">
                  <c:v>3838.24</c:v>
                </c:pt>
                <c:pt idx="1252">
                  <c:v>3889.82</c:v>
                </c:pt>
                <c:pt idx="1253">
                  <c:v>3853.26</c:v>
                </c:pt>
                <c:pt idx="1254">
                  <c:v>3845.8</c:v>
                </c:pt>
                <c:pt idx="1255">
                  <c:v>3846.65</c:v>
                </c:pt>
                <c:pt idx="1256">
                  <c:v>3848.32</c:v>
                </c:pt>
                <c:pt idx="1257">
                  <c:v>3858.19</c:v>
                </c:pt>
                <c:pt idx="1258">
                  <c:v>3839.85</c:v>
                </c:pt>
                <c:pt idx="1259">
                  <c:v>3878.46</c:v>
                </c:pt>
                <c:pt idx="1260">
                  <c:v>3873.16</c:v>
                </c:pt>
                <c:pt idx="1261">
                  <c:v>3839.74</c:v>
                </c:pt>
                <c:pt idx="1262">
                  <c:v>3906.19</c:v>
                </c:pt>
                <c:pt idx="1263">
                  <c:v>3950.57</c:v>
                </c:pt>
                <c:pt idx="1264">
                  <c:v>3919.83</c:v>
                </c:pt>
                <c:pt idx="1265">
                  <c:v>3970.07</c:v>
                </c:pt>
                <c:pt idx="1266">
                  <c:v>3997.76</c:v>
                </c:pt>
                <c:pt idx="1267">
                  <c:v>4003.95</c:v>
                </c:pt>
                <c:pt idx="1268">
                  <c:v>4015.39</c:v>
                </c:pt>
                <c:pt idx="1269">
                  <c:v>4014.16</c:v>
                </c:pt>
                <c:pt idx="1270">
                  <c:v>3922.94</c:v>
                </c:pt>
                <c:pt idx="1271">
                  <c:v>3972.96</c:v>
                </c:pt>
                <c:pt idx="1272">
                  <c:v>4039.31</c:v>
                </c:pt>
                <c:pt idx="1273">
                  <c:v>4023.92</c:v>
                </c:pt>
                <c:pt idx="1274">
                  <c:v>4019.55</c:v>
                </c:pt>
                <c:pt idx="1275">
                  <c:v>4061.57</c:v>
                </c:pt>
                <c:pt idx="1276">
                  <c:v>4094.21</c:v>
                </c:pt>
                <c:pt idx="1277">
                  <c:v>4063.85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A5-4C1C-88F5-11555EDC4B24}"/>
            </c:ext>
          </c:extLst>
        </c:ser>
        <c:ser>
          <c:idx val="2"/>
          <c:order val="2"/>
          <c:tx>
            <c:strRef>
              <c:f>SP500_Charts!$D$1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SP500_Charts!$A$2:$A$1279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SP500_Charts!$D$2:$D$1279</c:f>
              <c:numCache>
                <c:formatCode>#,##0.00</c:formatCode>
                <c:ptCount val="1278"/>
                <c:pt idx="0">
                  <c:v>2682.36</c:v>
                </c:pt>
                <c:pt idx="1">
                  <c:v>2697.77</c:v>
                </c:pt>
                <c:pt idx="2">
                  <c:v>2719.07</c:v>
                </c:pt>
                <c:pt idx="3">
                  <c:v>2727.92</c:v>
                </c:pt>
                <c:pt idx="4">
                  <c:v>2737.6</c:v>
                </c:pt>
                <c:pt idx="5">
                  <c:v>2747.86</c:v>
                </c:pt>
                <c:pt idx="6">
                  <c:v>2736.06</c:v>
                </c:pt>
                <c:pt idx="7">
                  <c:v>2752.78</c:v>
                </c:pt>
                <c:pt idx="8">
                  <c:v>2769.64</c:v>
                </c:pt>
                <c:pt idx="9">
                  <c:v>2768.64</c:v>
                </c:pt>
                <c:pt idx="10">
                  <c:v>2778.38</c:v>
                </c:pt>
                <c:pt idx="11">
                  <c:v>2792.56</c:v>
                </c:pt>
                <c:pt idx="12">
                  <c:v>2798.08</c:v>
                </c:pt>
                <c:pt idx="13">
                  <c:v>2808.12</c:v>
                </c:pt>
                <c:pt idx="14">
                  <c:v>2830.59</c:v>
                </c:pt>
                <c:pt idx="15">
                  <c:v>2824.81</c:v>
                </c:pt>
                <c:pt idx="16">
                  <c:v>2830.94</c:v>
                </c:pt>
                <c:pt idx="17">
                  <c:v>2846.18</c:v>
                </c:pt>
                <c:pt idx="18">
                  <c:v>2851.48</c:v>
                </c:pt>
                <c:pt idx="19">
                  <c:v>2818.27</c:v>
                </c:pt>
                <c:pt idx="20">
                  <c:v>2813.04</c:v>
                </c:pt>
                <c:pt idx="21">
                  <c:v>2812.7</c:v>
                </c:pt>
                <c:pt idx="22">
                  <c:v>2759.97</c:v>
                </c:pt>
                <c:pt idx="23">
                  <c:v>2638.17</c:v>
                </c:pt>
                <c:pt idx="24">
                  <c:v>2593.0700000000002</c:v>
                </c:pt>
                <c:pt idx="25">
                  <c:v>2681.33</c:v>
                </c:pt>
                <c:pt idx="26">
                  <c:v>2580.56</c:v>
                </c:pt>
                <c:pt idx="27">
                  <c:v>2532.69</c:v>
                </c:pt>
                <c:pt idx="28">
                  <c:v>2622.45</c:v>
                </c:pt>
                <c:pt idx="29">
                  <c:v>2637.08</c:v>
                </c:pt>
                <c:pt idx="30">
                  <c:v>2648.87</c:v>
                </c:pt>
                <c:pt idx="31">
                  <c:v>2689.82</c:v>
                </c:pt>
                <c:pt idx="32">
                  <c:v>2725.11</c:v>
                </c:pt>
                <c:pt idx="33">
                  <c:v>2706.76</c:v>
                </c:pt>
                <c:pt idx="34">
                  <c:v>2701.29</c:v>
                </c:pt>
                <c:pt idx="35">
                  <c:v>2697.77</c:v>
                </c:pt>
                <c:pt idx="36">
                  <c:v>2713.74</c:v>
                </c:pt>
                <c:pt idx="37">
                  <c:v>2753.78</c:v>
                </c:pt>
                <c:pt idx="38">
                  <c:v>2744.22</c:v>
                </c:pt>
                <c:pt idx="39">
                  <c:v>2713.54</c:v>
                </c:pt>
                <c:pt idx="40">
                  <c:v>2659.65</c:v>
                </c:pt>
                <c:pt idx="41">
                  <c:v>2647.32</c:v>
                </c:pt>
                <c:pt idx="42">
                  <c:v>2675.75</c:v>
                </c:pt>
                <c:pt idx="43">
                  <c:v>2711.26</c:v>
                </c:pt>
                <c:pt idx="44">
                  <c:v>2701.74</c:v>
                </c:pt>
                <c:pt idx="45">
                  <c:v>2722.65</c:v>
                </c:pt>
                <c:pt idx="46">
                  <c:v>2751.54</c:v>
                </c:pt>
                <c:pt idx="47">
                  <c:v>2779.26</c:v>
                </c:pt>
                <c:pt idx="48">
                  <c:v>2758.68</c:v>
                </c:pt>
                <c:pt idx="49">
                  <c:v>2744.38</c:v>
                </c:pt>
                <c:pt idx="50">
                  <c:v>2741.47</c:v>
                </c:pt>
                <c:pt idx="51">
                  <c:v>2749.97</c:v>
                </c:pt>
                <c:pt idx="52">
                  <c:v>2694.59</c:v>
                </c:pt>
                <c:pt idx="53">
                  <c:v>2710.05</c:v>
                </c:pt>
                <c:pt idx="54">
                  <c:v>2709.79</c:v>
                </c:pt>
                <c:pt idx="55">
                  <c:v>2641.59</c:v>
                </c:pt>
                <c:pt idx="56">
                  <c:v>2585.89</c:v>
                </c:pt>
                <c:pt idx="57">
                  <c:v>2601.81</c:v>
                </c:pt>
                <c:pt idx="58">
                  <c:v>2596.12</c:v>
                </c:pt>
                <c:pt idx="59">
                  <c:v>2593.06</c:v>
                </c:pt>
                <c:pt idx="60">
                  <c:v>2609.7199999999998</c:v>
                </c:pt>
                <c:pt idx="61">
                  <c:v>2553.8000000000002</c:v>
                </c:pt>
                <c:pt idx="62">
                  <c:v>2575.4899999999998</c:v>
                </c:pt>
                <c:pt idx="63">
                  <c:v>2573.61</c:v>
                </c:pt>
                <c:pt idx="64">
                  <c:v>2649.58</c:v>
                </c:pt>
                <c:pt idx="65">
                  <c:v>2586.27</c:v>
                </c:pt>
                <c:pt idx="66">
                  <c:v>2610.79</c:v>
                </c:pt>
                <c:pt idx="67">
                  <c:v>2635.78</c:v>
                </c:pt>
                <c:pt idx="68">
                  <c:v>2639.25</c:v>
                </c:pt>
                <c:pt idx="69">
                  <c:v>2653.83</c:v>
                </c:pt>
                <c:pt idx="70">
                  <c:v>2645.05</c:v>
                </c:pt>
                <c:pt idx="71">
                  <c:v>2665.16</c:v>
                </c:pt>
                <c:pt idx="72">
                  <c:v>2692.05</c:v>
                </c:pt>
                <c:pt idx="73">
                  <c:v>2703.63</c:v>
                </c:pt>
                <c:pt idx="74">
                  <c:v>2681.9</c:v>
                </c:pt>
                <c:pt idx="75">
                  <c:v>2660.61</c:v>
                </c:pt>
                <c:pt idx="76">
                  <c:v>2657.99</c:v>
                </c:pt>
                <c:pt idx="77">
                  <c:v>2617.3200000000002</c:v>
                </c:pt>
                <c:pt idx="78">
                  <c:v>2612.67</c:v>
                </c:pt>
                <c:pt idx="79">
                  <c:v>2647.16</c:v>
                </c:pt>
                <c:pt idx="80">
                  <c:v>2659.01</c:v>
                </c:pt>
                <c:pt idx="81">
                  <c:v>2648.04</c:v>
                </c:pt>
                <c:pt idx="82">
                  <c:v>2625.41</c:v>
                </c:pt>
                <c:pt idx="83">
                  <c:v>2631.7</c:v>
                </c:pt>
                <c:pt idx="84">
                  <c:v>2594.62</c:v>
                </c:pt>
                <c:pt idx="85">
                  <c:v>2615.3200000000002</c:v>
                </c:pt>
                <c:pt idx="86">
                  <c:v>2664.7</c:v>
                </c:pt>
                <c:pt idx="87">
                  <c:v>2655.2</c:v>
                </c:pt>
                <c:pt idx="88">
                  <c:v>2674.14</c:v>
                </c:pt>
                <c:pt idx="89">
                  <c:v>2704.54</c:v>
                </c:pt>
                <c:pt idx="90">
                  <c:v>2717.45</c:v>
                </c:pt>
                <c:pt idx="91">
                  <c:v>2725.47</c:v>
                </c:pt>
                <c:pt idx="92">
                  <c:v>2701.91</c:v>
                </c:pt>
                <c:pt idx="93">
                  <c:v>2712.17</c:v>
                </c:pt>
                <c:pt idx="94">
                  <c:v>2711.36</c:v>
                </c:pt>
                <c:pt idx="95">
                  <c:v>2709.18</c:v>
                </c:pt>
                <c:pt idx="96">
                  <c:v>2725.7</c:v>
                </c:pt>
                <c:pt idx="97">
                  <c:v>2721.88</c:v>
                </c:pt>
                <c:pt idx="98">
                  <c:v>2709.54</c:v>
                </c:pt>
                <c:pt idx="99">
                  <c:v>2707.38</c:v>
                </c:pt>
                <c:pt idx="100">
                  <c:v>2714.99</c:v>
                </c:pt>
                <c:pt idx="101">
                  <c:v>2676.81</c:v>
                </c:pt>
                <c:pt idx="102">
                  <c:v>2702.43</c:v>
                </c:pt>
                <c:pt idx="103">
                  <c:v>2700.68</c:v>
                </c:pt>
                <c:pt idx="104">
                  <c:v>2718.7</c:v>
                </c:pt>
                <c:pt idx="105">
                  <c:v>2740.54</c:v>
                </c:pt>
                <c:pt idx="106">
                  <c:v>2739.51</c:v>
                </c:pt>
                <c:pt idx="107">
                  <c:v>2748.46</c:v>
                </c:pt>
                <c:pt idx="108">
                  <c:v>2760.16</c:v>
                </c:pt>
                <c:pt idx="109">
                  <c:v>2763.59</c:v>
                </c:pt>
                <c:pt idx="110">
                  <c:v>2780.17</c:v>
                </c:pt>
                <c:pt idx="111">
                  <c:v>2778.78</c:v>
                </c:pt>
                <c:pt idx="112">
                  <c:v>2774.65</c:v>
                </c:pt>
                <c:pt idx="113">
                  <c:v>2776.52</c:v>
                </c:pt>
                <c:pt idx="114">
                  <c:v>2761.73</c:v>
                </c:pt>
                <c:pt idx="115">
                  <c:v>2757.12</c:v>
                </c:pt>
                <c:pt idx="116">
                  <c:v>2743.19</c:v>
                </c:pt>
                <c:pt idx="117">
                  <c:v>2763.91</c:v>
                </c:pt>
                <c:pt idx="118">
                  <c:v>2744.39</c:v>
                </c:pt>
                <c:pt idx="119">
                  <c:v>2752.68</c:v>
                </c:pt>
                <c:pt idx="120">
                  <c:v>2698.67</c:v>
                </c:pt>
                <c:pt idx="121">
                  <c:v>2715.6</c:v>
                </c:pt>
                <c:pt idx="122">
                  <c:v>2699.38</c:v>
                </c:pt>
                <c:pt idx="123">
                  <c:v>2691.99</c:v>
                </c:pt>
                <c:pt idx="124">
                  <c:v>2718.03</c:v>
                </c:pt>
                <c:pt idx="125">
                  <c:v>2698.95</c:v>
                </c:pt>
                <c:pt idx="126">
                  <c:v>2711.16</c:v>
                </c:pt>
                <c:pt idx="127">
                  <c:v>2716.02</c:v>
                </c:pt>
                <c:pt idx="128">
                  <c:v>2733.52</c:v>
                </c:pt>
                <c:pt idx="129">
                  <c:v>2770.73</c:v>
                </c:pt>
                <c:pt idx="130">
                  <c:v>2786.24</c:v>
                </c:pt>
                <c:pt idx="131">
                  <c:v>2770.77</c:v>
                </c:pt>
                <c:pt idx="132">
                  <c:v>2781.53</c:v>
                </c:pt>
                <c:pt idx="133">
                  <c:v>2791.69</c:v>
                </c:pt>
                <c:pt idx="134">
                  <c:v>2793.39</c:v>
                </c:pt>
                <c:pt idx="135">
                  <c:v>2789.24</c:v>
                </c:pt>
                <c:pt idx="136">
                  <c:v>2805.89</c:v>
                </c:pt>
                <c:pt idx="137">
                  <c:v>2799.77</c:v>
                </c:pt>
                <c:pt idx="138">
                  <c:v>2800.01</c:v>
                </c:pt>
                <c:pt idx="139">
                  <c:v>2795.14</c:v>
                </c:pt>
                <c:pt idx="140">
                  <c:v>2811.12</c:v>
                </c:pt>
                <c:pt idx="141">
                  <c:v>2817.73</c:v>
                </c:pt>
                <c:pt idx="142">
                  <c:v>2835.26</c:v>
                </c:pt>
                <c:pt idx="143">
                  <c:v>2808.34</c:v>
                </c:pt>
                <c:pt idx="144">
                  <c:v>2798.11</c:v>
                </c:pt>
                <c:pt idx="145">
                  <c:v>2808.06</c:v>
                </c:pt>
                <c:pt idx="146">
                  <c:v>2805.85</c:v>
                </c:pt>
                <c:pt idx="147">
                  <c:v>2796.34</c:v>
                </c:pt>
                <c:pt idx="148">
                  <c:v>2827.37</c:v>
                </c:pt>
                <c:pt idx="149">
                  <c:v>2835.98</c:v>
                </c:pt>
                <c:pt idx="150">
                  <c:v>2855.92</c:v>
                </c:pt>
                <c:pt idx="151">
                  <c:v>2853.09</c:v>
                </c:pt>
                <c:pt idx="152">
                  <c:v>2851.98</c:v>
                </c:pt>
                <c:pt idx="153">
                  <c:v>2825.81</c:v>
                </c:pt>
                <c:pt idx="154">
                  <c:v>2819.88</c:v>
                </c:pt>
                <c:pt idx="155">
                  <c:v>2826.58</c:v>
                </c:pt>
                <c:pt idx="156">
                  <c:v>2802.49</c:v>
                </c:pt>
                <c:pt idx="157">
                  <c:v>2831.44</c:v>
                </c:pt>
                <c:pt idx="158">
                  <c:v>2833.73</c:v>
                </c:pt>
                <c:pt idx="159">
                  <c:v>2850.62</c:v>
                </c:pt>
                <c:pt idx="160">
                  <c:v>2861.32</c:v>
                </c:pt>
                <c:pt idx="161">
                  <c:v>2856.05</c:v>
                </c:pt>
                <c:pt idx="162">
                  <c:v>2854.03</c:v>
                </c:pt>
                <c:pt idx="163">
                  <c:v>2862.35</c:v>
                </c:pt>
                <c:pt idx="164">
                  <c:v>2884.69</c:v>
                </c:pt>
                <c:pt idx="165">
                  <c:v>2893.5</c:v>
                </c:pt>
                <c:pt idx="166">
                  <c:v>2898.4</c:v>
                </c:pt>
                <c:pt idx="167">
                  <c:v>2895.22</c:v>
                </c:pt>
                <c:pt idx="168">
                  <c:v>2891.73</c:v>
                </c:pt>
                <c:pt idx="169">
                  <c:v>2885.13</c:v>
                </c:pt>
                <c:pt idx="170">
                  <c:v>2876.92</c:v>
                </c:pt>
                <c:pt idx="171">
                  <c:v>2867.29</c:v>
                </c:pt>
                <c:pt idx="172">
                  <c:v>2864.12</c:v>
                </c:pt>
                <c:pt idx="173">
                  <c:v>2875.94</c:v>
                </c:pt>
                <c:pt idx="174">
                  <c:v>2866.78</c:v>
                </c:pt>
                <c:pt idx="175">
                  <c:v>2879.2</c:v>
                </c:pt>
                <c:pt idx="176">
                  <c:v>2896.39</c:v>
                </c:pt>
                <c:pt idx="177">
                  <c:v>2895.77</c:v>
                </c:pt>
                <c:pt idx="178">
                  <c:v>2886.16</c:v>
                </c:pt>
                <c:pt idx="179">
                  <c:v>2890.43</c:v>
                </c:pt>
                <c:pt idx="180">
                  <c:v>2903.82</c:v>
                </c:pt>
                <c:pt idx="181">
                  <c:v>2919.73</c:v>
                </c:pt>
                <c:pt idx="182">
                  <c:v>2927.11</c:v>
                </c:pt>
                <c:pt idx="183">
                  <c:v>2912.63</c:v>
                </c:pt>
                <c:pt idx="184">
                  <c:v>2913.7</c:v>
                </c:pt>
                <c:pt idx="185">
                  <c:v>2903.28</c:v>
                </c:pt>
                <c:pt idx="186">
                  <c:v>2909.27</c:v>
                </c:pt>
                <c:pt idx="187">
                  <c:v>2907.5</c:v>
                </c:pt>
                <c:pt idx="188">
                  <c:v>2917.91</c:v>
                </c:pt>
                <c:pt idx="189">
                  <c:v>2919.37</c:v>
                </c:pt>
                <c:pt idx="190">
                  <c:v>2921.36</c:v>
                </c:pt>
                <c:pt idx="191">
                  <c:v>2883.92</c:v>
                </c:pt>
                <c:pt idx="192">
                  <c:v>2869.29</c:v>
                </c:pt>
                <c:pt idx="193">
                  <c:v>2862.08</c:v>
                </c:pt>
                <c:pt idx="194">
                  <c:v>2874.27</c:v>
                </c:pt>
                <c:pt idx="195">
                  <c:v>2784.86</c:v>
                </c:pt>
                <c:pt idx="196">
                  <c:v>2710.51</c:v>
                </c:pt>
                <c:pt idx="197">
                  <c:v>2729.44</c:v>
                </c:pt>
                <c:pt idx="198">
                  <c:v>2749.03</c:v>
                </c:pt>
                <c:pt idx="199">
                  <c:v>2766.91</c:v>
                </c:pt>
                <c:pt idx="200">
                  <c:v>2781.81</c:v>
                </c:pt>
                <c:pt idx="201">
                  <c:v>2755.18</c:v>
                </c:pt>
                <c:pt idx="202">
                  <c:v>2760.27</c:v>
                </c:pt>
                <c:pt idx="203">
                  <c:v>2749.22</c:v>
                </c:pt>
                <c:pt idx="204">
                  <c:v>2691.43</c:v>
                </c:pt>
                <c:pt idx="205">
                  <c:v>2651.89</c:v>
                </c:pt>
                <c:pt idx="206">
                  <c:v>2667.84</c:v>
                </c:pt>
                <c:pt idx="207">
                  <c:v>2628.16</c:v>
                </c:pt>
                <c:pt idx="208">
                  <c:v>2603.54</c:v>
                </c:pt>
                <c:pt idx="209">
                  <c:v>2635.34</c:v>
                </c:pt>
                <c:pt idx="210">
                  <c:v>2705.6</c:v>
                </c:pt>
                <c:pt idx="211">
                  <c:v>2708.85</c:v>
                </c:pt>
                <c:pt idx="212">
                  <c:v>2700.44</c:v>
                </c:pt>
                <c:pt idx="213">
                  <c:v>2717.94</c:v>
                </c:pt>
                <c:pt idx="214">
                  <c:v>2737.08</c:v>
                </c:pt>
                <c:pt idx="215">
                  <c:v>2774.13</c:v>
                </c:pt>
                <c:pt idx="216">
                  <c:v>2794.99</c:v>
                </c:pt>
                <c:pt idx="217">
                  <c:v>2764.24</c:v>
                </c:pt>
                <c:pt idx="218">
                  <c:v>2722</c:v>
                </c:pt>
                <c:pt idx="219">
                  <c:v>2714.98</c:v>
                </c:pt>
                <c:pt idx="220">
                  <c:v>2685.75</c:v>
                </c:pt>
                <c:pt idx="221">
                  <c:v>2670.75</c:v>
                </c:pt>
                <c:pt idx="222">
                  <c:v>2712.16</c:v>
                </c:pt>
                <c:pt idx="223">
                  <c:v>2681.09</c:v>
                </c:pt>
                <c:pt idx="224">
                  <c:v>2631.52</c:v>
                </c:pt>
                <c:pt idx="225">
                  <c:v>2649.82</c:v>
                </c:pt>
                <c:pt idx="226">
                  <c:v>2631.09</c:v>
                </c:pt>
                <c:pt idx="227">
                  <c:v>2649.97</c:v>
                </c:pt>
                <c:pt idx="228">
                  <c:v>2655.89</c:v>
                </c:pt>
                <c:pt idx="229">
                  <c:v>2684.38</c:v>
                </c:pt>
                <c:pt idx="230">
                  <c:v>2722.94</c:v>
                </c:pt>
                <c:pt idx="231">
                  <c:v>2732.76</c:v>
                </c:pt>
                <c:pt idx="232">
                  <c:v>2773.38</c:v>
                </c:pt>
                <c:pt idx="233">
                  <c:v>2697.18</c:v>
                </c:pt>
                <c:pt idx="234">
                  <c:v>2621.53</c:v>
                </c:pt>
                <c:pt idx="235">
                  <c:v>2623.14</c:v>
                </c:pt>
                <c:pt idx="236">
                  <c:v>2583.23</c:v>
                </c:pt>
                <c:pt idx="237">
                  <c:v>2621.3000000000002</c:v>
                </c:pt>
                <c:pt idx="238">
                  <c:v>2650.26</c:v>
                </c:pt>
                <c:pt idx="239">
                  <c:v>2637.27</c:v>
                </c:pt>
                <c:pt idx="240">
                  <c:v>2593.84</c:v>
                </c:pt>
                <c:pt idx="241">
                  <c:v>2530.54</c:v>
                </c:pt>
                <c:pt idx="242">
                  <c:v>2528.71</c:v>
                </c:pt>
                <c:pt idx="243">
                  <c:v>2488.96</c:v>
                </c:pt>
                <c:pt idx="244">
                  <c:v>2441.1799999999998</c:v>
                </c:pt>
                <c:pt idx="245">
                  <c:v>2408.5500000000002</c:v>
                </c:pt>
                <c:pt idx="246">
                  <c:v>2351.1</c:v>
                </c:pt>
                <c:pt idx="247">
                  <c:v>2346.58</c:v>
                </c:pt>
                <c:pt idx="248">
                  <c:v>2397.94</c:v>
                </c:pt>
                <c:pt idx="249">
                  <c:v>2472.89</c:v>
                </c:pt>
                <c:pt idx="250">
                  <c:v>2482.8200000000002</c:v>
                </c:pt>
                <c:pt idx="251">
                  <c:v>2467.4699999999998</c:v>
                </c:pt>
                <c:pt idx="252">
                  <c:v>2443.96</c:v>
                </c:pt>
                <c:pt idx="253">
                  <c:v>2474.33</c:v>
                </c:pt>
                <c:pt idx="254">
                  <c:v>2524.56</c:v>
                </c:pt>
                <c:pt idx="255">
                  <c:v>2547.56</c:v>
                </c:pt>
                <c:pt idx="256">
                  <c:v>2568.89</c:v>
                </c:pt>
                <c:pt idx="257">
                  <c:v>2562.02</c:v>
                </c:pt>
                <c:pt idx="258">
                  <c:v>2577.4</c:v>
                </c:pt>
                <c:pt idx="259">
                  <c:v>2570.41</c:v>
                </c:pt>
                <c:pt idx="260">
                  <c:v>2585.1</c:v>
                </c:pt>
                <c:pt idx="261">
                  <c:v>2612.6799999999998</c:v>
                </c:pt>
                <c:pt idx="262">
                  <c:v>2606.36</c:v>
                </c:pt>
                <c:pt idx="263">
                  <c:v>2647.58</c:v>
                </c:pt>
                <c:pt idx="264">
                  <c:v>2617.27</c:v>
                </c:pt>
                <c:pt idx="265">
                  <c:v>2612.86</c:v>
                </c:pt>
                <c:pt idx="266">
                  <c:v>2627.01</c:v>
                </c:pt>
                <c:pt idx="267">
                  <c:v>2657.33</c:v>
                </c:pt>
                <c:pt idx="268">
                  <c:v>2624.06</c:v>
                </c:pt>
                <c:pt idx="269">
                  <c:v>2631.05</c:v>
                </c:pt>
                <c:pt idx="270">
                  <c:v>2648.34</c:v>
                </c:pt>
                <c:pt idx="271">
                  <c:v>2678.65</c:v>
                </c:pt>
                <c:pt idx="272">
                  <c:v>2696.88</c:v>
                </c:pt>
                <c:pt idx="273">
                  <c:v>2698.75</c:v>
                </c:pt>
                <c:pt idx="274">
                  <c:v>2724.03</c:v>
                </c:pt>
                <c:pt idx="275">
                  <c:v>2724.15</c:v>
                </c:pt>
                <c:pt idx="276">
                  <c:v>2687.26</c:v>
                </c:pt>
                <c:pt idx="277">
                  <c:v>2681.83</c:v>
                </c:pt>
                <c:pt idx="278">
                  <c:v>2703.79</c:v>
                </c:pt>
                <c:pt idx="279">
                  <c:v>2722.61</c:v>
                </c:pt>
                <c:pt idx="280">
                  <c:v>2748.63</c:v>
                </c:pt>
                <c:pt idx="281">
                  <c:v>2731.23</c:v>
                </c:pt>
                <c:pt idx="282">
                  <c:v>2760.24</c:v>
                </c:pt>
                <c:pt idx="283">
                  <c:v>2767.29</c:v>
                </c:pt>
                <c:pt idx="284">
                  <c:v>2774.06</c:v>
                </c:pt>
                <c:pt idx="285">
                  <c:v>2764.55</c:v>
                </c:pt>
                <c:pt idx="286">
                  <c:v>2779.11</c:v>
                </c:pt>
                <c:pt idx="287">
                  <c:v>2794.99</c:v>
                </c:pt>
                <c:pt idx="288">
                  <c:v>2789.47</c:v>
                </c:pt>
                <c:pt idx="289">
                  <c:v>2775.13</c:v>
                </c:pt>
                <c:pt idx="290">
                  <c:v>2782.51</c:v>
                </c:pt>
                <c:pt idx="291">
                  <c:v>2787.38</c:v>
                </c:pt>
                <c:pt idx="292">
                  <c:v>2767.66</c:v>
                </c:pt>
                <c:pt idx="293">
                  <c:v>2782.97</c:v>
                </c:pt>
                <c:pt idx="294">
                  <c:v>2768.69</c:v>
                </c:pt>
                <c:pt idx="295">
                  <c:v>2739.09</c:v>
                </c:pt>
                <c:pt idx="296">
                  <c:v>2722.27</c:v>
                </c:pt>
                <c:pt idx="297">
                  <c:v>2747.61</c:v>
                </c:pt>
                <c:pt idx="298">
                  <c:v>2786.73</c:v>
                </c:pt>
                <c:pt idx="299">
                  <c:v>2799.78</c:v>
                </c:pt>
                <c:pt idx="300">
                  <c:v>2803.46</c:v>
                </c:pt>
                <c:pt idx="301">
                  <c:v>2810.79</c:v>
                </c:pt>
                <c:pt idx="302">
                  <c:v>2821.99</c:v>
                </c:pt>
                <c:pt idx="303">
                  <c:v>2823.27</c:v>
                </c:pt>
                <c:pt idx="304">
                  <c:v>2812.43</c:v>
                </c:pt>
                <c:pt idx="305">
                  <c:v>2817.38</c:v>
                </c:pt>
                <c:pt idx="306">
                  <c:v>2800.47</c:v>
                </c:pt>
                <c:pt idx="307">
                  <c:v>2785.02</c:v>
                </c:pt>
                <c:pt idx="308">
                  <c:v>2803.99</c:v>
                </c:pt>
                <c:pt idx="309">
                  <c:v>2787.72</c:v>
                </c:pt>
                <c:pt idx="310">
                  <c:v>2798.77</c:v>
                </c:pt>
                <c:pt idx="311">
                  <c:v>2819.23</c:v>
                </c:pt>
                <c:pt idx="312">
                  <c:v>2848.63</c:v>
                </c:pt>
                <c:pt idx="313">
                  <c:v>2858.75</c:v>
                </c:pt>
                <c:pt idx="314">
                  <c:v>2865.17</c:v>
                </c:pt>
                <c:pt idx="315">
                  <c:v>2867.14</c:v>
                </c:pt>
                <c:pt idx="316">
                  <c:v>2882.99</c:v>
                </c:pt>
                <c:pt idx="317">
                  <c:v>2880.78</c:v>
                </c:pt>
                <c:pt idx="318">
                  <c:v>2873.33</c:v>
                </c:pt>
                <c:pt idx="319">
                  <c:v>2879.13</c:v>
                </c:pt>
                <c:pt idx="320">
                  <c:v>2881.99</c:v>
                </c:pt>
                <c:pt idx="321">
                  <c:v>2898.37</c:v>
                </c:pt>
                <c:pt idx="322">
                  <c:v>2896.48</c:v>
                </c:pt>
                <c:pt idx="323">
                  <c:v>2900.71</c:v>
                </c:pt>
                <c:pt idx="324">
                  <c:v>2895.45</c:v>
                </c:pt>
                <c:pt idx="325">
                  <c:v>2891.9</c:v>
                </c:pt>
                <c:pt idx="326">
                  <c:v>2896.35</c:v>
                </c:pt>
                <c:pt idx="327">
                  <c:v>2908.53</c:v>
                </c:pt>
                <c:pt idx="328">
                  <c:v>2926.05</c:v>
                </c:pt>
                <c:pt idx="329">
                  <c:v>2912.84</c:v>
                </c:pt>
                <c:pt idx="330">
                  <c:v>2917.56</c:v>
                </c:pt>
                <c:pt idx="331">
                  <c:v>2939.35</c:v>
                </c:pt>
                <c:pt idx="332">
                  <c:v>2924.11</c:v>
                </c:pt>
                <c:pt idx="333">
                  <c:v>2923.36</c:v>
                </c:pt>
                <c:pt idx="334">
                  <c:v>2900.5</c:v>
                </c:pt>
                <c:pt idx="335">
                  <c:v>2929.21</c:v>
                </c:pt>
                <c:pt idx="336">
                  <c:v>2898.21</c:v>
                </c:pt>
                <c:pt idx="337">
                  <c:v>2862.6</c:v>
                </c:pt>
                <c:pt idx="338">
                  <c:v>2873.28</c:v>
                </c:pt>
                <c:pt idx="339">
                  <c:v>2836.4</c:v>
                </c:pt>
                <c:pt idx="340">
                  <c:v>2825.39</c:v>
                </c:pt>
                <c:pt idx="341">
                  <c:v>2801.43</c:v>
                </c:pt>
                <c:pt idx="342">
                  <c:v>2820.12</c:v>
                </c:pt>
                <c:pt idx="343">
                  <c:v>2815.08</c:v>
                </c:pt>
                <c:pt idx="344">
                  <c:v>2855.8</c:v>
                </c:pt>
                <c:pt idx="345">
                  <c:v>2854.23</c:v>
                </c:pt>
                <c:pt idx="346">
                  <c:v>2831.29</c:v>
                </c:pt>
                <c:pt idx="347">
                  <c:v>2854.02</c:v>
                </c:pt>
                <c:pt idx="348">
                  <c:v>2851.11</c:v>
                </c:pt>
                <c:pt idx="349">
                  <c:v>2805.49</c:v>
                </c:pt>
                <c:pt idx="350">
                  <c:v>2820.19</c:v>
                </c:pt>
                <c:pt idx="351">
                  <c:v>2801.58</c:v>
                </c:pt>
                <c:pt idx="352">
                  <c:v>2766.06</c:v>
                </c:pt>
                <c:pt idx="353">
                  <c:v>2776.74</c:v>
                </c:pt>
                <c:pt idx="354">
                  <c:v>2750.52</c:v>
                </c:pt>
                <c:pt idx="355">
                  <c:v>2728.81</c:v>
                </c:pt>
                <c:pt idx="356">
                  <c:v>2762.64</c:v>
                </c:pt>
                <c:pt idx="357">
                  <c:v>2800.92</c:v>
                </c:pt>
                <c:pt idx="358">
                  <c:v>2822.45</c:v>
                </c:pt>
                <c:pt idx="359">
                  <c:v>2852.87</c:v>
                </c:pt>
                <c:pt idx="360">
                  <c:v>2885.51</c:v>
                </c:pt>
                <c:pt idx="361">
                  <c:v>2878.53</c:v>
                </c:pt>
                <c:pt idx="362">
                  <c:v>2874.68</c:v>
                </c:pt>
                <c:pt idx="363">
                  <c:v>2881.99</c:v>
                </c:pt>
                <c:pt idx="364">
                  <c:v>2879.62</c:v>
                </c:pt>
                <c:pt idx="365">
                  <c:v>2887.3</c:v>
                </c:pt>
                <c:pt idx="366">
                  <c:v>2905.44</c:v>
                </c:pt>
                <c:pt idx="367">
                  <c:v>2911.43</c:v>
                </c:pt>
                <c:pt idx="368">
                  <c:v>2931.5</c:v>
                </c:pt>
                <c:pt idx="369">
                  <c:v>2946.87</c:v>
                </c:pt>
                <c:pt idx="370">
                  <c:v>2944.05</c:v>
                </c:pt>
                <c:pt idx="371">
                  <c:v>2916.01</c:v>
                </c:pt>
                <c:pt idx="372">
                  <c:v>2912.99</c:v>
                </c:pt>
                <c:pt idx="373">
                  <c:v>2918.57</c:v>
                </c:pt>
                <c:pt idx="374">
                  <c:v>2929.05</c:v>
                </c:pt>
                <c:pt idx="375">
                  <c:v>2952.22</c:v>
                </c:pt>
                <c:pt idx="376">
                  <c:v>2955.92</c:v>
                </c:pt>
                <c:pt idx="377">
                  <c:v>2977.96</c:v>
                </c:pt>
                <c:pt idx="378">
                  <c:v>2967.97</c:v>
                </c:pt>
                <c:pt idx="379">
                  <c:v>2970.09</c:v>
                </c:pt>
                <c:pt idx="380">
                  <c:v>2963.44</c:v>
                </c:pt>
                <c:pt idx="381">
                  <c:v>2984.62</c:v>
                </c:pt>
                <c:pt idx="382">
                  <c:v>2988.8</c:v>
                </c:pt>
                <c:pt idx="383">
                  <c:v>3001.87</c:v>
                </c:pt>
                <c:pt idx="384">
                  <c:v>3008.77</c:v>
                </c:pt>
                <c:pt idx="385">
                  <c:v>3001.15</c:v>
                </c:pt>
                <c:pt idx="386">
                  <c:v>2984.25</c:v>
                </c:pt>
                <c:pt idx="387">
                  <c:v>2973.09</c:v>
                </c:pt>
                <c:pt idx="388">
                  <c:v>2975.86</c:v>
                </c:pt>
                <c:pt idx="389">
                  <c:v>2976.65</c:v>
                </c:pt>
                <c:pt idx="390">
                  <c:v>2988.56</c:v>
                </c:pt>
                <c:pt idx="391">
                  <c:v>2996.82</c:v>
                </c:pt>
                <c:pt idx="392">
                  <c:v>2997.24</c:v>
                </c:pt>
                <c:pt idx="393">
                  <c:v>3012.59</c:v>
                </c:pt>
                <c:pt idx="394">
                  <c:v>3014.3</c:v>
                </c:pt>
                <c:pt idx="395">
                  <c:v>3000.94</c:v>
                </c:pt>
                <c:pt idx="396">
                  <c:v>2958.08</c:v>
                </c:pt>
                <c:pt idx="397">
                  <c:v>2945.23</c:v>
                </c:pt>
                <c:pt idx="398">
                  <c:v>2914.11</c:v>
                </c:pt>
                <c:pt idx="399">
                  <c:v>2822.12</c:v>
                </c:pt>
                <c:pt idx="400">
                  <c:v>2847.42</c:v>
                </c:pt>
                <c:pt idx="401">
                  <c:v>2825.71</c:v>
                </c:pt>
                <c:pt idx="402">
                  <c:v>2894.47</c:v>
                </c:pt>
                <c:pt idx="403">
                  <c:v>2900.15</c:v>
                </c:pt>
                <c:pt idx="404">
                  <c:v>2873.14</c:v>
                </c:pt>
                <c:pt idx="405">
                  <c:v>2877.05</c:v>
                </c:pt>
                <c:pt idx="406">
                  <c:v>2839.64</c:v>
                </c:pt>
                <c:pt idx="407">
                  <c:v>2825.51</c:v>
                </c:pt>
                <c:pt idx="408">
                  <c:v>2864.74</c:v>
                </c:pt>
                <c:pt idx="409">
                  <c:v>2913.48</c:v>
                </c:pt>
                <c:pt idx="410">
                  <c:v>2899.6</c:v>
                </c:pt>
                <c:pt idx="411">
                  <c:v>2917.91</c:v>
                </c:pt>
                <c:pt idx="412">
                  <c:v>2904.51</c:v>
                </c:pt>
                <c:pt idx="413">
                  <c:v>2834.97</c:v>
                </c:pt>
                <c:pt idx="414">
                  <c:v>2856</c:v>
                </c:pt>
                <c:pt idx="415">
                  <c:v>2860.59</c:v>
                </c:pt>
                <c:pt idx="416">
                  <c:v>2853.05</c:v>
                </c:pt>
                <c:pt idx="417">
                  <c:v>2905.67</c:v>
                </c:pt>
                <c:pt idx="418">
                  <c:v>2913.32</c:v>
                </c:pt>
                <c:pt idx="419">
                  <c:v>2891.85</c:v>
                </c:pt>
                <c:pt idx="420">
                  <c:v>2921.86</c:v>
                </c:pt>
                <c:pt idx="421">
                  <c:v>2960.6</c:v>
                </c:pt>
                <c:pt idx="422">
                  <c:v>2972.51</c:v>
                </c:pt>
                <c:pt idx="423">
                  <c:v>2969.39</c:v>
                </c:pt>
                <c:pt idx="424">
                  <c:v>2957.01</c:v>
                </c:pt>
                <c:pt idx="425">
                  <c:v>2975.31</c:v>
                </c:pt>
                <c:pt idx="426">
                  <c:v>3000.92</c:v>
                </c:pt>
                <c:pt idx="427">
                  <c:v>3002.9</c:v>
                </c:pt>
                <c:pt idx="428">
                  <c:v>2990.67</c:v>
                </c:pt>
                <c:pt idx="429">
                  <c:v>2993.73</c:v>
                </c:pt>
                <c:pt idx="430">
                  <c:v>2978.57</c:v>
                </c:pt>
                <c:pt idx="431">
                  <c:v>3003.16</c:v>
                </c:pt>
                <c:pt idx="432">
                  <c:v>2984.68</c:v>
                </c:pt>
                <c:pt idx="433">
                  <c:v>2982.23</c:v>
                </c:pt>
                <c:pt idx="434">
                  <c:v>2957.73</c:v>
                </c:pt>
                <c:pt idx="435">
                  <c:v>2952.86</c:v>
                </c:pt>
                <c:pt idx="436">
                  <c:v>2963.71</c:v>
                </c:pt>
                <c:pt idx="437">
                  <c:v>2945.53</c:v>
                </c:pt>
                <c:pt idx="438">
                  <c:v>2967.07</c:v>
                </c:pt>
                <c:pt idx="439">
                  <c:v>2938.7</c:v>
                </c:pt>
                <c:pt idx="440">
                  <c:v>2874.93</c:v>
                </c:pt>
                <c:pt idx="441">
                  <c:v>2855.94</c:v>
                </c:pt>
                <c:pt idx="442">
                  <c:v>2918.56</c:v>
                </c:pt>
                <c:pt idx="443">
                  <c:v>2935.68</c:v>
                </c:pt>
                <c:pt idx="444">
                  <c:v>2892.66</c:v>
                </c:pt>
                <c:pt idx="445">
                  <c:v>2907.41</c:v>
                </c:pt>
                <c:pt idx="446">
                  <c:v>2917.12</c:v>
                </c:pt>
                <c:pt idx="447">
                  <c:v>2963.07</c:v>
                </c:pt>
                <c:pt idx="448">
                  <c:v>2962.94</c:v>
                </c:pt>
                <c:pt idx="449">
                  <c:v>2973.61</c:v>
                </c:pt>
                <c:pt idx="450">
                  <c:v>2985.2</c:v>
                </c:pt>
                <c:pt idx="451">
                  <c:v>2991.79</c:v>
                </c:pt>
                <c:pt idx="452">
                  <c:v>2976.31</c:v>
                </c:pt>
                <c:pt idx="453">
                  <c:v>2995.35</c:v>
                </c:pt>
                <c:pt idx="454">
                  <c:v>2995.04</c:v>
                </c:pt>
                <c:pt idx="455">
                  <c:v>2991.21</c:v>
                </c:pt>
                <c:pt idx="456">
                  <c:v>3000.42</c:v>
                </c:pt>
                <c:pt idx="457">
                  <c:v>3001.94</c:v>
                </c:pt>
                <c:pt idx="458">
                  <c:v>3032.12</c:v>
                </c:pt>
                <c:pt idx="459">
                  <c:v>3034.81</c:v>
                </c:pt>
                <c:pt idx="460">
                  <c:v>3025.96</c:v>
                </c:pt>
                <c:pt idx="461">
                  <c:v>3023.19</c:v>
                </c:pt>
                <c:pt idx="462">
                  <c:v>3050.72</c:v>
                </c:pt>
                <c:pt idx="463">
                  <c:v>3074.87</c:v>
                </c:pt>
                <c:pt idx="464">
                  <c:v>3072.15</c:v>
                </c:pt>
                <c:pt idx="465">
                  <c:v>3065.89</c:v>
                </c:pt>
                <c:pt idx="466">
                  <c:v>3080.23</c:v>
                </c:pt>
                <c:pt idx="467">
                  <c:v>3073.58</c:v>
                </c:pt>
                <c:pt idx="468">
                  <c:v>3075.82</c:v>
                </c:pt>
                <c:pt idx="469">
                  <c:v>3084.73</c:v>
                </c:pt>
                <c:pt idx="470">
                  <c:v>3078.8</c:v>
                </c:pt>
                <c:pt idx="471">
                  <c:v>3083.26</c:v>
                </c:pt>
                <c:pt idx="472">
                  <c:v>3104.6</c:v>
                </c:pt>
                <c:pt idx="473">
                  <c:v>3112.06</c:v>
                </c:pt>
                <c:pt idx="474">
                  <c:v>3113.47</c:v>
                </c:pt>
                <c:pt idx="475">
                  <c:v>3091.41</c:v>
                </c:pt>
                <c:pt idx="476">
                  <c:v>3094.55</c:v>
                </c:pt>
                <c:pt idx="477">
                  <c:v>3099.26</c:v>
                </c:pt>
                <c:pt idx="478">
                  <c:v>3117.44</c:v>
                </c:pt>
                <c:pt idx="479">
                  <c:v>3131</c:v>
                </c:pt>
                <c:pt idx="480">
                  <c:v>3143.41</c:v>
                </c:pt>
                <c:pt idx="481">
                  <c:v>3139.34</c:v>
                </c:pt>
                <c:pt idx="482">
                  <c:v>3110.78</c:v>
                </c:pt>
                <c:pt idx="483">
                  <c:v>3070.33</c:v>
                </c:pt>
                <c:pt idx="484">
                  <c:v>3102.53</c:v>
                </c:pt>
                <c:pt idx="485">
                  <c:v>3103.76</c:v>
                </c:pt>
                <c:pt idx="486">
                  <c:v>3134.62</c:v>
                </c:pt>
                <c:pt idx="487">
                  <c:v>3135.46</c:v>
                </c:pt>
                <c:pt idx="488">
                  <c:v>3126.09</c:v>
                </c:pt>
                <c:pt idx="489">
                  <c:v>3133.21</c:v>
                </c:pt>
                <c:pt idx="490">
                  <c:v>3138.47</c:v>
                </c:pt>
                <c:pt idx="491">
                  <c:v>3156.51</c:v>
                </c:pt>
                <c:pt idx="492">
                  <c:v>3183.63</c:v>
                </c:pt>
                <c:pt idx="493">
                  <c:v>3191.03</c:v>
                </c:pt>
                <c:pt idx="494">
                  <c:v>3191.14</c:v>
                </c:pt>
                <c:pt idx="495">
                  <c:v>3192.32</c:v>
                </c:pt>
                <c:pt idx="496">
                  <c:v>3216.03</c:v>
                </c:pt>
                <c:pt idx="497">
                  <c:v>3222.3</c:v>
                </c:pt>
                <c:pt idx="498">
                  <c:v>3220.51</c:v>
                </c:pt>
                <c:pt idx="499">
                  <c:v>3227.2</c:v>
                </c:pt>
                <c:pt idx="500">
                  <c:v>3234.37</c:v>
                </c:pt>
                <c:pt idx="501">
                  <c:v>3216.57</c:v>
                </c:pt>
                <c:pt idx="502">
                  <c:v>3212.03</c:v>
                </c:pt>
                <c:pt idx="503">
                  <c:v>3235.53</c:v>
                </c:pt>
                <c:pt idx="504">
                  <c:v>3222.34</c:v>
                </c:pt>
                <c:pt idx="505">
                  <c:v>3214.64</c:v>
                </c:pt>
                <c:pt idx="506">
                  <c:v>3232.43</c:v>
                </c:pt>
                <c:pt idx="507">
                  <c:v>3236.67</c:v>
                </c:pt>
                <c:pt idx="508">
                  <c:v>3263.67</c:v>
                </c:pt>
                <c:pt idx="509">
                  <c:v>3260.86</c:v>
                </c:pt>
                <c:pt idx="510">
                  <c:v>3268.43</c:v>
                </c:pt>
                <c:pt idx="511">
                  <c:v>3277.19</c:v>
                </c:pt>
                <c:pt idx="512">
                  <c:v>3280.69</c:v>
                </c:pt>
                <c:pt idx="513">
                  <c:v>3302.82</c:v>
                </c:pt>
                <c:pt idx="514">
                  <c:v>3318.86</c:v>
                </c:pt>
                <c:pt idx="515">
                  <c:v>3316.61</c:v>
                </c:pt>
                <c:pt idx="516">
                  <c:v>3320.04</c:v>
                </c:pt>
                <c:pt idx="517">
                  <c:v>3301.87</c:v>
                </c:pt>
                <c:pt idx="518">
                  <c:v>3281.53</c:v>
                </c:pt>
                <c:pt idx="519">
                  <c:v>3234.5</c:v>
                </c:pt>
                <c:pt idx="520">
                  <c:v>3253.22</c:v>
                </c:pt>
                <c:pt idx="521">
                  <c:v>3271.89</c:v>
                </c:pt>
                <c:pt idx="522">
                  <c:v>3242.8</c:v>
                </c:pt>
                <c:pt idx="523">
                  <c:v>3214.68</c:v>
                </c:pt>
                <c:pt idx="524">
                  <c:v>3235.66</c:v>
                </c:pt>
                <c:pt idx="525">
                  <c:v>3280.61</c:v>
                </c:pt>
                <c:pt idx="526">
                  <c:v>3313.75</c:v>
                </c:pt>
                <c:pt idx="527">
                  <c:v>3334.39</c:v>
                </c:pt>
                <c:pt idx="528">
                  <c:v>3322.12</c:v>
                </c:pt>
                <c:pt idx="529">
                  <c:v>3317.77</c:v>
                </c:pt>
                <c:pt idx="530">
                  <c:v>3352.72</c:v>
                </c:pt>
                <c:pt idx="531">
                  <c:v>3369.72</c:v>
                </c:pt>
                <c:pt idx="532">
                  <c:v>3360.52</c:v>
                </c:pt>
                <c:pt idx="533">
                  <c:v>3366.15</c:v>
                </c:pt>
                <c:pt idx="534">
                  <c:v>3355.61</c:v>
                </c:pt>
                <c:pt idx="535">
                  <c:v>3378.83</c:v>
                </c:pt>
                <c:pt idx="536">
                  <c:v>3341.02</c:v>
                </c:pt>
                <c:pt idx="537">
                  <c:v>3328.45</c:v>
                </c:pt>
                <c:pt idx="538">
                  <c:v>3214.65</c:v>
                </c:pt>
                <c:pt idx="539">
                  <c:v>3118.77</c:v>
                </c:pt>
                <c:pt idx="540">
                  <c:v>3108.99</c:v>
                </c:pt>
                <c:pt idx="541">
                  <c:v>2977.39</c:v>
                </c:pt>
                <c:pt idx="542">
                  <c:v>2855.84</c:v>
                </c:pt>
                <c:pt idx="543">
                  <c:v>2945.19</c:v>
                </c:pt>
                <c:pt idx="544">
                  <c:v>2976.63</c:v>
                </c:pt>
                <c:pt idx="545">
                  <c:v>3034.38</c:v>
                </c:pt>
                <c:pt idx="546">
                  <c:v>2999.83</c:v>
                </c:pt>
                <c:pt idx="547">
                  <c:v>2901.54</c:v>
                </c:pt>
                <c:pt idx="548">
                  <c:v>2734.43</c:v>
                </c:pt>
                <c:pt idx="549">
                  <c:v>2734</c:v>
                </c:pt>
                <c:pt idx="550">
                  <c:v>2707.22</c:v>
                </c:pt>
                <c:pt idx="551">
                  <c:v>2478.86</c:v>
                </c:pt>
                <c:pt idx="552">
                  <c:v>2492.37</c:v>
                </c:pt>
                <c:pt idx="553">
                  <c:v>2380.94</c:v>
                </c:pt>
                <c:pt idx="554">
                  <c:v>2367.04</c:v>
                </c:pt>
                <c:pt idx="555">
                  <c:v>2280.52</c:v>
                </c:pt>
                <c:pt idx="556">
                  <c:v>2319.7800000000002</c:v>
                </c:pt>
                <c:pt idx="557">
                  <c:v>2295.56</c:v>
                </c:pt>
                <c:pt idx="558">
                  <c:v>2191.86</c:v>
                </c:pt>
                <c:pt idx="559">
                  <c:v>2344.44</c:v>
                </c:pt>
                <c:pt idx="560">
                  <c:v>2407.5300000000002</c:v>
                </c:pt>
                <c:pt idx="561">
                  <c:v>2500.7199999999998</c:v>
                </c:pt>
                <c:pt idx="562">
                  <c:v>2520.02</c:v>
                </c:pt>
                <c:pt idx="563">
                  <c:v>2545.2800000000002</c:v>
                </c:pt>
                <c:pt idx="564">
                  <c:v>2571.15</c:v>
                </c:pt>
                <c:pt idx="565">
                  <c:v>2447.4899999999998</c:v>
                </c:pt>
                <c:pt idx="566">
                  <c:v>2455.79</c:v>
                </c:pt>
                <c:pt idx="567">
                  <c:v>2459.96</c:v>
                </c:pt>
                <c:pt idx="568">
                  <c:v>2574.5700000000002</c:v>
                </c:pt>
                <c:pt idx="569">
                  <c:v>2657.67</c:v>
                </c:pt>
                <c:pt idx="570">
                  <c:v>2663.3</c:v>
                </c:pt>
                <c:pt idx="571">
                  <c:v>2762.36</c:v>
                </c:pt>
                <c:pt idx="572">
                  <c:v>2721.17</c:v>
                </c:pt>
                <c:pt idx="573">
                  <c:v>2805.1</c:v>
                </c:pt>
                <c:pt idx="574">
                  <c:v>2761.54</c:v>
                </c:pt>
                <c:pt idx="575">
                  <c:v>2764.32</c:v>
                </c:pt>
                <c:pt idx="576">
                  <c:v>2830.88</c:v>
                </c:pt>
                <c:pt idx="577">
                  <c:v>2820.43</c:v>
                </c:pt>
                <c:pt idx="578">
                  <c:v>2727.1</c:v>
                </c:pt>
                <c:pt idx="579">
                  <c:v>2775.95</c:v>
                </c:pt>
                <c:pt idx="580">
                  <c:v>2794.26</c:v>
                </c:pt>
                <c:pt idx="581">
                  <c:v>2791.76</c:v>
                </c:pt>
                <c:pt idx="582">
                  <c:v>2852.89</c:v>
                </c:pt>
                <c:pt idx="583">
                  <c:v>2860.71</c:v>
                </c:pt>
                <c:pt idx="584">
                  <c:v>2912.16</c:v>
                </c:pt>
                <c:pt idx="585">
                  <c:v>2892.47</c:v>
                </c:pt>
                <c:pt idx="586">
                  <c:v>2821.61</c:v>
                </c:pt>
                <c:pt idx="587">
                  <c:v>2797.85</c:v>
                </c:pt>
                <c:pt idx="588">
                  <c:v>2863.55</c:v>
                </c:pt>
                <c:pt idx="589">
                  <c:v>2847.65</c:v>
                </c:pt>
                <c:pt idx="590">
                  <c:v>2876.48</c:v>
                </c:pt>
                <c:pt idx="591">
                  <c:v>2902.88</c:v>
                </c:pt>
                <c:pt idx="592">
                  <c:v>2903.44</c:v>
                </c:pt>
                <c:pt idx="593">
                  <c:v>2869.59</c:v>
                </c:pt>
                <c:pt idx="594">
                  <c:v>2793.15</c:v>
                </c:pt>
                <c:pt idx="595">
                  <c:v>2766.64</c:v>
                </c:pt>
                <c:pt idx="596">
                  <c:v>2816.78</c:v>
                </c:pt>
                <c:pt idx="597">
                  <c:v>2913.86</c:v>
                </c:pt>
                <c:pt idx="598">
                  <c:v>2922.35</c:v>
                </c:pt>
                <c:pt idx="599">
                  <c:v>2953.63</c:v>
                </c:pt>
                <c:pt idx="600">
                  <c:v>2938.57</c:v>
                </c:pt>
                <c:pt idx="601">
                  <c:v>2933.59</c:v>
                </c:pt>
                <c:pt idx="602">
                  <c:v>2988.17</c:v>
                </c:pt>
                <c:pt idx="603">
                  <c:v>2969.75</c:v>
                </c:pt>
                <c:pt idx="604">
                  <c:v>3023.4</c:v>
                </c:pt>
                <c:pt idx="605">
                  <c:v>2998.61</c:v>
                </c:pt>
                <c:pt idx="606">
                  <c:v>3031.54</c:v>
                </c:pt>
                <c:pt idx="607">
                  <c:v>3051.64</c:v>
                </c:pt>
                <c:pt idx="608">
                  <c:v>3098.9</c:v>
                </c:pt>
                <c:pt idx="609">
                  <c:v>3090.41</c:v>
                </c:pt>
                <c:pt idx="610">
                  <c:v>3163.84</c:v>
                </c:pt>
                <c:pt idx="611">
                  <c:v>3196</c:v>
                </c:pt>
                <c:pt idx="612">
                  <c:v>3193.11</c:v>
                </c:pt>
                <c:pt idx="613">
                  <c:v>3181.49</c:v>
                </c:pt>
                <c:pt idx="614">
                  <c:v>2999.49</c:v>
                </c:pt>
                <c:pt idx="615">
                  <c:v>2984.47</c:v>
                </c:pt>
                <c:pt idx="616">
                  <c:v>2965.66</c:v>
                </c:pt>
                <c:pt idx="617">
                  <c:v>3076.06</c:v>
                </c:pt>
                <c:pt idx="618">
                  <c:v>3108.03</c:v>
                </c:pt>
                <c:pt idx="619">
                  <c:v>3093.51</c:v>
                </c:pt>
                <c:pt idx="620">
                  <c:v>3083.11</c:v>
                </c:pt>
                <c:pt idx="621">
                  <c:v>3079.39</c:v>
                </c:pt>
                <c:pt idx="622">
                  <c:v>3127.12</c:v>
                </c:pt>
                <c:pt idx="623">
                  <c:v>3032.13</c:v>
                </c:pt>
                <c:pt idx="624">
                  <c:v>3024.01</c:v>
                </c:pt>
                <c:pt idx="625">
                  <c:v>3004.63</c:v>
                </c:pt>
                <c:pt idx="626">
                  <c:v>2999.74</c:v>
                </c:pt>
                <c:pt idx="627">
                  <c:v>3047.83</c:v>
                </c:pt>
                <c:pt idx="628">
                  <c:v>3101.17</c:v>
                </c:pt>
                <c:pt idx="629">
                  <c:v>3124.52</c:v>
                </c:pt>
                <c:pt idx="630">
                  <c:v>3155.29</c:v>
                </c:pt>
                <c:pt idx="631">
                  <c:v>3142.93</c:v>
                </c:pt>
                <c:pt idx="632">
                  <c:v>3136.53</c:v>
                </c:pt>
                <c:pt idx="633">
                  <c:v>3115.7</c:v>
                </c:pt>
                <c:pt idx="634">
                  <c:v>3136.22</c:v>
                </c:pt>
                <c:pt idx="635">
                  <c:v>3149.43</c:v>
                </c:pt>
                <c:pt idx="636">
                  <c:v>3127.66</c:v>
                </c:pt>
                <c:pt idx="637">
                  <c:v>3200.76</c:v>
                </c:pt>
                <c:pt idx="638">
                  <c:v>3198.59</c:v>
                </c:pt>
                <c:pt idx="639">
                  <c:v>3205.65</c:v>
                </c:pt>
                <c:pt idx="640">
                  <c:v>3215.16</c:v>
                </c:pt>
                <c:pt idx="641">
                  <c:v>3247.77</c:v>
                </c:pt>
                <c:pt idx="642">
                  <c:v>3253.1</c:v>
                </c:pt>
                <c:pt idx="643">
                  <c:v>3222.66</c:v>
                </c:pt>
                <c:pt idx="644">
                  <c:v>3200.05</c:v>
                </c:pt>
                <c:pt idx="645">
                  <c:v>3214.25</c:v>
                </c:pt>
                <c:pt idx="646">
                  <c:v>3216.17</c:v>
                </c:pt>
                <c:pt idx="647">
                  <c:v>3227.22</c:v>
                </c:pt>
                <c:pt idx="648">
                  <c:v>3204.13</c:v>
                </c:pt>
                <c:pt idx="649">
                  <c:v>3220.26</c:v>
                </c:pt>
                <c:pt idx="650">
                  <c:v>3284.53</c:v>
                </c:pt>
                <c:pt idx="651">
                  <c:v>3286.37</c:v>
                </c:pt>
                <c:pt idx="652">
                  <c:v>3317.37</c:v>
                </c:pt>
                <c:pt idx="653">
                  <c:v>3318.14</c:v>
                </c:pt>
                <c:pt idx="654">
                  <c:v>3328.72</c:v>
                </c:pt>
                <c:pt idx="655">
                  <c:v>3335.44</c:v>
                </c:pt>
                <c:pt idx="656">
                  <c:v>3326.44</c:v>
                </c:pt>
                <c:pt idx="657">
                  <c:v>3355.46</c:v>
                </c:pt>
                <c:pt idx="658">
                  <c:v>3363.35</c:v>
                </c:pt>
                <c:pt idx="659">
                  <c:v>3361.64</c:v>
                </c:pt>
                <c:pt idx="660">
                  <c:v>3379.22</c:v>
                </c:pt>
                <c:pt idx="661">
                  <c:v>3370.15</c:v>
                </c:pt>
                <c:pt idx="662">
                  <c:v>3369.66</c:v>
                </c:pt>
                <c:pt idx="663">
                  <c:v>3354.69</c:v>
                </c:pt>
                <c:pt idx="664">
                  <c:v>3379.31</c:v>
                </c:pt>
                <c:pt idx="665">
                  <c:v>3413.13</c:v>
                </c:pt>
                <c:pt idx="666">
                  <c:v>3425.84</c:v>
                </c:pt>
                <c:pt idx="667">
                  <c:v>3444.15</c:v>
                </c:pt>
                <c:pt idx="668">
                  <c:v>3468.35</c:v>
                </c:pt>
                <c:pt idx="669">
                  <c:v>3484.32</c:v>
                </c:pt>
                <c:pt idx="670">
                  <c:v>3493.25</c:v>
                </c:pt>
                <c:pt idx="671">
                  <c:v>3494.6</c:v>
                </c:pt>
                <c:pt idx="672">
                  <c:v>3535.23</c:v>
                </c:pt>
                <c:pt idx="673">
                  <c:v>3427.41</c:v>
                </c:pt>
                <c:pt idx="674">
                  <c:v>3349.63</c:v>
                </c:pt>
                <c:pt idx="675">
                  <c:v>3329.27</c:v>
                </c:pt>
                <c:pt idx="676">
                  <c:v>3366.84</c:v>
                </c:pt>
                <c:pt idx="677">
                  <c:v>3329.25</c:v>
                </c:pt>
                <c:pt idx="678">
                  <c:v>3310.47</c:v>
                </c:pt>
                <c:pt idx="679">
                  <c:v>3363.56</c:v>
                </c:pt>
                <c:pt idx="680">
                  <c:v>3389.25</c:v>
                </c:pt>
                <c:pt idx="681">
                  <c:v>3384.45</c:v>
                </c:pt>
                <c:pt idx="682">
                  <c:v>3328.82</c:v>
                </c:pt>
                <c:pt idx="683">
                  <c:v>3292.4</c:v>
                </c:pt>
                <c:pt idx="684">
                  <c:v>3229.1</c:v>
                </c:pt>
                <c:pt idx="685">
                  <c:v>3270.95</c:v>
                </c:pt>
                <c:pt idx="686">
                  <c:v>3232.57</c:v>
                </c:pt>
                <c:pt idx="687">
                  <c:v>3209.45</c:v>
                </c:pt>
                <c:pt idx="688">
                  <c:v>3228.44</c:v>
                </c:pt>
                <c:pt idx="689">
                  <c:v>3332.91</c:v>
                </c:pt>
                <c:pt idx="690">
                  <c:v>3327.54</c:v>
                </c:pt>
                <c:pt idx="691">
                  <c:v>3340.47</c:v>
                </c:pt>
                <c:pt idx="692">
                  <c:v>3361.39</c:v>
                </c:pt>
                <c:pt idx="693">
                  <c:v>3323.69</c:v>
                </c:pt>
                <c:pt idx="694">
                  <c:v>3367.27</c:v>
                </c:pt>
                <c:pt idx="695">
                  <c:v>3354.54</c:v>
                </c:pt>
                <c:pt idx="696">
                  <c:v>3384.56</c:v>
                </c:pt>
                <c:pt idx="697">
                  <c:v>3428.15</c:v>
                </c:pt>
                <c:pt idx="698">
                  <c:v>3458.07</c:v>
                </c:pt>
                <c:pt idx="699">
                  <c:v>3499.61</c:v>
                </c:pt>
                <c:pt idx="700">
                  <c:v>3500.86</c:v>
                </c:pt>
                <c:pt idx="701">
                  <c:v>3480.55</c:v>
                </c:pt>
                <c:pt idx="702">
                  <c:v>3440.89</c:v>
                </c:pt>
                <c:pt idx="703">
                  <c:v>3480.45</c:v>
                </c:pt>
                <c:pt idx="704">
                  <c:v>3419.93</c:v>
                </c:pt>
                <c:pt idx="705">
                  <c:v>3435.65</c:v>
                </c:pt>
                <c:pt idx="706">
                  <c:v>3433.06</c:v>
                </c:pt>
                <c:pt idx="707">
                  <c:v>3415.34</c:v>
                </c:pt>
                <c:pt idx="708">
                  <c:v>3440.45</c:v>
                </c:pt>
                <c:pt idx="709">
                  <c:v>3364.86</c:v>
                </c:pt>
                <c:pt idx="710">
                  <c:v>3388.71</c:v>
                </c:pt>
                <c:pt idx="711">
                  <c:v>3268.89</c:v>
                </c:pt>
                <c:pt idx="712">
                  <c:v>3259.82</c:v>
                </c:pt>
                <c:pt idx="713">
                  <c:v>3233.94</c:v>
                </c:pt>
                <c:pt idx="714">
                  <c:v>3279.74</c:v>
                </c:pt>
                <c:pt idx="715">
                  <c:v>3336.25</c:v>
                </c:pt>
                <c:pt idx="716">
                  <c:v>3405.17</c:v>
                </c:pt>
                <c:pt idx="717">
                  <c:v>3485.74</c:v>
                </c:pt>
                <c:pt idx="718">
                  <c:v>3484.34</c:v>
                </c:pt>
                <c:pt idx="719">
                  <c:v>3547.48</c:v>
                </c:pt>
                <c:pt idx="720">
                  <c:v>3511.91</c:v>
                </c:pt>
                <c:pt idx="721">
                  <c:v>3557</c:v>
                </c:pt>
                <c:pt idx="722">
                  <c:v>3518.58</c:v>
                </c:pt>
                <c:pt idx="723">
                  <c:v>3552.57</c:v>
                </c:pt>
                <c:pt idx="724">
                  <c:v>3600.16</c:v>
                </c:pt>
                <c:pt idx="725">
                  <c:v>3588.68</c:v>
                </c:pt>
                <c:pt idx="726">
                  <c:v>3567.33</c:v>
                </c:pt>
                <c:pt idx="727">
                  <c:v>3543.84</c:v>
                </c:pt>
                <c:pt idx="728">
                  <c:v>3556.85</c:v>
                </c:pt>
                <c:pt idx="729">
                  <c:v>3552.77</c:v>
                </c:pt>
                <c:pt idx="730">
                  <c:v>3594.52</c:v>
                </c:pt>
                <c:pt idx="731">
                  <c:v>3617.76</c:v>
                </c:pt>
                <c:pt idx="732">
                  <c:v>3629.33</c:v>
                </c:pt>
                <c:pt idx="733">
                  <c:v>3594.39</c:v>
                </c:pt>
                <c:pt idx="734">
                  <c:v>3645.87</c:v>
                </c:pt>
                <c:pt idx="735">
                  <c:v>3644.84</c:v>
                </c:pt>
                <c:pt idx="736">
                  <c:v>3657.17</c:v>
                </c:pt>
                <c:pt idx="737">
                  <c:v>3670.94</c:v>
                </c:pt>
                <c:pt idx="738">
                  <c:v>3678.88</c:v>
                </c:pt>
                <c:pt idx="739">
                  <c:v>3678.83</c:v>
                </c:pt>
                <c:pt idx="740">
                  <c:v>3660.54</c:v>
                </c:pt>
                <c:pt idx="741">
                  <c:v>3645.18</c:v>
                </c:pt>
                <c:pt idx="742">
                  <c:v>3633.4</c:v>
                </c:pt>
                <c:pt idx="743">
                  <c:v>3645.84</c:v>
                </c:pt>
                <c:pt idx="744">
                  <c:v>3659.62</c:v>
                </c:pt>
                <c:pt idx="745">
                  <c:v>3688.57</c:v>
                </c:pt>
                <c:pt idx="746">
                  <c:v>3710.87</c:v>
                </c:pt>
                <c:pt idx="747">
                  <c:v>3685.84</c:v>
                </c:pt>
                <c:pt idx="748">
                  <c:v>3636.48</c:v>
                </c:pt>
                <c:pt idx="749">
                  <c:v>3676.16</c:v>
                </c:pt>
                <c:pt idx="750">
                  <c:v>3689.28</c:v>
                </c:pt>
                <c:pt idx="751">
                  <c:v>3689.32</c:v>
                </c:pt>
                <c:pt idx="752">
                  <c:v>3723.03</c:v>
                </c:pt>
                <c:pt idx="753">
                  <c:v>3723.31</c:v>
                </c:pt>
                <c:pt idx="754">
                  <c:v>3730.21</c:v>
                </c:pt>
                <c:pt idx="755">
                  <c:v>3726.88</c:v>
                </c:pt>
                <c:pt idx="756">
                  <c:v>3662.71</c:v>
                </c:pt>
                <c:pt idx="757">
                  <c:v>3695.07</c:v>
                </c:pt>
                <c:pt idx="758">
                  <c:v>3705.34</c:v>
                </c:pt>
                <c:pt idx="759">
                  <c:v>3764.71</c:v>
                </c:pt>
                <c:pt idx="760">
                  <c:v>3783.6</c:v>
                </c:pt>
                <c:pt idx="761">
                  <c:v>3789.02</c:v>
                </c:pt>
                <c:pt idx="762">
                  <c:v>3776.51</c:v>
                </c:pt>
                <c:pt idx="763">
                  <c:v>3791.5</c:v>
                </c:pt>
                <c:pt idx="764">
                  <c:v>3792.86</c:v>
                </c:pt>
                <c:pt idx="765">
                  <c:v>3749.62</c:v>
                </c:pt>
                <c:pt idx="766">
                  <c:v>3780.37</c:v>
                </c:pt>
                <c:pt idx="767">
                  <c:v>3816.22</c:v>
                </c:pt>
                <c:pt idx="768">
                  <c:v>3845.05</c:v>
                </c:pt>
                <c:pt idx="769">
                  <c:v>3830.41</c:v>
                </c:pt>
                <c:pt idx="770">
                  <c:v>3797.16</c:v>
                </c:pt>
                <c:pt idx="771">
                  <c:v>3847.78</c:v>
                </c:pt>
                <c:pt idx="772">
                  <c:v>3732.48</c:v>
                </c:pt>
                <c:pt idx="773">
                  <c:v>3755.75</c:v>
                </c:pt>
                <c:pt idx="774">
                  <c:v>3694.12</c:v>
                </c:pt>
                <c:pt idx="775">
                  <c:v>3725.62</c:v>
                </c:pt>
                <c:pt idx="776">
                  <c:v>3791.84</c:v>
                </c:pt>
                <c:pt idx="777">
                  <c:v>3816.68</c:v>
                </c:pt>
                <c:pt idx="778">
                  <c:v>3836.66</c:v>
                </c:pt>
                <c:pt idx="779">
                  <c:v>3874.93</c:v>
                </c:pt>
                <c:pt idx="780">
                  <c:v>3892.59</c:v>
                </c:pt>
                <c:pt idx="781">
                  <c:v>3902.64</c:v>
                </c:pt>
                <c:pt idx="782">
                  <c:v>3884.94</c:v>
                </c:pt>
                <c:pt idx="783">
                  <c:v>3890.39</c:v>
                </c:pt>
                <c:pt idx="784">
                  <c:v>3905.78</c:v>
                </c:pt>
                <c:pt idx="785">
                  <c:v>3923.85</c:v>
                </c:pt>
                <c:pt idx="786">
                  <c:v>3900.43</c:v>
                </c:pt>
                <c:pt idx="787">
                  <c:v>3885.03</c:v>
                </c:pt>
                <c:pt idx="788">
                  <c:v>3903.07</c:v>
                </c:pt>
                <c:pt idx="789">
                  <c:v>3874.71</c:v>
                </c:pt>
                <c:pt idx="790">
                  <c:v>3805.59</c:v>
                </c:pt>
                <c:pt idx="791">
                  <c:v>3859.6</c:v>
                </c:pt>
                <c:pt idx="792">
                  <c:v>3814.04</c:v>
                </c:pt>
                <c:pt idx="793">
                  <c:v>3789.54</c:v>
                </c:pt>
                <c:pt idx="794">
                  <c:v>3842.51</c:v>
                </c:pt>
                <c:pt idx="795">
                  <c:v>3868.57</c:v>
                </c:pt>
                <c:pt idx="796">
                  <c:v>3818.86</c:v>
                </c:pt>
                <c:pt idx="797">
                  <c:v>3723.34</c:v>
                </c:pt>
                <c:pt idx="798">
                  <c:v>3730.19</c:v>
                </c:pt>
                <c:pt idx="799">
                  <c:v>3819.25</c:v>
                </c:pt>
                <c:pt idx="800">
                  <c:v>3851.93</c:v>
                </c:pt>
                <c:pt idx="801">
                  <c:v>3885.73</c:v>
                </c:pt>
                <c:pt idx="802">
                  <c:v>3915.54</c:v>
                </c:pt>
                <c:pt idx="803">
                  <c:v>3915.21</c:v>
                </c:pt>
                <c:pt idx="804">
                  <c:v>3923.54</c:v>
                </c:pt>
                <c:pt idx="805">
                  <c:v>3953.44</c:v>
                </c:pt>
                <c:pt idx="806">
                  <c:v>3935.74</c:v>
                </c:pt>
                <c:pt idx="807">
                  <c:v>3910.86</c:v>
                </c:pt>
                <c:pt idx="808">
                  <c:v>3886.75</c:v>
                </c:pt>
                <c:pt idx="809">
                  <c:v>3914.16</c:v>
                </c:pt>
                <c:pt idx="810">
                  <c:v>3901.57</c:v>
                </c:pt>
                <c:pt idx="811">
                  <c:v>3889.07</c:v>
                </c:pt>
                <c:pt idx="812">
                  <c:v>3853.5</c:v>
                </c:pt>
                <c:pt idx="813">
                  <c:v>3917.12</c:v>
                </c:pt>
                <c:pt idx="814">
                  <c:v>3943.25</c:v>
                </c:pt>
                <c:pt idx="815">
                  <c:v>3944.35</c:v>
                </c:pt>
                <c:pt idx="816">
                  <c:v>3966.98</c:v>
                </c:pt>
                <c:pt idx="817">
                  <c:v>3992.78</c:v>
                </c:pt>
                <c:pt idx="818">
                  <c:v>4034.44</c:v>
                </c:pt>
                <c:pt idx="819">
                  <c:v>4068.14</c:v>
                </c:pt>
                <c:pt idx="820">
                  <c:v>4068.31</c:v>
                </c:pt>
                <c:pt idx="821">
                  <c:v>4082.54</c:v>
                </c:pt>
                <c:pt idx="822">
                  <c:v>4095.51</c:v>
                </c:pt>
                <c:pt idx="823">
                  <c:v>4114.82</c:v>
                </c:pt>
                <c:pt idx="824">
                  <c:v>4124.43</c:v>
                </c:pt>
                <c:pt idx="825">
                  <c:v>4120.87</c:v>
                </c:pt>
                <c:pt idx="826">
                  <c:v>4139.76</c:v>
                </c:pt>
                <c:pt idx="827">
                  <c:v>4170.75</c:v>
                </c:pt>
                <c:pt idx="828">
                  <c:v>4150.47</c:v>
                </c:pt>
                <c:pt idx="829">
                  <c:v>4118.38</c:v>
                </c:pt>
                <c:pt idx="830">
                  <c:v>4126.3500000000004</c:v>
                </c:pt>
                <c:pt idx="831">
                  <c:v>4123.6899999999996</c:v>
                </c:pt>
                <c:pt idx="832">
                  <c:v>4138.78</c:v>
                </c:pt>
                <c:pt idx="833">
                  <c:v>4182.3599999999997</c:v>
                </c:pt>
                <c:pt idx="834">
                  <c:v>4176.22</c:v>
                </c:pt>
                <c:pt idx="835">
                  <c:v>4181.78</c:v>
                </c:pt>
                <c:pt idx="836">
                  <c:v>4176.8100000000004</c:v>
                </c:pt>
                <c:pt idx="837">
                  <c:v>4174.8500000000004</c:v>
                </c:pt>
                <c:pt idx="838">
                  <c:v>4188.03</c:v>
                </c:pt>
                <c:pt idx="839">
                  <c:v>4128.59</c:v>
                </c:pt>
                <c:pt idx="840">
                  <c:v>4160.9399999999996</c:v>
                </c:pt>
                <c:pt idx="841">
                  <c:v>4147.33</c:v>
                </c:pt>
                <c:pt idx="842">
                  <c:v>4201.6400000000003</c:v>
                </c:pt>
                <c:pt idx="843">
                  <c:v>4188.13</c:v>
                </c:pt>
                <c:pt idx="844">
                  <c:v>4111.53</c:v>
                </c:pt>
                <c:pt idx="845">
                  <c:v>4056.88</c:v>
                </c:pt>
                <c:pt idx="846">
                  <c:v>4074.99</c:v>
                </c:pt>
                <c:pt idx="847">
                  <c:v>4129.58</c:v>
                </c:pt>
                <c:pt idx="848">
                  <c:v>4142.6899999999996</c:v>
                </c:pt>
                <c:pt idx="849">
                  <c:v>4125.99</c:v>
                </c:pt>
                <c:pt idx="850">
                  <c:v>4061.41</c:v>
                </c:pt>
                <c:pt idx="851">
                  <c:v>4121.97</c:v>
                </c:pt>
                <c:pt idx="852">
                  <c:v>4151.72</c:v>
                </c:pt>
                <c:pt idx="853">
                  <c:v>4170.16</c:v>
                </c:pt>
                <c:pt idx="854">
                  <c:v>4182.5200000000004</c:v>
                </c:pt>
                <c:pt idx="855">
                  <c:v>4184.1099999999997</c:v>
                </c:pt>
                <c:pt idx="856">
                  <c:v>4197.78</c:v>
                </c:pt>
                <c:pt idx="857">
                  <c:v>4203.57</c:v>
                </c:pt>
                <c:pt idx="858">
                  <c:v>4197.59</c:v>
                </c:pt>
                <c:pt idx="859">
                  <c:v>4198.2700000000004</c:v>
                </c:pt>
                <c:pt idx="860">
                  <c:v>4167.93</c:v>
                </c:pt>
                <c:pt idx="861">
                  <c:v>4206.05</c:v>
                </c:pt>
                <c:pt idx="862">
                  <c:v>4215.66</c:v>
                </c:pt>
                <c:pt idx="863">
                  <c:v>4208.41</c:v>
                </c:pt>
                <c:pt idx="864">
                  <c:v>4218.74</c:v>
                </c:pt>
                <c:pt idx="865">
                  <c:v>4220.34</c:v>
                </c:pt>
                <c:pt idx="866">
                  <c:v>4232.25</c:v>
                </c:pt>
                <c:pt idx="867">
                  <c:v>4234.07</c:v>
                </c:pt>
                <c:pt idx="868">
                  <c:v>4238.3500000000004</c:v>
                </c:pt>
                <c:pt idx="869">
                  <c:v>4202.45</c:v>
                </c:pt>
                <c:pt idx="870">
                  <c:v>4196.05</c:v>
                </c:pt>
                <c:pt idx="871">
                  <c:v>4164.3999999999996</c:v>
                </c:pt>
                <c:pt idx="872">
                  <c:v>4173.3999999999996</c:v>
                </c:pt>
                <c:pt idx="873">
                  <c:v>4217.2700000000004</c:v>
                </c:pt>
                <c:pt idx="874">
                  <c:v>4241.43</c:v>
                </c:pt>
                <c:pt idx="875">
                  <c:v>4256.97</c:v>
                </c:pt>
                <c:pt idx="876">
                  <c:v>4271.16</c:v>
                </c:pt>
                <c:pt idx="877">
                  <c:v>4274.67</c:v>
                </c:pt>
                <c:pt idx="878">
                  <c:v>4287.04</c:v>
                </c:pt>
                <c:pt idx="879">
                  <c:v>4287.96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4314.37</c:v>
                </c:pt>
                <c:pt idx="883">
                  <c:v>4329.79</c:v>
                </c:pt>
                <c:pt idx="884">
                  <c:v>4289.37</c:v>
                </c:pt>
                <c:pt idx="885">
                  <c:v>4329.38</c:v>
                </c:pt>
                <c:pt idx="886">
                  <c:v>4364.03</c:v>
                </c:pt>
                <c:pt idx="887">
                  <c:v>4366.92</c:v>
                </c:pt>
                <c:pt idx="888">
                  <c:v>4362.3599999999997</c:v>
                </c:pt>
                <c:pt idx="889">
                  <c:v>4340.7</c:v>
                </c:pt>
                <c:pt idx="890">
                  <c:v>4322.53</c:v>
                </c:pt>
                <c:pt idx="891">
                  <c:v>4233.13</c:v>
                </c:pt>
                <c:pt idx="892">
                  <c:v>4262.05</c:v>
                </c:pt>
                <c:pt idx="893">
                  <c:v>4331.13</c:v>
                </c:pt>
                <c:pt idx="894">
                  <c:v>4350.0600000000004</c:v>
                </c:pt>
                <c:pt idx="895">
                  <c:v>4381.2</c:v>
                </c:pt>
                <c:pt idx="896">
                  <c:v>4405.45</c:v>
                </c:pt>
                <c:pt idx="897">
                  <c:v>4372.51</c:v>
                </c:pt>
                <c:pt idx="898">
                  <c:v>4387.01</c:v>
                </c:pt>
                <c:pt idx="899">
                  <c:v>4403.59</c:v>
                </c:pt>
                <c:pt idx="900">
                  <c:v>4389.6499999999996</c:v>
                </c:pt>
                <c:pt idx="901">
                  <c:v>4384.8100000000004</c:v>
                </c:pt>
                <c:pt idx="902">
                  <c:v>4373</c:v>
                </c:pt>
                <c:pt idx="903">
                  <c:v>4400.2299999999996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4424.74</c:v>
                </c:pt>
                <c:pt idx="907">
                  <c:v>4430.03</c:v>
                </c:pt>
                <c:pt idx="908">
                  <c:v>4436.42</c:v>
                </c:pt>
                <c:pt idx="909">
                  <c:v>4435.96</c:v>
                </c:pt>
                <c:pt idx="910">
                  <c:v>4460.82</c:v>
                </c:pt>
                <c:pt idx="911">
                  <c:v>4437.66</c:v>
                </c:pt>
                <c:pt idx="912">
                  <c:v>4417.83</c:v>
                </c:pt>
                <c:pt idx="913">
                  <c:v>4397.59</c:v>
                </c:pt>
                <c:pt idx="914">
                  <c:v>4367.7299999999996</c:v>
                </c:pt>
                <c:pt idx="915">
                  <c:v>4406.8</c:v>
                </c:pt>
                <c:pt idx="916">
                  <c:v>4450.29</c:v>
                </c:pt>
                <c:pt idx="917">
                  <c:v>4482.28</c:v>
                </c:pt>
                <c:pt idx="918">
                  <c:v>4485.66</c:v>
                </c:pt>
                <c:pt idx="919">
                  <c:v>4468.99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4515.8</c:v>
                </c:pt>
                <c:pt idx="923">
                  <c:v>4522.0200000000004</c:v>
                </c:pt>
                <c:pt idx="924">
                  <c:v>4524.66</c:v>
                </c:pt>
                <c:pt idx="925">
                  <c:v>4521.3</c:v>
                </c:pt>
                <c:pt idx="926">
                  <c:v>4513</c:v>
                </c:pt>
                <c:pt idx="927">
                  <c:v>4493.95</c:v>
                </c:pt>
                <c:pt idx="928">
                  <c:v>4492.07</c:v>
                </c:pt>
                <c:pt idx="929">
                  <c:v>4457.66</c:v>
                </c:pt>
                <c:pt idx="930">
                  <c:v>4445.7</c:v>
                </c:pt>
                <c:pt idx="931">
                  <c:v>4435.46</c:v>
                </c:pt>
                <c:pt idx="932">
                  <c:v>4438.37</c:v>
                </c:pt>
                <c:pt idx="933">
                  <c:v>4443.8</c:v>
                </c:pt>
                <c:pt idx="934">
                  <c:v>4427.76</c:v>
                </c:pt>
                <c:pt idx="935">
                  <c:v>4305.91</c:v>
                </c:pt>
                <c:pt idx="936">
                  <c:v>4347.96</c:v>
                </c:pt>
                <c:pt idx="937">
                  <c:v>4367.43</c:v>
                </c:pt>
                <c:pt idx="938">
                  <c:v>4406.75</c:v>
                </c:pt>
                <c:pt idx="939">
                  <c:v>4430.2700000000004</c:v>
                </c:pt>
                <c:pt idx="940">
                  <c:v>4436.1899999999996</c:v>
                </c:pt>
                <c:pt idx="941">
                  <c:v>4346.33</c:v>
                </c:pt>
                <c:pt idx="942">
                  <c:v>4355.08</c:v>
                </c:pt>
                <c:pt idx="943">
                  <c:v>4306.24</c:v>
                </c:pt>
                <c:pt idx="944">
                  <c:v>4288.5200000000004</c:v>
                </c:pt>
                <c:pt idx="945">
                  <c:v>4278.9399999999996</c:v>
                </c:pt>
                <c:pt idx="946">
                  <c:v>4309.87</c:v>
                </c:pt>
                <c:pt idx="947">
                  <c:v>4290.49</c:v>
                </c:pt>
                <c:pt idx="948">
                  <c:v>4383.7299999999996</c:v>
                </c:pt>
                <c:pt idx="949">
                  <c:v>4386.22</c:v>
                </c:pt>
                <c:pt idx="950">
                  <c:v>4360.59</c:v>
                </c:pt>
                <c:pt idx="951">
                  <c:v>4342.09</c:v>
                </c:pt>
                <c:pt idx="952">
                  <c:v>4329.92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4447.47</c:v>
                </c:pt>
                <c:pt idx="956">
                  <c:v>4496.41</c:v>
                </c:pt>
                <c:pt idx="957">
                  <c:v>4524.3999999999996</c:v>
                </c:pt>
                <c:pt idx="958">
                  <c:v>4526.8900000000003</c:v>
                </c:pt>
                <c:pt idx="959">
                  <c:v>4524</c:v>
                </c:pt>
                <c:pt idx="960">
                  <c:v>4537.3599999999997</c:v>
                </c:pt>
                <c:pt idx="961">
                  <c:v>4569.17</c:v>
                </c:pt>
                <c:pt idx="962">
                  <c:v>4551.66</c:v>
                </c:pt>
                <c:pt idx="963">
                  <c:v>4562.84</c:v>
                </c:pt>
                <c:pt idx="964">
                  <c:v>4567.59</c:v>
                </c:pt>
                <c:pt idx="965">
                  <c:v>4595.0600000000004</c:v>
                </c:pt>
                <c:pt idx="966">
                  <c:v>4613.34</c:v>
                </c:pt>
                <c:pt idx="967">
                  <c:v>4621.1899999999996</c:v>
                </c:pt>
                <c:pt idx="968">
                  <c:v>4662.59</c:v>
                </c:pt>
                <c:pt idx="969">
                  <c:v>4681.32</c:v>
                </c:pt>
                <c:pt idx="970">
                  <c:v>4694.3900000000003</c:v>
                </c:pt>
                <c:pt idx="971">
                  <c:v>4670.87</c:v>
                </c:pt>
                <c:pt idx="972">
                  <c:v>4630.8599999999997</c:v>
                </c:pt>
                <c:pt idx="973">
                  <c:v>4648.3100000000004</c:v>
                </c:pt>
                <c:pt idx="974">
                  <c:v>4650.7700000000004</c:v>
                </c:pt>
                <c:pt idx="975">
                  <c:v>4672.8599999999997</c:v>
                </c:pt>
                <c:pt idx="976">
                  <c:v>4679.42</c:v>
                </c:pt>
                <c:pt idx="977">
                  <c:v>4684.41</c:v>
                </c:pt>
                <c:pt idx="978">
                  <c:v>4672.78</c:v>
                </c:pt>
                <c:pt idx="979">
                  <c:v>4694.22</c:v>
                </c:pt>
                <c:pt idx="980">
                  <c:v>4682.17</c:v>
                </c:pt>
                <c:pt idx="981">
                  <c:v>4652.66</c:v>
                </c:pt>
                <c:pt idx="982">
                  <c:v>4659.8900000000003</c:v>
                </c:pt>
                <c:pt idx="983">
                  <c:v>4585.43</c:v>
                </c:pt>
                <c:pt idx="984">
                  <c:v>4625.26</c:v>
                </c:pt>
                <c:pt idx="985">
                  <c:v>4560</c:v>
                </c:pt>
                <c:pt idx="986">
                  <c:v>4510.2700000000004</c:v>
                </c:pt>
                <c:pt idx="987">
                  <c:v>4504.7299999999996</c:v>
                </c:pt>
                <c:pt idx="988">
                  <c:v>4495.12</c:v>
                </c:pt>
                <c:pt idx="989">
                  <c:v>4540.51</c:v>
                </c:pt>
                <c:pt idx="990">
                  <c:v>4631.97</c:v>
                </c:pt>
                <c:pt idx="991">
                  <c:v>4674.5200000000004</c:v>
                </c:pt>
                <c:pt idx="992">
                  <c:v>4665.9799999999996</c:v>
                </c:pt>
                <c:pt idx="993">
                  <c:v>4670.24</c:v>
                </c:pt>
                <c:pt idx="994">
                  <c:v>4667.6000000000004</c:v>
                </c:pt>
                <c:pt idx="995">
                  <c:v>4606.5200000000004</c:v>
                </c:pt>
                <c:pt idx="996">
                  <c:v>4611.22</c:v>
                </c:pt>
                <c:pt idx="997">
                  <c:v>4651.8900000000003</c:v>
                </c:pt>
                <c:pt idx="998">
                  <c:v>4600.22</c:v>
                </c:pt>
                <c:pt idx="999">
                  <c:v>4531.1000000000004</c:v>
                </c:pt>
                <c:pt idx="1000">
                  <c:v>4583.16</c:v>
                </c:pt>
                <c:pt idx="1001">
                  <c:v>4645.53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4780.04</c:v>
                </c:pt>
                <c:pt idx="1005">
                  <c:v>4778.08</c:v>
                </c:pt>
                <c:pt idx="1006">
                  <c:v>4775.33</c:v>
                </c:pt>
                <c:pt idx="1007">
                  <c:v>4765.75</c:v>
                </c:pt>
                <c:pt idx="1008">
                  <c:v>4758.17</c:v>
                </c:pt>
                <c:pt idx="1009">
                  <c:v>4774.2700000000004</c:v>
                </c:pt>
                <c:pt idx="1010">
                  <c:v>4699.4399999999996</c:v>
                </c:pt>
                <c:pt idx="1011">
                  <c:v>4671.26</c:v>
                </c:pt>
                <c:pt idx="1012">
                  <c:v>4662.74</c:v>
                </c:pt>
                <c:pt idx="1013">
                  <c:v>4582.24</c:v>
                </c:pt>
                <c:pt idx="1014">
                  <c:v>4638.2700000000004</c:v>
                </c:pt>
                <c:pt idx="1015">
                  <c:v>4706.71</c:v>
                </c:pt>
                <c:pt idx="1016">
                  <c:v>4650.29</c:v>
                </c:pt>
                <c:pt idx="1017">
                  <c:v>4614.75</c:v>
                </c:pt>
                <c:pt idx="1018">
                  <c:v>4568.7</c:v>
                </c:pt>
                <c:pt idx="1019">
                  <c:v>4530.2</c:v>
                </c:pt>
                <c:pt idx="1020">
                  <c:v>4477.95</c:v>
                </c:pt>
                <c:pt idx="1021">
                  <c:v>4395.34</c:v>
                </c:pt>
                <c:pt idx="1022">
                  <c:v>4222.62</c:v>
                </c:pt>
                <c:pt idx="1023">
                  <c:v>4287.1099999999997</c:v>
                </c:pt>
                <c:pt idx="1024">
                  <c:v>4304.8</c:v>
                </c:pt>
                <c:pt idx="1025">
                  <c:v>4309.5</c:v>
                </c:pt>
                <c:pt idx="1026">
                  <c:v>4292.46</c:v>
                </c:pt>
                <c:pt idx="1027">
                  <c:v>4414.0200000000004</c:v>
                </c:pt>
                <c:pt idx="1028">
                  <c:v>4483.53</c:v>
                </c:pt>
                <c:pt idx="1029">
                  <c:v>4544.32</c:v>
                </c:pt>
                <c:pt idx="1030">
                  <c:v>4470.3900000000003</c:v>
                </c:pt>
                <c:pt idx="1031">
                  <c:v>4451.5</c:v>
                </c:pt>
                <c:pt idx="1032">
                  <c:v>4471.47</c:v>
                </c:pt>
                <c:pt idx="1033">
                  <c:v>4465.3999999999996</c:v>
                </c:pt>
                <c:pt idx="1034">
                  <c:v>4547</c:v>
                </c:pt>
                <c:pt idx="1035">
                  <c:v>4484.3100000000004</c:v>
                </c:pt>
                <c:pt idx="1036">
                  <c:v>4401.41</c:v>
                </c:pt>
                <c:pt idx="1037">
                  <c:v>4364.84</c:v>
                </c:pt>
                <c:pt idx="1038">
                  <c:v>4429.28</c:v>
                </c:pt>
                <c:pt idx="1039">
                  <c:v>4429.68</c:v>
                </c:pt>
                <c:pt idx="1040">
                  <c:v>4373.8100000000004</c:v>
                </c:pt>
                <c:pt idx="1041">
                  <c:v>4327.22</c:v>
                </c:pt>
                <c:pt idx="1042">
                  <c:v>4267.1099999999997</c:v>
                </c:pt>
                <c:pt idx="1043">
                  <c:v>4221.51</c:v>
                </c:pt>
                <c:pt idx="1044">
                  <c:v>4114.6499999999996</c:v>
                </c:pt>
                <c:pt idx="1045">
                  <c:v>4286.83</c:v>
                </c:pt>
                <c:pt idx="1046">
                  <c:v>4315.12</c:v>
                </c:pt>
                <c:pt idx="1047">
                  <c:v>4279.54</c:v>
                </c:pt>
                <c:pt idx="1048">
                  <c:v>4322.5600000000004</c:v>
                </c:pt>
                <c:pt idx="1049">
                  <c:v>4345.5600000000004</c:v>
                </c:pt>
                <c:pt idx="1050">
                  <c:v>4284.9799999999996</c:v>
                </c:pt>
                <c:pt idx="1051">
                  <c:v>4199.8500000000004</c:v>
                </c:pt>
                <c:pt idx="1052">
                  <c:v>4157.87</c:v>
                </c:pt>
                <c:pt idx="1053">
                  <c:v>4223.1000000000004</c:v>
                </c:pt>
                <c:pt idx="1054">
                  <c:v>4209.8</c:v>
                </c:pt>
                <c:pt idx="1055">
                  <c:v>4200.49</c:v>
                </c:pt>
                <c:pt idx="1056">
                  <c:v>4161.72</c:v>
                </c:pt>
                <c:pt idx="1057">
                  <c:v>4187.8999999999996</c:v>
                </c:pt>
                <c:pt idx="1058">
                  <c:v>4251.99</c:v>
                </c:pt>
                <c:pt idx="1059">
                  <c:v>4335.6499999999996</c:v>
                </c:pt>
                <c:pt idx="1060">
                  <c:v>4390.57</c:v>
                </c:pt>
                <c:pt idx="1061">
                  <c:v>4424.3</c:v>
                </c:pt>
                <c:pt idx="1062">
                  <c:v>4469.1000000000004</c:v>
                </c:pt>
                <c:pt idx="1063">
                  <c:v>4455.8100000000004</c:v>
                </c:pt>
                <c:pt idx="1064">
                  <c:v>4465.17</c:v>
                </c:pt>
                <c:pt idx="1065">
                  <c:v>4501.07</c:v>
                </c:pt>
                <c:pt idx="1066">
                  <c:v>4517.6899999999996</c:v>
                </c:pt>
                <c:pt idx="1067">
                  <c:v>4589.66</c:v>
                </c:pt>
                <c:pt idx="1068">
                  <c:v>4581.32</c:v>
                </c:pt>
                <c:pt idx="1069">
                  <c:v>4530.41</c:v>
                </c:pt>
                <c:pt idx="1070">
                  <c:v>4507.57</c:v>
                </c:pt>
                <c:pt idx="1071">
                  <c:v>4539.21</c:v>
                </c:pt>
                <c:pt idx="1072">
                  <c:v>4514.17</c:v>
                </c:pt>
                <c:pt idx="1073">
                  <c:v>4450.04</c:v>
                </c:pt>
                <c:pt idx="1074">
                  <c:v>4450.3</c:v>
                </c:pt>
                <c:pt idx="1075">
                  <c:v>4474.6000000000004</c:v>
                </c:pt>
                <c:pt idx="1076">
                  <c:v>4408.38</c:v>
                </c:pt>
                <c:pt idx="1077">
                  <c:v>4381.34</c:v>
                </c:pt>
                <c:pt idx="1078">
                  <c:v>4392.7</c:v>
                </c:pt>
                <c:pt idx="1079">
                  <c:v>4390.7700000000004</c:v>
                </c:pt>
                <c:pt idx="1080">
                  <c:v>4370.3</c:v>
                </c:pt>
                <c:pt idx="1081">
                  <c:v>4390.63</c:v>
                </c:pt>
                <c:pt idx="1082">
                  <c:v>4448.76</c:v>
                </c:pt>
                <c:pt idx="1083">
                  <c:v>4384.47</c:v>
                </c:pt>
                <c:pt idx="1084">
                  <c:v>4267.62</c:v>
                </c:pt>
                <c:pt idx="1085">
                  <c:v>4200.82</c:v>
                </c:pt>
                <c:pt idx="1086">
                  <c:v>4175.04</c:v>
                </c:pt>
                <c:pt idx="1087">
                  <c:v>4162.8999999999996</c:v>
                </c:pt>
                <c:pt idx="1088">
                  <c:v>4188.63</c:v>
                </c:pt>
                <c:pt idx="1089">
                  <c:v>4124.28</c:v>
                </c:pt>
                <c:pt idx="1090">
                  <c:v>4062.51</c:v>
                </c:pt>
                <c:pt idx="1091">
                  <c:v>4147.08</c:v>
                </c:pt>
                <c:pt idx="1092">
                  <c:v>4148.91</c:v>
                </c:pt>
                <c:pt idx="1093">
                  <c:v>4106.01</c:v>
                </c:pt>
                <c:pt idx="1094">
                  <c:v>4067.91</c:v>
                </c:pt>
                <c:pt idx="1095">
                  <c:v>3975.48</c:v>
                </c:pt>
                <c:pt idx="1096">
                  <c:v>3958.17</c:v>
                </c:pt>
                <c:pt idx="1097">
                  <c:v>3928.82</c:v>
                </c:pt>
                <c:pt idx="1098">
                  <c:v>3858.87</c:v>
                </c:pt>
                <c:pt idx="1099">
                  <c:v>3963.9</c:v>
                </c:pt>
                <c:pt idx="1100">
                  <c:v>3983.99</c:v>
                </c:pt>
                <c:pt idx="1101">
                  <c:v>4033.93</c:v>
                </c:pt>
                <c:pt idx="1102">
                  <c:v>3911.91</c:v>
                </c:pt>
                <c:pt idx="1103">
                  <c:v>3876.58</c:v>
                </c:pt>
                <c:pt idx="1104">
                  <c:v>3810.32</c:v>
                </c:pt>
                <c:pt idx="1105">
                  <c:v>3909.04</c:v>
                </c:pt>
                <c:pt idx="1106">
                  <c:v>3875.13</c:v>
                </c:pt>
                <c:pt idx="1107">
                  <c:v>3925.03</c:v>
                </c:pt>
                <c:pt idx="1108">
                  <c:v>3984.6</c:v>
                </c:pt>
                <c:pt idx="1109">
                  <c:v>4077.43</c:v>
                </c:pt>
                <c:pt idx="1110">
                  <c:v>4104.88</c:v>
                </c:pt>
                <c:pt idx="1111">
                  <c:v>4073.85</c:v>
                </c:pt>
                <c:pt idx="1112">
                  <c:v>4074.37</c:v>
                </c:pt>
                <c:pt idx="1113">
                  <c:v>4098.67</c:v>
                </c:pt>
                <c:pt idx="1114">
                  <c:v>4109.18</c:v>
                </c:pt>
                <c:pt idx="1115">
                  <c:v>4080.19</c:v>
                </c:pt>
                <c:pt idx="1116">
                  <c:v>4107.2</c:v>
                </c:pt>
                <c:pt idx="1117">
                  <c:v>4017.17</c:v>
                </c:pt>
                <c:pt idx="1118">
                  <c:v>3900.16</c:v>
                </c:pt>
                <c:pt idx="1119">
                  <c:v>3734.3</c:v>
                </c:pt>
                <c:pt idx="1120">
                  <c:v>3705.68</c:v>
                </c:pt>
                <c:pt idx="1121">
                  <c:v>3722.3</c:v>
                </c:pt>
                <c:pt idx="1122">
                  <c:v>3639.77</c:v>
                </c:pt>
                <c:pt idx="1123">
                  <c:v>3636.87</c:v>
                </c:pt>
                <c:pt idx="1124">
                  <c:v>3715.31</c:v>
                </c:pt>
                <c:pt idx="1125">
                  <c:v>3717.69</c:v>
                </c:pt>
                <c:pt idx="1126">
                  <c:v>3743.52</c:v>
                </c:pt>
                <c:pt idx="1127">
                  <c:v>3821.75</c:v>
                </c:pt>
                <c:pt idx="1128">
                  <c:v>3889.66</c:v>
                </c:pt>
                <c:pt idx="1129">
                  <c:v>3820.14</c:v>
                </c:pt>
                <c:pt idx="1130">
                  <c:v>3799.02</c:v>
                </c:pt>
                <c:pt idx="1131">
                  <c:v>3738.67</c:v>
                </c:pt>
                <c:pt idx="1132">
                  <c:v>3752.1</c:v>
                </c:pt>
                <c:pt idx="1133">
                  <c:v>3742.06</c:v>
                </c:pt>
                <c:pt idx="1134">
                  <c:v>3809.37</c:v>
                </c:pt>
                <c:pt idx="1135">
                  <c:v>3858.85</c:v>
                </c:pt>
                <c:pt idx="1136">
                  <c:v>3869.34</c:v>
                </c:pt>
                <c:pt idx="1137">
                  <c:v>3847.22</c:v>
                </c:pt>
                <c:pt idx="1138">
                  <c:v>3802.36</c:v>
                </c:pt>
                <c:pt idx="1139">
                  <c:v>3759.07</c:v>
                </c:pt>
                <c:pt idx="1140">
                  <c:v>3721.56</c:v>
                </c:pt>
                <c:pt idx="1141">
                  <c:v>3817.18</c:v>
                </c:pt>
                <c:pt idx="1142">
                  <c:v>3818.63</c:v>
                </c:pt>
                <c:pt idx="1143">
                  <c:v>3860.73</c:v>
                </c:pt>
                <c:pt idx="1144">
                  <c:v>3922.03</c:v>
                </c:pt>
                <c:pt idx="1145">
                  <c:v>3927.64</c:v>
                </c:pt>
                <c:pt idx="1146">
                  <c:v>3938.86</c:v>
                </c:pt>
                <c:pt idx="1147">
                  <c:v>3943.46</c:v>
                </c:pt>
                <c:pt idx="1148">
                  <c:v>3910.74</c:v>
                </c:pt>
                <c:pt idx="1149">
                  <c:v>3951.43</c:v>
                </c:pt>
                <c:pt idx="1150">
                  <c:v>3992.97</c:v>
                </c:pt>
                <c:pt idx="1151">
                  <c:v>4079.22</c:v>
                </c:pt>
                <c:pt idx="1152">
                  <c:v>4096.0200000000004</c:v>
                </c:pt>
                <c:pt idx="1153">
                  <c:v>4079.81</c:v>
                </c:pt>
                <c:pt idx="1154">
                  <c:v>4107.96</c:v>
                </c:pt>
                <c:pt idx="1155">
                  <c:v>4135.42</c:v>
                </c:pt>
                <c:pt idx="1156">
                  <c:v>4107.3100000000004</c:v>
                </c:pt>
                <c:pt idx="1157">
                  <c:v>4128.97</c:v>
                </c:pt>
                <c:pt idx="1158">
                  <c:v>4112.09</c:v>
                </c:pt>
                <c:pt idx="1159">
                  <c:v>4177.26</c:v>
                </c:pt>
                <c:pt idx="1160">
                  <c:v>4201.41</c:v>
                </c:pt>
                <c:pt idx="1161">
                  <c:v>4219.78</c:v>
                </c:pt>
                <c:pt idx="1162">
                  <c:v>4256.8999999999996</c:v>
                </c:pt>
                <c:pt idx="1163">
                  <c:v>4277.7700000000004</c:v>
                </c:pt>
                <c:pt idx="1164">
                  <c:v>4253.08</c:v>
                </c:pt>
                <c:pt idx="1165">
                  <c:v>4261.9799999999996</c:v>
                </c:pt>
                <c:pt idx="1166">
                  <c:v>4218.7</c:v>
                </c:pt>
                <c:pt idx="1167">
                  <c:v>4129.8599999999997</c:v>
                </c:pt>
                <c:pt idx="1168">
                  <c:v>4124.03</c:v>
                </c:pt>
                <c:pt idx="1169">
                  <c:v>4119.97</c:v>
                </c:pt>
                <c:pt idx="1170">
                  <c:v>4147.59</c:v>
                </c:pt>
                <c:pt idx="1171">
                  <c:v>4057.66</c:v>
                </c:pt>
                <c:pt idx="1172">
                  <c:v>4017.42</c:v>
                </c:pt>
                <c:pt idx="1173">
                  <c:v>3965.21</c:v>
                </c:pt>
                <c:pt idx="1174">
                  <c:v>3954.53</c:v>
                </c:pt>
                <c:pt idx="1175">
                  <c:v>3903.65</c:v>
                </c:pt>
                <c:pt idx="1176">
                  <c:v>3906.21</c:v>
                </c:pt>
                <c:pt idx="1177">
                  <c:v>3886.75</c:v>
                </c:pt>
                <c:pt idx="1178">
                  <c:v>3906.03</c:v>
                </c:pt>
                <c:pt idx="1179">
                  <c:v>3944.81</c:v>
                </c:pt>
                <c:pt idx="1180">
                  <c:v>4022.94</c:v>
                </c:pt>
                <c:pt idx="1181">
                  <c:v>4083.67</c:v>
                </c:pt>
                <c:pt idx="1182">
                  <c:v>3921.28</c:v>
                </c:pt>
                <c:pt idx="1183">
                  <c:v>3912.18</c:v>
                </c:pt>
                <c:pt idx="1184">
                  <c:v>3888.28</c:v>
                </c:pt>
                <c:pt idx="1185">
                  <c:v>3837.08</c:v>
                </c:pt>
                <c:pt idx="1186">
                  <c:v>3838.5</c:v>
                </c:pt>
                <c:pt idx="1187">
                  <c:v>3827.54</c:v>
                </c:pt>
                <c:pt idx="1188">
                  <c:v>3789.49</c:v>
                </c:pt>
                <c:pt idx="1189">
                  <c:v>3749.45</c:v>
                </c:pt>
                <c:pt idx="1190">
                  <c:v>3647.47</c:v>
                </c:pt>
                <c:pt idx="1191">
                  <c:v>3644.76</c:v>
                </c:pt>
                <c:pt idx="1192">
                  <c:v>3623.29</c:v>
                </c:pt>
                <c:pt idx="1193">
                  <c:v>3640.61</c:v>
                </c:pt>
                <c:pt idx="1194">
                  <c:v>3610.4</c:v>
                </c:pt>
                <c:pt idx="1195">
                  <c:v>3584.13</c:v>
                </c:pt>
                <c:pt idx="1196">
                  <c:v>3604.93</c:v>
                </c:pt>
                <c:pt idx="1197">
                  <c:v>3726.46</c:v>
                </c:pt>
                <c:pt idx="1198">
                  <c:v>3722.66</c:v>
                </c:pt>
                <c:pt idx="1199">
                  <c:v>3739.22</c:v>
                </c:pt>
                <c:pt idx="1200">
                  <c:v>3620.73</c:v>
                </c:pt>
                <c:pt idx="1201">
                  <c:v>3588.1</c:v>
                </c:pt>
                <c:pt idx="1202">
                  <c:v>3568.45</c:v>
                </c:pt>
                <c:pt idx="1203">
                  <c:v>3573.86</c:v>
                </c:pt>
                <c:pt idx="1204">
                  <c:v>3491.58</c:v>
                </c:pt>
                <c:pt idx="1205">
                  <c:v>3579.68</c:v>
                </c:pt>
                <c:pt idx="1206">
                  <c:v>3638.65</c:v>
                </c:pt>
                <c:pt idx="1207">
                  <c:v>3686.53</c:v>
                </c:pt>
                <c:pt idx="1208">
                  <c:v>3666.51</c:v>
                </c:pt>
                <c:pt idx="1209">
                  <c:v>3656.44</c:v>
                </c:pt>
                <c:pt idx="1210">
                  <c:v>3647.42</c:v>
                </c:pt>
                <c:pt idx="1211">
                  <c:v>3741.65</c:v>
                </c:pt>
                <c:pt idx="1212">
                  <c:v>3799.44</c:v>
                </c:pt>
                <c:pt idx="1213">
                  <c:v>3824.07</c:v>
                </c:pt>
                <c:pt idx="1214">
                  <c:v>3803.79</c:v>
                </c:pt>
                <c:pt idx="1215">
                  <c:v>3808.26</c:v>
                </c:pt>
                <c:pt idx="1216">
                  <c:v>3863.18</c:v>
                </c:pt>
                <c:pt idx="1217">
                  <c:v>3843.8</c:v>
                </c:pt>
                <c:pt idx="1218">
                  <c:v>3758.68</c:v>
                </c:pt>
                <c:pt idx="1219">
                  <c:v>3698.15</c:v>
                </c:pt>
                <c:pt idx="1220">
                  <c:v>3708.84</c:v>
                </c:pt>
                <c:pt idx="1221">
                  <c:v>3764.7</c:v>
                </c:pt>
                <c:pt idx="1222">
                  <c:v>3786.28</c:v>
                </c:pt>
                <c:pt idx="1223">
                  <c:v>3744.22</c:v>
                </c:pt>
                <c:pt idx="1224">
                  <c:v>3859.89</c:v>
                </c:pt>
                <c:pt idx="1225">
                  <c:v>3944.82</c:v>
                </c:pt>
                <c:pt idx="1226">
                  <c:v>3956.4</c:v>
                </c:pt>
                <c:pt idx="1227">
                  <c:v>3953.17</c:v>
                </c:pt>
                <c:pt idx="1228">
                  <c:v>3954.34</c:v>
                </c:pt>
                <c:pt idx="1229">
                  <c:v>3906.54</c:v>
                </c:pt>
                <c:pt idx="1230">
                  <c:v>3935.98</c:v>
                </c:pt>
                <c:pt idx="1231">
                  <c:v>3933.34</c:v>
                </c:pt>
                <c:pt idx="1232">
                  <c:v>3956.88</c:v>
                </c:pt>
                <c:pt idx="1233">
                  <c:v>3998.66</c:v>
                </c:pt>
                <c:pt idx="1234">
                  <c:v>4020.76</c:v>
                </c:pt>
                <c:pt idx="1235">
                  <c:v>3955.77</c:v>
                </c:pt>
                <c:pt idx="1236">
                  <c:v>3937.65</c:v>
                </c:pt>
                <c:pt idx="1237">
                  <c:v>3938.58</c:v>
                </c:pt>
                <c:pt idx="1238">
                  <c:v>4050.87</c:v>
                </c:pt>
                <c:pt idx="1239">
                  <c:v>4026.63</c:v>
                </c:pt>
                <c:pt idx="1240">
                  <c:v>3984.49</c:v>
                </c:pt>
                <c:pt idx="1241">
                  <c:v>3918.39</c:v>
                </c:pt>
                <c:pt idx="1242">
                  <c:v>3922.68</c:v>
                </c:pt>
                <c:pt idx="1243">
                  <c:v>3935.83</c:v>
                </c:pt>
                <c:pt idx="1244">
                  <c:v>3933.04</c:v>
                </c:pt>
                <c:pt idx="1245">
                  <c:v>3935.3</c:v>
                </c:pt>
                <c:pt idx="1246">
                  <c:v>3993.03</c:v>
                </c:pt>
                <c:pt idx="1247">
                  <c:v>3965.65</c:v>
                </c:pt>
                <c:pt idx="1248">
                  <c:v>3879.45</c:v>
                </c:pt>
                <c:pt idx="1249">
                  <c:v>3827.91</c:v>
                </c:pt>
                <c:pt idx="1250">
                  <c:v>3800.04</c:v>
                </c:pt>
                <c:pt idx="1251">
                  <c:v>3795.62</c:v>
                </c:pt>
                <c:pt idx="1252">
                  <c:v>3839.49</c:v>
                </c:pt>
                <c:pt idx="1253">
                  <c:v>3764.49</c:v>
                </c:pt>
                <c:pt idx="1254">
                  <c:v>3797.01</c:v>
                </c:pt>
                <c:pt idx="1255">
                  <c:v>3813.22</c:v>
                </c:pt>
                <c:pt idx="1256">
                  <c:v>3780.78</c:v>
                </c:pt>
                <c:pt idx="1257">
                  <c:v>3805.45</c:v>
                </c:pt>
                <c:pt idx="1258">
                  <c:v>3800.34</c:v>
                </c:pt>
                <c:pt idx="1259">
                  <c:v>3794.33</c:v>
                </c:pt>
                <c:pt idx="1260">
                  <c:v>3815.77</c:v>
                </c:pt>
                <c:pt idx="1261">
                  <c:v>3802.42</c:v>
                </c:pt>
                <c:pt idx="1262">
                  <c:v>3809.56</c:v>
                </c:pt>
                <c:pt idx="1263">
                  <c:v>3890.42</c:v>
                </c:pt>
                <c:pt idx="1264">
                  <c:v>3877.29</c:v>
                </c:pt>
                <c:pt idx="1265">
                  <c:v>3928.54</c:v>
                </c:pt>
                <c:pt idx="1266">
                  <c:v>3937.56</c:v>
                </c:pt>
                <c:pt idx="1267">
                  <c:v>3947.67</c:v>
                </c:pt>
                <c:pt idx="1268">
                  <c:v>3984.57</c:v>
                </c:pt>
                <c:pt idx="1269">
                  <c:v>3926.59</c:v>
                </c:pt>
                <c:pt idx="1270">
                  <c:v>3885.54</c:v>
                </c:pt>
                <c:pt idx="1271">
                  <c:v>3897.86</c:v>
                </c:pt>
                <c:pt idx="1272">
                  <c:v>3971.64</c:v>
                </c:pt>
                <c:pt idx="1273">
                  <c:v>3989.79</c:v>
                </c:pt>
                <c:pt idx="1274">
                  <c:v>3949.06</c:v>
                </c:pt>
                <c:pt idx="1275">
                  <c:v>4013.29</c:v>
                </c:pt>
                <c:pt idx="1276">
                  <c:v>4048.7</c:v>
                </c:pt>
                <c:pt idx="1277">
                  <c:v>4015.55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A5-4C1C-88F5-11555EDC4B24}"/>
            </c:ext>
          </c:extLst>
        </c:ser>
        <c:ser>
          <c:idx val="3"/>
          <c:order val="3"/>
          <c:tx>
            <c:strRef>
              <c:f>SP500_Charts!$E$1</c:f>
              <c:strCache>
                <c:ptCount val="1"/>
                <c:pt idx="0">
                  <c:v>Adj Close**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SP500_Charts!$A$2:$A$1279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SP500_Charts!$E$2:$E$1279</c:f>
              <c:numCache>
                <c:formatCode>#,##0.00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A5-4C1C-88F5-11555EDC4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723391"/>
        <c:axId val="1750908928"/>
      </c:areaChart>
      <c:dateAx>
        <c:axId val="553723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08928"/>
        <c:crosses val="autoZero"/>
        <c:auto val="1"/>
        <c:lblOffset val="100"/>
        <c:baseTimeUnit val="days"/>
      </c:dateAx>
      <c:valAx>
        <c:axId val="17509089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3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[Market_Stocks_Data_Supriya .xlsx]SP500_Charts!PivotTable41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SP500 Stock Price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SP500_Charts!$P$4</c:f>
              <c:strCache>
                <c:ptCount val="1"/>
                <c:pt idx="0">
                  <c:v>Average of High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SP500_Charts!$O$5:$O$10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SP500_Charts!$P$5:$P$10</c:f>
              <c:numCache>
                <c:formatCode>General</c:formatCode>
                <c:ptCount val="6"/>
                <c:pt idx="0">
                  <c:v>2762.645179282868</c:v>
                </c:pt>
                <c:pt idx="1">
                  <c:v>2923.6223412698414</c:v>
                </c:pt>
                <c:pt idx="2">
                  <c:v>3242.1839525691721</c:v>
                </c:pt>
                <c:pt idx="3">
                  <c:v>4291.8775793650793</c:v>
                </c:pt>
                <c:pt idx="4">
                  <c:v>4134.732709163346</c:v>
                </c:pt>
                <c:pt idx="5">
                  <c:v>3977.2415789473689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4-4436-80FB-4D32E78C45C9}"/>
            </c:ext>
          </c:extLst>
        </c:ser>
        <c:ser>
          <c:idx val="1"/>
          <c:order val="1"/>
          <c:tx>
            <c:strRef>
              <c:f>SP500_Charts!$Q$4</c:f>
              <c:strCache>
                <c:ptCount val="1"/>
                <c:pt idx="0">
                  <c:v>Average of Open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SP500_Charts!$O$5:$O$10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SP500_Charts!$Q$5:$Q$10</c:f>
              <c:numCache>
                <c:formatCode>General</c:formatCode>
                <c:ptCount val="6"/>
                <c:pt idx="0">
                  <c:v>2747.9107171314745</c:v>
                </c:pt>
                <c:pt idx="1">
                  <c:v>2911.6276190476183</c:v>
                </c:pt>
                <c:pt idx="2">
                  <c:v>3217.7502766798439</c:v>
                </c:pt>
                <c:pt idx="3">
                  <c:v>4271.1707142857122</c:v>
                </c:pt>
                <c:pt idx="4">
                  <c:v>4100.626454183267</c:v>
                </c:pt>
                <c:pt idx="5">
                  <c:v>3944.7757894736837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4-4436-80FB-4D32E78C45C9}"/>
            </c:ext>
          </c:extLst>
        </c:ser>
        <c:ser>
          <c:idx val="2"/>
          <c:order val="2"/>
          <c:tx>
            <c:strRef>
              <c:f>SP500_Charts!$R$4</c:f>
              <c:strCache>
                <c:ptCount val="1"/>
                <c:pt idx="0">
                  <c:v>Average of Low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SP500_Charts!$O$5:$O$10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SP500_Charts!$R$5:$R$10</c:f>
              <c:numCache>
                <c:formatCode>General</c:formatCode>
                <c:ptCount val="6"/>
                <c:pt idx="0">
                  <c:v>2730.2841035856572</c:v>
                </c:pt>
                <c:pt idx="1">
                  <c:v>2899.4399206349185</c:v>
                </c:pt>
                <c:pt idx="2">
                  <c:v>3190.4844664031598</c:v>
                </c:pt>
                <c:pt idx="3">
                  <c:v>4251.0426984126998</c:v>
                </c:pt>
                <c:pt idx="4">
                  <c:v>4060.9468924302796</c:v>
                </c:pt>
                <c:pt idx="5">
                  <c:v>3920.3236842105262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44-4436-80FB-4D32E78C45C9}"/>
            </c:ext>
          </c:extLst>
        </c:ser>
        <c:ser>
          <c:idx val="3"/>
          <c:order val="3"/>
          <c:tx>
            <c:strRef>
              <c:f>SP500_Charts!$S$4</c:f>
              <c:strCache>
                <c:ptCount val="1"/>
                <c:pt idx="0">
                  <c:v>Average of Adj Close**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SP500_Charts!$O$5:$O$10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SP500_Charts!$S$5:$S$10</c:f>
              <c:numCache>
                <c:formatCode>General</c:formatCode>
                <c:ptCount val="6"/>
                <c:pt idx="0">
                  <c:v>2746.2141832669317</c:v>
                </c:pt>
                <c:pt idx="1">
                  <c:v>2913.3563888888921</c:v>
                </c:pt>
                <c:pt idx="2">
                  <c:v>3217.8558498023704</c:v>
                </c:pt>
                <c:pt idx="3">
                  <c:v>4273.3856349206344</c:v>
                </c:pt>
                <c:pt idx="4">
                  <c:v>4098.5147410358568</c:v>
                </c:pt>
                <c:pt idx="5">
                  <c:v>3954.5542105263157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44-4436-80FB-4D32E78C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5952112"/>
        <c:axId val="1395953072"/>
        <c:axId val="1611049088"/>
      </c:bar3DChart>
      <c:catAx>
        <c:axId val="139595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53072"/>
        <c:crosses val="autoZero"/>
        <c:auto val="1"/>
        <c:lblAlgn val="ctr"/>
        <c:lblOffset val="100"/>
        <c:noMultiLvlLbl val="0"/>
      </c:catAx>
      <c:valAx>
        <c:axId val="13959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52112"/>
        <c:crosses val="autoZero"/>
        <c:crossBetween val="between"/>
      </c:valAx>
      <c:serAx>
        <c:axId val="16110490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53072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SP500 Volume Trade Analysis</a:t>
            </a:r>
            <a:r>
              <a:rPr lang="en-US" b="1" baseline="0"/>
              <a:t>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SP500_Charts!$V$1</c:f>
              <c:strCache>
                <c:ptCount val="1"/>
                <c:pt idx="0">
                  <c:v>Volume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xVal>
            <c:numRef>
              <c:f>SP500_Charts!$U$2:$U$1279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SP500_Charts!$V$2:$V$1279</c:f>
              <c:numCache>
                <c:formatCode>#,##0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80-4773-9F66-19DAAE328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922623"/>
        <c:axId val="676923103"/>
      </c:scatterChart>
      <c:valAx>
        <c:axId val="676922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23103"/>
        <c:crosses val="autoZero"/>
        <c:crossBetween val="midCat"/>
      </c:valAx>
      <c:valAx>
        <c:axId val="676923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2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Microsoft</a:t>
            </a:r>
            <a:r>
              <a:rPr lang="en-IN" baseline="0"/>
              <a:t> Stock Prices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MS%chng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tint val="77000"/>
                  </a:schemeClr>
                </a:solidFill>
                <a:round/>
              </a:ln>
              <a:effectLst/>
            </c:spPr>
          </c:marker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xVal>
          <c:yVal>
            <c:numRef>
              <c:f>combined!$B$2:$B$1279</c:f>
              <c:numCache>
                <c:formatCode>General</c:formatCode>
                <c:ptCount val="1278"/>
                <c:pt idx="0">
                  <c:v>0</c:v>
                </c:pt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B-4E47-ABE4-BA5317D56154}"/>
            </c:ext>
          </c:extLst>
        </c:ser>
        <c:ser>
          <c:idx val="1"/>
          <c:order val="1"/>
          <c:tx>
            <c:v>Predicted MS%chng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shade val="76000"/>
                  </a:schemeClr>
                </a:solidFill>
                <a:round/>
              </a:ln>
              <a:effectLst/>
            </c:spPr>
          </c:marker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xVal>
          <c:yVal>
            <c:numRef>
              <c:f>combined!$R$26:$R$1303</c:f>
              <c:numCache>
                <c:formatCode>General</c:formatCode>
                <c:ptCount val="1278"/>
                <c:pt idx="0">
                  <c:v>6.6875186495371356E-4</c:v>
                </c:pt>
                <c:pt idx="1">
                  <c:v>7.0220369759671723E-3</c:v>
                </c:pt>
                <c:pt idx="2">
                  <c:v>1.0248463707176487E-2</c:v>
                </c:pt>
                <c:pt idx="3">
                  <c:v>6.0108485092990431E-3</c:v>
                </c:pt>
                <c:pt idx="4">
                  <c:v>5.68779520935884E-3</c:v>
                </c:pt>
                <c:pt idx="5">
                  <c:v>4.410400742449176E-3</c:v>
                </c:pt>
                <c:pt idx="6">
                  <c:v>-1.8071881438100445E-3</c:v>
                </c:pt>
                <c:pt idx="7">
                  <c:v>3.9405302154827621E-3</c:v>
                </c:pt>
                <c:pt idx="8">
                  <c:v>8.2101927084811434E-3</c:v>
                </c:pt>
                <c:pt idx="9">
                  <c:v>1.3150503752947686E-2</c:v>
                </c:pt>
                <c:pt idx="10">
                  <c:v>-5.4203636616300035E-3</c:v>
                </c:pt>
                <c:pt idx="11">
                  <c:v>8.2101191850175049E-3</c:v>
                </c:pt>
                <c:pt idx="12">
                  <c:v>7.5537827679393414E-4</c:v>
                </c:pt>
                <c:pt idx="13">
                  <c:v>3.5034630112802927E-3</c:v>
                </c:pt>
                <c:pt idx="14">
                  <c:v>1.175418777863016E-2</c:v>
                </c:pt>
                <c:pt idx="15">
                  <c:v>5.0927386850206013E-3</c:v>
                </c:pt>
                <c:pt idx="16">
                  <c:v>1.0184745325701133E-3</c:v>
                </c:pt>
                <c:pt idx="17">
                  <c:v>1.1973704776592465E-3</c:v>
                </c:pt>
                <c:pt idx="18">
                  <c:v>9.0302869371602628E-3</c:v>
                </c:pt>
                <c:pt idx="19">
                  <c:v>-1.4111026690608781E-2</c:v>
                </c:pt>
                <c:pt idx="20">
                  <c:v>5.2732260506235253E-4</c:v>
                </c:pt>
                <c:pt idx="21">
                  <c:v>-6.2100419036291371E-3</c:v>
                </c:pt>
                <c:pt idx="22">
                  <c:v>-2.5853942821986086E-3</c:v>
                </c:pt>
                <c:pt idx="23">
                  <c:v>-2.9383482085691467E-2</c:v>
                </c:pt>
                <c:pt idx="24">
                  <c:v>-5.7955979624286426E-2</c:v>
                </c:pt>
                <c:pt idx="25">
                  <c:v>3.50292756195855E-2</c:v>
                </c:pt>
                <c:pt idx="26">
                  <c:v>-2.0167285243785867E-3</c:v>
                </c:pt>
                <c:pt idx="27">
                  <c:v>-3.8163338671487017E-2</c:v>
                </c:pt>
                <c:pt idx="28">
                  <c:v>1.6768093835887728E-2</c:v>
                </c:pt>
                <c:pt idx="29">
                  <c:v>5.0357624325845438E-3</c:v>
                </c:pt>
                <c:pt idx="30">
                  <c:v>2.9306042987645238E-3</c:v>
                </c:pt>
                <c:pt idx="31">
                  <c:v>2.8516967922165799E-2</c:v>
                </c:pt>
                <c:pt idx="32">
                  <c:v>6.7579500860702026E-3</c:v>
                </c:pt>
                <c:pt idx="33">
                  <c:v>-1.1812982721530296E-3</c:v>
                </c:pt>
                <c:pt idx="34">
                  <c:v>-4.2889599646669214E-4</c:v>
                </c:pt>
                <c:pt idx="35">
                  <c:v>-3.8591396209356698E-3</c:v>
                </c:pt>
                <c:pt idx="36">
                  <c:v>3.0734797503118379E-3</c:v>
                </c:pt>
                <c:pt idx="37">
                  <c:v>1.8969398111935338E-2</c:v>
                </c:pt>
                <c:pt idx="38">
                  <c:v>1.0745076770075555E-2</c:v>
                </c:pt>
                <c:pt idx="39">
                  <c:v>-1.1087671631541896E-2</c:v>
                </c:pt>
                <c:pt idx="40">
                  <c:v>-1.6570302891417785E-2</c:v>
                </c:pt>
                <c:pt idx="41">
                  <c:v>-2.5048279136939317E-2</c:v>
                </c:pt>
                <c:pt idx="42">
                  <c:v>1.070659969571793E-2</c:v>
                </c:pt>
                <c:pt idx="43">
                  <c:v>2.2508545232380665E-2</c:v>
                </c:pt>
                <c:pt idx="44">
                  <c:v>-8.2892945313603004E-3</c:v>
                </c:pt>
                <c:pt idx="45">
                  <c:v>1.0694414903576373E-2</c:v>
                </c:pt>
                <c:pt idx="46">
                  <c:v>9.5583056563312147E-3</c:v>
                </c:pt>
                <c:pt idx="47">
                  <c:v>1.7037950321207637E-2</c:v>
                </c:pt>
                <c:pt idx="48">
                  <c:v>1.4382207846435197E-3</c:v>
                </c:pt>
                <c:pt idx="49">
                  <c:v>-7.3172326996936311E-3</c:v>
                </c:pt>
                <c:pt idx="50">
                  <c:v>-8.0533414815400824E-3</c:v>
                </c:pt>
                <c:pt idx="51">
                  <c:v>-9.641514473549376E-4</c:v>
                </c:pt>
                <c:pt idx="52">
                  <c:v>-3.4006231960723205E-3</c:v>
                </c:pt>
                <c:pt idx="53">
                  <c:v>-1.1103362566485815E-2</c:v>
                </c:pt>
                <c:pt idx="54">
                  <c:v>6.4192533721417391E-4</c:v>
                </c:pt>
                <c:pt idx="55">
                  <c:v>-9.9891907114614265E-3</c:v>
                </c:pt>
                <c:pt idx="56">
                  <c:v>-1.9809673176748616E-2</c:v>
                </c:pt>
                <c:pt idx="57">
                  <c:v>-1.2010803014490347E-2</c:v>
                </c:pt>
                <c:pt idx="58">
                  <c:v>2.2611591504654208E-2</c:v>
                </c:pt>
                <c:pt idx="59">
                  <c:v>-2.5489070984231112E-2</c:v>
                </c:pt>
                <c:pt idx="60">
                  <c:v>2.1127550157054864E-3</c:v>
                </c:pt>
                <c:pt idx="61">
                  <c:v>9.4452914269764886E-3</c:v>
                </c:pt>
                <c:pt idx="62">
                  <c:v>-1.866239660462795E-2</c:v>
                </c:pt>
                <c:pt idx="63">
                  <c:v>-3.1504512979734904E-3</c:v>
                </c:pt>
                <c:pt idx="64">
                  <c:v>3.4161710311133547E-2</c:v>
                </c:pt>
                <c:pt idx="65">
                  <c:v>-4.6257726269705339E-3</c:v>
                </c:pt>
                <c:pt idx="66">
                  <c:v>-1.2615003488955162E-2</c:v>
                </c:pt>
                <c:pt idx="67">
                  <c:v>1.043638091069627E-2</c:v>
                </c:pt>
                <c:pt idx="68">
                  <c:v>3.1847981384247339E-3</c:v>
                </c:pt>
                <c:pt idx="69">
                  <c:v>5.2154354643681958E-3</c:v>
                </c:pt>
                <c:pt idx="70">
                  <c:v>1.1130322571126946E-2</c:v>
                </c:pt>
                <c:pt idx="71">
                  <c:v>-2.4227024558595169E-3</c:v>
                </c:pt>
                <c:pt idx="72">
                  <c:v>1.0874937156676638E-2</c:v>
                </c:pt>
                <c:pt idx="73">
                  <c:v>8.449016113040355E-3</c:v>
                </c:pt>
                <c:pt idx="74">
                  <c:v>-3.3533602596917968E-3</c:v>
                </c:pt>
                <c:pt idx="75">
                  <c:v>-3.2084151502346885E-3</c:v>
                </c:pt>
                <c:pt idx="76">
                  <c:v>-7.1171694180195569E-3</c:v>
                </c:pt>
                <c:pt idx="77">
                  <c:v>3.1139316281728778E-3</c:v>
                </c:pt>
                <c:pt idx="78">
                  <c:v>-2.0467959803840505E-2</c:v>
                </c:pt>
                <c:pt idx="79">
                  <c:v>8.3275599880265529E-3</c:v>
                </c:pt>
                <c:pt idx="80">
                  <c:v>1.1476198988335086E-2</c:v>
                </c:pt>
                <c:pt idx="81">
                  <c:v>3.854509681398775E-3</c:v>
                </c:pt>
                <c:pt idx="82">
                  <c:v>-1.7496329409685967E-2</c:v>
                </c:pt>
                <c:pt idx="83">
                  <c:v>5.8275716607717387E-3</c:v>
                </c:pt>
                <c:pt idx="84">
                  <c:v>-1.1414410360903083E-2</c:v>
                </c:pt>
                <c:pt idx="85">
                  <c:v>-2.4013543272121637E-3</c:v>
                </c:pt>
                <c:pt idx="86">
                  <c:v>2.7339372042978226E-2</c:v>
                </c:pt>
                <c:pt idx="87">
                  <c:v>-3.9135999524387939E-3</c:v>
                </c:pt>
                <c:pt idx="88">
                  <c:v>4.2314084470590676E-3</c:v>
                </c:pt>
                <c:pt idx="89">
                  <c:v>1.2740307696436446E-2</c:v>
                </c:pt>
                <c:pt idx="90">
                  <c:v>8.5512507349019586E-3</c:v>
                </c:pt>
                <c:pt idx="91">
                  <c:v>7.6592021845820688E-3</c:v>
                </c:pt>
                <c:pt idx="92">
                  <c:v>-8.2080006697307067E-3</c:v>
                </c:pt>
                <c:pt idx="93">
                  <c:v>-2.0028197438361132E-3</c:v>
                </c:pt>
                <c:pt idx="94">
                  <c:v>3.8332517548859552E-3</c:v>
                </c:pt>
                <c:pt idx="95">
                  <c:v>-3.855084789544718E-4</c:v>
                </c:pt>
                <c:pt idx="96">
                  <c:v>8.6744410721566207E-3</c:v>
                </c:pt>
                <c:pt idx="97">
                  <c:v>1.9764758626672086E-3</c:v>
                </c:pt>
                <c:pt idx="98">
                  <c:v>-1.0226871664371282E-2</c:v>
                </c:pt>
                <c:pt idx="99">
                  <c:v>8.2074288840911849E-3</c:v>
                </c:pt>
                <c:pt idx="100">
                  <c:v>-2.6026521491919561E-3</c:v>
                </c:pt>
                <c:pt idx="101">
                  <c:v>-7.628483870226627E-3</c:v>
                </c:pt>
                <c:pt idx="102">
                  <c:v>-5.3506878403142331E-4</c:v>
                </c:pt>
                <c:pt idx="103">
                  <c:v>8.9443617974564391E-3</c:v>
                </c:pt>
                <c:pt idx="104">
                  <c:v>-3.49265081671345E-4</c:v>
                </c:pt>
                <c:pt idx="105">
                  <c:v>1.083889963344643E-2</c:v>
                </c:pt>
                <c:pt idx="106">
                  <c:v>3.6676506020326457E-3</c:v>
                </c:pt>
                <c:pt idx="107">
                  <c:v>2.7806419601778048E-3</c:v>
                </c:pt>
                <c:pt idx="108">
                  <c:v>1.0113625327157046E-2</c:v>
                </c:pt>
                <c:pt idx="109">
                  <c:v>-3.281246393102804E-3</c:v>
                </c:pt>
                <c:pt idx="110">
                  <c:v>6.9299534190809288E-3</c:v>
                </c:pt>
                <c:pt idx="111">
                  <c:v>3.0306544451591541E-3</c:v>
                </c:pt>
                <c:pt idx="112">
                  <c:v>1.6876103867786334E-3</c:v>
                </c:pt>
                <c:pt idx="113">
                  <c:v>-1.3942357105898883E-3</c:v>
                </c:pt>
                <c:pt idx="114">
                  <c:v>-1.7041699598528471E-3</c:v>
                </c:pt>
                <c:pt idx="115">
                  <c:v>-4.5936187236761154E-3</c:v>
                </c:pt>
                <c:pt idx="116">
                  <c:v>-5.4095275118099329E-3</c:v>
                </c:pt>
                <c:pt idx="117">
                  <c:v>8.4349368395081892E-3</c:v>
                </c:pt>
                <c:pt idx="118">
                  <c:v>4.7149728647016148E-4</c:v>
                </c:pt>
                <c:pt idx="119">
                  <c:v>-3.0642290095108742E-3</c:v>
                </c:pt>
                <c:pt idx="120">
                  <c:v>-7.2308164733104318E-3</c:v>
                </c:pt>
                <c:pt idx="121">
                  <c:v>-8.6156708746166835E-3</c:v>
                </c:pt>
                <c:pt idx="122">
                  <c:v>3.4849885944952426E-3</c:v>
                </c:pt>
                <c:pt idx="123">
                  <c:v>-1.2717573446717815E-2</c:v>
                </c:pt>
                <c:pt idx="124">
                  <c:v>1.3327920901750374E-2</c:v>
                </c:pt>
                <c:pt idx="125">
                  <c:v>-9.2849298164970201E-3</c:v>
                </c:pt>
                <c:pt idx="126">
                  <c:v>1.3246189200535354E-2</c:v>
                </c:pt>
                <c:pt idx="127">
                  <c:v>-3.3772856195067682E-3</c:v>
                </c:pt>
                <c:pt idx="128">
                  <c:v>6.6502602275100072E-3</c:v>
                </c:pt>
                <c:pt idx="129">
                  <c:v>1.7261517010017297E-2</c:v>
                </c:pt>
                <c:pt idx="130">
                  <c:v>6.301699717604717E-3</c:v>
                </c:pt>
                <c:pt idx="131">
                  <c:v>-3.1478442620228764E-3</c:v>
                </c:pt>
                <c:pt idx="132">
                  <c:v>2.116804933887289E-3</c:v>
                </c:pt>
                <c:pt idx="133">
                  <c:v>6.6537513417868014E-3</c:v>
                </c:pt>
                <c:pt idx="134">
                  <c:v>8.5534752690682038E-4</c:v>
                </c:pt>
                <c:pt idx="135">
                  <c:v>-2.8214806599902746E-3</c:v>
                </c:pt>
                <c:pt idx="136">
                  <c:v>1.0172317397416565E-2</c:v>
                </c:pt>
                <c:pt idx="137">
                  <c:v>-1.8678297027763409E-4</c:v>
                </c:pt>
                <c:pt idx="138">
                  <c:v>-1.4174930876942916E-3</c:v>
                </c:pt>
                <c:pt idx="139">
                  <c:v>-1.6643540168096642E-3</c:v>
                </c:pt>
                <c:pt idx="140">
                  <c:v>9.9257044455833433E-3</c:v>
                </c:pt>
                <c:pt idx="141">
                  <c:v>-6.0212679691176707E-4</c:v>
                </c:pt>
                <c:pt idx="142">
                  <c:v>8.2719496706019253E-3</c:v>
                </c:pt>
                <c:pt idx="143">
                  <c:v>3.5984846341589236E-3</c:v>
                </c:pt>
                <c:pt idx="144">
                  <c:v>-9.3860439768014801E-3</c:v>
                </c:pt>
                <c:pt idx="145">
                  <c:v>-3.3361934776681428E-3</c:v>
                </c:pt>
                <c:pt idx="146">
                  <c:v>5.5911667496686751E-3</c:v>
                </c:pt>
                <c:pt idx="147">
                  <c:v>-8.2995344144176364E-3</c:v>
                </c:pt>
                <c:pt idx="148">
                  <c:v>1.3169697854769213E-2</c:v>
                </c:pt>
                <c:pt idx="149">
                  <c:v>5.2289444334204481E-3</c:v>
                </c:pt>
                <c:pt idx="150">
                  <c:v>7.3122128370804807E-3</c:v>
                </c:pt>
                <c:pt idx="151">
                  <c:v>1.0384288243846232E-3</c:v>
                </c:pt>
                <c:pt idx="152">
                  <c:v>8.3869448817700518E-4</c:v>
                </c:pt>
                <c:pt idx="153">
                  <c:v>-7.1519379014242119E-3</c:v>
                </c:pt>
                <c:pt idx="154">
                  <c:v>-8.0395518341458796E-4</c:v>
                </c:pt>
                <c:pt idx="155">
                  <c:v>-2.5850393111623974E-3</c:v>
                </c:pt>
                <c:pt idx="156">
                  <c:v>6.987993246463937E-4</c:v>
                </c:pt>
                <c:pt idx="157">
                  <c:v>2.1649858387700438E-3</c:v>
                </c:pt>
                <c:pt idx="158">
                  <c:v>3.6111980495744638E-3</c:v>
                </c:pt>
                <c:pt idx="159">
                  <c:v>7.3083383794559564E-3</c:v>
                </c:pt>
                <c:pt idx="160">
                  <c:v>3.8843027423281695E-3</c:v>
                </c:pt>
                <c:pt idx="161">
                  <c:v>4.4811989044770339E-4</c:v>
                </c:pt>
                <c:pt idx="162">
                  <c:v>3.7167459782958971E-4</c:v>
                </c:pt>
                <c:pt idx="163">
                  <c:v>1.5423786306473751E-3</c:v>
                </c:pt>
                <c:pt idx="164">
                  <c:v>1.0069566028589626E-2</c:v>
                </c:pt>
                <c:pt idx="165">
                  <c:v>7.6807270624650722E-3</c:v>
                </c:pt>
                <c:pt idx="166">
                  <c:v>3.2140074534206233E-4</c:v>
                </c:pt>
                <c:pt idx="167">
                  <c:v>4.1406742710064061E-3</c:v>
                </c:pt>
                <c:pt idx="168">
                  <c:v>-3.7581776710885035E-3</c:v>
                </c:pt>
                <c:pt idx="169">
                  <c:v>7.7927955801924682E-5</c:v>
                </c:pt>
                <c:pt idx="170">
                  <c:v>-1.5855860709099974E-3</c:v>
                </c:pt>
                <c:pt idx="171">
                  <c:v>-5.7092941478303894E-4</c:v>
                </c:pt>
                <c:pt idx="172">
                  <c:v>-7.9564071610156127E-3</c:v>
                </c:pt>
                <c:pt idx="173">
                  <c:v>6.2002673094858447E-3</c:v>
                </c:pt>
                <c:pt idx="174">
                  <c:v>-3.4824468965389687E-3</c:v>
                </c:pt>
                <c:pt idx="175">
                  <c:v>7.6958646550318041E-3</c:v>
                </c:pt>
                <c:pt idx="176">
                  <c:v>4.2557339254853267E-3</c:v>
                </c:pt>
                <c:pt idx="177">
                  <c:v>4.6491081892801557E-3</c:v>
                </c:pt>
                <c:pt idx="178">
                  <c:v>-3.9723153223255963E-4</c:v>
                </c:pt>
                <c:pt idx="179">
                  <c:v>-4.8280750549201988E-3</c:v>
                </c:pt>
                <c:pt idx="180">
                  <c:v>7.2924321507217829E-3</c:v>
                </c:pt>
                <c:pt idx="181">
                  <c:v>6.1276310375898788E-3</c:v>
                </c:pt>
                <c:pt idx="182">
                  <c:v>7.7080221261537265E-3</c:v>
                </c:pt>
                <c:pt idx="183">
                  <c:v>-5.5340271889727033E-3</c:v>
                </c:pt>
                <c:pt idx="184">
                  <c:v>6.3551436252217049E-4</c:v>
                </c:pt>
                <c:pt idx="185">
                  <c:v>-1.316274938964513E-3</c:v>
                </c:pt>
                <c:pt idx="186">
                  <c:v>-1.5533782659340879E-3</c:v>
                </c:pt>
                <c:pt idx="187">
                  <c:v>-7.01827238893055E-6</c:v>
                </c:pt>
                <c:pt idx="188">
                  <c:v>7.4137933619551283E-3</c:v>
                </c:pt>
                <c:pt idx="189">
                  <c:v>-3.6504005436492745E-4</c:v>
                </c:pt>
                <c:pt idx="190">
                  <c:v>3.9356862007606293E-3</c:v>
                </c:pt>
                <c:pt idx="191">
                  <c:v>-4.4623477012229098E-3</c:v>
                </c:pt>
                <c:pt idx="192">
                  <c:v>-6.3615010281245768E-3</c:v>
                </c:pt>
                <c:pt idx="193">
                  <c:v>-9.8818024948770389E-3</c:v>
                </c:pt>
                <c:pt idx="194">
                  <c:v>2.7659524392477275E-3</c:v>
                </c:pt>
                <c:pt idx="195">
                  <c:v>-2.967993943010074E-3</c:v>
                </c:pt>
                <c:pt idx="196">
                  <c:v>-4.1747464976933372E-2</c:v>
                </c:pt>
                <c:pt idx="197">
                  <c:v>-2.1047006405930692E-3</c:v>
                </c:pt>
                <c:pt idx="198">
                  <c:v>-2.2783329956139048E-3</c:v>
                </c:pt>
                <c:pt idx="199">
                  <c:v>2.0813554779569631E-3</c:v>
                </c:pt>
                <c:pt idx="200">
                  <c:v>1.9932760608814191E-2</c:v>
                </c:pt>
                <c:pt idx="201">
                  <c:v>-3.5205320184054111E-3</c:v>
                </c:pt>
                <c:pt idx="202">
                  <c:v>-1.0850677116323296E-2</c:v>
                </c:pt>
                <c:pt idx="203">
                  <c:v>-8.3932390539525736E-5</c:v>
                </c:pt>
                <c:pt idx="204">
                  <c:v>-2.293526299391933E-2</c:v>
                </c:pt>
                <c:pt idx="205">
                  <c:v>8.1351425663196263E-3</c:v>
                </c:pt>
                <c:pt idx="206">
                  <c:v>-2.7916942938308424E-2</c:v>
                </c:pt>
                <c:pt idx="207">
                  <c:v>-2.5253997329596511E-3</c:v>
                </c:pt>
                <c:pt idx="208">
                  <c:v>7.361209135136884E-3</c:v>
                </c:pt>
                <c:pt idx="209">
                  <c:v>-1.8624464770794508E-2</c:v>
                </c:pt>
                <c:pt idx="210">
                  <c:v>2.979579297226749E-2</c:v>
                </c:pt>
                <c:pt idx="211">
                  <c:v>6.0200103343400965E-3</c:v>
                </c:pt>
                <c:pt idx="212">
                  <c:v>1.2991423553428008E-2</c:v>
                </c:pt>
                <c:pt idx="213">
                  <c:v>-7.8264758356054766E-3</c:v>
                </c:pt>
                <c:pt idx="214">
                  <c:v>6.0014891519428945E-3</c:v>
                </c:pt>
                <c:pt idx="215">
                  <c:v>1.6303383563104231E-2</c:v>
                </c:pt>
                <c:pt idx="216">
                  <c:v>1.4618446157622285E-2</c:v>
                </c:pt>
                <c:pt idx="217">
                  <c:v>-4.6662904613662829E-3</c:v>
                </c:pt>
                <c:pt idx="218">
                  <c:v>-8.1578156716865333E-3</c:v>
                </c:pt>
                <c:pt idx="219">
                  <c:v>-1.8842155441543416E-2</c:v>
                </c:pt>
                <c:pt idx="220">
                  <c:v>4.1491868284575292E-3</c:v>
                </c:pt>
                <c:pt idx="221">
                  <c:v>-1.933210220208945E-2</c:v>
                </c:pt>
                <c:pt idx="222">
                  <c:v>1.1840805852070046E-2</c:v>
                </c:pt>
                <c:pt idx="223">
                  <c:v>6.0920181192440489E-3</c:v>
                </c:pt>
                <c:pt idx="224">
                  <c:v>-3.4148559413677032E-2</c:v>
                </c:pt>
                <c:pt idx="225">
                  <c:v>2.1029151595689612E-3</c:v>
                </c:pt>
                <c:pt idx="226">
                  <c:v>-1.0569659238844946E-2</c:v>
                </c:pt>
                <c:pt idx="227">
                  <c:v>8.2774459446797125E-3</c:v>
                </c:pt>
                <c:pt idx="228">
                  <c:v>6.9484273704057548E-3</c:v>
                </c:pt>
                <c:pt idx="229">
                  <c:v>1.3161986620409538E-2</c:v>
                </c:pt>
                <c:pt idx="230">
                  <c:v>2.0857698686824837E-2</c:v>
                </c:pt>
                <c:pt idx="231">
                  <c:v>1.0190301100167648E-3</c:v>
                </c:pt>
                <c:pt idx="232">
                  <c:v>2.3611188792704709E-2</c:v>
                </c:pt>
                <c:pt idx="233">
                  <c:v>-2.8519620385706848E-3</c:v>
                </c:pt>
                <c:pt idx="234">
                  <c:v>-5.3529092900910062E-2</c:v>
                </c:pt>
                <c:pt idx="235">
                  <c:v>1.3185421186397091E-2</c:v>
                </c:pt>
                <c:pt idx="236">
                  <c:v>-2.7200200839004037E-2</c:v>
                </c:pt>
                <c:pt idx="237">
                  <c:v>1.5967510564037286E-2</c:v>
                </c:pt>
                <c:pt idx="238">
                  <c:v>-2.1670800967740307E-3</c:v>
                </c:pt>
                <c:pt idx="239">
                  <c:v>8.833421072846541E-4</c:v>
                </c:pt>
                <c:pt idx="240">
                  <c:v>-1.2727273234148724E-2</c:v>
                </c:pt>
                <c:pt idx="241">
                  <c:v>-1.7571899584228199E-2</c:v>
                </c:pt>
                <c:pt idx="242">
                  <c:v>-1.3960213640063574E-2</c:v>
                </c:pt>
                <c:pt idx="243">
                  <c:v>-5.4554162637315004E-3</c:v>
                </c:pt>
                <c:pt idx="244">
                  <c:v>-2.3776706191038267E-2</c:v>
                </c:pt>
                <c:pt idx="245">
                  <c:v>-1.4786955809813459E-2</c:v>
                </c:pt>
                <c:pt idx="246">
                  <c:v>-3.2108905360458878E-2</c:v>
                </c:pt>
                <c:pt idx="247">
                  <c:v>-1.856356085610248E-2</c:v>
                </c:pt>
                <c:pt idx="248">
                  <c:v>4.0119747674900959E-2</c:v>
                </c:pt>
                <c:pt idx="249">
                  <c:v>2.8004570210010019E-2</c:v>
                </c:pt>
                <c:pt idx="250">
                  <c:v>7.5133180066652293E-4</c:v>
                </c:pt>
                <c:pt idx="251">
                  <c:v>-1.0103094302290087E-2</c:v>
                </c:pt>
                <c:pt idx="252">
                  <c:v>7.9562582056095336E-3</c:v>
                </c:pt>
                <c:pt idx="253">
                  <c:v>-7.9608282805353012E-3</c:v>
                </c:pt>
                <c:pt idx="254">
                  <c:v>3.0005890190941686E-2</c:v>
                </c:pt>
                <c:pt idx="255">
                  <c:v>1.6030873053819748E-2</c:v>
                </c:pt>
                <c:pt idx="256">
                  <c:v>6.2630240972848146E-3</c:v>
                </c:pt>
                <c:pt idx="257">
                  <c:v>-2.3925086120509631E-3</c:v>
                </c:pt>
                <c:pt idx="258">
                  <c:v>7.5165598302737247E-3</c:v>
                </c:pt>
                <c:pt idx="259">
                  <c:v>-3.0007250936758783E-3</c:v>
                </c:pt>
                <c:pt idx="260">
                  <c:v>2.9180116246054601E-3</c:v>
                </c:pt>
                <c:pt idx="261">
                  <c:v>1.4433744198963558E-2</c:v>
                </c:pt>
                <c:pt idx="262">
                  <c:v>-1.8760155125894587E-3</c:v>
                </c:pt>
                <c:pt idx="263">
                  <c:v>1.9894062460958428E-2</c:v>
                </c:pt>
                <c:pt idx="264">
                  <c:v>3.6876435979404923E-3</c:v>
                </c:pt>
                <c:pt idx="265">
                  <c:v>-5.943782026470083E-3</c:v>
                </c:pt>
                <c:pt idx="266">
                  <c:v>-1.4657000223558246E-3</c:v>
                </c:pt>
                <c:pt idx="267">
                  <c:v>9.1650731025345582E-3</c:v>
                </c:pt>
                <c:pt idx="268">
                  <c:v>-5.0542930038739902E-3</c:v>
                </c:pt>
                <c:pt idx="269">
                  <c:v>6.3203514980512097E-4</c:v>
                </c:pt>
                <c:pt idx="270">
                  <c:v>4.6622819433376457E-3</c:v>
                </c:pt>
                <c:pt idx="271">
                  <c:v>1.5074637801447318E-2</c:v>
                </c:pt>
                <c:pt idx="272">
                  <c:v>8.228873593860115E-3</c:v>
                </c:pt>
                <c:pt idx="273">
                  <c:v>2.5390510129358152E-3</c:v>
                </c:pt>
                <c:pt idx="274">
                  <c:v>1.0390276900041446E-2</c:v>
                </c:pt>
                <c:pt idx="275">
                  <c:v>3.6468478961716438E-3</c:v>
                </c:pt>
                <c:pt idx="276">
                  <c:v>-7.1572726233681688E-3</c:v>
                </c:pt>
                <c:pt idx="277">
                  <c:v>-1.067956709406479E-2</c:v>
                </c:pt>
                <c:pt idx="278">
                  <c:v>9.6373678577007238E-3</c:v>
                </c:pt>
                <c:pt idx="279">
                  <c:v>5.2209562688514451E-3</c:v>
                </c:pt>
                <c:pt idx="280">
                  <c:v>1.2890246874036608E-2</c:v>
                </c:pt>
                <c:pt idx="281">
                  <c:v>-2.3399932351022027E-3</c:v>
                </c:pt>
                <c:pt idx="282">
                  <c:v>8.0306542787427302E-3</c:v>
                </c:pt>
                <c:pt idx="283">
                  <c:v>4.6313771749361896E-3</c:v>
                </c:pt>
                <c:pt idx="284">
                  <c:v>4.9363120139556986E-3</c:v>
                </c:pt>
                <c:pt idx="285">
                  <c:v>1.1883243233925794E-3</c:v>
                </c:pt>
                <c:pt idx="286">
                  <c:v>8.5646750216386179E-4</c:v>
                </c:pt>
                <c:pt idx="287">
                  <c:v>1.091891861586454E-2</c:v>
                </c:pt>
                <c:pt idx="288">
                  <c:v>-4.5435459585095725E-3</c:v>
                </c:pt>
                <c:pt idx="289">
                  <c:v>-1.4476729308540697E-3</c:v>
                </c:pt>
                <c:pt idx="290">
                  <c:v>9.3433554155263011E-4</c:v>
                </c:pt>
                <c:pt idx="291">
                  <c:v>5.0545712934417352E-3</c:v>
                </c:pt>
                <c:pt idx="292">
                  <c:v>7.6345804277431397E-3</c:v>
                </c:pt>
                <c:pt idx="293">
                  <c:v>-8.0019021714967838E-3</c:v>
                </c:pt>
                <c:pt idx="294">
                  <c:v>-1.1323387333571468E-3</c:v>
                </c:pt>
                <c:pt idx="295">
                  <c:v>-9.7478671062715388E-3</c:v>
                </c:pt>
                <c:pt idx="296">
                  <c:v>-1.5218460184263453E-2</c:v>
                </c:pt>
                <c:pt idx="297">
                  <c:v>8.0998389520464606E-3</c:v>
                </c:pt>
                <c:pt idx="298">
                  <c:v>1.7971299982249327E-2</c:v>
                </c:pt>
                <c:pt idx="299">
                  <c:v>6.06234175752721E-3</c:v>
                </c:pt>
                <c:pt idx="300">
                  <c:v>5.2472418330903768E-3</c:v>
                </c:pt>
                <c:pt idx="301">
                  <c:v>8.4581856959484679E-4</c:v>
                </c:pt>
                <c:pt idx="302">
                  <c:v>5.7520788728564433E-3</c:v>
                </c:pt>
                <c:pt idx="303">
                  <c:v>8.4244970706359619E-3</c:v>
                </c:pt>
                <c:pt idx="304">
                  <c:v>-3.3699363405930373E-3</c:v>
                </c:pt>
                <c:pt idx="305">
                  <c:v>-4.3336847117109644E-3</c:v>
                </c:pt>
                <c:pt idx="306">
                  <c:v>1.1252125701709822E-2</c:v>
                </c:pt>
                <c:pt idx="307">
                  <c:v>-2.0392006340960965E-2</c:v>
                </c:pt>
                <c:pt idx="308">
                  <c:v>7.8546068516268924E-3</c:v>
                </c:pt>
                <c:pt idx="309">
                  <c:v>3.7080980122214673E-3</c:v>
                </c:pt>
                <c:pt idx="310">
                  <c:v>-3.7903517806996642E-3</c:v>
                </c:pt>
                <c:pt idx="311">
                  <c:v>8.7677720451552893E-3</c:v>
                </c:pt>
                <c:pt idx="312">
                  <c:v>9.344824471661144E-3</c:v>
                </c:pt>
                <c:pt idx="313">
                  <c:v>8.9680918008746436E-3</c:v>
                </c:pt>
                <c:pt idx="314">
                  <c:v>3.9819593398858783E-3</c:v>
                </c:pt>
                <c:pt idx="315">
                  <c:v>-2.1823153065604302E-4</c:v>
                </c:pt>
                <c:pt idx="316">
                  <c:v>4.9491390125916126E-3</c:v>
                </c:pt>
                <c:pt idx="317">
                  <c:v>2.4758575230580731E-3</c:v>
                </c:pt>
                <c:pt idx="318">
                  <c:v>-1.2184611228654649E-4</c:v>
                </c:pt>
                <c:pt idx="319">
                  <c:v>-1.526175439247214E-3</c:v>
                </c:pt>
                <c:pt idx="320">
                  <c:v>5.0971599264479249E-3</c:v>
                </c:pt>
                <c:pt idx="321">
                  <c:v>4.4097905319407512E-3</c:v>
                </c:pt>
                <c:pt idx="322">
                  <c:v>3.7824613199040581E-3</c:v>
                </c:pt>
                <c:pt idx="323">
                  <c:v>2.3110330767704612E-3</c:v>
                </c:pt>
                <c:pt idx="324">
                  <c:v>2.2422990510232352E-3</c:v>
                </c:pt>
                <c:pt idx="325">
                  <c:v>-4.0241716169251221E-3</c:v>
                </c:pt>
                <c:pt idx="326">
                  <c:v>-1.8563767519064575E-3</c:v>
                </c:pt>
                <c:pt idx="327">
                  <c:v>5.3449786359094789E-3</c:v>
                </c:pt>
                <c:pt idx="328">
                  <c:v>1.0602508094649086E-2</c:v>
                </c:pt>
                <c:pt idx="329">
                  <c:v>-1.4076015895415303E-3</c:v>
                </c:pt>
                <c:pt idx="330">
                  <c:v>-6.5060550650766259E-4</c:v>
                </c:pt>
                <c:pt idx="331">
                  <c:v>6.7659308492610763E-3</c:v>
                </c:pt>
                <c:pt idx="332">
                  <c:v>-7.5297196413389703E-4</c:v>
                </c:pt>
                <c:pt idx="333">
                  <c:v>6.91435410437283E-3</c:v>
                </c:pt>
                <c:pt idx="334">
                  <c:v>-1.1864182532236598E-2</c:v>
                </c:pt>
                <c:pt idx="335">
                  <c:v>3.5903471617343935E-3</c:v>
                </c:pt>
                <c:pt idx="336">
                  <c:v>-7.810896685964441E-3</c:v>
                </c:pt>
                <c:pt idx="337">
                  <c:v>2.3939414660733025E-3</c:v>
                </c:pt>
                <c:pt idx="338">
                  <c:v>-1.3419406351862978E-2</c:v>
                </c:pt>
                <c:pt idx="339">
                  <c:v>-7.7228791784840749E-3</c:v>
                </c:pt>
                <c:pt idx="340">
                  <c:v>2.0509252657167922E-3</c:v>
                </c:pt>
                <c:pt idx="341">
                  <c:v>-9.1229716739277874E-3</c:v>
                </c:pt>
                <c:pt idx="342">
                  <c:v>-7.970203532689216E-3</c:v>
                </c:pt>
                <c:pt idx="343">
                  <c:v>7.8065626661979223E-4</c:v>
                </c:pt>
                <c:pt idx="344">
                  <c:v>1.5724495649869934E-2</c:v>
                </c:pt>
                <c:pt idx="345">
                  <c:v>1.85776345997589E-3</c:v>
                </c:pt>
                <c:pt idx="346">
                  <c:v>-6.4473399054241374E-3</c:v>
                </c:pt>
                <c:pt idx="347">
                  <c:v>5.8067195674038532E-3</c:v>
                </c:pt>
                <c:pt idx="348">
                  <c:v>1.5358021561243862E-3</c:v>
                </c:pt>
                <c:pt idx="349">
                  <c:v>-7.6158833804112792E-3</c:v>
                </c:pt>
                <c:pt idx="350">
                  <c:v>-1.1698285136343693E-3</c:v>
                </c:pt>
                <c:pt idx="351">
                  <c:v>-3.5211090459314474E-4</c:v>
                </c:pt>
                <c:pt idx="352">
                  <c:v>-1.6637503583382056E-2</c:v>
                </c:pt>
                <c:pt idx="353">
                  <c:v>-7.7297112125370262E-4</c:v>
                </c:pt>
                <c:pt idx="354">
                  <c:v>-8.4547215369100964E-3</c:v>
                </c:pt>
                <c:pt idx="355">
                  <c:v>-5.7811717016825635E-3</c:v>
                </c:pt>
                <c:pt idx="356">
                  <c:v>5.5504532630011854E-3</c:v>
                </c:pt>
                <c:pt idx="357">
                  <c:v>2.4553911019061583E-2</c:v>
                </c:pt>
                <c:pt idx="358">
                  <c:v>5.1406453258256391E-3</c:v>
                </c:pt>
                <c:pt idx="359">
                  <c:v>1.1033929509261691E-2</c:v>
                </c:pt>
                <c:pt idx="360">
                  <c:v>1.4533050581279046E-2</c:v>
                </c:pt>
                <c:pt idx="361">
                  <c:v>7.9606484694789564E-3</c:v>
                </c:pt>
                <c:pt idx="362">
                  <c:v>-7.9804875620082469E-3</c:v>
                </c:pt>
                <c:pt idx="363">
                  <c:v>2.1449889904194747E-3</c:v>
                </c:pt>
                <c:pt idx="364">
                  <c:v>9.1263947391061792E-4</c:v>
                </c:pt>
                <c:pt idx="365">
                  <c:v>1.8995555724425554E-3</c:v>
                </c:pt>
                <c:pt idx="366">
                  <c:v>7.7515618524114527E-3</c:v>
                </c:pt>
                <c:pt idx="367">
                  <c:v>6.421202390435179E-3</c:v>
                </c:pt>
                <c:pt idx="368">
                  <c:v>1.2624161466215216E-2</c:v>
                </c:pt>
                <c:pt idx="369">
                  <c:v>1.9473116548949861E-3</c:v>
                </c:pt>
                <c:pt idx="370">
                  <c:v>1.3818497756990335E-4</c:v>
                </c:pt>
                <c:pt idx="371">
                  <c:v>-1.6553772035531053E-3</c:v>
                </c:pt>
                <c:pt idx="372">
                  <c:v>-7.5080478591533998E-3</c:v>
                </c:pt>
                <c:pt idx="373">
                  <c:v>-1.9963094015798882E-3</c:v>
                </c:pt>
                <c:pt idx="374">
                  <c:v>6.1651267219534527E-3</c:v>
                </c:pt>
                <c:pt idx="375">
                  <c:v>1.638471688619739E-2</c:v>
                </c:pt>
                <c:pt idx="376">
                  <c:v>-2.0950717730173454E-3</c:v>
                </c:pt>
                <c:pt idx="377">
                  <c:v>6.1388813108937826E-3</c:v>
                </c:pt>
                <c:pt idx="378">
                  <c:v>3.1785073342538266E-3</c:v>
                </c:pt>
                <c:pt idx="379">
                  <c:v>-1.156306335125212E-3</c:v>
                </c:pt>
                <c:pt idx="380">
                  <c:v>-5.1642948536430745E-3</c:v>
                </c:pt>
                <c:pt idx="381">
                  <c:v>1.0325341942506663E-2</c:v>
                </c:pt>
                <c:pt idx="382">
                  <c:v>4.8450827942376224E-3</c:v>
                </c:pt>
                <c:pt idx="383">
                  <c:v>2.1803824054490387E-3</c:v>
                </c:pt>
                <c:pt idx="384">
                  <c:v>6.4771742016445652E-3</c:v>
                </c:pt>
                <c:pt idx="385">
                  <c:v>-1.6162722889506011E-3</c:v>
                </c:pt>
                <c:pt idx="386">
                  <c:v>-2.1709833322445813E-3</c:v>
                </c:pt>
                <c:pt idx="387">
                  <c:v>-1.0020029349455844E-2</c:v>
                </c:pt>
                <c:pt idx="388">
                  <c:v>1.0927789742004751E-2</c:v>
                </c:pt>
                <c:pt idx="389">
                  <c:v>-8.421433233491921E-3</c:v>
                </c:pt>
                <c:pt idx="390">
                  <c:v>5.8611914743364971E-3</c:v>
                </c:pt>
                <c:pt idx="391">
                  <c:v>2.3000875505002037E-3</c:v>
                </c:pt>
                <c:pt idx="392">
                  <c:v>7.7076143802793581E-3</c:v>
                </c:pt>
                <c:pt idx="393">
                  <c:v>-5.4383477287779484E-4</c:v>
                </c:pt>
                <c:pt idx="394">
                  <c:v>5.171991143341337E-3</c:v>
                </c:pt>
                <c:pt idx="395">
                  <c:v>-6.1157883531146378E-3</c:v>
                </c:pt>
                <c:pt idx="396">
                  <c:v>4.1137754315539628E-3</c:v>
                </c:pt>
                <c:pt idx="397">
                  <c:v>-1.3953457541197273E-2</c:v>
                </c:pt>
                <c:pt idx="398">
                  <c:v>-1.4348772171216625E-2</c:v>
                </c:pt>
                <c:pt idx="399">
                  <c:v>-1.8527764959996387E-2</c:v>
                </c:pt>
                <c:pt idx="400">
                  <c:v>-1.4982350158465883E-2</c:v>
                </c:pt>
                <c:pt idx="401">
                  <c:v>-4.0558624921504572E-4</c:v>
                </c:pt>
                <c:pt idx="402">
                  <c:v>1.641137078639807E-2</c:v>
                </c:pt>
                <c:pt idx="403">
                  <c:v>1.487673262009585E-2</c:v>
                </c:pt>
                <c:pt idx="404">
                  <c:v>-9.1190138612684598E-3</c:v>
                </c:pt>
                <c:pt idx="405">
                  <c:v>-1.0434776838031231E-2</c:v>
                </c:pt>
                <c:pt idx="406">
                  <c:v>6.3017087121995862E-3</c:v>
                </c:pt>
                <c:pt idx="407">
                  <c:v>-1.978178177365706E-2</c:v>
                </c:pt>
                <c:pt idx="408">
                  <c:v>8.5248330992192395E-3</c:v>
                </c:pt>
                <c:pt idx="409">
                  <c:v>2.0976180304626287E-2</c:v>
                </c:pt>
                <c:pt idx="410">
                  <c:v>2.9684508647596143E-3</c:v>
                </c:pt>
                <c:pt idx="411">
                  <c:v>1.9274973320341031E-3</c:v>
                </c:pt>
                <c:pt idx="412">
                  <c:v>4.3548299119800394E-3</c:v>
                </c:pt>
                <c:pt idx="413">
                  <c:v>-7.6168997044612514E-3</c:v>
                </c:pt>
                <c:pt idx="414">
                  <c:v>-1.8119597626646805E-2</c:v>
                </c:pt>
                <c:pt idx="415">
                  <c:v>1.1762376036989304E-2</c:v>
                </c:pt>
                <c:pt idx="416">
                  <c:v>-1.2847829407939104E-2</c:v>
                </c:pt>
                <c:pt idx="417">
                  <c:v>2.1143863338274265E-2</c:v>
                </c:pt>
                <c:pt idx="418">
                  <c:v>1.1712097043901705E-2</c:v>
                </c:pt>
                <c:pt idx="419">
                  <c:v>-1.1048704289558163E-2</c:v>
                </c:pt>
                <c:pt idx="420">
                  <c:v>7.1684971137474275E-3</c:v>
                </c:pt>
                <c:pt idx="421">
                  <c:v>1.5400657564681368E-2</c:v>
                </c:pt>
                <c:pt idx="422">
                  <c:v>8.70483051627771E-3</c:v>
                </c:pt>
                <c:pt idx="423">
                  <c:v>3.9589600558287306E-3</c:v>
                </c:pt>
                <c:pt idx="424">
                  <c:v>-6.4487155070299248E-3</c:v>
                </c:pt>
                <c:pt idx="425">
                  <c:v>4.9031635878727222E-3</c:v>
                </c:pt>
                <c:pt idx="426">
                  <c:v>1.1831133657826733E-2</c:v>
                </c:pt>
                <c:pt idx="427">
                  <c:v>1.9301161773820747E-3</c:v>
                </c:pt>
                <c:pt idx="428">
                  <c:v>-5.7320929340111976E-3</c:v>
                </c:pt>
                <c:pt idx="429">
                  <c:v>3.6889140877958867E-4</c:v>
                </c:pt>
                <c:pt idx="430">
                  <c:v>3.0265773356045636E-3</c:v>
                </c:pt>
                <c:pt idx="431">
                  <c:v>4.2414533872921246E-3</c:v>
                </c:pt>
                <c:pt idx="432">
                  <c:v>-1.1403712850106026E-4</c:v>
                </c:pt>
                <c:pt idx="433">
                  <c:v>-9.4704423885148738E-3</c:v>
                </c:pt>
                <c:pt idx="434">
                  <c:v>8.3222357295586278E-3</c:v>
                </c:pt>
                <c:pt idx="435">
                  <c:v>-1.3268139870436417E-2</c:v>
                </c:pt>
                <c:pt idx="436">
                  <c:v>7.7348666511108614E-3</c:v>
                </c:pt>
                <c:pt idx="437">
                  <c:v>5.6303553339755153E-4</c:v>
                </c:pt>
                <c:pt idx="438">
                  <c:v>-6.8591071770550309E-3</c:v>
                </c:pt>
                <c:pt idx="439">
                  <c:v>7.4304965534243489E-3</c:v>
                </c:pt>
                <c:pt idx="440">
                  <c:v>-2.3781158215855101E-2</c:v>
                </c:pt>
                <c:pt idx="441">
                  <c:v>-1.590705403210451E-2</c:v>
                </c:pt>
                <c:pt idx="442">
                  <c:v>1.4469073346965004E-2</c:v>
                </c:pt>
                <c:pt idx="443">
                  <c:v>1.1252404632251824E-2</c:v>
                </c:pt>
                <c:pt idx="444">
                  <c:v>-9.236445886821593E-3</c:v>
                </c:pt>
                <c:pt idx="445">
                  <c:v>-3.2092433790429534E-3</c:v>
                </c:pt>
                <c:pt idx="446">
                  <c:v>3.7673880106186127E-3</c:v>
                </c:pt>
                <c:pt idx="447">
                  <c:v>1.8907485973138294E-2</c:v>
                </c:pt>
                <c:pt idx="448">
                  <c:v>1.7902245118809855E-3</c:v>
                </c:pt>
                <c:pt idx="449">
                  <c:v>3.852891039600531E-3</c:v>
                </c:pt>
                <c:pt idx="450">
                  <c:v>7.1936332099564451E-3</c:v>
                </c:pt>
                <c:pt idx="451">
                  <c:v>5.1549689466094482E-3</c:v>
                </c:pt>
                <c:pt idx="452">
                  <c:v>-9.2312855670176189E-4</c:v>
                </c:pt>
                <c:pt idx="453">
                  <c:v>5.2291323853782693E-4</c:v>
                </c:pt>
                <c:pt idx="454">
                  <c:v>6.4142078523498425E-3</c:v>
                </c:pt>
                <c:pt idx="455">
                  <c:v>-6.1102300357261932E-3</c:v>
                </c:pt>
                <c:pt idx="456">
                  <c:v>9.0317561413464312E-3</c:v>
                </c:pt>
                <c:pt idx="457">
                  <c:v>-3.9632044761933006E-3</c:v>
                </c:pt>
                <c:pt idx="458">
                  <c:v>1.2198705225177386E-2</c:v>
                </c:pt>
                <c:pt idx="459">
                  <c:v>1.9764716712442451E-3</c:v>
                </c:pt>
                <c:pt idx="460">
                  <c:v>2.4058896480087422E-3</c:v>
                </c:pt>
                <c:pt idx="461">
                  <c:v>3.5213215946088001E-3</c:v>
                </c:pt>
                <c:pt idx="462">
                  <c:v>2.1887479225502315E-3</c:v>
                </c:pt>
                <c:pt idx="463">
                  <c:v>1.180251796568119E-2</c:v>
                </c:pt>
                <c:pt idx="464">
                  <c:v>1.3937481233208615E-3</c:v>
                </c:pt>
                <c:pt idx="465">
                  <c:v>-1.5813234763274123E-3</c:v>
                </c:pt>
                <c:pt idx="466">
                  <c:v>5.356003400961911E-3</c:v>
                </c:pt>
                <c:pt idx="467">
                  <c:v>-1.6044098050216225E-3</c:v>
                </c:pt>
                <c:pt idx="468">
                  <c:v>3.0619842542328832E-4</c:v>
                </c:pt>
                <c:pt idx="469">
                  <c:v>4.1855481367735117E-3</c:v>
                </c:pt>
                <c:pt idx="470">
                  <c:v>-1.3385463914719268E-3</c:v>
                </c:pt>
                <c:pt idx="471">
                  <c:v>3.2491275417008522E-3</c:v>
                </c:pt>
                <c:pt idx="472">
                  <c:v>7.3750354113635737E-3</c:v>
                </c:pt>
                <c:pt idx="473">
                  <c:v>4.5581585932074828E-3</c:v>
                </c:pt>
                <c:pt idx="474">
                  <c:v>4.3716302396637104E-3</c:v>
                </c:pt>
                <c:pt idx="475">
                  <c:v>-4.3159747753924735E-3</c:v>
                </c:pt>
                <c:pt idx="476">
                  <c:v>-1.7406938013533558E-3</c:v>
                </c:pt>
                <c:pt idx="477">
                  <c:v>1.8079704361561541E-3</c:v>
                </c:pt>
                <c:pt idx="478">
                  <c:v>3.0167657263215283E-3</c:v>
                </c:pt>
                <c:pt idx="479">
                  <c:v>7.4103592074888317E-3</c:v>
                </c:pt>
                <c:pt idx="480">
                  <c:v>4.7749014546890475E-3</c:v>
                </c:pt>
                <c:pt idx="481">
                  <c:v>1.3206002137642937E-3</c:v>
                </c:pt>
                <c:pt idx="482">
                  <c:v>-6.1701984087297564E-4</c:v>
                </c:pt>
                <c:pt idx="483">
                  <c:v>-2.1522108795155086E-2</c:v>
                </c:pt>
                <c:pt idx="484">
                  <c:v>6.9621577543401026E-3</c:v>
                </c:pt>
                <c:pt idx="485">
                  <c:v>6.7825770746207884E-3</c:v>
                </c:pt>
                <c:pt idx="486">
                  <c:v>6.6363447341085029E-3</c:v>
                </c:pt>
                <c:pt idx="487">
                  <c:v>3.4660141178916052E-3</c:v>
                </c:pt>
                <c:pt idx="488">
                  <c:v>-1.8478087243463189E-3</c:v>
                </c:pt>
                <c:pt idx="489">
                  <c:v>8.1972672090712523E-4</c:v>
                </c:pt>
                <c:pt idx="490">
                  <c:v>2.7864412993368359E-3</c:v>
                </c:pt>
                <c:pt idx="491">
                  <c:v>1.0413192838784918E-2</c:v>
                </c:pt>
                <c:pt idx="492">
                  <c:v>7.1431074077855199E-3</c:v>
                </c:pt>
                <c:pt idx="493">
                  <c:v>5.1400402327074213E-3</c:v>
                </c:pt>
                <c:pt idx="494">
                  <c:v>5.965687462439861E-4</c:v>
                </c:pt>
                <c:pt idx="495">
                  <c:v>-4.3018532722977662E-4</c:v>
                </c:pt>
                <c:pt idx="496">
                  <c:v>1.2347020035371411E-2</c:v>
                </c:pt>
                <c:pt idx="497">
                  <c:v>1.6922316228004872E-3</c:v>
                </c:pt>
                <c:pt idx="498">
                  <c:v>4.4294227389779549E-4</c:v>
                </c:pt>
                <c:pt idx="499">
                  <c:v>1.3270060298510556E-3</c:v>
                </c:pt>
                <c:pt idx="500">
                  <c:v>8.156467567147923E-3</c:v>
                </c:pt>
                <c:pt idx="501">
                  <c:v>-2.0062407405304519E-3</c:v>
                </c:pt>
                <c:pt idx="502">
                  <c:v>-8.7360550497859388E-3</c:v>
                </c:pt>
                <c:pt idx="503">
                  <c:v>1.1701550380640522E-2</c:v>
                </c:pt>
                <c:pt idx="504">
                  <c:v>-6.2202605502611509E-3</c:v>
                </c:pt>
                <c:pt idx="505">
                  <c:v>-2.6550264630693264E-3</c:v>
                </c:pt>
                <c:pt idx="506">
                  <c:v>9.7714921284633421E-3</c:v>
                </c:pt>
                <c:pt idx="507">
                  <c:v>-5.5691721412582903E-4</c:v>
                </c:pt>
                <c:pt idx="508">
                  <c:v>1.0867465209963147E-2</c:v>
                </c:pt>
                <c:pt idx="509">
                  <c:v>6.5055545579443359E-3</c:v>
                </c:pt>
                <c:pt idx="510">
                  <c:v>-3.2945294199176532E-3</c:v>
                </c:pt>
                <c:pt idx="511">
                  <c:v>5.922864768498042E-3</c:v>
                </c:pt>
                <c:pt idx="512">
                  <c:v>-4.7033766762090954E-4</c:v>
                </c:pt>
                <c:pt idx="513">
                  <c:v>8.2763430083019045E-3</c:v>
                </c:pt>
                <c:pt idx="514">
                  <c:v>8.2253329712202623E-3</c:v>
                </c:pt>
                <c:pt idx="515">
                  <c:v>-2.9256021020978228E-4</c:v>
                </c:pt>
                <c:pt idx="516">
                  <c:v>3.9458866037755808E-3</c:v>
                </c:pt>
                <c:pt idx="517">
                  <c:v>-4.5481409547934795E-3</c:v>
                </c:pt>
                <c:pt idx="518">
                  <c:v>6.9802385005232606E-3</c:v>
                </c:pt>
                <c:pt idx="519">
                  <c:v>-3.145846528160233E-2</c:v>
                </c:pt>
                <c:pt idx="520">
                  <c:v>3.7227422179656583E-3</c:v>
                </c:pt>
                <c:pt idx="521">
                  <c:v>1.3256225024687858E-2</c:v>
                </c:pt>
                <c:pt idx="522">
                  <c:v>-1.1636274762198327E-2</c:v>
                </c:pt>
                <c:pt idx="523">
                  <c:v>1.0239887652024778E-2</c:v>
                </c:pt>
                <c:pt idx="524">
                  <c:v>-1.6840047600547154E-2</c:v>
                </c:pt>
                <c:pt idx="525">
                  <c:v>1.730121385063919E-2</c:v>
                </c:pt>
                <c:pt idx="526">
                  <c:v>1.684229905087219E-2</c:v>
                </c:pt>
                <c:pt idx="527">
                  <c:v>7.9305270767536257E-3</c:v>
                </c:pt>
                <c:pt idx="528">
                  <c:v>-2.7448913914689516E-3</c:v>
                </c:pt>
                <c:pt idx="529">
                  <c:v>-5.6453154805922888E-3</c:v>
                </c:pt>
                <c:pt idx="530">
                  <c:v>1.7832013165874648E-2</c:v>
                </c:pt>
                <c:pt idx="531">
                  <c:v>2.3362605607605692E-3</c:v>
                </c:pt>
                <c:pt idx="532">
                  <c:v>-9.9021636997400882E-4</c:v>
                </c:pt>
                <c:pt idx="533">
                  <c:v>5.0455730690277577E-3</c:v>
                </c:pt>
                <c:pt idx="534">
                  <c:v>-2.5884427716275442E-3</c:v>
                </c:pt>
                <c:pt idx="535">
                  <c:v>4.7445296800846604E-3</c:v>
                </c:pt>
                <c:pt idx="536">
                  <c:v>6.9029744455022311E-4</c:v>
                </c:pt>
                <c:pt idx="537">
                  <c:v>-6.537682709337668E-3</c:v>
                </c:pt>
                <c:pt idx="538">
                  <c:v>-3.7671549794595083E-2</c:v>
                </c:pt>
                <c:pt idx="539">
                  <c:v>-6.3284251816218048E-3</c:v>
                </c:pt>
                <c:pt idx="540">
                  <c:v>-3.7620445510458921E-2</c:v>
                </c:pt>
                <c:pt idx="541">
                  <c:v>-2.9994353769381699E-2</c:v>
                </c:pt>
                <c:pt idx="542">
                  <c:v>-5.9940730874928419E-2</c:v>
                </c:pt>
                <c:pt idx="543">
                  <c:v>2.4087309386504344E-2</c:v>
                </c:pt>
                <c:pt idx="544">
                  <c:v>4.8566610121172485E-2</c:v>
                </c:pt>
                <c:pt idx="545">
                  <c:v>-1.9541922534251632E-2</c:v>
                </c:pt>
                <c:pt idx="546">
                  <c:v>1.2489209802362219E-2</c:v>
                </c:pt>
                <c:pt idx="547">
                  <c:v>-4.9256220363687216E-2</c:v>
                </c:pt>
                <c:pt idx="548">
                  <c:v>-3.7610281042195992E-2</c:v>
                </c:pt>
                <c:pt idx="549">
                  <c:v>-2.1081000320469331E-2</c:v>
                </c:pt>
                <c:pt idx="550">
                  <c:v>5.8755817129546436E-3</c:v>
                </c:pt>
                <c:pt idx="551">
                  <c:v>-8.9185550280223735E-2</c:v>
                </c:pt>
                <c:pt idx="552">
                  <c:v>-2.8082272064330102E-2</c:v>
                </c:pt>
                <c:pt idx="553">
                  <c:v>-2.9042443994015607E-2</c:v>
                </c:pt>
                <c:pt idx="554">
                  <c:v>-4.0832690110906747E-2</c:v>
                </c:pt>
                <c:pt idx="555">
                  <c:v>6.0693804940694729E-3</c:v>
                </c:pt>
                <c:pt idx="556">
                  <c:v>-2.1149605510190975E-2</c:v>
                </c:pt>
                <c:pt idx="557">
                  <c:v>1.9865951082320414E-2</c:v>
                </c:pt>
                <c:pt idx="558">
                  <c:v>-7.4172026428567281E-2</c:v>
                </c:pt>
                <c:pt idx="559">
                  <c:v>2.8488882555829306E-2</c:v>
                </c:pt>
                <c:pt idx="560">
                  <c:v>5.6642591313053395E-2</c:v>
                </c:pt>
                <c:pt idx="561">
                  <c:v>2.1789353620376064E-2</c:v>
                </c:pt>
                <c:pt idx="562">
                  <c:v>2.6591212209050506E-2</c:v>
                </c:pt>
                <c:pt idx="563">
                  <c:v>2.1440335308352343E-3</c:v>
                </c:pt>
                <c:pt idx="564">
                  <c:v>2.6532674967489872E-2</c:v>
                </c:pt>
                <c:pt idx="565">
                  <c:v>-5.5995727239904265E-2</c:v>
                </c:pt>
                <c:pt idx="566">
                  <c:v>-1.8853991001353217E-2</c:v>
                </c:pt>
                <c:pt idx="567">
                  <c:v>2.7882123008401417E-2</c:v>
                </c:pt>
                <c:pt idx="568">
                  <c:v>3.0499664256828901E-2</c:v>
                </c:pt>
                <c:pt idx="569">
                  <c:v>7.17521275957963E-2</c:v>
                </c:pt>
                <c:pt idx="570">
                  <c:v>-2.3586561179436232E-2</c:v>
                </c:pt>
                <c:pt idx="571">
                  <c:v>4.0880018264823792E-2</c:v>
                </c:pt>
                <c:pt idx="572">
                  <c:v>3.0551332048027687E-3</c:v>
                </c:pt>
                <c:pt idx="573">
                  <c:v>1.0466122148520782E-2</c:v>
                </c:pt>
                <c:pt idx="574">
                  <c:v>-3.4388783378826375E-3</c:v>
                </c:pt>
                <c:pt idx="575">
                  <c:v>2.2732067949505553E-3</c:v>
                </c:pt>
                <c:pt idx="576">
                  <c:v>1.9070884801877134E-2</c:v>
                </c:pt>
                <c:pt idx="577">
                  <c:v>2.0295547655823482E-3</c:v>
                </c:pt>
                <c:pt idx="578">
                  <c:v>-2.583826665102136E-2</c:v>
                </c:pt>
                <c:pt idx="579">
                  <c:v>2.0098375606173546E-3</c:v>
                </c:pt>
                <c:pt idx="580">
                  <c:v>1.0400064207034749E-2</c:v>
                </c:pt>
                <c:pt idx="581">
                  <c:v>1.6268726760927054E-3</c:v>
                </c:pt>
                <c:pt idx="582">
                  <c:v>1.8532856796224555E-2</c:v>
                </c:pt>
                <c:pt idx="583">
                  <c:v>2.3741434215681183E-2</c:v>
                </c:pt>
                <c:pt idx="584">
                  <c:v>4.2042175651873922E-3</c:v>
                </c:pt>
                <c:pt idx="585">
                  <c:v>5.8251722492440256E-3</c:v>
                </c:pt>
                <c:pt idx="586">
                  <c:v>-2.5486943878881979E-2</c:v>
                </c:pt>
                <c:pt idx="587">
                  <c:v>-2.2651765918325066E-2</c:v>
                </c:pt>
                <c:pt idx="588">
                  <c:v>2.3462515502398557E-2</c:v>
                </c:pt>
                <c:pt idx="589">
                  <c:v>6.672676635871547E-3</c:v>
                </c:pt>
                <c:pt idx="590">
                  <c:v>-1.3893707634731779E-3</c:v>
                </c:pt>
                <c:pt idx="591">
                  <c:v>1.3426045327184383E-2</c:v>
                </c:pt>
                <c:pt idx="592">
                  <c:v>3.4292527387277459E-3</c:v>
                </c:pt>
                <c:pt idx="593">
                  <c:v>1.0596310175958801E-2</c:v>
                </c:pt>
                <c:pt idx="594">
                  <c:v>-3.052303515446031E-2</c:v>
                </c:pt>
                <c:pt idx="595">
                  <c:v>-3.0311322221766891E-2</c:v>
                </c:pt>
                <c:pt idx="596">
                  <c:v>1.5857731932400948E-2</c:v>
                </c:pt>
                <c:pt idx="597">
                  <c:v>3.5625134715914795E-2</c:v>
                </c:pt>
                <c:pt idx="598">
                  <c:v>1.4966638286488133E-2</c:v>
                </c:pt>
                <c:pt idx="599">
                  <c:v>2.7401133360774694E-3</c:v>
                </c:pt>
                <c:pt idx="600">
                  <c:v>7.3391608741314087E-3</c:v>
                </c:pt>
                <c:pt idx="601">
                  <c:v>-8.3488429552448212E-3</c:v>
                </c:pt>
                <c:pt idx="602">
                  <c:v>2.330948972409452E-2</c:v>
                </c:pt>
                <c:pt idx="603">
                  <c:v>5.3260481919468307E-3</c:v>
                </c:pt>
                <c:pt idx="604">
                  <c:v>1.3004501221220811E-2</c:v>
                </c:pt>
                <c:pt idx="605">
                  <c:v>-7.9343773117512215E-3</c:v>
                </c:pt>
                <c:pt idx="606">
                  <c:v>6.105513763840012E-3</c:v>
                </c:pt>
                <c:pt idx="607">
                  <c:v>1.0966813597629795E-2</c:v>
                </c:pt>
                <c:pt idx="608">
                  <c:v>1.4034181023400248E-2</c:v>
                </c:pt>
                <c:pt idx="609">
                  <c:v>5.6077285227829586E-3</c:v>
                </c:pt>
                <c:pt idx="610">
                  <c:v>2.0727439449880678E-2</c:v>
                </c:pt>
                <c:pt idx="611">
                  <c:v>1.4355770415724209E-2</c:v>
                </c:pt>
                <c:pt idx="612">
                  <c:v>5.7308699179900932E-3</c:v>
                </c:pt>
                <c:pt idx="613">
                  <c:v>7.0652768974838751E-4</c:v>
                </c:pt>
                <c:pt idx="614">
                  <c:v>-3.4265154091008693E-2</c:v>
                </c:pt>
                <c:pt idx="615">
                  <c:v>-2.0079071761443263E-2</c:v>
                </c:pt>
                <c:pt idx="616">
                  <c:v>-3.0666383836187215E-2</c:v>
                </c:pt>
                <c:pt idx="617">
                  <c:v>5.3877015859642288E-2</c:v>
                </c:pt>
                <c:pt idx="618">
                  <c:v>2.6544112648434074E-3</c:v>
                </c:pt>
                <c:pt idx="619">
                  <c:v>-1.282967796748464E-2</c:v>
                </c:pt>
                <c:pt idx="620">
                  <c:v>1.5609116254043664E-2</c:v>
                </c:pt>
                <c:pt idx="621">
                  <c:v>-1.7325381236321429E-2</c:v>
                </c:pt>
                <c:pt idx="622">
                  <c:v>1.7794093839576919E-2</c:v>
                </c:pt>
                <c:pt idx="623">
                  <c:v>-8.8026296504488937E-3</c:v>
                </c:pt>
                <c:pt idx="624">
                  <c:v>-2.6345671636066589E-2</c:v>
                </c:pt>
                <c:pt idx="625">
                  <c:v>1.1175595279811767E-2</c:v>
                </c:pt>
                <c:pt idx="626">
                  <c:v>-2.1292115823914229E-2</c:v>
                </c:pt>
                <c:pt idx="627">
                  <c:v>1.3248664555014443E-2</c:v>
                </c:pt>
                <c:pt idx="628">
                  <c:v>2.244596443194247E-2</c:v>
                </c:pt>
                <c:pt idx="629">
                  <c:v>1.5234081766575744E-2</c:v>
                </c:pt>
                <c:pt idx="630">
                  <c:v>5.1507130606682616E-3</c:v>
                </c:pt>
                <c:pt idx="631">
                  <c:v>4.9432492142377988E-3</c:v>
                </c:pt>
                <c:pt idx="632">
                  <c:v>-4.4785453104686755E-3</c:v>
                </c:pt>
                <c:pt idx="633">
                  <c:v>9.4973081137150715E-3</c:v>
                </c:pt>
                <c:pt idx="634">
                  <c:v>-8.4572138210320929E-3</c:v>
                </c:pt>
                <c:pt idx="635">
                  <c:v>2.059432744456615E-2</c:v>
                </c:pt>
                <c:pt idx="636">
                  <c:v>-2.405273872476954E-2</c:v>
                </c:pt>
                <c:pt idx="637">
                  <c:v>3.2604270934152635E-2</c:v>
                </c:pt>
                <c:pt idx="638">
                  <c:v>-5.9978459977116563E-3</c:v>
                </c:pt>
                <c:pt idx="639">
                  <c:v>6.6361826959237874E-3</c:v>
                </c:pt>
                <c:pt idx="640">
                  <c:v>6.988706423370634E-4</c:v>
                </c:pt>
                <c:pt idx="641">
                  <c:v>1.7095335168802024E-2</c:v>
                </c:pt>
                <c:pt idx="642">
                  <c:v>-4.4257278111470349E-3</c:v>
                </c:pt>
                <c:pt idx="643">
                  <c:v>6.8947343553871568E-3</c:v>
                </c:pt>
                <c:pt idx="644">
                  <c:v>-1.9342966637555824E-2</c:v>
                </c:pt>
                <c:pt idx="645">
                  <c:v>1.1437782157938455E-3</c:v>
                </c:pt>
                <c:pt idx="646">
                  <c:v>6.0846627099277592E-3</c:v>
                </c:pt>
                <c:pt idx="647">
                  <c:v>-1.9830556223830458E-3</c:v>
                </c:pt>
                <c:pt idx="648">
                  <c:v>2.3740416845556495E-3</c:v>
                </c:pt>
                <c:pt idx="649">
                  <c:v>1.5029354449851637E-2</c:v>
                </c:pt>
                <c:pt idx="650">
                  <c:v>7.2435014715523773E-3</c:v>
                </c:pt>
                <c:pt idx="651">
                  <c:v>1.2812491928935708E-3</c:v>
                </c:pt>
                <c:pt idx="652">
                  <c:v>1.0713287959900028E-2</c:v>
                </c:pt>
                <c:pt idx="653">
                  <c:v>2.7873904759442114E-3</c:v>
                </c:pt>
                <c:pt idx="654">
                  <c:v>6.8035591121248405E-3</c:v>
                </c:pt>
                <c:pt idx="655">
                  <c:v>6.452412246474316E-3</c:v>
                </c:pt>
                <c:pt idx="656">
                  <c:v>5.8191852041388622E-3</c:v>
                </c:pt>
                <c:pt idx="657">
                  <c:v>-4.7143464666245779E-3</c:v>
                </c:pt>
                <c:pt idx="658">
                  <c:v>6.9632535475981569E-3</c:v>
                </c:pt>
                <c:pt idx="659">
                  <c:v>-8.771487157272314E-4</c:v>
                </c:pt>
                <c:pt idx="660">
                  <c:v>5.0491551029586412E-3</c:v>
                </c:pt>
                <c:pt idx="661">
                  <c:v>2.883628783546277E-3</c:v>
                </c:pt>
                <c:pt idx="662">
                  <c:v>2.6260078856806682E-3</c:v>
                </c:pt>
                <c:pt idx="663">
                  <c:v>-1.0901347040278125E-2</c:v>
                </c:pt>
                <c:pt idx="664">
                  <c:v>9.8213422470806808E-3</c:v>
                </c:pt>
                <c:pt idx="665">
                  <c:v>1.2061600141186657E-2</c:v>
                </c:pt>
                <c:pt idx="666">
                  <c:v>6.9785587413195363E-3</c:v>
                </c:pt>
                <c:pt idx="667">
                  <c:v>5.6017862524515641E-3</c:v>
                </c:pt>
                <c:pt idx="668">
                  <c:v>1.2918681315043012E-2</c:v>
                </c:pt>
                <c:pt idx="669">
                  <c:v>3.9859862783289271E-3</c:v>
                </c:pt>
                <c:pt idx="670">
                  <c:v>5.8705749320091313E-3</c:v>
                </c:pt>
                <c:pt idx="671">
                  <c:v>-1.2379815211869269E-4</c:v>
                </c:pt>
                <c:pt idx="672">
                  <c:v>1.3109972325473092E-2</c:v>
                </c:pt>
                <c:pt idx="673">
                  <c:v>7.8130418197042816E-3</c:v>
                </c:pt>
                <c:pt idx="674">
                  <c:v>-3.8395526377861672E-2</c:v>
                </c:pt>
                <c:pt idx="675">
                  <c:v>-2.8750911258624869E-2</c:v>
                </c:pt>
                <c:pt idx="676">
                  <c:v>-7.3313163084357306E-5</c:v>
                </c:pt>
                <c:pt idx="677">
                  <c:v>1.5871975004095002E-2</c:v>
                </c:pt>
                <c:pt idx="678">
                  <c:v>-2.1004469455119825E-2</c:v>
                </c:pt>
                <c:pt idx="679">
                  <c:v>4.5880842309655844E-3</c:v>
                </c:pt>
                <c:pt idx="680">
                  <c:v>1.640291575286363E-2</c:v>
                </c:pt>
                <c:pt idx="681">
                  <c:v>1.9142368313480652E-3</c:v>
                </c:pt>
                <c:pt idx="682">
                  <c:v>-2.2678050711172255E-2</c:v>
                </c:pt>
                <c:pt idx="683">
                  <c:v>4.4723680668499995E-3</c:v>
                </c:pt>
                <c:pt idx="684">
                  <c:v>-2.5862372181641492E-2</c:v>
                </c:pt>
                <c:pt idx="685">
                  <c:v>4.4182657403454206E-3</c:v>
                </c:pt>
                <c:pt idx="686">
                  <c:v>9.5752351881319975E-3</c:v>
                </c:pt>
                <c:pt idx="687">
                  <c:v>-3.4689229679501776E-2</c:v>
                </c:pt>
                <c:pt idx="688">
                  <c:v>4.614234233791514E-3</c:v>
                </c:pt>
                <c:pt idx="689">
                  <c:v>3.607450434782538E-2</c:v>
                </c:pt>
                <c:pt idx="690">
                  <c:v>6.834374551615975E-3</c:v>
                </c:pt>
                <c:pt idx="691">
                  <c:v>-2.8589908622430045E-3</c:v>
                </c:pt>
                <c:pt idx="692">
                  <c:v>1.6680173242979119E-2</c:v>
                </c:pt>
                <c:pt idx="693">
                  <c:v>-1.6392990788377273E-2</c:v>
                </c:pt>
                <c:pt idx="694">
                  <c:v>1.0881675421816134E-2</c:v>
                </c:pt>
                <c:pt idx="695">
                  <c:v>1.5436749233813765E-2</c:v>
                </c:pt>
                <c:pt idx="696">
                  <c:v>-8.0035727747264328E-3</c:v>
                </c:pt>
                <c:pt idx="697">
                  <c:v>1.82430045762507E-2</c:v>
                </c:pt>
                <c:pt idx="698">
                  <c:v>9.5773521454743417E-3</c:v>
                </c:pt>
                <c:pt idx="699">
                  <c:v>1.4663157592039804E-2</c:v>
                </c:pt>
                <c:pt idx="700">
                  <c:v>1.2343965560139928E-2</c:v>
                </c:pt>
                <c:pt idx="701">
                  <c:v>-5.7331318533116599E-3</c:v>
                </c:pt>
                <c:pt idx="702">
                  <c:v>-2.1034823522756825E-2</c:v>
                </c:pt>
                <c:pt idx="703">
                  <c:v>1.4491216231554223E-2</c:v>
                </c:pt>
                <c:pt idx="704">
                  <c:v>7.2434495227724298E-4</c:v>
                </c:pt>
                <c:pt idx="705">
                  <c:v>-1.8488849198880757E-2</c:v>
                </c:pt>
                <c:pt idx="706">
                  <c:v>8.5578141858514345E-4</c:v>
                </c:pt>
                <c:pt idx="707">
                  <c:v>1.7097864062439372E-4</c:v>
                </c:pt>
                <c:pt idx="708">
                  <c:v>9.9177495274312341E-3</c:v>
                </c:pt>
                <c:pt idx="709">
                  <c:v>-7.6133746834168362E-3</c:v>
                </c:pt>
                <c:pt idx="710">
                  <c:v>-1.2982070591285437E-2</c:v>
                </c:pt>
                <c:pt idx="711">
                  <c:v>-2.1364907216385939E-2</c:v>
                </c:pt>
                <c:pt idx="712">
                  <c:v>-2.3522712668318606E-2</c:v>
                </c:pt>
                <c:pt idx="713">
                  <c:v>6.7205588074448989E-3</c:v>
                </c:pt>
                <c:pt idx="714">
                  <c:v>1.6299399975906546E-3</c:v>
                </c:pt>
                <c:pt idx="715">
                  <c:v>1.5240960530425651E-2</c:v>
                </c:pt>
                <c:pt idx="716">
                  <c:v>2.5688165502331797E-2</c:v>
                </c:pt>
                <c:pt idx="717">
                  <c:v>2.8277715148183072E-2</c:v>
                </c:pt>
                <c:pt idx="718">
                  <c:v>8.4884180164868754E-3</c:v>
                </c:pt>
                <c:pt idx="719">
                  <c:v>2.5976318738648405E-2</c:v>
                </c:pt>
                <c:pt idx="720">
                  <c:v>-1.2959595833131759E-2</c:v>
                </c:pt>
                <c:pt idx="721">
                  <c:v>7.4686020976076272E-3</c:v>
                </c:pt>
                <c:pt idx="722">
                  <c:v>4.8135231629648954E-4</c:v>
                </c:pt>
                <c:pt idx="723">
                  <c:v>-2.7823690649907652E-3</c:v>
                </c:pt>
                <c:pt idx="724">
                  <c:v>1.6715068227262819E-2</c:v>
                </c:pt>
                <c:pt idx="725">
                  <c:v>4.0814902385418496E-3</c:v>
                </c:pt>
                <c:pt idx="726">
                  <c:v>1.2669470146400416E-3</c:v>
                </c:pt>
                <c:pt idx="727">
                  <c:v>-1.7297157230189212E-2</c:v>
                </c:pt>
                <c:pt idx="728">
                  <c:v>7.4176863220000748E-3</c:v>
                </c:pt>
                <c:pt idx="729">
                  <c:v>-3.5819700399601869E-3</c:v>
                </c:pt>
                <c:pt idx="730">
                  <c:v>1.002324611803106E-2</c:v>
                </c:pt>
                <c:pt idx="731">
                  <c:v>1.4352001584568732E-2</c:v>
                </c:pt>
                <c:pt idx="732">
                  <c:v>1.6862952607598655E-3</c:v>
                </c:pt>
                <c:pt idx="733">
                  <c:v>-7.9092407923358175E-4</c:v>
                </c:pt>
                <c:pt idx="734">
                  <c:v>4.5609485635718311E-3</c:v>
                </c:pt>
                <c:pt idx="735">
                  <c:v>3.2966924199747246E-3</c:v>
                </c:pt>
                <c:pt idx="736">
                  <c:v>5.4670471647161843E-3</c:v>
                </c:pt>
                <c:pt idx="737">
                  <c:v>1.5483530347505533E-3</c:v>
                </c:pt>
                <c:pt idx="738">
                  <c:v>8.4849072208037814E-3</c:v>
                </c:pt>
                <c:pt idx="739">
                  <c:v>-3.1808576213414471E-3</c:v>
                </c:pt>
                <c:pt idx="740">
                  <c:v>8.1794867302466163E-3</c:v>
                </c:pt>
                <c:pt idx="741">
                  <c:v>-1.4873473566278194E-2</c:v>
                </c:pt>
                <c:pt idx="742">
                  <c:v>-3.439126617553501E-4</c:v>
                </c:pt>
                <c:pt idx="743">
                  <c:v>7.0069698723318665E-3</c:v>
                </c:pt>
                <c:pt idx="744">
                  <c:v>-2.2646674075189935E-3</c:v>
                </c:pt>
                <c:pt idx="745">
                  <c:v>1.0468590600992873E-2</c:v>
                </c:pt>
                <c:pt idx="746">
                  <c:v>6.3563607722700519E-3</c:v>
                </c:pt>
                <c:pt idx="747">
                  <c:v>3.5189234605393629E-3</c:v>
                </c:pt>
                <c:pt idx="748">
                  <c:v>-1.1887724053405093E-2</c:v>
                </c:pt>
                <c:pt idx="749">
                  <c:v>5.1986061530788115E-3</c:v>
                </c:pt>
                <c:pt idx="750">
                  <c:v>-8.62824542952845E-4</c:v>
                </c:pt>
                <c:pt idx="751">
                  <c:v>8.6920408233207946E-4</c:v>
                </c:pt>
                <c:pt idx="752">
                  <c:v>1.0124217269322023E-2</c:v>
                </c:pt>
                <c:pt idx="753">
                  <c:v>9.4023050096138025E-3</c:v>
                </c:pt>
                <c:pt idx="754">
                  <c:v>-3.8213949059579789E-3</c:v>
                </c:pt>
                <c:pt idx="755">
                  <c:v>-2.80704256522897E-4</c:v>
                </c:pt>
                <c:pt idx="756">
                  <c:v>1.0774313341909338E-2</c:v>
                </c:pt>
                <c:pt idx="757">
                  <c:v>-2.1189790973693855E-2</c:v>
                </c:pt>
                <c:pt idx="758">
                  <c:v>5.3056367287257844E-3</c:v>
                </c:pt>
                <c:pt idx="759">
                  <c:v>1.7600115552407068E-2</c:v>
                </c:pt>
                <c:pt idx="760">
                  <c:v>1.6686240512548401E-2</c:v>
                </c:pt>
                <c:pt idx="761">
                  <c:v>-3.1327122614253134E-3</c:v>
                </c:pt>
                <c:pt idx="762">
                  <c:v>1.8340041429333359E-4</c:v>
                </c:pt>
                <c:pt idx="763">
                  <c:v>8.6349981669840161E-4</c:v>
                </c:pt>
                <c:pt idx="764">
                  <c:v>4.725699173001455E-3</c:v>
                </c:pt>
                <c:pt idx="765">
                  <c:v>-7.7416567982000438E-3</c:v>
                </c:pt>
                <c:pt idx="766">
                  <c:v>-1.5299395206690406E-3</c:v>
                </c:pt>
                <c:pt idx="767">
                  <c:v>1.1591912877451869E-2</c:v>
                </c:pt>
                <c:pt idx="768">
                  <c:v>1.3646480031164478E-2</c:v>
                </c:pt>
                <c:pt idx="769">
                  <c:v>-3.5057283752346715E-3</c:v>
                </c:pt>
                <c:pt idx="770">
                  <c:v>3.0135431154830533E-3</c:v>
                </c:pt>
                <c:pt idx="771">
                  <c:v>4.2133771923846437E-3</c:v>
                </c:pt>
                <c:pt idx="772">
                  <c:v>-7.5982550405533054E-3</c:v>
                </c:pt>
                <c:pt idx="773">
                  <c:v>-2.5537113890566947E-2</c:v>
                </c:pt>
                <c:pt idx="774">
                  <c:v>7.8337917064947721E-3</c:v>
                </c:pt>
                <c:pt idx="775">
                  <c:v>-1.4583150412202619E-2</c:v>
                </c:pt>
                <c:pt idx="776">
                  <c:v>2.0091265685736281E-2</c:v>
                </c:pt>
                <c:pt idx="777">
                  <c:v>1.5977305398582897E-2</c:v>
                </c:pt>
                <c:pt idx="778">
                  <c:v>-4.7343019754766838E-4</c:v>
                </c:pt>
                <c:pt idx="779">
                  <c:v>1.3701943122896298E-2</c:v>
                </c:pt>
                <c:pt idx="780">
                  <c:v>5.1250579596869954E-3</c:v>
                </c:pt>
                <c:pt idx="781">
                  <c:v>6.2252772040324034E-3</c:v>
                </c:pt>
                <c:pt idx="782">
                  <c:v>3.8545947086801959E-3</c:v>
                </c:pt>
                <c:pt idx="783">
                  <c:v>-6.8883777909119475E-4</c:v>
                </c:pt>
                <c:pt idx="784">
                  <c:v>-8.0530782042484786E-4</c:v>
                </c:pt>
                <c:pt idx="785">
                  <c:v>9.2839522576175955E-3</c:v>
                </c:pt>
                <c:pt idx="786">
                  <c:v>-5.8708277296573817E-3</c:v>
                </c:pt>
                <c:pt idx="787">
                  <c:v>-1.4963418563840943E-4</c:v>
                </c:pt>
                <c:pt idx="788">
                  <c:v>2.3095031524109156E-3</c:v>
                </c:pt>
                <c:pt idx="789">
                  <c:v>-1.0456271188074994E-2</c:v>
                </c:pt>
                <c:pt idx="790">
                  <c:v>-8.2944651603229745E-3</c:v>
                </c:pt>
                <c:pt idx="791">
                  <c:v>5.8831917501607342E-3</c:v>
                </c:pt>
                <c:pt idx="792">
                  <c:v>1.371662939056321E-2</c:v>
                </c:pt>
                <c:pt idx="793">
                  <c:v>-2.3402659280890897E-2</c:v>
                </c:pt>
                <c:pt idx="794">
                  <c:v>1.5691017250678242E-3</c:v>
                </c:pt>
                <c:pt idx="795">
                  <c:v>1.9678050090299798E-2</c:v>
                </c:pt>
                <c:pt idx="796">
                  <c:v>-1.1787536271540791E-2</c:v>
                </c:pt>
                <c:pt idx="797">
                  <c:v>-1.3782806202812947E-2</c:v>
                </c:pt>
                <c:pt idx="798">
                  <c:v>-7.3149213230368701E-3</c:v>
                </c:pt>
                <c:pt idx="799">
                  <c:v>1.6712402780259237E-2</c:v>
                </c:pt>
                <c:pt idx="800">
                  <c:v>3.0449048985629816E-3</c:v>
                </c:pt>
                <c:pt idx="801">
                  <c:v>1.3163303525999001E-2</c:v>
                </c:pt>
                <c:pt idx="802">
                  <c:v>7.9697240577373003E-3</c:v>
                </c:pt>
                <c:pt idx="803">
                  <c:v>3.4463616780979196E-3</c:v>
                </c:pt>
                <c:pt idx="804">
                  <c:v>6.3457662308458651E-3</c:v>
                </c:pt>
                <c:pt idx="805">
                  <c:v>1.0025940627832625E-2</c:v>
                </c:pt>
                <c:pt idx="806">
                  <c:v>-6.7137681909048008E-3</c:v>
                </c:pt>
                <c:pt idx="807">
                  <c:v>1.8754322551988115E-3</c:v>
                </c:pt>
                <c:pt idx="808">
                  <c:v>-1.1851331467614837E-2</c:v>
                </c:pt>
                <c:pt idx="809">
                  <c:v>1.7039703102042147E-3</c:v>
                </c:pt>
                <c:pt idx="810">
                  <c:v>7.1796929459610453E-3</c:v>
                </c:pt>
                <c:pt idx="811">
                  <c:v>-4.803167458635532E-3</c:v>
                </c:pt>
                <c:pt idx="812">
                  <c:v>-1.2032386718182577E-2</c:v>
                </c:pt>
                <c:pt idx="813">
                  <c:v>1.2376585029748793E-2</c:v>
                </c:pt>
                <c:pt idx="814">
                  <c:v>1.6629517715158037E-2</c:v>
                </c:pt>
                <c:pt idx="815">
                  <c:v>-1.1597459619889427E-3</c:v>
                </c:pt>
                <c:pt idx="816">
                  <c:v>1.8651304659119731E-3</c:v>
                </c:pt>
                <c:pt idx="817">
                  <c:v>8.4304523743195525E-3</c:v>
                </c:pt>
                <c:pt idx="818">
                  <c:v>1.32035531196162E-2</c:v>
                </c:pt>
                <c:pt idx="819">
                  <c:v>1.2919195052539308E-2</c:v>
                </c:pt>
                <c:pt idx="820">
                  <c:v>2.8738805342546427E-4</c:v>
                </c:pt>
                <c:pt idx="821">
                  <c:v>5.3166350754549454E-3</c:v>
                </c:pt>
                <c:pt idx="822">
                  <c:v>2.4942884838842147E-3</c:v>
                </c:pt>
                <c:pt idx="823">
                  <c:v>9.0856885709957261E-3</c:v>
                </c:pt>
                <c:pt idx="824">
                  <c:v>2.2529505405661783E-3</c:v>
                </c:pt>
                <c:pt idx="825">
                  <c:v>4.0335365695049804E-3</c:v>
                </c:pt>
                <c:pt idx="826">
                  <c:v>1.3507586571834317E-4</c:v>
                </c:pt>
                <c:pt idx="827">
                  <c:v>1.0666917081137393E-2</c:v>
                </c:pt>
                <c:pt idx="828">
                  <c:v>2.3125268890238503E-3</c:v>
                </c:pt>
                <c:pt idx="829">
                  <c:v>-5.3493896066862277E-3</c:v>
                </c:pt>
                <c:pt idx="830">
                  <c:v>-8.3757344432401001E-3</c:v>
                </c:pt>
                <c:pt idx="831">
                  <c:v>1.2905335843537738E-2</c:v>
                </c:pt>
                <c:pt idx="832">
                  <c:v>-8.6229288720901156E-3</c:v>
                </c:pt>
                <c:pt idx="833">
                  <c:v>1.4083873332831566E-2</c:v>
                </c:pt>
                <c:pt idx="834">
                  <c:v>1.6020163136758866E-3</c:v>
                </c:pt>
                <c:pt idx="835">
                  <c:v>-2.3330070135397065E-4</c:v>
                </c:pt>
                <c:pt idx="836">
                  <c:v>6.7293713620414052E-3</c:v>
                </c:pt>
                <c:pt idx="837">
                  <c:v>-1.6560434256085894E-3</c:v>
                </c:pt>
                <c:pt idx="838">
                  <c:v>-1.1034519537200015E-3</c:v>
                </c:pt>
                <c:pt idx="839">
                  <c:v>-3.0899613955051308E-3</c:v>
                </c:pt>
                <c:pt idx="840">
                  <c:v>9.3343826751404171E-5</c:v>
                </c:pt>
                <c:pt idx="841">
                  <c:v>-1.6372526348269515E-3</c:v>
                </c:pt>
                <c:pt idx="842">
                  <c:v>1.254724895917084E-2</c:v>
                </c:pt>
                <c:pt idx="843">
                  <c:v>5.822000948784282E-3</c:v>
                </c:pt>
                <c:pt idx="844">
                  <c:v>-2.2130148012106211E-2</c:v>
                </c:pt>
                <c:pt idx="845">
                  <c:v>-5.1471806480160994E-3</c:v>
                </c:pt>
                <c:pt idx="846">
                  <c:v>-1.5881977513671264E-2</c:v>
                </c:pt>
                <c:pt idx="847">
                  <c:v>1.6715559937144617E-2</c:v>
                </c:pt>
                <c:pt idx="848">
                  <c:v>1.2412037341371716E-2</c:v>
                </c:pt>
                <c:pt idx="849">
                  <c:v>-4.9096376184136145E-4</c:v>
                </c:pt>
                <c:pt idx="850">
                  <c:v>-1.9320716081802098E-2</c:v>
                </c:pt>
                <c:pt idx="851">
                  <c:v>7.5952534606612528E-3</c:v>
                </c:pt>
                <c:pt idx="852">
                  <c:v>1.425028268728255E-2</c:v>
                </c:pt>
                <c:pt idx="853">
                  <c:v>1.1199428646115925E-3</c:v>
                </c:pt>
                <c:pt idx="854">
                  <c:v>1.0995384110835936E-2</c:v>
                </c:pt>
                <c:pt idx="855">
                  <c:v>-3.4870473176582058E-3</c:v>
                </c:pt>
                <c:pt idx="856">
                  <c:v>3.6587571147601926E-3</c:v>
                </c:pt>
                <c:pt idx="857">
                  <c:v>3.2142959999964674E-3</c:v>
                </c:pt>
                <c:pt idx="858">
                  <c:v>2.3241220463898656E-3</c:v>
                </c:pt>
                <c:pt idx="859">
                  <c:v>-2.1302246347412114E-3</c:v>
                </c:pt>
                <c:pt idx="860">
                  <c:v>-3.788404294478053E-3</c:v>
                </c:pt>
                <c:pt idx="861">
                  <c:v>4.8881877231357878E-3</c:v>
                </c:pt>
                <c:pt idx="862">
                  <c:v>7.3533966850345932E-3</c:v>
                </c:pt>
                <c:pt idx="863">
                  <c:v>1.9503669383174886E-3</c:v>
                </c:pt>
                <c:pt idx="864">
                  <c:v>4.3360020017831709E-4</c:v>
                </c:pt>
                <c:pt idx="865">
                  <c:v>-6.0297157692543689E-4</c:v>
                </c:pt>
                <c:pt idx="866">
                  <c:v>4.7714333650486608E-3</c:v>
                </c:pt>
                <c:pt idx="867">
                  <c:v>2.214584647478984E-3</c:v>
                </c:pt>
                <c:pt idx="868">
                  <c:v>2.6570709618292357E-3</c:v>
                </c:pt>
                <c:pt idx="869">
                  <c:v>-1.1625757062468517E-3</c:v>
                </c:pt>
                <c:pt idx="870">
                  <c:v>-7.5286415886691438E-3</c:v>
                </c:pt>
                <c:pt idx="871">
                  <c:v>-3.8319918655509975E-3</c:v>
                </c:pt>
                <c:pt idx="872">
                  <c:v>-8.4585912193724001E-3</c:v>
                </c:pt>
                <c:pt idx="873">
                  <c:v>1.5383390495724068E-2</c:v>
                </c:pt>
                <c:pt idx="874">
                  <c:v>7.7134143878938083E-3</c:v>
                </c:pt>
                <c:pt idx="875">
                  <c:v>2.864444693470069E-3</c:v>
                </c:pt>
                <c:pt idx="876">
                  <c:v>5.6328760192622509E-3</c:v>
                </c:pt>
                <c:pt idx="877">
                  <c:v>3.6291972079685072E-3</c:v>
                </c:pt>
                <c:pt idx="878">
                  <c:v>3.0183865217191705E-3</c:v>
                </c:pt>
                <c:pt idx="879">
                  <c:v>-5.5514511316283365E-5</c:v>
                </c:pt>
                <c:pt idx="880">
                  <c:v>3.5138667091570278E-3</c:v>
                </c:pt>
                <c:pt idx="881">
                  <c:v>7.9269886256634215E-3</c:v>
                </c:pt>
                <c:pt idx="882">
                  <c:v>8.9890237935991123E-3</c:v>
                </c:pt>
                <c:pt idx="883">
                  <c:v>-8.5175319127311878E-4</c:v>
                </c:pt>
                <c:pt idx="884">
                  <c:v>-7.7421379190574235E-3</c:v>
                </c:pt>
                <c:pt idx="885">
                  <c:v>2.9987563932630848E-3</c:v>
                </c:pt>
                <c:pt idx="886">
                  <c:v>1.2615010557380133E-2</c:v>
                </c:pt>
                <c:pt idx="887">
                  <c:v>3.0682429876617979E-3</c:v>
                </c:pt>
                <c:pt idx="888">
                  <c:v>4.0269916930145021E-4</c:v>
                </c:pt>
                <c:pt idx="889">
                  <c:v>-2.4125124991643209E-3</c:v>
                </c:pt>
                <c:pt idx="890">
                  <c:v>2.2682274519724799E-4</c:v>
                </c:pt>
                <c:pt idx="891">
                  <c:v>-1.939991642120692E-2</c:v>
                </c:pt>
                <c:pt idx="892">
                  <c:v>-8.2367166918492288E-3</c:v>
                </c:pt>
                <c:pt idx="893">
                  <c:v>1.9172331281867665E-2</c:v>
                </c:pt>
                <c:pt idx="894">
                  <c:v>9.0577813680159866E-3</c:v>
                </c:pt>
                <c:pt idx="895">
                  <c:v>6.1907425224729529E-3</c:v>
                </c:pt>
                <c:pt idx="896">
                  <c:v>8.481370277766782E-3</c:v>
                </c:pt>
                <c:pt idx="897">
                  <c:v>2.5378148038320272E-3</c:v>
                </c:pt>
                <c:pt idx="898">
                  <c:v>-3.0339070476972695E-3</c:v>
                </c:pt>
                <c:pt idx="899">
                  <c:v>8.4517459773219466E-4</c:v>
                </c:pt>
                <c:pt idx="900">
                  <c:v>-1.6705923054513602E-3</c:v>
                </c:pt>
                <c:pt idx="901">
                  <c:v>3.9026049878226983E-3</c:v>
                </c:pt>
                <c:pt idx="902">
                  <c:v>-3.2331886634517147E-3</c:v>
                </c:pt>
                <c:pt idx="903">
                  <c:v>7.0489246591727396E-3</c:v>
                </c:pt>
                <c:pt idx="904">
                  <c:v>-1.2833450480005688E-3</c:v>
                </c:pt>
                <c:pt idx="905">
                  <c:v>6.2078009933886139E-3</c:v>
                </c:pt>
                <c:pt idx="906">
                  <c:v>3.0485269342629588E-3</c:v>
                </c:pt>
                <c:pt idx="907">
                  <c:v>1.2690612833082501E-4</c:v>
                </c:pt>
                <c:pt idx="908">
                  <c:v>2.4149203811473742E-3</c:v>
                </c:pt>
                <c:pt idx="909">
                  <c:v>1.7335536781375089E-3</c:v>
                </c:pt>
                <c:pt idx="910">
                  <c:v>5.7692005383789902E-3</c:v>
                </c:pt>
                <c:pt idx="911">
                  <c:v>-1.9916201221894852E-4</c:v>
                </c:pt>
                <c:pt idx="912">
                  <c:v>7.9661285418883569E-4</c:v>
                </c:pt>
                <c:pt idx="913">
                  <c:v>-5.1206340207196003E-3</c:v>
                </c:pt>
                <c:pt idx="914">
                  <c:v>-1.5535214574611865E-2</c:v>
                </c:pt>
                <c:pt idx="915">
                  <c:v>8.4080758882982276E-3</c:v>
                </c:pt>
                <c:pt idx="916">
                  <c:v>1.1505817420066348E-2</c:v>
                </c:pt>
                <c:pt idx="917">
                  <c:v>9.9020917677319058E-3</c:v>
                </c:pt>
                <c:pt idx="918">
                  <c:v>2.3042383418468582E-3</c:v>
                </c:pt>
                <c:pt idx="919">
                  <c:v>1.5601802933464819E-3</c:v>
                </c:pt>
                <c:pt idx="920">
                  <c:v>-4.6626118985228582E-3</c:v>
                </c:pt>
                <c:pt idx="921">
                  <c:v>1.1334607328164936E-2</c:v>
                </c:pt>
                <c:pt idx="922">
                  <c:v>4.953799734438432E-3</c:v>
                </c:pt>
                <c:pt idx="923">
                  <c:v>4.1411462911596645E-4</c:v>
                </c:pt>
                <c:pt idx="924">
                  <c:v>2.1893074223252639E-3</c:v>
                </c:pt>
                <c:pt idx="925">
                  <c:v>1.1703212742217414E-4</c:v>
                </c:pt>
                <c:pt idx="926">
                  <c:v>1.4609968126735665E-3</c:v>
                </c:pt>
                <c:pt idx="927">
                  <c:v>-3.9766315312717215E-3</c:v>
                </c:pt>
                <c:pt idx="928">
                  <c:v>-6.9495852392745521E-4</c:v>
                </c:pt>
                <c:pt idx="929">
                  <c:v>-9.7422494528941184E-4</c:v>
                </c:pt>
                <c:pt idx="930">
                  <c:v>-8.0418297333224795E-3</c:v>
                </c:pt>
                <c:pt idx="931">
                  <c:v>1.8936693211833969E-3</c:v>
                </c:pt>
                <c:pt idx="932">
                  <c:v>-8.0216433346579734E-3</c:v>
                </c:pt>
                <c:pt idx="933">
                  <c:v>8.6943486052239918E-3</c:v>
                </c:pt>
                <c:pt idx="934">
                  <c:v>-1.3273675809242548E-3</c:v>
                </c:pt>
                <c:pt idx="935">
                  <c:v>-1.7745290486196968E-2</c:v>
                </c:pt>
                <c:pt idx="936">
                  <c:v>-7.2399071458627996E-3</c:v>
                </c:pt>
                <c:pt idx="937">
                  <c:v>-1.2824068901971641E-3</c:v>
                </c:pt>
                <c:pt idx="938">
                  <c:v>1.1499951081275028E-2</c:v>
                </c:pt>
                <c:pt idx="939">
                  <c:v>9.2272152849106753E-3</c:v>
                </c:pt>
                <c:pt idx="940">
                  <c:v>1.7836914229129365E-3</c:v>
                </c:pt>
                <c:pt idx="941">
                  <c:v>-5.5331989326150299E-3</c:v>
                </c:pt>
                <c:pt idx="942">
                  <c:v>-1.5228395190898003E-2</c:v>
                </c:pt>
                <c:pt idx="943">
                  <c:v>2.9628578508359466E-3</c:v>
                </c:pt>
                <c:pt idx="944">
                  <c:v>-1.4377151019560792E-2</c:v>
                </c:pt>
                <c:pt idx="945">
                  <c:v>9.5116208601023627E-3</c:v>
                </c:pt>
                <c:pt idx="946">
                  <c:v>-1.0307338731359698E-2</c:v>
                </c:pt>
                <c:pt idx="947">
                  <c:v>3.3946691017262402E-3</c:v>
                </c:pt>
                <c:pt idx="948">
                  <c:v>1.8435256993923364E-2</c:v>
                </c:pt>
                <c:pt idx="949">
                  <c:v>6.94413733093733E-3</c:v>
                </c:pt>
                <c:pt idx="950">
                  <c:v>-5.163453524954586E-3</c:v>
                </c:pt>
                <c:pt idx="951">
                  <c:v>-4.0914498888577943E-3</c:v>
                </c:pt>
                <c:pt idx="952">
                  <c:v>-2.200247486566088E-3</c:v>
                </c:pt>
                <c:pt idx="953">
                  <c:v>8.6216482980885807E-3</c:v>
                </c:pt>
                <c:pt idx="954">
                  <c:v>1.730093996746479E-2</c:v>
                </c:pt>
                <c:pt idx="955">
                  <c:v>5.0280645958517504E-3</c:v>
                </c:pt>
                <c:pt idx="956">
                  <c:v>9.7432671260971691E-3</c:v>
                </c:pt>
                <c:pt idx="957">
                  <c:v>7.9342800915371166E-3</c:v>
                </c:pt>
                <c:pt idx="958">
                  <c:v>2.7632274464108545E-3</c:v>
                </c:pt>
                <c:pt idx="959">
                  <c:v>4.3749618238988312E-3</c:v>
                </c:pt>
                <c:pt idx="960">
                  <c:v>2.686717961026082E-3</c:v>
                </c:pt>
                <c:pt idx="961">
                  <c:v>7.296717009559024E-3</c:v>
                </c:pt>
                <c:pt idx="962">
                  <c:v>1.0742478326040692E-3</c:v>
                </c:pt>
                <c:pt idx="963">
                  <c:v>-3.9550155475509942E-3</c:v>
                </c:pt>
                <c:pt idx="964">
                  <c:v>3.3312758309650787E-3</c:v>
                </c:pt>
                <c:pt idx="965">
                  <c:v>1.0607669097171694E-2</c:v>
                </c:pt>
                <c:pt idx="966">
                  <c:v>1.3844582453205593E-3</c:v>
                </c:pt>
                <c:pt idx="967">
                  <c:v>5.2064600024363484E-3</c:v>
                </c:pt>
                <c:pt idx="968">
                  <c:v>9.0721720205926715E-3</c:v>
                </c:pt>
                <c:pt idx="969">
                  <c:v>1.0053386547491187E-2</c:v>
                </c:pt>
                <c:pt idx="970">
                  <c:v>1.2419434808366744E-3</c:v>
                </c:pt>
                <c:pt idx="971">
                  <c:v>2.1567075494004833E-3</c:v>
                </c:pt>
                <c:pt idx="972">
                  <c:v>-8.9457042206344192E-3</c:v>
                </c:pt>
                <c:pt idx="973">
                  <c:v>-2.163174316824112E-3</c:v>
                </c:pt>
                <c:pt idx="974">
                  <c:v>-4.1339814725636426E-4</c:v>
                </c:pt>
                <c:pt idx="975">
                  <c:v>9.4856956869662744E-3</c:v>
                </c:pt>
                <c:pt idx="976">
                  <c:v>-1.8942349116312296E-3</c:v>
                </c:pt>
                <c:pt idx="977">
                  <c:v>6.3696604416479388E-3</c:v>
                </c:pt>
                <c:pt idx="978">
                  <c:v>4.6732765565985623E-4</c:v>
                </c:pt>
                <c:pt idx="979">
                  <c:v>2.6590663679294463E-3</c:v>
                </c:pt>
                <c:pt idx="980">
                  <c:v>1.5858718642026478E-3</c:v>
                </c:pt>
                <c:pt idx="981">
                  <c:v>-8.028472633951865E-3</c:v>
                </c:pt>
                <c:pt idx="982">
                  <c:v>-3.2204757175362643E-5</c:v>
                </c:pt>
                <c:pt idx="983">
                  <c:v>-2.2328586350573369E-3</c:v>
                </c:pt>
                <c:pt idx="984">
                  <c:v>-8.7408263622476088E-3</c:v>
                </c:pt>
                <c:pt idx="985">
                  <c:v>3.6771679965971228E-3</c:v>
                </c:pt>
                <c:pt idx="986">
                  <c:v>-9.2026147925065895E-3</c:v>
                </c:pt>
                <c:pt idx="987">
                  <c:v>-2.5763697965645708E-2</c:v>
                </c:pt>
                <c:pt idx="988">
                  <c:v>2.3087325008560467E-2</c:v>
                </c:pt>
                <c:pt idx="989">
                  <c:v>-1.0305597139840703E-2</c:v>
                </c:pt>
                <c:pt idx="990">
                  <c:v>2.257772321025062E-2</c:v>
                </c:pt>
                <c:pt idx="991">
                  <c:v>1.5908245281505293E-2</c:v>
                </c:pt>
                <c:pt idx="992">
                  <c:v>7.0497983921867491E-4</c:v>
                </c:pt>
                <c:pt idx="993">
                  <c:v>-2.0134273587665537E-4</c:v>
                </c:pt>
                <c:pt idx="994">
                  <c:v>6.5084820945816189E-3</c:v>
                </c:pt>
                <c:pt idx="995">
                  <c:v>-1.6929247192278986E-2</c:v>
                </c:pt>
                <c:pt idx="996">
                  <c:v>-1.0409016824813955E-3</c:v>
                </c:pt>
                <c:pt idx="997">
                  <c:v>2.1933852594705747E-2</c:v>
                </c:pt>
                <c:pt idx="998">
                  <c:v>-1.671585521178786E-2</c:v>
                </c:pt>
                <c:pt idx="999">
                  <c:v>-1.642352907600636E-2</c:v>
                </c:pt>
                <c:pt idx="1000">
                  <c:v>2.5338617066877835E-3</c:v>
                </c:pt>
                <c:pt idx="1001">
                  <c:v>1.5129962043336283E-2</c:v>
                </c:pt>
                <c:pt idx="1002">
                  <c:v>1.4500676611067931E-2</c:v>
                </c:pt>
                <c:pt idx="1003">
                  <c:v>8.3690837521813392E-3</c:v>
                </c:pt>
                <c:pt idx="1004">
                  <c:v>1.6236420322351001E-2</c:v>
                </c:pt>
                <c:pt idx="1005">
                  <c:v>-1.0676883304793173E-3</c:v>
                </c:pt>
                <c:pt idx="1006">
                  <c:v>2.0841362190563203E-3</c:v>
                </c:pt>
                <c:pt idx="1007">
                  <c:v>-4.1662816082183533E-3</c:v>
                </c:pt>
                <c:pt idx="1008">
                  <c:v>1.4131241549486554E-3</c:v>
                </c:pt>
                <c:pt idx="1009">
                  <c:v>7.3313324659816173E-3</c:v>
                </c:pt>
                <c:pt idx="1010">
                  <c:v>-3.5195527093314877E-3</c:v>
                </c:pt>
                <c:pt idx="1011">
                  <c:v>-2.3798542138436813E-2</c:v>
                </c:pt>
                <c:pt idx="1012">
                  <c:v>1.7721385578888726E-3</c:v>
                </c:pt>
                <c:pt idx="1013">
                  <c:v>-1.03663336226537E-2</c:v>
                </c:pt>
                <c:pt idx="1014">
                  <c:v>4.2565139680027153E-3</c:v>
                </c:pt>
                <c:pt idx="1015">
                  <c:v>1.5930407410702396E-2</c:v>
                </c:pt>
                <c:pt idx="1016">
                  <c:v>1.9432815357125809E-3</c:v>
                </c:pt>
                <c:pt idx="1017">
                  <c:v>-2.4344676804452445E-2</c:v>
                </c:pt>
                <c:pt idx="1018">
                  <c:v>-8.3805725491683831E-4</c:v>
                </c:pt>
                <c:pt idx="1019">
                  <c:v>-1.102828109736605E-2</c:v>
                </c:pt>
                <c:pt idx="1020">
                  <c:v>-1.0190602612472521E-2</c:v>
                </c:pt>
                <c:pt idx="1021">
                  <c:v>-1.9955680014176119E-2</c:v>
                </c:pt>
                <c:pt idx="1022">
                  <c:v>-3.1392911030134543E-2</c:v>
                </c:pt>
                <c:pt idx="1023">
                  <c:v>3.5376409380395877E-3</c:v>
                </c:pt>
                <c:pt idx="1024">
                  <c:v>1.2175957387565165E-2</c:v>
                </c:pt>
                <c:pt idx="1025">
                  <c:v>-7.048719581507705E-3</c:v>
                </c:pt>
                <c:pt idx="1026">
                  <c:v>-1.1758018965142189E-2</c:v>
                </c:pt>
                <c:pt idx="1027">
                  <c:v>2.6854209414091262E-2</c:v>
                </c:pt>
                <c:pt idx="1028">
                  <c:v>2.4245283017781945E-2</c:v>
                </c:pt>
                <c:pt idx="1029">
                  <c:v>1.3115040172547002E-2</c:v>
                </c:pt>
                <c:pt idx="1030">
                  <c:v>-7.6230002069603581E-3</c:v>
                </c:pt>
                <c:pt idx="1031">
                  <c:v>-1.358023207982066E-2</c:v>
                </c:pt>
                <c:pt idx="1032">
                  <c:v>6.8544146454790371E-3</c:v>
                </c:pt>
                <c:pt idx="1033">
                  <c:v>-6.3029897213804061E-3</c:v>
                </c:pt>
                <c:pt idx="1034">
                  <c:v>1.8550156745695049E-2</c:v>
                </c:pt>
                <c:pt idx="1035">
                  <c:v>2.3323387773274908E-3</c:v>
                </c:pt>
                <c:pt idx="1036">
                  <c:v>-1.1983994386663942E-2</c:v>
                </c:pt>
                <c:pt idx="1037">
                  <c:v>-2.5096836040617736E-2</c:v>
                </c:pt>
                <c:pt idx="1038">
                  <c:v>5.2373600371620806E-3</c:v>
                </c:pt>
                <c:pt idx="1039">
                  <c:v>7.880068638640934E-3</c:v>
                </c:pt>
                <c:pt idx="1040">
                  <c:v>7.5320039837272086E-4</c:v>
                </c:pt>
                <c:pt idx="1041">
                  <c:v>-1.9123706356229876E-2</c:v>
                </c:pt>
                <c:pt idx="1042">
                  <c:v>-1.3852365250218636E-2</c:v>
                </c:pt>
                <c:pt idx="1043">
                  <c:v>-1.5233129893241276E-3</c:v>
                </c:pt>
                <c:pt idx="1044">
                  <c:v>-4.8742700642384333E-2</c:v>
                </c:pt>
                <c:pt idx="1045">
                  <c:v>4.0942923901705716E-2</c:v>
                </c:pt>
                <c:pt idx="1046">
                  <c:v>1.6222405665723923E-2</c:v>
                </c:pt>
                <c:pt idx="1047">
                  <c:v>3.1643505174814355E-3</c:v>
                </c:pt>
                <c:pt idx="1048">
                  <c:v>-1.0727248651409978E-2</c:v>
                </c:pt>
                <c:pt idx="1049">
                  <c:v>2.2388263292926657E-2</c:v>
                </c:pt>
                <c:pt idx="1050">
                  <c:v>-1.5878579590810262E-2</c:v>
                </c:pt>
                <c:pt idx="1051">
                  <c:v>-3.5701953958047149E-3</c:v>
                </c:pt>
                <c:pt idx="1052">
                  <c:v>-3.524849014340245E-2</c:v>
                </c:pt>
                <c:pt idx="1053">
                  <c:v>6.5440644036989237E-3</c:v>
                </c:pt>
                <c:pt idx="1054">
                  <c:v>9.0752925343234522E-3</c:v>
                </c:pt>
                <c:pt idx="1055">
                  <c:v>8.3132184500064044E-3</c:v>
                </c:pt>
                <c:pt idx="1056">
                  <c:v>-2.1499236006039174E-2</c:v>
                </c:pt>
                <c:pt idx="1057">
                  <c:v>-3.3680819006451199E-3</c:v>
                </c:pt>
                <c:pt idx="1058">
                  <c:v>2.8784471429522965E-2</c:v>
                </c:pt>
                <c:pt idx="1059">
                  <c:v>1.6584493915778264E-2</c:v>
                </c:pt>
                <c:pt idx="1060">
                  <c:v>1.7808510182764664E-2</c:v>
                </c:pt>
                <c:pt idx="1061">
                  <c:v>1.5646590865501141E-2</c:v>
                </c:pt>
                <c:pt idx="1062">
                  <c:v>2.4886043164746591E-3</c:v>
                </c:pt>
                <c:pt idx="1063">
                  <c:v>7.1528055959712228E-3</c:v>
                </c:pt>
                <c:pt idx="1064">
                  <c:v>-5.6098608847256603E-3</c:v>
                </c:pt>
                <c:pt idx="1065">
                  <c:v>1.48745420464126E-2</c:v>
                </c:pt>
                <c:pt idx="1066">
                  <c:v>5.5285162888624425E-3</c:v>
                </c:pt>
                <c:pt idx="1067">
                  <c:v>1.69591344327975E-2</c:v>
                </c:pt>
                <c:pt idx="1068">
                  <c:v>6.2707021916222749E-3</c:v>
                </c:pt>
                <c:pt idx="1069">
                  <c:v>-5.9774247099673352E-3</c:v>
                </c:pt>
                <c:pt idx="1070">
                  <c:v>-1.5025227824855434E-2</c:v>
                </c:pt>
                <c:pt idx="1071">
                  <c:v>2.7106087164180475E-3</c:v>
                </c:pt>
                <c:pt idx="1072">
                  <c:v>7.1677123467984447E-3</c:v>
                </c:pt>
                <c:pt idx="1073">
                  <c:v>-2.0475034811065614E-2</c:v>
                </c:pt>
                <c:pt idx="1074">
                  <c:v>-4.6266898223259962E-3</c:v>
                </c:pt>
                <c:pt idx="1075">
                  <c:v>5.9358146527563578E-3</c:v>
                </c:pt>
                <c:pt idx="1076">
                  <c:v>-7.9023764573646869E-3</c:v>
                </c:pt>
                <c:pt idx="1077">
                  <c:v>-6.183637049616812E-3</c:v>
                </c:pt>
                <c:pt idx="1078">
                  <c:v>-1.1289820354904554E-2</c:v>
                </c:pt>
                <c:pt idx="1079">
                  <c:v>1.5625816124370126E-2</c:v>
                </c:pt>
                <c:pt idx="1080">
                  <c:v>-1.6904607326293355E-2</c:v>
                </c:pt>
                <c:pt idx="1081">
                  <c:v>2.0511228562671647E-3</c:v>
                </c:pt>
                <c:pt idx="1082">
                  <c:v>2.2825407126792676E-2</c:v>
                </c:pt>
                <c:pt idx="1083">
                  <c:v>5.2413075541317029E-3</c:v>
                </c:pt>
                <c:pt idx="1084">
                  <c:v>-2.7933360676632768E-2</c:v>
                </c:pt>
                <c:pt idx="1085">
                  <c:v>-3.6555365874362679E-2</c:v>
                </c:pt>
                <c:pt idx="1086">
                  <c:v>7.1381116165965429E-3</c:v>
                </c:pt>
                <c:pt idx="1087">
                  <c:v>-2.5896783040744002E-2</c:v>
                </c:pt>
                <c:pt idx="1088">
                  <c:v>1.1035183402733607E-2</c:v>
                </c:pt>
                <c:pt idx="1089">
                  <c:v>9.5637587382329959E-3</c:v>
                </c:pt>
                <c:pt idx="1090">
                  <c:v>-3.5519400066311928E-2</c:v>
                </c:pt>
                <c:pt idx="1091">
                  <c:v>9.1810634941686051E-3</c:v>
                </c:pt>
                <c:pt idx="1092">
                  <c:v>6.8816803815754174E-3</c:v>
                </c:pt>
                <c:pt idx="1093">
                  <c:v>2.6038611548590215E-2</c:v>
                </c:pt>
                <c:pt idx="1094">
                  <c:v>-4.1163060301488898E-2</c:v>
                </c:pt>
                <c:pt idx="1095">
                  <c:v>-1.3280758492763304E-2</c:v>
                </c:pt>
                <c:pt idx="1096">
                  <c:v>-1.3196419565132213E-2</c:v>
                </c:pt>
                <c:pt idx="1097">
                  <c:v>-1.3051951855579936E-2</c:v>
                </c:pt>
                <c:pt idx="1098">
                  <c:v>-2.6112547755262585E-2</c:v>
                </c:pt>
                <c:pt idx="1099">
                  <c:v>1.9027706367244733E-2</c:v>
                </c:pt>
                <c:pt idx="1100">
                  <c:v>1.5527029933810013E-2</c:v>
                </c:pt>
                <c:pt idx="1101">
                  <c:v>1.2346358611603311E-2</c:v>
                </c:pt>
                <c:pt idx="1102">
                  <c:v>6.6276024649006358E-4</c:v>
                </c:pt>
                <c:pt idx="1103">
                  <c:v>-4.6959305631042531E-2</c:v>
                </c:pt>
                <c:pt idx="1104">
                  <c:v>9.5571886192964608E-3</c:v>
                </c:pt>
                <c:pt idx="1105">
                  <c:v>-1.9142557948646425E-3</c:v>
                </c:pt>
                <c:pt idx="1106">
                  <c:v>7.9097526872989824E-3</c:v>
                </c:pt>
                <c:pt idx="1107">
                  <c:v>-3.4552179096860665E-3</c:v>
                </c:pt>
                <c:pt idx="1108">
                  <c:v>1.7427376058244699E-2</c:v>
                </c:pt>
                <c:pt idx="1109">
                  <c:v>2.8305267327741451E-2</c:v>
                </c:pt>
                <c:pt idx="1110">
                  <c:v>2.220901542600413E-2</c:v>
                </c:pt>
                <c:pt idx="1111">
                  <c:v>2.8554995040758891E-4</c:v>
                </c:pt>
                <c:pt idx="1112">
                  <c:v>-1.5446733661221153E-2</c:v>
                </c:pt>
                <c:pt idx="1113">
                  <c:v>1.3037811851472269E-2</c:v>
                </c:pt>
                <c:pt idx="1114">
                  <c:v>-1.6796823725053899E-4</c:v>
                </c:pt>
                <c:pt idx="1115">
                  <c:v>-1.066576749531694E-2</c:v>
                </c:pt>
                <c:pt idx="1116">
                  <c:v>1.5494420713897587E-2</c:v>
                </c:pt>
                <c:pt idx="1117">
                  <c:v>-1.2788234222986757E-2</c:v>
                </c:pt>
                <c:pt idx="1118">
                  <c:v>-3.8200204979837844E-2</c:v>
                </c:pt>
                <c:pt idx="1119">
                  <c:v>-4.2420022325281637E-2</c:v>
                </c:pt>
                <c:pt idx="1120">
                  <c:v>-2.3402609971169143E-2</c:v>
                </c:pt>
                <c:pt idx="1121">
                  <c:v>8.3967542649855068E-4</c:v>
                </c:pt>
                <c:pt idx="1122">
                  <c:v>-1.1010524956462427E-2</c:v>
                </c:pt>
                <c:pt idx="1123">
                  <c:v>-1.9954133980234622E-2</c:v>
                </c:pt>
                <c:pt idx="1124">
                  <c:v>1.6812383720579738E-2</c:v>
                </c:pt>
                <c:pt idx="1125">
                  <c:v>6.7091510174232564E-3</c:v>
                </c:pt>
                <c:pt idx="1126">
                  <c:v>1.379591421920124E-2</c:v>
                </c:pt>
                <c:pt idx="1127">
                  <c:v>1.5609986525754686E-2</c:v>
                </c:pt>
                <c:pt idx="1128">
                  <c:v>3.1322970425075959E-2</c:v>
                </c:pt>
                <c:pt idx="1129">
                  <c:v>-1.7385653481198468E-3</c:v>
                </c:pt>
                <c:pt idx="1130">
                  <c:v>-2.7229569317181443E-2</c:v>
                </c:pt>
                <c:pt idx="1131">
                  <c:v>-1.1867818502775405E-2</c:v>
                </c:pt>
                <c:pt idx="1132">
                  <c:v>-9.332953676564772E-4</c:v>
                </c:pt>
                <c:pt idx="1133">
                  <c:v>4.3847499519865159E-3</c:v>
                </c:pt>
                <c:pt idx="1134">
                  <c:v>1.3140393664227215E-2</c:v>
                </c:pt>
                <c:pt idx="1135">
                  <c:v>9.1213693748345426E-3</c:v>
                </c:pt>
                <c:pt idx="1136">
                  <c:v>9.8504111899896298E-3</c:v>
                </c:pt>
                <c:pt idx="1137">
                  <c:v>-1.6208269625326184E-3</c:v>
                </c:pt>
                <c:pt idx="1138">
                  <c:v>-8.467099432527941E-3</c:v>
                </c:pt>
                <c:pt idx="1139">
                  <c:v>-2.2545019789994226E-2</c:v>
                </c:pt>
                <c:pt idx="1140">
                  <c:v>-4.388086185883937E-3</c:v>
                </c:pt>
                <c:pt idx="1141">
                  <c:v>1.7840705257166835E-2</c:v>
                </c:pt>
                <c:pt idx="1142">
                  <c:v>2.1231710176520712E-2</c:v>
                </c:pt>
                <c:pt idx="1143">
                  <c:v>-6.5818042900386529E-3</c:v>
                </c:pt>
                <c:pt idx="1144">
                  <c:v>2.367691787460996E-2</c:v>
                </c:pt>
                <c:pt idx="1145">
                  <c:v>6.8525941311647041E-3</c:v>
                </c:pt>
                <c:pt idx="1146">
                  <c:v>1.3711113055649636E-2</c:v>
                </c:pt>
                <c:pt idx="1147">
                  <c:v>-9.343688546183131E-3</c:v>
                </c:pt>
                <c:pt idx="1148">
                  <c:v>-3.1695619308827047E-3</c:v>
                </c:pt>
                <c:pt idx="1149">
                  <c:v>1.1885633920192672E-4</c:v>
                </c:pt>
                <c:pt idx="1150">
                  <c:v>2.3191130529110999E-2</c:v>
                </c:pt>
                <c:pt idx="1151">
                  <c:v>1.8844536457347395E-2</c:v>
                </c:pt>
                <c:pt idx="1152">
                  <c:v>8.0630326764081547E-3</c:v>
                </c:pt>
                <c:pt idx="1153">
                  <c:v>-1.7476765286945388E-3</c:v>
                </c:pt>
                <c:pt idx="1154">
                  <c:v>1.7768711405048224E-3</c:v>
                </c:pt>
                <c:pt idx="1155">
                  <c:v>1.4368302794240891E-2</c:v>
                </c:pt>
                <c:pt idx="1156">
                  <c:v>-1.0827641980679099E-2</c:v>
                </c:pt>
                <c:pt idx="1157">
                  <c:v>1.2369783912960343E-2</c:v>
                </c:pt>
                <c:pt idx="1158">
                  <c:v>-6.0334904286402516E-3</c:v>
                </c:pt>
                <c:pt idx="1159">
                  <c:v>1.4578695612137378E-2</c:v>
                </c:pt>
                <c:pt idx="1160">
                  <c:v>1.3986746912712912E-2</c:v>
                </c:pt>
                <c:pt idx="1161">
                  <c:v>-1.5048984202063959E-5</c:v>
                </c:pt>
                <c:pt idx="1162">
                  <c:v>1.3278641279407781E-2</c:v>
                </c:pt>
                <c:pt idx="1163">
                  <c:v>6.6357262041390769E-3</c:v>
                </c:pt>
                <c:pt idx="1164">
                  <c:v>-2.1842041311514937E-3</c:v>
                </c:pt>
                <c:pt idx="1165">
                  <c:v>-1.3964844511162693E-3</c:v>
                </c:pt>
                <c:pt idx="1166">
                  <c:v>-1.2717470908617792E-3</c:v>
                </c:pt>
                <c:pt idx="1167">
                  <c:v>-1.994248930481753E-2</c:v>
                </c:pt>
                <c:pt idx="1168">
                  <c:v>-1.7537821765485431E-2</c:v>
                </c:pt>
                <c:pt idx="1169">
                  <c:v>-1.2551020191946503E-3</c:v>
                </c:pt>
                <c:pt idx="1170">
                  <c:v>8.4754289650016065E-3</c:v>
                </c:pt>
                <c:pt idx="1171">
                  <c:v>1.3817455034640659E-2</c:v>
                </c:pt>
                <c:pt idx="1172">
                  <c:v>-4.8722548453996387E-2</c:v>
                </c:pt>
                <c:pt idx="1173">
                  <c:v>2.6722620941694065E-3</c:v>
                </c:pt>
                <c:pt idx="1174">
                  <c:v>-1.1644159720359008E-2</c:v>
                </c:pt>
                <c:pt idx="1175">
                  <c:v>-1.9047231814143497E-2</c:v>
                </c:pt>
                <c:pt idx="1176">
                  <c:v>1.827250037301504E-2</c:v>
                </c:pt>
                <c:pt idx="1177">
                  <c:v>-1.9024025629319138E-2</c:v>
                </c:pt>
                <c:pt idx="1178">
                  <c:v>-5.9946763610727932E-3</c:v>
                </c:pt>
                <c:pt idx="1179">
                  <c:v>1.6152290092693599E-2</c:v>
                </c:pt>
                <c:pt idx="1180">
                  <c:v>1.9678591006089621E-2</c:v>
                </c:pt>
                <c:pt idx="1181">
                  <c:v>1.8721116174690588E-2</c:v>
                </c:pt>
                <c:pt idx="1182">
                  <c:v>-1.3328071258819796E-2</c:v>
                </c:pt>
                <c:pt idx="1183">
                  <c:v>-2.9023063275869183E-2</c:v>
                </c:pt>
                <c:pt idx="1184">
                  <c:v>-1.8995494982975546E-3</c:v>
                </c:pt>
                <c:pt idx="1185">
                  <c:v>-1.5427070931840444E-2</c:v>
                </c:pt>
                <c:pt idx="1186">
                  <c:v>-9.118315629877664E-3</c:v>
                </c:pt>
                <c:pt idx="1187">
                  <c:v>8.6001119181301402E-3</c:v>
                </c:pt>
                <c:pt idx="1188">
                  <c:v>-5.3216287698003002E-4</c:v>
                </c:pt>
                <c:pt idx="1189">
                  <c:v>-2.7907399465928847E-2</c:v>
                </c:pt>
                <c:pt idx="1190">
                  <c:v>-1.731590449394417E-2</c:v>
                </c:pt>
                <c:pt idx="1191">
                  <c:v>-1.3972941308305939E-2</c:v>
                </c:pt>
                <c:pt idx="1192">
                  <c:v>1.8936986379704179E-3</c:v>
                </c:pt>
                <c:pt idx="1193">
                  <c:v>-1.0798963613552228E-2</c:v>
                </c:pt>
                <c:pt idx="1194">
                  <c:v>1.2215053484090225E-2</c:v>
                </c:pt>
                <c:pt idx="1195">
                  <c:v>-1.7214888065661831E-2</c:v>
                </c:pt>
                <c:pt idx="1196">
                  <c:v>-7.3010781651586809E-3</c:v>
                </c:pt>
                <c:pt idx="1197">
                  <c:v>3.8677310839396357E-2</c:v>
                </c:pt>
                <c:pt idx="1198">
                  <c:v>9.3333149516850195E-3</c:v>
                </c:pt>
                <c:pt idx="1199">
                  <c:v>6.6932248641267938E-3</c:v>
                </c:pt>
                <c:pt idx="1200">
                  <c:v>-2.0692991918471803E-2</c:v>
                </c:pt>
                <c:pt idx="1201">
                  <c:v>-1.9043066525418196E-2</c:v>
                </c:pt>
                <c:pt idx="1202">
                  <c:v>-1.6767333996551122E-2</c:v>
                </c:pt>
                <c:pt idx="1203">
                  <c:v>-1.0316618062210189E-3</c:v>
                </c:pt>
                <c:pt idx="1204">
                  <c:v>-2.3627303878181939E-2</c:v>
                </c:pt>
                <c:pt idx="1205">
                  <c:v>5.6600439776715375E-2</c:v>
                </c:pt>
                <c:pt idx="1206">
                  <c:v>-1.6598985415618304E-2</c:v>
                </c:pt>
                <c:pt idx="1207">
                  <c:v>3.5537484622477369E-2</c:v>
                </c:pt>
                <c:pt idx="1208">
                  <c:v>-1.3476009829526547E-2</c:v>
                </c:pt>
                <c:pt idx="1209">
                  <c:v>-3.9577445181803294E-3</c:v>
                </c:pt>
                <c:pt idx="1210">
                  <c:v>-9.9363653854151936E-3</c:v>
                </c:pt>
                <c:pt idx="1211">
                  <c:v>3.4520288630029268E-2</c:v>
                </c:pt>
                <c:pt idx="1212">
                  <c:v>1.2627388895224191E-2</c:v>
                </c:pt>
                <c:pt idx="1213">
                  <c:v>9.0861358143582566E-3</c:v>
                </c:pt>
                <c:pt idx="1214">
                  <c:v>3.429124235995513E-3</c:v>
                </c:pt>
                <c:pt idx="1215">
                  <c:v>-7.7559010941382605E-3</c:v>
                </c:pt>
                <c:pt idx="1216">
                  <c:v>2.3681129971269456E-2</c:v>
                </c:pt>
                <c:pt idx="1217">
                  <c:v>6.872336483248212E-3</c:v>
                </c:pt>
                <c:pt idx="1218">
                  <c:v>-1.4734547207636938E-2</c:v>
                </c:pt>
                <c:pt idx="1219">
                  <c:v>-3.8236396605141415E-2</c:v>
                </c:pt>
                <c:pt idx="1220">
                  <c:v>1.1538124416587664E-2</c:v>
                </c:pt>
                <c:pt idx="1221">
                  <c:v>5.0771277605372806E-3</c:v>
                </c:pt>
                <c:pt idx="1222">
                  <c:v>1.221612663901272E-2</c:v>
                </c:pt>
                <c:pt idx="1223">
                  <c:v>-1.2679060534176211E-3</c:v>
                </c:pt>
                <c:pt idx="1224">
                  <c:v>1.6063025989690831E-2</c:v>
                </c:pt>
                <c:pt idx="1225">
                  <c:v>3.2466863801148466E-2</c:v>
                </c:pt>
                <c:pt idx="1226">
                  <c:v>5.0172051476414029E-3</c:v>
                </c:pt>
                <c:pt idx="1227">
                  <c:v>9.2857430504088411E-3</c:v>
                </c:pt>
                <c:pt idx="1228">
                  <c:v>-8.3633843521254275E-3</c:v>
                </c:pt>
                <c:pt idx="1229">
                  <c:v>-1.715906474553874E-2</c:v>
                </c:pt>
                <c:pt idx="1230">
                  <c:v>1.509267744885655E-2</c:v>
                </c:pt>
                <c:pt idx="1231">
                  <c:v>-2.4486559795446794E-3</c:v>
                </c:pt>
                <c:pt idx="1232">
                  <c:v>3.5094845920471658E-3</c:v>
                </c:pt>
                <c:pt idx="1233">
                  <c:v>1.1225819754416803E-2</c:v>
                </c:pt>
                <c:pt idx="1234">
                  <c:v>7.6202304240815368E-3</c:v>
                </c:pt>
                <c:pt idx="1235">
                  <c:v>-4.780408371814952E-3</c:v>
                </c:pt>
                <c:pt idx="1236">
                  <c:v>-1.1938134933709547E-2</c:v>
                </c:pt>
                <c:pt idx="1237">
                  <c:v>-1.4816204514226596E-3</c:v>
                </c:pt>
                <c:pt idx="1238">
                  <c:v>3.9267359289458466E-2</c:v>
                </c:pt>
                <c:pt idx="1239">
                  <c:v>-1.3443696584313929E-2</c:v>
                </c:pt>
                <c:pt idx="1240">
                  <c:v>4.2187507600849224E-3</c:v>
                </c:pt>
                <c:pt idx="1241">
                  <c:v>-1.6154845617438268E-2</c:v>
                </c:pt>
                <c:pt idx="1242">
                  <c:v>-1.8882438450160518E-2</c:v>
                </c:pt>
                <c:pt idx="1243">
                  <c:v>5.130394870610947E-3</c:v>
                </c:pt>
                <c:pt idx="1244">
                  <c:v>2.6273565532128704E-3</c:v>
                </c:pt>
                <c:pt idx="1245">
                  <c:v>-3.9165340946170964E-3</c:v>
                </c:pt>
                <c:pt idx="1246">
                  <c:v>3.9474594233367535E-2</c:v>
                </c:pt>
                <c:pt idx="1247">
                  <c:v>-1.5607055559930491E-2</c:v>
                </c:pt>
                <c:pt idx="1248">
                  <c:v>-1.6863320458826721E-2</c:v>
                </c:pt>
                <c:pt idx="1249">
                  <c:v>-2.0377588972821541E-2</c:v>
                </c:pt>
                <c:pt idx="1250">
                  <c:v>-1.1023586364805646E-2</c:v>
                </c:pt>
                <c:pt idx="1251">
                  <c:v>-1.3131637793801498E-2</c:v>
                </c:pt>
                <c:pt idx="1252">
                  <c:v>9.8437358556940704E-3</c:v>
                </c:pt>
                <c:pt idx="1253">
                  <c:v>5.006727155631472E-3</c:v>
                </c:pt>
                <c:pt idx="1254">
                  <c:v>-1.146985722701381E-2</c:v>
                </c:pt>
                <c:pt idx="1255">
                  <c:v>9.5850282064703172E-3</c:v>
                </c:pt>
                <c:pt idx="1256">
                  <c:v>-3.6992396608737641E-3</c:v>
                </c:pt>
                <c:pt idx="1257">
                  <c:v>-7.0220679773350886E-3</c:v>
                </c:pt>
                <c:pt idx="1258">
                  <c:v>8.1536391256074679E-3</c:v>
                </c:pt>
                <c:pt idx="1259">
                  <c:v>8.301890787259578E-3</c:v>
                </c:pt>
                <c:pt idx="1260">
                  <c:v>-3.4182801072824925E-3</c:v>
                </c:pt>
                <c:pt idx="1261">
                  <c:v>4.7274498332796515E-4</c:v>
                </c:pt>
                <c:pt idx="1262">
                  <c:v>-4.5286200954538381E-3</c:v>
                </c:pt>
                <c:pt idx="1263">
                  <c:v>2.7812726083245413E-2</c:v>
                </c:pt>
                <c:pt idx="1264">
                  <c:v>-6.2770364268548619E-3</c:v>
                </c:pt>
                <c:pt idx="1265">
                  <c:v>1.4183409232988296E-2</c:v>
                </c:pt>
                <c:pt idx="1266">
                  <c:v>1.4469231305999752E-2</c:v>
                </c:pt>
                <c:pt idx="1267">
                  <c:v>-4.532433202393338E-3</c:v>
                </c:pt>
                <c:pt idx="1268">
                  <c:v>1.240923859373716E-2</c:v>
                </c:pt>
                <c:pt idx="1269">
                  <c:v>1.5695628712827936E-3</c:v>
                </c:pt>
                <c:pt idx="1270">
                  <c:v>-2.7386671962035283E-2</c:v>
                </c:pt>
                <c:pt idx="1271">
                  <c:v>-2.0074769133912162E-4</c:v>
                </c:pt>
                <c:pt idx="1272">
                  <c:v>2.1754034766023483E-2</c:v>
                </c:pt>
                <c:pt idx="1273">
                  <c:v>7.8276236195373248E-3</c:v>
                </c:pt>
                <c:pt idx="1274">
                  <c:v>-5.1314292053520408E-3</c:v>
                </c:pt>
                <c:pt idx="1275">
                  <c:v>1.6720372415000715E-2</c:v>
                </c:pt>
                <c:pt idx="1276">
                  <c:v>5.9510910094539267E-3</c:v>
                </c:pt>
                <c:pt idx="1277">
                  <c:v>-6.6527545245791706E-4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CB-4E47-ABE4-BA5317D56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40207"/>
        <c:axId val="150739247"/>
      </c:scatterChart>
      <c:valAx>
        <c:axId val="15074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39247"/>
        <c:crosses val="autoZero"/>
        <c:crossBetween val="midCat"/>
      </c:valAx>
      <c:valAx>
        <c:axId val="1507392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MS%chng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0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kern="1200" baseline="0">
                <a:solidFill>
                  <a:srgbClr val="44546A"/>
                </a:solidFill>
              </a:rPr>
              <a:t>Tesla Stock Prices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Tesl%chng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tint val="77000"/>
                  </a:schemeClr>
                </a:solidFill>
                <a:round/>
              </a:ln>
              <a:effectLst/>
            </c:spPr>
          </c:marker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xVal>
          <c:yVal>
            <c:numRef>
              <c:f>combined!$D$2:$D$1279</c:f>
              <c:numCache>
                <c:formatCode>General</c:formatCode>
                <c:ptCount val="1278"/>
                <c:pt idx="0">
                  <c:v>0</c:v>
                </c:pt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88-4B20-9488-F579699E63DE}"/>
            </c:ext>
          </c:extLst>
        </c:ser>
        <c:ser>
          <c:idx val="1"/>
          <c:order val="1"/>
          <c:tx>
            <c:v>Predicted Tesl%chng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shade val="76000"/>
                  </a:schemeClr>
                </a:solidFill>
                <a:round/>
              </a:ln>
              <a:effectLst/>
            </c:spPr>
          </c:marker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xVal>
          <c:yVal>
            <c:numRef>
              <c:f>combined!$AQ$27:$AQ$1304</c:f>
              <c:numCache>
                <c:formatCode>General</c:formatCode>
                <c:ptCount val="1278"/>
                <c:pt idx="0">
                  <c:v>2.1580819037056065E-3</c:v>
                </c:pt>
                <c:pt idx="1">
                  <c:v>1.1672061556326699E-2</c:v>
                </c:pt>
                <c:pt idx="2">
                  <c:v>1.6503602677971976E-2</c:v>
                </c:pt>
                <c:pt idx="3">
                  <c:v>1.0157817141233689E-2</c:v>
                </c:pt>
                <c:pt idx="4">
                  <c:v>9.6740481195955411E-3</c:v>
                </c:pt>
                <c:pt idx="5">
                  <c:v>7.761162934342038E-3</c:v>
                </c:pt>
                <c:pt idx="6">
                  <c:v>-1.5496130057601029E-3</c:v>
                </c:pt>
                <c:pt idx="7">
                  <c:v>7.0575366127127032E-3</c:v>
                </c:pt>
                <c:pt idx="8">
                  <c:v>1.3451312647024221E-2</c:v>
                </c:pt>
                <c:pt idx="9">
                  <c:v>2.0849378046796013E-2</c:v>
                </c:pt>
                <c:pt idx="10">
                  <c:v>-6.9603064906624754E-3</c:v>
                </c:pt>
                <c:pt idx="11">
                  <c:v>1.3451202546387335E-2</c:v>
                </c:pt>
                <c:pt idx="12">
                  <c:v>2.2878040718794768E-3</c:v>
                </c:pt>
                <c:pt idx="13">
                  <c:v>6.4030329323408065E-3</c:v>
                </c:pt>
                <c:pt idx="14">
                  <c:v>1.8758409117153936E-2</c:v>
                </c:pt>
                <c:pt idx="15">
                  <c:v>8.7829570437520498E-3</c:v>
                </c:pt>
                <c:pt idx="16">
                  <c:v>2.6817880314213265E-3</c:v>
                </c:pt>
                <c:pt idx="17">
                  <c:v>2.9496828845208645E-3</c:v>
                </c:pt>
                <c:pt idx="18">
                  <c:v>1.4679395389818134E-2</c:v>
                </c:pt>
                <c:pt idx="19">
                  <c:v>-1.9974485735059892E-2</c:v>
                </c:pt>
                <c:pt idx="20">
                  <c:v>1.9462930295436173E-3</c:v>
                </c:pt>
                <c:pt idx="21">
                  <c:v>-8.1428416036347477E-3</c:v>
                </c:pt>
                <c:pt idx="22">
                  <c:v>-2.7149687605866946E-3</c:v>
                </c:pt>
                <c:pt idx="23">
                  <c:v>-4.2844831915888185E-2</c:v>
                </c:pt>
                <c:pt idx="24">
                  <c:v>-8.5631855551192321E-2</c:v>
                </c:pt>
                <c:pt idx="25">
                  <c:v>5.3612615761831725E-2</c:v>
                </c:pt>
                <c:pt idx="26">
                  <c:v>-1.8633975884283257E-3</c:v>
                </c:pt>
                <c:pt idx="27">
                  <c:v>-5.5992577601877938E-2</c:v>
                </c:pt>
                <c:pt idx="28">
                  <c:v>2.6266682297938802E-2</c:v>
                </c:pt>
                <c:pt idx="29">
                  <c:v>8.6976356868654243E-3</c:v>
                </c:pt>
                <c:pt idx="30">
                  <c:v>5.5451828532921202E-3</c:v>
                </c:pt>
                <c:pt idx="31">
                  <c:v>4.3860501408037926E-2</c:v>
                </c:pt>
                <c:pt idx="32">
                  <c:v>1.1276594132293061E-2</c:v>
                </c:pt>
                <c:pt idx="33">
                  <c:v>-6.1234930679530258E-4</c:v>
                </c:pt>
                <c:pt idx="34">
                  <c:v>5.1436542682441124E-4</c:v>
                </c:pt>
                <c:pt idx="35">
                  <c:v>-4.6223894136214628E-3</c:v>
                </c:pt>
                <c:pt idx="36">
                  <c:v>5.759137384708287E-3</c:v>
                </c:pt>
                <c:pt idx="37">
                  <c:v>2.9563112998843389E-2</c:v>
                </c:pt>
                <c:pt idx="38">
                  <c:v>1.7247275674396639E-2</c:v>
                </c:pt>
                <c:pt idx="39">
                  <c:v>-1.5447042371193126E-2</c:v>
                </c:pt>
                <c:pt idx="40">
                  <c:v>-2.3657226762077942E-2</c:v>
                </c:pt>
                <c:pt idx="41">
                  <c:v>-3.6352909717573427E-2</c:v>
                </c:pt>
                <c:pt idx="42">
                  <c:v>1.7189656647997802E-2</c:v>
                </c:pt>
                <c:pt idx="43">
                  <c:v>3.48629497137391E-2</c:v>
                </c:pt>
                <c:pt idx="44">
                  <c:v>-1.1256501206066421E-2</c:v>
                </c:pt>
                <c:pt idx="45">
                  <c:v>1.717141004604612E-2</c:v>
                </c:pt>
                <c:pt idx="46">
                  <c:v>1.5470098036184045E-2</c:v>
                </c:pt>
                <c:pt idx="47">
                  <c:v>2.6670789632270587E-2</c:v>
                </c:pt>
                <c:pt idx="48">
                  <c:v>3.3103537626471566E-3</c:v>
                </c:pt>
                <c:pt idx="49">
                  <c:v>-9.8008485278111152E-3</c:v>
                </c:pt>
                <c:pt idx="50">
                  <c:v>-1.0903163920593116E-2</c:v>
                </c:pt>
                <c:pt idx="51">
                  <c:v>-2.8717415147620252E-4</c:v>
                </c:pt>
                <c:pt idx="52">
                  <c:v>-3.9357657440838908E-3</c:v>
                </c:pt>
                <c:pt idx="53">
                  <c:v>-1.5470539386230005E-2</c:v>
                </c:pt>
                <c:pt idx="54">
                  <c:v>2.1179094520361519E-3</c:v>
                </c:pt>
                <c:pt idx="55">
                  <c:v>-1.3802078397465372E-2</c:v>
                </c:pt>
                <c:pt idx="56">
                  <c:v>-2.8508150724000796E-2</c:v>
                </c:pt>
                <c:pt idx="57">
                  <c:v>-1.6829422201565095E-2</c:v>
                </c:pt>
                <c:pt idx="58">
                  <c:v>3.5017260455435462E-2</c:v>
                </c:pt>
                <c:pt idx="59">
                  <c:v>-3.7012991012981625E-2</c:v>
                </c:pt>
                <c:pt idx="60">
                  <c:v>4.3204618936666791E-3</c:v>
                </c:pt>
                <c:pt idx="61">
                  <c:v>1.5300860380428031E-2</c:v>
                </c:pt>
                <c:pt idx="62">
                  <c:v>-2.6790115759040171E-2</c:v>
                </c:pt>
                <c:pt idx="63">
                  <c:v>-3.5611358783402794E-3</c:v>
                </c:pt>
                <c:pt idx="64">
                  <c:v>5.2313445561265166E-2</c:v>
                </c:pt>
                <c:pt idx="65">
                  <c:v>-5.770414520789989E-3</c:v>
                </c:pt>
                <c:pt idx="66">
                  <c:v>-1.7734206249458283E-2</c:v>
                </c:pt>
                <c:pt idx="67">
                  <c:v>1.6785006773557966E-2</c:v>
                </c:pt>
                <c:pt idx="68">
                  <c:v>5.9258355355016074E-3</c:v>
                </c:pt>
                <c:pt idx="69">
                  <c:v>8.9666942193640121E-3</c:v>
                </c:pt>
                <c:pt idx="70">
                  <c:v>1.7824177332108639E-2</c:v>
                </c:pt>
                <c:pt idx="71">
                  <c:v>-2.471339410039419E-3</c:v>
                </c:pt>
                <c:pt idx="72">
                  <c:v>1.7441740278804598E-2</c:v>
                </c:pt>
                <c:pt idx="73">
                  <c:v>1.3808948259442627E-2</c:v>
                </c:pt>
                <c:pt idx="74">
                  <c:v>-3.8649899789182543E-3</c:v>
                </c:pt>
                <c:pt idx="75">
                  <c:v>-3.6479361558919032E-3</c:v>
                </c:pt>
                <c:pt idx="76">
                  <c:v>-9.501255804074512E-3</c:v>
                </c:pt>
                <c:pt idx="77">
                  <c:v>5.8197136592112357E-3</c:v>
                </c:pt>
                <c:pt idx="78">
                  <c:v>-2.9493928233794587E-2</c:v>
                </c:pt>
                <c:pt idx="79">
                  <c:v>1.3627068951041311E-2</c:v>
                </c:pt>
                <c:pt idx="80">
                  <c:v>1.8342123739068301E-2</c:v>
                </c:pt>
                <c:pt idx="81">
                  <c:v>6.9287217402990674E-3</c:v>
                </c:pt>
                <c:pt idx="82">
                  <c:v>-2.504394202806191E-2</c:v>
                </c:pt>
                <c:pt idx="83">
                  <c:v>9.8833619299190604E-3</c:v>
                </c:pt>
                <c:pt idx="84">
                  <c:v>-1.5936330285799206E-2</c:v>
                </c:pt>
                <c:pt idx="85">
                  <c:v>-2.4393708051329006E-3</c:v>
                </c:pt>
                <c:pt idx="86">
                  <c:v>4.2097063589990151E-2</c:v>
                </c:pt>
                <c:pt idx="87">
                  <c:v>-4.703943204572467E-3</c:v>
                </c:pt>
                <c:pt idx="88">
                  <c:v>7.4931237976495254E-3</c:v>
                </c:pt>
                <c:pt idx="89">
                  <c:v>2.0235113636016117E-2</c:v>
                </c:pt>
                <c:pt idx="90">
                  <c:v>1.3962043562925639E-2</c:v>
                </c:pt>
                <c:pt idx="91">
                  <c:v>1.2626209957381725E-2</c:v>
                </c:pt>
                <c:pt idx="92">
                  <c:v>-1.1134764477442955E-2</c:v>
                </c:pt>
                <c:pt idx="93">
                  <c:v>-1.8425693314303086E-3</c:v>
                </c:pt>
                <c:pt idx="94">
                  <c:v>6.8968882121689841E-3</c:v>
                </c:pt>
                <c:pt idx="95">
                  <c:v>5.7933779176258071E-4</c:v>
                </c:pt>
                <c:pt idx="96">
                  <c:v>1.4146519836469333E-2</c:v>
                </c:pt>
                <c:pt idx="97">
                  <c:v>4.116385251988027E-3</c:v>
                </c:pt>
                <c:pt idx="98">
                  <c:v>-1.4158003200191446E-2</c:v>
                </c:pt>
                <c:pt idx="99">
                  <c:v>1.344717384819023E-2</c:v>
                </c:pt>
                <c:pt idx="100">
                  <c:v>-2.7408122403854711E-3</c:v>
                </c:pt>
                <c:pt idx="101">
                  <c:v>-1.0266943981039259E-2</c:v>
                </c:pt>
                <c:pt idx="102">
                  <c:v>3.5537276036877604E-4</c:v>
                </c:pt>
                <c:pt idx="103">
                  <c:v>1.4550723369515807E-2</c:v>
                </c:pt>
                <c:pt idx="104">
                  <c:v>6.3361190952502524E-4</c:v>
                </c:pt>
                <c:pt idx="105">
                  <c:v>1.7387774455336562E-2</c:v>
                </c:pt>
                <c:pt idx="106">
                  <c:v>6.6489021748407061E-3</c:v>
                </c:pt>
                <c:pt idx="107">
                  <c:v>5.3206157808180299E-3</c:v>
                </c:pt>
                <c:pt idx="108">
                  <c:v>1.6301683579193687E-2</c:v>
                </c:pt>
                <c:pt idx="109">
                  <c:v>-3.7570001992355885E-3</c:v>
                </c:pt>
                <c:pt idx="110">
                  <c:v>1.1534167369107239E-2</c:v>
                </c:pt>
                <c:pt idx="111">
                  <c:v>5.6950069270441696E-3</c:v>
                </c:pt>
                <c:pt idx="112">
                  <c:v>3.683812148164229E-3</c:v>
                </c:pt>
                <c:pt idx="113">
                  <c:v>-9.312209489726153E-4</c:v>
                </c:pt>
                <c:pt idx="114">
                  <c:v>-1.3953443260309784E-3</c:v>
                </c:pt>
                <c:pt idx="115">
                  <c:v>-5.7222643785643339E-3</c:v>
                </c:pt>
                <c:pt idx="116">
                  <c:v>-6.9440794668315774E-3</c:v>
                </c:pt>
                <c:pt idx="117">
                  <c:v>1.3787864690931509E-2</c:v>
                </c:pt>
                <c:pt idx="118">
                  <c:v>1.8626951843490904E-3</c:v>
                </c:pt>
                <c:pt idx="119">
                  <c:v>-3.4320188808024646E-3</c:v>
                </c:pt>
                <c:pt idx="120">
                  <c:v>-9.6714411102153224E-3</c:v>
                </c:pt>
                <c:pt idx="121">
                  <c:v>-1.1745246451176753E-2</c:v>
                </c:pt>
                <c:pt idx="122">
                  <c:v>6.3753676816373055E-3</c:v>
                </c:pt>
                <c:pt idx="123">
                  <c:v>-1.7887803715032815E-2</c:v>
                </c:pt>
                <c:pt idx="124">
                  <c:v>2.1115058417539766E-2</c:v>
                </c:pt>
                <c:pt idx="125">
                  <c:v>-1.2747454890452752E-2</c:v>
                </c:pt>
                <c:pt idx="126">
                  <c:v>2.0992666028602922E-2</c:v>
                </c:pt>
                <c:pt idx="127">
                  <c:v>-3.9008179612114919E-3</c:v>
                </c:pt>
                <c:pt idx="128">
                  <c:v>1.1115329667495273E-2</c:v>
                </c:pt>
                <c:pt idx="129">
                  <c:v>2.7005578468466802E-2</c:v>
                </c:pt>
                <c:pt idx="130">
                  <c:v>1.0593363859098369E-2</c:v>
                </c:pt>
                <c:pt idx="131">
                  <c:v>-3.557231868595022E-3</c:v>
                </c:pt>
                <c:pt idx="132">
                  <c:v>4.3265266048362842E-3</c:v>
                </c:pt>
                <c:pt idx="133">
                  <c:v>1.1120557575516719E-2</c:v>
                </c:pt>
                <c:pt idx="134">
                  <c:v>2.4375070042747258E-3</c:v>
                </c:pt>
                <c:pt idx="135">
                  <c:v>-3.0685057033373445E-3</c:v>
                </c:pt>
                <c:pt idx="136">
                  <c:v>1.6389574355770251E-2</c:v>
                </c:pt>
                <c:pt idx="137">
                  <c:v>8.7692721408060654E-4</c:v>
                </c:pt>
                <c:pt idx="138">
                  <c:v>-9.6604863396994919E-4</c:v>
                </c:pt>
                <c:pt idx="139">
                  <c:v>-1.3357203574314741E-3</c:v>
                </c:pt>
                <c:pt idx="140">
                  <c:v>1.6020273975759468E-2</c:v>
                </c:pt>
                <c:pt idx="141">
                  <c:v>2.5495407004700286E-4</c:v>
                </c:pt>
                <c:pt idx="142">
                  <c:v>1.3543793067902278E-2</c:v>
                </c:pt>
                <c:pt idx="143">
                  <c:v>6.5453268434166982E-3</c:v>
                </c:pt>
                <c:pt idx="144">
                  <c:v>-1.2898872314182228E-2</c:v>
                </c:pt>
                <c:pt idx="145">
                  <c:v>-3.8392828979325615E-3</c:v>
                </c:pt>
                <c:pt idx="146">
                  <c:v>9.5293479867835113E-3</c:v>
                </c:pt>
                <c:pt idx="147">
                  <c:v>-1.127183532650182E-2</c:v>
                </c:pt>
                <c:pt idx="148">
                  <c:v>2.087812101850112E-2</c:v>
                </c:pt>
                <c:pt idx="149">
                  <c:v>8.9869237627333513E-3</c:v>
                </c:pt>
                <c:pt idx="150">
                  <c:v>1.2106596948659098E-2</c:v>
                </c:pt>
                <c:pt idx="151">
                  <c:v>2.7116693798872743E-3</c:v>
                </c:pt>
                <c:pt idx="152">
                  <c:v>2.4125692486315665E-3</c:v>
                </c:pt>
                <c:pt idx="153">
                  <c:v>-9.5533212533475097E-3</c:v>
                </c:pt>
                <c:pt idx="154">
                  <c:v>-4.7281880167244356E-5</c:v>
                </c:pt>
                <c:pt idx="155">
                  <c:v>-2.7144371950805391E-3</c:v>
                </c:pt>
                <c:pt idx="156">
                  <c:v>2.2030776681225932E-3</c:v>
                </c:pt>
                <c:pt idx="157">
                  <c:v>4.398677018471079E-3</c:v>
                </c:pt>
                <c:pt idx="158">
                  <c:v>6.5643650533294077E-3</c:v>
                </c:pt>
                <c:pt idx="159">
                  <c:v>1.2100794987884385E-2</c:v>
                </c:pt>
                <c:pt idx="160">
                  <c:v>6.9733365451628056E-3</c:v>
                </c:pt>
                <c:pt idx="161">
                  <c:v>1.8276877722461172E-3</c:v>
                </c:pt>
                <c:pt idx="162">
                  <c:v>1.7132117262637606E-3</c:v>
                </c:pt>
                <c:pt idx="163">
                  <c:v>3.4663290746670267E-3</c:v>
                </c:pt>
                <c:pt idx="164">
                  <c:v>1.6235705228977271E-2</c:v>
                </c:pt>
                <c:pt idx="165">
                  <c:v>1.2658443242465855E-2</c:v>
                </c:pt>
                <c:pt idx="166">
                  <c:v>1.6379271449380986E-3</c:v>
                </c:pt>
                <c:pt idx="167">
                  <c:v>7.3572502944651771E-3</c:v>
                </c:pt>
                <c:pt idx="168">
                  <c:v>-4.471199923499293E-3</c:v>
                </c:pt>
                <c:pt idx="169">
                  <c:v>1.2733291259327368E-3</c:v>
                </c:pt>
                <c:pt idx="170">
                  <c:v>-1.2177661618501825E-3</c:v>
                </c:pt>
                <c:pt idx="171">
                  <c:v>3.0167183158319455E-4</c:v>
                </c:pt>
                <c:pt idx="172">
                  <c:v>-1.0758005764301378E-2</c:v>
                </c:pt>
                <c:pt idx="173">
                  <c:v>1.0441469862512816E-2</c:v>
                </c:pt>
                <c:pt idx="174">
                  <c:v>-4.0582959009616889E-3</c:v>
                </c:pt>
                <c:pt idx="175">
                  <c:v>1.2681111632936778E-2</c:v>
                </c:pt>
                <c:pt idx="176">
                  <c:v>7.5295509534821069E-3</c:v>
                </c:pt>
                <c:pt idx="177">
                  <c:v>8.1186249012451406E-3</c:v>
                </c:pt>
                <c:pt idx="178">
                  <c:v>5.6178263904938398E-4</c:v>
                </c:pt>
                <c:pt idx="179">
                  <c:v>-6.0733603432358424E-3</c:v>
                </c:pt>
                <c:pt idx="180">
                  <c:v>1.2076975572592519E-2</c:v>
                </c:pt>
                <c:pt idx="181">
                  <c:v>1.0332697786211296E-2</c:v>
                </c:pt>
                <c:pt idx="182">
                  <c:v>1.2699317321940217E-2</c:v>
                </c:pt>
                <c:pt idx="183">
                  <c:v>-7.1305164635328856E-3</c:v>
                </c:pt>
                <c:pt idx="184">
                  <c:v>2.1083090828244101E-3</c:v>
                </c:pt>
                <c:pt idx="185">
                  <c:v>-8.1447548863420064E-4</c:v>
                </c:pt>
                <c:pt idx="186">
                  <c:v>-1.1695353024062704E-3</c:v>
                </c:pt>
                <c:pt idx="187">
                  <c:v>1.1461230156365491E-3</c:v>
                </c:pt>
                <c:pt idx="188">
                  <c:v>1.2258712748575687E-2</c:v>
                </c:pt>
                <c:pt idx="189">
                  <c:v>6.099890488151813E-4</c:v>
                </c:pt>
                <c:pt idx="190">
                  <c:v>7.0502827500734406E-3</c:v>
                </c:pt>
                <c:pt idx="191">
                  <c:v>-5.5256873613557765E-3</c:v>
                </c:pt>
                <c:pt idx="192">
                  <c:v>-8.3696500977404921E-3</c:v>
                </c:pt>
                <c:pt idx="193">
                  <c:v>-1.3641265638449723E-2</c:v>
                </c:pt>
                <c:pt idx="194">
                  <c:v>5.2986183730528349E-3</c:v>
                </c:pt>
                <c:pt idx="195">
                  <c:v>-3.2879078502790443E-3</c:v>
                </c:pt>
                <c:pt idx="196">
                  <c:v>-6.13597701875419E-2</c:v>
                </c:pt>
                <c:pt idx="197">
                  <c:v>-1.9951349351769745E-3</c:v>
                </c:pt>
                <c:pt idx="198">
                  <c:v>-2.2551476158358774E-3</c:v>
                </c:pt>
                <c:pt idx="199">
                  <c:v>4.2734414061517557E-3</c:v>
                </c:pt>
                <c:pt idx="200">
                  <c:v>3.100573851198388E-2</c:v>
                </c:pt>
                <c:pt idx="201">
                  <c:v>-4.1153279825027495E-3</c:v>
                </c:pt>
                <c:pt idx="202">
                  <c:v>-1.5092145501908308E-2</c:v>
                </c:pt>
                <c:pt idx="203">
                  <c:v>1.0309449082011458E-3</c:v>
                </c:pt>
                <c:pt idx="204">
                  <c:v>-3.3188689595371912E-2</c:v>
                </c:pt>
                <c:pt idx="205">
                  <c:v>1.3338925824620608E-2</c:v>
                </c:pt>
                <c:pt idx="206">
                  <c:v>-4.0648704500830482E-2</c:v>
                </c:pt>
                <c:pt idx="207">
                  <c:v>-2.6251275350232211E-3</c:v>
                </c:pt>
                <c:pt idx="208">
                  <c:v>1.2179968405254727E-2</c:v>
                </c:pt>
                <c:pt idx="209">
                  <c:v>-2.6733313224765048E-2</c:v>
                </c:pt>
                <c:pt idx="210">
                  <c:v>4.5775528877030083E-2</c:v>
                </c:pt>
                <c:pt idx="211">
                  <c:v>1.0171536880785493E-2</c:v>
                </c:pt>
                <c:pt idx="212">
                  <c:v>2.0611157070573573E-2</c:v>
                </c:pt>
                <c:pt idx="213">
                  <c:v>-1.0563434929750414E-2</c:v>
                </c:pt>
                <c:pt idx="214">
                  <c:v>1.0143801599054786E-2</c:v>
                </c:pt>
                <c:pt idx="215">
                  <c:v>2.5570783404315733E-2</c:v>
                </c:pt>
                <c:pt idx="216">
                  <c:v>2.3047606825335121E-2</c:v>
                </c:pt>
                <c:pt idx="217">
                  <c:v>-5.8310895645309335E-3</c:v>
                </c:pt>
                <c:pt idx="218">
                  <c:v>-1.1059612954739933E-2</c:v>
                </c:pt>
                <c:pt idx="219">
                  <c:v>-2.7059302783848466E-2</c:v>
                </c:pt>
                <c:pt idx="220">
                  <c:v>7.3699977624233446E-3</c:v>
                </c:pt>
                <c:pt idx="221">
                  <c:v>-2.7792993060493241E-2</c:v>
                </c:pt>
                <c:pt idx="222">
                  <c:v>1.8888118798658354E-2</c:v>
                </c:pt>
                <c:pt idx="223">
                  <c:v>1.0279367804226804E-2</c:v>
                </c:pt>
                <c:pt idx="224">
                  <c:v>-4.9980486612547788E-2</c:v>
                </c:pt>
                <c:pt idx="225">
                  <c:v>4.3057268094650689E-3</c:v>
                </c:pt>
                <c:pt idx="226">
                  <c:v>-1.4671324096661265E-2</c:v>
                </c:pt>
                <c:pt idx="227">
                  <c:v>1.3552023682273833E-2</c:v>
                </c:pt>
                <c:pt idx="228">
                  <c:v>1.1561831922788802E-2</c:v>
                </c:pt>
                <c:pt idx="229">
                  <c:v>2.0866573523699205E-2</c:v>
                </c:pt>
                <c:pt idx="230">
                  <c:v>3.2390823849783881E-2</c:v>
                </c:pt>
                <c:pt idx="231">
                  <c:v>2.6826200029810058E-3</c:v>
                </c:pt>
                <c:pt idx="232">
                  <c:v>3.6514147198774237E-2</c:v>
                </c:pt>
                <c:pt idx="233">
                  <c:v>-3.1141512568628976E-3</c:v>
                </c:pt>
                <c:pt idx="234">
                  <c:v>-7.9002637835517864E-2</c:v>
                </c:pt>
                <c:pt idx="235">
                  <c:v>2.0901666547241793E-2</c:v>
                </c:pt>
                <c:pt idx="236">
                  <c:v>-3.9575390517622336E-2</c:v>
                </c:pt>
                <c:pt idx="237">
                  <c:v>2.5067817013991404E-2</c:v>
                </c:pt>
                <c:pt idx="238">
                  <c:v>-2.0885475345609424E-3</c:v>
                </c:pt>
                <c:pt idx="239">
                  <c:v>2.4794286028563275E-3</c:v>
                </c:pt>
                <c:pt idx="240">
                  <c:v>-1.7902329047776413E-2</c:v>
                </c:pt>
                <c:pt idx="241">
                  <c:v>-2.5157107593651511E-2</c:v>
                </c:pt>
                <c:pt idx="242">
                  <c:v>-1.974864473010491E-2</c:v>
                </c:pt>
                <c:pt idx="243">
                  <c:v>-7.012797404786093E-3</c:v>
                </c:pt>
                <c:pt idx="244">
                  <c:v>-3.4448742200652992E-2</c:v>
                </c:pt>
                <c:pt idx="245">
                  <c:v>-2.0986682696845789E-2</c:v>
                </c:pt>
                <c:pt idx="246">
                  <c:v>-4.6926125471558763E-2</c:v>
                </c:pt>
                <c:pt idx="247">
                  <c:v>-2.6642110233710787E-2</c:v>
                </c:pt>
                <c:pt idx="248">
                  <c:v>6.1235545743763865E-2</c:v>
                </c:pt>
                <c:pt idx="249">
                  <c:v>4.3093191060348833E-2</c:v>
                </c:pt>
                <c:pt idx="250">
                  <c:v>2.2817445151512151E-3</c:v>
                </c:pt>
                <c:pt idx="251">
                  <c:v>-1.3972647862957453E-2</c:v>
                </c:pt>
                <c:pt idx="252">
                  <c:v>1.3071048319010528E-2</c:v>
                </c:pt>
                <c:pt idx="253">
                  <c:v>-1.0764626345688354E-2</c:v>
                </c:pt>
                <c:pt idx="254">
                  <c:v>4.6090147319081981E-2</c:v>
                </c:pt>
                <c:pt idx="255">
                  <c:v>2.516270169616705E-2</c:v>
                </c:pt>
                <c:pt idx="256">
                  <c:v>1.0535447512146112E-2</c:v>
                </c:pt>
                <c:pt idx="257">
                  <c:v>-2.4261244369019742E-3</c:v>
                </c:pt>
                <c:pt idx="258">
                  <c:v>1.2412604486703413E-2</c:v>
                </c:pt>
                <c:pt idx="259">
                  <c:v>-3.3369224145556454E-3</c:v>
                </c:pt>
                <c:pt idx="260">
                  <c:v>5.5263254521794678E-3</c:v>
                </c:pt>
                <c:pt idx="261">
                  <c:v>2.2771017526134273E-2</c:v>
                </c:pt>
                <c:pt idx="262">
                  <c:v>-1.6526812884939688E-3</c:v>
                </c:pt>
                <c:pt idx="263">
                  <c:v>3.094778843027645E-2</c:v>
                </c:pt>
                <c:pt idx="264">
                  <c:v>6.6788414822916576E-3</c:v>
                </c:pt>
                <c:pt idx="265">
                  <c:v>-7.7441201533397924E-3</c:v>
                </c:pt>
                <c:pt idx="266">
                  <c:v>-1.0382380269329697E-3</c:v>
                </c:pt>
                <c:pt idx="267">
                  <c:v>1.4881236297697885E-2</c:v>
                </c:pt>
                <c:pt idx="268">
                  <c:v>-6.4121194144560432E-3</c:v>
                </c:pt>
                <c:pt idx="269">
                  <c:v>2.1030989972672912E-3</c:v>
                </c:pt>
                <c:pt idx="270">
                  <c:v>8.1383524635788903E-3</c:v>
                </c:pt>
                <c:pt idx="271">
                  <c:v>2.3730749158979707E-2</c:v>
                </c:pt>
                <c:pt idx="272">
                  <c:v>1.3479287082341218E-2</c:v>
                </c:pt>
                <c:pt idx="273">
                  <c:v>4.9588358014600598E-3</c:v>
                </c:pt>
                <c:pt idx="274">
                  <c:v>1.6715966487845957E-2</c:v>
                </c:pt>
                <c:pt idx="275">
                  <c:v>6.6177503349936408E-3</c:v>
                </c:pt>
                <c:pt idx="276">
                  <c:v>-9.561309945046427E-3</c:v>
                </c:pt>
                <c:pt idx="277">
                  <c:v>-1.4835909988834144E-2</c:v>
                </c:pt>
                <c:pt idx="278">
                  <c:v>1.5588492876330132E-2</c:v>
                </c:pt>
                <c:pt idx="279">
                  <c:v>8.9749615677675466E-3</c:v>
                </c:pt>
                <c:pt idx="280">
                  <c:v>2.0459646025149075E-2</c:v>
                </c:pt>
                <c:pt idx="281">
                  <c:v>-2.3474831955583235E-3</c:v>
                </c:pt>
                <c:pt idx="282">
                  <c:v>1.3182455679715488E-2</c:v>
                </c:pt>
                <c:pt idx="283">
                  <c:v>8.0920728881147385E-3</c:v>
                </c:pt>
                <c:pt idx="284">
                  <c:v>8.5487096993256406E-3</c:v>
                </c:pt>
                <c:pt idx="285">
                  <c:v>2.9361363607739058E-3</c:v>
                </c:pt>
                <c:pt idx="286">
                  <c:v>2.4391841557988179E-3</c:v>
                </c:pt>
                <c:pt idx="287">
                  <c:v>1.750760206534412E-2</c:v>
                </c:pt>
                <c:pt idx="288">
                  <c:v>-5.6472809234508307E-3</c:v>
                </c:pt>
                <c:pt idx="289">
                  <c:v>-1.0112426412786533E-3</c:v>
                </c:pt>
                <c:pt idx="290">
                  <c:v>2.5557907505587476E-3</c:v>
                </c:pt>
                <c:pt idx="291">
                  <c:v>8.7258017641557543E-3</c:v>
                </c:pt>
                <c:pt idx="292">
                  <c:v>1.25893391276481E-2</c:v>
                </c:pt>
                <c:pt idx="293">
                  <c:v>-1.0826134078464918E-2</c:v>
                </c:pt>
                <c:pt idx="294">
                  <c:v>-5.3903289681737215E-4</c:v>
                </c:pt>
                <c:pt idx="295">
                  <c:v>-1.3440698760103637E-2</c:v>
                </c:pt>
                <c:pt idx="296">
                  <c:v>-2.1632856096402125E-2</c:v>
                </c:pt>
                <c:pt idx="297">
                  <c:v>1.3286059022330148E-2</c:v>
                </c:pt>
                <c:pt idx="298">
                  <c:v>2.806847122986458E-2</c:v>
                </c:pt>
                <c:pt idx="299">
                  <c:v>1.0234927755243581E-2</c:v>
                </c:pt>
                <c:pt idx="300">
                  <c:v>9.0143239321124648E-3</c:v>
                </c:pt>
                <c:pt idx="301">
                  <c:v>2.4232374878918302E-3</c:v>
                </c:pt>
                <c:pt idx="302">
                  <c:v>9.7703122500139832E-3</c:v>
                </c:pt>
                <c:pt idx="303">
                  <c:v>1.3772231243527071E-2</c:v>
                </c:pt>
                <c:pt idx="304">
                  <c:v>-3.8898124909980633E-3</c:v>
                </c:pt>
                <c:pt idx="305">
                  <c:v>-5.3330158468757986E-3</c:v>
                </c:pt>
                <c:pt idx="306">
                  <c:v>1.800657627781032E-2</c:v>
                </c:pt>
                <c:pt idx="307">
                  <c:v>-2.9380188697829265E-2</c:v>
                </c:pt>
                <c:pt idx="308">
                  <c:v>1.2918826453227148E-2</c:v>
                </c:pt>
                <c:pt idx="309">
                  <c:v>6.7094717590500761E-3</c:v>
                </c:pt>
                <c:pt idx="310">
                  <c:v>-4.5193803244781752E-3</c:v>
                </c:pt>
                <c:pt idx="311">
                  <c:v>1.4286282016593972E-2</c:v>
                </c:pt>
                <c:pt idx="312">
                  <c:v>1.5150412139568506E-2</c:v>
                </c:pt>
                <c:pt idx="313">
                  <c:v>1.4586258807597447E-2</c:v>
                </c:pt>
                <c:pt idx="314">
                  <c:v>7.1195763039448631E-3</c:v>
                </c:pt>
                <c:pt idx="315">
                  <c:v>8.2983331567744152E-4</c:v>
                </c:pt>
                <c:pt idx="316">
                  <c:v>8.5679179989523544E-3</c:v>
                </c:pt>
                <c:pt idx="317">
                  <c:v>4.8642041949179997E-3</c:v>
                </c:pt>
                <c:pt idx="318">
                  <c:v>9.7416949659070193E-4</c:v>
                </c:pt>
                <c:pt idx="319">
                  <c:v>-1.12879934690129E-3</c:v>
                </c:pt>
                <c:pt idx="320">
                  <c:v>8.7895778076944632E-3</c:v>
                </c:pt>
                <c:pt idx="321">
                  <c:v>7.7602491503295894E-3</c:v>
                </c:pt>
                <c:pt idx="322">
                  <c:v>6.8208300538269515E-3</c:v>
                </c:pt>
                <c:pt idx="323">
                  <c:v>4.6173812677497376E-3</c:v>
                </c:pt>
                <c:pt idx="324">
                  <c:v>4.5144527652545103E-3</c:v>
                </c:pt>
                <c:pt idx="325">
                  <c:v>-4.8695231443513006E-3</c:v>
                </c:pt>
                <c:pt idx="326">
                  <c:v>-1.6232724446791562E-3</c:v>
                </c:pt>
                <c:pt idx="327">
                  <c:v>9.1606837974553962E-3</c:v>
                </c:pt>
                <c:pt idx="328">
                  <c:v>1.7033780537092435E-2</c:v>
                </c:pt>
                <c:pt idx="329">
                  <c:v>-9.5123621637575439E-4</c:v>
                </c:pt>
                <c:pt idx="330">
                  <c:v>1.8235769689177624E-4</c:v>
                </c:pt>
                <c:pt idx="331">
                  <c:v>1.1288545243770608E-2</c:v>
                </c:pt>
                <c:pt idx="332">
                  <c:v>2.9064970695904819E-5</c:v>
                </c:pt>
                <c:pt idx="333">
                  <c:v>1.1510807554439012E-2</c:v>
                </c:pt>
                <c:pt idx="334">
                  <c:v>-1.6609859524863952E-2</c:v>
                </c:pt>
                <c:pt idx="335">
                  <c:v>6.5331410614601262E-3</c:v>
                </c:pt>
                <c:pt idx="336">
                  <c:v>-1.0540105312064436E-2</c:v>
                </c:pt>
                <c:pt idx="337">
                  <c:v>4.7415357350963153E-3</c:v>
                </c:pt>
                <c:pt idx="338">
                  <c:v>-1.8938791332055702E-2</c:v>
                </c:pt>
                <c:pt idx="339">
                  <c:v>-1.0408299992358101E-2</c:v>
                </c:pt>
                <c:pt idx="340">
                  <c:v>4.2278724736988333E-3</c:v>
                </c:pt>
                <c:pt idx="341">
                  <c:v>-1.2504924223867543E-2</c:v>
                </c:pt>
                <c:pt idx="342">
                  <c:v>-1.0778665690164793E-2</c:v>
                </c:pt>
                <c:pt idx="343">
                  <c:v>2.3256576038176986E-3</c:v>
                </c:pt>
                <c:pt idx="344">
                  <c:v>2.4703904658686632E-2</c:v>
                </c:pt>
                <c:pt idx="345">
                  <c:v>3.938614639779691E-3</c:v>
                </c:pt>
                <c:pt idx="346">
                  <c:v>-8.4981929409722809E-3</c:v>
                </c:pt>
                <c:pt idx="347">
                  <c:v>9.8521361327841717E-3</c:v>
                </c:pt>
                <c:pt idx="348">
                  <c:v>3.4564808711464211E-3</c:v>
                </c:pt>
                <c:pt idx="349">
                  <c:v>-1.0248074876061037E-2</c:v>
                </c:pt>
                <c:pt idx="350">
                  <c:v>-5.951734604008373E-4</c:v>
                </c:pt>
                <c:pt idx="351">
                  <c:v>6.2935031872595501E-4</c:v>
                </c:pt>
                <c:pt idx="352">
                  <c:v>-2.375785911287262E-2</c:v>
                </c:pt>
                <c:pt idx="353">
                  <c:v>-8.8356310711358924E-7</c:v>
                </c:pt>
                <c:pt idx="354">
                  <c:v>-1.1504226459583924E-2</c:v>
                </c:pt>
                <c:pt idx="355">
                  <c:v>-7.5006128505347106E-3</c:v>
                </c:pt>
                <c:pt idx="356">
                  <c:v>9.4683799557612157E-3</c:v>
                </c:pt>
                <c:pt idx="357">
                  <c:v>3.7925864117331079E-2</c:v>
                </c:pt>
                <c:pt idx="358">
                  <c:v>8.8546967497278532E-3</c:v>
                </c:pt>
                <c:pt idx="359">
                  <c:v>1.7679829705138445E-2</c:v>
                </c:pt>
                <c:pt idx="360">
                  <c:v>2.2919727820763919E-2</c:v>
                </c:pt>
                <c:pt idx="361">
                  <c:v>1.3077622694375946E-2</c:v>
                </c:pt>
                <c:pt idx="362">
                  <c:v>-1.0794065919176804E-2</c:v>
                </c:pt>
                <c:pt idx="363">
                  <c:v>4.3687319420264437E-3</c:v>
                </c:pt>
                <c:pt idx="364">
                  <c:v>2.5233011105565742E-3</c:v>
                </c:pt>
                <c:pt idx="365">
                  <c:v>4.0011979019346743E-3</c:v>
                </c:pt>
                <c:pt idx="366">
                  <c:v>1.276451761792231E-2</c:v>
                </c:pt>
                <c:pt idx="367">
                  <c:v>1.0772317892779612E-2</c:v>
                </c:pt>
                <c:pt idx="368">
                  <c:v>2.0061185840907748E-2</c:v>
                </c:pt>
                <c:pt idx="369">
                  <c:v>4.0727121483130875E-3</c:v>
                </c:pt>
                <c:pt idx="370">
                  <c:v>1.3635634014312981E-3</c:v>
                </c:pt>
                <c:pt idx="371">
                  <c:v>-1.3222776711399003E-3</c:v>
                </c:pt>
                <c:pt idx="372">
                  <c:v>-1.0086592282859174E-2</c:v>
                </c:pt>
                <c:pt idx="373">
                  <c:v>-1.8328201603046569E-3</c:v>
                </c:pt>
                <c:pt idx="374">
                  <c:v>1.0388847191103853E-2</c:v>
                </c:pt>
                <c:pt idx="375">
                  <c:v>2.5692579226078392E-2</c:v>
                </c:pt>
                <c:pt idx="376">
                  <c:v>-1.9807158041931596E-3</c:v>
                </c:pt>
                <c:pt idx="377">
                  <c:v>1.034954495573533E-2</c:v>
                </c:pt>
                <c:pt idx="378">
                  <c:v>5.9164151204195124E-3</c:v>
                </c:pt>
                <c:pt idx="379">
                  <c:v>-5.7492413600451504E-4</c:v>
                </c:pt>
                <c:pt idx="380">
                  <c:v>-6.5768460625077012E-3</c:v>
                </c:pt>
                <c:pt idx="381">
                  <c:v>1.6618727051249796E-2</c:v>
                </c:pt>
                <c:pt idx="382">
                  <c:v>8.4120948733015944E-3</c:v>
                </c:pt>
                <c:pt idx="383">
                  <c:v>4.4217332200336776E-3</c:v>
                </c:pt>
                <c:pt idx="384">
                  <c:v>1.0856135109174219E-2</c:v>
                </c:pt>
                <c:pt idx="385">
                  <c:v>-1.2637184603780894E-3</c:v>
                </c:pt>
                <c:pt idx="386">
                  <c:v>-2.0943925898665576E-3</c:v>
                </c:pt>
                <c:pt idx="387">
                  <c:v>-1.3848258943319491E-2</c:v>
                </c:pt>
                <c:pt idx="388">
                  <c:v>1.7520886486256933E-2</c:v>
                </c:pt>
                <c:pt idx="389">
                  <c:v>-1.1454377564743396E-2</c:v>
                </c:pt>
                <c:pt idx="390">
                  <c:v>9.9337072578228151E-3</c:v>
                </c:pt>
                <c:pt idx="391">
                  <c:v>4.6009904538002839E-3</c:v>
                </c:pt>
                <c:pt idx="392">
                  <c:v>1.2698706726652206E-2</c:v>
                </c:pt>
                <c:pt idx="393">
                  <c:v>3.4224578148112821E-4</c:v>
                </c:pt>
                <c:pt idx="394">
                  <c:v>8.9016367917420462E-3</c:v>
                </c:pt>
                <c:pt idx="395">
                  <c:v>-8.0016978730900936E-3</c:v>
                </c:pt>
                <c:pt idx="396">
                  <c:v>7.3169695567432014E-3</c:v>
                </c:pt>
                <c:pt idx="397">
                  <c:v>-1.9738527540962291E-2</c:v>
                </c:pt>
                <c:pt idx="398">
                  <c:v>-2.033050716735554E-2</c:v>
                </c:pt>
                <c:pt idx="399">
                  <c:v>-2.6588506244396605E-2</c:v>
                </c:pt>
                <c:pt idx="400">
                  <c:v>-2.1279283741003838E-2</c:v>
                </c:pt>
                <c:pt idx="401">
                  <c:v>5.4927153558308596E-4</c:v>
                </c:pt>
                <c:pt idx="402">
                  <c:v>2.5732493169769142E-2</c:v>
                </c:pt>
                <c:pt idx="403">
                  <c:v>2.3434388168464389E-2</c:v>
                </c:pt>
                <c:pt idx="404">
                  <c:v>-1.2498997439778402E-2</c:v>
                </c:pt>
                <c:pt idx="405">
                  <c:v>-1.4469339077192549E-2</c:v>
                </c:pt>
                <c:pt idx="406">
                  <c:v>1.0593377328412444E-2</c:v>
                </c:pt>
                <c:pt idx="407">
                  <c:v>-2.8466383632353025E-2</c:v>
                </c:pt>
                <c:pt idx="408">
                  <c:v>1.3922483422940729E-2</c:v>
                </c:pt>
                <c:pt idx="409">
                  <c:v>3.2568248863973553E-2</c:v>
                </c:pt>
                <c:pt idx="410">
                  <c:v>5.6018576998490121E-3</c:v>
                </c:pt>
                <c:pt idx="411">
                  <c:v>4.0430404019275654E-3</c:v>
                </c:pt>
                <c:pt idx="412">
                  <c:v>7.6779461825161009E-3</c:v>
                </c:pt>
                <c:pt idx="413">
                  <c:v>-1.0249596810959749E-2</c:v>
                </c:pt>
                <c:pt idx="414">
                  <c:v>-2.5977279825859081E-2</c:v>
                </c:pt>
                <c:pt idx="415">
                  <c:v>1.8770670950529596E-2</c:v>
                </c:pt>
                <c:pt idx="416">
                  <c:v>-1.8082860688399822E-2</c:v>
                </c:pt>
                <c:pt idx="417">
                  <c:v>3.2819352496557444E-2</c:v>
                </c:pt>
                <c:pt idx="418">
                  <c:v>1.8695378671207762E-2</c:v>
                </c:pt>
                <c:pt idx="419">
                  <c:v>-1.538868917402474E-2</c:v>
                </c:pt>
                <c:pt idx="420">
                  <c:v>1.1891384118814243E-2</c:v>
                </c:pt>
                <c:pt idx="421">
                  <c:v>2.4218960429143579E-2</c:v>
                </c:pt>
                <c:pt idx="422">
                  <c:v>1.4192027719079748E-2</c:v>
                </c:pt>
                <c:pt idx="423">
                  <c:v>7.0851351106533435E-3</c:v>
                </c:pt>
                <c:pt idx="424">
                  <c:v>-8.5002528903463277E-3</c:v>
                </c:pt>
                <c:pt idx="425">
                  <c:v>8.4990702693678779E-3</c:v>
                </c:pt>
                <c:pt idx="426">
                  <c:v>1.8873634786431743E-2</c:v>
                </c:pt>
                <c:pt idx="427">
                  <c:v>4.0469620961249148E-3</c:v>
                </c:pt>
                <c:pt idx="428">
                  <c:v>-7.4271178965318353E-3</c:v>
                </c:pt>
                <c:pt idx="429">
                  <c:v>1.7090439290488669E-3</c:v>
                </c:pt>
                <c:pt idx="430">
                  <c:v>5.6889014970711548E-3</c:v>
                </c:pt>
                <c:pt idx="431">
                  <c:v>7.5081659931939115E-3</c:v>
                </c:pt>
                <c:pt idx="432">
                  <c:v>9.8586337016076642E-4</c:v>
                </c:pt>
                <c:pt idx="433">
                  <c:v>-1.3025258074890942E-2</c:v>
                </c:pt>
                <c:pt idx="434">
                  <c:v>1.3619095928291027E-2</c:v>
                </c:pt>
                <c:pt idx="435">
                  <c:v>-1.8712271318980716E-2</c:v>
                </c:pt>
                <c:pt idx="436">
                  <c:v>1.2739516724259457E-2</c:v>
                </c:pt>
                <c:pt idx="437">
                  <c:v>1.999772775467124E-3</c:v>
                </c:pt>
                <c:pt idx="438">
                  <c:v>-9.114810230368052E-3</c:v>
                </c:pt>
                <c:pt idx="439">
                  <c:v>1.2283725607434567E-2</c:v>
                </c:pt>
                <c:pt idx="440">
                  <c:v>-3.4455409062407218E-2</c:v>
                </c:pt>
                <c:pt idx="441">
                  <c:v>-2.2664018360145533E-2</c:v>
                </c:pt>
                <c:pt idx="442">
                  <c:v>2.28239225649224E-2</c:v>
                </c:pt>
                <c:pt idx="443">
                  <c:v>1.8006993973451981E-2</c:v>
                </c:pt>
                <c:pt idx="444">
                  <c:v>-1.2674850700281671E-2</c:v>
                </c:pt>
                <c:pt idx="445">
                  <c:v>-3.6491764200846572E-3</c:v>
                </c:pt>
                <c:pt idx="446">
                  <c:v>6.7982579269140909E-3</c:v>
                </c:pt>
                <c:pt idx="447">
                  <c:v>2.9470400202475374E-2</c:v>
                </c:pt>
                <c:pt idx="448">
                  <c:v>3.8374757538794713E-3</c:v>
                </c:pt>
                <c:pt idx="449">
                  <c:v>6.9262978407157363E-3</c:v>
                </c:pt>
                <c:pt idx="450">
                  <c:v>1.1929025166508508E-2</c:v>
                </c:pt>
                <c:pt idx="451">
                  <c:v>8.8761462257560542E-3</c:v>
                </c:pt>
                <c:pt idx="452">
                  <c:v>-2.2574279114114708E-4</c:v>
                </c:pt>
                <c:pt idx="453">
                  <c:v>1.9396900481470224E-3</c:v>
                </c:pt>
                <c:pt idx="454">
                  <c:v>1.0761843643338482E-2</c:v>
                </c:pt>
                <c:pt idx="455">
                  <c:v>-7.9933743494936486E-3</c:v>
                </c:pt>
                <c:pt idx="456">
                  <c:v>1.4681595508101591E-2</c:v>
                </c:pt>
                <c:pt idx="457">
                  <c:v>-4.7782254729473311E-3</c:v>
                </c:pt>
                <c:pt idx="458">
                  <c:v>1.9424069459447434E-2</c:v>
                </c:pt>
                <c:pt idx="459">
                  <c:v>4.1163789753748898E-3</c:v>
                </c:pt>
                <c:pt idx="460">
                  <c:v>4.7594280156776697E-3</c:v>
                </c:pt>
                <c:pt idx="461">
                  <c:v>6.4297759787244058E-3</c:v>
                </c:pt>
                <c:pt idx="462">
                  <c:v>4.4342604965675811E-3</c:v>
                </c:pt>
                <c:pt idx="463">
                  <c:v>1.8830783079313101E-2</c:v>
                </c:pt>
                <c:pt idx="464">
                  <c:v>3.2437564059209154E-3</c:v>
                </c:pt>
                <c:pt idx="465">
                  <c:v>-1.2113829699396247E-3</c:v>
                </c:pt>
                <c:pt idx="466">
                  <c:v>9.1771932706729512E-3</c:v>
                </c:pt>
                <c:pt idx="467">
                  <c:v>-1.2459545116873245E-3</c:v>
                </c:pt>
                <c:pt idx="468">
                  <c:v>1.615161825917687E-3</c:v>
                </c:pt>
                <c:pt idx="469">
                  <c:v>7.4244484507548433E-3</c:v>
                </c:pt>
                <c:pt idx="470">
                  <c:v>-8.4782676160360341E-4</c:v>
                </c:pt>
                <c:pt idx="471">
                  <c:v>6.0221681607718451E-3</c:v>
                </c:pt>
                <c:pt idx="472">
                  <c:v>1.2200673112881371E-2</c:v>
                </c:pt>
                <c:pt idx="473">
                  <c:v>7.9824288087780287E-3</c:v>
                </c:pt>
                <c:pt idx="474">
                  <c:v>7.7031045018653675E-3</c:v>
                </c:pt>
                <c:pt idx="475">
                  <c:v>-5.3064953978735566E-3</c:v>
                </c:pt>
                <c:pt idx="476">
                  <c:v>-1.450038406148527E-3</c:v>
                </c:pt>
                <c:pt idx="477">
                  <c:v>3.8640500944797755E-3</c:v>
                </c:pt>
                <c:pt idx="478">
                  <c:v>5.6742087122445394E-3</c:v>
                </c:pt>
                <c:pt idx="479">
                  <c:v>1.2253570137289494E-2</c:v>
                </c:pt>
                <c:pt idx="480">
                  <c:v>8.3069990331509028E-3</c:v>
                </c:pt>
                <c:pt idx="481">
                  <c:v>3.134218157441155E-3</c:v>
                </c:pt>
                <c:pt idx="482">
                  <c:v>2.3265188861854697E-4</c:v>
                </c:pt>
                <c:pt idx="483">
                  <c:v>-3.1072505596364448E-2</c:v>
                </c:pt>
                <c:pt idx="484">
                  <c:v>1.1582393032685729E-2</c:v>
                </c:pt>
                <c:pt idx="485">
                  <c:v>1.1313472796461532E-2</c:v>
                </c:pt>
                <c:pt idx="486">
                  <c:v>1.1094491358059325E-2</c:v>
                </c:pt>
                <c:pt idx="487">
                  <c:v>6.3469535964558923E-3</c:v>
                </c:pt>
                <c:pt idx="488">
                  <c:v>-1.6104419107985115E-3</c:v>
                </c:pt>
                <c:pt idx="489">
                  <c:v>2.3841652106090226E-3</c:v>
                </c:pt>
                <c:pt idx="490">
                  <c:v>5.3293002320575975E-3</c:v>
                </c:pt>
                <c:pt idx="491">
                  <c:v>1.675028287238034E-2</c:v>
                </c:pt>
                <c:pt idx="492">
                  <c:v>1.185336329310175E-2</c:v>
                </c:pt>
                <c:pt idx="493">
                  <c:v>8.8537906289550446E-3</c:v>
                </c:pt>
                <c:pt idx="494">
                  <c:v>2.0499884196784855E-3</c:v>
                </c:pt>
                <c:pt idx="495">
                  <c:v>5.1243466715738162E-4</c:v>
                </c:pt>
                <c:pt idx="496">
                  <c:v>1.9646169374957636E-2</c:v>
                </c:pt>
                <c:pt idx="497">
                  <c:v>3.6907324019720832E-3</c:v>
                </c:pt>
                <c:pt idx="498">
                  <c:v>1.8199343442723741E-3</c:v>
                </c:pt>
                <c:pt idx="499">
                  <c:v>3.1438108016941632E-3</c:v>
                </c:pt>
                <c:pt idx="500">
                  <c:v>1.3370859795853984E-2</c:v>
                </c:pt>
                <c:pt idx="501">
                  <c:v>-1.847692239087199E-3</c:v>
                </c:pt>
                <c:pt idx="502">
                  <c:v>-1.1925520525619349E-2</c:v>
                </c:pt>
                <c:pt idx="503">
                  <c:v>1.8679585150546144E-2</c:v>
                </c:pt>
                <c:pt idx="504">
                  <c:v>-8.1581439227398321E-3</c:v>
                </c:pt>
                <c:pt idx="505">
                  <c:v>-2.8192422412185061E-3</c:v>
                </c:pt>
                <c:pt idx="506">
                  <c:v>1.5789342603779975E-2</c:v>
                </c:pt>
                <c:pt idx="507">
                  <c:v>3.2265495914818331E-4</c:v>
                </c:pt>
                <c:pt idx="508">
                  <c:v>1.7430551114812197E-2</c:v>
                </c:pt>
                <c:pt idx="509">
                  <c:v>1.0898634403264154E-2</c:v>
                </c:pt>
                <c:pt idx="510">
                  <c:v>-3.7768913964089409E-3</c:v>
                </c:pt>
                <c:pt idx="511">
                  <c:v>1.0026062386785295E-2</c:v>
                </c:pt>
                <c:pt idx="512">
                  <c:v>4.5230694696044905E-4</c:v>
                </c:pt>
                <c:pt idx="513">
                  <c:v>1.3550372046297603E-2</c:v>
                </c:pt>
                <c:pt idx="514">
                  <c:v>1.3473985036051061E-2</c:v>
                </c:pt>
                <c:pt idx="515">
                  <c:v>7.1852687617032741E-4</c:v>
                </c:pt>
                <c:pt idx="516">
                  <c:v>7.0655577495480522E-3</c:v>
                </c:pt>
                <c:pt idx="517">
                  <c:v>-5.6541618835187456E-3</c:v>
                </c:pt>
                <c:pt idx="518">
                  <c:v>1.1609468765678189E-2</c:v>
                </c:pt>
                <c:pt idx="519">
                  <c:v>-4.5952098087715561E-2</c:v>
                </c:pt>
                <c:pt idx="520">
                  <c:v>6.7314013077866049E-3</c:v>
                </c:pt>
                <c:pt idx="521">
                  <c:v>2.1007694572909661E-2</c:v>
                </c:pt>
                <c:pt idx="522">
                  <c:v>-1.6268569963805282E-2</c:v>
                </c:pt>
                <c:pt idx="523">
                  <c:v>1.6490760122854834E-2</c:v>
                </c:pt>
                <c:pt idx="524">
                  <c:v>-2.4061166712704467E-2</c:v>
                </c:pt>
                <c:pt idx="525">
                  <c:v>2.7065024082405229E-2</c:v>
                </c:pt>
                <c:pt idx="526">
                  <c:v>2.6377803850512714E-2</c:v>
                </c:pt>
                <c:pt idx="527">
                  <c:v>1.3032516215996652E-2</c:v>
                </c:pt>
                <c:pt idx="528">
                  <c:v>-2.9538140549084323E-3</c:v>
                </c:pt>
                <c:pt idx="529">
                  <c:v>-7.2971695451344472E-3</c:v>
                </c:pt>
                <c:pt idx="530">
                  <c:v>2.7859890643016704E-2</c:v>
                </c:pt>
                <c:pt idx="531">
                  <c:v>4.6551591677140647E-3</c:v>
                </c:pt>
                <c:pt idx="532">
                  <c:v>-3.2620610724584231E-4</c:v>
                </c:pt>
                <c:pt idx="533">
                  <c:v>8.7123270148743315E-3</c:v>
                </c:pt>
                <c:pt idx="534">
                  <c:v>-2.7195338424130786E-3</c:v>
                </c:pt>
                <c:pt idx="535">
                  <c:v>8.2615176104615246E-3</c:v>
                </c:pt>
                <c:pt idx="536">
                  <c:v>2.1903461893945609E-3</c:v>
                </c:pt>
                <c:pt idx="537">
                  <c:v>-8.6334803683701302E-3</c:v>
                </c:pt>
                <c:pt idx="538">
                  <c:v>-5.5256128774794078E-2</c:v>
                </c:pt>
                <c:pt idx="539">
                  <c:v>-8.3201193549638005E-3</c:v>
                </c:pt>
                <c:pt idx="540">
                  <c:v>-5.5179600630544674E-2</c:v>
                </c:pt>
                <c:pt idx="541">
                  <c:v>-4.37596060315526E-2</c:v>
                </c:pt>
                <c:pt idx="542">
                  <c:v>-8.8604000305311514E-2</c:v>
                </c:pt>
                <c:pt idx="543">
                  <c:v>3.7227132931737988E-2</c:v>
                </c:pt>
                <c:pt idx="544">
                  <c:v>7.3884636102231518E-2</c:v>
                </c:pt>
                <c:pt idx="545">
                  <c:v>-2.8107196867817541E-2</c:v>
                </c:pt>
                <c:pt idx="546">
                  <c:v>1.9859097100744162E-2</c:v>
                </c:pt>
                <c:pt idx="547">
                  <c:v>-7.2604054792721459E-2</c:v>
                </c:pt>
                <c:pt idx="548">
                  <c:v>-5.5164379442994696E-2</c:v>
                </c:pt>
                <c:pt idx="549">
                  <c:v>-3.0411950154663272E-2</c:v>
                </c:pt>
                <c:pt idx="550">
                  <c:v>9.9552564933784622E-3</c:v>
                </c:pt>
                <c:pt idx="551">
                  <c:v>-0.13239781907856893</c:v>
                </c:pt>
                <c:pt idx="552">
                  <c:v>-4.0896283180752967E-2</c:v>
                </c:pt>
                <c:pt idx="553">
                  <c:v>-4.2334130852064007E-2</c:v>
                </c:pt>
                <c:pt idx="554">
                  <c:v>-5.9989904156027028E-2</c:v>
                </c:pt>
                <c:pt idx="555">
                  <c:v>1.0245468191423151E-2</c:v>
                </c:pt>
                <c:pt idx="556">
                  <c:v>-3.0514685726524268E-2</c:v>
                </c:pt>
                <c:pt idx="557">
                  <c:v>3.0905691927491524E-2</c:v>
                </c:pt>
                <c:pt idx="558">
                  <c:v>-0.10991522024301695</c:v>
                </c:pt>
                <c:pt idx="559">
                  <c:v>4.3818443858409217E-2</c:v>
                </c:pt>
                <c:pt idx="560">
                  <c:v>8.5978335565098721E-2</c:v>
                </c:pt>
                <c:pt idx="561">
                  <c:v>3.3785967610246492E-2</c:v>
                </c:pt>
                <c:pt idx="562">
                  <c:v>4.0976701869632648E-2</c:v>
                </c:pt>
                <c:pt idx="563">
                  <c:v>4.367301151044372E-3</c:v>
                </c:pt>
                <c:pt idx="564">
                  <c:v>4.0889042947453477E-2</c:v>
                </c:pt>
                <c:pt idx="565">
                  <c:v>-8.2696397599417992E-2</c:v>
                </c:pt>
                <c:pt idx="566">
                  <c:v>-2.7077026413945382E-2</c:v>
                </c:pt>
                <c:pt idx="567">
                  <c:v>4.2909827624855408E-2</c:v>
                </c:pt>
                <c:pt idx="568">
                  <c:v>4.6829568946438097E-2</c:v>
                </c:pt>
                <c:pt idx="569">
                  <c:v>0.10860471203691194</c:v>
                </c:pt>
                <c:pt idx="570">
                  <c:v>-3.4164001985186633E-2</c:v>
                </c:pt>
                <c:pt idx="571">
                  <c:v>6.2374043197698868E-2</c:v>
                </c:pt>
                <c:pt idx="572">
                  <c:v>5.7316636199363294E-3</c:v>
                </c:pt>
                <c:pt idx="573">
                  <c:v>1.6829543973850718E-2</c:v>
                </c:pt>
                <c:pt idx="574">
                  <c:v>-3.9930524287567666E-3</c:v>
                </c:pt>
                <c:pt idx="575">
                  <c:v>4.5607367965382947E-3</c:v>
                </c:pt>
                <c:pt idx="576">
                  <c:v>2.9715088281905111E-2</c:v>
                </c:pt>
                <c:pt idx="577">
                  <c:v>4.1958703677185769E-3</c:v>
                </c:pt>
                <c:pt idx="578">
                  <c:v>-3.7535907962335392E-2</c:v>
                </c:pt>
                <c:pt idx="579">
                  <c:v>4.1663440543915839E-3</c:v>
                </c:pt>
                <c:pt idx="580">
                  <c:v>1.6730622880241575E-2</c:v>
                </c:pt>
                <c:pt idx="581">
                  <c:v>3.5928580459138851E-3</c:v>
                </c:pt>
                <c:pt idx="582">
                  <c:v>2.8909396831123927E-2</c:v>
                </c:pt>
                <c:pt idx="583">
                  <c:v>3.6709188391227124E-2</c:v>
                </c:pt>
                <c:pt idx="584">
                  <c:v>7.4524057293834725E-3</c:v>
                </c:pt>
                <c:pt idx="585">
                  <c:v>9.8797688356294065E-3</c:v>
                </c:pt>
                <c:pt idx="586">
                  <c:v>-3.7009805694416975E-2</c:v>
                </c:pt>
                <c:pt idx="587">
                  <c:v>-3.2764155616233179E-2</c:v>
                </c:pt>
                <c:pt idx="588">
                  <c:v>3.6291510462952488E-2</c:v>
                </c:pt>
                <c:pt idx="589">
                  <c:v>1.1148898010377734E-2</c:v>
                </c:pt>
                <c:pt idx="590">
                  <c:v>-9.2393574028597387E-4</c:v>
                </c:pt>
                <c:pt idx="591">
                  <c:v>2.1261998743794915E-2</c:v>
                </c:pt>
                <c:pt idx="592">
                  <c:v>6.291903806110272E-3</c:v>
                </c:pt>
                <c:pt idx="593">
                  <c:v>1.7024499217070176E-2</c:v>
                </c:pt>
                <c:pt idx="594">
                  <c:v>-4.455130101335629E-2</c:v>
                </c:pt>
                <c:pt idx="595">
                  <c:v>-4.4234263056040279E-2</c:v>
                </c:pt>
                <c:pt idx="596">
                  <c:v>2.4903424632816796E-2</c:v>
                </c:pt>
                <c:pt idx="597">
                  <c:v>5.4504908681045884E-2</c:v>
                </c:pt>
                <c:pt idx="598">
                  <c:v>2.3569020986882808E-2</c:v>
                </c:pt>
                <c:pt idx="599">
                  <c:v>5.2599245796045189E-3</c:v>
                </c:pt>
                <c:pt idx="600">
                  <c:v>1.2146951359283007E-2</c:v>
                </c:pt>
                <c:pt idx="601">
                  <c:v>-1.1345674363461934E-2</c:v>
                </c:pt>
                <c:pt idx="602">
                  <c:v>3.6062355920747649E-2</c:v>
                </c:pt>
                <c:pt idx="603">
                  <c:v>9.1323356507047489E-3</c:v>
                </c:pt>
                <c:pt idx="604">
                  <c:v>2.0630740744705996E-2</c:v>
                </c:pt>
                <c:pt idx="605">
                  <c:v>-1.0725016289724141E-2</c:v>
                </c:pt>
                <c:pt idx="606">
                  <c:v>1.0299577394358755E-2</c:v>
                </c:pt>
                <c:pt idx="607">
                  <c:v>1.7579324312026766E-2</c:v>
                </c:pt>
                <c:pt idx="608">
                  <c:v>2.2172675746122514E-2</c:v>
                </c:pt>
                <c:pt idx="609">
                  <c:v>9.5541490730982875E-3</c:v>
                </c:pt>
                <c:pt idx="610">
                  <c:v>3.2195761971055288E-2</c:v>
                </c:pt>
                <c:pt idx="611">
                  <c:v>2.2654252581036646E-2</c:v>
                </c:pt>
                <c:pt idx="612">
                  <c:v>9.7385520564249959E-3</c:v>
                </c:pt>
                <c:pt idx="613">
                  <c:v>2.214650816036408E-3</c:v>
                </c:pt>
                <c:pt idx="614">
                  <c:v>-5.0155085952630039E-2</c:v>
                </c:pt>
                <c:pt idx="615">
                  <c:v>-2.8911572356816663E-2</c:v>
                </c:pt>
                <c:pt idx="616">
                  <c:v>-4.4765964202139623E-2</c:v>
                </c:pt>
                <c:pt idx="617">
                  <c:v>8.1836914531446342E-2</c:v>
                </c:pt>
                <c:pt idx="618">
                  <c:v>5.1315866020604445E-3</c:v>
                </c:pt>
                <c:pt idx="619">
                  <c:v>-1.8055679091457139E-2</c:v>
                </c:pt>
                <c:pt idx="620">
                  <c:v>2.4531125190263289E-2</c:v>
                </c:pt>
                <c:pt idx="621">
                  <c:v>-2.4787948882055669E-2</c:v>
                </c:pt>
                <c:pt idx="622">
                  <c:v>2.7803106838648738E-2</c:v>
                </c:pt>
                <c:pt idx="623">
                  <c:v>-1.2025215311076204E-2</c:v>
                </c:pt>
                <c:pt idx="624">
                  <c:v>-3.8295741752100383E-2</c:v>
                </c:pt>
                <c:pt idx="625">
                  <c:v>1.7891972751599539E-2</c:v>
                </c:pt>
                <c:pt idx="626">
                  <c:v>-3.0728093467773176E-2</c:v>
                </c:pt>
                <c:pt idx="627">
                  <c:v>2.0996372846687674E-2</c:v>
                </c:pt>
                <c:pt idx="628">
                  <c:v>3.4769235603383561E-2</c:v>
                </c:pt>
                <c:pt idx="629">
                  <c:v>2.3969514870490972E-2</c:v>
                </c:pt>
                <c:pt idx="630">
                  <c:v>8.8697730799675665E-3</c:v>
                </c:pt>
                <c:pt idx="631">
                  <c:v>8.5590980859912499E-3</c:v>
                </c:pt>
                <c:pt idx="632">
                  <c:v>-5.5499431159917803E-3</c:v>
                </c:pt>
                <c:pt idx="633">
                  <c:v>1.5378754838268392E-2</c:v>
                </c:pt>
                <c:pt idx="634">
                  <c:v>-1.1507958629636252E-2</c:v>
                </c:pt>
                <c:pt idx="635">
                  <c:v>3.1996428100789231E-2</c:v>
                </c:pt>
                <c:pt idx="636">
                  <c:v>-3.486209810448742E-2</c:v>
                </c:pt>
                <c:pt idx="637">
                  <c:v>4.9981195979532857E-2</c:v>
                </c:pt>
                <c:pt idx="638">
                  <c:v>-7.8250803988418501E-3</c:v>
                </c:pt>
                <c:pt idx="639">
                  <c:v>1.1094248707530443E-2</c:v>
                </c:pt>
                <c:pt idx="640">
                  <c:v>2.2031844656369573E-3</c:v>
                </c:pt>
                <c:pt idx="641">
                  <c:v>2.6756722856239291E-2</c:v>
                </c:pt>
                <c:pt idx="642">
                  <c:v>-5.4708494494762755E-3</c:v>
                </c:pt>
                <c:pt idx="643">
                  <c:v>1.1481427180447035E-2</c:v>
                </c:pt>
                <c:pt idx="644">
                  <c:v>-2.780926244179098E-2</c:v>
                </c:pt>
                <c:pt idx="645">
                  <c:v>2.869429018998366E-3</c:v>
                </c:pt>
                <c:pt idx="646">
                  <c:v>1.0268353153798074E-2</c:v>
                </c:pt>
                <c:pt idx="647">
                  <c:v>-1.8129727611409549E-3</c:v>
                </c:pt>
                <c:pt idx="648">
                  <c:v>4.711736015243927E-3</c:v>
                </c:pt>
                <c:pt idx="649">
                  <c:v>2.3662937801838348E-2</c:v>
                </c:pt>
                <c:pt idx="650">
                  <c:v>1.2003702379610881E-2</c:v>
                </c:pt>
                <c:pt idx="651">
                  <c:v>3.0752904050528784E-3</c:v>
                </c:pt>
                <c:pt idx="652">
                  <c:v>1.719967225539271E-2</c:v>
                </c:pt>
                <c:pt idx="653">
                  <c:v>5.3307216143458971E-3</c:v>
                </c:pt>
                <c:pt idx="654">
                  <c:v>1.134489318361495E-2</c:v>
                </c:pt>
                <c:pt idx="655">
                  <c:v>1.0819054333869411E-2</c:v>
                </c:pt>
                <c:pt idx="656">
                  <c:v>9.8708032966500353E-3</c:v>
                </c:pt>
                <c:pt idx="657">
                  <c:v>-5.9030529422520288E-3</c:v>
                </c:pt>
                <c:pt idx="658">
                  <c:v>1.1584033971912986E-2</c:v>
                </c:pt>
                <c:pt idx="659">
                  <c:v>-1.568884482588931E-4</c:v>
                </c:pt>
                <c:pt idx="660">
                  <c:v>8.7176910741504285E-3</c:v>
                </c:pt>
                <c:pt idx="661">
                  <c:v>5.4748374983854048E-3</c:v>
                </c:pt>
                <c:pt idx="662">
                  <c:v>5.0890528314680404E-3</c:v>
                </c:pt>
                <c:pt idx="663">
                  <c:v>-1.5168023196216473E-2</c:v>
                </c:pt>
                <c:pt idx="664">
                  <c:v>1.5863992647956952E-2</c:v>
                </c:pt>
                <c:pt idx="665">
                  <c:v>1.921875599459167E-2</c:v>
                </c:pt>
                <c:pt idx="666">
                  <c:v>1.1606953343403526E-2</c:v>
                </c:pt>
                <c:pt idx="667">
                  <c:v>9.5452505838859482E-3</c:v>
                </c:pt>
                <c:pt idx="668">
                  <c:v>2.0502226310535547E-2</c:v>
                </c:pt>
                <c:pt idx="669">
                  <c:v>7.1256066031900704E-3</c:v>
                </c:pt>
                <c:pt idx="670">
                  <c:v>9.9477588899798425E-3</c:v>
                </c:pt>
                <c:pt idx="671">
                  <c:v>9.7124633685213586E-4</c:v>
                </c:pt>
                <c:pt idx="672">
                  <c:v>2.0788682647558145E-2</c:v>
                </c:pt>
                <c:pt idx="673">
                  <c:v>1.2856583241870749E-2</c:v>
                </c:pt>
                <c:pt idx="674">
                  <c:v>-5.63402763239466E-2</c:v>
                </c:pt>
                <c:pt idx="675">
                  <c:v>-4.1897563554340767E-2</c:v>
                </c:pt>
                <c:pt idx="676">
                  <c:v>1.0468470930031293E-3</c:v>
                </c:pt>
                <c:pt idx="677">
                  <c:v>2.4924753487404659E-2</c:v>
                </c:pt>
                <c:pt idx="678">
                  <c:v>-3.0297345964388465E-2</c:v>
                </c:pt>
                <c:pt idx="679">
                  <c:v>8.027242146090522E-3</c:v>
                </c:pt>
                <c:pt idx="680">
                  <c:v>2.5719831843289482E-2</c:v>
                </c:pt>
                <c:pt idx="681">
                  <c:v>4.0231829374023495E-3</c:v>
                </c:pt>
                <c:pt idx="682">
                  <c:v>-3.2803516825426829E-2</c:v>
                </c:pt>
                <c:pt idx="683">
                  <c:v>7.8539583705888403E-3</c:v>
                </c:pt>
                <c:pt idx="684">
                  <c:v>-3.7572005748571682E-2</c:v>
                </c:pt>
                <c:pt idx="685">
                  <c:v>7.7729406884716398E-3</c:v>
                </c:pt>
                <c:pt idx="686">
                  <c:v>1.5495449837380852E-2</c:v>
                </c:pt>
                <c:pt idx="687">
                  <c:v>-5.0790134820986738E-2</c:v>
                </c:pt>
                <c:pt idx="688">
                  <c:v>8.0664015086021456E-3</c:v>
                </c:pt>
                <c:pt idx="689">
                  <c:v>5.5177835121430548E-2</c:v>
                </c:pt>
                <c:pt idx="690">
                  <c:v>1.1391038989947016E-2</c:v>
                </c:pt>
                <c:pt idx="691">
                  <c:v>-3.1246768486208353E-3</c:v>
                </c:pt>
                <c:pt idx="692">
                  <c:v>2.6135022106815179E-2</c:v>
                </c:pt>
                <c:pt idx="693">
                  <c:v>-2.3391703696291618E-2</c:v>
                </c:pt>
                <c:pt idx="694">
                  <c:v>1.745183076212322E-2</c:v>
                </c:pt>
                <c:pt idx="695">
                  <c:v>2.4273007335547873E-2</c:v>
                </c:pt>
                <c:pt idx="696">
                  <c:v>-1.0828635789761792E-2</c:v>
                </c:pt>
                <c:pt idx="697">
                  <c:v>2.8475346088096844E-2</c:v>
                </c:pt>
                <c:pt idx="698">
                  <c:v>1.5498619959408842E-2</c:v>
                </c:pt>
                <c:pt idx="699">
                  <c:v>2.3114561742335518E-2</c:v>
                </c:pt>
                <c:pt idx="700">
                  <c:v>1.964159532945299E-2</c:v>
                </c:pt>
                <c:pt idx="701">
                  <c:v>-7.4286736675876902E-3</c:v>
                </c:pt>
                <c:pt idx="702">
                  <c:v>-3.0342800871074781E-2</c:v>
                </c:pt>
                <c:pt idx="703">
                  <c:v>2.2857081308745652E-2</c:v>
                </c:pt>
                <c:pt idx="704">
                  <c:v>2.2413319849439845E-3</c:v>
                </c:pt>
                <c:pt idx="705">
                  <c:v>-2.6530230289052097E-2</c:v>
                </c:pt>
                <c:pt idx="706">
                  <c:v>2.4381567526374822E-3</c:v>
                </c:pt>
                <c:pt idx="707">
                  <c:v>1.4126715773723529E-3</c:v>
                </c:pt>
                <c:pt idx="708">
                  <c:v>1.6008361566963863E-2</c:v>
                </c:pt>
                <c:pt idx="709">
                  <c:v>-1.0244318127899625E-2</c:v>
                </c:pt>
                <c:pt idx="710">
                  <c:v>-1.828388549125131E-2</c:v>
                </c:pt>
                <c:pt idx="711">
                  <c:v>-3.0837097835554699E-2</c:v>
                </c:pt>
                <c:pt idx="712">
                  <c:v>-3.406838949101882E-2</c:v>
                </c:pt>
                <c:pt idx="713">
                  <c:v>1.1220601073928665E-2</c:v>
                </c:pt>
                <c:pt idx="714">
                  <c:v>3.5974513285715369E-3</c:v>
                </c:pt>
                <c:pt idx="715">
                  <c:v>2.3979815749195402E-2</c:v>
                </c:pt>
                <c:pt idx="716">
                  <c:v>3.9624398637058564E-2</c:v>
                </c:pt>
                <c:pt idx="717">
                  <c:v>4.3502222819287215E-2</c:v>
                </c:pt>
                <c:pt idx="718">
                  <c:v>1.3867952207969178E-2</c:v>
                </c:pt>
                <c:pt idx="719">
                  <c:v>4.0055905169387923E-2</c:v>
                </c:pt>
                <c:pt idx="720">
                  <c:v>-1.825022977015027E-2</c:v>
                </c:pt>
                <c:pt idx="721">
                  <c:v>1.234078827118679E-2</c:v>
                </c:pt>
                <c:pt idx="722">
                  <c:v>1.8774529909964144E-3</c:v>
                </c:pt>
                <c:pt idx="723">
                  <c:v>-3.0099364887491565E-3</c:v>
                </c:pt>
                <c:pt idx="724">
                  <c:v>2.618727698986429E-2</c:v>
                </c:pt>
                <c:pt idx="725">
                  <c:v>7.2686228095044034E-3</c:v>
                </c:pt>
                <c:pt idx="726">
                  <c:v>3.053873038995064E-3</c:v>
                </c:pt>
                <c:pt idx="727">
                  <c:v>-2.4745683720746935E-2</c:v>
                </c:pt>
                <c:pt idx="728">
                  <c:v>1.2264542416536265E-2</c:v>
                </c:pt>
                <c:pt idx="729">
                  <c:v>-4.2073307931362863E-3</c:v>
                </c:pt>
                <c:pt idx="730">
                  <c:v>1.6166341635361507E-2</c:v>
                </c:pt>
                <c:pt idx="731">
                  <c:v>2.264860879482198E-2</c:v>
                </c:pt>
                <c:pt idx="732">
                  <c:v>3.6818427603649154E-3</c:v>
                </c:pt>
                <c:pt idx="733">
                  <c:v>-2.7767934568555513E-5</c:v>
                </c:pt>
                <c:pt idx="734">
                  <c:v>7.9866067609419902E-3</c:v>
                </c:pt>
                <c:pt idx="735">
                  <c:v>6.0933960808430779E-3</c:v>
                </c:pt>
                <c:pt idx="736">
                  <c:v>9.343480174290297E-3</c:v>
                </c:pt>
                <c:pt idx="737">
                  <c:v>3.4752756838748585E-3</c:v>
                </c:pt>
                <c:pt idx="738">
                  <c:v>1.3862694827242544E-2</c:v>
                </c:pt>
                <c:pt idx="739">
                  <c:v>-3.6066690374507173E-3</c:v>
                </c:pt>
                <c:pt idx="740">
                  <c:v>1.3405330757807461E-2</c:v>
                </c:pt>
                <c:pt idx="741">
                  <c:v>-2.1116242154703112E-2</c:v>
                </c:pt>
                <c:pt idx="742">
                  <c:v>6.4162710375655508E-4</c:v>
                </c:pt>
                <c:pt idx="743">
                  <c:v>1.1649498722311625E-2</c:v>
                </c:pt>
                <c:pt idx="744">
                  <c:v>-2.2346835370476137E-3</c:v>
                </c:pt>
                <c:pt idx="745">
                  <c:v>1.6833240456250387E-2</c:v>
                </c:pt>
                <c:pt idx="746">
                  <c:v>1.0675218230937483E-2</c:v>
                </c:pt>
                <c:pt idx="747">
                  <c:v>6.4261847974154893E-3</c:v>
                </c:pt>
                <c:pt idx="748">
                  <c:v>-1.6645112712699098E-2</c:v>
                </c:pt>
                <c:pt idx="749">
                  <c:v>8.9414924973608128E-3</c:v>
                </c:pt>
                <c:pt idx="750">
                  <c:v>-1.354381456304312E-4</c:v>
                </c:pt>
                <c:pt idx="751">
                  <c:v>2.458257054692391E-3</c:v>
                </c:pt>
                <c:pt idx="752">
                  <c:v>1.6317544904551912E-2</c:v>
                </c:pt>
                <c:pt idx="753">
                  <c:v>1.5236488658872716E-2</c:v>
                </c:pt>
                <c:pt idx="754">
                  <c:v>-4.5658670879242854E-3</c:v>
                </c:pt>
                <c:pt idx="755">
                  <c:v>7.3628104589016415E-4</c:v>
                </c:pt>
                <c:pt idx="756">
                  <c:v>1.7291057142515678E-2</c:v>
                </c:pt>
                <c:pt idx="757">
                  <c:v>-3.0574863048243198E-2</c:v>
                </c:pt>
                <c:pt idx="758">
                  <c:v>9.1017696927204877E-3</c:v>
                </c:pt>
                <c:pt idx="759">
                  <c:v>2.7512626332117547E-2</c:v>
                </c:pt>
                <c:pt idx="760">
                  <c:v>2.6144107781111311E-2</c:v>
                </c:pt>
                <c:pt idx="761">
                  <c:v>-3.5345718520408925E-3</c:v>
                </c:pt>
                <c:pt idx="762">
                  <c:v>1.4312730567441652E-3</c:v>
                </c:pt>
                <c:pt idx="763">
                  <c:v>2.4497149750873247E-3</c:v>
                </c:pt>
                <c:pt idx="764">
                  <c:v>8.2333191181685229E-3</c:v>
                </c:pt>
                <c:pt idx="765">
                  <c:v>-1.0436419286358098E-2</c:v>
                </c:pt>
                <c:pt idx="766">
                  <c:v>-1.1344360204382587E-3</c:v>
                </c:pt>
                <c:pt idx="767">
                  <c:v>1.8515404107782484E-2</c:v>
                </c:pt>
                <c:pt idx="768">
                  <c:v>2.1592097464653931E-2</c:v>
                </c:pt>
                <c:pt idx="769">
                  <c:v>-4.0931596778461671E-3</c:v>
                </c:pt>
                <c:pt idx="770">
                  <c:v>5.6693828853833436E-3</c:v>
                </c:pt>
                <c:pt idx="771">
                  <c:v>7.4661221776866002E-3</c:v>
                </c:pt>
                <c:pt idx="772">
                  <c:v>-1.0221676616926167E-2</c:v>
                </c:pt>
                <c:pt idx="773">
                  <c:v>-3.7084934775199939E-2</c:v>
                </c:pt>
                <c:pt idx="774">
                  <c:v>1.288765598569846E-2</c:v>
                </c:pt>
                <c:pt idx="775">
                  <c:v>-2.0681486192662052E-2</c:v>
                </c:pt>
                <c:pt idx="776">
                  <c:v>3.1243098247982468E-2</c:v>
                </c:pt>
                <c:pt idx="777">
                  <c:v>2.5082484678819822E-2</c:v>
                </c:pt>
                <c:pt idx="778">
                  <c:v>4.4767591493777119E-4</c:v>
                </c:pt>
                <c:pt idx="779">
                  <c:v>2.1675152878819631E-2</c:v>
                </c:pt>
                <c:pt idx="780">
                  <c:v>8.831354827920513E-3</c:v>
                </c:pt>
                <c:pt idx="781">
                  <c:v>1.047892192450476E-2</c:v>
                </c:pt>
                <c:pt idx="782">
                  <c:v>6.9288490677857483E-3</c:v>
                </c:pt>
                <c:pt idx="783">
                  <c:v>1.2510525865275538E-4</c:v>
                </c:pt>
                <c:pt idx="784">
                  <c:v>-4.9307440293719189E-5</c:v>
                </c:pt>
                <c:pt idx="785">
                  <c:v>1.5059256619912009E-2</c:v>
                </c:pt>
                <c:pt idx="786">
                  <c:v>-7.6348718379691937E-3</c:v>
                </c:pt>
                <c:pt idx="787">
                  <c:v>9.3255714017419699E-4</c:v>
                </c:pt>
                <c:pt idx="788">
                  <c:v>4.6150902216259716E-3</c:v>
                </c:pt>
                <c:pt idx="789">
                  <c:v>-1.4501526647148787E-2</c:v>
                </c:pt>
                <c:pt idx="790">
                  <c:v>-1.126424417019955E-2</c:v>
                </c:pt>
                <c:pt idx="791">
                  <c:v>9.966652446475063E-3</c:v>
                </c:pt>
                <c:pt idx="792">
                  <c:v>2.1697145414856418E-2</c:v>
                </c:pt>
                <c:pt idx="793">
                  <c:v>-3.388861076784528E-2</c:v>
                </c:pt>
                <c:pt idx="794">
                  <c:v>3.5063466359961243E-3</c:v>
                </c:pt>
                <c:pt idx="795">
                  <c:v>3.0624312108460186E-2</c:v>
                </c:pt>
                <c:pt idx="796">
                  <c:v>-1.6495082531235047E-2</c:v>
                </c:pt>
                <c:pt idx="797">
                  <c:v>-1.948297890231131E-2</c:v>
                </c:pt>
                <c:pt idx="798">
                  <c:v>-9.7973872648427912E-3</c:v>
                </c:pt>
                <c:pt idx="799">
                  <c:v>2.6183285510162982E-2</c:v>
                </c:pt>
                <c:pt idx="800">
                  <c:v>5.716346835667129E-3</c:v>
                </c:pt>
                <c:pt idx="801">
                  <c:v>2.0868545576387478E-2</c:v>
                </c:pt>
                <c:pt idx="802">
                  <c:v>1.3091213295225224E-2</c:v>
                </c:pt>
                <c:pt idx="803">
                  <c:v>6.3175242683123529E-3</c:v>
                </c:pt>
                <c:pt idx="804">
                  <c:v>1.0659353013215106E-2</c:v>
                </c:pt>
                <c:pt idx="805">
                  <c:v>1.6170376636306362E-2</c:v>
                </c:pt>
                <c:pt idx="806">
                  <c:v>-8.8971665810111452E-3</c:v>
                </c:pt>
                <c:pt idx="807">
                  <c:v>3.9650734804109423E-3</c:v>
                </c:pt>
                <c:pt idx="808">
                  <c:v>-1.6590615186668895E-2</c:v>
                </c:pt>
                <c:pt idx="809">
                  <c:v>3.7083109666289638E-3</c:v>
                </c:pt>
                <c:pt idx="810">
                  <c:v>1.1908149763360854E-2</c:v>
                </c:pt>
                <c:pt idx="811">
                  <c:v>-6.0360614718476795E-3</c:v>
                </c:pt>
                <c:pt idx="812">
                  <c:v>-1.686174357769854E-2</c:v>
                </c:pt>
                <c:pt idx="813">
                  <c:v>1.9690442652485929E-2</c:v>
                </c:pt>
                <c:pt idx="814">
                  <c:v>2.6059165970570466E-2</c:v>
                </c:pt>
                <c:pt idx="815">
                  <c:v>-5.8007494215005012E-4</c:v>
                </c:pt>
                <c:pt idx="816">
                  <c:v>3.9496466560282823E-3</c:v>
                </c:pt>
                <c:pt idx="817">
                  <c:v>1.3781149250051387E-2</c:v>
                </c:pt>
                <c:pt idx="818">
                  <c:v>2.0928818932298501E-2</c:v>
                </c:pt>
                <c:pt idx="819">
                  <c:v>2.0502995627196322E-2</c:v>
                </c:pt>
                <c:pt idx="820">
                  <c:v>1.586993485709674E-3</c:v>
                </c:pt>
                <c:pt idx="821">
                  <c:v>9.1182396047684022E-3</c:v>
                </c:pt>
                <c:pt idx="822">
                  <c:v>4.8918043707662697E-3</c:v>
                </c:pt>
                <c:pt idx="823">
                  <c:v>1.4762358771410886E-2</c:v>
                </c:pt>
                <c:pt idx="824">
                  <c:v>4.5304032622038755E-3</c:v>
                </c:pt>
                <c:pt idx="825">
                  <c:v>7.1968126792311023E-3</c:v>
                </c:pt>
                <c:pt idx="826">
                  <c:v>1.3589075381453596E-3</c:v>
                </c:pt>
                <c:pt idx="827">
                  <c:v>1.7130232337411209E-2</c:v>
                </c:pt>
                <c:pt idx="828">
                  <c:v>4.619618236362864E-3</c:v>
                </c:pt>
                <c:pt idx="829">
                  <c:v>-6.8540235672928697E-3</c:v>
                </c:pt>
                <c:pt idx="830">
                  <c:v>-1.1385944092451788E-2</c:v>
                </c:pt>
                <c:pt idx="831">
                  <c:v>2.0482241603075196E-2</c:v>
                </c:pt>
                <c:pt idx="832">
                  <c:v>-1.175611522836437E-2</c:v>
                </c:pt>
                <c:pt idx="833">
                  <c:v>2.2247089472653022E-2</c:v>
                </c:pt>
                <c:pt idx="834">
                  <c:v>3.5556358967202585E-3</c:v>
                </c:pt>
                <c:pt idx="835">
                  <c:v>8.0726738625717552E-4</c:v>
                </c:pt>
                <c:pt idx="836">
                  <c:v>1.1233797784552187E-2</c:v>
                </c:pt>
                <c:pt idx="837">
                  <c:v>-1.3232753318727728E-3</c:v>
                </c:pt>
                <c:pt idx="838">
                  <c:v>-4.9577523894504816E-4</c:v>
                </c:pt>
                <c:pt idx="839">
                  <c:v>-3.4705528663681929E-3</c:v>
                </c:pt>
                <c:pt idx="840">
                  <c:v>1.2964142354434894E-3</c:v>
                </c:pt>
                <c:pt idx="841">
                  <c:v>-1.2951363143362776E-3</c:v>
                </c:pt>
                <c:pt idx="842">
                  <c:v>1.9946010146087476E-2</c:v>
                </c:pt>
                <c:pt idx="843">
                  <c:v>9.8750198455370124E-3</c:v>
                </c:pt>
                <c:pt idx="844">
                  <c:v>-3.1983038121977142E-2</c:v>
                </c:pt>
                <c:pt idx="845">
                  <c:v>-6.5512177141397749E-3</c:v>
                </c:pt>
                <c:pt idx="846">
                  <c:v>-2.2626466529562812E-2</c:v>
                </c:pt>
                <c:pt idx="847">
                  <c:v>2.6188013320397028E-2</c:v>
                </c:pt>
                <c:pt idx="848">
                  <c:v>1.9743532127540996E-2</c:v>
                </c:pt>
                <c:pt idx="849">
                  <c:v>4.2141958124373535E-4</c:v>
                </c:pt>
                <c:pt idx="850">
                  <c:v>-2.7775942461497085E-2</c:v>
                </c:pt>
                <c:pt idx="851">
                  <c:v>1.2530447395563266E-2</c:v>
                </c:pt>
                <c:pt idx="852">
                  <c:v>2.2496285783630467E-2</c:v>
                </c:pt>
                <c:pt idx="853">
                  <c:v>2.8337358237145705E-3</c:v>
                </c:pt>
                <c:pt idx="854">
                  <c:v>1.7622108364144462E-2</c:v>
                </c:pt>
                <c:pt idx="855">
                  <c:v>-4.0651849846651805E-3</c:v>
                </c:pt>
                <c:pt idx="856">
                  <c:v>6.6355842683604362E-3</c:v>
                </c:pt>
                <c:pt idx="857">
                  <c:v>5.9700082823381708E-3</c:v>
                </c:pt>
                <c:pt idx="858">
                  <c:v>4.6369818662522228E-3</c:v>
                </c:pt>
                <c:pt idx="859">
                  <c:v>-2.033356856078665E-3</c:v>
                </c:pt>
                <c:pt idx="860">
                  <c:v>-4.5164639837249401E-3</c:v>
                </c:pt>
                <c:pt idx="861">
                  <c:v>8.4766440646725141E-3</c:v>
                </c:pt>
                <c:pt idx="862">
                  <c:v>1.2168269340910602E-2</c:v>
                </c:pt>
                <c:pt idx="863">
                  <c:v>4.0772874040755419E-3</c:v>
                </c:pt>
                <c:pt idx="864">
                  <c:v>1.8059446841630978E-3</c:v>
                </c:pt>
                <c:pt idx="865">
                  <c:v>2.5368902059297099E-4</c:v>
                </c:pt>
                <c:pt idx="866">
                  <c:v>8.3018056042876345E-3</c:v>
                </c:pt>
                <c:pt idx="867">
                  <c:v>4.4729507286234999E-3</c:v>
                </c:pt>
                <c:pt idx="868">
                  <c:v>5.1355694711688119E-3</c:v>
                </c:pt>
                <c:pt idx="869">
                  <c:v>-5.8431245531393979E-4</c:v>
                </c:pt>
                <c:pt idx="870">
                  <c:v>-1.0117431182760693E-2</c:v>
                </c:pt>
                <c:pt idx="871">
                  <c:v>-4.5817359268298229E-3</c:v>
                </c:pt>
                <c:pt idx="872">
                  <c:v>-1.1510021269601918E-2</c:v>
                </c:pt>
                <c:pt idx="873">
                  <c:v>2.4193103169497639E-2</c:v>
                </c:pt>
                <c:pt idx="874">
                  <c:v>1.2707392178896947E-2</c:v>
                </c:pt>
                <c:pt idx="875">
                  <c:v>5.4461095191667957E-3</c:v>
                </c:pt>
                <c:pt idx="876">
                  <c:v>9.5918071925810092E-3</c:v>
                </c:pt>
                <c:pt idx="877">
                  <c:v>6.5913186094398325E-3</c:v>
                </c:pt>
                <c:pt idx="878">
                  <c:v>5.6766358368210042E-3</c:v>
                </c:pt>
                <c:pt idx="879">
                  <c:v>1.0735003924862581E-3</c:v>
                </c:pt>
                <c:pt idx="880">
                  <c:v>6.4186123637974078E-3</c:v>
                </c:pt>
                <c:pt idx="881">
                  <c:v>1.3027217421579943E-2</c:v>
                </c:pt>
                <c:pt idx="882">
                  <c:v>1.4617604253203876E-2</c:v>
                </c:pt>
                <c:pt idx="883">
                  <c:v>-1.1885890941366927E-4</c:v>
                </c:pt>
                <c:pt idx="884">
                  <c:v>-1.0437139759934771E-2</c:v>
                </c:pt>
                <c:pt idx="885">
                  <c:v>5.6472399196779519E-3</c:v>
                </c:pt>
                <c:pt idx="886">
                  <c:v>2.0047482448263043E-2</c:v>
                </c:pt>
                <c:pt idx="887">
                  <c:v>5.7512953860528642E-3</c:v>
                </c:pt>
                <c:pt idx="888">
                  <c:v>1.7596707056038968E-3</c:v>
                </c:pt>
                <c:pt idx="889">
                  <c:v>-2.4560800538220933E-3</c:v>
                </c:pt>
                <c:pt idx="890">
                  <c:v>1.4962975543813132E-3</c:v>
                </c:pt>
                <c:pt idx="891">
                  <c:v>-2.7894544161942092E-2</c:v>
                </c:pt>
                <c:pt idx="892">
                  <c:v>-1.1177766427672802E-2</c:v>
                </c:pt>
                <c:pt idx="893">
                  <c:v>2.9867003350974947E-2</c:v>
                </c:pt>
                <c:pt idx="894">
                  <c:v>1.4720568019591714E-2</c:v>
                </c:pt>
                <c:pt idx="895">
                  <c:v>1.0427206591110261E-2</c:v>
                </c:pt>
                <c:pt idx="896">
                  <c:v>1.3857398291120126E-2</c:v>
                </c:pt>
                <c:pt idx="897">
                  <c:v>4.9569845909360061E-3</c:v>
                </c:pt>
                <c:pt idx="898">
                  <c:v>-3.3866120522592119E-3</c:v>
                </c:pt>
                <c:pt idx="899">
                  <c:v>2.4222731465957797E-3</c:v>
                </c:pt>
                <c:pt idx="900">
                  <c:v>-1.345062131044213E-3</c:v>
                </c:pt>
                <c:pt idx="901">
                  <c:v>7.0007439711148346E-3</c:v>
                </c:pt>
                <c:pt idx="902">
                  <c:v>-3.6850342392538717E-3</c:v>
                </c:pt>
                <c:pt idx="903">
                  <c:v>1.1712325587682768E-2</c:v>
                </c:pt>
                <c:pt idx="904">
                  <c:v>-7.6516331278821213E-4</c:v>
                </c:pt>
                <c:pt idx="905">
                  <c:v>1.0452751477316467E-2</c:v>
                </c:pt>
                <c:pt idx="906">
                  <c:v>5.721770797184441E-3</c:v>
                </c:pt>
                <c:pt idx="907">
                  <c:v>1.3466734397358034E-3</c:v>
                </c:pt>
                <c:pt idx="908">
                  <c:v>4.772951446442685E-3</c:v>
                </c:pt>
                <c:pt idx="909">
                  <c:v>3.7526117583698317E-3</c:v>
                </c:pt>
                <c:pt idx="910">
                  <c:v>9.7959517694994405E-3</c:v>
                </c:pt>
                <c:pt idx="911">
                  <c:v>8.5838972503506604E-4</c:v>
                </c:pt>
                <c:pt idx="912">
                  <c:v>2.3495524309511419E-3</c:v>
                </c:pt>
                <c:pt idx="913">
                  <c:v>-6.5114644105288937E-3</c:v>
                </c:pt>
                <c:pt idx="914">
                  <c:v>-2.210719256517308E-2</c:v>
                </c:pt>
                <c:pt idx="915">
                  <c:v>1.3747640690466205E-2</c:v>
                </c:pt>
                <c:pt idx="916">
                  <c:v>1.8386477038488988E-2</c:v>
                </c:pt>
                <c:pt idx="917">
                  <c:v>1.5984914231517388E-2</c:v>
                </c:pt>
                <c:pt idx="918">
                  <c:v>4.6072062215053861E-3</c:v>
                </c:pt>
                <c:pt idx="919">
                  <c:v>3.4929868829886666E-3</c:v>
                </c:pt>
                <c:pt idx="920">
                  <c:v>-5.8255809541928657E-3</c:v>
                </c:pt>
                <c:pt idx="921">
                  <c:v>1.8130091672145247E-2</c:v>
                </c:pt>
                <c:pt idx="922">
                  <c:v>8.5748973823803545E-3</c:v>
                </c:pt>
                <c:pt idx="923">
                  <c:v>1.7767652402427329E-3</c:v>
                </c:pt>
                <c:pt idx="924">
                  <c:v>4.4350983417740051E-3</c:v>
                </c:pt>
                <c:pt idx="925">
                  <c:v>1.3318872240861992E-3</c:v>
                </c:pt>
                <c:pt idx="926">
                  <c:v>3.3444606323152215E-3</c:v>
                </c:pt>
                <c:pt idx="927">
                  <c:v>-4.7983323509763493E-3</c:v>
                </c:pt>
                <c:pt idx="928">
                  <c:v>1.1593950568975376E-4</c:v>
                </c:pt>
                <c:pt idx="929">
                  <c:v>-3.0225911188718315E-4</c:v>
                </c:pt>
                <c:pt idx="930">
                  <c:v>-1.0885925195052765E-2</c:v>
                </c:pt>
                <c:pt idx="931">
                  <c:v>3.9923833007116365E-3</c:v>
                </c:pt>
                <c:pt idx="932">
                  <c:v>-1.0855696268946351E-2</c:v>
                </c:pt>
                <c:pt idx="933">
                  <c:v>1.4176331164188361E-2</c:v>
                </c:pt>
                <c:pt idx="934">
                  <c:v>-8.3108660682813286E-4</c:v>
                </c:pt>
                <c:pt idx="935">
                  <c:v>-2.5416758700827678E-2</c:v>
                </c:pt>
                <c:pt idx="936">
                  <c:v>-9.6850542996410501E-3</c:v>
                </c:pt>
                <c:pt idx="937">
                  <c:v>-7.6375843104647045E-4</c:v>
                </c:pt>
                <c:pt idx="938">
                  <c:v>1.837769225598344E-2</c:v>
                </c:pt>
                <c:pt idx="939">
                  <c:v>1.4974293581979204E-2</c:v>
                </c:pt>
                <c:pt idx="940">
                  <c:v>3.8276925197848716E-3</c:v>
                </c:pt>
                <c:pt idx="941">
                  <c:v>-7.1292761580851738E-3</c:v>
                </c:pt>
                <c:pt idx="942">
                  <c:v>-2.164773366750403E-2</c:v>
                </c:pt>
                <c:pt idx="943">
                  <c:v>5.5934822185449602E-3</c:v>
                </c:pt>
                <c:pt idx="944">
                  <c:v>-2.0373004203297337E-2</c:v>
                </c:pt>
                <c:pt idx="945">
                  <c:v>1.5400188029998726E-2</c:v>
                </c:pt>
                <c:pt idx="946">
                  <c:v>-1.4278501812272741E-2</c:v>
                </c:pt>
                <c:pt idx="947">
                  <c:v>6.2401151624406227E-3</c:v>
                </c:pt>
                <c:pt idx="948">
                  <c:v>2.8763242122659214E-2</c:v>
                </c:pt>
                <c:pt idx="949">
                  <c:v>1.1555407632441627E-2</c:v>
                </c:pt>
                <c:pt idx="950">
                  <c:v>-6.5755861813779244E-3</c:v>
                </c:pt>
                <c:pt idx="951">
                  <c:v>-4.9702716703573756E-3</c:v>
                </c:pt>
                <c:pt idx="952">
                  <c:v>-2.1382153624796324E-3</c:v>
                </c:pt>
                <c:pt idx="953">
                  <c:v>1.4067463195768905E-2</c:v>
                </c:pt>
                <c:pt idx="954">
                  <c:v>2.7064613945145071E-2</c:v>
                </c:pt>
                <c:pt idx="955">
                  <c:v>8.6861082548731101E-3</c:v>
                </c:pt>
                <c:pt idx="956">
                  <c:v>1.5747075950621053E-2</c:v>
                </c:pt>
                <c:pt idx="957">
                  <c:v>1.303813631735559E-2</c:v>
                </c:pt>
                <c:pt idx="958">
                  <c:v>5.2945377240735201E-3</c:v>
                </c:pt>
                <c:pt idx="959">
                  <c:v>7.7080935152765533E-3</c:v>
                </c:pt>
                <c:pt idx="960">
                  <c:v>5.1799655500778339E-3</c:v>
                </c:pt>
                <c:pt idx="961">
                  <c:v>1.2083392104997337E-2</c:v>
                </c:pt>
                <c:pt idx="962">
                  <c:v>2.7653079793554659E-3</c:v>
                </c:pt>
                <c:pt idx="963">
                  <c:v>-4.7659626358294745E-3</c:v>
                </c:pt>
                <c:pt idx="964">
                  <c:v>6.1451843860633321E-3</c:v>
                </c:pt>
                <c:pt idx="965">
                  <c:v>1.7041509085729756E-2</c:v>
                </c:pt>
                <c:pt idx="966">
                  <c:v>3.2298449083687283E-3</c:v>
                </c:pt>
                <c:pt idx="967">
                  <c:v>8.9532535566674114E-3</c:v>
                </c:pt>
                <c:pt idx="968">
                  <c:v>1.4742117875046049E-2</c:v>
                </c:pt>
                <c:pt idx="969">
                  <c:v>1.621147662105699E-2</c:v>
                </c:pt>
                <c:pt idx="970">
                  <c:v>3.016430502151174E-3</c:v>
                </c:pt>
                <c:pt idx="971">
                  <c:v>4.3862803645756034E-3</c:v>
                </c:pt>
                <c:pt idx="972">
                  <c:v>-1.2239468020622158E-2</c:v>
                </c:pt>
                <c:pt idx="973">
                  <c:v>-2.0826986689234284E-3</c:v>
                </c:pt>
                <c:pt idx="974">
                  <c:v>5.375732979446368E-4</c:v>
                </c:pt>
                <c:pt idx="975">
                  <c:v>1.5361365347654459E-2</c:v>
                </c:pt>
                <c:pt idx="976">
                  <c:v>-1.679964652727994E-3</c:v>
                </c:pt>
                <c:pt idx="977">
                  <c:v>1.0695134350179237E-2</c:v>
                </c:pt>
                <c:pt idx="978">
                  <c:v>1.8564512047393263E-3</c:v>
                </c:pt>
                <c:pt idx="979">
                  <c:v>5.1385575714514844E-3</c:v>
                </c:pt>
                <c:pt idx="980">
                  <c:v>3.5314597483014033E-3</c:v>
                </c:pt>
                <c:pt idx="981">
                  <c:v>-1.0865923074982665E-2</c:v>
                </c:pt>
                <c:pt idx="982">
                  <c:v>1.1084065115615509E-3</c:v>
                </c:pt>
                <c:pt idx="983">
                  <c:v>-2.1870502247238132E-3</c:v>
                </c:pt>
                <c:pt idx="984">
                  <c:v>-1.1932665517365104E-2</c:v>
                </c:pt>
                <c:pt idx="985">
                  <c:v>6.6631543761271617E-3</c:v>
                </c:pt>
                <c:pt idx="986">
                  <c:v>-1.2624188981609406E-2</c:v>
                </c:pt>
                <c:pt idx="987">
                  <c:v>-3.7424242116557933E-2</c:v>
                </c:pt>
                <c:pt idx="988">
                  <c:v>3.5729666525232046E-2</c:v>
                </c:pt>
                <c:pt idx="989">
                  <c:v>-1.4275893796736626E-2</c:v>
                </c:pt>
                <c:pt idx="990">
                  <c:v>3.4966543030009969E-2</c:v>
                </c:pt>
                <c:pt idx="991">
                  <c:v>2.4979067857883362E-2</c:v>
                </c:pt>
                <c:pt idx="992">
                  <c:v>2.2123329256556576E-3</c:v>
                </c:pt>
                <c:pt idx="993">
                  <c:v>8.5512411360021199E-4</c:v>
                </c:pt>
                <c:pt idx="994">
                  <c:v>1.0903018359518709E-2</c:v>
                </c:pt>
                <c:pt idx="995">
                  <c:v>-2.4194742191520551E-2</c:v>
                </c:pt>
                <c:pt idx="996">
                  <c:v>-4.0210684575450609E-4</c:v>
                </c:pt>
                <c:pt idx="997">
                  <c:v>3.4002353350469937E-2</c:v>
                </c:pt>
                <c:pt idx="998">
                  <c:v>-2.3875189877253133E-2</c:v>
                </c:pt>
                <c:pt idx="999">
                  <c:v>-2.3437434470537113E-2</c:v>
                </c:pt>
                <c:pt idx="1000">
                  <c:v>4.9510648682826071E-3</c:v>
                </c:pt>
                <c:pt idx="1001">
                  <c:v>2.3813596646921946E-2</c:v>
                </c:pt>
                <c:pt idx="1002">
                  <c:v>2.287124813057511E-2</c:v>
                </c:pt>
                <c:pt idx="1003">
                  <c:v>1.3689250364336306E-2</c:v>
                </c:pt>
                <c:pt idx="1004">
                  <c:v>2.5470506634287671E-2</c:v>
                </c:pt>
                <c:pt idx="1005">
                  <c:v>-4.4221957791764624E-4</c:v>
                </c:pt>
                <c:pt idx="1006">
                  <c:v>4.2776055375855285E-3</c:v>
                </c:pt>
                <c:pt idx="1007">
                  <c:v>-5.0823314068443853E-3</c:v>
                </c:pt>
                <c:pt idx="1008">
                  <c:v>3.2727718156552927E-3</c:v>
                </c:pt>
                <c:pt idx="1009">
                  <c:v>1.2135228397925519E-2</c:v>
                </c:pt>
                <c:pt idx="1010">
                  <c:v>-4.1138614771531346E-3</c:v>
                </c:pt>
                <c:pt idx="1011">
                  <c:v>-3.4481441309163856E-2</c:v>
                </c:pt>
                <c:pt idx="1012">
                  <c:v>3.8103922222462194E-3</c:v>
                </c:pt>
                <c:pt idx="1013">
                  <c:v>-1.4366846060259782E-2</c:v>
                </c:pt>
                <c:pt idx="1014">
                  <c:v>7.5307190591957559E-3</c:v>
                </c:pt>
                <c:pt idx="1015">
                  <c:v>2.5012255420310631E-2</c:v>
                </c:pt>
                <c:pt idx="1016">
                  <c:v>4.0666770859431375E-3</c:v>
                </c:pt>
                <c:pt idx="1017">
                  <c:v>-3.5299272401153818E-2</c:v>
                </c:pt>
                <c:pt idx="1018">
                  <c:v>-9.8349384413545446E-5</c:v>
                </c:pt>
                <c:pt idx="1019">
                  <c:v>-1.5358105652025937E-2</c:v>
                </c:pt>
                <c:pt idx="1020">
                  <c:v>-1.4103690664903756E-2</c:v>
                </c:pt>
                <c:pt idx="1021">
                  <c:v>-2.8726794473833587E-2</c:v>
                </c:pt>
                <c:pt idx="1022">
                  <c:v>-4.5853931264771282E-2</c:v>
                </c:pt>
                <c:pt idx="1023">
                  <c:v>6.4542140290608369E-3</c:v>
                </c:pt>
                <c:pt idx="1024">
                  <c:v>1.9390004804642532E-2</c:v>
                </c:pt>
                <c:pt idx="1025">
                  <c:v>-9.3987528720606318E-3</c:v>
                </c:pt>
                <c:pt idx="1026">
                  <c:v>-1.6450880665968576E-2</c:v>
                </c:pt>
                <c:pt idx="1027">
                  <c:v>4.1370537501708486E-2</c:v>
                </c:pt>
                <c:pt idx="1028">
                  <c:v>3.74636968333045E-2</c:v>
                </c:pt>
                <c:pt idx="1029">
                  <c:v>2.0796271696861185E-2</c:v>
                </c:pt>
                <c:pt idx="1030">
                  <c:v>-1.0258732251229325E-2</c:v>
                </c:pt>
                <c:pt idx="1031">
                  <c:v>-1.9179626219310318E-2</c:v>
                </c:pt>
                <c:pt idx="1032">
                  <c:v>1.1421048826105522E-2</c:v>
                </c:pt>
                <c:pt idx="1033">
                  <c:v>-8.2820300126844465E-3</c:v>
                </c:pt>
                <c:pt idx="1034">
                  <c:v>2.8935303329003008E-2</c:v>
                </c:pt>
                <c:pt idx="1035">
                  <c:v>4.6492863370237473E-3</c:v>
                </c:pt>
                <c:pt idx="1036">
                  <c:v>-1.6789276554832987E-2</c:v>
                </c:pt>
                <c:pt idx="1037">
                  <c:v>-3.6425623185569675E-2</c:v>
                </c:pt>
                <c:pt idx="1038">
                  <c:v>8.9995260435004488E-3</c:v>
                </c:pt>
                <c:pt idx="1039">
                  <c:v>1.2956955219580011E-2</c:v>
                </c:pt>
                <c:pt idx="1040">
                  <c:v>2.2845427211572516E-3</c:v>
                </c:pt>
                <c:pt idx="1041">
                  <c:v>-2.7480922406877873E-2</c:v>
                </c:pt>
                <c:pt idx="1042">
                  <c:v>-1.9587142866325177E-2</c:v>
                </c:pt>
                <c:pt idx="1043">
                  <c:v>-1.1245128573373823E-3</c:v>
                </c:pt>
                <c:pt idx="1044">
                  <c:v>-7.1835064247778649E-2</c:v>
                </c:pt>
                <c:pt idx="1045">
                  <c:v>6.2468243747315688E-2</c:v>
                </c:pt>
                <c:pt idx="1046">
                  <c:v>2.5449519828932857E-2</c:v>
                </c:pt>
                <c:pt idx="1047">
                  <c:v>5.8952154316970701E-3</c:v>
                </c:pt>
                <c:pt idx="1048">
                  <c:v>-1.4907312634624591E-2</c:v>
                </c:pt>
                <c:pt idx="1049">
                  <c:v>3.468282873623732E-2</c:v>
                </c:pt>
                <c:pt idx="1050">
                  <c:v>-2.2621378174736001E-2</c:v>
                </c:pt>
                <c:pt idx="1051">
                  <c:v>-4.1896983836104146E-3</c:v>
                </c:pt>
                <c:pt idx="1052">
                  <c:v>-5.1627621661431346E-2</c:v>
                </c:pt>
                <c:pt idx="1053">
                  <c:v>1.0956302504495688E-2</c:v>
                </c:pt>
                <c:pt idx="1054">
                  <c:v>1.4746790812529826E-2</c:v>
                </c:pt>
                <c:pt idx="1055">
                  <c:v>1.3605592644134438E-2</c:v>
                </c:pt>
                <c:pt idx="1056">
                  <c:v>-3.1038253827957222E-2</c:v>
                </c:pt>
                <c:pt idx="1057">
                  <c:v>-3.8870354860906478E-3</c:v>
                </c:pt>
                <c:pt idx="1058">
                  <c:v>4.4261085181869997E-2</c:v>
                </c:pt>
                <c:pt idx="1059">
                  <c:v>2.5991743290225095E-2</c:v>
                </c:pt>
                <c:pt idx="1060">
                  <c:v>2.7824695165531099E-2</c:v>
                </c:pt>
                <c:pt idx="1061">
                  <c:v>2.45872430386939E-2</c:v>
                </c:pt>
                <c:pt idx="1062">
                  <c:v>4.8832923880468325E-3</c:v>
                </c:pt>
                <c:pt idx="1063">
                  <c:v>1.1867886230991963E-2</c:v>
                </c:pt>
                <c:pt idx="1064">
                  <c:v>-7.2440766494477303E-3</c:v>
                </c:pt>
                <c:pt idx="1065">
                  <c:v>2.3431107806716752E-2</c:v>
                </c:pt>
                <c:pt idx="1066">
                  <c:v>9.4355295607373452E-3</c:v>
                </c:pt>
                <c:pt idx="1067">
                  <c:v>2.6552763643268858E-2</c:v>
                </c:pt>
                <c:pt idx="1068">
                  <c:v>1.0546945380102783E-2</c:v>
                </c:pt>
                <c:pt idx="1069">
                  <c:v>-7.7944997287341927E-3</c:v>
                </c:pt>
                <c:pt idx="1070">
                  <c:v>-2.13434926090861E-2</c:v>
                </c:pt>
                <c:pt idx="1071">
                  <c:v>5.2157417126005717E-3</c:v>
                </c:pt>
                <c:pt idx="1072">
                  <c:v>1.189020893831247E-2</c:v>
                </c:pt>
                <c:pt idx="1073">
                  <c:v>-2.9504522984951768E-2</c:v>
                </c:pt>
                <c:pt idx="1074">
                  <c:v>-5.7717880114797476E-3</c:v>
                </c:pt>
                <c:pt idx="1075">
                  <c:v>1.0045454706378168E-2</c:v>
                </c:pt>
                <c:pt idx="1076">
                  <c:v>-1.0677095336676998E-2</c:v>
                </c:pt>
                <c:pt idx="1077">
                  <c:v>-8.1033006040708826E-3</c:v>
                </c:pt>
                <c:pt idx="1078">
                  <c:v>-1.5749758022587667E-2</c:v>
                </c:pt>
                <c:pt idx="1079">
                  <c:v>2.4556133075744762E-2</c:v>
                </c:pt>
                <c:pt idx="1080">
                  <c:v>-2.4157844243524452E-2</c:v>
                </c:pt>
                <c:pt idx="1081">
                  <c:v>4.2281683635326667E-3</c:v>
                </c:pt>
                <c:pt idx="1082">
                  <c:v>3.5337447168748787E-2</c:v>
                </c:pt>
                <c:pt idx="1083">
                  <c:v>9.0054374098992689E-3</c:v>
                </c:pt>
                <c:pt idx="1084">
                  <c:v>-4.0673289896516425E-2</c:v>
                </c:pt>
                <c:pt idx="1085">
                  <c:v>-5.3584654738902754E-2</c:v>
                </c:pt>
                <c:pt idx="1086">
                  <c:v>1.184588214675145E-2</c:v>
                </c:pt>
                <c:pt idx="1087">
                  <c:v>-3.7623535659099851E-2</c:v>
                </c:pt>
                <c:pt idx="1088">
                  <c:v>1.7681707397823397E-2</c:v>
                </c:pt>
                <c:pt idx="1089">
                  <c:v>1.5478263970712577E-2</c:v>
                </c:pt>
                <c:pt idx="1090">
                  <c:v>-5.2033306507808838E-2</c:v>
                </c:pt>
                <c:pt idx="1091">
                  <c:v>1.4905181746073883E-2</c:v>
                </c:pt>
                <c:pt idx="1092">
                  <c:v>1.1461878987809586E-2</c:v>
                </c:pt>
                <c:pt idx="1093">
                  <c:v>4.0149188016912515E-2</c:v>
                </c:pt>
                <c:pt idx="1094">
                  <c:v>-6.0484630146771946E-2</c:v>
                </c:pt>
                <c:pt idx="1095">
                  <c:v>-1.8731167577210023E-2</c:v>
                </c:pt>
                <c:pt idx="1096">
                  <c:v>-1.8604870893307843E-2</c:v>
                </c:pt>
                <c:pt idx="1097">
                  <c:v>-1.8388531971769678E-2</c:v>
                </c:pt>
                <c:pt idx="1098">
                  <c:v>-3.7946641118372398E-2</c:v>
                </c:pt>
                <c:pt idx="1099">
                  <c:v>2.9650429016446905E-2</c:v>
                </c:pt>
                <c:pt idx="1100">
                  <c:v>2.4408201762963027E-2</c:v>
                </c:pt>
                <c:pt idx="1101">
                  <c:v>1.964517889961118E-2</c:v>
                </c:pt>
                <c:pt idx="1102">
                  <c:v>2.1491095161685482E-3</c:v>
                </c:pt>
                <c:pt idx="1103">
                  <c:v>-6.916444840825349E-2</c:v>
                </c:pt>
                <c:pt idx="1104">
                  <c:v>1.546842528461786E-2</c:v>
                </c:pt>
                <c:pt idx="1105">
                  <c:v>-1.7099457211645418E-3</c:v>
                </c:pt>
                <c:pt idx="1106">
                  <c:v>1.3001406779679293E-2</c:v>
                </c:pt>
                <c:pt idx="1107">
                  <c:v>-4.0175207708749057E-3</c:v>
                </c:pt>
                <c:pt idx="1108">
                  <c:v>2.7253950701487353E-2</c:v>
                </c:pt>
                <c:pt idx="1109">
                  <c:v>4.3543481927154001E-2</c:v>
                </c:pt>
                <c:pt idx="1110">
                  <c:v>3.4414406883781744E-2</c:v>
                </c:pt>
                <c:pt idx="1111">
                  <c:v>1.5842409451883657E-3</c:v>
                </c:pt>
                <c:pt idx="1112">
                  <c:v>-2.1974693299842571E-2</c:v>
                </c:pt>
                <c:pt idx="1113">
                  <c:v>2.0680623073751639E-2</c:v>
                </c:pt>
                <c:pt idx="1114">
                  <c:v>9.0510208488547221E-4</c:v>
                </c:pt>
                <c:pt idx="1115">
                  <c:v>-1.4815245230459961E-2</c:v>
                </c:pt>
                <c:pt idx="1116">
                  <c:v>2.4359369788745963E-2</c:v>
                </c:pt>
                <c:pt idx="1117">
                  <c:v>-1.7993617506782182E-2</c:v>
                </c:pt>
                <c:pt idx="1118">
                  <c:v>-5.6047784522610805E-2</c:v>
                </c:pt>
                <c:pt idx="1119">
                  <c:v>-6.2366917956861105E-2</c:v>
                </c:pt>
                <c:pt idx="1120">
                  <c:v>-3.3888536927039893E-2</c:v>
                </c:pt>
                <c:pt idx="1121">
                  <c:v>2.4140381937628784E-3</c:v>
                </c:pt>
                <c:pt idx="1122">
                  <c:v>-1.5331516012128732E-2</c:v>
                </c:pt>
                <c:pt idx="1123">
                  <c:v>-2.8724479303775162E-2</c:v>
                </c:pt>
                <c:pt idx="1124">
                  <c:v>2.6333005948524897E-2</c:v>
                </c:pt>
                <c:pt idx="1125">
                  <c:v>1.1203518024726428E-2</c:v>
                </c:pt>
                <c:pt idx="1126">
                  <c:v>2.1815873637066399E-2</c:v>
                </c:pt>
                <c:pt idx="1127">
                  <c:v>2.4532428413274101E-2</c:v>
                </c:pt>
                <c:pt idx="1128">
                  <c:v>4.8062461535974418E-2</c:v>
                </c:pt>
                <c:pt idx="1129">
                  <c:v>-1.4468510691407702E-3</c:v>
                </c:pt>
                <c:pt idx="1130">
                  <c:v>-3.9619369514145554E-2</c:v>
                </c:pt>
                <c:pt idx="1131">
                  <c:v>-1.6615304353660279E-2</c:v>
                </c:pt>
                <c:pt idx="1132">
                  <c:v>-2.4096748684818061E-4</c:v>
                </c:pt>
                <c:pt idx="1133">
                  <c:v>7.7227511372526311E-3</c:v>
                </c:pt>
                <c:pt idx="1134">
                  <c:v>2.0834238292056214E-2</c:v>
                </c:pt>
                <c:pt idx="1135">
                  <c:v>1.4815790411228718E-2</c:v>
                </c:pt>
                <c:pt idx="1136">
                  <c:v>1.5907523093470807E-2</c:v>
                </c:pt>
                <c:pt idx="1137">
                  <c:v>-1.2705390376112008E-3</c:v>
                </c:pt>
                <c:pt idx="1138">
                  <c:v>-1.1522762232021762E-2</c:v>
                </c:pt>
                <c:pt idx="1139">
                  <c:v>-3.2604304377828158E-2</c:v>
                </c:pt>
                <c:pt idx="1140">
                  <c:v>-5.4144814995752254E-3</c:v>
                </c:pt>
                <c:pt idx="1141">
                  <c:v>2.7872906961070684E-2</c:v>
                </c:pt>
                <c:pt idx="1142">
                  <c:v>3.2950902240826752E-2</c:v>
                </c:pt>
                <c:pt idx="1143">
                  <c:v>-8.699551985446306E-3</c:v>
                </c:pt>
                <c:pt idx="1144">
                  <c:v>3.6612575828515403E-2</c:v>
                </c:pt>
                <c:pt idx="1145">
                  <c:v>1.1418322624488371E-2</c:v>
                </c:pt>
                <c:pt idx="1146">
                  <c:v>2.1688884759587884E-2</c:v>
                </c:pt>
                <c:pt idx="1147">
                  <c:v>-1.2835445488840733E-2</c:v>
                </c:pt>
                <c:pt idx="1148">
                  <c:v>-3.5897538562005503E-3</c:v>
                </c:pt>
                <c:pt idx="1149">
                  <c:v>1.3346189626201037E-3</c:v>
                </c:pt>
                <c:pt idx="1150">
                  <c:v>3.5885114233479155E-2</c:v>
                </c:pt>
                <c:pt idx="1151">
                  <c:v>2.9376133944639914E-2</c:v>
                </c:pt>
                <c:pt idx="1152">
                  <c:v>1.3230941999971969E-2</c:v>
                </c:pt>
                <c:pt idx="1153">
                  <c:v>-1.4604949691207516E-3</c:v>
                </c:pt>
                <c:pt idx="1154">
                  <c:v>3.8174792164430392E-3</c:v>
                </c:pt>
                <c:pt idx="1155">
                  <c:v>2.2673019690039826E-2</c:v>
                </c:pt>
                <c:pt idx="1156">
                  <c:v>-1.505765062123085E-2</c:v>
                </c:pt>
                <c:pt idx="1157">
                  <c:v>1.9680258049464064E-2</c:v>
                </c:pt>
                <c:pt idx="1158">
                  <c:v>-7.8784575705976162E-3</c:v>
                </c:pt>
                <c:pt idx="1159">
                  <c:v>2.2988080788912103E-2</c:v>
                </c:pt>
                <c:pt idx="1160">
                  <c:v>2.2101643649178337E-2</c:v>
                </c:pt>
                <c:pt idx="1161">
                  <c:v>1.1340971066066256E-3</c:v>
                </c:pt>
                <c:pt idx="1162">
                  <c:v>2.1041262685715368E-2</c:v>
                </c:pt>
                <c:pt idx="1163">
                  <c:v>1.1093565115738883E-2</c:v>
                </c:pt>
                <c:pt idx="1164">
                  <c:v>-2.1141906013824757E-3</c:v>
                </c:pt>
                <c:pt idx="1165">
                  <c:v>-9.3458841497456174E-4</c:v>
                </c:pt>
                <c:pt idx="1166">
                  <c:v>-7.4779549026768007E-4</c:v>
                </c:pt>
                <c:pt idx="1167">
                  <c:v>-2.8707041521109384E-2</c:v>
                </c:pt>
                <c:pt idx="1168">
                  <c:v>-2.5106076407665164E-2</c:v>
                </c:pt>
                <c:pt idx="1169">
                  <c:v>-7.2286966521963383E-4</c:v>
                </c:pt>
                <c:pt idx="1170">
                  <c:v>1.3848501235853433E-2</c:v>
                </c:pt>
                <c:pt idx="1171">
                  <c:v>2.1848130788478703E-2</c:v>
                </c:pt>
                <c:pt idx="1172">
                  <c:v>-7.1804886551212449E-2</c:v>
                </c:pt>
                <c:pt idx="1173">
                  <c:v>5.1583180369043748E-3</c:v>
                </c:pt>
                <c:pt idx="1174">
                  <c:v>-1.628037760822729E-2</c:v>
                </c:pt>
                <c:pt idx="1175">
                  <c:v>-2.7366402560115126E-2</c:v>
                </c:pt>
                <c:pt idx="1176">
                  <c:v>2.8519515742905389E-2</c:v>
                </c:pt>
                <c:pt idx="1177">
                  <c:v>-2.7331651535035015E-2</c:v>
                </c:pt>
                <c:pt idx="1178">
                  <c:v>-7.8203339003042553E-3</c:v>
                </c:pt>
                <c:pt idx="1179">
                  <c:v>2.5344522473472453E-2</c:v>
                </c:pt>
                <c:pt idx="1180">
                  <c:v>3.0625122124338312E-2</c:v>
                </c:pt>
                <c:pt idx="1181">
                  <c:v>2.9191313330201869E-2</c:v>
                </c:pt>
                <c:pt idx="1182">
                  <c:v>-1.8802017961807176E-2</c:v>
                </c:pt>
                <c:pt idx="1183">
                  <c:v>-4.2305108424315785E-2</c:v>
                </c:pt>
                <c:pt idx="1184">
                  <c:v>-1.6879231920540285E-3</c:v>
                </c:pt>
                <c:pt idx="1185">
                  <c:v>-2.1945248563147408E-2</c:v>
                </c:pt>
                <c:pt idx="1186">
                  <c:v>-1.2497951845392383E-2</c:v>
                </c:pt>
                <c:pt idx="1187">
                  <c:v>1.4035212686444129E-2</c:v>
                </c:pt>
                <c:pt idx="1188">
                  <c:v>3.5972432653907753E-4</c:v>
                </c:pt>
                <c:pt idx="1189">
                  <c:v>-4.0634413248281896E-2</c:v>
                </c:pt>
                <c:pt idx="1190">
                  <c:v>-2.4773757557004936E-2</c:v>
                </c:pt>
                <c:pt idx="1191">
                  <c:v>-1.9767704283480413E-2</c:v>
                </c:pt>
                <c:pt idx="1192">
                  <c:v>3.9924272023011799E-3</c:v>
                </c:pt>
                <c:pt idx="1193">
                  <c:v>-1.5014705058966935E-2</c:v>
                </c:pt>
                <c:pt idx="1194">
                  <c:v>1.944855081042331E-2</c:v>
                </c:pt>
                <c:pt idx="1195">
                  <c:v>-2.4622486485981757E-2</c:v>
                </c:pt>
                <c:pt idx="1196">
                  <c:v>-9.7766572771152121E-3</c:v>
                </c:pt>
                <c:pt idx="1197">
                  <c:v>5.9075511294909601E-2</c:v>
                </c:pt>
                <c:pt idx="1198">
                  <c:v>1.5133176750797041E-2</c:v>
                </c:pt>
                <c:pt idx="1199">
                  <c:v>1.1179668772605757E-2</c:v>
                </c:pt>
                <c:pt idx="1200">
                  <c:v>-2.9830911530211921E-2</c:v>
                </c:pt>
                <c:pt idx="1201">
                  <c:v>-2.7360165082733368E-2</c:v>
                </c:pt>
                <c:pt idx="1202">
                  <c:v>-2.3952278832371852E-2</c:v>
                </c:pt>
                <c:pt idx="1203">
                  <c:v>-3.8827022529785895E-4</c:v>
                </c:pt>
                <c:pt idx="1204">
                  <c:v>-3.422501376099811E-2</c:v>
                </c:pt>
                <c:pt idx="1205">
                  <c:v>8.5915214069362367E-2</c:v>
                </c:pt>
                <c:pt idx="1206">
                  <c:v>-2.3700178549517243E-2</c:v>
                </c:pt>
                <c:pt idx="1207">
                  <c:v>5.4373653560121374E-2</c:v>
                </c:pt>
                <c:pt idx="1208">
                  <c:v>-1.9023554462522688E-2</c:v>
                </c:pt>
                <c:pt idx="1209">
                  <c:v>-4.7700492415124283E-3</c:v>
                </c:pt>
                <c:pt idx="1210">
                  <c:v>-1.372297301050962E-2</c:v>
                </c:pt>
                <c:pt idx="1211">
                  <c:v>5.2850412936447357E-2</c:v>
                </c:pt>
                <c:pt idx="1212">
                  <c:v>2.0066018882930123E-2</c:v>
                </c:pt>
                <c:pt idx="1213">
                  <c:v>1.4763028513784563E-2</c:v>
                </c:pt>
                <c:pt idx="1214">
                  <c:v>6.2917113745794319E-3</c:v>
                </c:pt>
                <c:pt idx="1215">
                  <c:v>-1.0457749974239107E-2</c:v>
                </c:pt>
                <c:pt idx="1216">
                  <c:v>3.66188834003012E-2</c:v>
                </c:pt>
                <c:pt idx="1217">
                  <c:v>1.1447886595368849E-2</c:v>
                </c:pt>
                <c:pt idx="1218">
                  <c:v>-2.0908201349634503E-2</c:v>
                </c:pt>
                <c:pt idx="1219">
                  <c:v>-5.6101981112361921E-2</c:v>
                </c:pt>
                <c:pt idx="1220">
                  <c:v>1.843485643626043E-2</c:v>
                </c:pt>
                <c:pt idx="1221">
                  <c:v>8.759579843563842E-3</c:v>
                </c:pt>
                <c:pt idx="1222">
                  <c:v>1.945015784897397E-2</c:v>
                </c:pt>
                <c:pt idx="1223">
                  <c:v>-7.4204357587219277E-4</c:v>
                </c:pt>
                <c:pt idx="1224">
                  <c:v>2.5210850389686124E-2</c:v>
                </c:pt>
                <c:pt idx="1225">
                  <c:v>4.977543019936026E-2</c:v>
                </c:pt>
                <c:pt idx="1226">
                  <c:v>8.6698463419404067E-3</c:v>
                </c:pt>
                <c:pt idx="1227">
                  <c:v>1.5061938313851485E-2</c:v>
                </c:pt>
                <c:pt idx="1228">
                  <c:v>-1.1367449956973856E-2</c:v>
                </c:pt>
                <c:pt idx="1229">
                  <c:v>-2.4538891633474325E-2</c:v>
                </c:pt>
                <c:pt idx="1230">
                  <c:v>2.3757763346977403E-2</c:v>
                </c:pt>
                <c:pt idx="1231">
                  <c:v>-2.5102045470417572E-3</c:v>
                </c:pt>
                <c:pt idx="1232">
                  <c:v>6.412050188121337E-3</c:v>
                </c:pt>
                <c:pt idx="1233">
                  <c:v>1.7967183390049806E-2</c:v>
                </c:pt>
                <c:pt idx="1234">
                  <c:v>1.2567850143529498E-2</c:v>
                </c:pt>
                <c:pt idx="1235">
                  <c:v>-6.0019799714679974E-3</c:v>
                </c:pt>
                <c:pt idx="1236">
                  <c:v>-1.6720602491782977E-2</c:v>
                </c:pt>
                <c:pt idx="1237">
                  <c:v>-1.0620787070781588E-3</c:v>
                </c:pt>
                <c:pt idx="1238">
                  <c:v>5.9959102830605064E-2</c:v>
                </c:pt>
                <c:pt idx="1239">
                  <c:v>-1.8975165707399756E-2</c:v>
                </c:pt>
                <c:pt idx="1240">
                  <c:v>7.4741690405093954E-3</c:v>
                </c:pt>
                <c:pt idx="1241">
                  <c:v>-2.3035083731801742E-2</c:v>
                </c:pt>
                <c:pt idx="1242">
                  <c:v>-2.7119626178381023E-2</c:v>
                </c:pt>
                <c:pt idx="1243">
                  <c:v>8.8393467975946428E-3</c:v>
                </c:pt>
                <c:pt idx="1244">
                  <c:v>5.0910724473416102E-3</c:v>
                </c:pt>
                <c:pt idx="1245">
                  <c:v>-4.7083370525573265E-3</c:v>
                </c:pt>
                <c:pt idx="1246">
                  <c:v>6.0269435045390306E-2</c:v>
                </c:pt>
                <c:pt idx="1247">
                  <c:v>-2.2214773707936661E-2</c:v>
                </c:pt>
                <c:pt idx="1248">
                  <c:v>-2.4096017580603701E-2</c:v>
                </c:pt>
                <c:pt idx="1249">
                  <c:v>-2.9358598836092219E-2</c:v>
                </c:pt>
                <c:pt idx="1250">
                  <c:v>-1.5351075337901244E-2</c:v>
                </c:pt>
                <c:pt idx="1251">
                  <c:v>-1.8507860851489831E-2</c:v>
                </c:pt>
                <c:pt idx="1252">
                  <c:v>1.5897526848449112E-2</c:v>
                </c:pt>
                <c:pt idx="1253">
                  <c:v>8.6541556557771186E-3</c:v>
                </c:pt>
                <c:pt idx="1254">
                  <c:v>-1.6019361402262813E-2</c:v>
                </c:pt>
                <c:pt idx="1255">
                  <c:v>1.5510114782457379E-2</c:v>
                </c:pt>
                <c:pt idx="1256">
                  <c:v>-4.3829408543482867E-3</c:v>
                </c:pt>
                <c:pt idx="1257">
                  <c:v>-9.3588423666484902E-3</c:v>
                </c:pt>
                <c:pt idx="1258">
                  <c:v>1.3366624233496195E-2</c:v>
                </c:pt>
                <c:pt idx="1259">
                  <c:v>1.358862958470897E-2</c:v>
                </c:pt>
                <c:pt idx="1260">
                  <c:v>-3.9622067885272619E-3</c:v>
                </c:pt>
                <c:pt idx="1261">
                  <c:v>1.8645635976676121E-3</c:v>
                </c:pt>
                <c:pt idx="1262">
                  <c:v>-5.6249295957630646E-3</c:v>
                </c:pt>
                <c:pt idx="1263">
                  <c:v>4.280590643725686E-2</c:v>
                </c:pt>
                <c:pt idx="1264">
                  <c:v>-8.2431652188462989E-3</c:v>
                </c:pt>
                <c:pt idx="1265">
                  <c:v>2.2396143467908934E-2</c:v>
                </c:pt>
                <c:pt idx="1266">
                  <c:v>2.2824159106965811E-2</c:v>
                </c:pt>
                <c:pt idx="1267">
                  <c:v>-5.6306396845127085E-3</c:v>
                </c:pt>
                <c:pt idx="1268">
                  <c:v>1.9739341031504421E-2</c:v>
                </c:pt>
                <c:pt idx="1269">
                  <c:v>3.5070371977495231E-3</c:v>
                </c:pt>
                <c:pt idx="1270">
                  <c:v>-3.9854629122426218E-2</c:v>
                </c:pt>
                <c:pt idx="1271">
                  <c:v>8.56015186725938E-4</c:v>
                </c:pt>
                <c:pt idx="1272">
                  <c:v>3.3733077986092548E-2</c:v>
                </c:pt>
                <c:pt idx="1273">
                  <c:v>1.2878419338391851E-2</c:v>
                </c:pt>
                <c:pt idx="1274">
                  <c:v>-6.5276300894091446E-3</c:v>
                </c:pt>
                <c:pt idx="1275">
                  <c:v>2.6195219956901068E-2</c:v>
                </c:pt>
                <c:pt idx="1276">
                  <c:v>1.0068330894719679E-2</c:v>
                </c:pt>
                <c:pt idx="1277">
                  <c:v>1.6038960245920875E-4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88-4B20-9488-F579699E6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36847"/>
        <c:axId val="150750287"/>
      </c:scatterChart>
      <c:valAx>
        <c:axId val="15073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0287"/>
        <c:crosses val="autoZero"/>
        <c:crossBetween val="midCat"/>
      </c:valAx>
      <c:valAx>
        <c:axId val="150750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Tesl%chng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36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kern="1200" baseline="0">
                <a:solidFill>
                  <a:srgbClr val="44546A"/>
                </a:solidFill>
              </a:rPr>
              <a:t>Apple Stock Prices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App%chng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tint val="77000"/>
                  </a:schemeClr>
                </a:solidFill>
                <a:round/>
              </a:ln>
              <a:effectLst/>
            </c:spPr>
          </c:marker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xVal>
          <c:yVal>
            <c:numRef>
              <c:f>combined!$F$2:$F$1279</c:f>
              <c:numCache>
                <c:formatCode>General</c:formatCode>
                <c:ptCount val="1278"/>
                <c:pt idx="0">
                  <c:v>0</c:v>
                </c:pt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0C-4F80-B779-F03A9F5E569C}"/>
            </c:ext>
          </c:extLst>
        </c:ser>
        <c:ser>
          <c:idx val="1"/>
          <c:order val="1"/>
          <c:tx>
            <c:v>Predicted App%chng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shade val="76000"/>
                  </a:schemeClr>
                </a:solidFill>
                <a:round/>
              </a:ln>
              <a:effectLst/>
            </c:spPr>
          </c:marker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xVal>
          <c:yVal>
            <c:numRef>
              <c:f>combined!$BM$26:$BM$1303</c:f>
              <c:numCache>
                <c:formatCode>General</c:formatCode>
                <c:ptCount val="1278"/>
                <c:pt idx="0">
                  <c:v>8.3415108654324153E-4</c:v>
                </c:pt>
                <c:pt idx="1">
                  <c:v>7.7909564680801692E-3</c:v>
                </c:pt>
                <c:pt idx="2">
                  <c:v>1.1323872503581538E-2</c:v>
                </c:pt>
                <c:pt idx="3">
                  <c:v>6.6837117523550205E-3</c:v>
                </c:pt>
                <c:pt idx="4">
                  <c:v>6.3299705151403773E-3</c:v>
                </c:pt>
                <c:pt idx="5">
                  <c:v>4.93123198122228E-3</c:v>
                </c:pt>
                <c:pt idx="6">
                  <c:v>-1.876986927312188E-3</c:v>
                </c:pt>
                <c:pt idx="7">
                  <c:v>4.416726846711779E-3</c:v>
                </c:pt>
                <c:pt idx="8">
                  <c:v>9.0919791751720297E-3</c:v>
                </c:pt>
                <c:pt idx="9">
                  <c:v>1.4501587253523915E-2</c:v>
                </c:pt>
                <c:pt idx="10">
                  <c:v>-5.8333903387116975E-3</c:v>
                </c:pt>
                <c:pt idx="11">
                  <c:v>9.0918986674632506E-3</c:v>
                </c:pt>
                <c:pt idx="12">
                  <c:v>9.2900643736459779E-4</c:v>
                </c:pt>
                <c:pt idx="13">
                  <c:v>3.9381411347282017E-3</c:v>
                </c:pt>
                <c:pt idx="14">
                  <c:v>1.2972630451692521E-2</c:v>
                </c:pt>
                <c:pt idx="15">
                  <c:v>5.678387537436649E-3</c:v>
                </c:pt>
                <c:pt idx="16">
                  <c:v>1.2170951058351953E-3</c:v>
                </c:pt>
                <c:pt idx="17">
                  <c:v>1.4129849882794428E-3</c:v>
                </c:pt>
                <c:pt idx="18">
                  <c:v>9.9899769580123129E-3</c:v>
                </c:pt>
                <c:pt idx="19">
                  <c:v>-1.5349609156645285E-2</c:v>
                </c:pt>
                <c:pt idx="20">
                  <c:v>6.7928697779839464E-4</c:v>
                </c:pt>
                <c:pt idx="21">
                  <c:v>-6.6980828163244119E-3</c:v>
                </c:pt>
                <c:pt idx="22">
                  <c:v>-2.729117526976561E-3</c:v>
                </c:pt>
                <c:pt idx="23">
                  <c:v>-3.2072847296487815E-2</c:v>
                </c:pt>
                <c:pt idx="24">
                  <c:v>-6.3359544047413299E-2</c:v>
                </c:pt>
                <c:pt idx="25">
                  <c:v>3.8458698449335672E-2</c:v>
                </c:pt>
                <c:pt idx="26">
                  <c:v>-2.1064322649158073E-3</c:v>
                </c:pt>
                <c:pt idx="27">
                  <c:v>-4.1686732472096061E-2</c:v>
                </c:pt>
                <c:pt idx="28">
                  <c:v>1.8462824584674846E-2</c:v>
                </c:pt>
                <c:pt idx="29">
                  <c:v>5.6159989160162347E-3</c:v>
                </c:pt>
                <c:pt idx="30">
                  <c:v>3.3108646148721143E-3</c:v>
                </c:pt>
                <c:pt idx="31">
                  <c:v>3.1327764382313009E-2</c:v>
                </c:pt>
                <c:pt idx="32">
                  <c:v>7.5017830617673011E-3</c:v>
                </c:pt>
                <c:pt idx="33">
                  <c:v>-1.1916416372283291E-3</c:v>
                </c:pt>
                <c:pt idx="34">
                  <c:v>-3.6776609739121039E-4</c:v>
                </c:pt>
                <c:pt idx="35">
                  <c:v>-4.1238602895628997E-3</c:v>
                </c:pt>
                <c:pt idx="36">
                  <c:v>3.4673122939619201E-3</c:v>
                </c:pt>
                <c:pt idx="37">
                  <c:v>2.0873238278759074E-2</c:v>
                </c:pt>
                <c:pt idx="38">
                  <c:v>1.1867660538928605E-2</c:v>
                </c:pt>
                <c:pt idx="39">
                  <c:v>-1.2039055265595637E-2</c:v>
                </c:pt>
                <c:pt idx="40">
                  <c:v>-1.8042500410465415E-2</c:v>
                </c:pt>
                <c:pt idx="41">
                  <c:v>-2.7325828600340739E-2</c:v>
                </c:pt>
                <c:pt idx="42">
                  <c:v>1.1825528395749182E-2</c:v>
                </c:pt>
                <c:pt idx="43">
                  <c:v>2.4748581082261478E-2</c:v>
                </c:pt>
                <c:pt idx="44">
                  <c:v>-8.9748507588018975E-3</c:v>
                </c:pt>
                <c:pt idx="45">
                  <c:v>1.1812186128550067E-2</c:v>
                </c:pt>
                <c:pt idx="46">
                  <c:v>1.056815398027643E-2</c:v>
                </c:pt>
                <c:pt idx="47">
                  <c:v>1.8758315660002446E-2</c:v>
                </c:pt>
                <c:pt idx="48">
                  <c:v>1.6767144892376857E-3</c:v>
                </c:pt>
                <c:pt idx="49">
                  <c:v>-7.9104494508859986E-3</c:v>
                </c:pt>
                <c:pt idx="50">
                  <c:v>-8.7164837222063196E-3</c:v>
                </c:pt>
                <c:pt idx="51">
                  <c:v>-9.5386729325621549E-4</c:v>
                </c:pt>
                <c:pt idx="52">
                  <c:v>-3.6217878221266649E-3</c:v>
                </c:pt>
                <c:pt idx="53">
                  <c:v>-1.2056236736087177E-2</c:v>
                </c:pt>
                <c:pt idx="54">
                  <c:v>8.0477621523094038E-4</c:v>
                </c:pt>
                <c:pt idx="55">
                  <c:v>-1.0836225887911308E-2</c:v>
                </c:pt>
                <c:pt idx="56">
                  <c:v>-2.1589589552540055E-2</c:v>
                </c:pt>
                <c:pt idx="57">
                  <c:v>-1.3049878054207589E-2</c:v>
                </c:pt>
                <c:pt idx="58">
                  <c:v>2.4861416072187739E-2</c:v>
                </c:pt>
                <c:pt idx="59">
                  <c:v>-2.7808492771992877E-2</c:v>
                </c:pt>
                <c:pt idx="60">
                  <c:v>2.4153250327104015E-3</c:v>
                </c:pt>
                <c:pt idx="61">
                  <c:v>1.0444404142951754E-2</c:v>
                </c:pt>
                <c:pt idx="62">
                  <c:v>-2.0333329257027029E-2</c:v>
                </c:pt>
                <c:pt idx="63">
                  <c:v>-3.3478512402493211E-3</c:v>
                </c:pt>
                <c:pt idx="64">
                  <c:v>3.7508720146581596E-2</c:v>
                </c:pt>
                <c:pt idx="65">
                  <c:v>-4.9633183854701389E-3</c:v>
                </c:pt>
                <c:pt idx="66">
                  <c:v>-1.3711473597117751E-2</c:v>
                </c:pt>
                <c:pt idx="67">
                  <c:v>1.1529640604632692E-2</c:v>
                </c:pt>
                <c:pt idx="68">
                  <c:v>3.5892051962882069E-3</c:v>
                </c:pt>
                <c:pt idx="69">
                  <c:v>5.8127397032764769E-3</c:v>
                </c:pt>
                <c:pt idx="70">
                  <c:v>1.2289502155531469E-2</c:v>
                </c:pt>
                <c:pt idx="71">
                  <c:v>-2.5509710479139653E-3</c:v>
                </c:pt>
                <c:pt idx="72">
                  <c:v>1.2009856807562733E-2</c:v>
                </c:pt>
                <c:pt idx="73">
                  <c:v>9.353489231315168E-3</c:v>
                </c:pt>
                <c:pt idx="74">
                  <c:v>-3.5700352178575307E-3</c:v>
                </c:pt>
                <c:pt idx="75">
                  <c:v>-3.4113212769782391E-3</c:v>
                </c:pt>
                <c:pt idx="76">
                  <c:v>-7.6913814741969878E-3</c:v>
                </c:pt>
                <c:pt idx="77">
                  <c:v>3.5116068339801415E-3</c:v>
                </c:pt>
                <c:pt idx="78">
                  <c:v>-2.2310409076601388E-2</c:v>
                </c:pt>
                <c:pt idx="79">
                  <c:v>9.220495573805304E-3</c:v>
                </c:pt>
                <c:pt idx="80">
                  <c:v>1.2668234555941005E-2</c:v>
                </c:pt>
                <c:pt idx="81">
                  <c:v>4.3225349280458306E-3</c:v>
                </c:pt>
                <c:pt idx="82">
                  <c:v>-1.9056493353197736E-2</c:v>
                </c:pt>
                <c:pt idx="83">
                  <c:v>6.483024809479496E-3</c:v>
                </c:pt>
                <c:pt idx="84">
                  <c:v>-1.2396832023770099E-2</c:v>
                </c:pt>
                <c:pt idx="85">
                  <c:v>-2.5275949875507679E-3</c:v>
                </c:pt>
                <c:pt idx="86">
                  <c:v>3.0038304645112424E-2</c:v>
                </c:pt>
                <c:pt idx="87">
                  <c:v>-4.1834939941206321E-3</c:v>
                </c:pt>
                <c:pt idx="88">
                  <c:v>4.7352365958326075E-3</c:v>
                </c:pt>
                <c:pt idx="89">
                  <c:v>1.4052425271406066E-2</c:v>
                </c:pt>
                <c:pt idx="90">
                  <c:v>9.4654354693823502E-3</c:v>
                </c:pt>
                <c:pt idx="91">
                  <c:v>8.4886481779227214E-3</c:v>
                </c:pt>
                <c:pt idx="92">
                  <c:v>-8.8858345153642621E-3</c:v>
                </c:pt>
                <c:pt idx="93">
                  <c:v>-2.0912022417643571E-3</c:v>
                </c:pt>
                <c:pt idx="94">
                  <c:v>4.2992576384262701E-3</c:v>
                </c:pt>
                <c:pt idx="95">
                  <c:v>-3.2025705127626362E-4</c:v>
                </c:pt>
                <c:pt idx="96">
                  <c:v>9.6003280778819994E-3</c:v>
                </c:pt>
                <c:pt idx="97">
                  <c:v>2.2661002570735413E-3</c:v>
                </c:pt>
                <c:pt idx="98">
                  <c:v>-1.1096484967017605E-2</c:v>
                </c:pt>
                <c:pt idx="99">
                  <c:v>9.0889528056555154E-3</c:v>
                </c:pt>
                <c:pt idx="100">
                  <c:v>-2.7480147777492435E-3</c:v>
                </c:pt>
                <c:pt idx="101">
                  <c:v>-8.2512674340770933E-3</c:v>
                </c:pt>
                <c:pt idx="102">
                  <c:v>-4.840246009837363E-4</c:v>
                </c:pt>
                <c:pt idx="103">
                  <c:v>9.8958894955647921E-3</c:v>
                </c:pt>
                <c:pt idx="104">
                  <c:v>-2.8057076979216117E-4</c:v>
                </c:pt>
                <c:pt idx="105">
                  <c:v>1.1970395956811588E-2</c:v>
                </c:pt>
                <c:pt idx="106">
                  <c:v>4.1179254659787397E-3</c:v>
                </c:pt>
                <c:pt idx="107">
                  <c:v>3.1466568411174858E-3</c:v>
                </c:pt>
                <c:pt idx="108">
                  <c:v>1.1176225364917658E-2</c:v>
                </c:pt>
                <c:pt idx="109">
                  <c:v>-3.4910710085699495E-3</c:v>
                </c:pt>
                <c:pt idx="110">
                  <c:v>7.6901255793503714E-3</c:v>
                </c:pt>
                <c:pt idx="111">
                  <c:v>3.4204188666803878E-3</c:v>
                </c:pt>
                <c:pt idx="112">
                  <c:v>1.9497944621835492E-3</c:v>
                </c:pt>
                <c:pt idx="113">
                  <c:v>-1.4248067308395499E-3</c:v>
                </c:pt>
                <c:pt idx="114">
                  <c:v>-1.7641826939074525E-3</c:v>
                </c:pt>
                <c:pt idx="115">
                  <c:v>-4.9281100729881028E-3</c:v>
                </c:pt>
                <c:pt idx="116">
                  <c:v>-5.8215248259783367E-3</c:v>
                </c:pt>
                <c:pt idx="117">
                  <c:v>9.3380725194621272E-3</c:v>
                </c:pt>
                <c:pt idx="118">
                  <c:v>6.1815862136198449E-4</c:v>
                </c:pt>
                <c:pt idx="119">
                  <c:v>-3.2534384018666476E-3</c:v>
                </c:pt>
                <c:pt idx="120">
                  <c:v>-7.8158242517567152E-3</c:v>
                </c:pt>
                <c:pt idx="121">
                  <c:v>-9.3322307065766882E-3</c:v>
                </c:pt>
                <c:pt idx="122">
                  <c:v>3.9179117699404955E-3</c:v>
                </c:pt>
                <c:pt idx="123">
                  <c:v>-1.3823787025789522E-2</c:v>
                </c:pt>
                <c:pt idx="124">
                  <c:v>1.4695857863767406E-2</c:v>
                </c:pt>
                <c:pt idx="125">
                  <c:v>-1.0065064843115562E-2</c:v>
                </c:pt>
                <c:pt idx="126">
                  <c:v>1.4606362188865431E-2</c:v>
                </c:pt>
                <c:pt idx="127">
                  <c:v>-3.5962333293868666E-3</c:v>
                </c:pt>
                <c:pt idx="128">
                  <c:v>7.383863375419554E-3</c:v>
                </c:pt>
                <c:pt idx="129">
                  <c:v>1.9003119712814001E-2</c:v>
                </c:pt>
                <c:pt idx="130">
                  <c:v>7.0021919111723637E-3</c:v>
                </c:pt>
                <c:pt idx="131">
                  <c:v>-3.3449965530419658E-3</c:v>
                </c:pt>
                <c:pt idx="132">
                  <c:v>2.4197596664643798E-3</c:v>
                </c:pt>
                <c:pt idx="133">
                  <c:v>7.3876861225753935E-3</c:v>
                </c:pt>
                <c:pt idx="134">
                  <c:v>1.0384721082767913E-3</c:v>
                </c:pt>
                <c:pt idx="135">
                  <c:v>-2.9876305568233563E-3</c:v>
                </c:pt>
                <c:pt idx="136">
                  <c:v>1.1240492795561873E-2</c:v>
                </c:pt>
                <c:pt idx="137">
                  <c:v>-1.0265392721448897E-4</c:v>
                </c:pt>
                <c:pt idx="138">
                  <c:v>-1.4502734056972345E-3</c:v>
                </c:pt>
                <c:pt idx="139">
                  <c:v>-1.7205844983292915E-3</c:v>
                </c:pt>
                <c:pt idx="140">
                  <c:v>1.0970453236421672E-2</c:v>
                </c:pt>
                <c:pt idx="141">
                  <c:v>-5.5745268373614556E-4</c:v>
                </c:pt>
                <c:pt idx="142">
                  <c:v>9.159602642232317E-3</c:v>
                </c:pt>
                <c:pt idx="143">
                  <c:v>4.0421891863823773E-3</c:v>
                </c:pt>
                <c:pt idx="144">
                  <c:v>-1.0175784183152145E-2</c:v>
                </c:pt>
                <c:pt idx="145">
                  <c:v>-3.5512377045271749E-3</c:v>
                </c:pt>
                <c:pt idx="146">
                  <c:v>6.224162987753191E-3</c:v>
                </c:pt>
                <c:pt idx="147">
                  <c:v>-8.9860633633544757E-3</c:v>
                </c:pt>
                <c:pt idx="148">
                  <c:v>1.4522604668689857E-2</c:v>
                </c:pt>
                <c:pt idx="149">
                  <c:v>5.8275319354775491E-3</c:v>
                </c:pt>
                <c:pt idx="150">
                  <c:v>8.1086971261667643E-3</c:v>
                </c:pt>
                <c:pt idx="151">
                  <c:v>1.2389449240401578E-3</c:v>
                </c:pt>
                <c:pt idx="152">
                  <c:v>1.0202371404719164E-3</c:v>
                </c:pt>
                <c:pt idx="153">
                  <c:v>-7.729452734691512E-3</c:v>
                </c:pt>
                <c:pt idx="154">
                  <c:v>-7.7845343859535331E-4</c:v>
                </c:pt>
                <c:pt idx="155">
                  <c:v>-2.7287288360282004E-3</c:v>
                </c:pt>
                <c:pt idx="156">
                  <c:v>8.6705285714522328E-4</c:v>
                </c:pt>
                <c:pt idx="157">
                  <c:v>2.472517440201721E-3</c:v>
                </c:pt>
                <c:pt idx="158">
                  <c:v>4.0561102925872955E-3</c:v>
                </c:pt>
                <c:pt idx="159">
                  <c:v>8.1044546205681876E-3</c:v>
                </c:pt>
                <c:pt idx="160">
                  <c:v>4.3551581336763751E-3</c:v>
                </c:pt>
                <c:pt idx="161">
                  <c:v>5.9256052657895124E-4</c:v>
                </c:pt>
                <c:pt idx="162">
                  <c:v>5.0885343429736074E-4</c:v>
                </c:pt>
                <c:pt idx="163">
                  <c:v>1.7907666450826683E-3</c:v>
                </c:pt>
                <c:pt idx="164">
                  <c:v>1.1127980722968688E-2</c:v>
                </c:pt>
                <c:pt idx="165">
                  <c:v>8.5122177775356564E-3</c:v>
                </c:pt>
                <c:pt idx="166">
                  <c:v>4.5380389670781701E-4</c:v>
                </c:pt>
                <c:pt idx="167">
                  <c:v>4.6358832702344454E-3</c:v>
                </c:pt>
                <c:pt idx="168">
                  <c:v>-4.0133076189752597E-3</c:v>
                </c:pt>
                <c:pt idx="169">
                  <c:v>1.8720279461113365E-4</c:v>
                </c:pt>
                <c:pt idx="170">
                  <c:v>-1.6343341159912636E-3</c:v>
                </c:pt>
                <c:pt idx="171">
                  <c:v>-5.2329175563506467E-4</c:v>
                </c:pt>
                <c:pt idx="172">
                  <c:v>-8.6103412792186348E-3</c:v>
                </c:pt>
                <c:pt idx="173">
                  <c:v>6.8911240918735923E-3</c:v>
                </c:pt>
                <c:pt idx="174">
                  <c:v>-3.7113842356036666E-3</c:v>
                </c:pt>
                <c:pt idx="175">
                  <c:v>8.5287933417660736E-3</c:v>
                </c:pt>
                <c:pt idx="176">
                  <c:v>4.7618728346078675E-3</c:v>
                </c:pt>
                <c:pt idx="177">
                  <c:v>5.1926150644161957E-3</c:v>
                </c:pt>
                <c:pt idx="178">
                  <c:v>-3.3309371745887683E-4</c:v>
                </c:pt>
                <c:pt idx="179">
                  <c:v>-5.1848382125936716E-3</c:v>
                </c:pt>
                <c:pt idx="180">
                  <c:v>8.0870374047933066E-3</c:v>
                </c:pt>
                <c:pt idx="181">
                  <c:v>6.8115878522131577E-3</c:v>
                </c:pt>
                <c:pt idx="182">
                  <c:v>8.5421056926285027E-3</c:v>
                </c:pt>
                <c:pt idx="183">
                  <c:v>-5.9578511530597612E-3</c:v>
                </c:pt>
                <c:pt idx="184">
                  <c:v>7.9775624013791145E-4</c:v>
                </c:pt>
                <c:pt idx="185">
                  <c:v>-1.3394401990193424E-3</c:v>
                </c:pt>
                <c:pt idx="186">
                  <c:v>-1.5990667815227566E-3</c:v>
                </c:pt>
                <c:pt idx="187">
                  <c:v>9.4187233827471841E-5</c:v>
                </c:pt>
                <c:pt idx="188">
                  <c:v>8.2199271323382585E-3</c:v>
                </c:pt>
                <c:pt idx="189">
                  <c:v>-2.9784426106647423E-4</c:v>
                </c:pt>
                <c:pt idx="190">
                  <c:v>4.4114226824725957E-3</c:v>
                </c:pt>
                <c:pt idx="191">
                  <c:v>-4.7843691673801949E-3</c:v>
                </c:pt>
                <c:pt idx="192">
                  <c:v>-6.8639295607977862E-3</c:v>
                </c:pt>
                <c:pt idx="193">
                  <c:v>-1.0718636497541772E-2</c:v>
                </c:pt>
                <c:pt idx="194">
                  <c:v>3.1305719123801605E-3</c:v>
                </c:pt>
                <c:pt idx="195">
                  <c:v>-3.1480616374326437E-3</c:v>
                </c:pt>
                <c:pt idx="196">
                  <c:v>-4.5611327187137875E-2</c:v>
                </c:pt>
                <c:pt idx="197">
                  <c:v>-2.202761153170041E-3</c:v>
                </c:pt>
                <c:pt idx="198">
                  <c:v>-2.392887439132547E-3</c:v>
                </c:pt>
                <c:pt idx="199">
                  <c:v>2.3809427455361593E-3</c:v>
                </c:pt>
                <c:pt idx="200">
                  <c:v>2.1928113872338183E-2</c:v>
                </c:pt>
                <c:pt idx="201">
                  <c:v>-3.7530871933849352E-3</c:v>
                </c:pt>
                <c:pt idx="202">
                  <c:v>-1.1779547831243384E-2</c:v>
                </c:pt>
                <c:pt idx="203">
                  <c:v>9.9667806734541915E-6</c:v>
                </c:pt>
                <c:pt idx="204">
                  <c:v>-2.5012089830841227E-2</c:v>
                </c:pt>
                <c:pt idx="205">
                  <c:v>9.009799763458037E-3</c:v>
                </c:pt>
                <c:pt idx="206">
                  <c:v>-3.0466996582333185E-2</c:v>
                </c:pt>
                <c:pt idx="207">
                  <c:v>-2.6634238904223086E-3</c:v>
                </c:pt>
                <c:pt idx="208">
                  <c:v>8.1623477500626269E-3</c:v>
                </c:pt>
                <c:pt idx="209">
                  <c:v>-2.0291794148633011E-2</c:v>
                </c:pt>
                <c:pt idx="210">
                  <c:v>3.2728069395410793E-2</c:v>
                </c:pt>
                <c:pt idx="211">
                  <c:v>6.6937438904751583E-3</c:v>
                </c:pt>
                <c:pt idx="212">
                  <c:v>1.4327395482058157E-2</c:v>
                </c:pt>
                <c:pt idx="213">
                  <c:v>-8.468067333055487E-3</c:v>
                </c:pt>
                <c:pt idx="214">
                  <c:v>6.6734633176499403E-3</c:v>
                </c:pt>
                <c:pt idx="215">
                  <c:v>1.7953969894531716E-2</c:v>
                </c:pt>
                <c:pt idx="216">
                  <c:v>1.6108974525177067E-2</c:v>
                </c:pt>
                <c:pt idx="217">
                  <c:v>-5.0076851474597653E-3</c:v>
                </c:pt>
                <c:pt idx="218">
                  <c:v>-8.8308822728053842E-3</c:v>
                </c:pt>
                <c:pt idx="219">
                  <c:v>-2.0530164000341869E-2</c:v>
                </c:pt>
                <c:pt idx="220">
                  <c:v>4.6452044646168528E-3</c:v>
                </c:pt>
                <c:pt idx="221">
                  <c:v>-2.1066652478487553E-2</c:v>
                </c:pt>
                <c:pt idx="222">
                  <c:v>1.3067476672020392E-2</c:v>
                </c:pt>
                <c:pt idx="223">
                  <c:v>6.772591941015811E-3</c:v>
                </c:pt>
                <c:pt idx="224">
                  <c:v>-3.7290575608617912E-2</c:v>
                </c:pt>
                <c:pt idx="225">
                  <c:v>2.4045504550032773E-3</c:v>
                </c:pt>
                <c:pt idx="226">
                  <c:v>-1.1471835104962535E-2</c:v>
                </c:pt>
                <c:pt idx="227">
                  <c:v>9.1656210261730053E-3</c:v>
                </c:pt>
                <c:pt idx="228">
                  <c:v>7.7103544344621945E-3</c:v>
                </c:pt>
                <c:pt idx="229">
                  <c:v>1.4514160917818568E-2</c:v>
                </c:pt>
                <c:pt idx="230">
                  <c:v>2.2940914980152226E-2</c:v>
                </c:pt>
                <c:pt idx="231">
                  <c:v>1.217703459482669E-3</c:v>
                </c:pt>
                <c:pt idx="232">
                  <c:v>2.5955968523615529E-2</c:v>
                </c:pt>
                <c:pt idx="233">
                  <c:v>-3.0210074657515051E-3</c:v>
                </c:pt>
                <c:pt idx="234">
                  <c:v>-5.8512132221482126E-2</c:v>
                </c:pt>
                <c:pt idx="235">
                  <c:v>1.4539821613337106E-2</c:v>
                </c:pt>
                <c:pt idx="236">
                  <c:v>-2.9682168700931925E-2</c:v>
                </c:pt>
                <c:pt idx="237">
                  <c:v>1.7586191171147909E-2</c:v>
                </c:pt>
                <c:pt idx="238">
                  <c:v>-2.2710662471291934E-3</c:v>
                </c:pt>
                <c:pt idx="239">
                  <c:v>1.0691259895403247E-3</c:v>
                </c:pt>
                <c:pt idx="240">
                  <c:v>-1.3834408229185878E-2</c:v>
                </c:pt>
                <c:pt idx="241">
                  <c:v>-1.9139242196945946E-2</c:v>
                </c:pt>
                <c:pt idx="242">
                  <c:v>-1.5184469858895195E-2</c:v>
                </c:pt>
                <c:pt idx="243">
                  <c:v>-5.8717727073092987E-3</c:v>
                </c:pt>
                <c:pt idx="244">
                  <c:v>-2.593346459361193E-2</c:v>
                </c:pt>
                <c:pt idx="245">
                  <c:v>-1.6089747093453621E-2</c:v>
                </c:pt>
                <c:pt idx="246">
                  <c:v>-3.5057167844608689E-2</c:v>
                </c:pt>
                <c:pt idx="247">
                  <c:v>-2.022510476289276E-2</c:v>
                </c:pt>
                <c:pt idx="248">
                  <c:v>4.4032731846261705E-2</c:v>
                </c:pt>
                <c:pt idx="249">
                  <c:v>3.0766692259918689E-2</c:v>
                </c:pt>
                <c:pt idx="250">
                  <c:v>9.2457557263752363E-4</c:v>
                </c:pt>
                <c:pt idx="251">
                  <c:v>-1.0960949570196488E-2</c:v>
                </c:pt>
                <c:pt idx="252">
                  <c:v>8.8139225658325944E-3</c:v>
                </c:pt>
                <c:pt idx="253">
                  <c:v>-8.6151823759944863E-3</c:v>
                </c:pt>
                <c:pt idx="254">
                  <c:v>3.2958124467075203E-2</c:v>
                </c:pt>
                <c:pt idx="255">
                  <c:v>1.7655572680430737E-2</c:v>
                </c:pt>
                <c:pt idx="256">
                  <c:v>6.9598423614710032E-3</c:v>
                </c:pt>
                <c:pt idx="257">
                  <c:v>-2.5179089876685486E-3</c:v>
                </c:pt>
                <c:pt idx="258">
                  <c:v>8.332455738775427E-3</c:v>
                </c:pt>
                <c:pt idx="259">
                  <c:v>-3.1839020319871141E-3</c:v>
                </c:pt>
                <c:pt idx="260">
                  <c:v>3.2970757195483627E-3</c:v>
                </c:pt>
                <c:pt idx="261">
                  <c:v>1.5906727096087193E-2</c:v>
                </c:pt>
                <c:pt idx="262">
                  <c:v>-1.9523524431288195E-3</c:v>
                </c:pt>
                <c:pt idx="263">
                  <c:v>2.1885739655133324E-2</c:v>
                </c:pt>
                <c:pt idx="264">
                  <c:v>4.1398176649111692E-3</c:v>
                </c:pt>
                <c:pt idx="265">
                  <c:v>-6.4065300032613761E-3</c:v>
                </c:pt>
                <c:pt idx="266">
                  <c:v>-1.5030596818710188E-3</c:v>
                </c:pt>
                <c:pt idx="267">
                  <c:v>1.0137566921983416E-2</c:v>
                </c:pt>
                <c:pt idx="268">
                  <c:v>-5.4325453778134207E-3</c:v>
                </c:pt>
                <c:pt idx="269">
                  <c:v>7.9394652511166088E-4</c:v>
                </c:pt>
                <c:pt idx="270">
                  <c:v>5.2070402384042681E-3</c:v>
                </c:pt>
                <c:pt idx="271">
                  <c:v>1.6608501372677213E-2</c:v>
                </c:pt>
                <c:pt idx="272">
                  <c:v>9.1124346217111782E-3</c:v>
                </c:pt>
                <c:pt idx="273">
                  <c:v>2.8821163439516698E-3</c:v>
                </c:pt>
                <c:pt idx="274">
                  <c:v>1.147915701640557E-2</c:v>
                </c:pt>
                <c:pt idx="275">
                  <c:v>4.0951466399768216E-3</c:v>
                </c:pt>
                <c:pt idx="276">
                  <c:v>-7.7352942201089365E-3</c:v>
                </c:pt>
                <c:pt idx="277">
                  <c:v>-1.1592183483054547E-2</c:v>
                </c:pt>
                <c:pt idx="278">
                  <c:v>1.0654726570417253E-2</c:v>
                </c:pt>
                <c:pt idx="279">
                  <c:v>5.8187849478496985E-3</c:v>
                </c:pt>
                <c:pt idx="280">
                  <c:v>1.4216607684032854E-2</c:v>
                </c:pt>
                <c:pt idx="281">
                  <c:v>-2.460404995546857E-3</c:v>
                </c:pt>
                <c:pt idx="282">
                  <c:v>8.8953857762654204E-3</c:v>
                </c:pt>
                <c:pt idx="283">
                  <c:v>5.1731997204086718E-3</c:v>
                </c:pt>
                <c:pt idx="284">
                  <c:v>5.507101362164305E-3</c:v>
                </c:pt>
                <c:pt idx="285">
                  <c:v>1.4030795088959551E-3</c:v>
                </c:pt>
                <c:pt idx="286">
                  <c:v>1.0396984738119798E-3</c:v>
                </c:pt>
                <c:pt idx="287">
                  <c:v>1.2058016215903444E-2</c:v>
                </c:pt>
                <c:pt idx="288">
                  <c:v>-4.873280724691554E-3</c:v>
                </c:pt>
                <c:pt idx="289">
                  <c:v>-1.4833201353243884E-3</c:v>
                </c:pt>
                <c:pt idx="290">
                  <c:v>1.1249634644434328E-3</c:v>
                </c:pt>
                <c:pt idx="291">
                  <c:v>5.6365944948617453E-3</c:v>
                </c:pt>
                <c:pt idx="292">
                  <c:v>8.4616875162355845E-3</c:v>
                </c:pt>
                <c:pt idx="293">
                  <c:v>-8.6601580162638265E-3</c:v>
                </c:pt>
                <c:pt idx="294">
                  <c:v>-1.1380312644807993E-3</c:v>
                </c:pt>
                <c:pt idx="295">
                  <c:v>-1.0571978128532994E-2</c:v>
                </c:pt>
                <c:pt idx="296">
                  <c:v>-1.656224154347077E-2</c:v>
                </c:pt>
                <c:pt idx="297">
                  <c:v>8.9711425381845296E-3</c:v>
                </c:pt>
                <c:pt idx="298">
                  <c:v>1.9780327395873484E-2</c:v>
                </c:pt>
                <c:pt idx="299">
                  <c:v>6.7400965202549425E-3</c:v>
                </c:pt>
                <c:pt idx="300">
                  <c:v>5.8475674676892594E-3</c:v>
                </c:pt>
                <c:pt idx="301">
                  <c:v>1.0280379627363278E-3</c:v>
                </c:pt>
                <c:pt idx="302">
                  <c:v>6.4003607035784497E-3</c:v>
                </c:pt>
                <c:pt idx="303">
                  <c:v>9.3266410412578202E-3</c:v>
                </c:pt>
                <c:pt idx="304">
                  <c:v>-3.5881859173466247E-3</c:v>
                </c:pt>
                <c:pt idx="305">
                  <c:v>-4.6434840406778368E-3</c:v>
                </c:pt>
                <c:pt idx="306">
                  <c:v>1.2422875781855604E-2</c:v>
                </c:pt>
                <c:pt idx="307">
                  <c:v>-2.2227240534646486E-2</c:v>
                </c:pt>
                <c:pt idx="308">
                  <c:v>8.7026150022540185E-3</c:v>
                </c:pt>
                <c:pt idx="309">
                  <c:v>4.1622151139252862E-3</c:v>
                </c:pt>
                <c:pt idx="310">
                  <c:v>-4.048538057241138E-3</c:v>
                </c:pt>
                <c:pt idx="311">
                  <c:v>9.70252487904486E-3</c:v>
                </c:pt>
                <c:pt idx="312">
                  <c:v>1.0334393488118584E-2</c:v>
                </c:pt>
                <c:pt idx="313">
                  <c:v>9.921873693125435E-3</c:v>
                </c:pt>
                <c:pt idx="314">
                  <c:v>4.4620914652616916E-3</c:v>
                </c:pt>
                <c:pt idx="315">
                  <c:v>-1.3708989384580625E-4</c:v>
                </c:pt>
                <c:pt idx="316">
                  <c:v>5.5211468412479691E-3</c:v>
                </c:pt>
                <c:pt idx="317">
                  <c:v>2.8129198884522177E-3</c:v>
                </c:pt>
                <c:pt idx="318">
                  <c:v>-3.1548495105141188E-5</c:v>
                </c:pt>
                <c:pt idx="319">
                  <c:v>-1.5692798653397877E-3</c:v>
                </c:pt>
                <c:pt idx="320">
                  <c:v>5.683228767700557E-3</c:v>
                </c:pt>
                <c:pt idx="321">
                  <c:v>4.9305638047317402E-3</c:v>
                </c:pt>
                <c:pt idx="322">
                  <c:v>4.2436424464053508E-3</c:v>
                </c:pt>
                <c:pt idx="323">
                  <c:v>2.6324382045821242E-3</c:v>
                </c:pt>
                <c:pt idx="324">
                  <c:v>2.5571748987713886E-3</c:v>
                </c:pt>
                <c:pt idx="325">
                  <c:v>-4.3045692389904917E-3</c:v>
                </c:pt>
                <c:pt idx="326">
                  <c:v>-1.9308481294361471E-3</c:v>
                </c:pt>
                <c:pt idx="327">
                  <c:v>5.95458862350792E-3</c:v>
                </c:pt>
                <c:pt idx="328">
                  <c:v>1.1711548777672037E-2</c:v>
                </c:pt>
                <c:pt idx="329">
                  <c:v>-1.4394422803222209E-3</c:v>
                </c:pt>
                <c:pt idx="330">
                  <c:v>-6.1053655167433323E-4</c:v>
                </c:pt>
                <c:pt idx="331">
                  <c:v>7.5105219449348136E-3</c:v>
                </c:pt>
                <c:pt idx="332">
                  <c:v>-7.2262714903609097E-4</c:v>
                </c:pt>
                <c:pt idx="333">
                  <c:v>7.6730444324140459E-3</c:v>
                </c:pt>
                <c:pt idx="334">
                  <c:v>-1.2889329591142676E-2</c:v>
                </c:pt>
                <c:pt idx="335">
                  <c:v>4.0332787076354151E-3</c:v>
                </c:pt>
                <c:pt idx="336">
                  <c:v>-8.4510082667348767E-3</c:v>
                </c:pt>
                <c:pt idx="337">
                  <c:v>2.7232223451957287E-3</c:v>
                </c:pt>
                <c:pt idx="338">
                  <c:v>-1.4592289437713348E-2</c:v>
                </c:pt>
                <c:pt idx="339">
                  <c:v>-8.3546296753432489E-3</c:v>
                </c:pt>
                <c:pt idx="340">
                  <c:v>2.3476218634138138E-3</c:v>
                </c:pt>
                <c:pt idx="341">
                  <c:v>-9.8877217429521221E-3</c:v>
                </c:pt>
                <c:pt idx="342">
                  <c:v>-8.6254482153985072E-3</c:v>
                </c:pt>
                <c:pt idx="343">
                  <c:v>9.5668566985333359E-4</c:v>
                </c:pt>
                <c:pt idx="344">
                  <c:v>1.7320091439570855E-2</c:v>
                </c:pt>
                <c:pt idx="345">
                  <c:v>2.1361109574486101E-3</c:v>
                </c:pt>
                <c:pt idx="346">
                  <c:v>-6.957922566480387E-3</c:v>
                </c:pt>
                <c:pt idx="347">
                  <c:v>6.4601919044825918E-3</c:v>
                </c:pt>
                <c:pt idx="348">
                  <c:v>1.7835654487639704E-3</c:v>
                </c:pt>
                <c:pt idx="349">
                  <c:v>-8.2374699806611502E-3</c:v>
                </c:pt>
                <c:pt idx="350">
                  <c:v>-1.1790823271401951E-3</c:v>
                </c:pt>
                <c:pt idx="351">
                  <c:v>-2.8368692716135573E-4</c:v>
                </c:pt>
                <c:pt idx="352">
                  <c:v>-1.8116084725875659E-2</c:v>
                </c:pt>
                <c:pt idx="353">
                  <c:v>-7.4452609445506521E-4</c:v>
                </c:pt>
                <c:pt idx="354">
                  <c:v>-9.1559922410982559E-3</c:v>
                </c:pt>
                <c:pt idx="355">
                  <c:v>-6.2284727678613384E-3</c:v>
                </c:pt>
                <c:pt idx="356">
                  <c:v>6.1795819878137214E-3</c:v>
                </c:pt>
                <c:pt idx="357">
                  <c:v>2.6988243156819861E-2</c:v>
                </c:pt>
                <c:pt idx="358">
                  <c:v>5.7308449938139969E-3</c:v>
                </c:pt>
                <c:pt idx="359">
                  <c:v>1.2183952387213256E-2</c:v>
                </c:pt>
                <c:pt idx="360">
                  <c:v>1.6015466931123993E-2</c:v>
                </c:pt>
                <c:pt idx="361">
                  <c:v>8.8187298758744849E-3</c:v>
                </c:pt>
                <c:pt idx="362">
                  <c:v>-8.636709159817086E-3</c:v>
                </c:pt>
                <c:pt idx="363">
                  <c:v>2.4506210228698653E-3</c:v>
                </c:pt>
                <c:pt idx="364">
                  <c:v>1.1012064131710932E-3</c:v>
                </c:pt>
                <c:pt idx="365">
                  <c:v>2.1818730455390525E-3</c:v>
                </c:pt>
                <c:pt idx="366">
                  <c:v>8.5897814063179961E-3</c:v>
                </c:pt>
                <c:pt idx="367">
                  <c:v>7.1330465513983858E-3</c:v>
                </c:pt>
                <c:pt idx="368">
                  <c:v>1.3925245913746265E-2</c:v>
                </c:pt>
                <c:pt idx="369">
                  <c:v>2.2341656415112163E-3</c:v>
                </c:pt>
                <c:pt idx="370">
                  <c:v>2.5318383685716519E-4</c:v>
                </c:pt>
                <c:pt idx="371">
                  <c:v>-1.710754946895495E-3</c:v>
                </c:pt>
                <c:pt idx="372">
                  <c:v>-8.1193907946181393E-3</c:v>
                </c:pt>
                <c:pt idx="373">
                  <c:v>-2.0840734598425075E-3</c:v>
                </c:pt>
                <c:pt idx="374">
                  <c:v>6.85264537980825E-3</c:v>
                </c:pt>
                <c:pt idx="375">
                  <c:v>1.8043029348012232E-2</c:v>
                </c:pt>
                <c:pt idx="376">
                  <c:v>-2.1922176065483443E-3</c:v>
                </c:pt>
                <c:pt idx="377">
                  <c:v>6.8239068274357061E-3</c:v>
                </c:pt>
                <c:pt idx="378">
                  <c:v>3.5823168071248586E-3</c:v>
                </c:pt>
                <c:pt idx="379">
                  <c:v>-1.1642756306707517E-3</c:v>
                </c:pt>
                <c:pt idx="380">
                  <c:v>-5.5529966793182121E-3</c:v>
                </c:pt>
                <c:pt idx="381">
                  <c:v>1.1408053665283366E-2</c:v>
                </c:pt>
                <c:pt idx="382">
                  <c:v>5.4072059670107128E-3</c:v>
                </c:pt>
                <c:pt idx="383">
                  <c:v>2.4893765793805919E-3</c:v>
                </c:pt>
                <c:pt idx="384">
                  <c:v>7.1943353162864628E-3</c:v>
                </c:pt>
                <c:pt idx="385">
                  <c:v>-1.6679353227801454E-3</c:v>
                </c:pt>
                <c:pt idx="386">
                  <c:v>-2.2753402642797637E-3</c:v>
                </c:pt>
                <c:pt idx="387">
                  <c:v>-1.0869993993546443E-2</c:v>
                </c:pt>
                <c:pt idx="388">
                  <c:v>1.2067730040640434E-2</c:v>
                </c:pt>
                <c:pt idx="389">
                  <c:v>-9.1195417679469145E-3</c:v>
                </c:pt>
                <c:pt idx="390">
                  <c:v>6.5198382840594626E-3</c:v>
                </c:pt>
                <c:pt idx="391">
                  <c:v>2.6204529253556841E-3</c:v>
                </c:pt>
                <c:pt idx="392">
                  <c:v>8.5416592135797061E-3</c:v>
                </c:pt>
                <c:pt idx="393">
                  <c:v>-4.9362330107594748E-4</c:v>
                </c:pt>
                <c:pt idx="394">
                  <c:v>5.7651684576868617E-3</c:v>
                </c:pt>
                <c:pt idx="395">
                  <c:v>-6.5948757988537861E-3</c:v>
                </c:pt>
                <c:pt idx="396">
                  <c:v>4.6064292180724442E-3</c:v>
                </c:pt>
                <c:pt idx="397">
                  <c:v>-1.5177071975102789E-2</c:v>
                </c:pt>
                <c:pt idx="398">
                  <c:v>-1.5609938893156183E-2</c:v>
                </c:pt>
                <c:pt idx="399">
                  <c:v>-2.0185908492252217E-2</c:v>
                </c:pt>
                <c:pt idx="400">
                  <c:v>-1.6303702619213153E-2</c:v>
                </c:pt>
                <c:pt idx="401">
                  <c:v>-3.4224207756697604E-4</c:v>
                </c:pt>
                <c:pt idx="402">
                  <c:v>1.8072215193305655E-2</c:v>
                </c:pt>
                <c:pt idx="403">
                  <c:v>1.639179650163762E-2</c:v>
                </c:pt>
                <c:pt idx="404">
                  <c:v>-9.8833879641390485E-3</c:v>
                </c:pt>
                <c:pt idx="405">
                  <c:v>-1.1324139763818655E-2</c:v>
                </c:pt>
                <c:pt idx="406">
                  <c:v>7.0022017601945466E-3</c:v>
                </c:pt>
                <c:pt idx="407">
                  <c:v>-2.155904864972592E-2</c:v>
                </c:pt>
                <c:pt idx="408">
                  <c:v>9.4365083321810879E-3</c:v>
                </c:pt>
                <c:pt idx="409">
                  <c:v>2.3070651571841693E-2</c:v>
                </c:pt>
                <c:pt idx="410">
                  <c:v>3.3523063555443416E-3</c:v>
                </c:pt>
                <c:pt idx="411">
                  <c:v>2.2124690883892498E-3</c:v>
                </c:pt>
                <c:pt idx="412">
                  <c:v>4.8703822876056653E-3</c:v>
                </c:pt>
                <c:pt idx="413">
                  <c:v>-8.2385828488067935E-3</c:v>
                </c:pt>
                <c:pt idx="414">
                  <c:v>-1.9738967948644062E-2</c:v>
                </c:pt>
                <c:pt idx="415">
                  <c:v>1.2981596540703631E-2</c:v>
                </c:pt>
                <c:pt idx="416">
                  <c:v>-1.3966416446029249E-2</c:v>
                </c:pt>
                <c:pt idx="417">
                  <c:v>2.3254263390057199E-2</c:v>
                </c:pt>
                <c:pt idx="418">
                  <c:v>1.2926541374190845E-2</c:v>
                </c:pt>
                <c:pt idx="419">
                  <c:v>-1.1996386282592392E-2</c:v>
                </c:pt>
                <c:pt idx="420">
                  <c:v>7.9513293550019393E-3</c:v>
                </c:pt>
                <c:pt idx="421">
                  <c:v>1.6965490867674432E-2</c:v>
                </c:pt>
                <c:pt idx="422">
                  <c:v>9.6336043191822696E-3</c:v>
                </c:pt>
                <c:pt idx="423">
                  <c:v>4.4369074005920772E-3</c:v>
                </c:pt>
                <c:pt idx="424">
                  <c:v>-6.9594288411850124E-3</c:v>
                </c:pt>
                <c:pt idx="425">
                  <c:v>5.470804053774387E-3</c:v>
                </c:pt>
                <c:pt idx="426">
                  <c:v>1.3056885682982846E-2</c:v>
                </c:pt>
                <c:pt idx="427">
                  <c:v>2.2153367068089872E-3</c:v>
                </c:pt>
                <c:pt idx="428">
                  <c:v>-6.1747318402798762E-3</c:v>
                </c:pt>
                <c:pt idx="429">
                  <c:v>5.0580586060555255E-4</c:v>
                </c:pt>
                <c:pt idx="430">
                  <c:v>3.4159544585521708E-3</c:v>
                </c:pt>
                <c:pt idx="431">
                  <c:v>4.7462357392756439E-3</c:v>
                </c:pt>
                <c:pt idx="432">
                  <c:v>-2.2997709255938347E-5</c:v>
                </c:pt>
                <c:pt idx="433">
                  <c:v>-1.0268199888498517E-2</c:v>
                </c:pt>
                <c:pt idx="434">
                  <c:v>9.2146655458252673E-3</c:v>
                </c:pt>
                <c:pt idx="435">
                  <c:v>-1.4426653636132486E-2</c:v>
                </c:pt>
                <c:pt idx="436">
                  <c:v>8.5715002707756199E-3</c:v>
                </c:pt>
                <c:pt idx="437">
                  <c:v>7.1839239927587071E-4</c:v>
                </c:pt>
                <c:pt idx="438">
                  <c:v>-7.4088050188130875E-3</c:v>
                </c:pt>
                <c:pt idx="439">
                  <c:v>8.2382170170626941E-3</c:v>
                </c:pt>
                <c:pt idx="440">
                  <c:v>-2.5938339531484746E-2</c:v>
                </c:pt>
                <c:pt idx="441">
                  <c:v>-1.7316247274781284E-2</c:v>
                </c:pt>
                <c:pt idx="442">
                  <c:v>1.5945412280625113E-2</c:v>
                </c:pt>
                <c:pt idx="443">
                  <c:v>1.2423181208963276E-2</c:v>
                </c:pt>
                <c:pt idx="444">
                  <c:v>-1.0011975259224645E-2</c:v>
                </c:pt>
                <c:pt idx="445">
                  <c:v>-3.412228182072187E-3</c:v>
                </c:pt>
                <c:pt idx="446">
                  <c:v>4.2271372719448535E-3</c:v>
                </c:pt>
                <c:pt idx="447">
                  <c:v>2.0805444894259596E-2</c:v>
                </c:pt>
                <c:pt idx="448">
                  <c:v>2.0621562538015977E-3</c:v>
                </c:pt>
                <c:pt idx="449">
                  <c:v>4.3207625259300683E-3</c:v>
                </c:pt>
                <c:pt idx="450">
                  <c:v>7.9788532149141257E-3</c:v>
                </c:pt>
                <c:pt idx="451">
                  <c:v>5.7465292642993803E-3</c:v>
                </c:pt>
                <c:pt idx="452">
                  <c:v>-9.0894749798880493E-4</c:v>
                </c:pt>
                <c:pt idx="453">
                  <c:v>6.7445875047489334E-4</c:v>
                </c:pt>
                <c:pt idx="454">
                  <c:v>7.1253875782304596E-3</c:v>
                </c:pt>
                <c:pt idx="455">
                  <c:v>-6.5887894778962723E-3</c:v>
                </c:pt>
                <c:pt idx="456">
                  <c:v>9.9915857269263983E-3</c:v>
                </c:pt>
                <c:pt idx="457">
                  <c:v>-4.2378106211527974E-3</c:v>
                </c:pt>
                <c:pt idx="458">
                  <c:v>1.3459374130008811E-2</c:v>
                </c:pt>
                <c:pt idx="459">
                  <c:v>2.2660956674929828E-3</c:v>
                </c:pt>
                <c:pt idx="460">
                  <c:v>2.7363055257764268E-3</c:v>
                </c:pt>
                <c:pt idx="461">
                  <c:v>3.9576961659341867E-3</c:v>
                </c:pt>
                <c:pt idx="462">
                  <c:v>2.4985367655475923E-3</c:v>
                </c:pt>
                <c:pt idx="463">
                  <c:v>1.3025551688421603E-2</c:v>
                </c:pt>
                <c:pt idx="464">
                  <c:v>1.6280172177923333E-3</c:v>
                </c:pt>
                <c:pt idx="465">
                  <c:v>-1.6296666029781872E-3</c:v>
                </c:pt>
                <c:pt idx="466">
                  <c:v>5.9666606686793197E-3</c:v>
                </c:pt>
                <c:pt idx="467">
                  <c:v>-1.6549459809524893E-3</c:v>
                </c:pt>
                <c:pt idx="468">
                  <c:v>4.3715745645292616E-4</c:v>
                </c:pt>
                <c:pt idx="469">
                  <c:v>4.6850198579058847E-3</c:v>
                </c:pt>
                <c:pt idx="470">
                  <c:v>-1.3638272929323216E-3</c:v>
                </c:pt>
                <c:pt idx="471">
                  <c:v>3.6596454694827101E-3</c:v>
                </c:pt>
                <c:pt idx="472">
                  <c:v>8.1774874315313079E-3</c:v>
                </c:pt>
                <c:pt idx="473">
                  <c:v>5.0930258553139388E-3</c:v>
                </c:pt>
                <c:pt idx="474">
                  <c:v>4.8887785358456099E-3</c:v>
                </c:pt>
                <c:pt idx="475">
                  <c:v>-4.6240917769694804E-3</c:v>
                </c:pt>
                <c:pt idx="476">
                  <c:v>-1.8041760599638061E-3</c:v>
                </c:pt>
                <c:pt idx="477">
                  <c:v>2.081587924085658E-3</c:v>
                </c:pt>
                <c:pt idx="478">
                  <c:v>3.4052108109637073E-3</c:v>
                </c:pt>
                <c:pt idx="479">
                  <c:v>8.2161667558000254E-3</c:v>
                </c:pt>
                <c:pt idx="480">
                  <c:v>5.330357862113195E-3</c:v>
                </c:pt>
                <c:pt idx="481">
                  <c:v>1.547920738260954E-3</c:v>
                </c:pt>
                <c:pt idx="482">
                  <c:v>-5.7376046885304469E-4</c:v>
                </c:pt>
                <c:pt idx="483">
                  <c:v>-2.3464695284063777E-2</c:v>
                </c:pt>
                <c:pt idx="484">
                  <c:v>7.7253891145018889E-3</c:v>
                </c:pt>
                <c:pt idx="485">
                  <c:v>7.5287494521442686E-3</c:v>
                </c:pt>
                <c:pt idx="486">
                  <c:v>7.3686260017316466E-3</c:v>
                </c:pt>
                <c:pt idx="487">
                  <c:v>3.8971348429426497E-3</c:v>
                </c:pt>
                <c:pt idx="488">
                  <c:v>-1.9214661956494514E-3</c:v>
                </c:pt>
                <c:pt idx="489">
                  <c:v>9.9946756015037593E-4</c:v>
                </c:pt>
                <c:pt idx="490">
                  <c:v>3.1530070793274745E-3</c:v>
                </c:pt>
                <c:pt idx="491">
                  <c:v>1.1504249818505258E-2</c:v>
                </c:pt>
                <c:pt idx="492">
                  <c:v>7.9235277940795032E-3</c:v>
                </c:pt>
                <c:pt idx="493">
                  <c:v>5.7301824208320518E-3</c:v>
                </c:pt>
                <c:pt idx="494">
                  <c:v>7.5511104663924817E-4</c:v>
                </c:pt>
                <c:pt idx="495">
                  <c:v>-3.6917790609087946E-4</c:v>
                </c:pt>
                <c:pt idx="496">
                  <c:v>1.3621777871016873E-2</c:v>
                </c:pt>
                <c:pt idx="497">
                  <c:v>1.9548546852121759E-3</c:v>
                </c:pt>
                <c:pt idx="498">
                  <c:v>5.8689107053400006E-4</c:v>
                </c:pt>
                <c:pt idx="499">
                  <c:v>1.5549350647151956E-3</c:v>
                </c:pt>
                <c:pt idx="500">
                  <c:v>9.033150499011584E-3</c:v>
                </c:pt>
                <c:pt idx="501">
                  <c:v>-2.0949482106288964E-3</c:v>
                </c:pt>
                <c:pt idx="502">
                  <c:v>-9.4640505860619593E-3</c:v>
                </c:pt>
                <c:pt idx="503">
                  <c:v>1.2914992847334168E-2</c:v>
                </c:pt>
                <c:pt idx="504">
                  <c:v>-6.7092721671310335E-3</c:v>
                </c:pt>
                <c:pt idx="505">
                  <c:v>-2.805364306736188E-3</c:v>
                </c:pt>
                <c:pt idx="506">
                  <c:v>1.080159176414492E-2</c:v>
                </c:pt>
                <c:pt idx="507">
                  <c:v>-5.0794848813865237E-4</c:v>
                </c:pt>
                <c:pt idx="508">
                  <c:v>1.200167507508911E-2</c:v>
                </c:pt>
                <c:pt idx="509">
                  <c:v>7.2254116196454801E-3</c:v>
                </c:pt>
                <c:pt idx="510">
                  <c:v>-3.505615835508135E-3</c:v>
                </c:pt>
                <c:pt idx="511">
                  <c:v>6.5873701352550575E-3</c:v>
                </c:pt>
                <c:pt idx="512">
                  <c:v>-4.1314445455099998E-4</c:v>
                </c:pt>
                <c:pt idx="513">
                  <c:v>9.1644133180984345E-3</c:v>
                </c:pt>
                <c:pt idx="514">
                  <c:v>9.1085576632236355E-3</c:v>
                </c:pt>
                <c:pt idx="515">
                  <c:v>-2.1847930875268763E-4</c:v>
                </c:pt>
                <c:pt idx="516">
                  <c:v>4.4225920566386074E-3</c:v>
                </c:pt>
                <c:pt idx="517">
                  <c:v>-4.8783122153798295E-3</c:v>
                </c:pt>
                <c:pt idx="518">
                  <c:v>7.7451874125715201E-3</c:v>
                </c:pt>
                <c:pt idx="519">
                  <c:v>-3.4344940239221924E-2</c:v>
                </c:pt>
                <c:pt idx="520">
                  <c:v>4.178250422832314E-3</c:v>
                </c:pt>
                <c:pt idx="521">
                  <c:v>1.4617351350260262E-2</c:v>
                </c:pt>
                <c:pt idx="522">
                  <c:v>-1.2639772082957211E-2</c:v>
                </c:pt>
                <c:pt idx="523">
                  <c:v>1.1314481779634908E-2</c:v>
                </c:pt>
                <c:pt idx="524">
                  <c:v>-1.8337869091600043E-2</c:v>
                </c:pt>
                <c:pt idx="525">
                  <c:v>1.9046587492024741E-2</c:v>
                </c:pt>
                <c:pt idx="526">
                  <c:v>1.854407880669097E-2</c:v>
                </c:pt>
                <c:pt idx="527">
                  <c:v>8.7857471490883493E-3</c:v>
                </c:pt>
                <c:pt idx="528">
                  <c:v>-2.9037658118753491E-3</c:v>
                </c:pt>
                <c:pt idx="529">
                  <c:v>-6.0797110999239569E-3</c:v>
                </c:pt>
                <c:pt idx="530">
                  <c:v>1.9627809248678619E-2</c:v>
                </c:pt>
                <c:pt idx="531">
                  <c:v>2.6600621335131254E-3</c:v>
                </c:pt>
                <c:pt idx="532">
                  <c:v>-9.8240821197421307E-4</c:v>
                </c:pt>
                <c:pt idx="533">
                  <c:v>5.6267414983514966E-3</c:v>
                </c:pt>
                <c:pt idx="534">
                  <c:v>-2.7324556028371916E-3</c:v>
                </c:pt>
                <c:pt idx="535">
                  <c:v>5.2971009688174177E-3</c:v>
                </c:pt>
                <c:pt idx="536">
                  <c:v>8.5774335439621377E-4</c:v>
                </c:pt>
                <c:pt idx="537">
                  <c:v>-7.056847342162071E-3</c:v>
                </c:pt>
                <c:pt idx="538">
                  <c:v>-4.1148226888675761E-2</c:v>
                </c:pt>
                <c:pt idx="539">
                  <c:v>-6.8277117265704993E-3</c:v>
                </c:pt>
                <c:pt idx="540">
                  <c:v>-4.109226803389656E-2</c:v>
                </c:pt>
                <c:pt idx="541">
                  <c:v>-3.2741747769592322E-2</c:v>
                </c:pt>
                <c:pt idx="542">
                  <c:v>-6.5532833603951998E-2</c:v>
                </c:pt>
                <c:pt idx="543">
                  <c:v>2.6477317440172732E-2</c:v>
                </c:pt>
                <c:pt idx="544">
                  <c:v>5.3281990630738039E-2</c:v>
                </c:pt>
                <c:pt idx="545">
                  <c:v>-2.1296404361243668E-2</c:v>
                </c:pt>
                <c:pt idx="546">
                  <c:v>1.3777474730030234E-2</c:v>
                </c:pt>
                <c:pt idx="547">
                  <c:v>-5.3833364915723436E-2</c:v>
                </c:pt>
                <c:pt idx="548">
                  <c:v>-4.1081138008047503E-2</c:v>
                </c:pt>
                <c:pt idx="549">
                  <c:v>-2.2981684407499182E-2</c:v>
                </c:pt>
                <c:pt idx="550">
                  <c:v>6.5355955006349926E-3</c:v>
                </c:pt>
                <c:pt idx="551">
                  <c:v>-9.7555718373935216E-2</c:v>
                </c:pt>
                <c:pt idx="552">
                  <c:v>-3.064803088719046E-2</c:v>
                </c:pt>
                <c:pt idx="553">
                  <c:v>-3.1699412830692011E-2</c:v>
                </c:pt>
                <c:pt idx="554">
                  <c:v>-4.4609654729555755E-2</c:v>
                </c:pt>
                <c:pt idx="555">
                  <c:v>6.7478038904423051E-3</c:v>
                </c:pt>
                <c:pt idx="556">
                  <c:v>-2.3056806638709855E-2</c:v>
                </c:pt>
                <c:pt idx="557">
                  <c:v>2.1854957880543615E-2</c:v>
                </c:pt>
                <c:pt idx="558">
                  <c:v>-8.1116008569950729E-2</c:v>
                </c:pt>
                <c:pt idx="559">
                  <c:v>3.1297011091022266E-2</c:v>
                </c:pt>
                <c:pt idx="560">
                  <c:v>6.2125136882662801E-2</c:v>
                </c:pt>
                <c:pt idx="561">
                  <c:v>2.396107100057529E-2</c:v>
                </c:pt>
                <c:pt idx="562">
                  <c:v>2.9219074551078771E-2</c:v>
                </c:pt>
                <c:pt idx="563">
                  <c:v>2.449574800913611E-3</c:v>
                </c:pt>
                <c:pt idx="564">
                  <c:v>2.9154976656840813E-2</c:v>
                </c:pt>
                <c:pt idx="565">
                  <c:v>-6.1213080588186433E-2</c:v>
                </c:pt>
                <c:pt idx="566">
                  <c:v>-2.0543123860436229E-2</c:v>
                </c:pt>
                <c:pt idx="567">
                  <c:v>3.0632613380060427E-2</c:v>
                </c:pt>
                <c:pt idx="568">
                  <c:v>3.3498803819379537E-2</c:v>
                </c:pt>
                <c:pt idx="569">
                  <c:v>7.8669979666767892E-2</c:v>
                </c:pt>
                <c:pt idx="570">
                  <c:v>-2.5725257057373337E-2</c:v>
                </c:pt>
                <c:pt idx="571">
                  <c:v>4.4865223138401383E-2</c:v>
                </c:pt>
                <c:pt idx="572">
                  <c:v>3.4472229473798107E-3</c:v>
                </c:pt>
                <c:pt idx="573">
                  <c:v>1.1562207064304471E-2</c:v>
                </c:pt>
                <c:pt idx="574">
                  <c:v>-3.6636769506274668E-3</c:v>
                </c:pt>
                <c:pt idx="575">
                  <c:v>2.5910186749482219E-3</c:v>
                </c:pt>
                <c:pt idx="576">
                  <c:v>2.0984365536296682E-2</c:v>
                </c:pt>
                <c:pt idx="577">
                  <c:v>2.324221306419494E-3</c:v>
                </c:pt>
                <c:pt idx="578">
                  <c:v>-2.8190859728848723E-2</c:v>
                </c:pt>
                <c:pt idx="579">
                  <c:v>2.3026310967543318E-3</c:v>
                </c:pt>
                <c:pt idx="580">
                  <c:v>1.1489874053146724E-2</c:v>
                </c:pt>
                <c:pt idx="581">
                  <c:v>1.8832870687360834E-3</c:v>
                </c:pt>
                <c:pt idx="582">
                  <c:v>2.0395228411212683E-2</c:v>
                </c:pt>
                <c:pt idx="583">
                  <c:v>2.6098586404546542E-2</c:v>
                </c:pt>
                <c:pt idx="584">
                  <c:v>4.7054627591436643E-3</c:v>
                </c:pt>
                <c:pt idx="585">
                  <c:v>6.4803974696487085E-3</c:v>
                </c:pt>
                <c:pt idx="586">
                  <c:v>-2.7806163605635412E-2</c:v>
                </c:pt>
                <c:pt idx="587">
                  <c:v>-2.4701662398940637E-2</c:v>
                </c:pt>
                <c:pt idx="588">
                  <c:v>2.5793172249244073E-2</c:v>
                </c:pt>
                <c:pt idx="589">
                  <c:v>7.4084091950387546E-3</c:v>
                </c:pt>
                <c:pt idx="590">
                  <c:v>-1.4194796457660727E-3</c:v>
                </c:pt>
                <c:pt idx="591">
                  <c:v>1.4803303463798198E-2</c:v>
                </c:pt>
                <c:pt idx="592">
                  <c:v>3.8568813747083142E-3</c:v>
                </c:pt>
                <c:pt idx="593">
                  <c:v>1.1704762097498631E-2</c:v>
                </c:pt>
                <c:pt idx="594">
                  <c:v>-3.3320650406663897E-2</c:v>
                </c:pt>
                <c:pt idx="595">
                  <c:v>-3.3088826138782487E-2</c:v>
                </c:pt>
                <c:pt idx="596">
                  <c:v>1.7465984292029335E-2</c:v>
                </c:pt>
                <c:pt idx="597">
                  <c:v>3.9111160238087368E-2</c:v>
                </c:pt>
                <c:pt idx="598">
                  <c:v>1.6490242614610618E-2</c:v>
                </c:pt>
                <c:pt idx="599">
                  <c:v>3.102278264472352E-3</c:v>
                </c:pt>
                <c:pt idx="600">
                  <c:v>8.1382050493753032E-3</c:v>
                </c:pt>
                <c:pt idx="601">
                  <c:v>-9.0400558910292764E-3</c:v>
                </c:pt>
                <c:pt idx="602">
                  <c:v>2.562561002916143E-2</c:v>
                </c:pt>
                <c:pt idx="603">
                  <c:v>5.9338599119621504E-3</c:v>
                </c:pt>
                <c:pt idx="604">
                  <c:v>1.4341715442218799E-2</c:v>
                </c:pt>
                <c:pt idx="605">
                  <c:v>-8.5862187392666198E-3</c:v>
                </c:pt>
                <c:pt idx="606">
                  <c:v>6.787369583024944E-3</c:v>
                </c:pt>
                <c:pt idx="607">
                  <c:v>1.2110460905708964E-2</c:v>
                </c:pt>
                <c:pt idx="608">
                  <c:v>1.5469208048625555E-2</c:v>
                </c:pt>
                <c:pt idx="609">
                  <c:v>6.242298020309736E-3</c:v>
                </c:pt>
                <c:pt idx="610">
                  <c:v>2.2798281973017517E-2</c:v>
                </c:pt>
                <c:pt idx="611">
                  <c:v>1.5821346316635322E-2</c:v>
                </c:pt>
                <c:pt idx="612">
                  <c:v>6.3771370375894608E-3</c:v>
                </c:pt>
                <c:pt idx="613">
                  <c:v>8.7551536606660498E-4</c:v>
                </c:pt>
                <c:pt idx="614">
                  <c:v>-3.7418246012912118E-2</c:v>
                </c:pt>
                <c:pt idx="615">
                  <c:v>-2.1884579229696728E-2</c:v>
                </c:pt>
                <c:pt idx="616">
                  <c:v>-3.347761626968572E-2</c:v>
                </c:pt>
                <c:pt idx="617">
                  <c:v>5.9096849963194184E-2</c:v>
                </c:pt>
                <c:pt idx="618">
                  <c:v>3.0084350605310639E-3</c:v>
                </c:pt>
                <c:pt idx="619">
                  <c:v>-1.3946540738197821E-2</c:v>
                </c:pt>
                <c:pt idx="620">
                  <c:v>1.719375176052651E-2</c:v>
                </c:pt>
                <c:pt idx="621">
                  <c:v>-1.8869306228482562E-2</c:v>
                </c:pt>
                <c:pt idx="622">
                  <c:v>1.9586287835953883E-2</c:v>
                </c:pt>
                <c:pt idx="623">
                  <c:v>-9.5369493356179721E-3</c:v>
                </c:pt>
                <c:pt idx="624">
                  <c:v>-2.8746464847917309E-2</c:v>
                </c:pt>
                <c:pt idx="625">
                  <c:v>1.2339075473572768E-2</c:v>
                </c:pt>
                <c:pt idx="626">
                  <c:v>-2.321285449428552E-2</c:v>
                </c:pt>
                <c:pt idx="627">
                  <c:v>1.4609072685728147E-2</c:v>
                </c:pt>
                <c:pt idx="628">
                  <c:v>2.4680055517665826E-2</c:v>
                </c:pt>
                <c:pt idx="629">
                  <c:v>1.6783091465090376E-2</c:v>
                </c:pt>
                <c:pt idx="630">
                  <c:v>5.7418690972044824E-3</c:v>
                </c:pt>
                <c:pt idx="631">
                  <c:v>5.5146975508150635E-3</c:v>
                </c:pt>
                <c:pt idx="632">
                  <c:v>-4.8021054428975078E-3</c:v>
                </c:pt>
                <c:pt idx="633">
                  <c:v>1.05013620725755E-2</c:v>
                </c:pt>
                <c:pt idx="634">
                  <c:v>-9.1587212758085287E-3</c:v>
                </c:pt>
                <c:pt idx="635">
                  <c:v>2.2652525203293142E-2</c:v>
                </c:pt>
                <c:pt idx="636">
                  <c:v>-2.6235718401301455E-2</c:v>
                </c:pt>
                <c:pt idx="637">
                  <c:v>3.5803334279289709E-2</c:v>
                </c:pt>
                <c:pt idx="638">
                  <c:v>-6.4657296959414112E-3</c:v>
                </c:pt>
                <c:pt idx="639">
                  <c:v>7.3684485709858598E-3</c:v>
                </c:pt>
                <c:pt idx="640">
                  <c:v>8.6713094954711935E-4</c:v>
                </c:pt>
                <c:pt idx="641">
                  <c:v>1.8821151690432004E-2</c:v>
                </c:pt>
                <c:pt idx="642">
                  <c:v>-4.7442706287659725E-3</c:v>
                </c:pt>
                <c:pt idx="643">
                  <c:v>7.6515609364048182E-3</c:v>
                </c:pt>
                <c:pt idx="644">
                  <c:v>-2.1078548963817452E-2</c:v>
                </c:pt>
                <c:pt idx="645">
                  <c:v>1.3543018142616969E-3</c:v>
                </c:pt>
                <c:pt idx="646">
                  <c:v>6.7645378162251154E-3</c:v>
                </c:pt>
                <c:pt idx="647">
                  <c:v>-2.0695606588535418E-3</c:v>
                </c:pt>
                <c:pt idx="648">
                  <c:v>2.7014322154070569E-3</c:v>
                </c:pt>
                <c:pt idx="649">
                  <c:v>1.6558916400718569E-2</c:v>
                </c:pt>
                <c:pt idx="650">
                  <c:v>8.0334586331468252E-3</c:v>
                </c:pt>
                <c:pt idx="651">
                  <c:v>1.5048316294016873E-3</c:v>
                </c:pt>
                <c:pt idx="652">
                  <c:v>1.1832852001008845E-2</c:v>
                </c:pt>
                <c:pt idx="653">
                  <c:v>3.1540464214654127E-3</c:v>
                </c:pt>
                <c:pt idx="654">
                  <c:v>7.5517246451150301E-3</c:v>
                </c:pt>
                <c:pt idx="655">
                  <c:v>7.1672211383492649E-3</c:v>
                </c:pt>
                <c:pt idx="656">
                  <c:v>6.473841694663118E-3</c:v>
                </c:pt>
                <c:pt idx="657">
                  <c:v>-5.0603061569303668E-3</c:v>
                </c:pt>
                <c:pt idx="658">
                  <c:v>7.7265890009073444E-3</c:v>
                </c:pt>
                <c:pt idx="659">
                  <c:v>-8.5859987474436314E-4</c:v>
                </c:pt>
                <c:pt idx="660">
                  <c:v>5.6306638019301631E-3</c:v>
                </c:pt>
                <c:pt idx="661">
                  <c:v>3.2594267348839715E-3</c:v>
                </c:pt>
                <c:pt idx="662">
                  <c:v>2.9773335472886246E-3</c:v>
                </c:pt>
                <c:pt idx="663">
                  <c:v>-1.1835031064482823E-2</c:v>
                </c:pt>
                <c:pt idx="664">
                  <c:v>1.085617731593547E-2</c:v>
                </c:pt>
                <c:pt idx="665">
                  <c:v>1.3309244965414994E-2</c:v>
                </c:pt>
                <c:pt idx="666">
                  <c:v>7.7433480872990089E-3</c:v>
                </c:pt>
                <c:pt idx="667">
                  <c:v>6.2357912734067314E-3</c:v>
                </c:pt>
                <c:pt idx="668">
                  <c:v>1.4247743209789667E-2</c:v>
                </c:pt>
                <c:pt idx="669">
                  <c:v>4.4665009363529795E-3</c:v>
                </c:pt>
                <c:pt idx="670">
                  <c:v>6.5301131084524768E-3</c:v>
                </c:pt>
                <c:pt idx="671">
                  <c:v>-3.368596587372181E-5</c:v>
                </c:pt>
                <c:pt idx="672">
                  <c:v>1.4457205607202419E-2</c:v>
                </c:pt>
                <c:pt idx="673">
                  <c:v>8.657101565864753E-3</c:v>
                </c:pt>
                <c:pt idx="674">
                  <c:v>-4.1940976482400874E-2</c:v>
                </c:pt>
                <c:pt idx="675">
                  <c:v>-3.1380186404202086E-2</c:v>
                </c:pt>
                <c:pt idx="676">
                  <c:v>2.1594764844952452E-5</c:v>
                </c:pt>
                <c:pt idx="677">
                  <c:v>1.7481580361791583E-2</c:v>
                </c:pt>
                <c:pt idx="678">
                  <c:v>-2.2897883613639924E-2</c:v>
                </c:pt>
                <c:pt idx="679">
                  <c:v>5.125794231699345E-3</c:v>
                </c:pt>
                <c:pt idx="680">
                  <c:v>1.8062956987233411E-2</c:v>
                </c:pt>
                <c:pt idx="681">
                  <c:v>2.197948927413854E-3</c:v>
                </c:pt>
                <c:pt idx="682">
                  <c:v>-2.4730444074111319E-2</c:v>
                </c:pt>
                <c:pt idx="683">
                  <c:v>4.9990857935946842E-3</c:v>
                </c:pt>
                <c:pt idx="684">
                  <c:v>-2.8217255126223889E-2</c:v>
                </c:pt>
                <c:pt idx="685">
                  <c:v>4.9398441021540991E-3</c:v>
                </c:pt>
                <c:pt idx="686">
                  <c:v>1.0586691706174238E-2</c:v>
                </c:pt>
                <c:pt idx="687">
                  <c:v>-3.7882605991200038E-2</c:v>
                </c:pt>
                <c:pt idx="688">
                  <c:v>5.154428312683884E-3</c:v>
                </c:pt>
                <c:pt idx="689">
                  <c:v>3.9603217027441212E-2</c:v>
                </c:pt>
                <c:pt idx="690">
                  <c:v>7.5854673485417539E-3</c:v>
                </c:pt>
                <c:pt idx="691">
                  <c:v>-3.0287039814115221E-3</c:v>
                </c:pt>
                <c:pt idx="692">
                  <c:v>1.8366552114101434E-2</c:v>
                </c:pt>
                <c:pt idx="693">
                  <c:v>-1.7848344824640129E-2</c:v>
                </c:pt>
                <c:pt idx="694">
                  <c:v>1.201723516354166E-2</c:v>
                </c:pt>
                <c:pt idx="695">
                  <c:v>1.7005011007832103E-2</c:v>
                </c:pt>
                <c:pt idx="696">
                  <c:v>-8.6619873158049875E-3</c:v>
                </c:pt>
                <c:pt idx="697">
                  <c:v>2.0077842138043703E-2</c:v>
                </c:pt>
                <c:pt idx="698">
                  <c:v>1.0589009760531056E-2</c:v>
                </c:pt>
                <c:pt idx="699">
                  <c:v>1.6157933251589773E-2</c:v>
                </c:pt>
                <c:pt idx="700">
                  <c:v>1.3618433240741851E-2</c:v>
                </c:pt>
                <c:pt idx="701">
                  <c:v>-6.1758694500760915E-3</c:v>
                </c:pt>
                <c:pt idx="702">
                  <c:v>-2.2931121117922951E-2</c:v>
                </c:pt>
                <c:pt idx="703">
                  <c:v>1.5969658593513857E-2</c:v>
                </c:pt>
                <c:pt idx="704">
                  <c:v>8.9502515126892938E-4</c:v>
                </c:pt>
                <c:pt idx="705">
                  <c:v>-2.0143295989960057E-2</c:v>
                </c:pt>
                <c:pt idx="706">
                  <c:v>1.0389472168088371E-3</c:v>
                </c:pt>
                <c:pt idx="707">
                  <c:v>2.8909268206581259E-4</c:v>
                </c:pt>
                <c:pt idx="708">
                  <c:v>1.0961742653401505E-2</c:v>
                </c:pt>
                <c:pt idx="709">
                  <c:v>-8.2347229739635694E-3</c:v>
                </c:pt>
                <c:pt idx="710">
                  <c:v>-1.4113409658266607E-2</c:v>
                </c:pt>
                <c:pt idx="711">
                  <c:v>-2.3292560589955446E-2</c:v>
                </c:pt>
                <c:pt idx="712">
                  <c:v>-2.5655343357927327E-2</c:v>
                </c:pt>
                <c:pt idx="713">
                  <c:v>7.4608398577684547E-3</c:v>
                </c:pt>
                <c:pt idx="714">
                  <c:v>1.8866457655883379E-3</c:v>
                </c:pt>
                <c:pt idx="715">
                  <c:v>1.6790623666232494E-2</c:v>
                </c:pt>
                <c:pt idx="716">
                  <c:v>2.8230244350748317E-2</c:v>
                </c:pt>
                <c:pt idx="717">
                  <c:v>3.1065784169477077E-2</c:v>
                </c:pt>
                <c:pt idx="718">
                  <c:v>9.3966340562600427E-3</c:v>
                </c:pt>
                <c:pt idx="719">
                  <c:v>2.8545770247994713E-2</c:v>
                </c:pt>
                <c:pt idx="720">
                  <c:v>-1.4088799946009051E-2</c:v>
                </c:pt>
                <c:pt idx="721">
                  <c:v>8.2799423371464863E-3</c:v>
                </c:pt>
                <c:pt idx="722">
                  <c:v>6.2894981415957479E-4</c:v>
                </c:pt>
                <c:pt idx="723">
                  <c:v>-2.9448036177172543E-3</c:v>
                </c:pt>
                <c:pt idx="724">
                  <c:v>1.8404761892225934E-2</c:v>
                </c:pt>
                <c:pt idx="725">
                  <c:v>4.5710771442136339E-3</c:v>
                </c:pt>
                <c:pt idx="726">
                  <c:v>1.4891708383458328E-3</c:v>
                </c:pt>
                <c:pt idx="727">
                  <c:v>-1.8838401127527979E-2</c:v>
                </c:pt>
                <c:pt idx="728">
                  <c:v>8.2241898979654206E-3</c:v>
                </c:pt>
                <c:pt idx="729">
                  <c:v>-3.8203614226245972E-3</c:v>
                </c:pt>
                <c:pt idx="730">
                  <c:v>1.1077260725767944E-2</c:v>
                </c:pt>
                <c:pt idx="731">
                  <c:v>1.5817219471325156E-2</c:v>
                </c:pt>
                <c:pt idx="732">
                  <c:v>1.9483544078486815E-3</c:v>
                </c:pt>
                <c:pt idx="733">
                  <c:v>-7.6418446528316226E-4</c:v>
                </c:pt>
                <c:pt idx="734">
                  <c:v>5.0960808545003249E-3</c:v>
                </c:pt>
                <c:pt idx="735">
                  <c:v>3.711728698137789E-3</c:v>
                </c:pt>
                <c:pt idx="736">
                  <c:v>6.0882528591403922E-3</c:v>
                </c:pt>
                <c:pt idx="737">
                  <c:v>1.7973085782542835E-3</c:v>
                </c:pt>
                <c:pt idx="738">
                  <c:v>9.3927897580938415E-3</c:v>
                </c:pt>
                <c:pt idx="739">
                  <c:v>-3.3811459642138194E-3</c:v>
                </c:pt>
                <c:pt idx="740">
                  <c:v>9.0583563311008551E-3</c:v>
                </c:pt>
                <c:pt idx="741">
                  <c:v>-1.618448346735395E-2</c:v>
                </c:pt>
                <c:pt idx="742">
                  <c:v>-2.7470990521183728E-4</c:v>
                </c:pt>
                <c:pt idx="743">
                  <c:v>7.7744580887657306E-3</c:v>
                </c:pt>
                <c:pt idx="744">
                  <c:v>-2.3779237101105742E-3</c:v>
                </c:pt>
                <c:pt idx="745">
                  <c:v>1.156491000351495E-2</c:v>
                </c:pt>
                <c:pt idx="746">
                  <c:v>7.0620454062716304E-3</c:v>
                </c:pt>
                <c:pt idx="747">
                  <c:v>3.9550702249118034E-3</c:v>
                </c:pt>
                <c:pt idx="748">
                  <c:v>-1.2915107401880406E-2</c:v>
                </c:pt>
                <c:pt idx="749">
                  <c:v>5.7943117181790361E-3</c:v>
                </c:pt>
                <c:pt idx="750">
                  <c:v>-8.4291499983293015E-4</c:v>
                </c:pt>
                <c:pt idx="751">
                  <c:v>1.053644945268618E-3</c:v>
                </c:pt>
                <c:pt idx="752">
                  <c:v>1.1187823471875981E-2</c:v>
                </c:pt>
                <c:pt idx="753">
                  <c:v>1.0397334298860651E-2</c:v>
                </c:pt>
                <c:pt idx="754">
                  <c:v>-4.0825300750843797E-3</c:v>
                </c:pt>
                <c:pt idx="755">
                  <c:v>-2.0549711749714376E-4</c:v>
                </c:pt>
                <c:pt idx="756">
                  <c:v>1.1899674392662065E-2</c:v>
                </c:pt>
                <c:pt idx="757">
                  <c:v>-2.3100809456759335E-2</c:v>
                </c:pt>
                <c:pt idx="758">
                  <c:v>5.9115094940759656E-3</c:v>
                </c:pt>
                <c:pt idx="759">
                  <c:v>1.9373882888197764E-2</c:v>
                </c:pt>
                <c:pt idx="760">
                  <c:v>1.8373195734347231E-2</c:v>
                </c:pt>
                <c:pt idx="761">
                  <c:v>-3.3284271119809845E-3</c:v>
                </c:pt>
                <c:pt idx="762">
                  <c:v>3.0269444247768399E-4</c:v>
                </c:pt>
                <c:pt idx="763">
                  <c:v>1.0473988119431522E-3</c:v>
                </c:pt>
                <c:pt idx="764">
                  <c:v>5.2764816874968888E-3</c:v>
                </c:pt>
                <c:pt idx="765">
                  <c:v>-8.375191045344739E-3</c:v>
                </c:pt>
                <c:pt idx="766">
                  <c:v>-1.573401509722866E-3</c:v>
                </c:pt>
                <c:pt idx="767">
                  <c:v>1.2794940502936954E-2</c:v>
                </c:pt>
                <c:pt idx="768">
                  <c:v>1.5044678013834975E-2</c:v>
                </c:pt>
                <c:pt idx="769">
                  <c:v>-3.7368773015451964E-3</c:v>
                </c:pt>
                <c:pt idx="770">
                  <c:v>3.4016820733056355E-3</c:v>
                </c:pt>
                <c:pt idx="771">
                  <c:v>4.7154924906393043E-3</c:v>
                </c:pt>
                <c:pt idx="772">
                  <c:v>-8.2181670645400211E-3</c:v>
                </c:pt>
                <c:pt idx="773">
                  <c:v>-2.7861099438229595E-2</c:v>
                </c:pt>
                <c:pt idx="774">
                  <c:v>8.6798225553320965E-3</c:v>
                </c:pt>
                <c:pt idx="775">
                  <c:v>-1.5866581524443105E-2</c:v>
                </c:pt>
                <c:pt idx="776">
                  <c:v>2.2101675888344833E-2</c:v>
                </c:pt>
                <c:pt idx="777">
                  <c:v>1.7596916450509297E-2</c:v>
                </c:pt>
                <c:pt idx="778">
                  <c:v>-4.1653075446688851E-4</c:v>
                </c:pt>
                <c:pt idx="779">
                  <c:v>1.5105409734243324E-2</c:v>
                </c:pt>
                <c:pt idx="780">
                  <c:v>5.7137769304825836E-3</c:v>
                </c:pt>
                <c:pt idx="781">
                  <c:v>6.9185097617960011E-3</c:v>
                </c:pt>
                <c:pt idx="782">
                  <c:v>4.322628032359368E-3</c:v>
                </c:pt>
                <c:pt idx="783">
                  <c:v>-6.524006385223225E-4</c:v>
                </c:pt>
                <c:pt idx="784">
                  <c:v>-7.7993456721902059E-4</c:v>
                </c:pt>
                <c:pt idx="785">
                  <c:v>1.0267738814379776E-2</c:v>
                </c:pt>
                <c:pt idx="786">
                  <c:v>-6.3266455284102423E-3</c:v>
                </c:pt>
                <c:pt idx="787">
                  <c:v>-6.197625253439123E-5</c:v>
                </c:pt>
                <c:pt idx="788">
                  <c:v>2.6307629474778297E-3</c:v>
                </c:pt>
                <c:pt idx="789">
                  <c:v>-1.1347675935648545E-2</c:v>
                </c:pt>
                <c:pt idx="790">
                  <c:v>-8.9805125634848156E-3</c:v>
                </c:pt>
                <c:pt idx="791">
                  <c:v>6.5439284412891511E-3</c:v>
                </c:pt>
                <c:pt idx="792">
                  <c:v>1.5121491100678895E-2</c:v>
                </c:pt>
                <c:pt idx="793">
                  <c:v>-2.5523885688841921E-2</c:v>
                </c:pt>
                <c:pt idx="794">
                  <c:v>1.8200282575913259E-3</c:v>
                </c:pt>
                <c:pt idx="795">
                  <c:v>2.1649207530977356E-2</c:v>
                </c:pt>
                <c:pt idx="796">
                  <c:v>-1.2805402440138709E-2</c:v>
                </c:pt>
                <c:pt idx="797">
                  <c:v>-1.4990209882737289E-2</c:v>
                </c:pt>
                <c:pt idx="798">
                  <c:v>-7.9079185086594894E-3</c:v>
                </c:pt>
                <c:pt idx="799">
                  <c:v>1.8401843245300017E-2</c:v>
                </c:pt>
                <c:pt idx="800">
                  <c:v>3.4360230193662532E-3</c:v>
                </c:pt>
                <c:pt idx="801">
                  <c:v>1.4515602920771632E-2</c:v>
                </c:pt>
                <c:pt idx="802">
                  <c:v>8.8286675852851347E-3</c:v>
                </c:pt>
                <c:pt idx="803">
                  <c:v>3.8756155507138085E-3</c:v>
                </c:pt>
                <c:pt idx="804">
                  <c:v>7.0504444531415819E-3</c:v>
                </c:pt>
                <c:pt idx="805">
                  <c:v>1.1080211196266369E-2</c:v>
                </c:pt>
                <c:pt idx="806">
                  <c:v>-7.2496597855471814E-3</c:v>
                </c:pt>
                <c:pt idx="807">
                  <c:v>2.1554581719280949E-3</c:v>
                </c:pt>
                <c:pt idx="808">
                  <c:v>-1.2875257759962903E-2</c:v>
                </c:pt>
                <c:pt idx="809">
                  <c:v>1.9677084706594666E-3</c:v>
                </c:pt>
                <c:pt idx="810">
                  <c:v>7.9635887175889351E-3</c:v>
                </c:pt>
                <c:pt idx="811">
                  <c:v>-5.1575645585947441E-3</c:v>
                </c:pt>
                <c:pt idx="812">
                  <c:v>-1.3073512067694457E-2</c:v>
                </c:pt>
                <c:pt idx="813">
                  <c:v>1.3654151345274016E-2</c:v>
                </c:pt>
                <c:pt idx="814">
                  <c:v>1.8311084644533699E-2</c:v>
                </c:pt>
                <c:pt idx="815">
                  <c:v>-1.168041999448158E-3</c:v>
                </c:pt>
                <c:pt idx="816">
                  <c:v>2.1441777804616551E-3</c:v>
                </c:pt>
                <c:pt idx="817">
                  <c:v>9.3331620595956972E-3</c:v>
                </c:pt>
                <c:pt idx="818">
                  <c:v>1.4559675960874209E-2</c:v>
                </c:pt>
                <c:pt idx="819">
                  <c:v>1.4248305748966877E-2</c:v>
                </c:pt>
                <c:pt idx="820">
                  <c:v>4.1656022291836824E-4</c:v>
                </c:pt>
                <c:pt idx="821">
                  <c:v>5.9235526113572603E-3</c:v>
                </c:pt>
                <c:pt idx="822">
                  <c:v>2.8331016692509309E-3</c:v>
                </c:pt>
                <c:pt idx="823">
                  <c:v>1.0050641382428647E-2</c:v>
                </c:pt>
                <c:pt idx="824">
                  <c:v>2.5688382097166628E-3</c:v>
                </c:pt>
                <c:pt idx="825">
                  <c:v>4.5185681922319532E-3</c:v>
                </c:pt>
                <c:pt idx="826">
                  <c:v>2.4977937984275544E-4</c:v>
                </c:pt>
                <c:pt idx="827">
                  <c:v>1.1782076193960099E-2</c:v>
                </c:pt>
                <c:pt idx="828">
                  <c:v>2.6340739191678536E-3</c:v>
                </c:pt>
                <c:pt idx="829">
                  <c:v>-5.7556742156738014E-3</c:v>
                </c:pt>
                <c:pt idx="830">
                  <c:v>-9.0695018933940677E-3</c:v>
                </c:pt>
                <c:pt idx="831">
                  <c:v>1.4233130006326455E-2</c:v>
                </c:pt>
                <c:pt idx="832">
                  <c:v>-9.3401781660405851E-3</c:v>
                </c:pt>
                <c:pt idx="833">
                  <c:v>1.5523620800396053E-2</c:v>
                </c:pt>
                <c:pt idx="834">
                  <c:v>1.8560695154852468E-3</c:v>
                </c:pt>
                <c:pt idx="835">
                  <c:v>-1.5359053658021028E-4</c:v>
                </c:pt>
                <c:pt idx="836">
                  <c:v>7.4704895470505839E-3</c:v>
                </c:pt>
                <c:pt idx="837">
                  <c:v>-1.7114844556614173E-3</c:v>
                </c:pt>
                <c:pt idx="838">
                  <c:v>-1.1064004309004523E-3</c:v>
                </c:pt>
                <c:pt idx="839">
                  <c:v>-3.2816151951691091E-3</c:v>
                </c:pt>
                <c:pt idx="840">
                  <c:v>2.0408307183913141E-4</c:v>
                </c:pt>
                <c:pt idx="841">
                  <c:v>-1.6909086634297073E-3</c:v>
                </c:pt>
                <c:pt idx="842">
                  <c:v>1.3841027224742954E-2</c:v>
                </c:pt>
                <c:pt idx="843">
                  <c:v>6.4769249165176406E-3</c:v>
                </c:pt>
                <c:pt idx="844">
                  <c:v>-2.4130494224731232E-2</c:v>
                </c:pt>
                <c:pt idx="845">
                  <c:v>-5.5342567367961809E-3</c:v>
                </c:pt>
                <c:pt idx="846">
                  <c:v>-1.7288788652141444E-2</c:v>
                </c:pt>
                <c:pt idx="847">
                  <c:v>1.8405300311310248E-2</c:v>
                </c:pt>
                <c:pt idx="848">
                  <c:v>1.3692971393166836E-2</c:v>
                </c:pt>
                <c:pt idx="849">
                  <c:v>-4.3572989196890904E-4</c:v>
                </c:pt>
                <c:pt idx="850">
                  <c:v>-2.1054184751712224E-2</c:v>
                </c:pt>
                <c:pt idx="851">
                  <c:v>8.4186247461167808E-3</c:v>
                </c:pt>
                <c:pt idx="852">
                  <c:v>1.5705837948273748E-2</c:v>
                </c:pt>
                <c:pt idx="853">
                  <c:v>1.3282022615927831E-3</c:v>
                </c:pt>
                <c:pt idx="854">
                  <c:v>1.2141745429628913E-2</c:v>
                </c:pt>
                <c:pt idx="855">
                  <c:v>-3.7164216664509258E-3</c:v>
                </c:pt>
                <c:pt idx="856">
                  <c:v>4.1081871559491166E-3</c:v>
                </c:pt>
                <c:pt idx="857">
                  <c:v>3.6215051605650072E-3</c:v>
                </c:pt>
                <c:pt idx="858">
                  <c:v>2.646770540168512E-3</c:v>
                </c:pt>
                <c:pt idx="859">
                  <c:v>-2.2307097587725665E-3</c:v>
                </c:pt>
                <c:pt idx="860">
                  <c:v>-4.0464055726461235E-3</c:v>
                </c:pt>
                <c:pt idx="861">
                  <c:v>5.4544055804531654E-3</c:v>
                </c:pt>
                <c:pt idx="862">
                  <c:v>8.1537931686193367E-3</c:v>
                </c:pt>
                <c:pt idx="863">
                  <c:v>2.2375111567500871E-3</c:v>
                </c:pt>
                <c:pt idx="864">
                  <c:v>5.7666156129731875E-4</c:v>
                </c:pt>
                <c:pt idx="865">
                  <c:v>-5.5837771229107799E-4</c:v>
                </c:pt>
                <c:pt idx="866">
                  <c:v>5.3265603267826818E-3</c:v>
                </c:pt>
                <c:pt idx="867">
                  <c:v>2.526827809296606E-3</c:v>
                </c:pt>
                <c:pt idx="868">
                  <c:v>3.0113474112253838E-3</c:v>
                </c:pt>
                <c:pt idx="869">
                  <c:v>-1.1711405507862157E-3</c:v>
                </c:pt>
                <c:pt idx="870">
                  <c:v>-8.1419407928974043E-3</c:v>
                </c:pt>
                <c:pt idx="871">
                  <c:v>-4.0941336760933825E-3</c:v>
                </c:pt>
                <c:pt idx="872">
                  <c:v>-9.1602295179256284E-3</c:v>
                </c:pt>
                <c:pt idx="873">
                  <c:v>1.6946583540811785E-2</c:v>
                </c:pt>
                <c:pt idx="874">
                  <c:v>8.5480101837439783E-3</c:v>
                </c:pt>
                <c:pt idx="875">
                  <c:v>3.2384202825132598E-3</c:v>
                </c:pt>
                <c:pt idx="876">
                  <c:v>6.2698343634428428E-3</c:v>
                </c:pt>
                <c:pt idx="877">
                  <c:v>4.075819252564828E-3</c:v>
                </c:pt>
                <c:pt idx="878">
                  <c:v>3.406985571256637E-3</c:v>
                </c:pt>
                <c:pt idx="879">
                  <c:v>4.1084171386710422E-5</c:v>
                </c:pt>
                <c:pt idx="880">
                  <c:v>3.949533115429853E-3</c:v>
                </c:pt>
                <c:pt idx="881">
                  <c:v>8.7818725684333798E-3</c:v>
                </c:pt>
                <c:pt idx="882">
                  <c:v>9.9447940873919286E-3</c:v>
                </c:pt>
                <c:pt idx="883">
                  <c:v>-8.3079194261125901E-4</c:v>
                </c:pt>
                <c:pt idx="884">
                  <c:v>-8.3757178695170065E-3</c:v>
                </c:pt>
                <c:pt idx="885">
                  <c:v>3.385490709795623E-3</c:v>
                </c:pt>
                <c:pt idx="886">
                  <c:v>1.3915225728799819E-2</c:v>
                </c:pt>
                <c:pt idx="887">
                  <c:v>3.4615780733266025E-3</c:v>
                </c:pt>
                <c:pt idx="888">
                  <c:v>5.4282513586654895E-4</c:v>
                </c:pt>
                <c:pt idx="889">
                  <c:v>-2.5398131123993313E-3</c:v>
                </c:pt>
                <c:pt idx="890">
                  <c:v>3.5024160902740652E-4</c:v>
                </c:pt>
                <c:pt idx="891">
                  <c:v>-2.1140908602092539E-2</c:v>
                </c:pt>
                <c:pt idx="892">
                  <c:v>-8.9172783705855803E-3</c:v>
                </c:pt>
                <c:pt idx="893">
                  <c:v>2.1095448764202305E-2</c:v>
                </c:pt>
                <c:pt idx="894">
                  <c:v>1.0020083178840939E-2</c:v>
                </c:pt>
                <c:pt idx="895">
                  <c:v>6.8806945127831759E-3</c:v>
                </c:pt>
                <c:pt idx="896">
                  <c:v>9.3889168287472052E-3</c:v>
                </c:pt>
                <c:pt idx="897">
                  <c:v>2.8807627031193035E-3</c:v>
                </c:pt>
                <c:pt idx="898">
                  <c:v>-3.2202360532489274E-3</c:v>
                </c:pt>
                <c:pt idx="899">
                  <c:v>1.0273328177851134E-3</c:v>
                </c:pt>
                <c:pt idx="900">
                  <c:v>-1.7274153833337911E-3</c:v>
                </c:pt>
                <c:pt idx="901">
                  <c:v>4.3751989720341297E-3</c:v>
                </c:pt>
                <c:pt idx="902">
                  <c:v>-3.4384481109005867E-3</c:v>
                </c:pt>
                <c:pt idx="903">
                  <c:v>7.8203983042252675E-3</c:v>
                </c:pt>
                <c:pt idx="904">
                  <c:v>-1.3033821851464453E-3</c:v>
                </c:pt>
                <c:pt idx="905">
                  <c:v>6.8993734261631433E-3</c:v>
                </c:pt>
                <c:pt idx="906">
                  <c:v>3.4399891246188006E-3</c:v>
                </c:pt>
                <c:pt idx="907">
                  <c:v>2.4083357117367723E-4</c:v>
                </c:pt>
                <c:pt idx="908">
                  <c:v>2.7461941191262123E-3</c:v>
                </c:pt>
                <c:pt idx="909">
                  <c:v>2.0001020638394052E-3</c:v>
                </c:pt>
                <c:pt idx="910">
                  <c:v>6.4191088146370347E-3</c:v>
                </c:pt>
                <c:pt idx="911">
                  <c:v>-1.162088966658552E-4</c:v>
                </c:pt>
                <c:pt idx="912">
                  <c:v>9.7415802822095284E-4</c:v>
                </c:pt>
                <c:pt idx="913">
                  <c:v>-5.5051883546268056E-3</c:v>
                </c:pt>
                <c:pt idx="914">
                  <c:v>-1.6909085516139545E-2</c:v>
                </c:pt>
                <c:pt idx="915">
                  <c:v>9.3086599546762776E-3</c:v>
                </c:pt>
                <c:pt idx="916">
                  <c:v>1.2700666543748943E-2</c:v>
                </c:pt>
                <c:pt idx="917">
                  <c:v>1.0944597509584448E-2</c:v>
                </c:pt>
                <c:pt idx="918">
                  <c:v>2.6249980145612644E-3</c:v>
                </c:pt>
                <c:pt idx="919">
                  <c:v>1.8102593485740904E-3</c:v>
                </c:pt>
                <c:pt idx="920">
                  <c:v>-5.0036571453571845E-3</c:v>
                </c:pt>
                <c:pt idx="921">
                  <c:v>1.2513192619959746E-2</c:v>
                </c:pt>
                <c:pt idx="922">
                  <c:v>5.5262503009950526E-3</c:v>
                </c:pt>
                <c:pt idx="923">
                  <c:v>5.5532498923102007E-4</c:v>
                </c:pt>
                <c:pt idx="924">
                  <c:v>2.4991494141188278E-3</c:v>
                </c:pt>
                <c:pt idx="925">
                  <c:v>2.3002160516580425E-4</c:v>
                </c:pt>
                <c:pt idx="926">
                  <c:v>1.7016540900270148E-3</c:v>
                </c:pt>
                <c:pt idx="927">
                  <c:v>-4.252513158091652E-3</c:v>
                </c:pt>
                <c:pt idx="928">
                  <c:v>-6.5910281383350054E-4</c:v>
                </c:pt>
                <c:pt idx="929">
                  <c:v>-9.6489770719434772E-4</c:v>
                </c:pt>
                <c:pt idx="930">
                  <c:v>-8.7038784336742059E-3</c:v>
                </c:pt>
                <c:pt idx="931">
                  <c:v>2.1754276391514494E-3</c:v>
                </c:pt>
                <c:pt idx="932">
                  <c:v>-8.6817744599961399E-3</c:v>
                </c:pt>
                <c:pt idx="933">
                  <c:v>9.6221266955665938E-3</c:v>
                </c:pt>
                <c:pt idx="934">
                  <c:v>-1.3515865689575056E-3</c:v>
                </c:pt>
                <c:pt idx="935">
                  <c:v>-1.9329104093405595E-2</c:v>
                </c:pt>
                <c:pt idx="936">
                  <c:v>-7.8257784783700435E-3</c:v>
                </c:pt>
                <c:pt idx="937">
                  <c:v>-1.302354908526332E-3</c:v>
                </c:pt>
                <c:pt idx="938">
                  <c:v>1.2694242941382565E-2</c:v>
                </c:pt>
                <c:pt idx="939">
                  <c:v>1.0205612202687914E-2</c:v>
                </c:pt>
                <c:pt idx="940">
                  <c:v>2.0550025643800108E-3</c:v>
                </c:pt>
                <c:pt idx="941">
                  <c:v>-5.9569442177993918E-3</c:v>
                </c:pt>
                <c:pt idx="942">
                  <c:v>-1.6573120310346984E-2</c:v>
                </c:pt>
                <c:pt idx="943">
                  <c:v>3.3461820421091188E-3</c:v>
                </c:pt>
                <c:pt idx="944">
                  <c:v>-1.5641013545313737E-2</c:v>
                </c:pt>
                <c:pt idx="945">
                  <c:v>1.0517034435668269E-2</c:v>
                </c:pt>
                <c:pt idx="946">
                  <c:v>-1.1184595875764812E-2</c:v>
                </c:pt>
                <c:pt idx="947">
                  <c:v>3.819012519808645E-3</c:v>
                </c:pt>
                <c:pt idx="948">
                  <c:v>2.028835727005945E-2</c:v>
                </c:pt>
                <c:pt idx="949">
                  <c:v>7.7056568694797573E-3</c:v>
                </c:pt>
                <c:pt idx="950">
                  <c:v>-5.5520754299416379E-3</c:v>
                </c:pt>
                <c:pt idx="951">
                  <c:v>-4.3782385039555349E-3</c:v>
                </c:pt>
                <c:pt idx="952">
                  <c:v>-2.3073843206557433E-3</c:v>
                </c:pt>
                <c:pt idx="953">
                  <c:v>9.542520337740423E-3</c:v>
                </c:pt>
                <c:pt idx="954">
                  <c:v>1.9046287591751376E-2</c:v>
                </c:pt>
                <c:pt idx="955">
                  <c:v>5.6075698354582006E-3</c:v>
                </c:pt>
                <c:pt idx="956">
                  <c:v>1.0770685572320712E-2</c:v>
                </c:pt>
                <c:pt idx="957">
                  <c:v>8.7898566755752888E-3</c:v>
                </c:pt>
                <c:pt idx="958">
                  <c:v>3.1275880631587011E-3</c:v>
                </c:pt>
                <c:pt idx="959">
                  <c:v>4.8924265986557856E-3</c:v>
                </c:pt>
                <c:pt idx="960">
                  <c:v>3.043810680220113E-3</c:v>
                </c:pt>
                <c:pt idx="961">
                  <c:v>8.091729297018695E-3</c:v>
                </c:pt>
                <c:pt idx="962">
                  <c:v>1.2781665022927051E-3</c:v>
                </c:pt>
                <c:pt idx="963">
                  <c:v>-4.2288437981860367E-3</c:v>
                </c:pt>
                <c:pt idx="964">
                  <c:v>3.7495973055567339E-3</c:v>
                </c:pt>
                <c:pt idx="965">
                  <c:v>1.1717200041466442E-2</c:v>
                </c:pt>
                <c:pt idx="966">
                  <c:v>1.6178448625246166E-3</c:v>
                </c:pt>
                <c:pt idx="967">
                  <c:v>5.8029116315343457E-3</c:v>
                </c:pt>
                <c:pt idx="968">
                  <c:v>1.0035840848698343E-2</c:v>
                </c:pt>
                <c:pt idx="969">
                  <c:v>1.1110264297653386E-2</c:v>
                </c:pt>
                <c:pt idx="970">
                  <c:v>1.4617921333953542E-3</c:v>
                </c:pt>
                <c:pt idx="971">
                  <c:v>2.4634527678267567E-3</c:v>
                </c:pt>
                <c:pt idx="972">
                  <c:v>-9.6936150483060927E-3</c:v>
                </c:pt>
                <c:pt idx="973">
                  <c:v>-2.2667894437904627E-3</c:v>
                </c:pt>
                <c:pt idx="974">
                  <c:v>-3.5079605450713471E-4</c:v>
                </c:pt>
                <c:pt idx="975">
                  <c:v>1.0488646541714356E-2</c:v>
                </c:pt>
                <c:pt idx="976">
                  <c:v>-1.9723025651660689E-3</c:v>
                </c:pt>
                <c:pt idx="977">
                  <c:v>7.0766084567068076E-3</c:v>
                </c:pt>
                <c:pt idx="978">
                  <c:v>6.1359290306770085E-4</c:v>
                </c:pt>
                <c:pt idx="979">
                  <c:v>3.0135323677720734E-3</c:v>
                </c:pt>
                <c:pt idx="980">
                  <c:v>1.8383914495689725E-3</c:v>
                </c:pt>
                <c:pt idx="981">
                  <c:v>-8.6892524977749755E-3</c:v>
                </c:pt>
                <c:pt idx="982">
                  <c:v>6.6608198754654563E-5</c:v>
                </c:pt>
                <c:pt idx="983">
                  <c:v>-2.3430933136188862E-3</c:v>
                </c:pt>
                <c:pt idx="984">
                  <c:v>-9.4692751418044355E-3</c:v>
                </c:pt>
                <c:pt idx="985">
                  <c:v>4.1283469503867959E-3</c:v>
                </c:pt>
                <c:pt idx="986">
                  <c:v>-9.9749304336137316E-3</c:v>
                </c:pt>
                <c:pt idx="987">
                  <c:v>-2.8109207509146479E-2</c:v>
                </c:pt>
                <c:pt idx="988">
                  <c:v>2.5382341127859379E-2</c:v>
                </c:pt>
                <c:pt idx="989">
                  <c:v>-1.1182688844514038E-2</c:v>
                </c:pt>
                <c:pt idx="990">
                  <c:v>2.4824330512724667E-2</c:v>
                </c:pt>
                <c:pt idx="991">
                  <c:v>1.752129607683801E-2</c:v>
                </c:pt>
                <c:pt idx="992">
                  <c:v>8.7382047992396155E-4</c:v>
                </c:pt>
                <c:pt idx="993">
                  <c:v>-1.1859677471831055E-4</c:v>
                </c:pt>
                <c:pt idx="994">
                  <c:v>7.228617252995318E-3</c:v>
                </c:pt>
                <c:pt idx="995">
                  <c:v>-1.8435542057466971E-2</c:v>
                </c:pt>
                <c:pt idx="996">
                  <c:v>-1.0379082955774218E-3</c:v>
                </c:pt>
                <c:pt idx="997">
                  <c:v>2.4119296426426351E-2</c:v>
                </c:pt>
                <c:pt idx="998">
                  <c:v>-1.8201879243297959E-2</c:v>
                </c:pt>
                <c:pt idx="999">
                  <c:v>-1.7881784048602023E-2</c:v>
                </c:pt>
                <c:pt idx="1000">
                  <c:v>2.8764340877642106E-3</c:v>
                </c:pt>
                <c:pt idx="1001">
                  <c:v>1.6669081053421495E-2</c:v>
                </c:pt>
                <c:pt idx="1002">
                  <c:v>1.5980017646816575E-2</c:v>
                </c:pt>
                <c:pt idx="1003">
                  <c:v>9.2659638222604094E-3</c:v>
                </c:pt>
                <c:pt idx="1004">
                  <c:v>1.7880645586634741E-2</c:v>
                </c:pt>
                <c:pt idx="1005">
                  <c:v>-1.0672394988351253E-3</c:v>
                </c:pt>
                <c:pt idx="1006">
                  <c:v>2.3839876387381242E-3</c:v>
                </c:pt>
                <c:pt idx="1007">
                  <c:v>-4.4601787441400581E-3</c:v>
                </c:pt>
                <c:pt idx="1008">
                  <c:v>1.6492338448987414E-3</c:v>
                </c:pt>
                <c:pt idx="1009">
                  <c:v>8.129632993975032E-3</c:v>
                </c:pt>
                <c:pt idx="1010">
                  <c:v>-3.7520148563944472E-3</c:v>
                </c:pt>
                <c:pt idx="1011">
                  <c:v>-2.5957374812297034E-2</c:v>
                </c:pt>
                <c:pt idx="1012">
                  <c:v>2.0423522532154368E-3</c:v>
                </c:pt>
                <c:pt idx="1013">
                  <c:v>-1.1249194893448727E-2</c:v>
                </c:pt>
                <c:pt idx="1014">
                  <c:v>4.7627269760304502E-3</c:v>
                </c:pt>
                <c:pt idx="1015">
                  <c:v>1.7545563462445728E-2</c:v>
                </c:pt>
                <c:pt idx="1016">
                  <c:v>2.2297526875312682E-3</c:v>
                </c:pt>
                <c:pt idx="1017">
                  <c:v>-2.6555388677123471E-2</c:v>
                </c:pt>
                <c:pt idx="1018">
                  <c:v>-8.1579498244282729E-4</c:v>
                </c:pt>
                <c:pt idx="1019">
                  <c:v>-1.1974023021560086E-2</c:v>
                </c:pt>
                <c:pt idx="1020">
                  <c:v>-1.1056770593898233E-2</c:v>
                </c:pt>
                <c:pt idx="1021">
                  <c:v>-2.1749466078559019E-2</c:v>
                </c:pt>
                <c:pt idx="1022">
                  <c:v>-3.4273158765319049E-2</c:v>
                </c:pt>
                <c:pt idx="1023">
                  <c:v>3.9755657395828883E-3</c:v>
                </c:pt>
                <c:pt idx="1024">
                  <c:v>1.3434465397541461E-2</c:v>
                </c:pt>
                <c:pt idx="1025">
                  <c:v>-7.6164293537285561E-3</c:v>
                </c:pt>
                <c:pt idx="1026">
                  <c:v>-1.2773081183904467E-2</c:v>
                </c:pt>
                <c:pt idx="1027">
                  <c:v>2.9507054759646E-2</c:v>
                </c:pt>
                <c:pt idx="1028">
                  <c:v>2.6650297526696447E-2</c:v>
                </c:pt>
                <c:pt idx="1029">
                  <c:v>1.4462754866393614E-2</c:v>
                </c:pt>
                <c:pt idx="1030">
                  <c:v>-8.2452628588920145E-3</c:v>
                </c:pt>
                <c:pt idx="1031">
                  <c:v>-1.4768392551330283E-2</c:v>
                </c:pt>
                <c:pt idx="1032">
                  <c:v>7.6074111194251639E-3</c:v>
                </c:pt>
                <c:pt idx="1033">
                  <c:v>-6.7998600650131602E-3</c:v>
                </c:pt>
                <c:pt idx="1034">
                  <c:v>2.041417174202087E-2</c:v>
                </c:pt>
                <c:pt idx="1035">
                  <c:v>2.6557678064656628E-3</c:v>
                </c:pt>
                <c:pt idx="1036">
                  <c:v>-1.3020522783182359E-2</c:v>
                </c:pt>
                <c:pt idx="1037">
                  <c:v>-2.7378998090284642E-2</c:v>
                </c:pt>
                <c:pt idx="1038">
                  <c:v>5.8367469661861791E-3</c:v>
                </c:pt>
                <c:pt idx="1039">
                  <c:v>8.730495491454127E-3</c:v>
                </c:pt>
                <c:pt idx="1040">
                  <c:v>9.2662167482737657E-4</c:v>
                </c:pt>
                <c:pt idx="1041">
                  <c:v>-2.0838460398857339E-2</c:v>
                </c:pt>
                <c:pt idx="1042">
                  <c:v>-1.5066376581834047E-2</c:v>
                </c:pt>
                <c:pt idx="1043">
                  <c:v>-1.5661455015136174E-3</c:v>
                </c:pt>
                <c:pt idx="1044">
                  <c:v>-5.3271064200697694E-2</c:v>
                </c:pt>
                <c:pt idx="1045">
                  <c:v>4.4934104396764964E-2</c:v>
                </c:pt>
                <c:pt idx="1046">
                  <c:v>1.7865299629867486E-2</c:v>
                </c:pt>
                <c:pt idx="1047">
                  <c:v>3.5668151859341345E-3</c:v>
                </c:pt>
                <c:pt idx="1048">
                  <c:v>-1.1644394474524778E-2</c:v>
                </c:pt>
                <c:pt idx="1049">
                  <c:v>2.4616873150211521E-2</c:v>
                </c:pt>
                <c:pt idx="1050">
                  <c:v>-1.7285067948972548E-2</c:v>
                </c:pt>
                <c:pt idx="1051">
                  <c:v>-3.8074682647708013E-3</c:v>
                </c:pt>
                <c:pt idx="1052">
                  <c:v>-3.8494992518321343E-2</c:v>
                </c:pt>
                <c:pt idx="1053">
                  <c:v>7.2675796472888889E-3</c:v>
                </c:pt>
                <c:pt idx="1054">
                  <c:v>1.0039257790695456E-2</c:v>
                </c:pt>
                <c:pt idx="1055">
                  <c:v>9.204791684064054E-3</c:v>
                </c:pt>
                <c:pt idx="1056">
                  <c:v>-2.3439649730522271E-2</c:v>
                </c:pt>
                <c:pt idx="1057">
                  <c:v>-3.5861553178089074E-3</c:v>
                </c:pt>
                <c:pt idx="1058">
                  <c:v>3.1620678962257849E-2</c:v>
                </c:pt>
                <c:pt idx="1059">
                  <c:v>1.8261783880543198E-2</c:v>
                </c:pt>
                <c:pt idx="1060">
                  <c:v>1.9602073636861311E-2</c:v>
                </c:pt>
                <c:pt idx="1061">
                  <c:v>1.7234786213428117E-2</c:v>
                </c:pt>
                <c:pt idx="1062">
                  <c:v>2.826877543348599E-3</c:v>
                </c:pt>
                <c:pt idx="1063">
                  <c:v>7.9341472463128841E-3</c:v>
                </c:pt>
                <c:pt idx="1064">
                  <c:v>-6.0408885507993145E-3</c:v>
                </c:pt>
                <c:pt idx="1065">
                  <c:v>1.6389397837872025E-2</c:v>
                </c:pt>
                <c:pt idx="1066">
                  <c:v>6.1555611455130213E-3</c:v>
                </c:pt>
                <c:pt idx="1067">
                  <c:v>1.8672012780930988E-2</c:v>
                </c:pt>
                <c:pt idx="1068">
                  <c:v>6.9682498242360858E-3</c:v>
                </c:pt>
                <c:pt idx="1069">
                  <c:v>-6.443368520266903E-3</c:v>
                </c:pt>
                <c:pt idx="1070">
                  <c:v>-1.6350653381704435E-2</c:v>
                </c:pt>
                <c:pt idx="1071">
                  <c:v>3.0699709001340116E-3</c:v>
                </c:pt>
                <c:pt idx="1072">
                  <c:v>7.9504700403578536E-3</c:v>
                </c:pt>
                <c:pt idx="1073">
                  <c:v>-2.2318156162947741E-2</c:v>
                </c:pt>
                <c:pt idx="1074">
                  <c:v>-4.9643227083477227E-3</c:v>
                </c:pt>
                <c:pt idx="1075">
                  <c:v>6.6015501732864627E-3</c:v>
                </c:pt>
                <c:pt idx="1076">
                  <c:v>-8.5511780143314037E-3</c:v>
                </c:pt>
                <c:pt idx="1077">
                  <c:v>-6.6691696749681065E-3</c:v>
                </c:pt>
                <c:pt idx="1078">
                  <c:v>-1.2260406787208028E-2</c:v>
                </c:pt>
                <c:pt idx="1079">
                  <c:v>1.7212038008621484E-2</c:v>
                </c:pt>
                <c:pt idx="1080">
                  <c:v>-1.8408561566383385E-2</c:v>
                </c:pt>
                <c:pt idx="1081">
                  <c:v>2.3478382237660028E-3</c:v>
                </c:pt>
                <c:pt idx="1082">
                  <c:v>2.5095542771172336E-2</c:v>
                </c:pt>
                <c:pt idx="1083">
                  <c:v>5.8410694712867882E-3</c:v>
                </c:pt>
                <c:pt idx="1084">
                  <c:v>-3.0484973897742733E-2</c:v>
                </c:pt>
                <c:pt idx="1085">
                  <c:v>-3.9926012842339806E-2</c:v>
                </c:pt>
                <c:pt idx="1086">
                  <c:v>7.9180574356080627E-3</c:v>
                </c:pt>
                <c:pt idx="1087">
                  <c:v>-2.8254934790461317E-2</c:v>
                </c:pt>
                <c:pt idx="1088">
                  <c:v>1.2185325392312332E-2</c:v>
                </c:pt>
                <c:pt idx="1089">
                  <c:v>1.0574125069068671E-2</c:v>
                </c:pt>
                <c:pt idx="1090">
                  <c:v>-3.8791637100876172E-2</c:v>
                </c:pt>
                <c:pt idx="1091">
                  <c:v>1.015507629557973E-2</c:v>
                </c:pt>
                <c:pt idx="1092">
                  <c:v>7.6372669209974946E-3</c:v>
                </c:pt>
                <c:pt idx="1093">
                  <c:v>2.8613980464892268E-2</c:v>
                </c:pt>
                <c:pt idx="1094">
                  <c:v>-4.4971407913866203E-2</c:v>
                </c:pt>
                <c:pt idx="1095">
                  <c:v>-1.4440470944529224E-2</c:v>
                </c:pt>
                <c:pt idx="1096">
                  <c:v>-1.4348120373861472E-2</c:v>
                </c:pt>
                <c:pt idx="1097">
                  <c:v>-1.4189929182735898E-2</c:v>
                </c:pt>
                <c:pt idx="1098">
                  <c:v>-2.8491195732773922E-2</c:v>
                </c:pt>
                <c:pt idx="1099">
                  <c:v>2.0937085434559029E-2</c:v>
                </c:pt>
                <c:pt idx="1100">
                  <c:v>1.7103867780133106E-2</c:v>
                </c:pt>
                <c:pt idx="1101">
                  <c:v>1.3621053616344057E-2</c:v>
                </c:pt>
                <c:pt idx="1102">
                  <c:v>8.2759030376020873E-4</c:v>
                </c:pt>
                <c:pt idx="1103">
                  <c:v>-5.1318258400938822E-2</c:v>
                </c:pt>
                <c:pt idx="1104">
                  <c:v>1.0566930832075308E-2</c:v>
                </c:pt>
                <c:pt idx="1105">
                  <c:v>-1.9942253005364504E-3</c:v>
                </c:pt>
                <c:pt idx="1106">
                  <c:v>8.7629993293650288E-3</c:v>
                </c:pt>
                <c:pt idx="1107">
                  <c:v>-3.6815686742110738E-3</c:v>
                </c:pt>
                <c:pt idx="1108">
                  <c:v>1.9184734278998791E-2</c:v>
                </c:pt>
                <c:pt idx="1109">
                  <c:v>3.1095953624755025E-2</c:v>
                </c:pt>
                <c:pt idx="1110">
                  <c:v>2.442059791567593E-2</c:v>
                </c:pt>
                <c:pt idx="1111">
                  <c:v>4.1454751221152339E-4</c:v>
                </c:pt>
                <c:pt idx="1112">
                  <c:v>-1.6812199498326057E-2</c:v>
                </c:pt>
                <c:pt idx="1113">
                  <c:v>1.4378190363105637E-2</c:v>
                </c:pt>
                <c:pt idx="1114">
                  <c:v>-8.2051918381581914E-5</c:v>
                </c:pt>
                <c:pt idx="1115">
                  <c:v>-1.1577073013249613E-2</c:v>
                </c:pt>
                <c:pt idx="1116">
                  <c:v>1.7068160898951083E-2</c:v>
                </c:pt>
                <c:pt idx="1117">
                  <c:v>-1.3901160110740362E-2</c:v>
                </c:pt>
                <c:pt idx="1118">
                  <c:v>-4.1727100837099518E-2</c:v>
                </c:pt>
                <c:pt idx="1119">
                  <c:v>-4.6347773057050214E-2</c:v>
                </c:pt>
                <c:pt idx="1120">
                  <c:v>-2.5523831695021142E-2</c:v>
                </c:pt>
                <c:pt idx="1121">
                  <c:v>1.0213112614778277E-3</c:v>
                </c:pt>
                <c:pt idx="1122">
                  <c:v>-1.1954580164135111E-2</c:v>
                </c:pt>
                <c:pt idx="1123">
                  <c:v>-2.1747773181568519E-2</c:v>
                </c:pt>
                <c:pt idx="1124">
                  <c:v>1.8511321716912606E-2</c:v>
                </c:pt>
                <c:pt idx="1125">
                  <c:v>7.4483484027767005E-3</c:v>
                </c:pt>
                <c:pt idx="1126">
                  <c:v>1.5208307466213496E-2</c:v>
                </c:pt>
                <c:pt idx="1127">
                  <c:v>1.7194704702322264E-2</c:v>
                </c:pt>
                <c:pt idx="1128">
                  <c:v>3.4400318654906892E-2</c:v>
                </c:pt>
                <c:pt idx="1129">
                  <c:v>-1.8018454176818223E-3</c:v>
                </c:pt>
                <c:pt idx="1130">
                  <c:v>-2.9714326991243493E-2</c:v>
                </c:pt>
                <c:pt idx="1131">
                  <c:v>-1.2893310954952025E-2</c:v>
                </c:pt>
                <c:pt idx="1132">
                  <c:v>-9.2008008906994867E-4</c:v>
                </c:pt>
                <c:pt idx="1133">
                  <c:v>4.9031445344898845E-3</c:v>
                </c:pt>
                <c:pt idx="1134">
                  <c:v>1.4490516772915945E-2</c:v>
                </c:pt>
                <c:pt idx="1135">
                  <c:v>1.0089711627794014E-2</c:v>
                </c:pt>
                <c:pt idx="1136">
                  <c:v>1.088800761709951E-2</c:v>
                </c:pt>
                <c:pt idx="1137">
                  <c:v>-1.6729226603752416E-3</c:v>
                </c:pt>
                <c:pt idx="1138">
                  <c:v>-9.1695459553329667E-3</c:v>
                </c:pt>
                <c:pt idx="1139">
                  <c:v>-2.4584776090982745E-2</c:v>
                </c:pt>
                <c:pt idx="1140">
                  <c:v>-4.7030532968464324E-3</c:v>
                </c:pt>
                <c:pt idx="1141">
                  <c:v>1.9637327031435361E-2</c:v>
                </c:pt>
                <c:pt idx="1142">
                  <c:v>2.3350455099760969E-2</c:v>
                </c:pt>
                <c:pt idx="1143">
                  <c:v>-7.1051601826373767E-3</c:v>
                </c:pt>
                <c:pt idx="1144">
                  <c:v>2.6027941435696752E-2</c:v>
                </c:pt>
                <c:pt idx="1145">
                  <c:v>7.6054176682329349E-3</c:v>
                </c:pt>
                <c:pt idx="1146">
                  <c:v>1.5115450750255052E-2</c:v>
                </c:pt>
                <c:pt idx="1147">
                  <c:v>-1.0129405265393165E-2</c:v>
                </c:pt>
                <c:pt idx="1148">
                  <c:v>-3.3687772575056426E-3</c:v>
                </c:pt>
                <c:pt idx="1149">
                  <c:v>2.3201910505833191E-4</c:v>
                </c:pt>
                <c:pt idx="1150">
                  <c:v>2.5496007489651851E-2</c:v>
                </c:pt>
                <c:pt idx="1151">
                  <c:v>2.0736515588779487E-2</c:v>
                </c:pt>
                <c:pt idx="1152">
                  <c:v>8.9308399086061689E-3</c:v>
                </c:pt>
                <c:pt idx="1153">
                  <c:v>-1.8118221004446171E-3</c:v>
                </c:pt>
                <c:pt idx="1154">
                  <c:v>2.0475344000317561E-3</c:v>
                </c:pt>
                <c:pt idx="1155">
                  <c:v>1.583506918862751E-2</c:v>
                </c:pt>
                <c:pt idx="1156">
                  <c:v>-1.1754324509321913E-2</c:v>
                </c:pt>
                <c:pt idx="1157">
                  <c:v>1.3646704167153153E-2</c:v>
                </c:pt>
                <c:pt idx="1158">
                  <c:v>-6.5047601132094818E-3</c:v>
                </c:pt>
                <c:pt idx="1159">
                  <c:v>1.6065447939494795E-2</c:v>
                </c:pt>
                <c:pt idx="1160">
                  <c:v>1.5417268009617065E-2</c:v>
                </c:pt>
                <c:pt idx="1161">
                  <c:v>8.5393657247328949E-5</c:v>
                </c:pt>
                <c:pt idx="1162">
                  <c:v>1.4641897001642904E-2</c:v>
                </c:pt>
                <c:pt idx="1163">
                  <c:v>7.3679487154860663E-3</c:v>
                </c:pt>
                <c:pt idx="1164">
                  <c:v>-2.2898169520683201E-3</c:v>
                </c:pt>
                <c:pt idx="1165">
                  <c:v>-1.4272690869155411E-3</c:v>
                </c:pt>
                <c:pt idx="1166">
                  <c:v>-1.2906824984130259E-3</c:v>
                </c:pt>
                <c:pt idx="1167">
                  <c:v>-2.1735022338627841E-2</c:v>
                </c:pt>
                <c:pt idx="1168">
                  <c:v>-1.9101927209710483E-2</c:v>
                </c:pt>
                <c:pt idx="1169">
                  <c:v>-1.2724562544893568E-3</c:v>
                </c:pt>
                <c:pt idx="1170">
                  <c:v>9.3824111303729071E-3</c:v>
                </c:pt>
                <c:pt idx="1171">
                  <c:v>1.5231894517345811E-2</c:v>
                </c:pt>
                <c:pt idx="1172">
                  <c:v>-5.32489976870473E-2</c:v>
                </c:pt>
                <c:pt idx="1173">
                  <c:v>3.0279816011553363E-3</c:v>
                </c:pt>
                <c:pt idx="1174">
                  <c:v>-1.2648406060247218E-2</c:v>
                </c:pt>
                <c:pt idx="1175">
                  <c:v>-2.0754721278600508E-2</c:v>
                </c:pt>
                <c:pt idx="1176">
                  <c:v>2.0110139841369994E-2</c:v>
                </c:pt>
                <c:pt idx="1177">
                  <c:v>-2.0729310658952543E-2</c:v>
                </c:pt>
                <c:pt idx="1178">
                  <c:v>-6.4622589646832571E-3</c:v>
                </c:pt>
                <c:pt idx="1179">
                  <c:v>1.7788523538874605E-2</c:v>
                </c:pt>
                <c:pt idx="1180">
                  <c:v>2.1649799830207098E-2</c:v>
                </c:pt>
                <c:pt idx="1181">
                  <c:v>2.060137119157791E-2</c:v>
                </c:pt>
                <c:pt idx="1182">
                  <c:v>-1.4492278111965583E-2</c:v>
                </c:pt>
                <c:pt idx="1183">
                  <c:v>-3.1678191071878546E-2</c:v>
                </c:pt>
                <c:pt idx="1184">
                  <c:v>-1.9781220025870093E-3</c:v>
                </c:pt>
                <c:pt idx="1185">
                  <c:v>-1.6790668939067149E-2</c:v>
                </c:pt>
                <c:pt idx="1186">
                  <c:v>-9.8826234053616315E-3</c:v>
                </c:pt>
                <c:pt idx="1187">
                  <c:v>9.5189381434305879E-3</c:v>
                </c:pt>
                <c:pt idx="1188">
                  <c:v>-4.8084265188808864E-4</c:v>
                </c:pt>
                <c:pt idx="1189">
                  <c:v>-3.0456546542889228E-2</c:v>
                </c:pt>
                <c:pt idx="1190">
                  <c:v>-1.8858929257951951E-2</c:v>
                </c:pt>
                <c:pt idx="1191">
                  <c:v>-1.5198406571851676E-2</c:v>
                </c:pt>
                <c:pt idx="1192">
                  <c:v>2.1754597408402843E-3</c:v>
                </c:pt>
                <c:pt idx="1193">
                  <c:v>-1.172292188606862E-2</c:v>
                </c:pt>
                <c:pt idx="1194">
                  <c:v>1.3477275365920046E-2</c:v>
                </c:pt>
                <c:pt idx="1195">
                  <c:v>-1.8748316933836356E-2</c:v>
                </c:pt>
                <c:pt idx="1196">
                  <c:v>-7.8927603418935278E-3</c:v>
                </c:pt>
                <c:pt idx="1197">
                  <c:v>4.2453273004981279E-2</c:v>
                </c:pt>
                <c:pt idx="1198">
                  <c:v>1.0321790639496222E-2</c:v>
                </c:pt>
                <c:pt idx="1199">
                  <c:v>7.4309093697372498E-3</c:v>
                </c:pt>
                <c:pt idx="1200">
                  <c:v>-2.2556817761042736E-2</c:v>
                </c:pt>
                <c:pt idx="1201">
                  <c:v>-2.0750160314860724E-2</c:v>
                </c:pt>
                <c:pt idx="1202">
                  <c:v>-1.8258248173799004E-2</c:v>
                </c:pt>
                <c:pt idx="1203">
                  <c:v>-1.0277906918858301E-3</c:v>
                </c:pt>
                <c:pt idx="1204">
                  <c:v>-2.5769870044346194E-2</c:v>
                </c:pt>
                <c:pt idx="1205">
                  <c:v>6.2078981227798827E-2</c:v>
                </c:pt>
                <c:pt idx="1206">
                  <c:v>-1.8073907585686989E-2</c:v>
                </c:pt>
                <c:pt idx="1207">
                  <c:v>3.9015183962654576E-2</c:v>
                </c:pt>
                <c:pt idx="1208">
                  <c:v>-1.4654269873211355E-2</c:v>
                </c:pt>
                <c:pt idx="1209">
                  <c:v>-4.2318320030640608E-3</c:v>
                </c:pt>
                <c:pt idx="1210">
                  <c:v>-1.0778382503567857E-2</c:v>
                </c:pt>
                <c:pt idx="1211">
                  <c:v>3.7901361045739712E-2</c:v>
                </c:pt>
                <c:pt idx="1212">
                  <c:v>1.3928779927269323E-2</c:v>
                </c:pt>
                <c:pt idx="1213">
                  <c:v>1.0051131110967023E-2</c:v>
                </c:pt>
                <c:pt idx="1214">
                  <c:v>3.8567406650622778E-3</c:v>
                </c:pt>
                <c:pt idx="1215">
                  <c:v>-8.390788455646286E-3</c:v>
                </c:pt>
                <c:pt idx="1216">
                  <c:v>2.6032553653816407E-2</c:v>
                </c:pt>
                <c:pt idx="1217">
                  <c:v>7.6270354138273612E-3</c:v>
                </c:pt>
                <c:pt idx="1218">
                  <c:v>-1.6032360019004779E-2</c:v>
                </c:pt>
                <c:pt idx="1219">
                  <c:v>-4.1766730428606749E-2</c:v>
                </c:pt>
                <c:pt idx="1220">
                  <c:v>1.2736042492306827E-2</c:v>
                </c:pt>
                <c:pt idx="1221">
                  <c:v>5.6612936778728667E-3</c:v>
                </c:pt>
                <c:pt idx="1222">
                  <c:v>1.3478450463497061E-2</c:v>
                </c:pt>
                <c:pt idx="1223">
                  <c:v>-1.2864765876919911E-3</c:v>
                </c:pt>
                <c:pt idx="1224">
                  <c:v>1.7690779933590584E-2</c:v>
                </c:pt>
                <c:pt idx="1225">
                  <c:v>3.5652874373014155E-2</c:v>
                </c:pt>
                <c:pt idx="1226">
                  <c:v>5.595678811140827E-3</c:v>
                </c:pt>
                <c:pt idx="1227">
                  <c:v>1.026969972069984E-2</c:v>
                </c:pt>
                <c:pt idx="1228">
                  <c:v>-9.05597862490733E-3</c:v>
                </c:pt>
                <c:pt idx="1229">
                  <c:v>-1.868719076571046E-2</c:v>
                </c:pt>
                <c:pt idx="1230">
                  <c:v>1.6628254667859894E-2</c:v>
                </c:pt>
                <c:pt idx="1231">
                  <c:v>-2.5793899855325198E-3</c:v>
                </c:pt>
                <c:pt idx="1232">
                  <c:v>3.944734726036063E-3</c:v>
                </c:pt>
                <c:pt idx="1233">
                  <c:v>1.2394070942705971E-2</c:v>
                </c:pt>
                <c:pt idx="1234">
                  <c:v>8.4459743566726586E-3</c:v>
                </c:pt>
                <c:pt idx="1235">
                  <c:v>-5.1326435083182799E-3</c:v>
                </c:pt>
                <c:pt idx="1236">
                  <c:v>-1.2970306984027617E-2</c:v>
                </c:pt>
                <c:pt idx="1237">
                  <c:v>-1.5204924469167018E-3</c:v>
                </c:pt>
                <c:pt idx="1238">
                  <c:v>4.3099372174313977E-2</c:v>
                </c:pt>
                <c:pt idx="1239">
                  <c:v>-1.4618887082377621E-2</c:v>
                </c:pt>
                <c:pt idx="1240">
                  <c:v>4.7213765119042319E-3</c:v>
                </c:pt>
                <c:pt idx="1241">
                  <c:v>-1.7587577429847231E-2</c:v>
                </c:pt>
                <c:pt idx="1242">
                  <c:v>-2.0574273629649417E-2</c:v>
                </c:pt>
                <c:pt idx="1243">
                  <c:v>5.7196208128186942E-3</c:v>
                </c:pt>
                <c:pt idx="1244">
                  <c:v>2.9788103293599448E-3</c:v>
                </c:pt>
                <c:pt idx="1245">
                  <c:v>-4.1867068604944111E-3</c:v>
                </c:pt>
                <c:pt idx="1246">
                  <c:v>4.3326293073949015E-2</c:v>
                </c:pt>
                <c:pt idx="1247">
                  <c:v>-1.6987750922232082E-2</c:v>
                </c:pt>
                <c:pt idx="1248">
                  <c:v>-1.8363352718242635E-2</c:v>
                </c:pt>
                <c:pt idx="1249">
                  <c:v>-2.2211453611423716E-2</c:v>
                </c:pt>
                <c:pt idx="1250">
                  <c:v>-1.1968882320305475E-2</c:v>
                </c:pt>
                <c:pt idx="1251">
                  <c:v>-1.427718476062451E-2</c:v>
                </c:pt>
                <c:pt idx="1252">
                  <c:v>1.0880698169980508E-2</c:v>
                </c:pt>
                <c:pt idx="1253">
                  <c:v>5.5842054788523042E-3</c:v>
                </c:pt>
                <c:pt idx="1254">
                  <c:v>-1.2457545977230141E-2</c:v>
                </c:pt>
                <c:pt idx="1255">
                  <c:v>1.0597414996800596E-2</c:v>
                </c:pt>
                <c:pt idx="1256">
                  <c:v>-3.9487708856987694E-3</c:v>
                </c:pt>
                <c:pt idx="1257">
                  <c:v>-7.5872460225707532E-3</c:v>
                </c:pt>
                <c:pt idx="1258">
                  <c:v>9.0300533741405654E-3</c:v>
                </c:pt>
                <c:pt idx="1259">
                  <c:v>9.1923879679108537E-3</c:v>
                </c:pt>
                <c:pt idx="1260">
                  <c:v>-3.6411220236904056E-3</c:v>
                </c:pt>
                <c:pt idx="1261">
                  <c:v>6.1952484120939043E-4</c:v>
                </c:pt>
                <c:pt idx="1262">
                  <c:v>-4.8569370028821524E-3</c:v>
                </c:pt>
                <c:pt idx="1263">
                  <c:v>3.0556624203760045E-2</c:v>
                </c:pt>
                <c:pt idx="1264">
                  <c:v>-6.7714413783228795E-3</c:v>
                </c:pt>
                <c:pt idx="1265">
                  <c:v>1.5632611955958411E-2</c:v>
                </c:pt>
                <c:pt idx="1266">
                  <c:v>1.5945585244728534E-2</c:v>
                </c:pt>
                <c:pt idx="1267">
                  <c:v>-4.8611123298844148E-3</c:v>
                </c:pt>
                <c:pt idx="1268">
                  <c:v>1.3689906782927341E-2</c:v>
                </c:pt>
                <c:pt idx="1269">
                  <c:v>1.8205332096616199E-3</c:v>
                </c:pt>
                <c:pt idx="1270">
                  <c:v>-2.9886353353365709E-2</c:v>
                </c:pt>
                <c:pt idx="1271">
                  <c:v>-1.179452048660789E-4</c:v>
                </c:pt>
                <c:pt idx="1272">
                  <c:v>2.3922397087515129E-2</c:v>
                </c:pt>
                <c:pt idx="1273">
                  <c:v>8.6730685407098076E-3</c:v>
                </c:pt>
                <c:pt idx="1274">
                  <c:v>-5.51700901074933E-3</c:v>
                </c:pt>
                <c:pt idx="1275">
                  <c:v>1.8410569942888685E-2</c:v>
                </c:pt>
                <c:pt idx="1276">
                  <c:v>6.6182776833268505E-3</c:v>
                </c:pt>
                <c:pt idx="1277">
                  <c:v>-6.2660004593758788E-4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0C-4F80-B779-F03A9F5E5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45295"/>
        <c:axId val="405117455"/>
      </c:scatterChart>
      <c:valAx>
        <c:axId val="40514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17455"/>
        <c:crosses val="autoZero"/>
        <c:crossBetween val="midCat"/>
      </c:valAx>
      <c:valAx>
        <c:axId val="4051174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App%chng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45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502919</xdr:colOff>
      <xdr:row>1</xdr:row>
      <xdr:rowOff>19050</xdr:rowOff>
    </xdr:from>
    <xdr:to>
      <xdr:col>26</xdr:col>
      <xdr:colOff>565078</xdr:colOff>
      <xdr:row>21</xdr:row>
      <xdr:rowOff>136989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465F3F-6510-6CB2-ABD6-C3D48CF56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330728</xdr:colOff>
      <xdr:row>7</xdr:row>
      <xdr:rowOff>73182</xdr:rowOff>
    </xdr:from>
    <xdr:to>
      <xdr:col>12</xdr:col>
      <xdr:colOff>94508</xdr:colOff>
      <xdr:row>26</xdr:row>
      <xdr:rowOff>84611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81B53-A152-A7E1-CC58-142AE1C2E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286987</xdr:colOff>
      <xdr:row>0</xdr:row>
      <xdr:rowOff>128649</xdr:rowOff>
    </xdr:from>
    <xdr:to>
      <xdr:col>11</xdr:col>
      <xdr:colOff>346363</xdr:colOff>
      <xdr:row>3</xdr:row>
      <xdr:rowOff>89065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7850700-2AF8-E6F4-82E8-E6A0AF49D403}"/>
            </a:ext>
          </a:extLst>
        </xdr:cNvPr>
        <xdr:cNvSpPr txBox="1"/>
      </xdr:nvSpPr>
      <xdr:spPr>
        <a:xfrm>
          <a:off x="4572000" y="128649"/>
          <a:ext cx="6016831" cy="4948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Moving Averages</a:t>
          </a:r>
          <a:r>
            <a:rPr lang="en-IN" sz="2000" b="1" baseline="0"/>
            <a:t> of Microsoft Stocks</a:t>
          </a:r>
          <a:endParaRPr lang="en-IN" sz="2000" b="1"/>
        </a:p>
      </xdr:txBody>
    </xdr:sp>
    <xdr:clientData/>
  </xdr:twoCellAnchor>
  <xdr:twoCellAnchor>
    <xdr:from>
      <xdr:col>20</xdr:col>
      <xdr:colOff>551339</xdr:colOff>
      <xdr:row>0</xdr:row>
      <xdr:rowOff>90926</xdr:rowOff>
    </xdr:from>
    <xdr:to>
      <xdr:col>29</xdr:col>
      <xdr:colOff>150890</xdr:colOff>
      <xdr:row>2</xdr:row>
      <xdr:rowOff>158435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F2DB2B1-5BC0-4D97-BDC8-20A8C6E4D059}"/>
            </a:ext>
          </a:extLst>
        </xdr:cNvPr>
        <xdr:cNvSpPr txBox="1"/>
      </xdr:nvSpPr>
      <xdr:spPr>
        <a:xfrm>
          <a:off x="16711775" y="90926"/>
          <a:ext cx="6593353" cy="4296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Time Series Plot of Microsoft Stock Prices</a:t>
          </a:r>
        </a:p>
      </xdr:txBody>
    </xdr:sp>
    <xdr:clientData/>
  </xdr:twoCellAnchor>
  <xdr:twoCellAnchor>
    <xdr:from>
      <xdr:col>20</xdr:col>
      <xdr:colOff>603739</xdr:colOff>
      <xdr:row>6</xdr:row>
      <xdr:rowOff>111369</xdr:rowOff>
    </xdr:from>
    <xdr:to>
      <xdr:col>28</xdr:col>
      <xdr:colOff>106681</xdr:colOff>
      <xdr:row>24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CB34FE-C44E-5A07-53F7-DD451E9EF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37722</xdr:colOff>
      <xdr:row>0</xdr:row>
      <xdr:rowOff>120712</xdr:rowOff>
    </xdr:from>
    <xdr:to>
      <xdr:col>45</xdr:col>
      <xdr:colOff>467763</xdr:colOff>
      <xdr:row>3</xdr:row>
      <xdr:rowOff>7543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8147E20-6DDD-4FD8-9049-6C7F82344981}"/>
            </a:ext>
          </a:extLst>
        </xdr:cNvPr>
        <xdr:cNvSpPr txBox="1"/>
      </xdr:nvSpPr>
      <xdr:spPr>
        <a:xfrm>
          <a:off x="27469722" y="120712"/>
          <a:ext cx="5930021" cy="4300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Volume Trade over Time</a:t>
          </a:r>
        </a:p>
      </xdr:txBody>
    </xdr:sp>
    <xdr:clientData/>
  </xdr:twoCellAnchor>
  <xdr:twoCellAnchor>
    <xdr:from>
      <xdr:col>34</xdr:col>
      <xdr:colOff>449580</xdr:colOff>
      <xdr:row>5</xdr:row>
      <xdr:rowOff>171450</xdr:rowOff>
    </xdr:from>
    <xdr:to>
      <xdr:col>45</xdr:col>
      <xdr:colOff>525780</xdr:colOff>
      <xdr:row>25</xdr:row>
      <xdr:rowOff>83820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225CE53-72EE-8885-FA59-619F3D581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220980</xdr:colOff>
      <xdr:row>28</xdr:row>
      <xdr:rowOff>167640</xdr:rowOff>
    </xdr:from>
    <xdr:to>
      <xdr:col>12</xdr:col>
      <xdr:colOff>480060</xdr:colOff>
      <xdr:row>41</xdr:row>
      <xdr:rowOff>60960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F3556D3-A79E-3DED-F99F-3761C3A2B776}"/>
            </a:ext>
          </a:extLst>
        </xdr:cNvPr>
        <xdr:cNvSpPr txBox="1"/>
      </xdr:nvSpPr>
      <xdr:spPr>
        <a:xfrm>
          <a:off x="4511040" y="5288280"/>
          <a:ext cx="6812280" cy="2270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50-Day Average is a tool used to track the average price of Microsoft stock over the past 50 days. It's handy because it helps in several ways: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Spotting Trends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It shows whether the stock's price has been going up, down, or staying steady over the last 50 days.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Highlighting Key Levels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It identifies levels where the stock tends to bounce back up (support) or pull back down (resistance), based on its recent price movements.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Timing Buy and Sell Signals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It gives signals when it might be a good time to buy (if the price crosses above the average) or sell (if it falls below the average).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Smoothing Out Bumps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It smooths out the ups and downs in price, making it easier to see the bigger picture of how the stock is moving.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By using the 50-day average, investors can get a clearer picture of Microsoft's stock performance, helping them make better decisions about buying, selling, or holding onto their shares</a:t>
          </a:r>
        </a:p>
        <a:p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441960</xdr:colOff>
      <xdr:row>1</xdr:row>
      <xdr:rowOff>140970</xdr:rowOff>
    </xdr:from>
    <xdr:to>
      <xdr:col>23</xdr:col>
      <xdr:colOff>274320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FB3AE-9FAE-E728-B9B2-3E21C1F51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4</xdr:row>
      <xdr:rowOff>19050</xdr:rowOff>
    </xdr:from>
    <xdr:to>
      <xdr:col>16</xdr:col>
      <xdr:colOff>182880</xdr:colOff>
      <xdr:row>23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EEFF7-7A76-5647-8324-6FDA96CB2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</xdr:colOff>
      <xdr:row>0</xdr:row>
      <xdr:rowOff>137160</xdr:rowOff>
    </xdr:from>
    <xdr:to>
      <xdr:col>15</xdr:col>
      <xdr:colOff>548640</xdr:colOff>
      <xdr:row>2</xdr:row>
      <xdr:rowOff>129540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1DBC00C-4AEA-75BC-8C44-E81A6354F2D7}"/>
            </a:ext>
          </a:extLst>
        </xdr:cNvPr>
        <xdr:cNvSpPr txBox="1"/>
      </xdr:nvSpPr>
      <xdr:spPr>
        <a:xfrm>
          <a:off x="6934200" y="137160"/>
          <a:ext cx="537972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Tesla Stock Price Moving Averages</a:t>
          </a:r>
          <a:endParaRPr lang="en-IN" sz="1600"/>
        </a:p>
      </xdr:txBody>
    </xdr:sp>
    <xdr:clientData/>
  </xdr:twoCellAnchor>
  <xdr:twoCellAnchor>
    <xdr:from>
      <xdr:col>23</xdr:col>
      <xdr:colOff>548640</xdr:colOff>
      <xdr:row>13</xdr:row>
      <xdr:rowOff>72390</xdr:rowOff>
    </xdr:from>
    <xdr:to>
      <xdr:col>30</xdr:col>
      <xdr:colOff>495300</xdr:colOff>
      <xdr:row>32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FD7AD10-7F80-2154-BEAC-176B12544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137160</xdr:colOff>
      <xdr:row>0</xdr:row>
      <xdr:rowOff>167640</xdr:rowOff>
    </xdr:from>
    <xdr:to>
      <xdr:col>28</xdr:col>
      <xdr:colOff>1257300</xdr:colOff>
      <xdr:row>2</xdr:row>
      <xdr:rowOff>160020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95ED24F-2155-B0ED-050B-E9717362B680}"/>
            </a:ext>
          </a:extLst>
        </xdr:cNvPr>
        <xdr:cNvSpPr txBox="1"/>
      </xdr:nvSpPr>
      <xdr:spPr>
        <a:xfrm>
          <a:off x="17670780" y="167640"/>
          <a:ext cx="498348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Stacked Average Prices Bar Chart</a:t>
          </a:r>
          <a:endParaRPr lang="en-IN" sz="1600" b="1"/>
        </a:p>
      </xdr:txBody>
    </xdr:sp>
    <xdr:clientData/>
  </xdr:twoCellAnchor>
  <xdr:twoCellAnchor>
    <xdr:from>
      <xdr:col>36</xdr:col>
      <xdr:colOff>53340</xdr:colOff>
      <xdr:row>6</xdr:row>
      <xdr:rowOff>3810</xdr:rowOff>
    </xdr:from>
    <xdr:to>
      <xdr:col>47</xdr:col>
      <xdr:colOff>60960</xdr:colOff>
      <xdr:row>25</xdr:row>
      <xdr:rowOff>175260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D548797-74D9-25FC-4158-1AB35610D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236220</xdr:colOff>
      <xdr:row>0</xdr:row>
      <xdr:rowOff>99060</xdr:rowOff>
    </xdr:from>
    <xdr:to>
      <xdr:col>46</xdr:col>
      <xdr:colOff>56661</xdr:colOff>
      <xdr:row>2</xdr:row>
      <xdr:rowOff>168771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0869858-EB5A-4A0B-8F2D-57D33EB8D772}"/>
            </a:ext>
          </a:extLst>
        </xdr:cNvPr>
        <xdr:cNvSpPr txBox="1"/>
      </xdr:nvSpPr>
      <xdr:spPr>
        <a:xfrm>
          <a:off x="27432000" y="99060"/>
          <a:ext cx="5916441" cy="435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Volume Trade over Time</a:t>
          </a:r>
        </a:p>
      </xdr:txBody>
    </xdr:sp>
    <xdr:clientData/>
  </xdr:twoCellAnchor>
  <xdr:twoCellAnchor>
    <xdr:from>
      <xdr:col>6</xdr:col>
      <xdr:colOff>419100</xdr:colOff>
      <xdr:row>26</xdr:row>
      <xdr:rowOff>45720</xdr:rowOff>
    </xdr:from>
    <xdr:to>
      <xdr:col>17</xdr:col>
      <xdr:colOff>114300</xdr:colOff>
      <xdr:row>36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DBD6B8-CB76-8FB3-FA5F-E280C9B08D98}"/>
            </a:ext>
          </a:extLst>
        </xdr:cNvPr>
        <xdr:cNvSpPr txBox="1"/>
      </xdr:nvSpPr>
      <xdr:spPr>
        <a:xfrm>
          <a:off x="6697980" y="4800600"/>
          <a:ext cx="6400800" cy="1844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Comparing the 10-day, 30-day, and 100-day moving averages of Tesla stock helps investors: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Identify Trends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Different timeframes show short-term, intermediate-term, and long-term trends.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Confirm Trends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Consistency among moving averages confirms the strength of a trend.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Spot Entry and Exit Points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Moving averages act as support and resistance levels, aiding in timing buy and sell decisions.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Assess Volatility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Shorter-term averages react faster to price changes, reflecting short-term volatility, while longer-term averages smooth out fluctuations.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Manage Risk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Understanding price behavior across different timeframes assists in risk management and portfolio allocation decisions.</a:t>
          </a:r>
        </a:p>
        <a:p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335280</xdr:colOff>
      <xdr:row>2</xdr:row>
      <xdr:rowOff>133350</xdr:rowOff>
    </xdr:from>
    <xdr:to>
      <xdr:col>25</xdr:col>
      <xdr:colOff>464820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3BA9A-6743-E832-64F7-EF6CEBCC4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259080</xdr:colOff>
      <xdr:row>4</xdr:row>
      <xdr:rowOff>57150</xdr:rowOff>
    </xdr:from>
    <xdr:to>
      <xdr:col>30</xdr:col>
      <xdr:colOff>304800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E3908-C830-DB63-C339-F23CB5FD7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121920</xdr:colOff>
      <xdr:row>0</xdr:row>
      <xdr:rowOff>152400</xdr:rowOff>
    </xdr:from>
    <xdr:to>
      <xdr:col>30</xdr:col>
      <xdr:colOff>243840</xdr:colOff>
      <xdr:row>3</xdr:row>
      <xdr:rowOff>15240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23AC40-9B9C-C82B-42AC-BB5E12BF223E}"/>
            </a:ext>
          </a:extLst>
        </xdr:cNvPr>
        <xdr:cNvSpPr txBox="1"/>
      </xdr:nvSpPr>
      <xdr:spPr>
        <a:xfrm>
          <a:off x="3909060" y="152400"/>
          <a:ext cx="621792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/>
            <a:t>Time </a:t>
          </a:r>
          <a:r>
            <a:rPr lang="en-IN" sz="1800" b="1"/>
            <a:t>Series</a:t>
          </a:r>
          <a:r>
            <a:rPr lang="en-IN" sz="1600" b="1"/>
            <a:t> Plot of Apple Stocks</a:t>
          </a:r>
        </a:p>
      </xdr:txBody>
    </xdr:sp>
    <xdr:clientData/>
  </xdr:twoCellAnchor>
  <xdr:twoCellAnchor>
    <xdr:from>
      <xdr:col>35</xdr:col>
      <xdr:colOff>251460</xdr:colOff>
      <xdr:row>3</xdr:row>
      <xdr:rowOff>110490</xdr:rowOff>
    </xdr:from>
    <xdr:to>
      <xdr:col>45</xdr:col>
      <xdr:colOff>220980</xdr:colOff>
      <xdr:row>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7E76E-5FF5-4BFE-D764-87D2718E8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220980</xdr:colOff>
      <xdr:row>0</xdr:row>
      <xdr:rowOff>83820</xdr:rowOff>
    </xdr:from>
    <xdr:to>
      <xdr:col>45</xdr:col>
      <xdr:colOff>342900</xdr:colOff>
      <xdr:row>2</xdr:row>
      <xdr:rowOff>129540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1B6B90A-8C0C-4AC4-9BA6-51E40D1FA20F}"/>
            </a:ext>
          </a:extLst>
        </xdr:cNvPr>
        <xdr:cNvSpPr txBox="1"/>
      </xdr:nvSpPr>
      <xdr:spPr>
        <a:xfrm>
          <a:off x="13281660" y="83820"/>
          <a:ext cx="621792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/>
            <a:t>Scatter Plot of Apple Stocks Prices % change</a:t>
          </a:r>
        </a:p>
      </xdr:txBody>
    </xdr:sp>
    <xdr:clientData/>
  </xdr:twoCellAnchor>
  <xdr:twoCellAnchor>
    <xdr:from>
      <xdr:col>50</xdr:col>
      <xdr:colOff>312420</xdr:colOff>
      <xdr:row>4</xdr:row>
      <xdr:rowOff>95250</xdr:rowOff>
    </xdr:from>
    <xdr:to>
      <xdr:col>60</xdr:col>
      <xdr:colOff>358140</xdr:colOff>
      <xdr:row>23</xdr:row>
      <xdr:rowOff>121920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08C117-244A-74D6-3E4C-50B7F2502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457200</xdr:colOff>
      <xdr:row>0</xdr:row>
      <xdr:rowOff>137160</xdr:rowOff>
    </xdr:from>
    <xdr:to>
      <xdr:col>60</xdr:col>
      <xdr:colOff>579120</xdr:colOff>
      <xdr:row>3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7F81876-79FE-4D71-BCB5-BC94BC561F8C}"/>
            </a:ext>
          </a:extLst>
        </xdr:cNvPr>
        <xdr:cNvSpPr txBox="1"/>
      </xdr:nvSpPr>
      <xdr:spPr>
        <a:xfrm>
          <a:off x="22837140" y="137160"/>
          <a:ext cx="621792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/>
            <a:t>Apple Trade Volume over the Years</a:t>
          </a:r>
        </a:p>
      </xdr:txBody>
    </xdr:sp>
    <xdr:clientData/>
  </xdr:twoCellAnchor>
  <xdr:twoCellAnchor>
    <xdr:from>
      <xdr:col>4</xdr:col>
      <xdr:colOff>449580</xdr:colOff>
      <xdr:row>5</xdr:row>
      <xdr:rowOff>121920</xdr:rowOff>
    </xdr:from>
    <xdr:to>
      <xdr:col>13</xdr:col>
      <xdr:colOff>373380</xdr:colOff>
      <xdr:row>23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5CD049-4272-DAC6-646F-E643DFC81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457200</xdr:colOff>
      <xdr:row>0</xdr:row>
      <xdr:rowOff>175260</xdr:rowOff>
    </xdr:from>
    <xdr:to>
      <xdr:col>13</xdr:col>
      <xdr:colOff>304800</xdr:colOff>
      <xdr:row>3</xdr:row>
      <xdr:rowOff>38100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4EC08C7-910A-46A3-A259-075905220917}"/>
            </a:ext>
          </a:extLst>
        </xdr:cNvPr>
        <xdr:cNvSpPr txBox="1"/>
      </xdr:nvSpPr>
      <xdr:spPr>
        <a:xfrm>
          <a:off x="4617720" y="175260"/>
          <a:ext cx="621792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/>
            <a:t>Apple Stock Prices Moving Average</a:t>
          </a:r>
        </a:p>
      </xdr:txBody>
    </xdr:sp>
    <xdr:clientData/>
  </xdr:twoCellAnchor>
  <xdr:twoCellAnchor>
    <xdr:from>
      <xdr:col>4</xdr:col>
      <xdr:colOff>495300</xdr:colOff>
      <xdr:row>25</xdr:row>
      <xdr:rowOff>144780</xdr:rowOff>
    </xdr:from>
    <xdr:to>
      <xdr:col>13</xdr:col>
      <xdr:colOff>457200</xdr:colOff>
      <xdr:row>34</xdr:row>
      <xdr:rowOff>129540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F4406C6-ACA4-17A8-2E0D-F2A7363132E1}"/>
            </a:ext>
          </a:extLst>
        </xdr:cNvPr>
        <xdr:cNvSpPr txBox="1"/>
      </xdr:nvSpPr>
      <xdr:spPr>
        <a:xfrm>
          <a:off x="4655820" y="4716780"/>
          <a:ext cx="6332220" cy="1630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50-day moving average of Apple stock prices reflects short-term trends, while the 100-day moving average shows longer-term trends. They're useful for: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Trend Analysis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Identifying short-term and long-term trends in Apple stock prices.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Support and Resistance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Acting as dynamic support and resistance levels.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Confirmation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Confirming the strength of trends when they align.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Volatility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Comparing the distance between the two moving averages to gauge volatility.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Entry and Exit Points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Using crossovers between the two averages as signals for buying or selling.</a:t>
          </a:r>
        </a:p>
        <a:p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0</xdr:row>
      <xdr:rowOff>369570</xdr:rowOff>
    </xdr:from>
    <xdr:to>
      <xdr:col>25</xdr:col>
      <xdr:colOff>457200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AE5FA-33F9-DE29-99AC-90D4ED0EE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5</xdr:row>
      <xdr:rowOff>26670</xdr:rowOff>
    </xdr:from>
    <xdr:to>
      <xdr:col>12</xdr:col>
      <xdr:colOff>556260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10A5B-98AF-CB07-CBAF-FA3F66F18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753554</xdr:colOff>
      <xdr:row>11</xdr:row>
      <xdr:rowOff>159515</xdr:rowOff>
    </xdr:from>
    <xdr:to>
      <xdr:col>19</xdr:col>
      <xdr:colOff>204914</xdr:colOff>
      <xdr:row>30</xdr:row>
      <xdr:rowOff>155705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932B76-73AC-C475-0883-F27A28C30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502920</xdr:colOff>
      <xdr:row>5</xdr:row>
      <xdr:rowOff>102870</xdr:rowOff>
    </xdr:from>
    <xdr:to>
      <xdr:col>34</xdr:col>
      <xdr:colOff>53340</xdr:colOff>
      <xdr:row>24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5AB5F3-6B3A-3230-62A1-002810613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213360</xdr:colOff>
      <xdr:row>0</xdr:row>
      <xdr:rowOff>106680</xdr:rowOff>
    </xdr:from>
    <xdr:to>
      <xdr:col>12</xdr:col>
      <xdr:colOff>548640</xdr:colOff>
      <xdr:row>1</xdr:row>
      <xdr:rowOff>152400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2C6B2B-EAEB-47DA-B583-9D23BFAAF5BB}"/>
            </a:ext>
          </a:extLst>
        </xdr:cNvPr>
        <xdr:cNvSpPr txBox="1"/>
      </xdr:nvSpPr>
      <xdr:spPr>
        <a:xfrm>
          <a:off x="4191000" y="106680"/>
          <a:ext cx="621792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/>
            <a:t>Time </a:t>
          </a:r>
          <a:r>
            <a:rPr lang="en-IN" sz="1800" b="1"/>
            <a:t>Series</a:t>
          </a:r>
          <a:r>
            <a:rPr lang="en-IN" sz="1600" b="1"/>
            <a:t> Plot of SP500 Stocks</a:t>
          </a:r>
        </a:p>
      </xdr:txBody>
    </xdr:sp>
    <xdr:clientData/>
  </xdr:twoCellAnchor>
  <xdr:twoCellAnchor>
    <xdr:from>
      <xdr:col>13</xdr:col>
      <xdr:colOff>845820</xdr:colOff>
      <xdr:row>0</xdr:row>
      <xdr:rowOff>53340</xdr:rowOff>
    </xdr:from>
    <xdr:to>
      <xdr:col>19</xdr:col>
      <xdr:colOff>381000</xdr:colOff>
      <xdr:row>1</xdr:row>
      <xdr:rowOff>99060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A6D41EE-887D-40DE-AF1A-5889FF6826CA}"/>
            </a:ext>
          </a:extLst>
        </xdr:cNvPr>
        <xdr:cNvSpPr txBox="1"/>
      </xdr:nvSpPr>
      <xdr:spPr>
        <a:xfrm>
          <a:off x="11315700" y="53340"/>
          <a:ext cx="621792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/>
            <a:t>Average Stock</a:t>
          </a:r>
          <a:r>
            <a:rPr lang="en-IN" sz="1600" b="1" baseline="0"/>
            <a:t> Prices Bar Chart</a:t>
          </a:r>
          <a:endParaRPr lang="en-IN" sz="1600" b="1"/>
        </a:p>
      </xdr:txBody>
    </xdr:sp>
    <xdr:clientData/>
  </xdr:twoCellAnchor>
  <xdr:twoCellAnchor>
    <xdr:from>
      <xdr:col>23</xdr:col>
      <xdr:colOff>541020</xdr:colOff>
      <xdr:row>0</xdr:row>
      <xdr:rowOff>137160</xdr:rowOff>
    </xdr:from>
    <xdr:to>
      <xdr:col>34</xdr:col>
      <xdr:colOff>53340</xdr:colOff>
      <xdr:row>2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F6D9F81-4383-4568-B21F-FB3732829DEF}"/>
            </a:ext>
          </a:extLst>
        </xdr:cNvPr>
        <xdr:cNvSpPr txBox="1"/>
      </xdr:nvSpPr>
      <xdr:spPr>
        <a:xfrm>
          <a:off x="20863560" y="137160"/>
          <a:ext cx="621792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/>
            <a:t>Scatter</a:t>
          </a:r>
          <a:r>
            <a:rPr lang="en-IN" sz="1600" b="1" baseline="0"/>
            <a:t> Plot of Volume Trade </a:t>
          </a:r>
          <a:r>
            <a:rPr lang="en-IN" sz="1600" b="1"/>
            <a:t>of  SP500 Stocks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571500</xdr:colOff>
      <xdr:row>1</xdr:row>
      <xdr:rowOff>53340</xdr:rowOff>
    </xdr:from>
    <xdr:to>
      <xdr:col>38</xdr:col>
      <xdr:colOff>502920</xdr:colOff>
      <xdr:row>25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6250EE-3D60-72D1-4C92-918FA02B9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404707</xdr:colOff>
      <xdr:row>1</xdr:row>
      <xdr:rowOff>107526</xdr:rowOff>
    </xdr:from>
    <xdr:to>
      <xdr:col>61</xdr:col>
      <xdr:colOff>160020</xdr:colOff>
      <xdr:row>22</xdr:row>
      <xdr:rowOff>106680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ACDFD6B-E175-C1EB-2DB3-E8902A86D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325683</xdr:colOff>
      <xdr:row>1</xdr:row>
      <xdr:rowOff>108938</xdr:rowOff>
    </xdr:from>
    <xdr:to>
      <xdr:col>83</xdr:col>
      <xdr:colOff>395110</xdr:colOff>
      <xdr:row>22</xdr:row>
      <xdr:rowOff>84667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50C349-1735-4FAF-2D15-209281F00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66.065646527779" createdVersion="8" refreshedVersion="8" minRefreshableVersion="3" recordCount="1278" xr:uid="{27D7D056-DC16-40E3-996D-C51529EBD84F}">
  <cacheSource type="worksheet">
    <worksheetSource ref="A1:H1279" sheet="MSFT"/>
  </cacheSource>
  <cacheFields count="11">
    <cacheField name="Date" numFmtId="1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10"/>
    </cacheField>
    <cacheField name="Open" numFmtId="0">
      <sharedItems containsSemiMixedTypes="0" containsString="0" containsNumber="1" minValue="86.059997999999993" maxValue="344.61999500000002"/>
    </cacheField>
    <cacheField name="High" numFmtId="0">
      <sharedItems containsSemiMixedTypes="0" containsString="0" containsNumber="1" minValue="86.309997999999993" maxValue="349.67001299999998"/>
    </cacheField>
    <cacheField name="Low" numFmtId="0">
      <sharedItems containsSemiMixedTypes="0" containsString="0" containsNumber="1" minValue="83.830001999999993" maxValue="342.20001200000002"/>
    </cacheField>
    <cacheField name="Close" numFmtId="0">
      <sharedItems containsSemiMixedTypes="0" containsString="0" containsNumber="1" minValue="85.010002" maxValue="343.10998499999999"/>
    </cacheField>
    <cacheField name="Adj Close" numFmtId="0">
      <sharedItems containsSemiMixedTypes="0" containsString="0" containsNumber="1" minValue="80.055190999999994" maxValue="339.92480499999999"/>
    </cacheField>
    <cacheField name="Volume" numFmtId="0">
      <sharedItems containsSemiMixedTypes="0" containsString="0" containsNumber="1" containsInteger="1" minValue="8989200" maxValue="111242100"/>
    </cacheField>
    <cacheField name="%change" numFmtId="0">
      <sharedItems containsString="0" containsBlank="1" containsNumber="1" minValue="-8.4074871257027547E-2" maxValue="8.4640073889113099E-2"/>
    </cacheField>
    <cacheField name="Months (Date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66.969578240743" createdVersion="8" refreshedVersion="8" minRefreshableVersion="3" recordCount="1278" xr:uid="{8D1CF680-814C-4560-A068-19FCFF917F61}">
  <cacheSource type="worksheet">
    <worksheetSource ref="A1:H1279" sheet="Tesla"/>
  </cacheSource>
  <cacheFields count="11">
    <cacheField name="Date" numFmtId="1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10"/>
    </cacheField>
    <cacheField name="Open" numFmtId="0">
      <sharedItems containsSemiMixedTypes="0" containsString="0" containsNumber="1" minValue="12.073333" maxValue="411.47000100000002"/>
    </cacheField>
    <cacheField name="High" numFmtId="0">
      <sharedItems containsSemiMixedTypes="0" containsString="0" containsNumber="1" minValue="12.445333" maxValue="414.49667399999998"/>
    </cacheField>
    <cacheField name="Low" numFmtId="0">
      <sharedItems containsSemiMixedTypes="0" containsString="0" containsNumber="1" minValue="11.799333000000001" maxValue="405.66665599999999"/>
    </cacheField>
    <cacheField name="Close" numFmtId="0">
      <sharedItems containsSemiMixedTypes="0" containsString="0" containsNumber="1" minValue="11.931333" maxValue="409.97000100000002"/>
    </cacheField>
    <cacheField name="Adj Close" numFmtId="0">
      <sharedItems containsSemiMixedTypes="0" containsString="0" containsNumber="1" minValue="11.931333" maxValue="409.97000100000002" count="1266">
        <n v="21.368668"/>
        <n v="21.15"/>
        <n v="20.974667"/>
        <n v="21.105333000000002"/>
        <n v="22.427333999999998"/>
        <n v="22.245999999999999"/>
        <n v="22.32"/>
        <n v="22.530000999999999"/>
        <n v="22.414667000000001"/>
        <n v="22.670667999999999"/>
        <n v="23.143999000000001"/>
        <n v="22.971333000000001"/>
        <n v="23.334667"/>
        <n v="23.437332000000001"/>
        <n v="23.519333"/>
        <n v="23.059334"/>
        <n v="22.509333000000002"/>
        <n v="22.856667000000002"/>
        <n v="23.302"/>
        <n v="23.054666999999998"/>
        <n v="23.620667000000001"/>
        <n v="23.283332999999999"/>
        <n v="22.916668000000001"/>
        <n v="22.208667999999999"/>
        <n v="22.264668"/>
        <n v="23"/>
        <n v="21.015332999999998"/>
        <n v="20.694668"/>
        <n v="21.048667999999999"/>
        <n v="21.577332999999999"/>
        <n v="21.487333"/>
        <n v="22.271334"/>
        <n v="22.365998999999999"/>
        <n v="22.318000999999999"/>
        <n v="22.219999000000001"/>
        <n v="23.077998999999998"/>
        <n v="23.469999000000001"/>
        <n v="23.827998999999998"/>
        <n v="23.399332000000001"/>
        <n v="22.870667000000001"/>
        <n v="22.062000000000001"/>
        <n v="22.341332999999999"/>
        <n v="22.223333"/>
        <n v="21.879999000000002"/>
        <n v="22.153334000000001"/>
        <n v="21.940000999999999"/>
        <n v="21.811333000000001"/>
        <n v="23.033999999999999"/>
        <n v="22.789332999999999"/>
        <n v="21.775333"/>
        <n v="21.706666999999999"/>
        <n v="21.423331999999998"/>
        <n v="20.903998999999999"/>
        <n v="20.703333000000001"/>
        <n v="21.101998999999999"/>
        <n v="20.606667000000002"/>
        <n v="20.102667"/>
        <n v="20.278666999999999"/>
        <n v="18.611999999999998"/>
        <n v="17.185333"/>
        <n v="17.742000999999998"/>
        <n v="16.832001000000002"/>
        <n v="17.835332999999999"/>
        <n v="19.129332999999999"/>
        <n v="20.381332"/>
        <n v="19.953333000000001"/>
        <n v="19.310666999999999"/>
        <n v="20.313334000000001"/>
        <n v="20.062000000000001"/>
        <n v="19.605333000000002"/>
        <n v="20.022666999999998"/>
        <n v="19.414000000000001"/>
        <n v="19.179333"/>
        <n v="19.556667000000001"/>
        <n v="20.005333"/>
        <n v="19.349333000000001"/>
        <n v="18.891332999999999"/>
        <n v="18.897333"/>
        <n v="18.712667"/>
        <n v="19.032"/>
        <n v="19.593332"/>
        <n v="19.994667"/>
        <n v="20.076668000000002"/>
        <n v="18.963332999999999"/>
        <n v="19.606000999999999"/>
        <n v="20.184667999999999"/>
        <n v="20.131332"/>
        <n v="20.456666999999999"/>
        <n v="20.334667"/>
        <n v="20.070667"/>
        <n v="19.464666000000001"/>
        <n v="18.945333000000002"/>
        <n v="19.098666999999999"/>
        <n v="18.969334"/>
        <n v="18.454666"/>
        <n v="18.966000000000001"/>
        <n v="18.334"/>
        <n v="18.604668"/>
        <n v="18.523333000000001"/>
        <n v="18.59"/>
        <n v="18.917334"/>
        <n v="19.448"/>
        <n v="18.981999999999999"/>
        <n v="19.454666"/>
        <n v="19.782667"/>
        <n v="19.408667000000001"/>
        <n v="21.299999"/>
        <n v="21.072666000000002"/>
        <n v="21.177333999999998"/>
        <n v="22.139999"/>
        <n v="22.851334000000001"/>
        <n v="22.985332"/>
        <n v="23.847999999999999"/>
        <n v="23.878"/>
        <n v="24.722000000000001"/>
        <n v="23.503332"/>
        <n v="24.148001000000001"/>
        <n v="23.167334"/>
        <n v="22.242000999999998"/>
        <n v="22.200665999999998"/>
        <n v="22.799999"/>
        <n v="22.966667000000001"/>
        <n v="23.328666999999999"/>
        <n v="22.863333000000001"/>
        <n v="22.337999"/>
        <n v="20.724001000000001"/>
        <n v="20.610665999999998"/>
        <n v="20.593332"/>
        <n v="21.233999000000001"/>
        <n v="21.497999"/>
        <n v="21.263999999999999"/>
        <n v="21.114000000000001"/>
        <n v="21.257999000000002"/>
        <n v="20.673331999999998"/>
        <n v="21.512667"/>
        <n v="21.59"/>
        <n v="21.348666999999999"/>
        <n v="20.905332999999999"/>
        <n v="20.213332999999999"/>
        <n v="19.828666999999999"/>
        <n v="20.582666"/>
        <n v="20.443332999999999"/>
        <n v="19.812000000000001"/>
        <n v="19.344667000000001"/>
        <n v="19.875999"/>
        <n v="20.056000000000001"/>
        <n v="23.302668000000001"/>
        <n v="23.211331999999999"/>
        <n v="22.799334000000002"/>
        <n v="25.304666999999998"/>
        <n v="24.689333000000001"/>
        <n v="23.496668"/>
        <n v="23.699332999999999"/>
        <n v="23.760667999999999"/>
        <n v="23.176000999999999"/>
        <n v="22.579332000000001"/>
        <n v="22.363333000000001"/>
        <n v="20.366667"/>
        <n v="20.562667999999999"/>
        <n v="21.459999"/>
        <n v="21.442667"/>
        <n v="21.34"/>
        <n v="21.521334"/>
        <n v="21.284666000000001"/>
        <n v="20.790666999999999"/>
        <n v="20.334"/>
        <n v="20.209999"/>
        <n v="20.110665999999998"/>
        <n v="19.263331999999998"/>
        <n v="18.716000000000001"/>
        <n v="18.73"/>
        <n v="17.549334000000002"/>
        <n v="19.033332999999999"/>
        <n v="18.629332999999999"/>
        <n v="19.369333000000001"/>
        <n v="19.297332999999998"/>
        <n v="19.68"/>
        <n v="19.655999999999999"/>
        <n v="18.997333999999999"/>
        <n v="19.934667999999999"/>
        <n v="19.888666000000001"/>
        <n v="19.940000999999999"/>
        <n v="19.978666"/>
        <n v="20.065999999999999"/>
        <n v="20.638666000000001"/>
        <n v="20.501332999999999"/>
        <n v="17.651333000000001"/>
        <n v="20.713332999999999"/>
        <n v="20.068000999999999"/>
        <n v="19.653334000000001"/>
        <n v="18.788668000000001"/>
        <n v="17.463332999999999"/>
        <n v="16.704000000000001"/>
        <n v="17.52"/>
        <n v="17.125333999999999"/>
        <n v="16.815332000000001"/>
        <n v="17.252001"/>
        <n v="17.306000000000001"/>
        <n v="18.439333000000001"/>
        <n v="18.118668"/>
        <n v="17.594000000000001"/>
        <n v="17.333331999999999"/>
        <n v="17.396667000000001"/>
        <n v="19.609332999999999"/>
        <n v="19.233333999999999"/>
        <n v="20.990666999999998"/>
        <n v="22.059999000000001"/>
        <n v="22.323333999999999"/>
        <n v="21.993334000000001"/>
        <n v="22.488001000000001"/>
        <n v="22.952000000000002"/>
        <n v="23.094000000000001"/>
        <n v="22.76"/>
        <n v="22.737333"/>
        <n v="23.210667000000001"/>
        <n v="23.426666000000001"/>
        <n v="23.367332000000001"/>
        <n v="22.085332999999999"/>
        <n v="22.582001000000002"/>
        <n v="22.933332"/>
        <n v="23.229334000000001"/>
        <n v="23.564667"/>
        <n v="23.166"/>
        <n v="22.545999999999999"/>
        <n v="21.722000000000001"/>
        <n v="23.066668"/>
        <n v="22.927999"/>
        <n v="23.191334000000001"/>
        <n v="22.744667"/>
        <n v="23.365334000000001"/>
        <n v="23.899332000000001"/>
        <n v="23.98"/>
        <n v="24.204000000000001"/>
        <n v="23.864668000000002"/>
        <n v="24.343332"/>
        <n v="24.450665999999998"/>
        <n v="24.440000999999999"/>
        <n v="25.119333000000001"/>
        <n v="24.380666999999999"/>
        <n v="23.228000999999999"/>
        <n v="22.468665999999999"/>
        <n v="22.198"/>
        <n v="21.025333"/>
        <n v="21.318000999999999"/>
        <n v="19.692667"/>
        <n v="21.739332000000001"/>
        <n v="21.075333000000001"/>
        <n v="22.257999000000002"/>
        <n v="22.186665999999999"/>
        <n v="20.674666999999999"/>
        <n v="20.024000000000001"/>
        <n v="21.179333"/>
        <n v="22.330666999999998"/>
        <n v="22.356667000000002"/>
        <n v="22.568666"/>
        <n v="22.997999"/>
        <n v="23.150666999999999"/>
        <n v="22.293333000000001"/>
        <n v="22.962"/>
        <n v="23.07"/>
        <n v="23.153998999999999"/>
        <n v="20.150666999999999"/>
        <n v="19.927999"/>
        <n v="19.172667000000001"/>
        <n v="19.434000000000001"/>
        <n v="19.802668000000001"/>
        <n v="19.758666999999999"/>
        <n v="19.830666999999998"/>
        <n v="20.584667"/>
        <n v="20.468"/>
        <n v="20.813998999999999"/>
        <n v="20.859332999999999"/>
        <n v="21.148001000000001"/>
        <n v="20.500668000000001"/>
        <n v="20.386666999999999"/>
        <n v="20.856000999999999"/>
        <n v="20.787333"/>
        <n v="20.544665999999999"/>
        <n v="20.251332999999999"/>
        <n v="20.525333"/>
        <n v="20.375999"/>
        <n v="20.170667999999999"/>
        <n v="19.415333"/>
        <n v="19.647333"/>
        <n v="19.917998999999998"/>
        <n v="19.857332"/>
        <n v="20.982668"/>
        <n v="21.325333000000001"/>
        <n v="19.652666"/>
        <n v="19.024000000000001"/>
        <n v="18.436001000000001"/>
        <n v="18.416"/>
        <n v="18.942667"/>
        <n v="19.394666999999998"/>
        <n v="18.890667000000001"/>
        <n v="19.263999999999999"/>
        <n v="19.330666999999998"/>
        <n v="18.361999999999998"/>
        <n v="17.966000000000001"/>
        <n v="17.831333000000001"/>
        <n v="18.239999999999998"/>
        <n v="18.268000000000001"/>
        <n v="17.635331999999998"/>
        <n v="17.361333999999999"/>
        <n v="17.851334000000001"/>
        <n v="18.322001"/>
        <n v="18.574667000000002"/>
        <n v="18.657333000000001"/>
        <n v="19.278666999999999"/>
        <n v="19.058665999999999"/>
        <n v="19.454000000000001"/>
        <n v="17.851998999999999"/>
        <n v="18.330666999999998"/>
        <n v="18.213332999999999"/>
        <n v="18.153998999999999"/>
        <n v="18.403998999999999"/>
        <n v="17.894666999999998"/>
        <n v="17.846665999999999"/>
        <n v="17.758666999999999"/>
        <n v="18.224001000000001"/>
        <n v="18.082001000000002"/>
        <n v="18.217333"/>
        <n v="17.516666000000001"/>
        <n v="17.593332"/>
        <n v="17.243998999999999"/>
        <n v="16.508666999999999"/>
        <n v="15.676"/>
        <n v="16.097999999999999"/>
        <n v="15.912667000000001"/>
        <n v="15.600667"/>
        <n v="16.273333000000001"/>
        <n v="17.002001"/>
        <n v="17.022666999999998"/>
        <n v="16.470666999999999"/>
        <n v="16.322666000000002"/>
        <n v="16.132000000000001"/>
        <n v="15.968"/>
        <n v="15.134"/>
        <n v="15.487333"/>
        <n v="15.463333"/>
        <n v="15.222"/>
        <n v="14.068667"/>
        <n v="13.690666999999999"/>
        <n v="13.672000000000001"/>
        <n v="12.848667000000001"/>
        <n v="13.032667"/>
        <n v="12.708667"/>
        <n v="12.58"/>
        <n v="12.657333"/>
        <n v="12.548"/>
        <n v="12.343999999999999"/>
        <n v="11.931333"/>
        <n v="12.906667000000001"/>
        <n v="13.106"/>
        <n v="13.73"/>
        <n v="13.633333"/>
        <n v="14.192"/>
        <n v="14.473333"/>
        <n v="13.950666999999999"/>
        <n v="14.260667"/>
        <n v="14.327999999999999"/>
        <n v="15.002000000000001"/>
        <n v="14.982666999999999"/>
        <n v="15.095333"/>
        <n v="14.641332999999999"/>
        <n v="14.790666999999999"/>
        <n v="14.909333"/>
        <n v="14.650667"/>
        <n v="14.618"/>
        <n v="14.856"/>
        <n v="14.897333"/>
        <n v="15.144667"/>
        <n v="14.97"/>
        <n v="15.66"/>
        <n v="15.54"/>
        <n v="15.356"/>
        <n v="15.337332999999999"/>
        <n v="15.928000000000001"/>
        <n v="15.906667000000001"/>
        <n v="16.338667000000001"/>
        <n v="16.899999999999999"/>
        <n v="16.825333000000001"/>
        <n v="16.990666999999998"/>
        <n v="16.902666"/>
        <n v="17.212"/>
        <n v="17.045334"/>
        <n v="17.344667000000001"/>
        <n v="17.658667000000001"/>
        <n v="15.254667"/>
        <n v="15.202667"/>
        <n v="15.718"/>
        <n v="16.150666999999999"/>
        <n v="16.107332"/>
        <n v="15.59"/>
        <n v="15.622667"/>
        <n v="15.221333"/>
        <n v="15.383333"/>
        <n v="15.561332999999999"/>
        <n v="15.886666999999999"/>
        <n v="15.667332999999999"/>
        <n v="15.267333000000001"/>
        <n v="15.666667"/>
        <n v="14.375999999999999"/>
        <n v="14.662667000000001"/>
        <n v="15.122"/>
        <n v="15.057333"/>
        <n v="14.722"/>
        <n v="14.81"/>
        <n v="14.093332999999999"/>
        <n v="14.333333"/>
        <n v="14.272"/>
        <n v="14.372667"/>
        <n v="14.780666999999999"/>
        <n v="15.040666999999999"/>
        <n v="15.000667"/>
        <n v="14.712"/>
        <n v="15.305332999999999"/>
        <n v="15.163333"/>
        <n v="15.452667"/>
        <n v="15.702667"/>
        <n v="16.473333"/>
        <n v="16.391332999999999"/>
        <n v="16.346665999999999"/>
        <n v="16.187332000000001"/>
        <n v="16.319331999999999"/>
        <n v="16.232668"/>
        <n v="16.440000999999999"/>
        <n v="16.041332000000001"/>
        <n v="16.082001000000002"/>
        <n v="14.880667000000001"/>
        <n v="15.246667"/>
        <n v="16.170667999999999"/>
        <n v="16.141999999999999"/>
        <n v="16.058001000000001"/>
        <n v="16.312667999999999"/>
        <n v="16.208667999999999"/>
        <n v="15.535333"/>
        <n v="15.428667000000001"/>
        <n v="15.848000000000001"/>
        <n v="16.003332"/>
        <n v="16.302"/>
        <n v="16.315999999999999"/>
        <n v="16.525998999999999"/>
        <n v="17.130666999999999"/>
        <n v="17.192667"/>
        <n v="17.316668"/>
        <n v="17.464666000000001"/>
        <n v="17.129999000000002"/>
        <n v="17.038668000000001"/>
        <n v="16.978666"/>
        <n v="21.875333999999999"/>
        <n v="21.847334"/>
        <n v="21.081333000000001"/>
        <n v="21.000668000000001"/>
        <n v="20.994667"/>
        <n v="20.887333000000002"/>
        <n v="21.164667000000001"/>
        <n v="21.771999000000001"/>
        <n v="22.369333000000001"/>
        <n v="22.475999999999999"/>
        <n v="23.006001000000001"/>
        <n v="23.073999000000001"/>
        <n v="23.290001"/>
        <n v="23.478000999999999"/>
        <n v="23.332666"/>
        <n v="23.968"/>
        <n v="23.481332999999999"/>
        <n v="23.655332999999999"/>
        <n v="22.202667000000002"/>
        <n v="22.422667000000001"/>
        <n v="21.927999"/>
        <n v="22.085999999999999"/>
        <n v="21.995999999999999"/>
        <n v="22.324667000000002"/>
        <n v="22.413333999999999"/>
        <n v="22.202000000000002"/>
        <n v="22.024667999999998"/>
        <n v="22.392668"/>
        <n v="22.635331999999998"/>
        <n v="23.256001000000001"/>
        <n v="23.513331999999998"/>
        <n v="23.978666"/>
        <n v="23.892668"/>
        <n v="25.433332"/>
        <n v="25.266000999999999"/>
        <n v="26.209999"/>
        <n v="26.936001000000001"/>
        <n v="27.039332999999999"/>
        <n v="27.948"/>
        <n v="28.35"/>
        <n v="28.729334000000001"/>
        <n v="28.691998999999999"/>
        <n v="27.646667000000001"/>
        <n v="27.888666000000001"/>
        <n v="28.684000000000001"/>
        <n v="29.533999999999999"/>
        <n v="30.102667"/>
        <n v="31.270665999999999"/>
        <n v="32.809334"/>
        <n v="32.089333000000003"/>
        <n v="31.876667000000001"/>
        <n v="34.990665"/>
        <n v="35.861331999999997"/>
        <n v="34.566665999999998"/>
        <n v="34.232666000000002"/>
        <n v="34.033332999999999"/>
        <n v="36.479999999999997"/>
        <n v="37.970669000000001"/>
        <n v="38.146667000000001"/>
        <n v="37.654667000000003"/>
        <n v="37.201332000000001"/>
        <n v="37.793331000000002"/>
        <n v="38.732666000000002"/>
        <n v="42.720669000000001"/>
        <n v="43.371333999999997"/>
        <n v="52"/>
        <n v="59.137332999999998"/>
        <n v="48.98"/>
        <n v="49.930667999999997"/>
        <n v="49.871333999999997"/>
        <n v="51.418666999999999"/>
        <n v="51.625332"/>
        <n v="51.152667999999998"/>
        <n v="53.599997999999999"/>
        <n v="53.335335000000001"/>
        <n v="57.226664999999997"/>
        <n v="61.161330999999997"/>
        <n v="59.960667000000001"/>
        <n v="60.066665999999998"/>
        <n v="55.585999000000001"/>
        <n v="53.327331999999998"/>
        <n v="51.919998"/>
        <n v="45.266666000000001"/>
        <n v="44.532665000000001"/>
        <n v="49.574669"/>
        <n v="49.700668"/>
        <n v="49.966667000000001"/>
        <n v="48.302666000000002"/>
        <n v="46.898665999999999"/>
        <n v="40.533332999999999"/>
        <n v="43.021999000000001"/>
        <n v="42.282001000000001"/>
        <n v="37.369999"/>
        <n v="36.441333999999998"/>
        <n v="29.671333000000001"/>
        <n v="28.68"/>
        <n v="24.081333000000001"/>
        <n v="28.509333000000002"/>
        <n v="28.502001"/>
        <n v="28.952667000000002"/>
        <n v="33.666668000000001"/>
        <n v="35.950001"/>
        <n v="35.210667000000001"/>
        <n v="34.290667999999997"/>
        <n v="33.475333999999997"/>
        <n v="34.933334000000002"/>
        <n v="32.103999999999999"/>
        <n v="30.297999999999998"/>
        <n v="32.000667999999997"/>
        <n v="34.415999999999997"/>
        <n v="36.363334999999999"/>
        <n v="36.589333000000003"/>
        <n v="38.200001"/>
        <n v="43.396667000000001"/>
        <n v="47.326000000000001"/>
        <n v="48.655334000000003"/>
        <n v="49.680667999999997"/>
        <n v="50.259335"/>
        <n v="49.757331999999998"/>
        <n v="45.781334000000001"/>
        <n v="48.807335000000002"/>
        <n v="47.042000000000002"/>
        <n v="48.343333999999999"/>
        <n v="53.25"/>
        <n v="51.274666000000003"/>
        <n v="53.367331999999998"/>
        <n v="52.125332"/>
        <n v="46.754665000000003"/>
        <n v="50.745998"/>
        <n v="51.214001000000003"/>
        <n v="52.172001000000002"/>
        <n v="52.002665999999998"/>
        <n v="54.627997999999998"/>
        <n v="54.085999000000001"/>
        <n v="53.960667000000001"/>
        <n v="52.730666999999997"/>
        <n v="53.555332"/>
        <n v="53.277999999999999"/>
        <n v="54.242001000000002"/>
        <n v="53.867331999999998"/>
        <n v="54.370666999999997"/>
        <n v="55.173332000000002"/>
        <n v="54.458668000000003"/>
        <n v="54.591330999999997"/>
        <n v="54.681998999999998"/>
        <n v="53.720669000000001"/>
        <n v="55.666668000000001"/>
        <n v="59.873333000000002"/>
        <n v="58.770668000000001"/>
        <n v="58.863998000000002"/>
        <n v="57.625332"/>
        <n v="59.043998999999999"/>
        <n v="63.327998999999998"/>
        <n v="62.711334000000001"/>
        <n v="68.336669999999998"/>
        <n v="64.856003000000001"/>
        <n v="62.352001000000001"/>
        <n v="66.059997999999993"/>
        <n v="65.475334000000004"/>
        <n v="66.119331000000003"/>
        <n v="66.930663999999993"/>
        <n v="66.726669000000001"/>
        <n v="66.288002000000006"/>
        <n v="66.785331999999997"/>
        <n v="64.056663999999998"/>
        <n v="65.732001999999994"/>
        <n v="63.982666000000002"/>
        <n v="67.290001000000004"/>
        <n v="71.987335000000002"/>
        <n v="74.641998000000001"/>
        <n v="80.577331999999998"/>
        <n v="91.438666999999995"/>
        <n v="92.657332999999994"/>
        <n v="91.058670000000006"/>
        <n v="92.952003000000005"/>
        <n v="102.976669"/>
        <n v="99.804001"/>
        <n v="101.120003"/>
        <n v="103.067329"/>
        <n v="100.042664"/>
        <n v="100.056"/>
        <n v="109.533333"/>
        <n v="104.55733499999999"/>
        <n v="106.155334"/>
        <n v="100.87133"/>
        <n v="94.466667000000001"/>
        <n v="102.639999"/>
        <n v="98.432670999999999"/>
        <n v="99.940665999999993"/>
        <n v="99.165999999999997"/>
        <n v="95.384003000000007"/>
        <n v="99"/>
        <n v="99.133330999999998"/>
        <n v="99.001334999999997"/>
        <n v="99.305335999999997"/>
        <n v="96.847335999999999"/>
        <n v="94.571335000000005"/>
        <n v="91.625998999999993"/>
        <n v="103.650665"/>
        <n v="108.066666"/>
        <n v="110.04733299999999"/>
        <n v="122.37599899999999"/>
        <n v="125.806"/>
        <n v="125.235336"/>
        <n v="133.45533800000001"/>
        <n v="136.66532900000001"/>
        <n v="134.279999"/>
        <n v="134.88932800000001"/>
        <n v="143.54466199999999"/>
        <n v="149.25"/>
        <n v="147.55999800000001"/>
        <n v="166.106674"/>
        <n v="158.35000600000001"/>
        <n v="149.12333699999999"/>
        <n v="135.66667200000001"/>
        <n v="139.44000199999999"/>
        <n v="110.07"/>
        <n v="122.09332999999999"/>
        <n v="123.779999"/>
        <n v="124.239998"/>
        <n v="139.87333699999999"/>
        <n v="149.91999799999999"/>
        <n v="147.25332599999999"/>
        <n v="141.143326"/>
        <n v="147.383331"/>
        <n v="149.796661"/>
        <n v="141.41000399999999"/>
        <n v="126.78666699999999"/>
        <n v="129.26333600000001"/>
        <n v="135.779999"/>
        <n v="140.39999399999999"/>
        <n v="139.69000199999999"/>
        <n v="143.00332599999999"/>
        <n v="149.386673"/>
        <n v="138.363327"/>
        <n v="141.893326"/>
        <n v="137.99333200000001"/>
        <n v="141.76666299999999"/>
        <n v="141.97332800000001"/>
        <n v="144.66667200000001"/>
        <n v="147.433334"/>
        <n v="148.883331"/>
        <n v="153.76666299999999"/>
        <n v="149.62666300000001"/>
        <n v="146.55667099999999"/>
        <n v="143.61000100000001"/>
        <n v="140.64666700000001"/>
        <n v="140.88000500000001"/>
        <n v="141.929993"/>
        <n v="140.21000699999999"/>
        <n v="140.09333799999999"/>
        <n v="141.55999800000001"/>
        <n v="135.33999600000001"/>
        <n v="136.94332900000001"/>
        <n v="129.346664"/>
        <n v="133.50332599999999"/>
        <n v="141.300003"/>
        <n v="140.32666"/>
        <n v="146.029999"/>
        <n v="143.316666"/>
        <n v="140.41999799999999"/>
        <n v="136.78666699999999"/>
        <n v="139.04333500000001"/>
        <n v="137.25332599999999"/>
        <n v="136.16667200000001"/>
        <n v="136.029999"/>
        <n v="147.203339"/>
        <n v="162.21333300000001"/>
        <n v="166.42334"/>
        <n v="163.203339"/>
        <n v="173.949997"/>
        <n v="185.12666300000001"/>
        <n v="191.33332799999999"/>
        <n v="195.25332599999999"/>
        <n v="189.199997"/>
        <n v="194.91999799999999"/>
        <n v="189.606674"/>
        <n v="197.79333500000001"/>
        <n v="199.679993"/>
        <n v="213.91999799999999"/>
        <n v="216.62666300000001"/>
        <n v="201.49333200000001"/>
        <n v="209.02333100000001"/>
        <n v="203.33000200000001"/>
        <n v="213.27667199999999"/>
        <n v="211.08332799999999"/>
        <n v="207.58999600000001"/>
        <n v="218.633331"/>
        <n v="231.66667200000001"/>
        <n v="216.61999499999999"/>
        <n v="213.44667100000001"/>
        <n v="215.32666"/>
        <n v="220.58999600000001"/>
        <n v="221.229996"/>
        <n v="221.99667400000001"/>
        <n v="231.59333799999999"/>
        <n v="235.22332800000001"/>
        <n v="243.25666799999999"/>
        <n v="245.03666699999999"/>
        <n v="251.99333200000001"/>
        <n v="272.01333599999998"/>
        <n v="293.33999599999999"/>
        <n v="270.39666699999998"/>
        <n v="283.14666699999998"/>
        <n v="284.80334499999998"/>
        <n v="281.66665599999999"/>
        <n v="275.38665800000001"/>
        <n v="281.51666299999999"/>
        <n v="283.48333700000001"/>
        <n v="281.66332999999997"/>
        <n v="282.21331800000002"/>
        <n v="293.60000600000001"/>
        <n v="294.36334199999999"/>
        <n v="288.05334499999998"/>
        <n v="278.476654"/>
        <n v="264.51001000000002"/>
        <n v="279.93667599999998"/>
        <n v="290.92999300000002"/>
        <n v="284.89666699999998"/>
        <n v="283.32998700000002"/>
        <n v="284.07666"/>
        <n v="287.80667099999999"/>
        <n v="283.15332000000001"/>
        <n v="268.273346"/>
        <n v="270.55334499999998"/>
        <n v="272.040009"/>
        <n v="265.406677"/>
        <n v="266.04998799999998"/>
        <n v="262.459991"/>
        <n v="260.43331899999998"/>
        <n v="238.16667200000001"/>
        <n v="232.94667100000001"/>
        <n v="247.33999600000001"/>
        <n v="227.40666200000001"/>
        <n v="225.16667200000001"/>
        <n v="239.47666899999999"/>
        <n v="228.81333900000001"/>
        <n v="217.73333700000001"/>
        <n v="207.14666700000001"/>
        <n v="199.316666"/>
        <n v="187.66667200000001"/>
        <n v="224.52667199999999"/>
        <n v="222.68666099999999"/>
        <n v="233.199997"/>
        <n v="231.24333200000001"/>
        <n v="235.979996"/>
        <n v="225.62666300000001"/>
        <n v="233.93666099999999"/>
        <n v="217.720001"/>
        <n v="218.28999300000001"/>
        <n v="223.33332799999999"/>
        <n v="220.720001"/>
        <n v="210.08999600000001"/>
        <n v="213.46333300000001"/>
        <n v="206.23666399999999"/>
        <n v="203.76333600000001"/>
        <n v="211.87333699999999"/>
        <n v="222.643326"/>
        <n v="220.58332799999999"/>
        <n v="230.35000600000001"/>
        <n v="230.53999300000001"/>
        <n v="223.65666200000001"/>
        <n v="227.933334"/>
        <n v="225.67334"/>
        <n v="233.99333200000001"/>
        <n v="254.106674"/>
        <n v="244.07666"/>
        <n v="246.28334000000001"/>
        <n v="246.59333799999999"/>
        <n v="238.21000699999999"/>
        <n v="239.66333"/>
        <n v="248.03999300000001"/>
        <n v="239.89666700000001"/>
        <n v="243.133331"/>
        <n v="246.066666"/>
        <n v="234.91333"/>
        <n v="231.46665999999999"/>
        <n v="225.66667200000001"/>
        <n v="236.479996"/>
        <n v="228.300003"/>
        <n v="224.53334000000001"/>
        <n v="223.64666700000001"/>
        <n v="221.179993"/>
        <n v="224.12333699999999"/>
        <n v="209.679993"/>
        <n v="205.73333700000001"/>
        <n v="196.63000500000001"/>
        <n v="190.56333900000001"/>
        <n v="196.58000200000001"/>
        <n v="192.27667199999999"/>
        <n v="192.62333699999999"/>
        <n v="187.820007"/>
        <n v="195.59333799999999"/>
        <n v="193.62666300000001"/>
        <n v="202.14666700000001"/>
        <n v="201.56333900000001"/>
        <n v="206.37666300000001"/>
        <n v="210.28334000000001"/>
        <n v="208.40666200000001"/>
        <n v="207.96665999999999"/>
        <n v="201.70666499999999"/>
        <n v="190.94667100000001"/>
        <n v="199.683334"/>
        <n v="201.71000699999999"/>
        <n v="201.19667100000001"/>
        <n v="199.59333799999999"/>
        <n v="203.37333699999999"/>
        <n v="203.296661"/>
        <n v="205.89666700000001"/>
        <n v="199.78666699999999"/>
        <n v="201.62333699999999"/>
        <n v="205.53334000000001"/>
        <n v="207.770004"/>
        <n v="206.94332900000001"/>
        <n v="207.903336"/>
        <n v="218.856674"/>
        <n v="226.606674"/>
        <n v="223.95666499999999"/>
        <n v="229.57333399999999"/>
        <n v="226.91999799999999"/>
        <n v="226.566666"/>
        <n v="225.97332800000001"/>
        <n v="226.300003"/>
        <n v="219.86000100000001"/>
        <n v="214.883331"/>
        <n v="217.60333299999999"/>
        <n v="218.98333700000001"/>
        <n v="228.566666"/>
        <n v="222.846664"/>
        <n v="217.79333500000001"/>
        <n v="216.866669"/>
        <n v="214.740005"/>
        <n v="215.40666200000001"/>
        <n v="220.16667200000001"/>
        <n v="218.429993"/>
        <n v="216.41999799999999"/>
        <n v="214.46000699999999"/>
        <n v="219.20666499999999"/>
        <n v="214.92666600000001"/>
        <n v="215.66000399999999"/>
        <n v="225.78334000000001"/>
        <n v="229.066666"/>
        <n v="236.55667099999999"/>
        <n v="236.58000200000001"/>
        <n v="236.97332800000001"/>
        <n v="233.03334000000001"/>
        <n v="237.91999799999999"/>
        <n v="236.66333"/>
        <n v="235.94000199999999"/>
        <n v="240.75"/>
        <n v="239.05667099999999"/>
        <n v="228.72332800000001"/>
        <n v="221.903336"/>
        <n v="229.66333"/>
        <n v="224.490005"/>
        <n v="226.75332599999999"/>
        <n v="235.433334"/>
        <n v="236.16333"/>
        <n v="237.066666"/>
        <n v="233.720001"/>
        <n v="237.30667099999999"/>
        <n v="243.636673"/>
        <n v="245.240005"/>
        <n v="244.69667100000001"/>
        <n v="244.13000500000001"/>
        <n v="244.52333100000001"/>
        <n v="250.97332800000001"/>
        <n v="251.28999300000001"/>
        <n v="251.61999499999999"/>
        <n v="245.42334"/>
        <n v="247.66667200000001"/>
        <n v="248.16333"/>
        <n v="251.94332900000001"/>
        <n v="252.33000200000001"/>
        <n v="253.16333"/>
        <n v="243.38999899999999"/>
        <n v="246.46000699999999"/>
        <n v="250.64666700000001"/>
        <n v="251.21333300000001"/>
        <n v="258.13000499999998"/>
        <n v="263.78668199999998"/>
        <n v="259.18667599999998"/>
        <n v="260.43667599999998"/>
        <n v="258.49334700000003"/>
        <n v="258.406677"/>
        <n v="260.51001000000002"/>
        <n v="260.19665500000002"/>
        <n v="260.91665599999999"/>
        <n v="264.53668199999998"/>
        <n v="261.82998700000002"/>
        <n v="263.98001099999999"/>
        <n v="268.57333399999999"/>
        <n v="270.35998499999999"/>
        <n v="272.773346"/>
        <n v="281.01001000000002"/>
        <n v="290.03668199999998"/>
        <n v="288.08999599999999"/>
        <n v="288.60000600000001"/>
        <n v="298"/>
        <n v="303.226654"/>
        <n v="341.61999500000002"/>
        <n v="339.476654"/>
        <n v="345.95333900000003"/>
        <n v="359.01333599999998"/>
        <n v="371.33334400000001"/>
        <n v="402.86334199999999"/>
        <n v="390.66665599999999"/>
        <n v="404.61999500000002"/>
        <n v="409.97000100000002"/>
        <n v="407.36334199999999"/>
        <n v="387.64666699999998"/>
        <n v="341.16665599999999"/>
        <n v="355.98333700000001"/>
        <n v="354.50332600000002"/>
        <n v="344.47332799999998"/>
        <n v="337.79666099999997"/>
        <n v="351.57666"/>
        <n v="363.00332600000002"/>
        <n v="365.459991"/>
        <n v="379.01998900000001"/>
        <n v="385.62332199999997"/>
        <n v="369.67666600000001"/>
        <n v="372"/>
        <n v="360.64001500000001"/>
        <n v="378.99667399999998"/>
        <n v="381.58667000000003"/>
        <n v="365"/>
        <n v="361.53332499999999"/>
        <n v="338.32333399999999"/>
        <n v="336.33667000000003"/>
        <n v="350.58334400000001"/>
        <n v="356.32000699999998"/>
        <n v="334.60000600000001"/>
        <n v="339.01001000000002"/>
        <n v="322.13665800000001"/>
        <n v="319.50332600000002"/>
        <n v="325.32998700000002"/>
        <n v="308.97332799999998"/>
        <n v="310.85665899999998"/>
        <n v="299.98001099999999"/>
        <n v="312.843323"/>
        <n v="336.290009"/>
        <n v="355.66665599999999"/>
        <n v="364.64666699999998"/>
        <n v="362.82333399999999"/>
        <n v="362.06332400000002"/>
        <n v="356.77999899999998"/>
        <n v="352.26001000000002"/>
        <n v="399.92666600000001"/>
        <n v="383.19665500000002"/>
        <n v="362.70666499999999"/>
        <n v="354.89999399999999"/>
        <n v="342.32000699999998"/>
        <n v="352.70666499999999"/>
        <n v="354.79998799999998"/>
        <n v="368.73998999999998"/>
        <n v="343.85333300000002"/>
        <n v="349.86999500000002"/>
        <n v="343.50332600000002"/>
        <n v="331.883331"/>
        <n v="332.08999599999999"/>
        <n v="314.633331"/>
        <n v="310"/>
        <n v="306.133331"/>
        <n v="312.47000100000002"/>
        <n v="276.366669"/>
        <n v="282.116669"/>
        <n v="312.23998999999998"/>
        <n v="310.41665599999999"/>
        <n v="301.88665800000001"/>
        <n v="297.04666099999997"/>
        <n v="307.773346"/>
        <n v="302.44665500000002"/>
        <n v="307.33334400000001"/>
        <n v="310.66665599999999"/>
        <n v="301.51666299999999"/>
        <n v="286.66665599999999"/>
        <n v="291.92001299999998"/>
        <n v="307.476654"/>
        <n v="307.79666099999997"/>
        <n v="292.116669"/>
        <n v="285.66000400000001"/>
        <n v="273.843323"/>
        <n v="254.679993"/>
        <n v="266.92334"/>
        <n v="269.95666499999999"/>
        <n v="290.14334100000002"/>
        <n v="288.12332199999997"/>
        <n v="293.29666099999997"/>
        <n v="279.76333599999998"/>
        <n v="279.42999300000002"/>
        <n v="268.19332900000001"/>
        <n v="274.79998799999998"/>
        <n v="286.32333399999999"/>
        <n v="279.43331899999998"/>
        <n v="265.116669"/>
        <n v="255.45666499999999"/>
        <n v="267.29666099999997"/>
        <n v="280.07666"/>
        <n v="290.53332499999999"/>
        <n v="301.79666099999997"/>
        <n v="307.05334499999998"/>
        <n v="331.32666"/>
        <n v="333.03668199999998"/>
        <n v="337.97332799999998"/>
        <n v="336.88000499999998"/>
        <n v="363.94665500000002"/>
        <n v="366.523346"/>
        <n v="364.66332999999997"/>
        <n v="359.20001200000002"/>
        <n v="361.52999899999998"/>
        <n v="381.81668100000002"/>
        <n v="363.75332600000002"/>
        <n v="348.58667000000003"/>
        <n v="352.42001299999998"/>
        <n v="341.82998700000002"/>
        <n v="325.30999800000001"/>
        <n v="328.98333700000001"/>
        <n v="340.790009"/>
        <n v="328.33334400000001"/>
        <n v="334.76333599999998"/>
        <n v="342.71667500000001"/>
        <n v="325.73333700000001"/>
        <n v="336.26001000000002"/>
        <n v="335.01666299999999"/>
        <n v="332.67334"/>
        <n v="292.14001500000001"/>
        <n v="293.83667000000003"/>
        <n v="292.50332600000002"/>
        <n v="290.25332600000002"/>
        <n v="300.98001099999999"/>
        <n v="303.08334400000001"/>
        <n v="317.540009"/>
        <n v="291.093323"/>
        <n v="288.54998799999998"/>
        <n v="262.36999500000002"/>
        <n v="266.67999300000002"/>
        <n v="244.66667200000001"/>
        <n v="242.66667200000001"/>
        <n v="256.52999899999998"/>
        <n v="241.45666499999999"/>
        <n v="253.86999499999999"/>
        <n v="236.60333299999999"/>
        <n v="236.47332800000001"/>
        <n v="221.300003"/>
        <n v="224.96665999999999"/>
        <n v="209.386673"/>
        <n v="219.60000600000001"/>
        <n v="235.91000399999999"/>
        <n v="253.21000699999999"/>
        <n v="252.75332599999999"/>
        <n v="246.78999300000001"/>
        <n v="258.33334400000001"/>
        <n v="234.51666299999999"/>
        <n v="238.279999"/>
        <n v="238.886673"/>
        <n v="241.866669"/>
        <n v="239.70666499999999"/>
        <n v="232.229996"/>
        <n v="215.73666399999999"/>
        <n v="220.88999899999999"/>
        <n v="233"/>
        <n v="213.10000600000001"/>
        <n v="216.759995"/>
        <n v="237.03666699999999"/>
        <n v="236.08667"/>
        <n v="235.070007"/>
        <n v="245.70666499999999"/>
        <n v="244.91999799999999"/>
        <n v="232.66333"/>
        <n v="228.490005"/>
        <n v="224.47332800000001"/>
        <n v="227.26333600000001"/>
        <n v="233.066666"/>
        <n v="231.73333700000001"/>
        <n v="244.54333500000001"/>
        <n v="250.76333600000001"/>
        <n v="234.34333799999999"/>
        <n v="233.070007"/>
        <n v="237.03999300000001"/>
        <n v="238.31333900000001"/>
        <n v="240.066666"/>
        <n v="240.546661"/>
        <n v="245.529999"/>
        <n v="247.5"/>
        <n v="271.70666499999999"/>
        <n v="272.24334700000003"/>
        <n v="268.43331899999998"/>
        <n v="258.85998499999999"/>
        <n v="274.82000699999998"/>
        <n v="280.89999399999999"/>
        <n v="297.14999399999999"/>
        <n v="297.27667200000002"/>
        <n v="300.58667000000003"/>
        <n v="307.39666699999998"/>
        <n v="308.633331"/>
        <n v="288.17001299999998"/>
        <n v="290.42334"/>
        <n v="283.33334400000001"/>
        <n v="294.35665899999998"/>
        <n v="286.63000499999998"/>
        <n v="300.02999899999998"/>
        <n v="309.32000699999998"/>
        <n v="306.56332400000002"/>
        <n v="303.99667399999998"/>
        <n v="302.86999500000002"/>
        <n v="296.66665599999999"/>
        <n v="289.91332999999997"/>
        <n v="296.45333900000003"/>
        <n v="297.09667999999999"/>
        <n v="296.07000699999998"/>
        <n v="284.82000699999998"/>
        <n v="277.70001200000002"/>
        <n v="275.60998499999999"/>
        <n v="277.16000400000001"/>
        <n v="270.209991"/>
        <n v="274.42001299999998"/>
        <n v="283.70001200000002"/>
        <n v="289.26001000000002"/>
        <n v="299.67999300000002"/>
        <n v="304.42001299999998"/>
        <n v="292.13000499999998"/>
        <n v="302.60998499999999"/>
        <n v="303.75"/>
        <n v="303.35000600000001"/>
        <n v="309.07000699999998"/>
        <n v="308.73001099999999"/>
        <n v="300.79998799999998"/>
        <n v="288.58999599999999"/>
        <n v="275.32998700000002"/>
        <n v="276.01001000000002"/>
        <n v="282.94000199999999"/>
        <n v="287.80999800000001"/>
        <n v="268.209991"/>
        <n v="265.25"/>
        <n v="242.39999399999999"/>
        <n v="249.44000199999999"/>
        <n v="240.80999800000001"/>
        <n v="238.13000500000001"/>
        <n v="223.070007"/>
        <n v="222.96000699999999"/>
        <n v="216.5"/>
        <n v="217.240005"/>
        <n v="221.720001"/>
        <n v="204.990005"/>
        <n v="219.35000600000001"/>
        <n v="220.19000199999999"/>
        <n v="222.03999300000001"/>
        <n v="207.279999"/>
        <n v="214.44000199999999"/>
        <n v="211.25"/>
        <n v="222.41999799999999"/>
        <n v="224.63999899999999"/>
        <n v="225.08999600000001"/>
        <n v="228.520004"/>
        <n v="227.53999300000001"/>
        <n v="227.820007"/>
        <n v="214.979996"/>
        <n v="215.30999800000001"/>
        <n v="207.470001"/>
        <n v="197.08000200000001"/>
        <n v="191.300003"/>
        <n v="177.58999600000001"/>
        <n v="190.720001"/>
        <n v="195.970001"/>
        <n v="190.949997"/>
        <n v="194.41999799999999"/>
        <n v="186.91999799999999"/>
        <n v="183.16999799999999"/>
        <n v="180.19000199999999"/>
        <n v="167.86999499999999"/>
        <n v="169.91000399999999"/>
        <n v="183.199997"/>
        <n v="182.86000100000001"/>
        <n v="182.91999799999999"/>
        <n v="180.83000200000001"/>
        <n v="194.699997"/>
        <n v="194.86000100000001"/>
        <n v="182.449997"/>
        <n v="179.820007"/>
        <n v="174.03999300000001"/>
        <n v="173.44000199999999"/>
        <n v="179.050003"/>
        <n v="167.820007"/>
        <n v="160.949997"/>
        <n v="156.800003"/>
        <n v="157.66999799999999"/>
        <n v="150.229996"/>
        <n v="149.86999499999999"/>
        <n v="137.800003"/>
        <n v="137.570007"/>
        <n v="125.349998"/>
        <n v="123.150002"/>
        <n v="109.099998"/>
        <n v="112.709999"/>
        <n v="121.82"/>
        <n v="123.18"/>
        <n v="108.099998"/>
        <n v="113.639999"/>
        <n v="110.339996"/>
        <n v="113.05999799999999"/>
        <n v="119.769997"/>
        <n v="118.849998"/>
        <n v="123.220001"/>
        <n v="123.55999799999999"/>
        <n v="122.400002"/>
        <n v="131.490005"/>
        <n v="128.779999"/>
        <n v="127.16999800000001"/>
        <n v="133.41999799999999"/>
        <n v="143.75"/>
        <n v="143.88999899999999"/>
        <n v="144.429993"/>
        <n v="160.270004"/>
        <n v="177.89999399999999"/>
        <n v="166.66000399999999"/>
      </sharedItems>
    </cacheField>
    <cacheField name="Volume" numFmtId="0">
      <sharedItems containsSemiMixedTypes="0" containsString="0" containsNumber="1" containsInteger="1" minValue="29401800" maxValue="914082000" count="1273">
        <n v="65283000"/>
        <n v="67822500"/>
        <n v="149194500"/>
        <n v="68868000"/>
        <n v="147891000"/>
        <n v="107199000"/>
        <n v="64648500"/>
        <n v="99682500"/>
        <n v="72376500"/>
        <n v="97114500"/>
        <n v="106552500"/>
        <n v="85287000"/>
        <n v="73324500"/>
        <n v="93156000"/>
        <n v="81981000"/>
        <n v="79312500"/>
        <n v="101104500"/>
        <n v="68091000"/>
        <n v="71206500"/>
        <n v="70765500"/>
        <n v="93211500"/>
        <n v="62965500"/>
        <n v="55572000"/>
        <n v="66961500"/>
        <n v="76326000"/>
        <n v="104538000"/>
        <n v="154719000"/>
        <n v="194005500"/>
        <n v="93417000"/>
        <n v="68403000"/>
        <n v="59260500"/>
        <n v="88693500"/>
        <n v="84639000"/>
        <n v="60141000"/>
        <n v="48294000"/>
        <n v="104547000"/>
        <n v="87261000"/>
        <n v="65100000"/>
        <n v="71961000"/>
        <n v="91045500"/>
        <n v="103284000"/>
        <n v="76392000"/>
        <n v="57357000"/>
        <n v="64285500"/>
        <n v="75109500"/>
        <n v="53493000"/>
        <n v="82602000"/>
        <n v="123960000"/>
        <n v="89487000"/>
        <n v="119511000"/>
        <n v="98472000"/>
        <n v="91759500"/>
        <n v="112264500"/>
        <n v="71464500"/>
        <n v="89376000"/>
        <n v="74097000"/>
        <n v="99823500"/>
        <n v="125628000"/>
        <n v="208080000"/>
        <n v="315021000"/>
        <n v="227560500"/>
        <n v="241710000"/>
        <n v="282666000"/>
        <n v="298450500"/>
        <n v="286816500"/>
        <n v="202804500"/>
        <n v="153747000"/>
        <n v="164847000"/>
        <n v="112243500"/>
        <n v="114132000"/>
        <n v="109908000"/>
        <n v="95077500"/>
        <n v="105000000"/>
        <n v="98365500"/>
        <n v="91359000"/>
        <n v="84418500"/>
        <n v="73401000"/>
        <n v="85279500"/>
        <n v="60204000"/>
        <n v="65340000"/>
        <n v="65469000"/>
        <n v="63423000"/>
        <n v="69384000"/>
        <n v="134556000"/>
        <n v="260281500"/>
        <n v="128541000"/>
        <n v="130173000"/>
        <n v="88950000"/>
        <n v="85911000"/>
        <n v="84774000"/>
        <n v="70194000"/>
        <n v="109302000"/>
        <n v="142788000"/>
        <n v="85110000"/>
        <n v="66309000"/>
        <n v="108778500"/>
        <n v="137739000"/>
        <n v="134187000"/>
        <n v="89776500"/>
        <n v="62650500"/>
        <n v="58126500"/>
        <n v="84999000"/>
        <n v="112345500"/>
        <n v="88795500"/>
        <n v="81366000"/>
        <n v="71967000"/>
        <n v="89928000"/>
        <n v="281509500"/>
        <n v="215179500"/>
        <n v="123078000"/>
        <n v="197752500"/>
        <n v="335211000"/>
        <n v="142047000"/>
        <n v="164715000"/>
        <n v="162724500"/>
        <n v="181098000"/>
        <n v="191428500"/>
        <n v="125755500"/>
        <n v="119506500"/>
        <n v="153991500"/>
        <n v="103969500"/>
        <n v="111787500"/>
        <n v="125005500"/>
        <n v="125970000"/>
        <n v="97386000"/>
        <n v="281397000"/>
        <n v="184239000"/>
        <n v="262146000"/>
        <n v="132982500"/>
        <n v="113952000"/>
        <n v="142072500"/>
        <n v="73261500"/>
        <n v="85818000"/>
        <n v="88047000"/>
        <n v="117280500"/>
        <n v="104943000"/>
        <n v="84363000"/>
        <n v="88729500"/>
        <n v="77433000"/>
        <n v="164893500"/>
        <n v="143862000"/>
        <n v="106131000"/>
        <n v="69457500"/>
        <n v="85549500"/>
        <n v="102211500"/>
        <n v="76153500"/>
        <n v="151941000"/>
        <n v="348225000"/>
        <n v="204847500"/>
        <n v="128464500"/>
        <n v="463137000"/>
        <n v="368568000"/>
        <n v="257757000"/>
        <n v="173280000"/>
        <n v="156958500"/>
        <n v="104796000"/>
        <n v="136519500"/>
        <n v="90960000"/>
        <n v="284379000"/>
        <n v="261034500"/>
        <n v="197583000"/>
        <n v="89190000"/>
        <n v="77209500"/>
        <n v="54039000"/>
        <n v="196189500"/>
        <n v="114736500"/>
        <n v="111711000"/>
        <n v="108250500"/>
        <n v="80626500"/>
        <n v="125257500"/>
        <n v="115812000"/>
        <n v="112212000"/>
        <n v="337378500"/>
        <n v="214252500"/>
        <n v="137550000"/>
        <n v="150231000"/>
        <n v="95104500"/>
        <n v="101484000"/>
        <n v="103314000"/>
        <n v="248212500"/>
        <n v="124423500"/>
        <n v="110241000"/>
        <n v="75757500"/>
        <n v="72645000"/>
        <n v="67225500"/>
        <n v="117648000"/>
        <n v="127636500"/>
        <n v="504745500"/>
        <n v="326664000"/>
        <n v="176152500"/>
        <n v="119925000"/>
        <n v="147213000"/>
        <n v="269167500"/>
        <n v="202090500"/>
        <n v="180909000"/>
        <n v="192229500"/>
        <n v="122515500"/>
        <n v="108021000"/>
        <n v="93000000"/>
        <n v="142896000"/>
        <n v="129832500"/>
        <n v="81318000"/>
        <n v="140632500"/>
        <n v="84004500"/>
        <n v="285417000"/>
        <n v="300874500"/>
        <n v="312610500"/>
        <n v="411382500"/>
        <n v="217290000"/>
        <n v="136900500"/>
        <n v="114364500"/>
        <n v="120001500"/>
        <n v="117120000"/>
        <n v="117465000"/>
        <n v="101443500"/>
        <n v="110617500"/>
        <n v="106360500"/>
        <n v="76482000"/>
        <n v="104122500"/>
        <n v="81729000"/>
        <n v="75604500"/>
        <n v="69385500"/>
        <n v="108093000"/>
        <n v="145633500"/>
        <n v="120070500"/>
        <n v="70302000"/>
        <n v="63039000"/>
        <n v="119881500"/>
        <n v="95374500"/>
        <n v="61914000"/>
        <n v="46210500"/>
        <n v="84436500"/>
        <n v="124597500"/>
        <n v="126928500"/>
        <n v="117637500"/>
        <n v="172668000"/>
        <n v="99202500"/>
        <n v="94632000"/>
        <n v="75405000"/>
        <n v="110488500"/>
        <n v="95064000"/>
        <n v="115110000"/>
        <n v="106500000"/>
        <n v="124113000"/>
        <n v="136078500"/>
        <n v="120252000"/>
        <n v="83398500"/>
        <n v="122446500"/>
        <n v="128626500"/>
        <n v="149085000"/>
        <n v="94534500"/>
        <n v="174879000"/>
        <n v="104478000"/>
        <n v="110911500"/>
        <n v="113268000"/>
        <n v="105127500"/>
        <n v="81493500"/>
        <n v="90846000"/>
        <n v="75586500"/>
        <n v="78709500"/>
        <n v="90849000"/>
        <n v="70375500"/>
        <n v="55150500"/>
        <n v="362262000"/>
        <n v="181000500"/>
        <n v="187950000"/>
        <n v="120183000"/>
        <n v="108744000"/>
        <n v="96349500"/>
        <n v="69325500"/>
        <n v="168754500"/>
        <n v="188538000"/>
        <n v="109251000"/>
        <n v="110281500"/>
        <n v="101142000"/>
        <n v="75577500"/>
        <n v="97809000"/>
        <n v="87663000"/>
        <n v="106945500"/>
        <n v="82764000"/>
        <n v="77124000"/>
        <n v="78012000"/>
        <n v="58573500"/>
        <n v="62526000"/>
        <n v="107131500"/>
        <n v="133638000"/>
        <n v="86109000"/>
        <n v="99397500"/>
        <n v="128737500"/>
        <n v="167758500"/>
        <n v="157810500"/>
        <n v="343671000"/>
        <n v="256452000"/>
        <n v="281470500"/>
        <n v="155032500"/>
        <n v="141637500"/>
        <n v="132294000"/>
        <n v="110884500"/>
        <n v="112561500"/>
        <n v="102670500"/>
        <n v="106551000"/>
        <n v="221782500"/>
        <n v="154215000"/>
        <n v="177009000"/>
        <n v="103623000"/>
        <n v="89206500"/>
        <n v="131184000"/>
        <n v="153225000"/>
        <n v="110263500"/>
        <n v="131688000"/>
        <n v="101611500"/>
        <n v="89869500"/>
        <n v="121656000"/>
        <n v="82183500"/>
        <n v="118791000"/>
        <n v="355810500"/>
        <n v="195574500"/>
        <n v="156156000"/>
        <n v="88560000"/>
        <n v="105919500"/>
        <n v="147538500"/>
        <n v="101190000"/>
        <n v="150579000"/>
        <n v="109093500"/>
        <n v="76897500"/>
        <n v="88144500"/>
        <n v="182206500"/>
        <n v="164158500"/>
        <n v="160912500"/>
        <n v="327741000"/>
        <n v="335410500"/>
        <n v="250717500"/>
        <n v="141969000"/>
        <n v="160566000"/>
        <n v="272389500"/>
        <n v="355602000"/>
        <n v="162508500"/>
        <n v="151971000"/>
        <n v="92646000"/>
        <n v="100671000"/>
        <n v="105124500"/>
        <n v="162522000"/>
        <n v="108786000"/>
        <n v="109440000"/>
        <n v="112249500"/>
        <n v="266800500"/>
        <n v="307893000"/>
        <n v="270058500"/>
        <n v="280278000"/>
        <n v="398206500"/>
        <n v="212049000"/>
        <n v="154693500"/>
        <n v="179529000"/>
        <n v="118897500"/>
        <n v="156100500"/>
        <n v="195966000"/>
        <n v="207112500"/>
        <n v="202662000"/>
        <n v="303633000"/>
        <n v="240052500"/>
        <n v="158775000"/>
        <n v="174802500"/>
        <n v="227962500"/>
        <n v="122524500"/>
        <n v="111501000"/>
        <n v="184752000"/>
        <n v="190737000"/>
        <n v="98626500"/>
        <n v="177952500"/>
        <n v="123031500"/>
        <n v="86262000"/>
        <n v="92731500"/>
        <n v="127608000"/>
        <n v="95095500"/>
        <n v="102771000"/>
        <n v="123201000"/>
        <n v="138885000"/>
        <n v="213016500"/>
        <n v="105985500"/>
        <n v="88207500"/>
        <n v="92862000"/>
        <n v="137185500"/>
        <n v="112716000"/>
        <n v="138007500"/>
        <n v="165001500"/>
        <n v="122235000"/>
        <n v="146470500"/>
        <n v="71379000"/>
        <n v="105726000"/>
        <n v="102636000"/>
        <n v="75346500"/>
        <n v="166092000"/>
        <n v="336274500"/>
        <n v="150415500"/>
        <n v="139099500"/>
        <n v="121635000"/>
        <n v="137673000"/>
        <n v="123892500"/>
        <n v="92047500"/>
        <n v="105424500"/>
        <n v="83463000"/>
        <n v="71647500"/>
        <n v="79114500"/>
        <n v="58473000"/>
        <n v="69958500"/>
        <n v="72721500"/>
        <n v="143439000"/>
        <n v="122394000"/>
        <n v="76477500"/>
        <n v="79644000"/>
        <n v="61878000"/>
        <n v="116914500"/>
        <n v="98385000"/>
        <n v="128079000"/>
        <n v="75778500"/>
        <n v="81243000"/>
        <n v="48382500"/>
        <n v="77692500"/>
        <n v="139809000"/>
        <n v="80311500"/>
        <n v="86415000"/>
        <n v="110929500"/>
        <n v="62841000"/>
        <n v="72040500"/>
        <n v="73255500"/>
        <n v="150642000"/>
        <n v="128718000"/>
        <n v="79696500"/>
        <n v="70921500"/>
        <n v="57981000"/>
        <n v="62553000"/>
        <n v="71937000"/>
        <n v="95295000"/>
        <n v="65103000"/>
        <n v="193372500"/>
        <n v="141406500"/>
        <n v="178267500"/>
        <n v="166746000"/>
        <n v="88197000"/>
        <n v="92439000"/>
        <n v="84471000"/>
        <n v="226267500"/>
        <n v="120963000"/>
        <n v="103416000"/>
        <n v="94249500"/>
        <n v="127131000"/>
        <n v="153075000"/>
        <n v="96492000"/>
        <n v="100261500"/>
        <n v="71539500"/>
        <n v="86247000"/>
        <n v="75304500"/>
        <n v="69012000"/>
        <n v="78916500"/>
        <n v="445813500"/>
        <n v="450091500"/>
        <n v="283054500"/>
        <n v="190264500"/>
        <n v="144627000"/>
        <n v="76005000"/>
        <n v="95758500"/>
        <n v="131805000"/>
        <n v="104151000"/>
        <n v="119113500"/>
        <n v="217009500"/>
        <n v="91038000"/>
        <n v="149800500"/>
        <n v="110391000"/>
        <n v="126301500"/>
        <n v="96973500"/>
        <n v="72135000"/>
        <n v="66006000"/>
        <n v="115872000"/>
        <n v="100876500"/>
        <n v="91650000"/>
        <n v="253059000"/>
        <n v="185092500"/>
        <n v="119211000"/>
        <n v="83334000"/>
        <n v="36984000"/>
        <n v="91117500"/>
        <n v="98605500"/>
        <n v="82995000"/>
        <n v="55869000"/>
        <n v="114186000"/>
        <n v="135346500"/>
        <n v="132424500"/>
        <n v="103467000"/>
        <n v="116458500"/>
        <n v="98563500"/>
        <n v="272613000"/>
        <n v="127452000"/>
        <n v="211815000"/>
        <n v="271606500"/>
        <n v="221290500"/>
        <n v="199794000"/>
        <n v="120820500"/>
        <n v="159508500"/>
        <n v="149185500"/>
        <n v="188796000"/>
        <n v="154285500"/>
        <n v="142981500"/>
        <n v="266677500"/>
        <n v="151995000"/>
        <n v="268231500"/>
        <n v="467164500"/>
        <n v="426606000"/>
        <n v="194392500"/>
        <n v="397764000"/>
        <n v="434943000"/>
        <n v="260532000"/>
        <n v="326050500"/>
        <n v="204436500"/>
        <n v="267052500"/>
        <n v="470535000"/>
        <n v="294765000"/>
        <n v="215304000"/>
        <n v="204121500"/>
        <n v="176827500"/>
        <n v="267022500"/>
        <n v="435085500"/>
        <n v="235789500"/>
        <n v="705975000"/>
        <n v="914082000"/>
        <n v="726357000"/>
        <n v="598212000"/>
        <n v="255952500"/>
        <n v="370338000"/>
        <n v="175462500"/>
        <n v="180337500"/>
        <n v="394339500"/>
        <n v="235405500"/>
        <n v="245725500"/>
        <n v="381345000"/>
        <n v="264523500"/>
        <n v="214722000"/>
        <n v="227883000"/>
        <n v="259357500"/>
        <n v="211282500"/>
        <n v="364158000"/>
        <n v="363343500"/>
        <n v="302925000"/>
        <n v="386760000"/>
        <n v="225735000"/>
        <n v="162790500"/>
        <n v="189943500"/>
        <n v="256105500"/>
        <n v="233916000"/>
        <n v="199837500"/>
        <n v="283636500"/>
        <n v="339604500"/>
        <n v="307342500"/>
        <n v="359919000"/>
        <n v="356793000"/>
        <n v="452932500"/>
        <n v="424282500"/>
        <n v="246817500"/>
        <n v="343428000"/>
        <n v="318340500"/>
        <n v="260710500"/>
        <n v="215661000"/>
        <n v="179971500"/>
        <n v="266572500"/>
        <n v="200298000"/>
        <n v="297876000"/>
        <n v="338431500"/>
        <n v="223527000"/>
        <n v="268797000"/>
        <n v="189840000"/>
        <n v="204750000"/>
        <n v="337131000"/>
        <n v="458647500"/>
        <n v="353655000"/>
        <n v="309868500"/>
        <n v="196923000"/>
        <n v="221199000"/>
        <n v="303136500"/>
        <n v="212482500"/>
        <n v="198550500"/>
        <n v="198180000"/>
        <n v="310221000"/>
        <n v="228330000"/>
        <n v="243240000"/>
        <n v="427078500"/>
        <n v="487977000"/>
        <n v="288556500"/>
        <n v="254875500"/>
        <n v="166848000"/>
        <n v="172915500"/>
        <n v="241297500"/>
        <n v="247794000"/>
        <n v="238603500"/>
        <n v="285982500"/>
        <n v="205233000"/>
        <n v="157776000"/>
        <n v="174987000"/>
        <n v="144547500"/>
        <n v="109639500"/>
        <n v="183819000"/>
        <n v="149812500"/>
        <n v="121345500"/>
        <n v="173242500"/>
        <n v="108834000"/>
        <n v="176467500"/>
        <n v="224092500"/>
        <n v="203484000"/>
        <n v="119242500"/>
        <n v="133315500"/>
        <n v="117178500"/>
        <n v="212620500"/>
        <n v="170823000"/>
        <n v="278451000"/>
        <n v="238747500"/>
        <n v="251451000"/>
        <n v="235458000"/>
        <n v="210766500"/>
        <n v="148362000"/>
        <n v="146278500"/>
        <n v="130195500"/>
        <n v="95436000"/>
        <n v="95479500"/>
        <n v="164394000"/>
        <n v="138817500"/>
        <n v="132823500"/>
        <n v="135396000"/>
        <n v="253777500"/>
        <n v="199903500"/>
        <n v="258751500"/>
        <n v="308548500"/>
        <n v="322345500"/>
        <n v="244669500"/>
        <n v="175764000"/>
        <n v="350064000"/>
        <n v="584781000"/>
        <n v="351271500"/>
        <n v="245517000"/>
        <n v="214512000"/>
        <n v="139950000"/>
        <n v="256821000"/>
        <n v="241608000"/>
        <n v="212416500"/>
        <n v="364927500"/>
        <n v="290949000"/>
        <n v="240730500"/>
        <n v="237130500"/>
        <n v="141403500"/>
        <n v="114315000"/>
        <n v="183123000"/>
        <n v="132139500"/>
        <n v="126225000"/>
        <n v="74217000"/>
        <n v="89884500"/>
        <n v="133446000"/>
        <n v="112834500"/>
        <n v="129387000"/>
        <n v="327441000"/>
        <n v="306379500"/>
        <n v="188664000"/>
        <n v="303634500"/>
        <n v="247117500"/>
        <n v="183079500"/>
        <n v="309177000"/>
        <n v="322344000"/>
        <n v="300954000"/>
        <n v="159883500"/>
        <n v="213591000"/>
        <n v="355395000"/>
        <n v="301218000"/>
        <n v="355123200"/>
        <n v="269523300"/>
        <n v="288528300"/>
        <n v="262788300"/>
        <n v="330965700"/>
        <n v="346397100"/>
        <n v="238397400"/>
        <n v="254791800"/>
        <n v="182152500"/>
        <n v="249061800"/>
        <n v="291894600"/>
        <n v="216837900"/>
        <n v="230337600"/>
        <n v="259220400"/>
        <n v="328430400"/>
        <n v="238742400"/>
        <n v="285222600"/>
        <n v="289683300"/>
        <n v="201625500"/>
        <n v="149158800"/>
        <n v="150657900"/>
        <n v="144436800"/>
        <n v="152224500"/>
        <n v="214290000"/>
        <n v="134168400"/>
        <n v="147438900"/>
        <n v="129383100"/>
        <n v="121263300"/>
        <n v="86777100"/>
        <n v="116373300"/>
        <n v="103391100"/>
        <n v="143639100"/>
        <n v="107017200"/>
        <n v="98327700"/>
        <n v="108863400"/>
        <n v="94968900"/>
        <n v="97111500"/>
        <n v="119979600"/>
        <n v="101151000"/>
        <n v="84717600"/>
        <n v="68059500"/>
        <n v="76354200"/>
        <n v="67965900"/>
        <n v="127533900"/>
        <n v="87063300"/>
        <n v="103055100"/>
        <n v="96429300"/>
        <n v="85243500"/>
        <n v="65118000"/>
        <n v="104499000"/>
        <n v="90852600"/>
        <n v="52073100"/>
        <n v="59565300"/>
        <n v="59313300"/>
        <n v="80515800"/>
        <n v="183564900"/>
        <n v="234132000"/>
        <n v="187425900"/>
        <n v="98735700"/>
        <n v="150780900"/>
        <n v="160945500"/>
        <n v="146790600"/>
        <n v="112683300"/>
        <n v="189009300"/>
        <n v="120310500"/>
        <n v="143327100"/>
        <n v="127656000"/>
        <n v="88203900"/>
        <n v="168929100"/>
        <n v="192795000"/>
        <n v="213873600"/>
        <n v="201249600"/>
        <n v="139425000"/>
        <n v="156121800"/>
        <n v="135214500"/>
        <n v="126287400"/>
        <n v="168810300"/>
        <n v="666378600"/>
        <n v="174135900"/>
        <n v="155148000"/>
        <n v="99519000"/>
        <n v="68596800"/>
        <n v="96835800"/>
        <n v="68732400"/>
        <n v="128538000"/>
        <n v="148949700"/>
        <n v="145914600"/>
        <n v="96735600"/>
        <n v="134100000"/>
        <n v="154496700"/>
        <n v="225166500"/>
        <n v="177904800"/>
        <n v="138812100"/>
        <n v="99937500"/>
        <n v="93798900"/>
        <n v="116332800"/>
        <n v="76101000"/>
        <n v="76997700"/>
        <n v="61563300"/>
        <n v="60199500"/>
        <n v="123520200"/>
        <n v="69394800"/>
        <n v="82002000"/>
        <n v="79134000"/>
        <n v="104972400"/>
        <n v="76174200"/>
        <n v="73038600"/>
        <n v="55030500"/>
        <n v="47438100"/>
        <n v="55699800"/>
        <n v="60485100"/>
        <n v="45473100"/>
        <n v="108648300"/>
        <n v="64868400"/>
        <n v="71304900"/>
        <n v="59406900"/>
        <n v="77989500"/>
        <n v="53871300"/>
        <n v="56874900"/>
        <n v="111809100"/>
        <n v="199820700"/>
        <n v="110301000"/>
        <n v="117071700"/>
        <n v="123267600"/>
        <n v="81408600"/>
        <n v="71196600"/>
        <n v="90624000"/>
        <n v="197758500"/>
        <n v="268189500"/>
        <n v="155361000"/>
        <n v="202569900"/>
        <n v="181817100"/>
        <n v="108761700"/>
        <n v="100751400"/>
        <n v="88006800"/>
        <n v="96587100"/>
        <n v="121117500"/>
        <n v="99674400"/>
        <n v="128682000"/>
        <n v="118536600"/>
        <n v="91475700"/>
        <n v="101385600"/>
        <n v="117674700"/>
        <n v="101558400"/>
        <n v="118297200"/>
        <n v="100011900"/>
        <n v="105895200"/>
        <n v="125528400"/>
        <n v="84815400"/>
        <n v="78928200"/>
        <n v="71772900"/>
        <n v="64311300"/>
        <n v="87407100"/>
        <n v="133958400"/>
        <n v="147052200"/>
        <n v="83546700"/>
        <n v="83938500"/>
        <n v="119058600"/>
        <n v="106827000"/>
        <n v="93646500"/>
        <n v="106770900"/>
        <n v="93115500"/>
        <n v="88311000"/>
        <n v="66813000"/>
        <n v="86536200"/>
        <n v="122276100"/>
        <n v="81129300"/>
        <n v="89217900"/>
        <n v="65705700"/>
        <n v="83353800"/>
        <n v="70407600"/>
        <n v="94177200"/>
        <n v="139511700"/>
        <n v="101470800"/>
        <n v="132554700"/>
        <n v="100112700"/>
        <n v="97171200"/>
        <n v="110491800"/>
        <n v="118735200"/>
        <n v="92463300"/>
        <n v="78091800"/>
        <n v="103674300"/>
        <n v="84017700"/>
        <n v="85917900"/>
        <n v="79111800"/>
        <n v="68211000"/>
        <n v="54254700"/>
        <n v="69908400"/>
        <n v="90335700"/>
        <n v="72110700"/>
        <n v="67631100"/>
        <n v="78160200"/>
        <n v="49753800"/>
        <n v="71758800"/>
        <n v="48615900"/>
        <n v="61272000"/>
        <n v="53292300"/>
        <n v="66432300"/>
        <n v="68104200"/>
        <n v="73682700"/>
        <n v="74438100"/>
        <n v="57476700"/>
        <n v="93297600"/>
        <n v="137947200"/>
        <n v="97490100"/>
        <n v="64884600"/>
        <n v="52143900"/>
        <n v="56774700"/>
        <n v="55903500"/>
        <n v="81163500"/>
        <n v="69853500"/>
        <n v="56376000"/>
        <n v="68319900"/>
        <n v="54421500"/>
        <n v="77781000"/>
        <n v="62898300"/>
        <n v="64923600"/>
        <n v="60628800"/>
        <n v="49113000"/>
        <n v="63891300"/>
        <n v="46461300"/>
        <n v="41859900"/>
        <n v="45317100"/>
        <n v="43814700"/>
        <n v="76009800"/>
        <n v="98439900"/>
        <n v="48019800"/>
        <n v="91183800"/>
        <n v="88969200"/>
        <n v="100847400"/>
        <n v="64860900"/>
        <n v="51007800"/>
        <n v="38758800"/>
        <n v="46869000"/>
        <n v="44145900"/>
        <n v="40296900"/>
        <n v="29401800"/>
        <n v="52377300"/>
        <n v="50194500"/>
        <n v="68032200"/>
        <n v="71163900"/>
        <n v="61048200"/>
        <n v="42940500"/>
        <n v="44525700"/>
        <n v="60794700"/>
        <n v="39249300"/>
        <n v="37936800"/>
        <n v="39642900"/>
        <n v="41501400"/>
        <n v="55812600"/>
        <n v="62566200"/>
        <n v="39612900"/>
        <n v="38331900"/>
        <n v="45738300"/>
        <n v="60119400"/>
        <n v="56379000"/>
        <n v="42233100"/>
        <n v="45552600"/>
        <n v="68857500"/>
        <n v="55574700"/>
        <n v="46073100"/>
        <n v="41770200"/>
        <n v="84612600"/>
        <n v="74273100"/>
        <n v="48992100"/>
        <n v="45378900"/>
        <n v="35842500"/>
        <n v="64119000"/>
        <n v="84212100"/>
        <n v="76144200"/>
        <n v="62828700"/>
        <n v="53868000"/>
        <n v="51094200"/>
        <n v="91449900"/>
        <n v="55297800"/>
        <n v="43898400"/>
        <n v="57587400"/>
        <n v="50215800"/>
        <n v="42600900"/>
        <n v="66060000"/>
        <n v="42360300"/>
        <n v="36741600"/>
        <n v="56773800"/>
        <n v="72621600"/>
        <n v="52143300"/>
        <n v="42096300"/>
        <n v="94444500"/>
        <n v="68642400"/>
        <n v="188556300"/>
        <n v="187245000"/>
        <n v="115579500"/>
        <n v="81639600"/>
        <n v="89755200"/>
        <n v="168146100"/>
        <n v="128213400"/>
        <n v="103885500"/>
        <n v="76192200"/>
        <n v="64886400"/>
        <n v="100337100"/>
        <n v="177317400"/>
        <n v="128408100"/>
        <n v="67189800"/>
        <n v="76719300"/>
        <n v="104326800"/>
        <n v="79627200"/>
        <n v="94336200"/>
        <n v="62696700"/>
        <n v="64926900"/>
        <n v="99217500"/>
        <n v="108515100"/>
        <n v="67680600"/>
        <n v="35042700"/>
        <n v="58393500"/>
        <n v="81276000"/>
        <n v="68450400"/>
        <n v="73114800"/>
        <n v="92322000"/>
        <n v="81663000"/>
        <n v="56084700"/>
        <n v="41906400"/>
        <n v="59438400"/>
        <n v="59664300"/>
        <n v="78595500"/>
        <n v="70806300"/>
        <n v="75169200"/>
        <n v="82771500"/>
        <n v="100437300"/>
        <n v="56480100"/>
        <n v="71517900"/>
        <n v="93634200"/>
        <n v="92713200"/>
        <n v="71145900"/>
        <n v="60324000"/>
        <n v="56154000"/>
        <n v="47040900"/>
        <n v="40733700"/>
        <n v="103931400"/>
        <n v="100248300"/>
        <n v="80119800"/>
        <n v="90336600"/>
        <n v="84164700"/>
        <n v="91815000"/>
        <n v="66063300"/>
        <n v="83739000"/>
        <n v="97209900"/>
        <n v="72924300"/>
        <n v="66743400"/>
        <n v="75442500"/>
        <n v="70488600"/>
        <n v="151565700"/>
        <n v="86595900"/>
        <n v="104867400"/>
        <n v="147109500"/>
        <n v="134789100"/>
        <n v="104436000"/>
        <n v="73138200"/>
        <n v="66792900"/>
        <n v="78855600"/>
        <n v="73625400"/>
        <n v="60994500"/>
        <n v="50729100"/>
        <n v="52259400"/>
        <n v="66126900"/>
        <n v="79645800"/>
        <n v="67756500"/>
        <n v="57286200"/>
        <n v="51294300"/>
        <n v="55178400"/>
        <n v="68501700"/>
        <n v="83288100"/>
        <n v="95256900"/>
        <n v="135322200"/>
        <n v="76067700"/>
        <n v="99006900"/>
        <n v="74766900"/>
        <n v="74643300"/>
        <n v="61623600"/>
        <n v="66999600"/>
        <n v="72494100"/>
        <n v="80399100"/>
        <n v="59184000"/>
        <n v="58648500"/>
        <n v="67037100"/>
        <n v="71152200"/>
        <n v="66841200"/>
        <n v="84028800"/>
        <n v="66582900"/>
        <n v="100414200"/>
        <n v="81981600"/>
        <n v="105868500"/>
        <n v="120676200"/>
        <n v="68920800"/>
        <n v="62031600"/>
        <n v="102506100"/>
        <n v="73614900"/>
        <n v="59865000"/>
        <n v="48992700"/>
        <n v="54263100"/>
        <n v="82035900"/>
        <n v="80075100"/>
        <n v="89348400"/>
        <n v="79447200"/>
        <n v="55013700"/>
        <n v="59357100"/>
        <n v="65976000"/>
        <n v="55121100"/>
        <n v="58422300"/>
        <n v="51715200"/>
        <n v="49847700"/>
        <n v="70711200"/>
        <n v="105416400"/>
        <n v="69696600"/>
        <n v="68341200"/>
        <n v="136133700"/>
        <n v="76956300"/>
        <n v="124948500"/>
        <n v="88133100"/>
        <n v="75781500"/>
        <n v="63709500"/>
        <n v="81643800"/>
        <n v="92519100"/>
        <n v="72903000"/>
        <n v="90810300"/>
        <n v="84401700"/>
        <n v="97224600"/>
        <n v="140313000"/>
        <n v="92150700"/>
        <n v="86098500"/>
        <n v="80236200"/>
        <n v="87811800"/>
        <n v="90296700"/>
        <n v="144973200"/>
        <n v="88903500"/>
        <n v="89092500"/>
        <n v="92139300"/>
        <n v="106003200"/>
        <n v="89295000"/>
        <n v="101914500"/>
        <n v="77247900"/>
        <n v="93473100"/>
        <n v="112393800"/>
        <n v="84204600"/>
        <n v="72808500"/>
        <n v="76210500"/>
        <n v="96491400"/>
        <n v="97536600"/>
        <n v="102767400"/>
        <n v="97988700"/>
        <n v="119131800"/>
        <n v="107390700"/>
        <n v="92641800"/>
        <n v="122793000"/>
        <n v="101107500"/>
        <n v="104202600"/>
        <n v="95770800"/>
        <n v="89178300"/>
        <n v="90391200"/>
        <n v="82897200"/>
        <n v="94600500"/>
        <n v="74460300"/>
        <n v="84581100"/>
        <n v="71853600"/>
        <n v="81930600"/>
        <n v="101854200"/>
        <n v="99241200"/>
        <n v="87930900"/>
        <n v="97954500"/>
        <n v="78557400"/>
        <n v="69683100"/>
        <n v="82537500"/>
        <n v="80890200"/>
        <n v="88864200"/>
        <n v="142032300"/>
        <n v="103472700"/>
        <n v="64073400"/>
        <n v="66820800"/>
        <n v="88110000"/>
        <n v="84723000"/>
        <n v="95313000"/>
        <n v="117042900"/>
        <n v="95577600"/>
        <n v="80091000"/>
        <n v="72256200"/>
        <n v="113172900"/>
        <n v="98994000"/>
        <n v="86244600"/>
        <n v="94918800"/>
        <n v="70155000"/>
        <n v="79657200"/>
        <n v="89359200"/>
        <n v="88136400"/>
        <n v="68766000"/>
        <n v="47500500"/>
        <n v="61395300"/>
        <n v="55843200"/>
        <n v="63984900"/>
        <n v="57259800"/>
        <n v="53230000"/>
        <n v="57163900"/>
        <n v="41864700"/>
        <n v="50541800"/>
        <n v="52107300"/>
        <n v="54287000"/>
        <n v="50890100"/>
        <n v="55860000"/>
        <n v="50028900"/>
        <n v="53713100"/>
        <n v="54338100"/>
        <n v="48674600"/>
        <n v="68229600"/>
        <n v="72628700"/>
        <n v="64795500"/>
        <n v="87087800"/>
        <n v="60231200"/>
        <n v="61642800"/>
        <n v="62555700"/>
        <n v="70545400"/>
        <n v="63748400"/>
        <n v="58076900"/>
        <n v="61925200"/>
        <n v="54664800"/>
        <n v="77620600"/>
        <n v="67726600"/>
        <n v="98363500"/>
        <n v="109578500"/>
        <n v="86982700"/>
        <n v="69298400"/>
        <n v="83916800"/>
        <n v="67925000"/>
        <n v="77013200"/>
        <n v="66860700"/>
        <n v="91483000"/>
        <n v="94124500"/>
        <n v="79428800"/>
        <n v="75891900"/>
        <n v="66571500"/>
        <n v="117798100"/>
        <n v="75713800"/>
        <n v="100446800"/>
        <n v="96507900"/>
        <n v="85012500"/>
        <n v="61638800"/>
        <n v="69152400"/>
        <n v="61554300"/>
        <n v="62688800"/>
        <n v="63070300"/>
        <n v="56538800"/>
        <n v="98622200"/>
        <n v="93916500"/>
        <n v="128803400"/>
        <n v="127062700"/>
        <n v="132703000"/>
        <n v="114403600"/>
        <n v="92226600"/>
        <n v="91293800"/>
        <n v="66567600"/>
        <n v="64336000"/>
        <n v="76048900"/>
        <n v="92882700"/>
        <n v="78452300"/>
        <n v="109536700"/>
        <n v="50672700"/>
        <n v="92905200"/>
        <n v="83357100"/>
        <n v="109186400"/>
        <n v="80046200"/>
        <n v="73645900"/>
        <n v="93122700"/>
        <n v="92150800"/>
        <n v="84213300"/>
        <n v="97624500"/>
        <n v="104872300"/>
        <n v="109794500"/>
        <n v="175862700"/>
        <n v="140682300"/>
        <n v="122334500"/>
        <n v="139032200"/>
        <n v="139390600"/>
        <n v="159563300"/>
        <n v="145417400"/>
        <n v="210090300"/>
        <n v="166989700"/>
        <n v="208643400"/>
        <n v="221070500"/>
        <n v="221923300"/>
        <n v="157304500"/>
        <n v="231402800"/>
        <n v="180389000"/>
        <n v="157986300"/>
        <n v="220575900"/>
        <n v="190284000"/>
        <n v="167642500"/>
        <n v="183810800"/>
        <n v="169400900"/>
        <n v="180439300"/>
        <n v="186477000"/>
        <n v="195680300"/>
        <n v="170291900"/>
        <n v="138429900"/>
        <n v="203119200"/>
        <n v="158699100"/>
        <n v="192734300"/>
        <n v="234815100"/>
        <n v="305632100"/>
        <n v="230203200"/>
      </sharedItems>
    </cacheField>
    <cacheField name="%change" numFmtId="0">
      <sharedItems containsString="0" containsBlank="1" containsNumber="1" minValue="-0.21092442148153209" maxValue="0.31063246167573311"/>
    </cacheField>
    <cacheField name="Months (Date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66.980190393515" createdVersion="8" refreshedVersion="8" minRefreshableVersion="3" recordCount="1278" xr:uid="{F729BA1D-F1A3-410C-9046-55B4DB006AFC}">
  <cacheSource type="worksheet">
    <worksheetSource ref="A1:H1279" sheet="Apple"/>
  </cacheSource>
  <cacheFields count="11">
    <cacheField name="Date" numFmtId="1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10"/>
    </cacheField>
    <cacheField name="Open" numFmtId="0">
      <sharedItems containsSemiMixedTypes="0" containsString="0" containsNumber="1" minValue="35.994999" maxValue="182.63000500000001"/>
    </cacheField>
    <cacheField name="High" numFmtId="0">
      <sharedItems containsSemiMixedTypes="0" containsString="0" containsNumber="1" minValue="36.43" maxValue="182.94000199999999"/>
    </cacheField>
    <cacheField name="Low" numFmtId="0">
      <sharedItems containsSemiMixedTypes="0" containsString="0" containsNumber="1" minValue="35.5" maxValue="179.11999499999999"/>
    </cacheField>
    <cacheField name="Close" numFmtId="0">
      <sharedItems containsSemiMixedTypes="0" containsString="0" containsNumber="1" minValue="35.547500999999997" maxValue="182.009995"/>
    </cacheField>
    <cacheField name="Adj Close" numFmtId="0">
      <sharedItems containsSemiMixedTypes="0" containsString="0" containsNumber="1" minValue="34.309586000000003" maxValue="180.959732"/>
    </cacheField>
    <cacheField name="Volume" numFmtId="0">
      <sharedItems containsSemiMixedTypes="0" containsString="0" containsNumber="1" containsInteger="1" minValue="35195900" maxValue="426510000"/>
    </cacheField>
    <cacheField name="%change" numFmtId="0">
      <sharedItems containsString="0" containsBlank="1" containsNumber="1" minValue="-8.6602056001989919E-2" maxValue="9.725566050670395E-2"/>
    </cacheField>
    <cacheField name="Months (Date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66.99843796296" createdVersion="8" refreshedVersion="8" minRefreshableVersion="3" recordCount="1278" xr:uid="{EB88B704-C120-4ACD-877E-0EADC22C7746}">
  <cacheSource type="worksheet">
    <worksheetSource name="Table2"/>
  </cacheSource>
  <cacheFields count="12">
    <cacheField name="Date" numFmtId="0">
      <sharedItems/>
    </cacheField>
    <cacheField name="Date_formatted" numFmtId="1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11"/>
    </cacheField>
    <cacheField name="Open" numFmtId="4">
      <sharedItems containsSemiMixedTypes="0" containsString="0" containsNumber="1" minValue="2290.71" maxValue="4804.51"/>
    </cacheField>
    <cacheField name="High" numFmtId="4">
      <sharedItems containsSemiMixedTypes="0" containsString="0" containsNumber="1" minValue="2300.73" maxValue="4818.62"/>
    </cacheField>
    <cacheField name="Low" numFmtId="4">
      <sharedItems containsSemiMixedTypes="0" containsString="0" containsNumber="1" minValue="2191.86" maxValue="4780.04"/>
    </cacheField>
    <cacheField name="Close*" numFmtId="4">
      <sharedItems containsSemiMixedTypes="0" containsString="0" containsNumber="1" minValue="2237.4" maxValue="4796.5600000000004"/>
    </cacheField>
    <cacheField name="Adj Close**" numFmtId="4">
      <sharedItems containsSemiMixedTypes="0" containsString="0" containsNumber="1" minValue="2237.4" maxValue="4796.5600000000004"/>
    </cacheField>
    <cacheField name="Volume" numFmtId="3">
      <sharedItems containsSemiMixedTypes="0" containsString="0" containsNumber="1" containsInteger="1" minValue="1296530000" maxValue="9976520000"/>
    </cacheField>
    <cacheField name="%change" numFmtId="0">
      <sharedItems containsString="0" containsBlank="1" containsNumber="1" minValue="-7.4021422652668617E-2" maxValue="5.8558048673616518E-2"/>
    </cacheField>
    <cacheField name="Months (Date_formatted)" numFmtId="0" databaseField="0">
      <fieldGroup base="1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_formatted)" numFmtId="0" databaseField="0">
      <fieldGroup base="1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_formatted)" numFmtId="0" databaseField="0">
      <fieldGroup base="1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68.050947569442" createdVersion="8" refreshedVersion="8" minRefreshableVersion="3" recordCount="1278" xr:uid="{174309BB-AE21-41A3-8E73-02A71E7B1158}">
  <cacheSource type="worksheet">
    <worksheetSource ref="S1:W1279" sheet="Tesla_Charts"/>
  </cacheSource>
  <cacheFields count="8">
    <cacheField name="Date" numFmtId="1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7"/>
    </cacheField>
    <cacheField name="Open" numFmtId="0">
      <sharedItems containsSemiMixedTypes="0" containsString="0" containsNumber="1" minValue="12.073333" maxValue="411.47000100000002"/>
    </cacheField>
    <cacheField name="High" numFmtId="0">
      <sharedItems containsSemiMixedTypes="0" containsString="0" containsNumber="1" minValue="12.445333" maxValue="414.49667399999998"/>
    </cacheField>
    <cacheField name="Low" numFmtId="0">
      <sharedItems containsSemiMixedTypes="0" containsString="0" containsNumber="1" minValue="11.799333000000001" maxValue="405.66665599999999"/>
    </cacheField>
    <cacheField name="Adj Close" numFmtId="0">
      <sharedItems containsSemiMixedTypes="0" containsString="0" containsNumber="1" minValue="11.931333" maxValue="409.97000100000002"/>
    </cacheField>
    <cacheField name="Months (Date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68.68275821759" createdVersion="8" refreshedVersion="8" minRefreshableVersion="3" recordCount="1278" xr:uid="{84AB9F3F-B49F-4D60-AFF2-468C928CBA27}">
  <cacheSource type="worksheet">
    <worksheetSource ref="A1:E1279" sheet="SP500_Charts"/>
  </cacheSource>
  <cacheFields count="8">
    <cacheField name="Date_formatted" numFmtId="1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7"/>
    </cacheField>
    <cacheField name="Open" numFmtId="4">
      <sharedItems containsSemiMixedTypes="0" containsString="0" containsNumber="1" minValue="2290.71" maxValue="4804.51" count="1272">
        <n v="2683.73"/>
        <n v="2697.85"/>
        <n v="2719.31"/>
        <n v="2731.33"/>
        <n v="2742.67"/>
        <n v="2751.15"/>
        <n v="2745.55"/>
        <n v="2752.97"/>
        <n v="2770.18"/>
        <n v="2798.96"/>
        <n v="2784.99"/>
        <n v="2802.4"/>
        <n v="2802.6"/>
        <n v="2809.16"/>
        <n v="2835.05"/>
        <n v="2845.42"/>
        <n v="2846.24"/>
        <n v="2847.48"/>
        <n v="2867.23"/>
        <n v="2832.74"/>
        <n v="2832.41"/>
        <n v="2816.45"/>
        <n v="2808.92"/>
        <n v="2741.06"/>
        <n v="2614.7800000000002"/>
        <n v="2690.95"/>
        <n v="2685.01"/>
        <n v="2601.7800000000002"/>
        <n v="2636.75"/>
        <n v="2646.27"/>
        <n v="2651.21"/>
        <n v="2713.46"/>
        <n v="2727.14"/>
        <n v="2722.99"/>
        <n v="2720.53"/>
        <n v="2710.42"/>
        <n v="2715.8"/>
        <n v="2757.37"/>
        <n v="2780.45"/>
        <n v="2753.78"/>
        <n v="2715.22"/>
        <n v="2658.89"/>
        <n v="2681.06"/>
        <n v="2730.18"/>
        <n v="2710.18"/>
        <n v="2732.75"/>
        <n v="2752.91"/>
        <n v="2790.54"/>
        <n v="2792.31"/>
        <n v="2774.06"/>
        <n v="2754.27"/>
        <n v="2750.57"/>
        <n v="2741.38"/>
        <n v="2715.05"/>
        <n v="2714.99"/>
        <n v="2691.36"/>
        <n v="2646.71"/>
        <n v="2619.35"/>
        <n v="2667.57"/>
        <n v="2611.3000000000002"/>
        <n v="2614.41"/>
        <n v="2633.45"/>
        <n v="2592.17"/>
        <n v="2584.04"/>
        <n v="2657.36"/>
        <n v="2645.82"/>
        <n v="2617.1799999999998"/>
        <n v="2638.41"/>
        <n v="2643.89"/>
        <n v="2653.83"/>
        <n v="2676.9"/>
        <n v="2670.1"/>
        <n v="2692.74"/>
        <n v="2710.11"/>
        <n v="2701.16"/>
        <n v="2692.56"/>
        <n v="2675.4"/>
        <n v="2680.8"/>
        <n v="2634.92"/>
        <n v="2651.65"/>
        <n v="2675.47"/>
        <n v="2682.51"/>
        <n v="2642.96"/>
        <n v="2654.24"/>
        <n v="2628.08"/>
        <n v="2621.45"/>
        <n v="2680.34"/>
        <n v="2670.26"/>
        <n v="2678.12"/>
        <n v="2705.02"/>
        <n v="2722.7"/>
        <n v="2738.47"/>
        <n v="2718.59"/>
        <n v="2712.62"/>
        <n v="2719.71"/>
        <n v="2717.35"/>
        <n v="2735.39"/>
        <n v="2738.34"/>
        <n v="2713.98"/>
        <n v="2730.94"/>
        <n v="2723.6"/>
        <n v="2705.11"/>
        <n v="2702.43"/>
        <n v="2720.98"/>
        <n v="2718.7"/>
        <n v="2741.67"/>
        <n v="2748.46"/>
        <n v="2753.25"/>
        <n v="2774.84"/>
        <n v="2765.84"/>
        <n v="2780.18"/>
        <n v="2785.6"/>
        <n v="2787.94"/>
        <n v="2783.21"/>
        <n v="2777.78"/>
        <n v="2765.79"/>
        <n v="2752.01"/>
        <n v="2769.73"/>
        <n v="2769.28"/>
        <n v="2760.79"/>
        <n v="2742.94"/>
        <n v="2722.12"/>
        <n v="2728.45"/>
        <n v="2698.69"/>
        <n v="2727.13"/>
        <n v="2704.95"/>
        <n v="2733.27"/>
        <n v="2724.19"/>
        <n v="2737.68"/>
        <n v="2775.62"/>
        <n v="2788.56"/>
        <n v="2779.82"/>
        <n v="2783.14"/>
        <n v="2796.93"/>
        <n v="2797.36"/>
        <n v="2789.34"/>
        <n v="2811.35"/>
        <n v="2809.37"/>
        <n v="2804.55"/>
        <n v="2799.17"/>
        <n v="2820.68"/>
        <n v="2817.73"/>
        <n v="2835.49"/>
        <n v="2842.35"/>
        <n v="2819"/>
        <n v="2809.73"/>
        <n v="2821.17"/>
        <n v="2800.48"/>
        <n v="2829.62"/>
        <n v="2840.29"/>
        <n v="2855.92"/>
        <n v="2856.79"/>
        <n v="2857.19"/>
        <n v="2838.9"/>
        <n v="2835.46"/>
        <n v="2827.88"/>
        <n v="2827.95"/>
        <n v="2831.44"/>
        <n v="2838.32"/>
        <n v="2853.93"/>
        <n v="2861.51"/>
        <n v="2860.99"/>
        <n v="2860.29"/>
        <n v="2862.35"/>
        <n v="2884.69"/>
        <n v="2901.45"/>
        <n v="2900.62"/>
        <n v="2908.94"/>
        <n v="2898.37"/>
        <n v="2896.96"/>
        <n v="2891.59"/>
        <n v="2888.64"/>
        <n v="2868.26"/>
        <n v="2881.39"/>
        <n v="2871.57"/>
        <n v="2888.29"/>
        <n v="2896.85"/>
        <n v="2906.38"/>
        <n v="2903.83"/>
        <n v="2890.74"/>
        <n v="2906.6"/>
        <n v="2919.73"/>
        <n v="2936.76"/>
        <n v="2921.83"/>
        <n v="2921.75"/>
        <n v="2916.98"/>
        <n v="2911.65"/>
        <n v="2910.03"/>
        <n v="2926.29"/>
        <n v="2923.8"/>
        <n v="2931.69"/>
        <n v="2919.35"/>
        <n v="2902.54"/>
        <n v="2877.53"/>
        <n v="2882.51"/>
        <n v="2873.9"/>
        <n v="2776.87"/>
        <n v="2770.54"/>
        <n v="2763.83"/>
        <n v="2767.05"/>
        <n v="2811.67"/>
        <n v="2802"/>
        <n v="2775.66"/>
        <n v="2773.94"/>
        <n v="2721.03"/>
        <n v="2737.87"/>
        <n v="2674.88"/>
        <n v="2667.86"/>
        <n v="2682.65"/>
        <n v="2640.68"/>
        <n v="2705.6"/>
        <n v="2717.58"/>
        <n v="2745.45"/>
        <n v="2726.37"/>
        <n v="2738.4"/>
        <n v="2774.13"/>
        <n v="2806.38"/>
        <n v="2794.1"/>
        <n v="2773.93"/>
        <n v="2730.05"/>
        <n v="2737.9"/>
        <n v="2693.52"/>
        <n v="2718.54"/>
        <n v="2730.74"/>
        <n v="2654.6"/>
        <n v="2657.74"/>
        <n v="2633.36"/>
        <n v="2649.97"/>
        <n v="2663.75"/>
        <n v="2691.45"/>
        <n v="2736.97"/>
        <n v="2737.76"/>
        <n v="2790.5"/>
        <n v="2782.43"/>
        <n v="2663.51"/>
        <n v="2691.26"/>
        <n v="2630.86"/>
        <n v="2664.44"/>
        <n v="2658.23"/>
        <n v="2658.7"/>
        <n v="2629.68"/>
        <n v="2590.75"/>
        <n v="2559.9"/>
        <n v="2547.0500000000002"/>
        <n v="2496.77"/>
        <n v="2465.38"/>
        <n v="2400.56"/>
        <n v="2363.12"/>
        <n v="2442.5"/>
        <n v="2498.77"/>
        <n v="2498.94"/>
        <n v="2476.96"/>
        <n v="2491.92"/>
        <n v="2474.33"/>
        <n v="2535.61"/>
        <n v="2568.11"/>
        <n v="2580"/>
        <n v="2573.5100000000002"/>
        <n v="2588.11"/>
        <n v="2580.31"/>
        <n v="2585.1"/>
        <n v="2614.75"/>
        <n v="2609.2800000000002"/>
        <n v="2651.27"/>
        <n v="2657.88"/>
        <n v="2643.48"/>
        <n v="2638.84"/>
        <n v="2657.44"/>
        <n v="2644.97"/>
        <n v="2644.89"/>
        <n v="2653.62"/>
        <n v="2685.49"/>
        <n v="2702.32"/>
        <n v="2706.49"/>
        <n v="2728.34"/>
        <n v="2735.05"/>
        <n v="2717.53"/>
        <n v="2692.36"/>
        <n v="2712.4"/>
        <n v="2722.61"/>
        <n v="2750.3"/>
        <n v="2743.5"/>
        <n v="2760.24"/>
        <n v="2779.05"/>
        <n v="2780.24"/>
        <n v="2780.67"/>
        <n v="2804.35"/>
        <n v="2792.36"/>
        <n v="2787.5"/>
        <n v="2788.11"/>
        <n v="2798.22"/>
        <n v="2814.37"/>
        <n v="2794.41"/>
        <n v="2790.27"/>
        <n v="2766.53"/>
        <n v="2730.79"/>
        <n v="2747.61"/>
        <n v="2787.34"/>
        <n v="2799.78"/>
        <n v="2810.38"/>
        <n v="2810.79"/>
        <n v="2822.61"/>
        <n v="2840.76"/>
        <n v="2831.34"/>
        <n v="2819.72"/>
        <n v="2844.52"/>
        <n v="2796.01"/>
        <n v="2812.66"/>
        <n v="2809.4"/>
        <n v="2828.27"/>
        <n v="2848.63"/>
        <n v="2868.24"/>
        <n v="2876.09"/>
        <n v="2873.99"/>
        <n v="2884.16"/>
        <n v="2888.46"/>
        <n v="2886.58"/>
        <n v="2881.37"/>
        <n v="2891.92"/>
        <n v="2900.86"/>
        <n v="2908.32"/>
        <n v="2912.26"/>
        <n v="2916.04"/>
        <n v="2904.81"/>
        <n v="2898.78"/>
        <n v="2909.99"/>
        <n v="2934"/>
        <n v="2928.99"/>
        <n v="2925.81"/>
        <n v="2940.58"/>
        <n v="2937.14"/>
        <n v="2952.33"/>
        <n v="2922.16"/>
        <n v="2929.21"/>
        <n v="2908.89"/>
        <n v="2913.03"/>
        <n v="2879.61"/>
        <n v="2859.84"/>
        <n v="2863.1"/>
        <n v="2840.19"/>
        <n v="2820.12"/>
        <n v="2820.38"/>
        <n v="2855.8"/>
        <n v="2858.6"/>
        <n v="2841.94"/>
        <n v="2854.02"/>
        <n v="2856.06"/>
        <n v="2836.7"/>
        <n v="2830.03"/>
        <n v="2790.25"/>
        <n v="2786.94"/>
        <n v="2766.15"/>
        <n v="2751.53"/>
        <n v="2762.64"/>
        <n v="2818.09"/>
        <n v="2828.51"/>
        <n v="2852.87"/>
        <n v="2885.83"/>
        <n v="2903.27"/>
        <n v="2882.73"/>
        <n v="2886.24"/>
        <n v="2886.82"/>
        <n v="2889.75"/>
        <n v="2906.71"/>
        <n v="2920.55"/>
        <n v="2949.6"/>
        <n v="2952.71"/>
        <n v="2951.42"/>
        <n v="2945.78"/>
        <n v="2926.07"/>
        <n v="2919.66"/>
        <n v="2932.94"/>
        <n v="2971.41"/>
        <n v="2964.66"/>
        <n v="2978.08"/>
        <n v="2984.25"/>
        <n v="2979.77"/>
        <n v="2965.52"/>
        <n v="2989.3"/>
        <n v="2999.62"/>
        <n v="3003.36"/>
        <n v="3017.8"/>
        <n v="3012.13"/>
        <n v="3005.1"/>
        <n v="2978.87"/>
        <n v="3004.26"/>
        <n v="2981.93"/>
        <n v="2994.74"/>
        <n v="2998.77"/>
        <n v="3016.26"/>
        <n v="3013.25"/>
        <n v="3024.47"/>
        <n v="3007.66"/>
        <n v="3016.22"/>
        <n v="2980.32"/>
        <n v="2943.9"/>
        <n v="2898.07"/>
        <n v="2861.18"/>
        <n v="2858.65"/>
        <n v="2896.21"/>
        <n v="2930.51"/>
        <n v="2907.07"/>
        <n v="2880.72"/>
        <n v="2894.15"/>
        <n v="2846.2"/>
        <n v="2864.74"/>
        <n v="2913.48"/>
        <n v="2919.01"/>
        <n v="2922.04"/>
        <n v="2930.94"/>
        <n v="2911.07"/>
        <n v="2866.7"/>
        <n v="2893.14"/>
        <n v="2861.28"/>
        <n v="2910.37"/>
        <n v="2937.09"/>
        <n v="2909.01"/>
        <n v="2924.67"/>
        <n v="2960.6"/>
        <n v="2980.33"/>
        <n v="2988.43"/>
        <n v="2971.01"/>
        <n v="2981.41"/>
        <n v="3009.08"/>
        <n v="3012.21"/>
        <n v="2996.41"/>
        <n v="2995.67"/>
        <n v="3001.5"/>
        <n v="3010.36"/>
        <n v="3008.42"/>
        <n v="2983.5"/>
        <n v="3002.43"/>
        <n v="2968.35"/>
        <n v="2985.73"/>
        <n v="2985.47"/>
        <n v="2967.07"/>
        <n v="2983.69"/>
        <n v="2924.78"/>
        <n v="2885.38"/>
        <n v="2918.56"/>
        <n v="2944.23"/>
        <n v="2920.4"/>
        <n v="2911.1"/>
        <n v="2918.55"/>
        <n v="2963.07"/>
        <n v="2965.81"/>
        <n v="2973.61"/>
        <n v="2989.68"/>
        <n v="3000.77"/>
        <n v="2996.84"/>
        <n v="2996.48"/>
        <n v="3010.73"/>
        <n v="2994.01"/>
        <n v="3014.78"/>
        <n v="3003.32"/>
        <n v="3032.12"/>
        <n v="3035.39"/>
        <n v="3039.74"/>
        <n v="3046.9"/>
        <n v="3050.72"/>
        <n v="3078.96"/>
        <n v="3080.8"/>
        <n v="3075.1"/>
        <n v="3087.02"/>
        <n v="3081.25"/>
        <n v="3080.33"/>
        <n v="3089.28"/>
        <n v="3084.18"/>
        <n v="3090.75"/>
        <n v="3107.92"/>
        <n v="3117.91"/>
        <n v="3127.45"/>
        <n v="3114.66"/>
        <n v="3108.49"/>
        <n v="3111.41"/>
        <n v="3117.44"/>
        <n v="3134.85"/>
        <n v="3145.49"/>
        <n v="3147.18"/>
        <n v="3143.85"/>
        <n v="3087.41"/>
        <n v="3103.5"/>
        <n v="3119.21"/>
        <n v="3134.62"/>
        <n v="3141.86"/>
        <n v="3135.36"/>
        <n v="3135.75"/>
        <n v="3141.23"/>
        <n v="3166.65"/>
        <n v="3183.63"/>
        <n v="3195.4"/>
        <n v="3195.21"/>
        <n v="3192.32"/>
        <n v="3223.33"/>
        <n v="3226.05"/>
        <n v="3225.45"/>
        <n v="3227.2"/>
        <n v="3247.23"/>
        <n v="3240.09"/>
        <n v="3215.18"/>
        <n v="3244.67"/>
        <n v="3226.36"/>
        <n v="3217.55"/>
        <n v="3241.86"/>
        <n v="3238.59"/>
        <n v="3266.03"/>
        <n v="3281.81"/>
        <n v="3271.13"/>
        <n v="3285.35"/>
        <n v="3282.27"/>
        <n v="3302.97"/>
        <n v="3323.66"/>
        <n v="3321.03"/>
        <n v="3330.02"/>
        <n v="3315.77"/>
        <n v="3333.1"/>
        <n v="3247.16"/>
        <n v="3255.35"/>
        <n v="3289.46"/>
        <n v="3256.45"/>
        <n v="3282.33"/>
        <n v="3235.66"/>
        <n v="3280.61"/>
        <n v="3324.91"/>
        <n v="3344.92"/>
        <n v="3335.54"/>
        <n v="3318.28"/>
        <n v="3365.87"/>
        <n v="3370.5"/>
        <n v="3365.9"/>
        <n v="3378.08"/>
        <n v="3369.04"/>
        <n v="3380.39"/>
        <n v="3380.45"/>
        <n v="3360.5"/>
        <n v="3257.61"/>
        <n v="3238.94"/>
        <n v="3139.9"/>
        <n v="3062.54"/>
        <n v="2916.9"/>
        <n v="2974.28"/>
        <n v="3096.46"/>
        <n v="3045.75"/>
        <n v="3075.7"/>
        <n v="2954.2"/>
        <n v="2863.89"/>
        <n v="2813.48"/>
        <n v="2825.6"/>
        <n v="2569.9899999999998"/>
        <n v="2508.59"/>
        <n v="2425.66"/>
        <n v="2436.5"/>
        <n v="2393.48"/>
        <n v="2431.94"/>
        <n v="2290.71"/>
        <n v="2344.44"/>
        <n v="2457.77"/>
        <n v="2501.29"/>
        <n v="2555.87"/>
        <n v="2558.98"/>
        <n v="2614.69"/>
        <n v="2498.08"/>
        <n v="2458.54"/>
        <n v="2514.92"/>
        <n v="2578.2800000000002"/>
        <n v="2738.65"/>
        <n v="2685"/>
        <n v="2776.99"/>
        <n v="2782.46"/>
        <n v="2805.1"/>
        <n v="2795.64"/>
        <n v="2799.34"/>
        <n v="2842.43"/>
        <n v="2845.62"/>
        <n v="2784.81"/>
        <n v="2787.89"/>
        <n v="2810.42"/>
        <n v="2812.64"/>
        <n v="2854.65"/>
        <n v="2909.96"/>
        <n v="2918.46"/>
        <n v="2930.91"/>
        <n v="2869.09"/>
        <n v="2815.01"/>
        <n v="2868.88"/>
        <n v="2883.14"/>
        <n v="2878.26"/>
        <n v="2908.83"/>
        <n v="2915.46"/>
        <n v="2939.5"/>
        <n v="2865.86"/>
        <n v="2794.54"/>
        <n v="2829.95"/>
        <n v="2913.86"/>
        <n v="2948.59"/>
        <n v="2953.63"/>
        <n v="2969.95"/>
        <n v="2948.05"/>
        <n v="3004.08"/>
        <n v="3015.65"/>
        <n v="3046.61"/>
        <n v="3025.17"/>
        <n v="3038.78"/>
        <n v="3064.78"/>
        <n v="3098.9"/>
        <n v="3111.56"/>
        <n v="3163.84"/>
        <n v="3199.92"/>
        <n v="3213.32"/>
        <n v="3213.42"/>
        <n v="3123.53"/>
        <n v="3071.04"/>
        <n v="2993.76"/>
        <n v="3131"/>
        <n v="3136.13"/>
        <n v="3101.64"/>
        <n v="3140.29"/>
        <n v="3094.42"/>
        <n v="3138.7"/>
        <n v="3114.4"/>
        <n v="3046.6"/>
        <n v="3073.2"/>
        <n v="3018.59"/>
        <n v="3050.2"/>
        <n v="3105.92"/>
        <n v="3143.64"/>
        <n v="3155.29"/>
        <n v="3166.44"/>
        <n v="3153.07"/>
        <n v="3176.17"/>
        <n v="3152.47"/>
        <n v="3205.08"/>
        <n v="3141.11"/>
        <n v="3225.98"/>
        <n v="3208.36"/>
        <n v="3224.21"/>
        <n v="3224.29"/>
        <n v="3268.52"/>
        <n v="3254.86"/>
        <n v="3271.64"/>
        <n v="3218.58"/>
        <n v="3219.84"/>
        <n v="3234.27"/>
        <n v="3227.22"/>
        <n v="3231.76"/>
        <n v="3270.45"/>
        <n v="3288.26"/>
        <n v="3289.92"/>
        <n v="3317.37"/>
        <n v="3323.17"/>
        <n v="3340.05"/>
        <n v="3356.04"/>
        <n v="3370.34"/>
        <n v="3355.46"/>
        <n v="3372.95"/>
        <n v="3368.66"/>
        <n v="3380.86"/>
        <n v="3387.04"/>
        <n v="3392.51"/>
        <n v="3360.48"/>
        <n v="3386.01"/>
        <n v="3418.09"/>
        <n v="3435.95"/>
        <n v="3449.97"/>
        <n v="3485.14"/>
        <n v="3494.69"/>
        <n v="3509.73"/>
        <n v="3507.44"/>
        <n v="3543.76"/>
        <n v="3564.74"/>
        <n v="3453.6"/>
        <n v="3371.88"/>
        <n v="3369.82"/>
        <n v="3412.56"/>
        <n v="3352.7"/>
        <n v="3363.56"/>
        <n v="3407.73"/>
        <n v="3411.23"/>
        <n v="3346.86"/>
        <n v="3357.38"/>
        <n v="3285.57"/>
        <n v="3295.75"/>
        <n v="3320.11"/>
        <n v="3226.14"/>
        <n v="3236.66"/>
        <n v="3333.9"/>
        <n v="3350.92"/>
        <n v="3341.21"/>
        <n v="3385.87"/>
        <n v="3338.94"/>
        <n v="3367.27"/>
        <n v="3408.74"/>
        <n v="3384.56"/>
        <n v="3434.28"/>
        <n v="3459.67"/>
        <n v="3500.02"/>
        <n v="3534.01"/>
        <n v="3515.47"/>
        <n v="3453.72"/>
        <n v="3493.5"/>
        <n v="3493.66"/>
        <n v="3439.38"/>
        <n v="3439.91"/>
        <n v="3438.5"/>
        <n v="3464.9"/>
        <n v="3441.42"/>
        <n v="3403.15"/>
        <n v="3342.48"/>
        <n v="3277.17"/>
        <n v="3293.59"/>
        <n v="3296.2"/>
        <n v="3336.25"/>
        <n v="3406.46"/>
        <n v="3485.74"/>
        <n v="3508.34"/>
        <n v="3583.04"/>
        <n v="3543.26"/>
        <n v="3563.22"/>
        <n v="3562.67"/>
        <n v="3552.57"/>
        <n v="3600.16"/>
        <n v="3610.31"/>
        <n v="3612.09"/>
        <n v="3559.41"/>
        <n v="3579.31"/>
        <n v="3566.82"/>
        <n v="3594.52"/>
        <n v="3635.5"/>
        <n v="3638.55"/>
        <n v="3634.18"/>
        <n v="3645.87"/>
        <n v="3653.78"/>
        <n v="3668.28"/>
        <n v="3670.94"/>
        <n v="3694.73"/>
        <n v="3683.05"/>
        <n v="3705.98"/>
        <n v="3659.13"/>
        <n v="3656.08"/>
        <n v="3675.27"/>
        <n v="3666.41"/>
        <n v="3696.25"/>
        <n v="3713.65"/>
        <n v="3722.39"/>
        <n v="3684.28"/>
        <n v="3698.08"/>
        <n v="3693.42"/>
        <n v="3694.03"/>
        <n v="3723.03"/>
        <n v="3750.01"/>
        <n v="3736.19"/>
        <n v="3733.27"/>
        <n v="3764.61"/>
        <n v="3698.02"/>
        <n v="3712.2"/>
        <n v="3764.71"/>
        <n v="3815.05"/>
        <n v="3803.14"/>
        <n v="3801.62"/>
        <n v="3802.23"/>
        <n v="3814.98"/>
        <n v="3788.73"/>
        <n v="3781.88"/>
        <n v="3816.22"/>
        <n v="3857.46"/>
        <n v="3844.24"/>
        <n v="3851.68"/>
        <n v="3862.96"/>
        <n v="3836.83"/>
        <n v="3755.75"/>
        <n v="3778.05"/>
        <n v="3731.17"/>
        <n v="3791.84"/>
        <n v="3840.27"/>
        <n v="3836.66"/>
        <n v="3878.3"/>
        <n v="3892.59"/>
        <n v="3910.49"/>
        <n v="3920.78"/>
        <n v="3916.4"/>
        <n v="3911.65"/>
        <n v="3939.61"/>
        <n v="3918.5"/>
        <n v="3915.86"/>
        <n v="3921.16"/>
        <n v="3885.55"/>
        <n v="3857.07"/>
        <n v="3873.71"/>
        <n v="3915.8"/>
        <n v="3839.66"/>
        <n v="3842.51"/>
        <n v="3903.64"/>
        <n v="3863.99"/>
        <n v="3818.53"/>
        <n v="3793.58"/>
        <n v="3844.39"/>
        <n v="3851.93"/>
        <n v="3891.99"/>
        <n v="3915.54"/>
        <n v="3924.52"/>
        <n v="3942.96"/>
        <n v="3973.59"/>
        <n v="3949.57"/>
        <n v="3953.5"/>
        <n v="3913.14"/>
        <n v="3916.48"/>
        <n v="3937.6"/>
        <n v="3919.93"/>
        <n v="3879.34"/>
        <n v="3917.12"/>
        <n v="3969.31"/>
        <n v="3963.34"/>
        <n v="3967.25"/>
        <n v="3992.78"/>
        <n v="4034.44"/>
        <n v="4075.57"/>
        <n v="4074.29"/>
        <n v="4089.95"/>
        <n v="4096.1099999999997"/>
        <n v="4124.71"/>
        <n v="4130.1000000000004"/>
        <n v="4141.58"/>
        <n v="4139.76"/>
        <n v="4174.1400000000003"/>
        <n v="4179.8"/>
        <n v="4159.18"/>
        <n v="4128.42"/>
        <n v="4170.46"/>
        <n v="4138.78"/>
        <n v="4185.03"/>
        <n v="4188.25"/>
        <n v="4185.1400000000003"/>
        <n v="4206.1400000000003"/>
        <n v="4198.1000000000004"/>
        <n v="4191.9799999999996"/>
        <n v="4179.04"/>
        <n v="4177.0600000000004"/>
        <n v="4169.1400000000003"/>
        <n v="4210.34"/>
        <n v="4228.29"/>
        <n v="4150.34"/>
        <n v="4130.55"/>
        <n v="4074.99"/>
        <n v="4129.58"/>
        <n v="4169.92"/>
        <n v="4165.9399999999996"/>
        <n v="4098.45"/>
        <n v="4121.97"/>
        <n v="4168.6099999999997"/>
        <n v="4170.16"/>
        <n v="4205.9399999999996"/>
        <n v="4191.59"/>
        <n v="4201.9399999999996"/>
        <n v="4210.7700000000004"/>
        <n v="4216.5200000000004"/>
        <n v="4206.82"/>
        <n v="4191.43"/>
        <n v="4206.05"/>
        <n v="4229.34"/>
        <n v="4233.8100000000004"/>
        <n v="4232.99"/>
        <n v="4228.5600000000004"/>
        <n v="4242.8999999999996"/>
        <n v="4248.3100000000004"/>
        <n v="4255.28"/>
        <n v="4248.87"/>
        <n v="4220.37"/>
        <n v="4204.78"/>
        <n v="4173.3999999999996"/>
        <n v="4224.6099999999997"/>
        <n v="4249.2700000000004"/>
        <n v="4256.97"/>
        <n v="4274.45"/>
        <n v="4284.8999999999996"/>
        <n v="4293.21"/>
        <n v="4290.6499999999996"/>
        <n v="4300.7299999999996"/>
        <n v="4326.6000000000004"/>
        <n v="4356.46"/>
        <n v="4351.01"/>
        <n v="4321.07"/>
        <n v="4329.38"/>
        <n v="4372.41"/>
        <n v="4381.07"/>
        <n v="4380.1099999999997"/>
        <n v="4369.0200000000004"/>
        <n v="4367.43"/>
        <n v="4296.3999999999996"/>
        <n v="4265.1099999999997"/>
        <n v="4331.13"/>
        <n v="4361.2700000000004"/>
        <n v="4381.2"/>
        <n v="4409.58"/>
        <n v="4416.38"/>
        <n v="4402.95"/>
        <n v="4403.59"/>
        <n v="4395.12"/>
        <n v="4406.8599999999997"/>
        <n v="4392.74"/>
        <n v="4415.95"/>
        <n v="4408.8599999999997"/>
        <n v="4429.07"/>
        <n v="4437.7700000000004"/>
        <n v="4435.79"/>
        <n v="4442.18"/>
        <n v="4446.08"/>
        <n v="4464.84"/>
        <n v="4461.6499999999996"/>
        <n v="4462.12"/>
        <n v="4440.9399999999996"/>
        <n v="4382.4399999999996"/>
        <n v="4410.5600000000004"/>
        <n v="4450.29"/>
        <n v="4484.3999999999996"/>
        <n v="4490.45"/>
        <n v="4493.75"/>
        <n v="4474.1000000000004"/>
        <n v="4513.76"/>
        <n v="4529.75"/>
        <n v="4528.8"/>
        <n v="4534.4799999999996"/>
        <n v="4532.42"/>
        <n v="4535.38"/>
        <n v="4518.09"/>
        <n v="4513.0200000000004"/>
        <n v="4506.92"/>
        <n v="4474.8100000000004"/>
        <n v="4479.33"/>
        <n v="4447.49"/>
        <n v="4477.09"/>
        <n v="4469.74"/>
        <n v="4374.45"/>
        <n v="4406.75"/>
        <n v="4438.04"/>
        <n v="4442.12"/>
        <n v="4419.54"/>
        <n v="4362.41"/>
        <n v="4370.67"/>
        <n v="4317.16"/>
        <n v="4348.84"/>
        <n v="4309.87"/>
        <n v="4319.57"/>
        <n v="4383.7299999999996"/>
        <n v="4406.51"/>
        <n v="4385.4399999999996"/>
        <n v="4368.3100000000004"/>
        <n v="4358.01"/>
        <n v="4386.75"/>
        <n v="4447.6899999999996"/>
        <n v="4463.72"/>
        <n v="4497.34"/>
        <n v="4524.42"/>
        <n v="4532.24"/>
        <n v="4546.12"/>
        <n v="4553.6899999999996"/>
        <n v="4578.6899999999996"/>
        <n v="4580.22"/>
        <n v="4562.84"/>
        <n v="4572.87"/>
        <n v="4610.62"/>
        <n v="4613.34"/>
        <n v="4630.6499999999996"/>
        <n v="4662.93"/>
        <n v="4699.26"/>
        <n v="4701.4799999999996"/>
        <n v="4707.25"/>
        <n v="4670.26"/>
        <n v="4659.3900000000003"/>
        <n v="4655.24"/>
        <n v="4689.3"/>
        <n v="4679.42"/>
        <n v="4701.5"/>
        <n v="4700.72"/>
        <n v="4708.4399999999996"/>
        <n v="4712"/>
        <n v="4678.4799999999996"/>
        <n v="4675.78"/>
        <n v="4664.63"/>
        <n v="4628.75"/>
        <n v="4640.25"/>
        <n v="4602.82"/>
        <n v="4504.7299999999996"/>
        <n v="4589.49"/>
        <n v="4548.37"/>
        <n v="4631.97"/>
        <n v="4690.8599999999997"/>
        <n v="4691"/>
        <n v="4687.6400000000003"/>
        <n v="4710.3"/>
        <n v="4642.99"/>
        <n v="4636.46"/>
        <n v="4719.13"/>
        <n v="4652.5"/>
        <n v="4587.8999999999996"/>
        <n v="4594.96"/>
        <n v="4650.3599999999997"/>
        <n v="4703.96"/>
        <n v="4733.99"/>
        <n v="4795.49"/>
        <n v="4788.6400000000003"/>
        <n v="4794.2299999999996"/>
        <n v="4775.21"/>
        <n v="4778.1400000000003"/>
        <n v="4804.51"/>
        <n v="4787.99"/>
        <n v="4693.3900000000003"/>
        <n v="4697.66"/>
        <n v="4655.34"/>
        <n v="4669.1400000000003"/>
        <n v="4728.59"/>
        <n v="4733.5600000000004"/>
        <n v="4637.99"/>
        <n v="4632.24"/>
        <n v="4588.03"/>
        <n v="4547.3500000000004"/>
        <n v="4471.38"/>
        <n v="4356.32"/>
        <n v="4366.6400000000003"/>
        <n v="4408.43"/>
        <n v="4380.58"/>
        <n v="4336.1899999999996"/>
        <n v="4431.79"/>
        <n v="4519.57"/>
        <n v="4566.3900000000003"/>
        <n v="4535.41"/>
        <n v="4482.79"/>
        <n v="4505.75"/>
        <n v="4480.0200000000004"/>
        <n v="4547"/>
        <n v="4553.24"/>
        <n v="4506.2700000000004"/>
        <n v="4412.6099999999997"/>
        <n v="4429.28"/>
        <n v="4455.75"/>
        <n v="4456.0600000000004"/>
        <n v="4384.57"/>
        <n v="4332.74"/>
        <n v="4324.93"/>
        <n v="4155.7700000000004"/>
        <n v="4298.38"/>
        <n v="4354.17"/>
        <n v="4363.1400000000003"/>
        <n v="4322.5600000000004"/>
        <n v="4401.3100000000004"/>
        <n v="4342.12"/>
        <n v="4327.01"/>
        <n v="4202.66"/>
        <n v="4223.1000000000004"/>
        <n v="4252.55"/>
        <n v="4279.5"/>
        <n v="4202.75"/>
        <n v="4188.82"/>
        <n v="4288.1400000000003"/>
        <n v="4345.1099999999997"/>
        <n v="4407.34"/>
        <n v="4462.3999999999996"/>
        <n v="4469.1000000000004"/>
        <n v="4493.1000000000004"/>
        <n v="4469.9799999999996"/>
        <n v="4522.91"/>
        <n v="4541.09"/>
        <n v="4602.8599999999997"/>
        <n v="4624.2"/>
        <n v="4599.0200000000004"/>
        <n v="4540.32"/>
        <n v="4547.97"/>
        <n v="4572.45"/>
        <n v="4494.17"/>
        <n v="4474.6499999999996"/>
        <n v="4494.1499999999996"/>
        <n v="4462.6400000000003"/>
        <n v="4437.59"/>
        <n v="4394.3"/>
        <n v="4449.12"/>
        <n v="4385.63"/>
        <n v="4390.63"/>
        <n v="4472.26"/>
        <n v="4489.17"/>
        <n v="4385.83"/>
        <n v="4255.34"/>
        <n v="4278.1400000000003"/>
        <n v="4186.5200000000004"/>
        <n v="4222.58"/>
        <n v="4253.75"/>
        <n v="4130.6099999999997"/>
        <n v="4159.78"/>
        <n v="4181.18"/>
        <n v="4270.43"/>
        <n v="4128.17"/>
        <n v="4081.27"/>
        <n v="4035.18"/>
        <n v="3990.08"/>
        <n v="3903.95"/>
        <n v="3963.9"/>
        <n v="4013.02"/>
        <n v="4052"/>
        <n v="4051.98"/>
        <n v="3899"/>
        <n v="3927.76"/>
        <n v="3919.42"/>
        <n v="3942.94"/>
        <n v="3929.59"/>
        <n v="3984.6"/>
        <n v="4077.43"/>
        <n v="4151.09"/>
        <n v="4149.78"/>
        <n v="4095.41"/>
        <n v="4137.57"/>
        <n v="4134.72"/>
        <n v="4096.47"/>
        <n v="4147.12"/>
        <n v="4101.6499999999996"/>
        <n v="3974.39"/>
        <n v="3838.15"/>
        <n v="3763.52"/>
        <n v="3764.05"/>
        <n v="3728.18"/>
        <n v="3665.9"/>
        <n v="3715.31"/>
        <n v="3733.89"/>
        <n v="3774.71"/>
        <n v="3821.75"/>
        <n v="3920.76"/>
        <n v="3913"/>
        <n v="3825.09"/>
        <n v="3785.99"/>
        <n v="3781"/>
        <n v="3792.61"/>
        <n v="3831.98"/>
        <n v="3858.85"/>
        <n v="3888.26"/>
        <n v="3880.94"/>
        <n v="3851.95"/>
        <n v="3779.67"/>
        <n v="3763.99"/>
        <n v="3818"/>
        <n v="3883.79"/>
        <n v="3860.73"/>
        <n v="3935.32"/>
        <n v="3955.47"/>
        <n v="3998.43"/>
        <n v="3965.72"/>
        <n v="3953.22"/>
        <n v="3951.43"/>
        <n v="4026.13"/>
        <n v="4087.33"/>
        <n v="4112.38"/>
        <n v="4104.21"/>
        <n v="4107.96"/>
        <n v="4154.8500000000004"/>
        <n v="4115.87"/>
        <n v="4155.93"/>
        <n v="4133.1099999999997"/>
        <n v="4181.0200000000004"/>
        <n v="4227.3999999999996"/>
        <n v="4225.0200000000004"/>
        <n v="4269.37"/>
        <n v="4290.46"/>
        <n v="4280.3999999999996"/>
        <n v="4273.13"/>
        <n v="4266.3100000000004"/>
        <n v="4195.08"/>
        <n v="4133.09"/>
        <n v="4126.55"/>
        <n v="4153.26"/>
        <n v="4198.74"/>
        <n v="4034.58"/>
        <n v="4041.25"/>
        <n v="4000.67"/>
        <n v="3936.73"/>
        <n v="3994.66"/>
        <n v="3930.89"/>
        <n v="3909.43"/>
        <n v="3959.94"/>
        <n v="4022.94"/>
        <n v="4083.67"/>
        <n v="4037.12"/>
        <n v="3940.73"/>
        <n v="3932.41"/>
        <n v="3880.95"/>
        <n v="3849.91"/>
        <n v="3875.23"/>
        <n v="3871.4"/>
        <n v="3782.36"/>
        <n v="3727.14"/>
        <n v="3682.72"/>
        <n v="3686.44"/>
        <n v="3651.94"/>
        <n v="3687.01"/>
        <n v="3633.48"/>
        <n v="3609.78"/>
        <n v="3726.46"/>
        <n v="3753.25"/>
        <n v="3771.97"/>
        <n v="3706.74"/>
        <n v="3647.51"/>
        <n v="3595.86"/>
        <n v="3590.83"/>
        <n v="3520.37"/>
        <n v="3690.41"/>
        <n v="3638.65"/>
        <n v="3746.26"/>
        <n v="3703.11"/>
        <n v="3689.05"/>
        <n v="3657.1"/>
        <n v="3762.01"/>
        <n v="3799.44"/>
        <n v="3825.97"/>
        <n v="3834.69"/>
        <n v="3808.26"/>
        <n v="3881.85"/>
        <n v="3901.79"/>
        <n v="3852.9"/>
        <n v="3733.25"/>
        <n v="3766.98"/>
        <n v="3780.71"/>
        <n v="3817.02"/>
        <n v="3810.94"/>
        <n v="3859.89"/>
        <n v="3963.72"/>
        <n v="3977.97"/>
        <n v="4006.41"/>
        <n v="3976.82"/>
        <n v="3919.26"/>
        <n v="3966.39"/>
        <n v="3956.23"/>
        <n v="3965.51"/>
        <n v="4000.3"/>
        <n v="4023.34"/>
        <n v="4005.36"/>
        <n v="3964.19"/>
        <n v="3957.18"/>
        <n v="4087.14"/>
        <n v="4040.17"/>
        <n v="4052.02"/>
        <n v="3996.63"/>
        <n v="3933.28"/>
        <n v="3947.79"/>
        <n v="3954.17"/>
        <n v="3939.29"/>
        <n v="4069.38"/>
        <n v="4015.54"/>
        <n v="3958.37"/>
        <n v="3890.91"/>
        <n v="3853.79"/>
        <n v="3810.47"/>
        <n v="3839.49"/>
        <n v="3853.26"/>
        <n v="3815.11"/>
        <n v="3843.34"/>
        <n v="3829.56"/>
        <n v="3805.45"/>
        <n v="3829.06"/>
        <n v="3853.29"/>
        <n v="3840.36"/>
        <n v="3839.74"/>
        <n v="3823.37"/>
        <n v="3910.82"/>
        <n v="3888.57"/>
        <n v="3932.35"/>
        <n v="3977.57"/>
        <n v="3960.6"/>
        <n v="3999.28"/>
        <n v="4002.25"/>
        <n v="3911.84"/>
        <n v="3909.04"/>
        <n v="3978.14"/>
        <n v="4001.74"/>
        <n v="3982.71"/>
        <n v="4036.08"/>
        <n v="4053.72"/>
        <n v="4049.27"/>
      </sharedItems>
    </cacheField>
    <cacheField name="High" numFmtId="4">
      <sharedItems containsSemiMixedTypes="0" containsString="0" containsNumber="1" minValue="2300.73" maxValue="4818.62"/>
    </cacheField>
    <cacheField name="Low" numFmtId="4">
      <sharedItems containsSemiMixedTypes="0" containsString="0" containsNumber="1" minValue="2191.86" maxValue="4780.04"/>
    </cacheField>
    <cacheField name="Adj Close**" numFmtId="4">
      <sharedItems containsSemiMixedTypes="0" containsString="0" containsNumber="1" minValue="2237.4" maxValue="4796.5600000000004"/>
    </cacheField>
    <cacheField name="Months (Date_formatted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_formatted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_formatted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86.129997000000003"/>
    <n v="86.309997999999993"/>
    <n v="85.5"/>
    <n v="85.949996999999996"/>
    <n v="80.940383999999995"/>
    <n v="22483800"/>
    <m/>
  </r>
  <r>
    <x v="1"/>
    <n v="86.059997999999993"/>
    <n v="86.510002"/>
    <n v="85.970000999999996"/>
    <n v="86.349997999999999"/>
    <n v="81.317093"/>
    <n v="26061400"/>
    <n v="-8.1271336860733803E-2"/>
  </r>
  <r>
    <x v="2"/>
    <n v="86.589995999999999"/>
    <n v="87.660004000000001"/>
    <n v="86.57"/>
    <n v="87.110000999999997"/>
    <n v="82.032775999999998"/>
    <n v="21912000"/>
    <n v="6.158470977422126E-3"/>
  </r>
  <r>
    <x v="3"/>
    <n v="87.660004000000001"/>
    <n v="88.410004000000001"/>
    <n v="87.43"/>
    <n v="88.190002000000007"/>
    <n v="83.049842999999996"/>
    <n v="23407100"/>
    <n v="1.235717807401217E-2"/>
  </r>
  <r>
    <x v="4"/>
    <n v="88.199996999999996"/>
    <n v="88.580001999999993"/>
    <n v="87.599997999999999"/>
    <n v="88.279999000000004"/>
    <n v="83.134590000000003"/>
    <n v="22113000"/>
    <n v="6.1600841359760322E-3"/>
  </r>
  <r>
    <x v="5"/>
    <n v="88.650002000000001"/>
    <n v="88.730002999999996"/>
    <n v="87.860000999999997"/>
    <n v="88.220000999999996"/>
    <n v="83.078086999999996"/>
    <n v="19484300"/>
    <n v="5.1020976792097222E-3"/>
  </r>
  <r>
    <x v="6"/>
    <n v="87.860000999999997"/>
    <n v="88.190002000000007"/>
    <n v="87.410004000000001"/>
    <n v="87.82"/>
    <n v="82.701392999999996"/>
    <n v="18652200"/>
    <n v="-8.9114605998542873E-3"/>
  </r>
  <r>
    <x v="7"/>
    <n v="88.129997000000003"/>
    <n v="88.129997000000003"/>
    <n v="87.239998"/>
    <n v="88.080001999999993"/>
    <n v="82.946258999999998"/>
    <n v="17808900"/>
    <n v="3.0730252324946607E-3"/>
  </r>
  <r>
    <x v="8"/>
    <n v="88.669998000000007"/>
    <n v="89.779999000000004"/>
    <n v="88.449996999999996"/>
    <n v="89.599997999999999"/>
    <n v="84.377646999999996"/>
    <n v="24271500"/>
    <n v="6.1273234810163869E-3"/>
  </r>
  <r>
    <x v="9"/>
    <n v="90.099997999999999"/>
    <n v="90.790001000000004"/>
    <n v="88.010002"/>
    <n v="88.349997999999999"/>
    <n v="83.200515999999993"/>
    <n v="36599700"/>
    <n v="1.6127213626417274E-2"/>
  </r>
  <r>
    <x v="10"/>
    <n v="89.080001999999993"/>
    <n v="90.279999000000004"/>
    <n v="88.75"/>
    <n v="90.139999000000003"/>
    <n v="84.886168999999995"/>
    <n v="25621200"/>
    <n v="-1.1320710573156796E-2"/>
  </r>
  <r>
    <x v="11"/>
    <n v="89.800003000000004"/>
    <n v="90.669998000000007"/>
    <n v="89.660004000000001"/>
    <n v="90.099997999999999"/>
    <n v="84.848495"/>
    <n v="24159700"/>
    <n v="8.0826334063172859E-3"/>
  </r>
  <r>
    <x v="12"/>
    <n v="90.139999000000003"/>
    <n v="90.610000999999997"/>
    <n v="89.660004000000001"/>
    <n v="90"/>
    <n v="84.754317999999998"/>
    <n v="36875000"/>
    <n v="3.7861468668325023E-3"/>
  </r>
  <r>
    <x v="13"/>
    <n v="90"/>
    <n v="91.620002999999997"/>
    <n v="89.739998"/>
    <n v="91.610000999999997"/>
    <n v="86.270493000000002"/>
    <n v="23601600"/>
    <n v="-1.5531284840595914E-3"/>
  </r>
  <r>
    <x v="14"/>
    <n v="91.900002000000001"/>
    <n v="92.300003000000004"/>
    <n v="91.540001000000004"/>
    <n v="91.900002000000001"/>
    <n v="86.543602000000007"/>
    <n v="23412800"/>
    <n v="2.1111133333333341E-2"/>
  </r>
  <r>
    <x v="15"/>
    <n v="92.550003000000004"/>
    <n v="93.43"/>
    <n v="91.580001999999993"/>
    <n v="91.82"/>
    <n v="86.468261999999996"/>
    <n v="33277500"/>
    <n v="7.0729160593489774E-3"/>
  </r>
  <r>
    <x v="16"/>
    <n v="92.470000999999996"/>
    <n v="93.239998"/>
    <n v="91.93"/>
    <n v="92.330001999999993"/>
    <n v="86.948539999999994"/>
    <n v="26383200"/>
    <n v="-8.6441920482711876E-4"/>
  </r>
  <r>
    <x v="17"/>
    <n v="93.120002999999997"/>
    <n v="94.059997999999993"/>
    <n v="92.580001999999993"/>
    <n v="94.059997999999993"/>
    <n v="88.577713000000003"/>
    <n v="29172200"/>
    <n v="7.0293283548250492E-3"/>
  </r>
  <r>
    <x v="18"/>
    <n v="95.139999000000003"/>
    <n v="95.449996999999996"/>
    <n v="93.720000999999996"/>
    <n v="93.919998000000007"/>
    <n v="88.445853999999997"/>
    <n v="31569900"/>
    <n v="2.1692396208363589E-2"/>
  </r>
  <r>
    <x v="19"/>
    <n v="93.300003000000004"/>
    <n v="93.660004000000001"/>
    <n v="92.099997999999999"/>
    <n v="92.739998"/>
    <n v="87.334641000000005"/>
    <n v="38635100"/>
    <n v="-1.933987827769474E-2"/>
  </r>
  <r>
    <x v="20"/>
    <n v="93.75"/>
    <n v="95.400002000000001"/>
    <n v="93.510002"/>
    <n v="95.010002"/>
    <n v="89.472328000000005"/>
    <n v="48756300"/>
    <n v="4.8231188159768464E-3"/>
  </r>
  <r>
    <x v="21"/>
    <n v="94.790001000000004"/>
    <n v="96.07"/>
    <n v="93.580001999999993"/>
    <n v="94.260002"/>
    <n v="88.766036999999997"/>
    <n v="47227900"/>
    <n v="1.109334400000004E-2"/>
  </r>
  <r>
    <x v="22"/>
    <n v="93.639999000000003"/>
    <n v="93.970000999999996"/>
    <n v="91.5"/>
    <n v="91.779999000000004"/>
    <n v="86.430594999999997"/>
    <n v="47867800"/>
    <n v="-1.2132102414473026E-2"/>
  </r>
  <r>
    <x v="23"/>
    <n v="90.559997999999993"/>
    <n v="93.239998"/>
    <n v="88"/>
    <n v="88"/>
    <n v="82.870911000000007"/>
    <n v="51031500"/>
    <n v="-3.2891937557581671E-2"/>
  </r>
  <r>
    <x v="24"/>
    <n v="86.889999000000003"/>
    <n v="91.480002999999996"/>
    <n v="85.25"/>
    <n v="91.330001999999993"/>
    <n v="86.006827999999999"/>
    <n v="67998600"/>
    <n v="-4.0525608227155549E-2"/>
  </r>
  <r>
    <x v="25"/>
    <n v="90.489998"/>
    <n v="91.769997000000004"/>
    <n v="89.199996999999996"/>
    <n v="89.610000999999997"/>
    <n v="84.387054000000006"/>
    <n v="41107600"/>
    <n v="4.1431684214888721E-2"/>
  </r>
  <r>
    <x v="26"/>
    <n v="89.709998999999996"/>
    <n v="89.879997000000003"/>
    <n v="84.760002"/>
    <n v="85.010002"/>
    <n v="80.055190999999994"/>
    <n v="55628700"/>
    <n v="-8.619726127079853E-3"/>
  </r>
  <r>
    <x v="27"/>
    <n v="86.300003000000004"/>
    <n v="88.93"/>
    <n v="83.830001999999993"/>
    <n v="88.18"/>
    <n v="83.040420999999995"/>
    <n v="63499100"/>
    <n v="-3.8011325805499034E-2"/>
  </r>
  <r>
    <x v="28"/>
    <n v="88.739998"/>
    <n v="89.779999000000004"/>
    <n v="87.93"/>
    <n v="89.129997000000003"/>
    <n v="83.935051000000001"/>
    <n v="35720300"/>
    <n v="2.8273405737888516E-2"/>
  </r>
  <r>
    <x v="29"/>
    <n v="88.93"/>
    <n v="90"/>
    <n v="87.800003000000004"/>
    <n v="89.830001999999993"/>
    <n v="84.594245999999998"/>
    <n v="26407700"/>
    <n v="2.1411089055918941E-3"/>
  </r>
  <r>
    <x v="30"/>
    <n v="88.510002"/>
    <n v="90.989998"/>
    <n v="88.410004000000001"/>
    <n v="90.809997999999993"/>
    <n v="85.918846000000002"/>
    <n v="34960900"/>
    <n v="-4.72279320814131E-3"/>
  </r>
  <r>
    <x v="31"/>
    <n v="91.209998999999996"/>
    <n v="92.720000999999996"/>
    <n v="90.620002999999997"/>
    <n v="92.660004000000001"/>
    <n v="87.669196999999997"/>
    <n v="27823900"/>
    <n v="3.0504993096712348E-2"/>
  </r>
  <r>
    <x v="32"/>
    <n v="92.449996999999996"/>
    <n v="93.5"/>
    <n v="91.800003000000004"/>
    <n v="92"/>
    <n v="87.044739000000007"/>
    <n v="30596900"/>
    <n v="1.3594978769816673E-2"/>
  </r>
  <r>
    <x v="33"/>
    <n v="91.480002999999996"/>
    <n v="93.059997999999993"/>
    <n v="91.010002"/>
    <n v="92.720000999999996"/>
    <n v="87.725960000000001"/>
    <n v="30911700"/>
    <n v="-1.0492093363723958E-2"/>
  </r>
  <r>
    <x v="34"/>
    <n v="92.980002999999996"/>
    <n v="93.360000999999997"/>
    <n v="91.489998"/>
    <n v="91.489998"/>
    <n v="86.562201999999999"/>
    <n v="26922500"/>
    <n v="1.6397026134771772E-2"/>
  </r>
  <r>
    <x v="35"/>
    <n v="92.050003000000004"/>
    <n v="92.730002999999996"/>
    <n v="91.360000999999997"/>
    <n v="91.730002999999996"/>
    <n v="86.789291000000006"/>
    <n v="24392800"/>
    <n v="-1.0002150677495597E-2"/>
  </r>
  <r>
    <x v="36"/>
    <n v="93.599997999999999"/>
    <n v="94.07"/>
    <n v="92.360000999999997"/>
    <n v="94.059997999999993"/>
    <n v="88.993797000000001"/>
    <n v="26329200"/>
    <n v="1.6838619766258948E-2"/>
  </r>
  <r>
    <x v="37"/>
    <n v="94.400002000000001"/>
    <n v="95.449996999999996"/>
    <n v="94.25"/>
    <n v="95.419998000000007"/>
    <n v="90.280524999999997"/>
    <n v="30199800"/>
    <n v="8.5470514646806012E-3"/>
  </r>
  <r>
    <x v="38"/>
    <n v="95.739998"/>
    <n v="95.839995999999999"/>
    <n v="94.199996999999996"/>
    <n v="94.199996999999996"/>
    <n v="89.126250999999996"/>
    <n v="25869100"/>
    <n v="1.4194872580617099E-2"/>
  </r>
  <r>
    <x v="39"/>
    <n v="94.839995999999999"/>
    <n v="95.709998999999996"/>
    <n v="93.629997000000003"/>
    <n v="93.769997000000004"/>
    <n v="88.719397999999998"/>
    <n v="31167300"/>
    <n v="-9.400480664309192E-3"/>
  </r>
  <r>
    <x v="40"/>
    <n v="93.989998"/>
    <n v="94.57"/>
    <n v="91.839995999999999"/>
    <n v="92.849997999999999"/>
    <n v="87.848975999999993"/>
    <n v="37135600"/>
    <n v="-8.9624423855943578E-3"/>
  </r>
  <r>
    <x v="41"/>
    <n v="91.580001999999993"/>
    <n v="93.150002000000001"/>
    <n v="90.860000999999997"/>
    <n v="93.050003000000004"/>
    <n v="88.038184999999999"/>
    <n v="32830400"/>
    <n v="-2.5640983628917691E-2"/>
  </r>
  <r>
    <x v="42"/>
    <n v="92.339995999999999"/>
    <n v="94.269997000000004"/>
    <n v="92.260002"/>
    <n v="93.639999000000003"/>
    <n v="88.596396999999996"/>
    <n v="23901600"/>
    <n v="8.298689489000078E-3"/>
  </r>
  <r>
    <x v="43"/>
    <n v="94.339995999999999"/>
    <n v="94.489998"/>
    <n v="92.940002000000007"/>
    <n v="93.32"/>
    <n v="88.293662999999995"/>
    <n v="22175800"/>
    <n v="2.1659086924803419E-2"/>
  </r>
  <r>
    <x v="44"/>
    <n v="93.160004000000001"/>
    <n v="93.940002000000007"/>
    <n v="92.43"/>
    <n v="93.860000999999997"/>
    <n v="88.804564999999997"/>
    <n v="26716100"/>
    <n v="-1.2507865698870696E-2"/>
  </r>
  <r>
    <x v="45"/>
    <n v="94.269997000000004"/>
    <n v="95.099997999999999"/>
    <n v="93.769997000000004"/>
    <n v="94.43"/>
    <n v="89.343841999999995"/>
    <n v="25887800"/>
    <n v="1.1914909320957123E-2"/>
  </r>
  <r>
    <x v="46"/>
    <n v="95.290001000000004"/>
    <n v="96.540001000000004"/>
    <n v="95"/>
    <n v="96.540001000000004"/>
    <n v="91.340225000000004"/>
    <n v="36937300"/>
    <n v="1.0820027924685307E-2"/>
  </r>
  <r>
    <x v="47"/>
    <n v="96.5"/>
    <n v="97.209998999999996"/>
    <n v="96.040001000000004"/>
    <n v="96.769997000000004"/>
    <n v="91.557838000000004"/>
    <n v="26073700"/>
    <n v="1.2698068919109321E-2"/>
  </r>
  <r>
    <x v="48"/>
    <n v="97"/>
    <n v="97.239998"/>
    <n v="93.970000999999996"/>
    <n v="94.410004000000001"/>
    <n v="89.324928"/>
    <n v="35387800"/>
    <n v="5.1813471502590676E-3"/>
  </r>
  <r>
    <x v="49"/>
    <n v="95.120002999999997"/>
    <n v="95.410004000000001"/>
    <n v="93.5"/>
    <n v="93.849997999999999"/>
    <n v="88.795113000000001"/>
    <n v="32132000"/>
    <n v="-1.9381412371134051E-2"/>
  </r>
  <r>
    <x v="50"/>
    <n v="93.529999000000004"/>
    <n v="94.580001999999993"/>
    <n v="92.830001999999993"/>
    <n v="94.18"/>
    <n v="89.107337999999999"/>
    <n v="27611000"/>
    <n v="-1.6715769027046745E-2"/>
  </r>
  <r>
    <x v="51"/>
    <n v="94.68"/>
    <n v="95.379997000000003"/>
    <n v="93.919998000000007"/>
    <n v="94.599997999999999"/>
    <n v="89.504715000000004"/>
    <n v="49081300"/>
    <n v="1.2295530977178811E-2"/>
  </r>
  <r>
    <x v="52"/>
    <n v="93.739998"/>
    <n v="93.900002000000001"/>
    <n v="92.110000999999997"/>
    <n v="92.889999000000003"/>
    <n v="87.886803"/>
    <n v="33344100"/>
    <n v="-9.9282002534854964E-3"/>
  </r>
  <r>
    <x v="53"/>
    <n v="93.050003000000004"/>
    <n v="93.769997000000004"/>
    <n v="93"/>
    <n v="93.129997000000003"/>
    <n v="88.113876000000005"/>
    <n v="23075200"/>
    <n v="-7.3607319684388739E-3"/>
  </r>
  <r>
    <x v="54"/>
    <n v="92.93"/>
    <n v="94.050003000000004"/>
    <n v="92.209998999999996"/>
    <n v="92.480002999999996"/>
    <n v="87.498908999999998"/>
    <n v="24457100"/>
    <n v="-1.2896614307470464E-3"/>
  </r>
  <r>
    <x v="55"/>
    <n v="91.269997000000004"/>
    <n v="91.75"/>
    <n v="89.660004000000001"/>
    <n v="89.790001000000004"/>
    <n v="84.953804000000005"/>
    <n v="38604700"/>
    <n v="-1.7862939847196849E-2"/>
  </r>
  <r>
    <x v="56"/>
    <n v="89.5"/>
    <n v="90.459998999999996"/>
    <n v="87.080001999999993"/>
    <n v="87.18"/>
    <n v="82.484367000000006"/>
    <n v="44068900"/>
    <n v="-1.9392977519217005E-2"/>
  </r>
  <r>
    <x v="57"/>
    <n v="90.610000999999997"/>
    <n v="94"/>
    <n v="90.400002000000001"/>
    <n v="93.779999000000004"/>
    <n v="88.728866999999994"/>
    <n v="56396800"/>
    <n v="1.2402245810055831E-2"/>
  </r>
  <r>
    <x v="58"/>
    <n v="94.940002000000007"/>
    <n v="95.139999000000003"/>
    <n v="88.510002"/>
    <n v="89.470000999999996"/>
    <n v="84.651024000000007"/>
    <n v="56569000"/>
    <n v="4.7787230462562405E-2"/>
  </r>
  <r>
    <x v="59"/>
    <n v="89.82"/>
    <n v="91.230002999999996"/>
    <n v="88.870002999999997"/>
    <n v="89.389999000000003"/>
    <n v="84.575310000000002"/>
    <n v="52501100"/>
    <n v="-5.3928817064908145E-2"/>
  </r>
  <r>
    <x v="60"/>
    <n v="90.18"/>
    <n v="92.290001000000004"/>
    <n v="88.400002000000001"/>
    <n v="91.269997000000004"/>
    <n v="86.354042000000007"/>
    <n v="45867500"/>
    <n v="4.0080160320642806E-3"/>
  </r>
  <r>
    <x v="61"/>
    <n v="90.470000999999996"/>
    <n v="90.879997000000003"/>
    <n v="87.510002"/>
    <n v="88.519997000000004"/>
    <n v="83.752173999999997"/>
    <n v="48515400"/>
    <n v="3.2158017298734697E-3"/>
  </r>
  <r>
    <x v="62"/>
    <n v="89.580001999999993"/>
    <n v="90.050003000000004"/>
    <n v="87.889999000000003"/>
    <n v="89.709998999999996"/>
    <n v="84.878082000000006"/>
    <n v="37213800"/>
    <n v="-9.8375040362827359E-3"/>
  </r>
  <r>
    <x v="63"/>
    <n v="87.849997999999999"/>
    <n v="92.760002"/>
    <n v="87.730002999999996"/>
    <n v="92.330001999999993"/>
    <n v="87.356987000000004"/>
    <n v="35560000"/>
    <n v="-1.9312390727564327E-2"/>
  </r>
  <r>
    <x v="64"/>
    <n v="92.440002000000007"/>
    <n v="93.07"/>
    <n v="91.400002000000001"/>
    <n v="92.379997000000003"/>
    <n v="87.404266000000007"/>
    <n v="29771900"/>
    <n v="5.2248196977762111E-2"/>
  </r>
  <r>
    <x v="65"/>
    <n v="91.489998"/>
    <n v="92.459998999999996"/>
    <n v="89.480002999999996"/>
    <n v="90.230002999999996"/>
    <n v="85.370102000000003"/>
    <n v="38026000"/>
    <n v="-1.027697944013466E-2"/>
  </r>
  <r>
    <x v="66"/>
    <n v="91.040001000000004"/>
    <n v="93.169998000000007"/>
    <n v="90.620002999999997"/>
    <n v="90.769997000000004"/>
    <n v="85.880989"/>
    <n v="31533900"/>
    <n v="-4.9185376526076239E-3"/>
  </r>
  <r>
    <x v="67"/>
    <n v="92.389999000000003"/>
    <n v="93.279999000000004"/>
    <n v="91.639999000000003"/>
    <n v="92.879997000000003"/>
    <n v="87.877350000000007"/>
    <n v="26812000"/>
    <n v="1.4828624617436014E-2"/>
  </r>
  <r>
    <x v="68"/>
    <n v="92.010002"/>
    <n v="93.290001000000004"/>
    <n v="91.480002999999996"/>
    <n v="91.860000999999997"/>
    <n v="86.912277000000003"/>
    <n v="24872100"/>
    <n v="-4.1129668158130734E-3"/>
  </r>
  <r>
    <x v="69"/>
    <n v="92.43"/>
    <n v="94.160004000000001"/>
    <n v="92.43"/>
    <n v="93.580001999999993"/>
    <n v="88.539642000000001"/>
    <n v="26758900"/>
    <n v="4.5646993899642208E-3"/>
  </r>
  <r>
    <x v="70"/>
    <n v="94.050003000000004"/>
    <n v="94.18"/>
    <n v="92.440002000000007"/>
    <n v="93.080001999999993"/>
    <n v="88.066574000000003"/>
    <n v="23346100"/>
    <n v="1.7526809477442354E-2"/>
  </r>
  <r>
    <x v="71"/>
    <n v="94.07"/>
    <n v="94.660004000000001"/>
    <n v="93.419998000000007"/>
    <n v="94.169998000000007"/>
    <n v="89.097862000000006"/>
    <n v="20288100"/>
    <n v="2.1262093952287682E-4"/>
  </r>
  <r>
    <x v="72"/>
    <n v="95"/>
    <n v="96.540001000000004"/>
    <n v="94.879997000000003"/>
    <n v="96.07"/>
    <n v="90.895531000000005"/>
    <n v="26771000"/>
    <n v="9.8862549165515783E-3"/>
  </r>
  <r>
    <x v="73"/>
    <n v="96.220000999999996"/>
    <n v="96.720000999999996"/>
    <n v="95.519997000000004"/>
    <n v="96.440002000000007"/>
    <n v="91.245598000000001"/>
    <n v="21043300"/>
    <n v="1.2842115789473646E-2"/>
  </r>
  <r>
    <x v="74"/>
    <n v="96.440002000000007"/>
    <n v="97.07"/>
    <n v="95.339995999999999"/>
    <n v="96.110000999999997"/>
    <n v="90.933395000000004"/>
    <n v="23552500"/>
    <n v="2.2864373073537025E-3"/>
  </r>
  <r>
    <x v="75"/>
    <n v="95.910004000000001"/>
    <n v="96.110000999999997"/>
    <n v="94.050003000000004"/>
    <n v="95"/>
    <n v="89.883148000000006"/>
    <n v="31154400"/>
    <n v="-5.4956241083446485E-3"/>
  </r>
  <r>
    <x v="76"/>
    <n v="95.739998"/>
    <n v="96.290001000000004"/>
    <n v="94.629997000000003"/>
    <n v="95.349997999999999"/>
    <n v="90.214302000000004"/>
    <n v="22331800"/>
    <n v="-1.7725575321631804E-3"/>
  </r>
  <r>
    <x v="77"/>
    <n v="96.239998"/>
    <n v="96.470000999999996"/>
    <n v="92.410004000000001"/>
    <n v="93.120002999999997"/>
    <n v="88.104431000000005"/>
    <n v="34524800"/>
    <n v="5.2224776524436526E-3"/>
  </r>
  <r>
    <x v="78"/>
    <n v="93.300003000000004"/>
    <n v="93.300003000000004"/>
    <n v="90.279999000000004"/>
    <n v="92.309997999999993"/>
    <n v="87.338042999999999"/>
    <n v="33729300"/>
    <n v="-3.0548577110319518E-2"/>
  </r>
  <r>
    <x v="79"/>
    <n v="93.550003000000004"/>
    <n v="95.150002000000001"/>
    <n v="93.099997999999999"/>
    <n v="94.260002"/>
    <n v="89.183021999999994"/>
    <n v="42529000"/>
    <n v="2.6795283168426051E-3"/>
  </r>
  <r>
    <x v="80"/>
    <n v="97.599997999999999"/>
    <n v="97.900002000000001"/>
    <n v="93.910004000000001"/>
    <n v="95.82"/>
    <n v="90.658989000000005"/>
    <n v="48272800"/>
    <n v="4.3292302192657284E-2"/>
  </r>
  <r>
    <x v="81"/>
    <n v="96.330001999999993"/>
    <n v="96.400002000000001"/>
    <n v="93.150002000000001"/>
    <n v="93.519997000000004"/>
    <n v="88.482872"/>
    <n v="41523600"/>
    <n v="-1.3012254365005275E-2"/>
  </r>
  <r>
    <x v="82"/>
    <n v="93.209998999999996"/>
    <n v="95.290001000000004"/>
    <n v="92.790001000000004"/>
    <n v="95"/>
    <n v="89.883148000000006"/>
    <n v="31408900"/>
    <n v="-3.2388694438104521E-2"/>
  </r>
  <r>
    <x v="83"/>
    <n v="94.989998"/>
    <n v="95.169998000000007"/>
    <n v="93.190002000000007"/>
    <n v="93.510002"/>
    <n v="88.473427000000001"/>
    <n v="27471000"/>
    <n v="1.9096652924543038E-2"/>
  </r>
  <r>
    <x v="84"/>
    <n v="92.959998999999996"/>
    <n v="94.93"/>
    <n v="92.449996999999996"/>
    <n v="94.07"/>
    <n v="89.003242"/>
    <n v="31142500"/>
    <n v="-2.1370660519437042E-2"/>
  </r>
  <r>
    <x v="85"/>
    <n v="93.32"/>
    <n v="95.370002999999997"/>
    <n v="92.919998000000007"/>
    <n v="95.160004000000001"/>
    <n v="90.034546000000006"/>
    <n v="22531300"/>
    <n v="3.8726441896798744E-3"/>
  </r>
  <r>
    <x v="86"/>
    <n v="95.169998000000007"/>
    <n v="96.709998999999996"/>
    <n v="95.099997999999999"/>
    <n v="96.220000999999996"/>
    <n v="91.037436999999997"/>
    <n v="24242000"/>
    <n v="1.9824239177025436E-2"/>
  </r>
  <r>
    <x v="87"/>
    <n v="95.849997999999999"/>
    <n v="96.160004000000001"/>
    <n v="95.059997999999993"/>
    <n v="95.809997999999993"/>
    <n v="90.649551000000002"/>
    <n v="23484600"/>
    <n v="7.1451089029127913E-3"/>
  </r>
  <r>
    <x v="88"/>
    <n v="96.010002"/>
    <n v="96.970000999999996"/>
    <n v="95.050003000000004"/>
    <n v="96.940002000000007"/>
    <n v="91.718665999999999"/>
    <n v="27327400"/>
    <n v="1.669316675416109E-3"/>
  </r>
  <r>
    <x v="89"/>
    <n v="97.459998999999996"/>
    <n v="97.949996999999996"/>
    <n v="97.050003000000004"/>
    <n v="97.910004000000001"/>
    <n v="92.636429000000007"/>
    <n v="22388100"/>
    <n v="1.5102561918496744E-2"/>
  </r>
  <r>
    <x v="90"/>
    <n v="97.800003000000004"/>
    <n v="97.870002999999997"/>
    <n v="97.040001000000004"/>
    <n v="97.699996999999996"/>
    <n v="92.437729000000004"/>
    <n v="16778300"/>
    <n v="3.4886517903617827E-3"/>
  </r>
  <r>
    <x v="91"/>
    <n v="97.919998000000007"/>
    <n v="98.690002000000007"/>
    <n v="97.309997999999993"/>
    <n v="98.029999000000004"/>
    <n v="92.749954000000002"/>
    <n v="19454100"/>
    <n v="1.2269427026500497E-3"/>
  </r>
  <r>
    <x v="92"/>
    <n v="97.239998"/>
    <n v="97.849997999999999"/>
    <n v="96.339995999999999"/>
    <n v="97.32"/>
    <n v="92.078216999999995"/>
    <n v="24594000"/>
    <n v="-6.9444445862836598E-3"/>
  </r>
  <r>
    <x v="93"/>
    <n v="97.360000999999997"/>
    <n v="97.400002000000001"/>
    <n v="96.620002999999997"/>
    <n v="97.150002000000001"/>
    <n v="92.315764999999999"/>
    <n v="17384700"/>
    <n v="1.2340909344732501E-3"/>
  </r>
  <r>
    <x v="94"/>
    <n v="96.760002"/>
    <n v="97.540001000000004"/>
    <n v="95.830001999999993"/>
    <n v="96.18"/>
    <n v="91.394028000000006"/>
    <n v="17246700"/>
    <n v="-6.1626848175566152E-3"/>
  </r>
  <r>
    <x v="95"/>
    <n v="96.010002"/>
    <n v="96.93"/>
    <n v="96.010002"/>
    <n v="96.360000999999997"/>
    <n v="91.565071000000003"/>
    <n v="17865800"/>
    <n v="-7.7511366731885765E-3"/>
  </r>
  <r>
    <x v="96"/>
    <n v="97"/>
    <n v="98.010002"/>
    <n v="96.800003000000004"/>
    <n v="97.599997999999999"/>
    <n v="92.743362000000005"/>
    <n v="19422500"/>
    <n v="1.0311404847174152E-2"/>
  </r>
  <r>
    <x v="97"/>
    <n v="97.68"/>
    <n v="98.169998000000007"/>
    <n v="97.199996999999996"/>
    <n v="97.5"/>
    <n v="92.648353999999998"/>
    <n v="15441200"/>
    <n v="7.0103092783505858E-3"/>
  </r>
  <r>
    <x v="98"/>
    <n v="96.709998999999996"/>
    <n v="98.730002999999996"/>
    <n v="96.32"/>
    <n v="98.660004000000001"/>
    <n v="93.750625999999997"/>
    <n v="21251200"/>
    <n v="-9.9303951678952757E-3"/>
  </r>
  <r>
    <x v="99"/>
    <n v="98.730002999999996"/>
    <n v="98.940002000000007"/>
    <n v="96.809997999999993"/>
    <n v="98.309997999999993"/>
    <n v="93.418045000000006"/>
    <n v="26649300"/>
    <n v="2.0887230078453421E-2"/>
  </r>
  <r>
    <x v="100"/>
    <n v="98.300003000000004"/>
    <n v="98.980002999999996"/>
    <n v="97.860000999999997"/>
    <n v="98.360000999999997"/>
    <n v="93.465560999999994"/>
    <n v="18363900"/>
    <n v="-4.3553123360078562E-3"/>
  </r>
  <r>
    <x v="101"/>
    <n v="97.839995999999999"/>
    <n v="98.879997000000003"/>
    <n v="97.230002999999996"/>
    <n v="98.010002"/>
    <n v="93.132973000000007"/>
    <n v="28671000"/>
    <n v="-4.679623458404213E-3"/>
  </r>
  <r>
    <x v="102"/>
    <n v="98.309997999999993"/>
    <n v="99.25"/>
    <n v="97.910004000000001"/>
    <n v="98.949996999999996"/>
    <n v="94.026191999999995"/>
    <n v="22158500"/>
    <n v="4.8037818807759747E-3"/>
  </r>
  <r>
    <x v="103"/>
    <n v="99.290001000000004"/>
    <n v="99.989998"/>
    <n v="98.610000999999997"/>
    <n v="98.839995999999999"/>
    <n v="93.921677000000003"/>
    <n v="34140900"/>
    <n v="9.9684978123996161E-3"/>
  </r>
  <r>
    <x v="104"/>
    <n v="99.279999000000004"/>
    <n v="100.860001"/>
    <n v="99.169998000000007"/>
    <n v="100.790001"/>
    <n v="95.774642999999998"/>
    <n v="28655600"/>
    <n v="-1.0073521904788847E-4"/>
  </r>
  <r>
    <x v="105"/>
    <n v="101.260002"/>
    <n v="101.860001"/>
    <n v="100.849998"/>
    <n v="101.66999800000001"/>
    <n v="96.610839999999996"/>
    <n v="27281600"/>
    <n v="1.9943624294355568E-2"/>
  </r>
  <r>
    <x v="106"/>
    <n v="102"/>
    <n v="102.33000199999999"/>
    <n v="101.529999"/>
    <n v="102.19000200000001"/>
    <n v="97.104965000000007"/>
    <n v="23514400"/>
    <n v="7.3079003099367898E-3"/>
  </r>
  <r>
    <x v="107"/>
    <n v="102.480003"/>
    <n v="102.599998"/>
    <n v="101.900002"/>
    <n v="102.489998"/>
    <n v="97.390045000000001"/>
    <n v="21122900"/>
    <n v="4.7059117647058474E-3"/>
  </r>
  <r>
    <x v="108"/>
    <n v="102.650002"/>
    <n v="102.69000200000001"/>
    <n v="100.379997"/>
    <n v="100.879997"/>
    <n v="95.860152999999997"/>
    <n v="28232200"/>
    <n v="1.6588504588549264E-3"/>
  </r>
  <r>
    <x v="109"/>
    <n v="101.089996"/>
    <n v="101.949997"/>
    <n v="100.540001"/>
    <n v="101.629997"/>
    <n v="96.572823"/>
    <n v="22165100"/>
    <n v="-1.5197330439409065E-2"/>
  </r>
  <r>
    <x v="110"/>
    <n v="101.010002"/>
    <n v="101.589996"/>
    <n v="100.66999800000001"/>
    <n v="101.050003"/>
    <n v="96.021713000000005"/>
    <n v="23490900"/>
    <n v="-7.9131470140724142E-4"/>
  </r>
  <r>
    <x v="111"/>
    <n v="101.099998"/>
    <n v="101.449997"/>
    <n v="100.75"/>
    <n v="101.30999799999999"/>
    <n v="96.268776000000003"/>
    <n v="18325200"/>
    <n v="8.9096127332023321E-4"/>
  </r>
  <r>
    <x v="112"/>
    <n v="101.720001"/>
    <n v="102.010002"/>
    <n v="100.55999799999999"/>
    <n v="100.849998"/>
    <n v="95.831649999999996"/>
    <n v="29492900"/>
    <n v="6.1325718324939729E-3"/>
  </r>
  <r>
    <x v="113"/>
    <n v="101.650002"/>
    <n v="102.029999"/>
    <n v="101"/>
    <n v="101.41999800000001"/>
    <n v="96.373283000000001"/>
    <n v="25691800"/>
    <n v="-6.8815374864178089E-4"/>
  </r>
  <r>
    <x v="114"/>
    <n v="101.510002"/>
    <n v="101.529999"/>
    <n v="100.07"/>
    <n v="100.129997"/>
    <n v="95.147469000000001"/>
    <n v="65738600"/>
    <n v="-1.3772749360103365E-3"/>
  </r>
  <r>
    <x v="115"/>
    <n v="100.010002"/>
    <n v="101.110001"/>
    <n v="99.419998000000007"/>
    <n v="100.860001"/>
    <n v="95.841155999999998"/>
    <n v="23586000"/>
    <n v="-1.4776868982822008E-2"/>
  </r>
  <r>
    <x v="116"/>
    <n v="99.650002000000001"/>
    <n v="101"/>
    <n v="99.5"/>
    <n v="100.860001"/>
    <n v="95.841155999999998"/>
    <n v="28653100"/>
    <n v="-3.5996399640107939E-3"/>
  </r>
  <r>
    <x v="117"/>
    <n v="101.370003"/>
    <n v="102.519997"/>
    <n v="101.120003"/>
    <n v="101.870003"/>
    <n v="96.800895999999995"/>
    <n v="26180800"/>
    <n v="1.7260421128742136E-2"/>
  </r>
  <r>
    <x v="118"/>
    <n v="102.08000199999999"/>
    <n v="102.459999"/>
    <n v="100.879997"/>
    <n v="101.139999"/>
    <n v="96.107230999999999"/>
    <n v="23198200"/>
    <n v="7.0040345169960815E-3"/>
  </r>
  <r>
    <x v="119"/>
    <n v="100.410004"/>
    <n v="100.769997"/>
    <n v="99.629997000000003"/>
    <n v="100.410004"/>
    <n v="95.413544000000002"/>
    <n v="38923100"/>
    <n v="-1.6359697955334998E-2"/>
  </r>
  <r>
    <x v="120"/>
    <n v="100"/>
    <n v="100.110001"/>
    <n v="97.300003000000004"/>
    <n v="98.389999000000003"/>
    <n v="93.494056999999998"/>
    <n v="35433300"/>
    <n v="-4.0832983135823866E-3"/>
  </r>
  <r>
    <x v="121"/>
    <n v="98.82"/>
    <n v="100.08000199999999"/>
    <n v="98.75"/>
    <n v="99.080001999999993"/>
    <n v="94.149733999999995"/>
    <n v="26897200"/>
    <n v="-1.1800000000000067E-2"/>
  </r>
  <r>
    <x v="122"/>
    <n v="99.580001999999993"/>
    <n v="100.019997"/>
    <n v="97.400002000000001"/>
    <n v="97.540001000000004"/>
    <n v="92.686347999999995"/>
    <n v="31298400"/>
    <n v="7.6907710989678217E-3"/>
  </r>
  <r>
    <x v="123"/>
    <n v="97.379997000000003"/>
    <n v="99.110000999999997"/>
    <n v="97.260002"/>
    <n v="98.629997000000003"/>
    <n v="93.722106999999994"/>
    <n v="26650700"/>
    <n v="-2.2092839483975814E-2"/>
  </r>
  <r>
    <x v="124"/>
    <n v="98.93"/>
    <n v="99.910004000000001"/>
    <n v="98.330001999999993"/>
    <n v="98.610000999999997"/>
    <n v="93.703109999999995"/>
    <n v="28053200"/>
    <n v="1.5917057380891105E-2"/>
  </r>
  <r>
    <x v="125"/>
    <n v="98.099997999999999"/>
    <n v="100.05999799999999"/>
    <n v="98"/>
    <n v="100.010002"/>
    <n v="95.033439999999999"/>
    <n v="19564500"/>
    <n v="-8.3897907611443188E-3"/>
  </r>
  <r>
    <x v="126"/>
    <n v="100.480003"/>
    <n v="100.629997"/>
    <n v="98.940002000000007"/>
    <n v="99.050003000000004"/>
    <n v="94.121216000000004"/>
    <n v="14670300"/>
    <n v="2.4261009668929832E-2"/>
  </r>
  <r>
    <x v="127"/>
    <n v="99.5"/>
    <n v="99.919998000000007"/>
    <n v="99.029999000000004"/>
    <n v="99.760002"/>
    <n v="94.795883000000003"/>
    <n v="18977400"/>
    <n v="-9.7532142788649846E-3"/>
  </r>
  <r>
    <x v="128"/>
    <n v="99.889999000000003"/>
    <n v="101.43"/>
    <n v="99.669998000000007"/>
    <n v="101.160004"/>
    <n v="96.126236000000006"/>
    <n v="19234600"/>
    <n v="3.9195879396985234E-3"/>
  </r>
  <r>
    <x v="129"/>
    <n v="101.650002"/>
    <n v="102.25"/>
    <n v="101.25"/>
    <n v="101.849998"/>
    <n v="96.781882999999993"/>
    <n v="18212000"/>
    <n v="1.7619411528875854E-2"/>
  </r>
  <r>
    <x v="130"/>
    <n v="102"/>
    <n v="102.510002"/>
    <n v="101.860001"/>
    <n v="102.120003"/>
    <n v="97.038460000000001"/>
    <n v="19293100"/>
    <n v="3.443167664669592E-3"/>
  </r>
  <r>
    <x v="131"/>
    <n v="101.150002"/>
    <n v="102.339996"/>
    <n v="101.099998"/>
    <n v="101.980003"/>
    <n v="96.905417999999997"/>
    <n v="19644600"/>
    <n v="-8.3333137254901907E-3"/>
  </r>
  <r>
    <x v="132"/>
    <n v="102.769997"/>
    <n v="104.410004"/>
    <n v="102.730003"/>
    <n v="104.19000200000001"/>
    <n v="99.005439999999993"/>
    <n v="24335900"/>
    <n v="1.6015768343731748E-2"/>
  </r>
  <r>
    <x v="133"/>
    <n v="104.370003"/>
    <n v="105.599998"/>
    <n v="104.089996"/>
    <n v="105.43"/>
    <n v="100.18375399999999"/>
    <n v="24635200"/>
    <n v="1.5568804580192733E-2"/>
  </r>
  <r>
    <x v="134"/>
    <n v="105.400002"/>
    <n v="105.82"/>
    <n v="104.519997"/>
    <n v="104.910004"/>
    <n v="99.689612999999994"/>
    <n v="21786900"/>
    <n v="9.8687263619222435E-3"/>
  </r>
  <r>
    <x v="135"/>
    <n v="104.610001"/>
    <n v="106.5"/>
    <n v="104.32"/>
    <n v="105.949997"/>
    <n v="100.67787199999999"/>
    <n v="25901700"/>
    <n v="-7.4952655124238396E-3"/>
  </r>
  <r>
    <x v="136"/>
    <n v="105.94000200000001"/>
    <n v="106.050003"/>
    <n v="104.720001"/>
    <n v="105.120003"/>
    <n v="99.889167999999998"/>
    <n v="29493900"/>
    <n v="1.2713899123277993E-2"/>
  </r>
  <r>
    <x v="137"/>
    <n v="104.93"/>
    <n v="105.30999799999999"/>
    <n v="103.889999"/>
    <n v="104.400002"/>
    <n v="99.205009000000004"/>
    <n v="40171600"/>
    <n v="-9.5337170184308668E-3"/>
  </r>
  <r>
    <x v="138"/>
    <n v="108.08000199999999"/>
    <n v="108.199997"/>
    <n v="106.08000199999999"/>
    <n v="106.269997"/>
    <n v="100.981956"/>
    <n v="56004000"/>
    <n v="3.0020032402553954E-2"/>
  </r>
  <r>
    <x v="139"/>
    <n v="106.300003"/>
    <n v="108.139999"/>
    <n v="106.129997"/>
    <n v="107.970001"/>
    <n v="102.597351"/>
    <n v="29707000"/>
    <n v="-1.6469272456156963E-2"/>
  </r>
  <r>
    <x v="140"/>
    <n v="108.57"/>
    <n v="108.82"/>
    <n v="107.260002"/>
    <n v="107.660004"/>
    <n v="102.30278800000001"/>
    <n v="26316600"/>
    <n v="2.1354627807489236E-2"/>
  </r>
  <r>
    <x v="141"/>
    <n v="107.959999"/>
    <n v="111.150002"/>
    <n v="107.599998"/>
    <n v="110.83000199999999"/>
    <n v="105.31504099999999"/>
    <n v="30702100"/>
    <n v="-5.6185041908445883E-3"/>
  </r>
  <r>
    <x v="142"/>
    <n v="110.739998"/>
    <n v="111"/>
    <n v="109.5"/>
    <n v="109.620003"/>
    <n v="104.165237"/>
    <n v="31372100"/>
    <n v="2.575026885652346E-2"/>
  </r>
  <r>
    <x v="143"/>
    <n v="110.18"/>
    <n v="110.18"/>
    <n v="106.139999"/>
    <n v="107.68"/>
    <n v="102.3218"/>
    <n v="37005300"/>
    <n v="-5.0568720436494239E-3"/>
  </r>
  <r>
    <x v="144"/>
    <n v="107.19000200000001"/>
    <n v="107.529999"/>
    <n v="104.760002"/>
    <n v="105.370003"/>
    <n v="100.12674699999999"/>
    <n v="34668300"/>
    <n v="-2.713739335632601E-2"/>
  </r>
  <r>
    <x v="145"/>
    <n v="106.489998"/>
    <n v="106.720001"/>
    <n v="105.379997"/>
    <n v="106.08000199999999"/>
    <n v="100.80139200000001"/>
    <n v="27655200"/>
    <n v="-6.5304971260286655E-3"/>
  </r>
  <r>
    <x v="146"/>
    <n v="106.029999"/>
    <n v="106.449997"/>
    <n v="105.41999800000001"/>
    <n v="106.279999"/>
    <n v="100.99144699999999"/>
    <n v="23628700"/>
    <n v="-4.3196451182203636E-3"/>
  </r>
  <r>
    <x v="147"/>
    <n v="105.400002"/>
    <n v="108.089996"/>
    <n v="104.839996"/>
    <n v="107.57"/>
    <n v="102.21725499999999"/>
    <n v="26104300"/>
    <n v="-5.9416863712316269E-3"/>
  </r>
  <r>
    <x v="148"/>
    <n v="107.800003"/>
    <n v="108.050003"/>
    <n v="106.82"/>
    <n v="108.040001"/>
    <n v="102.663872"/>
    <n v="18659600"/>
    <n v="2.2770407537563455E-2"/>
  </r>
  <r>
    <x v="149"/>
    <n v="108.120003"/>
    <n v="108.41999800000001"/>
    <n v="107.55999799999999"/>
    <n v="108.129997"/>
    <n v="102.74939000000001"/>
    <n v="20265900"/>
    <n v="2.968460028706986E-3"/>
  </r>
  <r>
    <x v="150"/>
    <n v="108.55999799999999"/>
    <n v="109.099998"/>
    <n v="108.16999800000001"/>
    <n v="108.879997"/>
    <n v="103.462074"/>
    <n v="16080200"/>
    <n v="4.0695059914121175E-3"/>
  </r>
  <r>
    <x v="151"/>
    <n v="109.33000199999999"/>
    <n v="109.75"/>
    <n v="108.760002"/>
    <n v="109.489998"/>
    <n v="104.041725"/>
    <n v="15487500"/>
    <n v="7.0928888558011967E-3"/>
  </r>
  <r>
    <x v="152"/>
    <n v="109.709999"/>
    <n v="110.160004"/>
    <n v="109.599998"/>
    <n v="109.66999800000001"/>
    <n v="104.21275300000001"/>
    <n v="13677200"/>
    <n v="3.475688219597792E-3"/>
  </r>
  <r>
    <x v="153"/>
    <n v="109.41999800000001"/>
    <n v="109.69000200000001"/>
    <n v="108.379997"/>
    <n v="109"/>
    <n v="103.57609600000001"/>
    <n v="18183700"/>
    <n v="-2.6433415608725832E-3"/>
  </r>
  <r>
    <x v="154"/>
    <n v="109.239998"/>
    <n v="109.58000199999999"/>
    <n v="108.099998"/>
    <n v="108.209999"/>
    <n v="102.82540899999999"/>
    <n v="18472500"/>
    <n v="-1.6450375003663116E-3"/>
  </r>
  <r>
    <x v="155"/>
    <n v="108.55999799999999"/>
    <n v="109.75"/>
    <n v="108.040001"/>
    <n v="109.55999799999999"/>
    <n v="104.10824599999999"/>
    <n v="16788300"/>
    <n v="-6.2248261850023729E-3"/>
  </r>
  <r>
    <x v="156"/>
    <n v="108.489998"/>
    <n v="108.989998"/>
    <n v="106.82"/>
    <n v="107.660004"/>
    <n v="102.69647999999999"/>
    <n v="29982800"/>
    <n v="-6.4480472816509432E-4"/>
  </r>
  <r>
    <x v="157"/>
    <n v="108.300003"/>
    <n v="108.860001"/>
    <n v="107.300003"/>
    <n v="107.639999"/>
    <n v="102.677414"/>
    <n v="21384300"/>
    <n v="-1.7512674302012259E-3"/>
  </r>
  <r>
    <x v="158"/>
    <n v="107.360001"/>
    <n v="107.900002"/>
    <n v="106.69000200000001"/>
    <n v="107.58000199999999"/>
    <n v="102.620155"/>
    <n v="18061500"/>
    <n v="-8.6796119479332495E-3"/>
  </r>
  <r>
    <x v="159"/>
    <n v="107.510002"/>
    <n v="107.900002"/>
    <n v="106.480003"/>
    <n v="106.870003"/>
    <n v="101.942894"/>
    <n v="17914200"/>
    <n v="1.3971777068072415E-3"/>
  </r>
  <r>
    <x v="160"/>
    <n v="106.91999800000001"/>
    <n v="107.349998"/>
    <n v="105.849998"/>
    <n v="105.980003"/>
    <n v="101.093918"/>
    <n v="22881900"/>
    <n v="-5.4878986980206115E-3"/>
  </r>
  <r>
    <x v="161"/>
    <n v="105.849998"/>
    <n v="107.339996"/>
    <n v="105.779999"/>
    <n v="107.05999799999999"/>
    <n v="102.12412999999999"/>
    <n v="18000600"/>
    <n v="-1.0007482416900226E-2"/>
  </r>
  <r>
    <x v="162"/>
    <n v="107.150002"/>
    <n v="108.18"/>
    <n v="106.870003"/>
    <n v="107.55999799999999"/>
    <n v="102.601074"/>
    <n v="18167700"/>
    <n v="1.2281568489023507E-2"/>
  </r>
  <r>
    <x v="163"/>
    <n v="107.66999800000001"/>
    <n v="108.55999799999999"/>
    <n v="107.55999799999999"/>
    <n v="108.400002"/>
    <n v="103.402367"/>
    <n v="17234000"/>
    <n v="4.8529723779193778E-3"/>
  </r>
  <r>
    <x v="164"/>
    <n v="109.269997"/>
    <n v="109.639999"/>
    <n v="108.510002"/>
    <n v="109.599998"/>
    <n v="104.547028"/>
    <n v="19662300"/>
    <n v="1.4860212034182417E-2"/>
  </r>
  <r>
    <x v="165"/>
    <n v="109.94000200000001"/>
    <n v="110.5"/>
    <n v="109.790001"/>
    <n v="110.260002"/>
    <n v="105.17659"/>
    <n v="19151500"/>
    <n v="6.1316465488692497E-3"/>
  </r>
  <r>
    <x v="166"/>
    <n v="110.449997"/>
    <n v="112.029999"/>
    <n v="110.269997"/>
    <n v="112.019997"/>
    <n v="106.855453"/>
    <n v="20818000"/>
    <n v="4.6388483784090646E-3"/>
  </r>
  <r>
    <x v="167"/>
    <n v="111.66999800000001"/>
    <n v="112.610001"/>
    <n v="111.44000200000001"/>
    <n v="111.949997"/>
    <n v="106.78868900000001"/>
    <n v="22798700"/>
    <n v="1.1045731400065231E-2"/>
  </r>
  <r>
    <x v="168"/>
    <n v="111.69000200000001"/>
    <n v="112.779999"/>
    <n v="111.519997"/>
    <n v="112.33000199999999"/>
    <n v="107.151169"/>
    <n v="23222700"/>
    <n v="1.7913495440377935E-4"/>
  </r>
  <r>
    <x v="169"/>
    <n v="110.849998"/>
    <n v="111.959999"/>
    <n v="110.220001"/>
    <n v="111.709999"/>
    <n v="106.559753"/>
    <n v="22634600"/>
    <n v="-7.5208522245349E-3"/>
  </r>
  <r>
    <x v="170"/>
    <n v="111.010002"/>
    <n v="111.41999800000001"/>
    <n v="108.099998"/>
    <n v="108.489998"/>
    <n v="103.488213"/>
    <n v="32872400"/>
    <n v="1.4434280819743514E-3"/>
  </r>
  <r>
    <x v="171"/>
    <n v="108.25"/>
    <n v="108.989998"/>
    <n v="107.510002"/>
    <n v="108.739998"/>
    <n v="103.726669"/>
    <n v="23477600"/>
    <n v="-2.4862642557199485E-2"/>
  </r>
  <r>
    <x v="172"/>
    <n v="108.230003"/>
    <n v="108.720001"/>
    <n v="107.230003"/>
    <n v="108.209999"/>
    <n v="103.221107"/>
    <n v="22498600"/>
    <n v="-1.8472979214783923E-4"/>
  </r>
  <r>
    <x v="173"/>
    <n v="108.839996"/>
    <n v="109.639999"/>
    <n v="108.360001"/>
    <n v="109.379997"/>
    <n v="104.33717300000001"/>
    <n v="20727900"/>
    <n v="5.6360804129332136E-3"/>
  </r>
  <r>
    <x v="174"/>
    <n v="108.900002"/>
    <n v="111.589996"/>
    <n v="108.889999"/>
    <n v="111.239998"/>
    <n v="106.11142700000001"/>
    <n v="24301800"/>
    <n v="5.5132306326069079E-4"/>
  </r>
  <r>
    <x v="175"/>
    <n v="111.43"/>
    <n v="111.849998"/>
    <n v="110.510002"/>
    <n v="111.709999"/>
    <n v="106.559753"/>
    <n v="18891100"/>
    <n v="2.3232304440178122E-2"/>
  </r>
  <r>
    <x v="176"/>
    <n v="112.120003"/>
    <n v="113.730003"/>
    <n v="112.120003"/>
    <n v="112.910004"/>
    <n v="107.70442199999999"/>
    <n v="26055600"/>
    <n v="6.192255227496995E-3"/>
  </r>
  <r>
    <x v="177"/>
    <n v="113.360001"/>
    <n v="113.730003"/>
    <n v="112.44000200000001"/>
    <n v="113.370003"/>
    <n v="108.143219"/>
    <n v="19122300"/>
    <n v="1.1059560888524058E-2"/>
  </r>
  <r>
    <x v="178"/>
    <n v="113.69000200000001"/>
    <n v="113.699997"/>
    <n v="111.860001"/>
    <n v="112.139999"/>
    <n v="106.969925"/>
    <n v="20736500"/>
    <n v="2.9110885417159621E-3"/>
  </r>
  <r>
    <x v="179"/>
    <n v="112.19000200000001"/>
    <n v="113.699997"/>
    <n v="111.720001"/>
    <n v="113.209999"/>
    <n v="107.990593"/>
    <n v="22170900"/>
    <n v="-1.3193772307260579E-2"/>
  </r>
  <r>
    <x v="180"/>
    <n v="113.050003"/>
    <n v="113.32"/>
    <n v="111.040001"/>
    <n v="111.699997"/>
    <n v="106.550194"/>
    <n v="21728400"/>
    <n v="7.6655761179146506E-3"/>
  </r>
  <r>
    <x v="181"/>
    <n v="112.279999"/>
    <n v="113.800003"/>
    <n v="111.93"/>
    <n v="113.57"/>
    <n v="108.333977"/>
    <n v="23714500"/>
    <n v="-6.8111807126621671E-3"/>
  </r>
  <r>
    <x v="182"/>
    <n v="114"/>
    <n v="115.290001"/>
    <n v="113.510002"/>
    <n v="114.260002"/>
    <n v="108.99218"/>
    <n v="71229700"/>
    <n v="1.5318854785525927E-2"/>
  </r>
  <r>
    <x v="183"/>
    <n v="113.029999"/>
    <n v="114.900002"/>
    <n v="112.220001"/>
    <n v="114.66999800000001"/>
    <n v="109.38327"/>
    <n v="27334500"/>
    <n v="-8.5087807017543531E-3"/>
  </r>
  <r>
    <x v="184"/>
    <n v="114.800003"/>
    <n v="115.099998"/>
    <n v="113.75"/>
    <n v="114.449997"/>
    <n v="109.173424"/>
    <n v="22668000"/>
    <n v="1.5659594936384986E-2"/>
  </r>
  <r>
    <x v="185"/>
    <n v="114.470001"/>
    <n v="115.05999799999999"/>
    <n v="113.739998"/>
    <n v="113.980003"/>
    <n v="108.725098"/>
    <n v="19352000"/>
    <n v="-2.8745818064134323E-3"/>
  </r>
  <r>
    <x v="186"/>
    <n v="114.779999"/>
    <n v="114.910004"/>
    <n v="114.199997"/>
    <n v="114.410004"/>
    <n v="109.13526899999999"/>
    <n v="19091300"/>
    <n v="2.7081156398348185E-3"/>
  </r>
  <r>
    <x v="187"/>
    <n v="114.19000200000001"/>
    <n v="114.57"/>
    <n v="113.68"/>
    <n v="114.370003"/>
    <n v="109.09713000000001"/>
    <n v="21647800"/>
    <n v="-5.1402422472577019E-3"/>
  </r>
  <r>
    <x v="188"/>
    <n v="114.75"/>
    <n v="115.68"/>
    <n v="114.730003"/>
    <n v="115.610001"/>
    <n v="110.279976"/>
    <n v="18883100"/>
    <n v="4.9040895892093345E-3"/>
  </r>
  <r>
    <x v="189"/>
    <n v="115.300003"/>
    <n v="115.839996"/>
    <n v="114.44000200000001"/>
    <n v="115.150002"/>
    <n v="109.841148"/>
    <n v="20787200"/>
    <n v="4.7930544662309702E-3"/>
  </r>
  <r>
    <x v="190"/>
    <n v="115.41999800000001"/>
    <n v="116.18"/>
    <n v="114.93"/>
    <n v="115.16999800000001"/>
    <n v="109.86022199999999"/>
    <n v="16648000"/>
    <n v="1.0407198341530221E-3"/>
  </r>
  <r>
    <x v="191"/>
    <n v="114.610001"/>
    <n v="114.760002"/>
    <n v="111.629997"/>
    <n v="112.790001"/>
    <n v="107.589958"/>
    <n v="34821700"/>
    <n v="-7.0178219895655324E-3"/>
  </r>
  <r>
    <x v="192"/>
    <n v="112.629997"/>
    <n v="113.16999800000001"/>
    <n v="110.639999"/>
    <n v="112.129997"/>
    <n v="106.96038799999999"/>
    <n v="29068900"/>
    <n v="-1.7276014158659626E-2"/>
  </r>
  <r>
    <x v="193"/>
    <n v="111.660004"/>
    <n v="112.029999"/>
    <n v="109.339996"/>
    <n v="110.849998"/>
    <n v="105.739395"/>
    <n v="29640600"/>
    <n v="-8.6122083444608657E-3"/>
  </r>
  <r>
    <x v="194"/>
    <n v="111.139999"/>
    <n v="113.08000199999999"/>
    <n v="110.800003"/>
    <n v="112.260002"/>
    <n v="107.084389"/>
    <n v="26198600"/>
    <n v="-4.65703905939317E-3"/>
  </r>
  <r>
    <x v="195"/>
    <n v="111.239998"/>
    <n v="111.5"/>
    <n v="105.790001"/>
    <n v="106.160004"/>
    <n v="101.26563299999999"/>
    <n v="61376300"/>
    <n v="8.9975707125925777E-4"/>
  </r>
  <r>
    <x v="196"/>
    <n v="105.349998"/>
    <n v="108.93"/>
    <n v="104.199997"/>
    <n v="105.910004"/>
    <n v="101.02716100000001"/>
    <n v="63904300"/>
    <n v="-5.2948580599578944E-2"/>
  </r>
  <r>
    <x v="197"/>
    <n v="109.010002"/>
    <n v="111.239998"/>
    <n v="107.120003"/>
    <n v="109.57"/>
    <n v="104.518417"/>
    <n v="47742100"/>
    <n v="3.4741377024041335E-2"/>
  </r>
  <r>
    <x v="198"/>
    <n v="108.910004"/>
    <n v="109.480003"/>
    <n v="106.949997"/>
    <n v="107.599998"/>
    <n v="102.63922100000001"/>
    <n v="32068100"/>
    <n v="-9.1732866861152218E-4"/>
  </r>
  <r>
    <x v="199"/>
    <n v="109.540001"/>
    <n v="111.410004"/>
    <n v="108.949997"/>
    <n v="111"/>
    <n v="105.882492"/>
    <n v="31610200"/>
    <n v="5.7845650248989338E-3"/>
  </r>
  <r>
    <x v="200"/>
    <n v="111.68"/>
    <n v="111.80999799999999"/>
    <n v="109.550003"/>
    <n v="110.709999"/>
    <n v="105.60585"/>
    <n v="26548200"/>
    <n v="1.9536233161071479E-2"/>
  </r>
  <r>
    <x v="201"/>
    <n v="110.099998"/>
    <n v="110.529999"/>
    <n v="107.83000199999999"/>
    <n v="108.5"/>
    <n v="103.497742"/>
    <n v="32506200"/>
    <n v="-1.4147582378223562E-2"/>
  </r>
  <r>
    <x v="202"/>
    <n v="108.93"/>
    <n v="110.860001"/>
    <n v="108.209999"/>
    <n v="108.660004"/>
    <n v="103.65036000000001"/>
    <n v="32785500"/>
    <n v="-1.0626685025007835E-2"/>
  </r>
  <r>
    <x v="203"/>
    <n v="109.32"/>
    <n v="110.540001"/>
    <n v="108.239998"/>
    <n v="109.629997"/>
    <n v="104.575653"/>
    <n v="26545600"/>
    <n v="3.5802809143485386E-3"/>
  </r>
  <r>
    <x v="204"/>
    <n v="107.769997"/>
    <n v="108.970001"/>
    <n v="105.110001"/>
    <n v="108.099998"/>
    <n v="103.116173"/>
    <n v="43770400"/>
    <n v="-1.4178585803146631E-2"/>
  </r>
  <r>
    <x v="205"/>
    <n v="108.410004"/>
    <n v="108.489998"/>
    <n v="101.589996"/>
    <n v="102.32"/>
    <n v="97.602669000000006"/>
    <n v="63897800"/>
    <n v="5.93863800515831E-3"/>
  </r>
  <r>
    <x v="206"/>
    <n v="106.550003"/>
    <n v="109.269997"/>
    <n v="106.150002"/>
    <n v="108.300003"/>
    <n v="103.30695299999999"/>
    <n v="61646800"/>
    <n v="-1.7157097420640231E-2"/>
  </r>
  <r>
    <x v="207"/>
    <n v="105.69000200000001"/>
    <n v="108.75"/>
    <n v="104.760002"/>
    <n v="106.959999"/>
    <n v="102.02874799999999"/>
    <n v="55523100"/>
    <n v="-8.07133717302661E-3"/>
  </r>
  <r>
    <x v="208"/>
    <n v="108.110001"/>
    <n v="108.699997"/>
    <n v="101.629997"/>
    <n v="103.849998"/>
    <n v="99.062134"/>
    <n v="55162000"/>
    <n v="2.2897142153521673E-2"/>
  </r>
  <r>
    <x v="209"/>
    <n v="103.660004"/>
    <n v="104.379997"/>
    <n v="100.110001"/>
    <n v="103.730003"/>
    <n v="98.947661999999994"/>
    <n v="65350900"/>
    <n v="-4.116175153860184E-2"/>
  </r>
  <r>
    <x v="210"/>
    <n v="105.44000200000001"/>
    <n v="108.139999"/>
    <n v="105.389999"/>
    <n v="106.80999799999999"/>
    <n v="101.885651"/>
    <n v="51062400"/>
    <n v="1.7171502327937457E-2"/>
  </r>
  <r>
    <x v="211"/>
    <n v="107.050003"/>
    <n v="107.32"/>
    <n v="105.529999"/>
    <n v="105.91999800000001"/>
    <n v="101.036682"/>
    <n v="33384200"/>
    <n v="1.5269356690641915E-2"/>
  </r>
  <r>
    <x v="212"/>
    <n v="106.480003"/>
    <n v="107.32"/>
    <n v="104.980003"/>
    <n v="106.160004"/>
    <n v="101.26563299999999"/>
    <n v="37680200"/>
    <n v="-5.3246145168254445E-3"/>
  </r>
  <r>
    <x v="213"/>
    <n v="106.370003"/>
    <n v="107.739998"/>
    <n v="105.900002"/>
    <n v="107.510002"/>
    <n v="102.553383"/>
    <n v="27922100"/>
    <n v="-1.0330578221339779E-3"/>
  </r>
  <r>
    <x v="214"/>
    <n v="107.379997"/>
    <n v="108.839996"/>
    <n v="106.279999"/>
    <n v="107.720001"/>
    <n v="102.753708"/>
    <n v="24340200"/>
    <n v="9.4951017346498155E-3"/>
  </r>
  <r>
    <x v="215"/>
    <n v="109.44000200000001"/>
    <n v="112.239998"/>
    <n v="109.400002"/>
    <n v="111.959999"/>
    <n v="106.798241"/>
    <n v="37901700"/>
    <n v="1.9184252724462302E-2"/>
  </r>
  <r>
    <x v="216"/>
    <n v="111.800003"/>
    <n v="112.209999"/>
    <n v="110.910004"/>
    <n v="111.75"/>
    <n v="106.5979"/>
    <n v="25644100"/>
    <n v="2.1564336228721896E-2"/>
  </r>
  <r>
    <x v="217"/>
    <n v="110.849998"/>
    <n v="111.449997"/>
    <n v="108.760002"/>
    <n v="109.57"/>
    <n v="104.518417"/>
    <n v="32039200"/>
    <n v="-8.4973611315556433E-3"/>
  </r>
  <r>
    <x v="218"/>
    <n v="109.41999800000001"/>
    <n v="109.959999"/>
    <n v="106.099998"/>
    <n v="106.870003"/>
    <n v="101.942894"/>
    <n v="33621800"/>
    <n v="-1.2900315974746274E-2"/>
  </r>
  <r>
    <x v="219"/>
    <n v="107.550003"/>
    <n v="108.739998"/>
    <n v="106.639999"/>
    <n v="106.94000200000001"/>
    <n v="102.009666"/>
    <n v="35374600"/>
    <n v="-1.7090066113874383E-2"/>
  </r>
  <r>
    <x v="220"/>
    <n v="108.099998"/>
    <n v="108.260002"/>
    <n v="104.470001"/>
    <n v="104.970001"/>
    <n v="100.56306499999999"/>
    <n v="39495100"/>
    <n v="5.1138538787395063E-3"/>
  </r>
  <r>
    <x v="221"/>
    <n v="104.989998"/>
    <n v="107.800003"/>
    <n v="103.910004"/>
    <n v="107.279999"/>
    <n v="102.77608499999999"/>
    <n v="38505200"/>
    <n v="-2.8769658256607919E-2"/>
  </r>
  <r>
    <x v="222"/>
    <n v="107.08000199999999"/>
    <n v="108.879997"/>
    <n v="106.800003"/>
    <n v="108.290001"/>
    <n v="103.74369"/>
    <n v="33502100"/>
    <n v="1.9906696255008915E-2"/>
  </r>
  <r>
    <x v="223"/>
    <n v="108.269997"/>
    <n v="108.55999799999999"/>
    <n v="103.550003"/>
    <n v="104.620003"/>
    <n v="100.227768"/>
    <n v="44773900"/>
    <n v="1.1113139501062116E-2"/>
  </r>
  <r>
    <x v="224"/>
    <n v="101.800003"/>
    <n v="102.970001"/>
    <n v="99.349997999999999"/>
    <n v="101.709999"/>
    <n v="97.439926"/>
    <n v="64052500"/>
    <n v="-5.9757958615256998E-2"/>
  </r>
  <r>
    <x v="225"/>
    <n v="103.599998"/>
    <n v="104.43"/>
    <n v="102.239998"/>
    <n v="103.110001"/>
    <n v="98.781150999999994"/>
    <n v="28130600"/>
    <n v="1.7681679243172474E-2"/>
  </r>
  <r>
    <x v="226"/>
    <n v="102.16999800000001"/>
    <n v="103.80999799999999"/>
    <n v="102"/>
    <n v="103.07"/>
    <n v="98.742821000000006"/>
    <n v="13823100"/>
    <n v="-1.3803089069557633E-2"/>
  </r>
  <r>
    <x v="227"/>
    <n v="104.790001"/>
    <n v="106.629997"/>
    <n v="104.58000199999999"/>
    <n v="106.470001"/>
    <n v="102.000084"/>
    <n v="32336200"/>
    <n v="2.5643565149135041E-2"/>
  </r>
  <r>
    <x v="228"/>
    <n v="106.269997"/>
    <n v="107.33000199999999"/>
    <n v="105.360001"/>
    <n v="107.139999"/>
    <n v="102.641975"/>
    <n v="29124500"/>
    <n v="1.4123446759008999E-2"/>
  </r>
  <r>
    <x v="229"/>
    <n v="107.889999"/>
    <n v="111.33000199999999"/>
    <n v="107.860001"/>
    <n v="111.120003"/>
    <n v="106.454865"/>
    <n v="46788500"/>
    <n v="1.5244208579397997E-2"/>
  </r>
  <r>
    <x v="230"/>
    <n v="110.33000199999999"/>
    <n v="111.120003"/>
    <n v="109.029999"/>
    <n v="110.19000200000001"/>
    <n v="105.563911"/>
    <n v="28123200"/>
    <n v="2.2615655043244462E-2"/>
  </r>
  <r>
    <x v="231"/>
    <n v="110.699997"/>
    <n v="110.970001"/>
    <n v="109.360001"/>
    <n v="110.889999"/>
    <n v="106.234505"/>
    <n v="33665600"/>
    <n v="3.3535302573456218E-3"/>
  </r>
  <r>
    <x v="232"/>
    <n v="113"/>
    <n v="113.41999800000001"/>
    <n v="110.730003"/>
    <n v="112.089996"/>
    <n v="107.38414"/>
    <n v="34732800"/>
    <n v="2.0776902098741737E-2"/>
  </r>
  <r>
    <x v="233"/>
    <n v="111.94000200000001"/>
    <n v="112.639999"/>
    <n v="108.209999"/>
    <n v="108.519997"/>
    <n v="103.96402"/>
    <n v="45197000"/>
    <n v="-9.3805132743362222E-3"/>
  </r>
  <r>
    <x v="234"/>
    <n v="105.82"/>
    <n v="109.239998"/>
    <n v="105"/>
    <n v="109.19000200000001"/>
    <n v="104.605881"/>
    <n v="49107400"/>
    <n v="-5.4672162682291296E-2"/>
  </r>
  <r>
    <x v="235"/>
    <n v="108.379997"/>
    <n v="109.449997"/>
    <n v="104.300003"/>
    <n v="104.82"/>
    <n v="100.41934999999999"/>
    <n v="45044900"/>
    <n v="2.4191995841995936E-2"/>
  </r>
  <r>
    <x v="236"/>
    <n v="104.800003"/>
    <n v="107.980003"/>
    <n v="103.889999"/>
    <n v="107.589996"/>
    <n v="103.07305100000001"/>
    <n v="40801500"/>
    <n v="-3.3031870262923139E-2"/>
  </r>
  <r>
    <x v="237"/>
    <n v="109.800003"/>
    <n v="110.949997"/>
    <n v="107.44000200000001"/>
    <n v="108.589996"/>
    <n v="104.03109000000001"/>
    <n v="42381900"/>
    <n v="4.7709922298380086E-2"/>
  </r>
  <r>
    <x v="238"/>
    <n v="110.889999"/>
    <n v="111.269997"/>
    <n v="109.040001"/>
    <n v="109.08000199999999"/>
    <n v="104.500511"/>
    <n v="36183000"/>
    <n v="9.9271035539042676E-3"/>
  </r>
  <r>
    <x v="239"/>
    <n v="109.58000199999999"/>
    <n v="110.870003"/>
    <n v="108.629997"/>
    <n v="109.449997"/>
    <n v="104.854973"/>
    <n v="31333400"/>
    <n v="-1.1813481935372818E-2"/>
  </r>
  <r>
    <x v="240"/>
    <n v="108.25"/>
    <n v="109.260002"/>
    <n v="105.5"/>
    <n v="106.029999"/>
    <n v="101.578552"/>
    <n v="47043100"/>
    <n v="-1.2137269353216414E-2"/>
  </r>
  <r>
    <x v="241"/>
    <n v="105.410004"/>
    <n v="105.800003"/>
    <n v="101.709999"/>
    <n v="102.889999"/>
    <n v="98.570380999999998"/>
    <n v="56957300"/>
    <n v="-2.623552886836027E-2"/>
  </r>
  <r>
    <x v="242"/>
    <n v="103.75"/>
    <n v="104.510002"/>
    <n v="102.519997"/>
    <n v="103.970001"/>
    <n v="99.605048999999994"/>
    <n v="49319200"/>
    <n v="-1.5748068845533869E-2"/>
  </r>
  <r>
    <x v="243"/>
    <n v="103.650002"/>
    <n v="106.879997"/>
    <n v="101.349998"/>
    <n v="103.69000200000001"/>
    <n v="99.336792000000003"/>
    <n v="68198200"/>
    <n v="-9.6383614457830715E-4"/>
  </r>
  <r>
    <x v="244"/>
    <n v="103.050003"/>
    <n v="104.30999799999999"/>
    <n v="98.779999000000004"/>
    <n v="101.510002"/>
    <n v="97.248305999999999"/>
    <n v="70334200"/>
    <n v="-5.7887022520269399E-3"/>
  </r>
  <r>
    <x v="245"/>
    <n v="101.629997"/>
    <n v="103"/>
    <n v="97.459998999999996"/>
    <n v="98.230002999999996"/>
    <n v="94.106026"/>
    <n v="111242100"/>
    <n v="-1.3779776406217093E-2"/>
  </r>
  <r>
    <x v="246"/>
    <n v="97.68"/>
    <n v="97.970000999999996"/>
    <n v="93.980002999999996"/>
    <n v="94.129997000000003"/>
    <n v="90.178154000000006"/>
    <n v="43935200"/>
    <n v="-3.8866448062573458E-2"/>
  </r>
  <r>
    <x v="247"/>
    <n v="95.139999000000003"/>
    <n v="100.69000200000001"/>
    <n v="93.959998999999996"/>
    <n v="100.55999799999999"/>
    <n v="96.338188000000002"/>
    <n v="51634800"/>
    <n v="-2.6003286240786277E-2"/>
  </r>
  <r>
    <x v="248"/>
    <n v="99.300003000000004"/>
    <n v="101.19000200000001"/>
    <n v="96.400002000000001"/>
    <n v="101.18"/>
    <n v="96.932175000000001"/>
    <n v="49498500"/>
    <n v="4.3725079290782842E-2"/>
  </r>
  <r>
    <x v="249"/>
    <n v="102.089996"/>
    <n v="102.410004"/>
    <n v="99.519997000000004"/>
    <n v="100.389999"/>
    <n v="96.175331"/>
    <n v="38196300"/>
    <n v="2.8096605394865852E-2"/>
  </r>
  <r>
    <x v="250"/>
    <n v="101.290001"/>
    <n v="102.400002"/>
    <n v="100.44000200000001"/>
    <n v="101.57"/>
    <n v="97.305808999999996"/>
    <n v="33173800"/>
    <n v="-7.83617427117928E-3"/>
  </r>
  <r>
    <x v="251"/>
    <n v="99.550003000000004"/>
    <n v="101.75"/>
    <n v="98.940002000000007"/>
    <n v="101.120003"/>
    <n v="96.874695000000003"/>
    <n v="35329300"/>
    <n v="-1.717837874243875E-2"/>
  </r>
  <r>
    <x v="252"/>
    <n v="100.099998"/>
    <n v="100.19000200000001"/>
    <n v="97.199996999999996"/>
    <n v="97.400002000000001"/>
    <n v="93.310860000000005"/>
    <n v="42579100"/>
    <n v="5.5248114859423516E-3"/>
  </r>
  <r>
    <x v="253"/>
    <n v="99.720000999999996"/>
    <n v="102.510002"/>
    <n v="98.93"/>
    <n v="101.93"/>
    <n v="97.650688000000002"/>
    <n v="44060600"/>
    <n v="-3.7961739020214869E-3"/>
  </r>
  <r>
    <x v="254"/>
    <n v="101.639999"/>
    <n v="103.269997"/>
    <n v="100.980003"/>
    <n v="102.05999799999999"/>
    <n v="97.775222999999997"/>
    <n v="35656100"/>
    <n v="1.9253890701425153E-2"/>
  </r>
  <r>
    <x v="255"/>
    <n v="103.040001"/>
    <n v="103.970001"/>
    <n v="101.709999"/>
    <n v="102.800003"/>
    <n v="98.484161"/>
    <n v="31514400"/>
    <n v="1.377412449600674E-2"/>
  </r>
  <r>
    <x v="256"/>
    <n v="103.860001"/>
    <n v="104.879997"/>
    <n v="103.239998"/>
    <n v="104.269997"/>
    <n v="99.892448000000002"/>
    <n v="32280800"/>
    <n v="7.9580744569285582E-3"/>
  </r>
  <r>
    <x v="257"/>
    <n v="103.220001"/>
    <n v="103.75"/>
    <n v="102.379997"/>
    <n v="103.599998"/>
    <n v="99.250579999999999"/>
    <n v="30067600"/>
    <n v="-6.1621412847858593E-3"/>
  </r>
  <r>
    <x v="258"/>
    <n v="103.19000200000001"/>
    <n v="103.44000200000001"/>
    <n v="101.639999"/>
    <n v="102.800003"/>
    <n v="98.484161"/>
    <n v="28314200"/>
    <n v="-2.906316577151501E-4"/>
  </r>
  <r>
    <x v="259"/>
    <n v="101.900002"/>
    <n v="102.870003"/>
    <n v="101.260002"/>
    <n v="102.050003"/>
    <n v="97.765647999999999"/>
    <n v="28437100"/>
    <n v="-1.2501211115394747E-2"/>
  </r>
  <r>
    <x v="260"/>
    <n v="102.510002"/>
    <n v="105.050003"/>
    <n v="101.879997"/>
    <n v="105.010002"/>
    <n v="100.601387"/>
    <n v="31587600"/>
    <n v="5.9862609227426655E-3"/>
  </r>
  <r>
    <x v="261"/>
    <n v="105.260002"/>
    <n v="106.260002"/>
    <n v="104.959999"/>
    <n v="105.379997"/>
    <n v="100.955856"/>
    <n v="29853900"/>
    <n v="2.6826650535037546E-2"/>
  </r>
  <r>
    <x v="262"/>
    <n v="105"/>
    <n v="106.629997"/>
    <n v="104.760002"/>
    <n v="106.120003"/>
    <n v="101.66477999999999"/>
    <n v="28393000"/>
    <n v="-2.4700930558599083E-3"/>
  </r>
  <r>
    <x v="263"/>
    <n v="107.459999"/>
    <n v="107.900002"/>
    <n v="105.910004"/>
    <n v="107.709999"/>
    <n v="103.18802599999999"/>
    <n v="37427600"/>
    <n v="2.342856190476187E-2"/>
  </r>
  <r>
    <x v="264"/>
    <n v="106.75"/>
    <n v="107.099998"/>
    <n v="104.860001"/>
    <n v="105.68"/>
    <n v="101.243256"/>
    <n v="32371300"/>
    <n v="-6.607100377881041E-3"/>
  </r>
  <r>
    <x v="265"/>
    <n v="106.120003"/>
    <n v="107.040001"/>
    <n v="105.339996"/>
    <n v="106.709999"/>
    <n v="102.230026"/>
    <n v="25874300"/>
    <n v="-5.9016112412178271E-3"/>
  </r>
  <r>
    <x v="266"/>
    <n v="106.860001"/>
    <n v="107"/>
    <n v="105.339996"/>
    <n v="106.199997"/>
    <n v="101.74142500000001"/>
    <n v="23164800"/>
    <n v="6.9732188002293964E-3"/>
  </r>
  <r>
    <x v="267"/>
    <n v="107.239998"/>
    <n v="107.879997"/>
    <n v="106.199997"/>
    <n v="107.16999800000001"/>
    <n v="102.6707"/>
    <n v="31225600"/>
    <n v="3.5560265435520917E-3"/>
  </r>
  <r>
    <x v="268"/>
    <n v="106.260002"/>
    <n v="106.480003"/>
    <n v="104.660004"/>
    <n v="105.08000199999999"/>
    <n v="100.668434"/>
    <n v="29476700"/>
    <n v="-9.1383440719571794E-3"/>
  </r>
  <r>
    <x v="269"/>
    <n v="104.879997"/>
    <n v="104.970001"/>
    <n v="102.16999800000001"/>
    <n v="102.94000200000001"/>
    <n v="98.618279000000001"/>
    <n v="31490500"/>
    <n v="-1.2987059796968544E-2"/>
  </r>
  <r>
    <x v="270"/>
    <n v="104.620003"/>
    <n v="106.379997"/>
    <n v="104.33000199999999"/>
    <n v="106.379997"/>
    <n v="101.913864"/>
    <n v="49471900"/>
    <n v="-2.4789665087424253E-3"/>
  </r>
  <r>
    <x v="271"/>
    <n v="103.800003"/>
    <n v="105.220001"/>
    <n v="103.18"/>
    <n v="104.43"/>
    <n v="100.045731"/>
    <n v="55636400"/>
    <n v="-7.8378892801216349E-3"/>
  </r>
  <r>
    <x v="272"/>
    <n v="103.779999"/>
    <n v="104.099998"/>
    <n v="102.349998"/>
    <n v="102.779999"/>
    <n v="98.464995999999999"/>
    <n v="35535700"/>
    <n v="-1.9271675743593315E-4"/>
  </r>
  <r>
    <x v="273"/>
    <n v="102.870003"/>
    <n v="105.800003"/>
    <n v="102.769997"/>
    <n v="105.739998"/>
    <n v="101.300735"/>
    <n v="31315100"/>
    <n v="-8.7685103947631252E-3"/>
  </r>
  <r>
    <x v="274"/>
    <n v="106.05999799999999"/>
    <n v="107.269997"/>
    <n v="105.959999"/>
    <n v="107.220001"/>
    <n v="102.718597"/>
    <n v="27325400"/>
    <n v="3.1009963127929491E-2"/>
  </r>
  <r>
    <x v="275"/>
    <n v="107"/>
    <n v="107"/>
    <n v="105.529999"/>
    <n v="106.029999"/>
    <n v="101.578552"/>
    <n v="20609800"/>
    <n v="8.862926812425613E-3"/>
  </r>
  <r>
    <x v="276"/>
    <n v="105.19000200000001"/>
    <n v="105.589996"/>
    <n v="104.290001"/>
    <n v="105.269997"/>
    <n v="100.85045599999999"/>
    <n v="29760700"/>
    <n v="-1.6915869158878442E-2"/>
  </r>
  <r>
    <x v="277"/>
    <n v="104.389999"/>
    <n v="105.779999"/>
    <n v="104.260002"/>
    <n v="105.66999800000001"/>
    <n v="101.233665"/>
    <n v="21461100"/>
    <n v="-7.6053140487629591E-3"/>
  </r>
  <r>
    <x v="278"/>
    <n v="106.199997"/>
    <n v="106.58000199999999"/>
    <n v="104.970001"/>
    <n v="105.25"/>
    <n v="100.831306"/>
    <n v="18914100"/>
    <n v="1.7338806565176737E-2"/>
  </r>
  <r>
    <x v="279"/>
    <n v="106.139999"/>
    <n v="107.139999"/>
    <n v="105.480003"/>
    <n v="106.889999"/>
    <n v="102.402473"/>
    <n v="25056600"/>
    <n v="-5.6495293497977326E-4"/>
  </r>
  <r>
    <x v="280"/>
    <n v="107.5"/>
    <n v="107.779999"/>
    <n v="106.709999"/>
    <n v="106.80999799999999"/>
    <n v="102.325813"/>
    <n v="18394900"/>
    <n v="1.2813275040637572E-2"/>
  </r>
  <r>
    <x v="281"/>
    <n v="106.30999799999999"/>
    <n v="107.290001"/>
    <n v="105.660004"/>
    <n v="106.900002"/>
    <n v="102.41203299999999"/>
    <n v="21784700"/>
    <n v="-1.1069786046511692E-2"/>
  </r>
  <r>
    <x v="282"/>
    <n v="107.910004"/>
    <n v="108.300003"/>
    <n v="107.360001"/>
    <n v="108.220001"/>
    <n v="103.676613"/>
    <n v="26606900"/>
    <n v="1.5050381244480954E-2"/>
  </r>
  <r>
    <x v="283"/>
    <n v="107.790001"/>
    <n v="108.660004"/>
    <n v="107.779999"/>
    <n v="108.16999800000001"/>
    <n v="103.62872299999999"/>
    <n v="18038500"/>
    <n v="-1.1120655690087546E-3"/>
  </r>
  <r>
    <x v="284"/>
    <n v="107.860001"/>
    <n v="107.94000200000001"/>
    <n v="106.290001"/>
    <n v="107.150002"/>
    <n v="103.089928"/>
    <n v="21607700"/>
    <n v="6.4941088552353916E-4"/>
  </r>
  <r>
    <x v="285"/>
    <n v="106.900002"/>
    <n v="109.480003"/>
    <n v="106.870003"/>
    <n v="109.410004"/>
    <n v="105.264297"/>
    <n v="29063200"/>
    <n v="-8.9004171249729199E-3"/>
  </r>
  <r>
    <x v="286"/>
    <n v="110.050003"/>
    <n v="111.199997"/>
    <n v="109.82"/>
    <n v="110.970001"/>
    <n v="106.765182"/>
    <n v="27763200"/>
    <n v="2.9466800197066444E-2"/>
  </r>
  <r>
    <x v="287"/>
    <n v="111.760002"/>
    <n v="112.18"/>
    <n v="111.260002"/>
    <n v="111.589996"/>
    <n v="107.361687"/>
    <n v="23750600"/>
    <n v="1.553838212980327E-2"/>
  </r>
  <r>
    <x v="288"/>
    <n v="111.260002"/>
    <n v="113.239998"/>
    <n v="111.16999800000001"/>
    <n v="112.360001"/>
    <n v="108.102524"/>
    <n v="21536700"/>
    <n v="-4.4738725040466623E-3"/>
  </r>
  <r>
    <x v="289"/>
    <n v="111.69000200000001"/>
    <n v="112.360001"/>
    <n v="110.879997"/>
    <n v="112.16999800000001"/>
    <n v="107.91971599999999"/>
    <n v="21487100"/>
    <n v="3.864821070199215E-3"/>
  </r>
  <r>
    <x v="290"/>
    <n v="112.040001"/>
    <n v="112.879997"/>
    <n v="111.730003"/>
    <n v="112.029999"/>
    <n v="107.78501900000001"/>
    <n v="29083900"/>
    <n v="3.1336645512818309E-3"/>
  </r>
  <r>
    <x v="291"/>
    <n v="112.889999"/>
    <n v="113.019997"/>
    <n v="111.66999800000001"/>
    <n v="112.529999"/>
    <n v="108.266075"/>
    <n v="23501200"/>
    <n v="7.5865583042970461E-3"/>
  </r>
  <r>
    <x v="292"/>
    <n v="113.019997"/>
    <n v="113.25"/>
    <n v="110.800003"/>
    <n v="112.260002"/>
    <n v="108.006317"/>
    <n v="26608000"/>
    <n v="1.1515457627030406E-3"/>
  </r>
  <r>
    <x v="293"/>
    <n v="112.25"/>
    <n v="112.389999"/>
    <n v="111.230003"/>
    <n v="111.699997"/>
    <n v="107.467522"/>
    <n v="19538300"/>
    <n v="-6.8129270964323559E-3"/>
  </r>
  <r>
    <x v="294"/>
    <n v="111.870003"/>
    <n v="112.660004"/>
    <n v="111.43"/>
    <n v="111.75"/>
    <n v="107.51563299999999"/>
    <n v="17687000"/>
    <n v="-3.3852739420935684E-3"/>
  </r>
  <r>
    <x v="295"/>
    <n v="111.400002"/>
    <n v="111.550003"/>
    <n v="109.870003"/>
    <n v="110.389999"/>
    <n v="106.20716899999999"/>
    <n v="25339000"/>
    <n v="-4.2013139125418311E-3"/>
  </r>
  <r>
    <x v="296"/>
    <n v="109.160004"/>
    <n v="110.709999"/>
    <n v="108.800003"/>
    <n v="110.510002"/>
    <n v="106.322632"/>
    <n v="22818400"/>
    <n v="-2.0107701613865322E-2"/>
  </r>
  <r>
    <x v="297"/>
    <n v="110.989998"/>
    <n v="112.949997"/>
    <n v="110.980003"/>
    <n v="112.83000199999999"/>
    <n v="108.55471799999999"/>
    <n v="26491600"/>
    <n v="1.6764326978221798E-2"/>
  </r>
  <r>
    <x v="298"/>
    <n v="112.82"/>
    <n v="113.989998"/>
    <n v="112.650002"/>
    <n v="113.620003"/>
    <n v="109.314774"/>
    <n v="26132700"/>
    <n v="1.648799020610842E-2"/>
  </r>
  <r>
    <x v="299"/>
    <n v="114.129997"/>
    <n v="115"/>
    <n v="113.779999"/>
    <n v="114.5"/>
    <n v="110.161438"/>
    <n v="35513800"/>
    <n v="1.161138982449929E-2"/>
  </r>
  <r>
    <x v="300"/>
    <n v="114.540001"/>
    <n v="115.199997"/>
    <n v="114.33000199999999"/>
    <n v="114.589996"/>
    <n v="110.24803199999999"/>
    <n v="30763400"/>
    <n v="3.5924297798763695E-3"/>
  </r>
  <r>
    <x v="301"/>
    <n v="115.339996"/>
    <n v="117.25"/>
    <n v="114.589996"/>
    <n v="115.910004"/>
    <n v="111.518005"/>
    <n v="54681100"/>
    <n v="6.984415863589835E-3"/>
  </r>
  <r>
    <x v="302"/>
    <n v="116.16999800000001"/>
    <n v="117.610001"/>
    <n v="116.050003"/>
    <n v="117.57"/>
    <n v="113.115105"/>
    <n v="31207600"/>
    <n v="7.1961334210554981E-3"/>
  </r>
  <r>
    <x v="303"/>
    <n v="118.089996"/>
    <n v="118.44000200000001"/>
    <n v="116.989998"/>
    <n v="117.650002"/>
    <n v="113.192078"/>
    <n v="37588700"/>
    <n v="1.6527485866015015E-2"/>
  </r>
  <r>
    <x v="304"/>
    <n v="117.389999"/>
    <n v="118.75"/>
    <n v="116.709999"/>
    <n v="117.519997"/>
    <n v="113.067001"/>
    <n v="28113300"/>
    <n v="-5.9276570726617371E-3"/>
  </r>
  <r>
    <x v="305"/>
    <n v="117.139999"/>
    <n v="120.82"/>
    <n v="117.089996"/>
    <n v="120.220001"/>
    <n v="115.664703"/>
    <n v="29854400"/>
    <n v="-2.1296533105856826E-3"/>
  </r>
  <r>
    <x v="306"/>
    <n v="119.5"/>
    <n v="119.589996"/>
    <n v="117.040001"/>
    <n v="117.050003"/>
    <n v="112.614799"/>
    <n v="33624500"/>
    <n v="2.014684155836468E-2"/>
  </r>
  <r>
    <x v="307"/>
    <n v="116.55999799999999"/>
    <n v="118.010002"/>
    <n v="116.32"/>
    <n v="117.660004"/>
    <n v="113.20169799999999"/>
    <n v="27067100"/>
    <n v="-2.4602527196652776E-2"/>
  </r>
  <r>
    <x v="308"/>
    <n v="118.620003"/>
    <n v="118.709999"/>
    <n v="116.849998"/>
    <n v="117.910004"/>
    <n v="113.442238"/>
    <n v="26097700"/>
    <n v="1.7673344503660714E-2"/>
  </r>
  <r>
    <x v="309"/>
    <n v="117.879997"/>
    <n v="118.209999"/>
    <n v="115.519997"/>
    <n v="116.769997"/>
    <n v="112.345428"/>
    <n v="22733400"/>
    <n v="-6.2384587867528041E-3"/>
  </r>
  <r>
    <x v="310"/>
    <n v="117.44000200000001"/>
    <n v="117.58000199999999"/>
    <n v="116.129997"/>
    <n v="116.93"/>
    <n v="112.499352"/>
    <n v="18334800"/>
    <n v="-3.7325671122980784E-3"/>
  </r>
  <r>
    <x v="311"/>
    <n v="118.07"/>
    <n v="118.32"/>
    <n v="116.959999"/>
    <n v="117.94000200000001"/>
    <n v="113.471085"/>
    <n v="25399800"/>
    <n v="5.3644242955648647E-3"/>
  </r>
  <r>
    <x v="312"/>
    <n v="118.949997"/>
    <n v="119.110001"/>
    <n v="118.099998"/>
    <n v="119.019997"/>
    <n v="114.510155"/>
    <n v="22789100"/>
    <n v="7.4531803167612693E-3"/>
  </r>
  <r>
    <x v="313"/>
    <n v="119.05999799999999"/>
    <n v="119.480003"/>
    <n v="118.519997"/>
    <n v="119.19000200000001"/>
    <n v="114.67372899999999"/>
    <n v="18142300"/>
    <n v="9.2476673202435567E-4"/>
  </r>
  <r>
    <x v="314"/>
    <n v="119.860001"/>
    <n v="120.43"/>
    <n v="119.150002"/>
    <n v="119.970001"/>
    <n v="115.424149"/>
    <n v="22860700"/>
    <n v="6.7193265029284127E-3"/>
  </r>
  <r>
    <x v="315"/>
    <n v="120.099998"/>
    <n v="120.230003"/>
    <n v="118.379997"/>
    <n v="119.360001"/>
    <n v="114.83728000000001"/>
    <n v="20112800"/>
    <n v="2.0023110128290626E-3"/>
  </r>
  <r>
    <x v="316"/>
    <n v="119.389999"/>
    <n v="120.230003"/>
    <n v="119.370003"/>
    <n v="119.889999"/>
    <n v="115.34721399999999"/>
    <n v="15826200"/>
    <n v="-5.9117319885383865E-3"/>
  </r>
  <r>
    <x v="317"/>
    <n v="119.80999799999999"/>
    <n v="120.019997"/>
    <n v="118.639999"/>
    <n v="119.93"/>
    <n v="115.38568100000001"/>
    <n v="15116200"/>
    <n v="3.5178742232838951E-3"/>
  </r>
  <r>
    <x v="318"/>
    <n v="118.629997"/>
    <n v="119.540001"/>
    <n v="118.58000199999999"/>
    <n v="119.279999"/>
    <n v="114.76031500000001"/>
    <n v="17612000"/>
    <n v="-9.848935979449646E-3"/>
  </r>
  <r>
    <x v="319"/>
    <n v="119.760002"/>
    <n v="120.349998"/>
    <n v="119.540001"/>
    <n v="120.19000200000001"/>
    <n v="115.635818"/>
    <n v="16477200"/>
    <n v="9.5254575451097501E-3"/>
  </r>
  <r>
    <x v="320"/>
    <n v="120.540001"/>
    <n v="120.849998"/>
    <n v="119.91999800000001"/>
    <n v="120.33000199999999"/>
    <n v="115.770523"/>
    <n v="14209100"/>
    <n v="6.5130175933030103E-3"/>
  </r>
  <r>
    <x v="321"/>
    <n v="120.639999"/>
    <n v="120.980003"/>
    <n v="120.370003"/>
    <n v="120.949997"/>
    <n v="116.367043"/>
    <n v="19745100"/>
    <n v="8.2958353385113512E-4"/>
  </r>
  <r>
    <x v="322"/>
    <n v="120.94000200000001"/>
    <n v="121.58000199999999"/>
    <n v="120.57"/>
    <n v="121.050003"/>
    <n v="116.46324199999999"/>
    <n v="15792600"/>
    <n v="2.4867622885176234E-3"/>
  </r>
  <r>
    <x v="323"/>
    <n v="121.639999"/>
    <n v="121.650002"/>
    <n v="120.099998"/>
    <n v="120.769997"/>
    <n v="116.19383999999999"/>
    <n v="14071800"/>
    <n v="5.7879691452295181E-3"/>
  </r>
  <r>
    <x v="324"/>
    <n v="121.239998"/>
    <n v="121.849998"/>
    <n v="120.540001"/>
    <n v="121.769997"/>
    <n v="117.155952"/>
    <n v="19300900"/>
    <n v="-3.2884002243374166E-3"/>
  </r>
  <r>
    <x v="325"/>
    <n v="122.19000200000001"/>
    <n v="123.519997"/>
    <n v="121.300003"/>
    <n v="123.370003"/>
    <n v="118.695351"/>
    <n v="27991000"/>
    <n v="7.8357309111800454E-3"/>
  </r>
  <r>
    <x v="326"/>
    <n v="122.620003"/>
    <n v="124"/>
    <n v="122.57"/>
    <n v="123.760002"/>
    <n v="119.070549"/>
    <n v="15648700"/>
    <n v="3.5191177098105788E-3"/>
  </r>
  <r>
    <x v="327"/>
    <n v="124.099998"/>
    <n v="125.58000199999999"/>
    <n v="123.83000199999999"/>
    <n v="125.44000200000001"/>
    <n v="120.68692"/>
    <n v="24025500"/>
    <n v="1.2069768094851559E-2"/>
  </r>
  <r>
    <x v="328"/>
    <n v="125.790001"/>
    <n v="125.849998"/>
    <n v="124.519997"/>
    <n v="125.010002"/>
    <n v="120.27319300000001"/>
    <n v="31257000"/>
    <n v="1.3618074353232498E-2"/>
  </r>
  <r>
    <x v="329"/>
    <n v="130.05999800000001"/>
    <n v="131.36999499999999"/>
    <n v="128.83000200000001"/>
    <n v="129.14999399999999"/>
    <n v="124.256317"/>
    <n v="38033900"/>
    <n v="3.3945440544197174E-2"/>
  </r>
  <r>
    <x v="330"/>
    <n v="129.699997"/>
    <n v="130.520004"/>
    <n v="129.020004"/>
    <n v="129.88999899999999"/>
    <n v="124.96828499999999"/>
    <n v="23654900"/>
    <n v="-2.767960983668561E-3"/>
  </r>
  <r>
    <x v="331"/>
    <n v="129.89999399999999"/>
    <n v="130.179993"/>
    <n v="129.35000600000001"/>
    <n v="129.770004"/>
    <n v="124.852829"/>
    <n v="16324200"/>
    <n v="1.5419969516267315E-3"/>
  </r>
  <r>
    <x v="332"/>
    <n v="129.80999800000001"/>
    <n v="130.699997"/>
    <n v="129.38999899999999"/>
    <n v="130.60000600000001"/>
    <n v="125.65139000000001"/>
    <n v="24166500"/>
    <n v="-6.9280988573398308E-4"/>
  </r>
  <r>
    <x v="333"/>
    <n v="130.529999"/>
    <n v="130.64999399999999"/>
    <n v="127.699997"/>
    <n v="127.879997"/>
    <n v="123.034447"/>
    <n v="26821700"/>
    <n v="5.5465758500358063E-3"/>
  </r>
  <r>
    <x v="334"/>
    <n v="127.980003"/>
    <n v="128"/>
    <n v="125.519997"/>
    <n v="126.209999"/>
    <n v="121.427734"/>
    <n v="27350200"/>
    <n v="-1.9535708415963499E-2"/>
  </r>
  <r>
    <x v="335"/>
    <n v="127.360001"/>
    <n v="129.429993"/>
    <n v="127.25"/>
    <n v="128.89999399999999"/>
    <n v="124.015793"/>
    <n v="24911100"/>
    <n v="-4.8445224680921401E-3"/>
  </r>
  <r>
    <x v="336"/>
    <n v="126.389999"/>
    <n v="128.55999800000001"/>
    <n v="126.110001"/>
    <n v="128.14999399999999"/>
    <n v="123.29420500000001"/>
    <n v="24239800"/>
    <n v="-7.6162216738675575E-3"/>
  </r>
  <r>
    <x v="337"/>
    <n v="126.459999"/>
    <n v="127.18"/>
    <n v="124.220001"/>
    <n v="125.519997"/>
    <n v="120.763863"/>
    <n v="36017700"/>
    <n v="5.538412892937295E-4"/>
  </r>
  <r>
    <x v="338"/>
    <n v="125.44000200000001"/>
    <n v="126.370003"/>
    <n v="124.75"/>
    <n v="125.510002"/>
    <n v="120.754242"/>
    <n v="28419000"/>
    <n v="-8.0657678955065419E-3"/>
  </r>
  <r>
    <x v="339"/>
    <n v="124.290001"/>
    <n v="125.790001"/>
    <n v="123.57"/>
    <n v="125.5"/>
    <n v="120.744629"/>
    <n v="27235800"/>
    <n v="-9.1677374176062521E-3"/>
  </r>
  <r>
    <x v="340"/>
    <n v="124.910004"/>
    <n v="127.93"/>
    <n v="123.82"/>
    <n v="127.129997"/>
    <n v="122.312859"/>
    <n v="30915100"/>
    <n v="4.98835783258218E-3"/>
  </r>
  <r>
    <x v="341"/>
    <n v="124.110001"/>
    <n v="125.550003"/>
    <n v="123.040001"/>
    <n v="123.349998"/>
    <n v="118.676102"/>
    <n v="33944900"/>
    <n v="-6.4046351323469959E-3"/>
  </r>
  <r>
    <x v="342"/>
    <n v="123.870003"/>
    <n v="125.879997"/>
    <n v="123.699997"/>
    <n v="124.730003"/>
    <n v="120.003799"/>
    <n v="25266300"/>
    <n v="-1.933752300912478E-3"/>
  </r>
  <r>
    <x v="343"/>
    <n v="124.260002"/>
    <n v="126.709999"/>
    <n v="123.699997"/>
    <n v="126.019997"/>
    <n v="121.69373299999999"/>
    <n v="24722700"/>
    <n v="3.148453948128209E-3"/>
  </r>
  <r>
    <x v="344"/>
    <n v="126.75"/>
    <n v="129.38000500000001"/>
    <n v="126.459999"/>
    <n v="128.929993"/>
    <n v="124.50380699999999"/>
    <n v="30112200"/>
    <n v="2.0038612263984994E-2"/>
  </r>
  <r>
    <x v="345"/>
    <n v="128.30999800000001"/>
    <n v="130.46000699999999"/>
    <n v="127.91999800000001"/>
    <n v="128.070007"/>
    <n v="123.67334700000001"/>
    <n v="25770500"/>
    <n v="1.2307676528599664E-2"/>
  </r>
  <r>
    <x v="346"/>
    <n v="126.519997"/>
    <n v="127.589996"/>
    <n v="125.760002"/>
    <n v="126.220001"/>
    <n v="121.88685599999999"/>
    <n v="23706900"/>
    <n v="-1.3950596429749797E-2"/>
  </r>
  <r>
    <x v="347"/>
    <n v="127.43"/>
    <n v="127.529999"/>
    <n v="126.58000199999999"/>
    <n v="126.900002"/>
    <n v="122.543526"/>
    <n v="15293300"/>
    <n v="7.1925626112685033E-3"/>
  </r>
  <r>
    <x v="348"/>
    <n v="126.620003"/>
    <n v="128.240005"/>
    <n v="126.519997"/>
    <n v="127.66999800000001"/>
    <n v="123.28707900000001"/>
    <n v="15396500"/>
    <n v="-6.3564074393785593E-3"/>
  </r>
  <r>
    <x v="349"/>
    <n v="126.199997"/>
    <n v="126.290001"/>
    <n v="124.739998"/>
    <n v="126.18"/>
    <n v="121.848236"/>
    <n v="23603800"/>
    <n v="-3.3170588378520316E-3"/>
  </r>
  <r>
    <x v="350"/>
    <n v="126.910004"/>
    <n v="127.41999800000001"/>
    <n v="125.970001"/>
    <n v="126.239998"/>
    <n v="121.906189"/>
    <n v="14123400"/>
    <n v="5.626046092536789E-3"/>
  </r>
  <r>
    <x v="351"/>
    <n v="126.980003"/>
    <n v="128"/>
    <n v="126.050003"/>
    <n v="126.160004"/>
    <n v="121.828926"/>
    <n v="23128400"/>
    <n v="5.515640831592418E-4"/>
  </r>
  <r>
    <x v="352"/>
    <n v="125.379997"/>
    <n v="125.389999"/>
    <n v="124.040001"/>
    <n v="124.94000200000001"/>
    <n v="120.650818"/>
    <n v="22763100"/>
    <n v="-1.2600456467149346E-2"/>
  </r>
  <r>
    <x v="353"/>
    <n v="125.260002"/>
    <n v="125.760002"/>
    <n v="124.779999"/>
    <n v="125.730003"/>
    <n v="121.413673"/>
    <n v="16829600"/>
    <n v="-9.5705058917813627E-4"/>
  </r>
  <r>
    <x v="354"/>
    <n v="124.230003"/>
    <n v="124.620003"/>
    <n v="123.32"/>
    <n v="123.68"/>
    <n v="119.434059"/>
    <n v="26646800"/>
    <n v="-8.2228882608512462E-3"/>
  </r>
  <r>
    <x v="355"/>
    <n v="123.849998"/>
    <n v="124.370003"/>
    <n v="119.010002"/>
    <n v="119.839996"/>
    <n v="115.725876"/>
    <n v="37983600"/>
    <n v="-3.0588826436718113E-3"/>
  </r>
  <r>
    <x v="356"/>
    <n v="121.279999"/>
    <n v="123.279999"/>
    <n v="120.650002"/>
    <n v="123.160004"/>
    <n v="118.93190800000001"/>
    <n v="29382600"/>
    <n v="-2.0750900617697191E-2"/>
  </r>
  <r>
    <x v="357"/>
    <n v="124.949997"/>
    <n v="125.870003"/>
    <n v="124.209999"/>
    <n v="125.83000199999999"/>
    <n v="121.510246"/>
    <n v="24926100"/>
    <n v="3.0260537848454241E-2"/>
  </r>
  <r>
    <x v="358"/>
    <n v="126.44000200000001"/>
    <n v="127.970001"/>
    <n v="125.599998"/>
    <n v="127.82"/>
    <n v="123.43193100000001"/>
    <n v="21459000"/>
    <n v="1.1924810210279642E-2"/>
  </r>
  <r>
    <x v="359"/>
    <n v="129.19000199999999"/>
    <n v="132.25"/>
    <n v="128.259995"/>
    <n v="131.39999399999999"/>
    <n v="126.889008"/>
    <n v="33885600"/>
    <n v="2.174944603370052E-2"/>
  </r>
  <r>
    <x v="360"/>
    <n v="132.39999399999999"/>
    <n v="134.08000200000001"/>
    <n v="132"/>
    <n v="132.60000600000001"/>
    <n v="128.04785200000001"/>
    <n v="26477100"/>
    <n v="2.4847062081475933E-2"/>
  </r>
  <r>
    <x v="361"/>
    <n v="133.88000500000001"/>
    <n v="134.240005"/>
    <n v="131.279999"/>
    <n v="132.10000600000001"/>
    <n v="127.56500200000001"/>
    <n v="23913700"/>
    <n v="1.1178331322281019E-2"/>
  </r>
  <r>
    <x v="362"/>
    <n v="131.39999399999999"/>
    <n v="131.970001"/>
    <n v="130.71000699999999"/>
    <n v="131.490005"/>
    <n v="126.975945"/>
    <n v="17092500"/>
    <n v="-1.8524132860616629E-2"/>
  </r>
  <r>
    <x v="363"/>
    <n v="131.979996"/>
    <n v="133"/>
    <n v="131.55999800000001"/>
    <n v="132.320007"/>
    <n v="127.77744300000001"/>
    <n v="17200800"/>
    <n v="4.4140184663935943E-3"/>
  </r>
  <r>
    <x v="364"/>
    <n v="132.259995"/>
    <n v="133.78999300000001"/>
    <n v="131.63999899999999"/>
    <n v="132.449997"/>
    <n v="127.90300000000001"/>
    <n v="17821700"/>
    <n v="2.1215260530846177E-3"/>
  </r>
  <r>
    <x v="365"/>
    <n v="132.63000500000001"/>
    <n v="133.729996"/>
    <n v="132.529999"/>
    <n v="132.85000600000001"/>
    <n v="128.28926100000001"/>
    <n v="14517800"/>
    <n v="2.7975957507030583E-3"/>
  </r>
  <r>
    <x v="366"/>
    <n v="134.19000199999999"/>
    <n v="135.240005"/>
    <n v="133.570007"/>
    <n v="135.16000399999999"/>
    <n v="130.51994300000001"/>
    <n v="25934500"/>
    <n v="1.176202172351559E-2"/>
  </r>
  <r>
    <x v="367"/>
    <n v="135"/>
    <n v="135.929993"/>
    <n v="133.80999800000001"/>
    <n v="135.69000199999999"/>
    <n v="131.031723"/>
    <n v="23744400"/>
    <n v="6.0362023096177265E-3"/>
  </r>
  <r>
    <x v="368"/>
    <n v="137.449997"/>
    <n v="137.66000399999999"/>
    <n v="135.720001"/>
    <n v="136.949997"/>
    <n v="132.24850499999999"/>
    <n v="33042600"/>
    <n v="1.81481259259259E-2"/>
  </r>
  <r>
    <x v="369"/>
    <n v="136.58000200000001"/>
    <n v="137.729996"/>
    <n v="136.46000699999999"/>
    <n v="136.970001"/>
    <n v="132.267807"/>
    <n v="36727900"/>
    <n v="-6.3295381519723774E-3"/>
  </r>
  <r>
    <x v="370"/>
    <n v="137"/>
    <n v="138.39999399999999"/>
    <n v="137"/>
    <n v="137.779999"/>
    <n v="133.050003"/>
    <n v="20628800"/>
    <n v="3.0751061198548858E-3"/>
  </r>
  <r>
    <x v="371"/>
    <n v="137.25"/>
    <n v="137.58999600000001"/>
    <n v="132.729996"/>
    <n v="133.429993"/>
    <n v="128.84931900000001"/>
    <n v="33327400"/>
    <n v="1.8248175182481751E-3"/>
  </r>
  <r>
    <x v="372"/>
    <n v="134.35000600000001"/>
    <n v="135.740005"/>
    <n v="133.60000600000001"/>
    <n v="133.929993"/>
    <n v="129.33218400000001"/>
    <n v="23657700"/>
    <n v="-2.1129282331511786E-2"/>
  </r>
  <r>
    <x v="373"/>
    <n v="134.13999899999999"/>
    <n v="134.71000699999999"/>
    <n v="133.509995"/>
    <n v="134.14999399999999"/>
    <n v="129.544601"/>
    <n v="16557500"/>
    <n v="-1.5631335364437475E-3"/>
  </r>
  <r>
    <x v="374"/>
    <n v="134.570007"/>
    <n v="134.60000600000001"/>
    <n v="133.16000399999999"/>
    <n v="133.96000699999999"/>
    <n v="129.36116000000001"/>
    <n v="30043000"/>
    <n v="3.2056657462776264E-3"/>
  </r>
  <r>
    <x v="375"/>
    <n v="136.63000500000001"/>
    <n v="136.699997"/>
    <n v="134.970001"/>
    <n v="135.679993"/>
    <n v="131.02209500000001"/>
    <n v="22613500"/>
    <n v="1.5308002473389239E-2"/>
  </r>
  <r>
    <x v="376"/>
    <n v="136.11999499999999"/>
    <n v="136.58999600000001"/>
    <n v="135.33999600000001"/>
    <n v="136.58000200000001"/>
    <n v="131.89120500000001"/>
    <n v="15237800"/>
    <n v="-3.7327818292916147E-3"/>
  </r>
  <r>
    <x v="377"/>
    <n v="136.800003"/>
    <n v="137.740005"/>
    <n v="136.28999300000001"/>
    <n v="137.46000699999999"/>
    <n v="132.74099699999999"/>
    <n v="13629300"/>
    <n v="4.9956510797698394E-3"/>
  </r>
  <r>
    <x v="378"/>
    <n v="135.94000199999999"/>
    <n v="137.33000200000001"/>
    <n v="135.720001"/>
    <n v="137.05999800000001"/>
    <n v="132.35472100000001"/>
    <n v="18141100"/>
    <n v="-6.2865568796808512E-3"/>
  </r>
  <r>
    <x v="379"/>
    <n v="136.39999399999999"/>
    <n v="137.10000600000001"/>
    <n v="135.36999499999999"/>
    <n v="136.96000699999999"/>
    <n v="132.25814800000001"/>
    <n v="16779700"/>
    <n v="3.3837869150538909E-3"/>
  </r>
  <r>
    <x v="380"/>
    <n v="136"/>
    <n v="136.970001"/>
    <n v="135.800003"/>
    <n v="136.46000699999999"/>
    <n v="131.77534499999999"/>
    <n v="19953100"/>
    <n v="-2.9325074603741728E-3"/>
  </r>
  <r>
    <x v="381"/>
    <n v="137.13000500000001"/>
    <n v="138.58000200000001"/>
    <n v="137.020004"/>
    <n v="137.85000600000001"/>
    <n v="133.11762999999999"/>
    <n v="24204400"/>
    <n v="8.3088602941177297E-3"/>
  </r>
  <r>
    <x v="382"/>
    <n v="138.199997"/>
    <n v="139.220001"/>
    <n v="137.86999499999999"/>
    <n v="138.39999399999999"/>
    <n v="133.64872700000001"/>
    <n v="22327900"/>
    <n v="7.8027562239203945E-3"/>
  </r>
  <r>
    <x v="383"/>
    <n v="138.85000600000001"/>
    <n v="139.13000500000001"/>
    <n v="138.009995"/>
    <n v="138.89999399999999"/>
    <n v="134.13154599999999"/>
    <n v="18936800"/>
    <n v="4.7033937345165892E-3"/>
  </r>
  <r>
    <x v="384"/>
    <n v="139.44000199999999"/>
    <n v="139.53999300000001"/>
    <n v="138.46000699999999"/>
    <n v="138.89999399999999"/>
    <n v="134.13154599999999"/>
    <n v="16651500"/>
    <n v="4.2491607814549538E-3"/>
  </r>
  <r>
    <x v="385"/>
    <n v="138.96000699999999"/>
    <n v="139.050003"/>
    <n v="136.520004"/>
    <n v="137.08000200000001"/>
    <n v="132.374054"/>
    <n v="22726100"/>
    <n v="-3.4423048846485417E-3"/>
  </r>
  <r>
    <x v="386"/>
    <n v="137.699997"/>
    <n v="137.929993"/>
    <n v="136.220001"/>
    <n v="136.270004"/>
    <n v="131.59187299999999"/>
    <n v="20211000"/>
    <n v="-9.067429019343631E-3"/>
  </r>
  <r>
    <x v="387"/>
    <n v="135.550003"/>
    <n v="136.61999499999999"/>
    <n v="134.66999799999999"/>
    <n v="136.41999799999999"/>
    <n v="131.73666399999999"/>
    <n v="30381800"/>
    <n v="-1.5613609635735812E-2"/>
  </r>
  <r>
    <x v="388"/>
    <n v="140.220001"/>
    <n v="140.66999799999999"/>
    <n v="136.449997"/>
    <n v="136.61999499999999"/>
    <n v="131.92984000000001"/>
    <n v="48992400"/>
    <n v="3.4452216131636619E-2"/>
  </r>
  <r>
    <x v="389"/>
    <n v="137.41000399999999"/>
    <n v="139.19000199999999"/>
    <n v="137.33000200000001"/>
    <n v="138.429993"/>
    <n v="133.677673"/>
    <n v="25074900"/>
    <n v="-2.0039915703609287E-2"/>
  </r>
  <r>
    <x v="390"/>
    <n v="139.759995"/>
    <n v="139.990005"/>
    <n v="138.029999"/>
    <n v="139.28999300000001"/>
    <n v="134.508163"/>
    <n v="18034600"/>
    <n v="1.7102037199562395E-2"/>
  </r>
  <r>
    <x v="391"/>
    <n v="138.89999399999999"/>
    <n v="140.740005"/>
    <n v="138.85000600000001"/>
    <n v="140.720001"/>
    <n v="135.88906900000001"/>
    <n v="20738300"/>
    <n v="-6.1534132138457154E-3"/>
  </r>
  <r>
    <x v="392"/>
    <n v="140.429993"/>
    <n v="140.61000100000001"/>
    <n v="139.320007"/>
    <n v="140.19000199999999"/>
    <n v="135.37728899999999"/>
    <n v="18356900"/>
    <n v="1.1015112066887517E-2"/>
  </r>
  <r>
    <x v="393"/>
    <n v="140.36999499999999"/>
    <n v="141.679993"/>
    <n v="140.300003"/>
    <n v="141.33999600000001"/>
    <n v="136.487808"/>
    <n v="19037600"/>
    <n v="-4.2724491198975793E-4"/>
  </r>
  <r>
    <x v="394"/>
    <n v="141.5"/>
    <n v="141.509995"/>
    <n v="139.36999499999999"/>
    <n v="141.029999"/>
    <n v="136.1884"/>
    <n v="16605900"/>
    <n v="8.0501890735267985E-3"/>
  </r>
  <r>
    <x v="395"/>
    <n v="140.13999899999999"/>
    <n v="141.220001"/>
    <n v="139.800003"/>
    <n v="140.35000600000001"/>
    <n v="135.53179900000001"/>
    <n v="16846500"/>
    <n v="-9.6113144876325881E-3"/>
  </r>
  <r>
    <x v="396"/>
    <n v="140.33000200000001"/>
    <n v="140.490005"/>
    <n v="135.08000200000001"/>
    <n v="136.270004"/>
    <n v="131.59187299999999"/>
    <n v="38598800"/>
    <n v="1.3558084869118531E-3"/>
  </r>
  <r>
    <x v="397"/>
    <n v="137"/>
    <n v="140.94000199999999"/>
    <n v="136.929993"/>
    <n v="138.05999800000001"/>
    <n v="133.320404"/>
    <n v="40557500"/>
    <n v="-2.3729793718666143E-2"/>
  </r>
  <r>
    <x v="398"/>
    <n v="138.08999600000001"/>
    <n v="138.320007"/>
    <n v="135.259995"/>
    <n v="136.89999399999999"/>
    <n v="132.200211"/>
    <n v="30791600"/>
    <n v="7.9561751824818502E-3"/>
  </r>
  <r>
    <x v="399"/>
    <n v="133.300003"/>
    <n v="133.929993"/>
    <n v="130.779999"/>
    <n v="132.21000699999999"/>
    <n v="127.671249"/>
    <n v="42749600"/>
    <n v="-3.4687472943369546E-2"/>
  </r>
  <r>
    <x v="400"/>
    <n v="133.800003"/>
    <n v="135.679993"/>
    <n v="133.21000699999999"/>
    <n v="134.69000199999999"/>
    <n v="130.06608600000001"/>
    <n v="32696700"/>
    <n v="3.7509376500164068E-3"/>
  </r>
  <r>
    <x v="401"/>
    <n v="133.78999300000001"/>
    <n v="135.64999399999999"/>
    <n v="131.83000200000001"/>
    <n v="135.279999"/>
    <n v="130.63584900000001"/>
    <n v="33414500"/>
    <n v="-7.4813152283666827E-5"/>
  </r>
  <r>
    <x v="402"/>
    <n v="136.60000600000001"/>
    <n v="138.990005"/>
    <n v="135.929993"/>
    <n v="138.88999899999999"/>
    <n v="134.12188699999999"/>
    <n v="27496500"/>
    <n v="2.1003162770178167E-2"/>
  </r>
  <r>
    <x v="403"/>
    <n v="138.61000100000001"/>
    <n v="139.38000500000001"/>
    <n v="136.46000699999999"/>
    <n v="137.71000699999999"/>
    <n v="132.982437"/>
    <n v="23466700"/>
    <n v="1.4714457626012135E-2"/>
  </r>
  <r>
    <x v="404"/>
    <n v="137.070007"/>
    <n v="137.86000100000001"/>
    <n v="135.240005"/>
    <n v="135.78999300000001"/>
    <n v="131.128342"/>
    <n v="20484300"/>
    <n v="-1.1110266134404018E-2"/>
  </r>
  <r>
    <x v="405"/>
    <n v="136.050003"/>
    <n v="138.800003"/>
    <n v="135"/>
    <n v="138.60000600000001"/>
    <n v="133.841858"/>
    <n v="25154600"/>
    <n v="-7.4414820741929349E-3"/>
  </r>
  <r>
    <x v="406"/>
    <n v="136.36000100000001"/>
    <n v="136.91999799999999"/>
    <n v="133.66999799999999"/>
    <n v="133.979996"/>
    <n v="129.81127900000001"/>
    <n v="32527300"/>
    <n v="2.2785593029351664E-3"/>
  </r>
  <r>
    <x v="407"/>
    <n v="134.38999899999999"/>
    <n v="134.58000200000001"/>
    <n v="132.25"/>
    <n v="133.679993"/>
    <n v="129.52063000000001"/>
    <n v="28074400"/>
    <n v="-1.4447066482494541E-2"/>
  </r>
  <r>
    <x v="408"/>
    <n v="134.88000500000001"/>
    <n v="136.46000699999999"/>
    <n v="134.720001"/>
    <n v="136.13000500000001"/>
    <n v="131.89437899999999"/>
    <n v="24449100"/>
    <n v="3.6461492941898335E-3"/>
  </r>
  <r>
    <x v="409"/>
    <n v="137.85000600000001"/>
    <n v="138.550003"/>
    <n v="136.88999899999999"/>
    <n v="138.41000399999999"/>
    <n v="134.103455"/>
    <n v="24355700"/>
    <n v="2.2019579551468701E-2"/>
  </r>
  <r>
    <x v="410"/>
    <n v="138.21000699999999"/>
    <n v="138.71000699999999"/>
    <n v="137.240005"/>
    <n v="137.259995"/>
    <n v="132.98924299999999"/>
    <n v="21170800"/>
    <n v="2.6115414169802986E-3"/>
  </r>
  <r>
    <x v="411"/>
    <n v="138.550003"/>
    <n v="139.490005"/>
    <n v="138"/>
    <n v="138.78999300000001"/>
    <n v="134.471619"/>
    <n v="14970300"/>
    <n v="2.4599955341874308E-3"/>
  </r>
  <r>
    <x v="412"/>
    <n v="138.66000399999999"/>
    <n v="139.199997"/>
    <n v="136.28999300000001"/>
    <n v="137.779999"/>
    <n v="133.49305699999999"/>
    <n v="18697000"/>
    <n v="7.9394440720425457E-4"/>
  </r>
  <r>
    <x v="413"/>
    <n v="137.19000199999999"/>
    <n v="138.35000600000001"/>
    <n v="132.800003"/>
    <n v="133.38999899999999"/>
    <n v="129.23963900000001"/>
    <n v="38508600"/>
    <n v="-1.0601485342521654E-2"/>
  </r>
  <r>
    <x v="414"/>
    <n v="134.990005"/>
    <n v="135.55999800000001"/>
    <n v="133.89999399999999"/>
    <n v="135.449997"/>
    <n v="131.23554999999999"/>
    <n v="20312600"/>
    <n v="-1.6036132137384154E-2"/>
  </r>
  <r>
    <x v="415"/>
    <n v="136.38999899999999"/>
    <n v="136.720001"/>
    <n v="134.66000399999999"/>
    <n v="135.740005"/>
    <n v="131.51655600000001"/>
    <n v="23102100"/>
    <n v="1.0371093770979507E-2"/>
  </r>
  <r>
    <x v="416"/>
    <n v="134.88000500000001"/>
    <n v="135.759995"/>
    <n v="133.550003"/>
    <n v="135.55999800000001"/>
    <n v="131.34214800000001"/>
    <n v="17393300"/>
    <n v="-1.1071148992383069E-2"/>
  </r>
  <r>
    <x v="417"/>
    <n v="137.25"/>
    <n v="138.44000199999999"/>
    <n v="136.91000399999999"/>
    <n v="138.11999499999999"/>
    <n v="133.822464"/>
    <n v="20168700"/>
    <n v="1.7571136655874148E-2"/>
  </r>
  <r>
    <x v="418"/>
    <n v="139.14999399999999"/>
    <n v="139.179993"/>
    <n v="136.270004"/>
    <n v="137.86000100000001"/>
    <n v="133.57055700000001"/>
    <n v="23940100"/>
    <n v="1.3843307832422531E-2"/>
  </r>
  <r>
    <x v="419"/>
    <n v="136.61000100000001"/>
    <n v="137.199997"/>
    <n v="135.699997"/>
    <n v="136.03999300000001"/>
    <n v="131.80718999999999"/>
    <n v="18869300"/>
    <n v="-1.8253633557468795E-2"/>
  </r>
  <r>
    <x v="420"/>
    <n v="137.300003"/>
    <n v="137.69000199999999"/>
    <n v="136.479996"/>
    <n v="137.63000500000001"/>
    <n v="133.347702"/>
    <n v="17995900"/>
    <n v="5.0508893561899077E-3"/>
  </r>
  <r>
    <x v="421"/>
    <n v="139.11000100000001"/>
    <n v="140.38000500000001"/>
    <n v="138.759995"/>
    <n v="140.050003"/>
    <n v="135.692429"/>
    <n v="26101800"/>
    <n v="1.3182796507295104E-2"/>
  </r>
  <r>
    <x v="422"/>
    <n v="140.029999"/>
    <n v="140.179993"/>
    <n v="138.199997"/>
    <n v="139.10000600000001"/>
    <n v="134.77198799999999"/>
    <n v="20824500"/>
    <n v="6.6134569289521637E-3"/>
  </r>
  <r>
    <x v="423"/>
    <n v="139.58999600000001"/>
    <n v="139.75"/>
    <n v="136.46000699999999"/>
    <n v="137.520004"/>
    <n v="133.241119"/>
    <n v="25773900"/>
    <n v="-3.1422052641733584E-3"/>
  </r>
  <r>
    <x v="424"/>
    <n v="136.800003"/>
    <n v="136.88999899999999"/>
    <n v="134.509995"/>
    <n v="136.08000200000001"/>
    <n v="131.845932"/>
    <n v="28903400"/>
    <n v="-1.9987055519365509E-2"/>
  </r>
  <r>
    <x v="425"/>
    <n v="135.91000399999999"/>
    <n v="136.270004"/>
    <n v="135.08999600000001"/>
    <n v="136.11999499999999"/>
    <n v="131.88468900000001"/>
    <n v="24726100"/>
    <n v="-6.5058405006030396E-3"/>
  </r>
  <r>
    <x v="426"/>
    <n v="137.85000600000001"/>
    <n v="138.41999799999999"/>
    <n v="136.86999499999999"/>
    <n v="137.520004"/>
    <n v="133.241119"/>
    <n v="27010000"/>
    <n v="1.4274166307875476E-2"/>
  </r>
  <r>
    <x v="427"/>
    <n v="137.779999"/>
    <n v="138.05999800000001"/>
    <n v="136.570007"/>
    <n v="137.320007"/>
    <n v="133.047394"/>
    <n v="23363100"/>
    <n v="-5.0784908924852653E-4"/>
  </r>
  <r>
    <x v="428"/>
    <n v="135.83000200000001"/>
    <n v="136.699997"/>
    <n v="135.66000399999999"/>
    <n v="136.33000200000001"/>
    <n v="132.08818099999999"/>
    <n v="16731400"/>
    <n v="-1.4152975861177036E-2"/>
  </r>
  <r>
    <x v="429"/>
    <n v="136.96000699999999"/>
    <n v="137.520004"/>
    <n v="136.429993"/>
    <n v="137.38999899999999"/>
    <n v="133.11520400000001"/>
    <n v="17814200"/>
    <n v="8.3192592458327629E-3"/>
  </r>
  <r>
    <x v="430"/>
    <n v="137.36000100000001"/>
    <n v="138.66999799999999"/>
    <n v="136.529999"/>
    <n v="138.520004"/>
    <n v="134.21005199999999"/>
    <n v="23982100"/>
    <n v="2.9205167899854214E-3"/>
  </r>
  <r>
    <x v="431"/>
    <n v="140.300003"/>
    <n v="142.36999499999999"/>
    <n v="140.070007"/>
    <n v="141.070007"/>
    <n v="136.68071"/>
    <n v="35772100"/>
    <n v="2.1403625353788345E-2"/>
  </r>
  <r>
    <x v="432"/>
    <n v="141.009995"/>
    <n v="141.64999399999999"/>
    <n v="138.25"/>
    <n v="139.44000199999999"/>
    <n v="135.10140999999999"/>
    <n v="39167300"/>
    <n v="5.0605273329894351E-3"/>
  </r>
  <r>
    <x v="433"/>
    <n v="139.229996"/>
    <n v="139.63000500000001"/>
    <n v="138.44000199999999"/>
    <n v="139.13999899999999"/>
    <n v="134.810745"/>
    <n v="17139300"/>
    <n v="-1.2623211567378636E-2"/>
  </r>
  <r>
    <x v="434"/>
    <n v="140.36000100000001"/>
    <n v="140.69000199999999"/>
    <n v="136.88000500000001"/>
    <n v="137.38000500000001"/>
    <n v="133.10549900000001"/>
    <n v="29773200"/>
    <n v="8.1161030845681506E-3"/>
  </r>
  <r>
    <x v="435"/>
    <n v="137.5"/>
    <n v="139.96000699999999"/>
    <n v="136.029999"/>
    <n v="139.36000100000001"/>
    <n v="135.02387999999999"/>
    <n v="21382000"/>
    <n v="-2.037618252795546E-2"/>
  </r>
  <r>
    <x v="436"/>
    <n v="139.44000199999999"/>
    <n v="140.179993"/>
    <n v="138.44000199999999"/>
    <n v="139.53999300000001"/>
    <n v="135.19828799999999"/>
    <n v="17456600"/>
    <n v="1.4109105454545402E-2"/>
  </r>
  <r>
    <x v="437"/>
    <n v="140.14999399999999"/>
    <n v="140.36000100000001"/>
    <n v="136.64999399999999"/>
    <n v="137.729996"/>
    <n v="133.44461100000001"/>
    <n v="22477700"/>
    <n v="5.0917383090685825E-3"/>
  </r>
  <r>
    <x v="438"/>
    <n v="138.050003"/>
    <n v="139.220001"/>
    <n v="137.779999"/>
    <n v="139.029999"/>
    <n v="134.70414700000001"/>
    <n v="17280900"/>
    <n v="-1.4983882196955275E-2"/>
  </r>
  <r>
    <x v="439"/>
    <n v="139.66000399999999"/>
    <n v="140.25"/>
    <n v="137"/>
    <n v="137.070007"/>
    <n v="132.805161"/>
    <n v="21466600"/>
    <n v="1.1662448134825341E-2"/>
  </r>
  <r>
    <x v="440"/>
    <n v="136.25"/>
    <n v="136.36999499999999"/>
    <n v="133.58000200000001"/>
    <n v="134.64999399999999"/>
    <n v="130.46043399999999"/>
    <n v="30521700"/>
    <n v="-2.4416467867206897E-2"/>
  </r>
  <r>
    <x v="441"/>
    <n v="134.949997"/>
    <n v="136.75"/>
    <n v="133.220001"/>
    <n v="136.279999"/>
    <n v="132.03973400000001"/>
    <n v="24132900"/>
    <n v="-9.5413064220183762E-3"/>
  </r>
  <r>
    <x v="442"/>
    <n v="136.75"/>
    <n v="138.25"/>
    <n v="136.41999799999999"/>
    <n v="138.11999499999999"/>
    <n v="133.822464"/>
    <n v="22897700"/>
    <n v="1.3338295961577561E-2"/>
  </r>
  <r>
    <x v="443"/>
    <n v="137.13999899999999"/>
    <n v="138.179993"/>
    <n v="137.020004"/>
    <n v="137.11999499999999"/>
    <n v="132.85359199999999"/>
    <n v="15303700"/>
    <n v="2.8519122486288036E-3"/>
  </r>
  <r>
    <x v="444"/>
    <n v="137.08000200000001"/>
    <n v="137.759995"/>
    <n v="135.61999499999999"/>
    <n v="135.66999799999999"/>
    <n v="131.44868500000001"/>
    <n v="25550500"/>
    <n v="-4.3748724250742801E-4"/>
  </r>
  <r>
    <x v="445"/>
    <n v="137.46000699999999"/>
    <n v="138.699997"/>
    <n v="136.970001"/>
    <n v="138.240005"/>
    <n v="133.93876599999999"/>
    <n v="19749900"/>
    <n v="2.7721403155507893E-3"/>
  </r>
  <r>
    <x v="446"/>
    <n v="138.490005"/>
    <n v="139.66999799999999"/>
    <n v="138.25"/>
    <n v="139.10000600000001"/>
    <n v="134.77198799999999"/>
    <n v="17654600"/>
    <n v="7.4930739673249565E-3"/>
  </r>
  <r>
    <x v="447"/>
    <n v="140.11999499999999"/>
    <n v="141.029999"/>
    <n v="139.5"/>
    <n v="139.679993"/>
    <n v="135.33393899999999"/>
    <n v="25446000"/>
    <n v="1.1769730241543368E-2"/>
  </r>
  <r>
    <x v="448"/>
    <n v="139.69000199999999"/>
    <n v="140.28999300000001"/>
    <n v="139.520004"/>
    <n v="139.550003"/>
    <n v="135.20799299999999"/>
    <n v="13304300"/>
    <n v="-3.0687483253192815E-3"/>
  </r>
  <r>
    <x v="449"/>
    <n v="140.05999800000001"/>
    <n v="141.78999300000001"/>
    <n v="139.80999800000001"/>
    <n v="141.570007"/>
    <n v="137.165131"/>
    <n v="19695700"/>
    <n v="2.6486934977638177E-3"/>
  </r>
  <r>
    <x v="450"/>
    <n v="140.78999300000001"/>
    <n v="140.990005"/>
    <n v="139.529999"/>
    <n v="140.41000399999999"/>
    <n v="136.04122899999999"/>
    <n v="20751600"/>
    <n v="5.2120163531631809E-3"/>
  </r>
  <r>
    <x v="451"/>
    <n v="140.949997"/>
    <n v="141.41999799999999"/>
    <n v="139.020004"/>
    <n v="139.69000199999999"/>
    <n v="135.343628"/>
    <n v="21460600"/>
    <n v="1.1364728173541886E-3"/>
  </r>
  <r>
    <x v="452"/>
    <n v="139.759995"/>
    <n v="140"/>
    <n v="136.55999800000001"/>
    <n v="137.41000399999999"/>
    <n v="133.13458299999999"/>
    <n v="32273500"/>
    <n v="-8.4427245500402013E-3"/>
  </r>
  <r>
    <x v="453"/>
    <n v="138.449997"/>
    <n v="138.5"/>
    <n v="137.009995"/>
    <n v="138.429993"/>
    <n v="134.122818"/>
    <n v="20078200"/>
    <n v="-9.3731972443187855E-3"/>
  </r>
  <r>
    <x v="454"/>
    <n v="138.970001"/>
    <n v="140.009995"/>
    <n v="136.259995"/>
    <n v="136.36999499999999"/>
    <n v="132.12692300000001"/>
    <n v="27431000"/>
    <n v="3.7558975172819987E-3"/>
  </r>
  <r>
    <x v="455"/>
    <n v="136.88000500000001"/>
    <n v="137.449997"/>
    <n v="135.61000100000001"/>
    <n v="137.240005"/>
    <n v="132.96984900000001"/>
    <n v="29844600"/>
    <n v="-1.5039188205805548E-2"/>
  </r>
  <r>
    <x v="456"/>
    <n v="139.38999899999999"/>
    <n v="140.41999799999999"/>
    <n v="138.66999799999999"/>
    <n v="139.94000199999999"/>
    <n v="135.58587600000001"/>
    <n v="37029300"/>
    <n v="1.8337185186397219E-2"/>
  </r>
  <r>
    <x v="457"/>
    <n v="139.33999600000001"/>
    <n v="141.13999899999999"/>
    <n v="139.199997"/>
    <n v="140.729996"/>
    <n v="136.35127299999999"/>
    <n v="25959700"/>
    <n v="-3.5872731443218806E-4"/>
  </r>
  <r>
    <x v="458"/>
    <n v="144.39999399999999"/>
    <n v="145.66999799999999"/>
    <n v="143.509995"/>
    <n v="144.19000199999999"/>
    <n v="139.703644"/>
    <n v="35280100"/>
    <n v="3.631403864831443E-2"/>
  </r>
  <r>
    <x v="459"/>
    <n v="144.08000200000001"/>
    <n v="144.5"/>
    <n v="142.64999399999999"/>
    <n v="142.83000200000001"/>
    <n v="138.38592499999999"/>
    <n v="20589500"/>
    <n v="-2.2160111724103325E-3"/>
  </r>
  <r>
    <x v="460"/>
    <n v="143.520004"/>
    <n v="145"/>
    <n v="142.78999300000001"/>
    <n v="144.61000100000001"/>
    <n v="140.11050399999999"/>
    <n v="18496600"/>
    <n v="-3.8867156595403661E-3"/>
  </r>
  <r>
    <x v="461"/>
    <n v="144.89999399999999"/>
    <n v="144.929993"/>
    <n v="142.990005"/>
    <n v="143.36999499999999"/>
    <n v="138.909088"/>
    <n v="24605100"/>
    <n v="9.6153146706990916E-3"/>
  </r>
  <r>
    <x v="462"/>
    <n v="144.259995"/>
    <n v="144.41999799999999"/>
    <n v="142.970001"/>
    <n v="143.720001"/>
    <n v="139.248245"/>
    <n v="33128400"/>
    <n v="-4.4168324810281833E-3"/>
  </r>
  <r>
    <x v="463"/>
    <n v="144.83000200000001"/>
    <n v="145"/>
    <n v="144.16000399999999"/>
    <n v="144.550003"/>
    <n v="140.052414"/>
    <n v="16912000"/>
    <n v="3.9512478840721147E-3"/>
  </r>
  <r>
    <x v="464"/>
    <n v="144.970001"/>
    <n v="145.020004"/>
    <n v="143.91000399999999"/>
    <n v="144.46000699999999"/>
    <n v="139.96521000000001"/>
    <n v="18250200"/>
    <n v="9.6664363782849965E-4"/>
  </r>
  <r>
    <x v="465"/>
    <n v="144.36999499999999"/>
    <n v="144.520004"/>
    <n v="143.199997"/>
    <n v="144.05999800000001"/>
    <n v="139.577652"/>
    <n v="16575800"/>
    <n v="-4.1388286946346066E-3"/>
  </r>
  <r>
    <x v="466"/>
    <n v="143.83999600000001"/>
    <n v="144.88000500000001"/>
    <n v="143.770004"/>
    <n v="144.259995"/>
    <n v="139.77143899999999"/>
    <n v="17786700"/>
    <n v="-3.6711160099435849E-3"/>
  </r>
  <r>
    <x v="467"/>
    <n v="143.979996"/>
    <n v="145.990005"/>
    <n v="143.759995"/>
    <n v="145.96000699999999"/>
    <n v="141.418533"/>
    <n v="16732700"/>
    <n v="9.7330369781146509E-4"/>
  </r>
  <r>
    <x v="468"/>
    <n v="145.33999600000001"/>
    <n v="146.41999799999999"/>
    <n v="144.729996"/>
    <n v="146.11000100000001"/>
    <n v="141.56390400000001"/>
    <n v="14362600"/>
    <n v="9.4457566174679826E-3"/>
  </r>
  <r>
    <x v="469"/>
    <n v="146.279999"/>
    <n v="147.570007"/>
    <n v="146.05999800000001"/>
    <n v="147.070007"/>
    <n v="142.49401900000001"/>
    <n v="18641600"/>
    <n v="6.4676140489228449E-3"/>
  </r>
  <r>
    <x v="470"/>
    <n v="146.740005"/>
    <n v="147.46000699999999"/>
    <n v="146.279999"/>
    <n v="147.30999800000001"/>
    <n v="142.726517"/>
    <n v="16919200"/>
    <n v="3.1446951267752798E-3"/>
  </r>
  <r>
    <x v="471"/>
    <n v="147.020004"/>
    <n v="148.41000399999999"/>
    <n v="147"/>
    <n v="148.05999800000001"/>
    <n v="143.453171"/>
    <n v="19729800"/>
    <n v="1.9081299608787914E-3"/>
  </r>
  <r>
    <x v="472"/>
    <n v="148.929993"/>
    <n v="149.990005"/>
    <n v="148.270004"/>
    <n v="149.970001"/>
    <n v="145.303787"/>
    <n v="23485700"/>
    <n v="1.2991354564240087E-2"/>
  </r>
  <r>
    <x v="473"/>
    <n v="150.070007"/>
    <n v="150.550003"/>
    <n v="148.979996"/>
    <n v="150.33999600000001"/>
    <n v="145.66224700000001"/>
    <n v="21534000"/>
    <n v="7.654697197226135E-3"/>
  </r>
  <r>
    <x v="474"/>
    <n v="150.88000500000001"/>
    <n v="151.33000200000001"/>
    <n v="150.199997"/>
    <n v="150.38999899999999"/>
    <n v="145.71070900000001"/>
    <n v="23935700"/>
    <n v="5.3974675965731602E-3"/>
  </r>
  <r>
    <x v="475"/>
    <n v="150.30999800000001"/>
    <n v="150.83999600000001"/>
    <n v="148.46000699999999"/>
    <n v="149.61999499999999"/>
    <n v="145.45794699999999"/>
    <n v="25696800"/>
    <n v="-3.7778829607011473E-3"/>
  </r>
  <r>
    <x v="476"/>
    <n v="149.39999399999999"/>
    <n v="149.800003"/>
    <n v="148.5"/>
    <n v="149.479996"/>
    <n v="145.32182299999999"/>
    <n v="18576100"/>
    <n v="-6.0541814390817498E-3"/>
  </r>
  <r>
    <x v="477"/>
    <n v="150.070007"/>
    <n v="150.300003"/>
    <n v="148.820007"/>
    <n v="149.58999600000001"/>
    <n v="145.42877200000001"/>
    <n v="15901800"/>
    <n v="4.4846922818484953E-3"/>
  </r>
  <r>
    <x v="478"/>
    <n v="150"/>
    <n v="151.35000600000001"/>
    <n v="149.91999799999999"/>
    <n v="151.229996"/>
    <n v="147.023132"/>
    <n v="22420900"/>
    <n v="-4.6649561361054593E-4"/>
  </r>
  <r>
    <x v="479"/>
    <n v="151.36000100000001"/>
    <n v="152.41999799999999"/>
    <n v="151.320007"/>
    <n v="152.029999"/>
    <n v="147.80088799999999"/>
    <n v="24620100"/>
    <n v="9.0666733333334068E-3"/>
  </r>
  <r>
    <x v="480"/>
    <n v="152.33000200000001"/>
    <n v="152.5"/>
    <n v="151.520004"/>
    <n v="152.320007"/>
    <n v="148.082809"/>
    <n v="15184400"/>
    <n v="6.4085689322900853E-3"/>
  </r>
  <r>
    <x v="481"/>
    <n v="152.10000600000001"/>
    <n v="152.300003"/>
    <n v="151.279999"/>
    <n v="151.38000500000001"/>
    <n v="147.16899100000001"/>
    <n v="11977300"/>
    <n v="-1.5098535874764831E-3"/>
  </r>
  <r>
    <x v="482"/>
    <n v="151.80999800000001"/>
    <n v="151.83000200000001"/>
    <n v="148.320007"/>
    <n v="149.550003"/>
    <n v="145.389893"/>
    <n v="27418400"/>
    <n v="-1.9066928899397957E-3"/>
  </r>
  <r>
    <x v="483"/>
    <n v="147.490005"/>
    <n v="149.429993"/>
    <n v="146.64999399999999"/>
    <n v="149.30999800000001"/>
    <n v="145.15656999999999"/>
    <n v="24066000"/>
    <n v="-2.845657767547043E-2"/>
  </r>
  <r>
    <x v="484"/>
    <n v="150.13999899999999"/>
    <n v="150.179993"/>
    <n v="149.199997"/>
    <n v="149.85000600000001"/>
    <n v="145.68154899999999"/>
    <n v="17574700"/>
    <n v="1.7967278528467013E-2"/>
  </r>
  <r>
    <x v="485"/>
    <n v="150.050003"/>
    <n v="150.320007"/>
    <n v="149.479996"/>
    <n v="149.929993"/>
    <n v="145.759308"/>
    <n v="17869100"/>
    <n v="-5.994138843705807E-4"/>
  </r>
  <r>
    <x v="486"/>
    <n v="150.990005"/>
    <n v="151.86999499999999"/>
    <n v="150.270004"/>
    <n v="151.75"/>
    <n v="147.52870200000001"/>
    <n v="16403500"/>
    <n v="6.2645916774822898E-3"/>
  </r>
  <r>
    <x v="487"/>
    <n v="151.070007"/>
    <n v="152.21000699999999"/>
    <n v="150.91000399999999"/>
    <n v="151.36000100000001"/>
    <n v="147.149551"/>
    <n v="16687400"/>
    <n v="5.2984964137200638E-4"/>
  </r>
  <r>
    <x v="488"/>
    <n v="151.28999300000001"/>
    <n v="151.88999899999999"/>
    <n v="150.759995"/>
    <n v="151.13000500000001"/>
    <n v="146.92591899999999"/>
    <n v="16476100"/>
    <n v="1.4561858066241156E-3"/>
  </r>
  <r>
    <x v="489"/>
    <n v="151.53999300000001"/>
    <n v="151.86999499999999"/>
    <n v="150.33000200000001"/>
    <n v="151.699997"/>
    <n v="147.48007200000001"/>
    <n v="18856600"/>
    <n v="1.6524556254027983E-3"/>
  </r>
  <r>
    <x v="490"/>
    <n v="151.64999399999999"/>
    <n v="153.44000199999999"/>
    <n v="151.020004"/>
    <n v="153.240005"/>
    <n v="148.97723400000001"/>
    <n v="24612100"/>
    <n v="7.2588758797146496E-4"/>
  </r>
  <r>
    <x v="491"/>
    <n v="153"/>
    <n v="154.88999899999999"/>
    <n v="152.83000200000001"/>
    <n v="154.529999"/>
    <n v="150.23135400000001"/>
    <n v="23845400"/>
    <n v="8.9021170683330694E-3"/>
  </r>
  <r>
    <x v="492"/>
    <n v="155.11000100000001"/>
    <n v="155.89999399999999"/>
    <n v="154.820007"/>
    <n v="155.529999"/>
    <n v="151.20352199999999"/>
    <n v="24144200"/>
    <n v="1.3790856209150399E-2"/>
  </r>
  <r>
    <x v="493"/>
    <n v="155.449997"/>
    <n v="155.71000699999999"/>
    <n v="154.449997"/>
    <n v="154.69000199999999"/>
    <n v="150.38691700000001"/>
    <n v="25425600"/>
    <n v="2.1919669770357687E-3"/>
  </r>
  <r>
    <x v="494"/>
    <n v="154.300003"/>
    <n v="155.479996"/>
    <n v="154.179993"/>
    <n v="154.36999499999999"/>
    <n v="150.07582099999999"/>
    <n v="24129200"/>
    <n v="-7.3978386760598812E-3"/>
  </r>
  <r>
    <x v="495"/>
    <n v="154"/>
    <n v="155.770004"/>
    <n v="153.75"/>
    <n v="155.71000699999999"/>
    <n v="151.37853999999999"/>
    <n v="24958900"/>
    <n v="-1.9442838248033203E-3"/>
  </r>
  <r>
    <x v="496"/>
    <n v="157.35000600000001"/>
    <n v="158.490005"/>
    <n v="156.28999300000001"/>
    <n v="157.41000399999999"/>
    <n v="153.03126499999999"/>
    <n v="53477500"/>
    <n v="2.1753285714285763E-2"/>
  </r>
  <r>
    <x v="497"/>
    <n v="158.11999499999999"/>
    <n v="158.11999499999999"/>
    <n v="157.270004"/>
    <n v="157.41000399999999"/>
    <n v="153.03126499999999"/>
    <n v="17718200"/>
    <n v="4.8934793176937099E-3"/>
  </r>
  <r>
    <x v="498"/>
    <n v="157.479996"/>
    <n v="157.71000699999999"/>
    <n v="157.11999499999999"/>
    <n v="157.38000500000001"/>
    <n v="153.00209000000001"/>
    <n v="8989200"/>
    <n v="-4.0475526197682266E-3"/>
  </r>
  <r>
    <x v="499"/>
    <n v="157.55999800000001"/>
    <n v="158.729996"/>
    <n v="157.39999399999999"/>
    <n v="158.66999799999999"/>
    <n v="154.25621000000001"/>
    <n v="14520600"/>
    <n v="5.0801372893105395E-4"/>
  </r>
  <r>
    <x v="500"/>
    <n v="159.449997"/>
    <n v="159.550003"/>
    <n v="158.220001"/>
    <n v="158.96000699999999"/>
    <n v="154.53810100000001"/>
    <n v="18412800"/>
    <n v="1.199542411773824E-2"/>
  </r>
  <r>
    <x v="501"/>
    <n v="158.990005"/>
    <n v="159.020004"/>
    <n v="156.729996"/>
    <n v="157.58999600000001"/>
    <n v="153.20622299999999"/>
    <n v="16348400"/>
    <n v="-2.884866783660082E-3"/>
  </r>
  <r>
    <x v="502"/>
    <n v="156.770004"/>
    <n v="157.770004"/>
    <n v="156.449997"/>
    <n v="157.699997"/>
    <n v="153.31315599999999"/>
    <n v="18369400"/>
    <n v="-1.3963148186579379E-2"/>
  </r>
  <r>
    <x v="503"/>
    <n v="158.779999"/>
    <n v="160.729996"/>
    <n v="158.33000200000001"/>
    <n v="160.61999499999999"/>
    <n v="156.151917"/>
    <n v="22622100"/>
    <n v="1.2821298390730432E-2"/>
  </r>
  <r>
    <x v="504"/>
    <n v="158.320007"/>
    <n v="159.949997"/>
    <n v="158.05999800000001"/>
    <n v="158.61999499999999"/>
    <n v="154.207581"/>
    <n v="21116200"/>
    <n v="-2.8970399477077696E-3"/>
  </r>
  <r>
    <x v="505"/>
    <n v="157.08000200000001"/>
    <n v="159.10000600000001"/>
    <n v="156.509995"/>
    <n v="159.029999"/>
    <n v="154.60617099999999"/>
    <n v="20813700"/>
    <n v="-7.832269739604018E-3"/>
  </r>
  <r>
    <x v="506"/>
    <n v="159.320007"/>
    <n v="159.66999799999999"/>
    <n v="157.320007"/>
    <n v="157.58000200000001"/>
    <n v="153.19653299999999"/>
    <n v="21634100"/>
    <n v="1.4260281203714247E-2"/>
  </r>
  <r>
    <x v="507"/>
    <n v="158.929993"/>
    <n v="160.800003"/>
    <n v="157.949997"/>
    <n v="160.08999600000001"/>
    <n v="155.63668799999999"/>
    <n v="27746500"/>
    <n v="-2.4479913561641247E-3"/>
  </r>
  <r>
    <x v="508"/>
    <n v="161.83999600000001"/>
    <n v="162.220001"/>
    <n v="161.029999"/>
    <n v="162.08999600000001"/>
    <n v="157.58105499999999"/>
    <n v="21385000"/>
    <n v="1.8309967458439502E-2"/>
  </r>
  <r>
    <x v="509"/>
    <n v="162.820007"/>
    <n v="163.220001"/>
    <n v="161.179993"/>
    <n v="161.33999600000001"/>
    <n v="156.851913"/>
    <n v="20725900"/>
    <n v="6.0554314398277072E-3"/>
  </r>
  <r>
    <x v="510"/>
    <n v="161.759995"/>
    <n v="163.30999800000001"/>
    <n v="161.259995"/>
    <n v="163.279999"/>
    <n v="158.73796100000001"/>
    <n v="21626500"/>
    <n v="-6.5103301463437496E-3"/>
  </r>
  <r>
    <x v="511"/>
    <n v="163.38999899999999"/>
    <n v="163.60000600000001"/>
    <n v="161.720001"/>
    <n v="162.13000500000001"/>
    <n v="157.61991900000001"/>
    <n v="23477400"/>
    <n v="1.0076681814931963E-2"/>
  </r>
  <r>
    <x v="512"/>
    <n v="162.61999499999999"/>
    <n v="163.94000199999999"/>
    <n v="162.570007"/>
    <n v="163.179993"/>
    <n v="158.64073200000001"/>
    <n v="21417900"/>
    <n v="-4.7126752231634456E-3"/>
  </r>
  <r>
    <x v="513"/>
    <n v="164.35000600000001"/>
    <n v="166.240005"/>
    <n v="164.029999"/>
    <n v="166.16999799999999"/>
    <n v="161.547562"/>
    <n v="23865400"/>
    <n v="1.0638365841789744E-2"/>
  </r>
  <r>
    <x v="514"/>
    <n v="167.41999799999999"/>
    <n v="167.470001"/>
    <n v="165.429993"/>
    <n v="167.10000600000001"/>
    <n v="162.45166"/>
    <n v="34371700"/>
    <n v="1.8679597736065704E-2"/>
  </r>
  <r>
    <x v="515"/>
    <n v="166.679993"/>
    <n v="168.19000199999999"/>
    <n v="166.429993"/>
    <n v="166.5"/>
    <n v="161.86837800000001"/>
    <n v="29517200"/>
    <n v="-4.4200514206193964E-3"/>
  </r>
  <r>
    <x v="516"/>
    <n v="167.39999399999999"/>
    <n v="167.490005"/>
    <n v="165.679993"/>
    <n v="165.699997"/>
    <n v="161.090622"/>
    <n v="24138800"/>
    <n v="4.3196606085770372E-3"/>
  </r>
  <r>
    <x v="517"/>
    <n v="166.19000199999999"/>
    <n v="166.800003"/>
    <n v="165.270004"/>
    <n v="166.720001"/>
    <n v="162.082245"/>
    <n v="19680800"/>
    <n v="-7.2281484072215666E-3"/>
  </r>
  <r>
    <x v="518"/>
    <n v="167.509995"/>
    <n v="167.529999"/>
    <n v="164.449997"/>
    <n v="165.03999300000001"/>
    <n v="160.44897499999999"/>
    <n v="24918100"/>
    <n v="7.942673952191245E-3"/>
  </r>
  <r>
    <x v="519"/>
    <n v="161.14999399999999"/>
    <n v="163.38000500000001"/>
    <n v="160.199997"/>
    <n v="162.279999"/>
    <n v="157.76577800000001"/>
    <n v="32078100"/>
    <n v="-3.7967889617571839E-2"/>
  </r>
  <r>
    <x v="520"/>
    <n v="163.779999"/>
    <n v="165.759995"/>
    <n v="163.070007"/>
    <n v="165.46000699999999"/>
    <n v="160.857315"/>
    <n v="24899900"/>
    <n v="1.6320230207393066E-2"/>
  </r>
  <r>
    <x v="521"/>
    <n v="167.83999600000001"/>
    <n v="168.75"/>
    <n v="165.69000199999999"/>
    <n v="168.03999300000001"/>
    <n v="163.36554000000001"/>
    <n v="34754500"/>
    <n v="2.4789333403280885E-2"/>
  </r>
  <r>
    <x v="522"/>
    <n v="174.050003"/>
    <n v="174.050003"/>
    <n v="170.78999300000001"/>
    <n v="172.779999"/>
    <n v="167.97366299999999"/>
    <n v="51597500"/>
    <n v="3.6999565943745552E-2"/>
  </r>
  <r>
    <x v="523"/>
    <n v="172.21000699999999"/>
    <n v="172.39999399999999"/>
    <n v="169.58000200000001"/>
    <n v="170.229996"/>
    <n v="165.49464399999999"/>
    <n v="36142700"/>
    <n v="-1.0571651641971035E-2"/>
  </r>
  <r>
    <x v="524"/>
    <n v="170.429993"/>
    <n v="174.5"/>
    <n v="170.39999399999999"/>
    <n v="174.38000500000001"/>
    <n v="169.52917500000001"/>
    <n v="30107000"/>
    <n v="-1.0336298284919032E-2"/>
  </r>
  <r>
    <x v="525"/>
    <n v="177.13999899999999"/>
    <n v="180.63999899999999"/>
    <n v="176.30999800000001"/>
    <n v="180.11999499999999"/>
    <n v="175.109497"/>
    <n v="36433300"/>
    <n v="3.9371039579870155E-2"/>
  </r>
  <r>
    <x v="526"/>
    <n v="184.029999"/>
    <n v="184.199997"/>
    <n v="178.41000399999999"/>
    <n v="179.89999399999999"/>
    <n v="174.895645"/>
    <n v="39186300"/>
    <n v="3.8895788861328918E-2"/>
  </r>
  <r>
    <x v="527"/>
    <n v="180.970001"/>
    <n v="183.820007"/>
    <n v="180.05999800000001"/>
    <n v="183.63000500000001"/>
    <n v="178.52186599999999"/>
    <n v="27751400"/>
    <n v="-1.6627712963254472E-2"/>
  </r>
  <r>
    <x v="528"/>
    <n v="182.85000600000001"/>
    <n v="185.63000500000001"/>
    <n v="182.479996"/>
    <n v="183.88999899999999"/>
    <n v="178.77462800000001"/>
    <n v="33529100"/>
    <n v="1.0388489747535623E-2"/>
  </r>
  <r>
    <x v="529"/>
    <n v="183.58000200000001"/>
    <n v="188.83999600000001"/>
    <n v="183.25"/>
    <n v="188.699997"/>
    <n v="183.45083600000001"/>
    <n v="35844300"/>
    <n v="3.9923214440583605E-3"/>
  </r>
  <r>
    <x v="530"/>
    <n v="190.64999399999999"/>
    <n v="190.699997"/>
    <n v="183.5"/>
    <n v="184.44000199999999"/>
    <n v="179.30931100000001"/>
    <n v="53159900"/>
    <n v="3.8511776462449243E-2"/>
  </r>
  <r>
    <x v="531"/>
    <n v="185.58000200000001"/>
    <n v="185.85000600000001"/>
    <n v="181.85000600000001"/>
    <n v="184.71000699999999"/>
    <n v="179.57183800000001"/>
    <n v="47062900"/>
    <n v="-2.6593192549484085E-2"/>
  </r>
  <r>
    <x v="532"/>
    <n v="183.08000200000001"/>
    <n v="186.229996"/>
    <n v="182.86999499999999"/>
    <n v="183.71000699999999"/>
    <n v="178.59963999999999"/>
    <n v="35295800"/>
    <n v="-1.3471279087495645E-2"/>
  </r>
  <r>
    <x v="533"/>
    <n v="183.25"/>
    <n v="185.41000399999999"/>
    <n v="182.64999399999999"/>
    <n v="185.35000600000001"/>
    <n v="180.194016"/>
    <n v="23149500"/>
    <n v="9.2854488826143089E-4"/>
  </r>
  <r>
    <x v="534"/>
    <n v="185.61000100000001"/>
    <n v="187.699997"/>
    <n v="185.5"/>
    <n v="187.229996"/>
    <n v="182.02171300000001"/>
    <n v="27792200"/>
    <n v="1.2878586630286555E-2"/>
  </r>
  <r>
    <x v="535"/>
    <n v="188.05999800000001"/>
    <n v="188.179993"/>
    <n v="186.470001"/>
    <n v="187.279999"/>
    <n v="182.56762699999999"/>
    <n v="29997500"/>
    <n v="1.3199703608643351E-2"/>
  </r>
  <r>
    <x v="536"/>
    <n v="186.949997"/>
    <n v="187.25"/>
    <n v="181.10000600000001"/>
    <n v="184.41999799999999"/>
    <n v="179.77958699999999"/>
    <n v="36862400"/>
    <n v="-5.9023769637603155E-3"/>
  </r>
  <r>
    <x v="537"/>
    <n v="183.16999799999999"/>
    <n v="183.5"/>
    <n v="177.25"/>
    <n v="178.58999600000001"/>
    <n v="174.09626800000001"/>
    <n v="48572600"/>
    <n v="-2.021930495136624E-2"/>
  </r>
  <r>
    <x v="538"/>
    <n v="167.770004"/>
    <n v="174.550003"/>
    <n v="163.229996"/>
    <n v="170.88999899999999"/>
    <n v="166.59002699999999"/>
    <n v="68311100"/>
    <n v="-8.4074871257027547E-2"/>
  </r>
  <r>
    <x v="539"/>
    <n v="174.199997"/>
    <n v="174.83999600000001"/>
    <n v="167.64999399999999"/>
    <n v="168.070007"/>
    <n v="163.84098800000001"/>
    <n v="68073300"/>
    <n v="3.8326237388657369E-2"/>
  </r>
  <r>
    <x v="540"/>
    <n v="169.71000699999999"/>
    <n v="173.259995"/>
    <n v="168.21000699999999"/>
    <n v="170.16999799999999"/>
    <n v="165.888138"/>
    <n v="56206100"/>
    <n v="-2.5774914335962969E-2"/>
  </r>
  <r>
    <x v="541"/>
    <n v="163.320007"/>
    <n v="167.029999"/>
    <n v="157.979996"/>
    <n v="158.179993"/>
    <n v="154.19982899999999"/>
    <n v="93174900"/>
    <n v="-3.7652464418317932E-2"/>
  </r>
  <r>
    <x v="542"/>
    <n v="152.41000399999999"/>
    <n v="163.71000699999999"/>
    <n v="152"/>
    <n v="162.009995"/>
    <n v="157.93348700000001"/>
    <n v="97012700"/>
    <n v="-6.6801387046230148E-2"/>
  </r>
  <r>
    <x v="543"/>
    <n v="165.30999800000001"/>
    <n v="172.91999799999999"/>
    <n v="162.30999800000001"/>
    <n v="172.78999300000001"/>
    <n v="168.44223"/>
    <n v="71030800"/>
    <n v="8.4640073889113099E-2"/>
  </r>
  <r>
    <x v="544"/>
    <n v="173.800003"/>
    <n v="175"/>
    <n v="162.259995"/>
    <n v="164.509995"/>
    <n v="160.37058999999999"/>
    <n v="71677000"/>
    <n v="5.135808543171113E-2"/>
  </r>
  <r>
    <x v="545"/>
    <n v="168.490005"/>
    <n v="170.699997"/>
    <n v="165.61999499999999"/>
    <n v="170.550003"/>
    <n v="166.25860599999999"/>
    <n v="49814400"/>
    <n v="-3.0552346998521093E-2"/>
  </r>
  <r>
    <x v="546"/>
    <n v="166.050003"/>
    <n v="170.86999499999999"/>
    <n v="165.69000199999999"/>
    <n v="166.270004"/>
    <n v="162.086319"/>
    <n v="47817300"/>
    <n v="-1.4481583047018087E-2"/>
  </r>
  <r>
    <x v="547"/>
    <n v="162.61000100000001"/>
    <n v="163.11000100000001"/>
    <n v="156"/>
    <n v="161.570007"/>
    <n v="157.504547"/>
    <n v="72821100"/>
    <n v="-2.0716663281240607E-2"/>
  </r>
  <r>
    <x v="548"/>
    <n v="151"/>
    <n v="157.75"/>
    <n v="150"/>
    <n v="150.61999499999999"/>
    <n v="146.83007799999999"/>
    <n v="70419300"/>
    <n v="-7.1397828722724196E-2"/>
  </r>
  <r>
    <x v="549"/>
    <n v="158.16000399999999"/>
    <n v="161.029999"/>
    <n v="152.58000200000001"/>
    <n v="160.91999799999999"/>
    <n v="156.87091100000001"/>
    <n v="65354400"/>
    <n v="4.7417245033112496E-2"/>
  </r>
  <r>
    <x v="550"/>
    <n v="157.13000500000001"/>
    <n v="157.699997"/>
    <n v="151.14999399999999"/>
    <n v="153.63000500000001"/>
    <n v="149.764343"/>
    <n v="56371600"/>
    <n v="-6.5123860264948864E-3"/>
  </r>
  <r>
    <x v="551"/>
    <n v="145.300003"/>
    <n v="153.470001"/>
    <n v="138.58000200000001"/>
    <n v="139.05999800000001"/>
    <n v="135.56094400000001"/>
    <n v="93226400"/>
    <n v="-7.5287988439890943E-2"/>
  </r>
  <r>
    <x v="552"/>
    <n v="147.5"/>
    <n v="161.91000399999999"/>
    <n v="140.729996"/>
    <n v="158.83000200000001"/>
    <n v="154.833496"/>
    <n v="92727400"/>
    <n v="1.5141066445814156E-2"/>
  </r>
  <r>
    <x v="553"/>
    <n v="140"/>
    <n v="149.35000600000001"/>
    <n v="135"/>
    <n v="135.41999799999999"/>
    <n v="132.01254299999999"/>
    <n v="87905900"/>
    <n v="-5.0847457627118647E-2"/>
  </r>
  <r>
    <x v="554"/>
    <n v="140"/>
    <n v="147.5"/>
    <n v="135"/>
    <n v="146.570007"/>
    <n v="142.88200399999999"/>
    <n v="81059800"/>
    <n v="0"/>
  </r>
  <r>
    <x v="555"/>
    <n v="138"/>
    <n v="146"/>
    <n v="135.020004"/>
    <n v="140.39999399999999"/>
    <n v="136.867233"/>
    <n v="81593200"/>
    <n v="-1.4285714285714285E-2"/>
  </r>
  <r>
    <x v="556"/>
    <n v="142.770004"/>
    <n v="150.14999399999999"/>
    <n v="139"/>
    <n v="142.71000699999999"/>
    <n v="139.119125"/>
    <n v="85922700"/>
    <n v="3.4565246376811597E-2"/>
  </r>
  <r>
    <x v="557"/>
    <n v="146"/>
    <n v="147.10000600000001"/>
    <n v="135.86000100000001"/>
    <n v="137.35000600000001"/>
    <n v="133.89395099999999"/>
    <n v="84866200"/>
    <n v="2.2623771867373483E-2"/>
  </r>
  <r>
    <x v="558"/>
    <n v="137.009995"/>
    <n v="140.570007"/>
    <n v="132.520004"/>
    <n v="135.979996"/>
    <n v="132.55844099999999"/>
    <n v="78975200"/>
    <n v="-6.1575376712328746E-2"/>
  </r>
  <r>
    <x v="559"/>
    <n v="143.75"/>
    <n v="149.60000600000001"/>
    <n v="141.270004"/>
    <n v="148.33999600000001"/>
    <n v="144.60745199999999"/>
    <n v="82516700"/>
    <n v="4.91935278152517E-2"/>
  </r>
  <r>
    <x v="560"/>
    <n v="148.91000399999999"/>
    <n v="154.33000200000001"/>
    <n v="144.44000199999999"/>
    <n v="146.91999799999999"/>
    <n v="143.22318999999999"/>
    <n v="75638200"/>
    <n v="3.5895679999999909E-2"/>
  </r>
  <r>
    <x v="561"/>
    <n v="148.39999399999999"/>
    <n v="156.66000399999999"/>
    <n v="148.36999499999999"/>
    <n v="156.11000100000001"/>
    <n v="152.18193099999999"/>
    <n v="64568100"/>
    <n v="-3.4249545786057068E-3"/>
  </r>
  <r>
    <x v="562"/>
    <n v="151.75"/>
    <n v="154.88999899999999"/>
    <n v="149.199997"/>
    <n v="149.699997"/>
    <n v="145.933212"/>
    <n v="57042300"/>
    <n v="2.2574165333187329E-2"/>
  </r>
  <r>
    <x v="563"/>
    <n v="152.44000199999999"/>
    <n v="160.60000600000001"/>
    <n v="150.009995"/>
    <n v="160.229996"/>
    <n v="156.19824199999999"/>
    <n v="63420300"/>
    <n v="4.5469654036243336E-3"/>
  </r>
  <r>
    <x v="564"/>
    <n v="159.39999399999999"/>
    <n v="164.779999"/>
    <n v="156.55999800000001"/>
    <n v="157.71000699999999"/>
    <n v="153.74168399999999"/>
    <n v="77927200"/>
    <n v="4.5657254714546645E-2"/>
  </r>
  <r>
    <x v="565"/>
    <n v="153"/>
    <n v="157.75"/>
    <n v="150.820007"/>
    <n v="152.11000100000001"/>
    <n v="148.282578"/>
    <n v="57969900"/>
    <n v="-4.0150528487472796E-2"/>
  </r>
  <r>
    <x v="566"/>
    <n v="151.86000100000001"/>
    <n v="155.479996"/>
    <n v="150.36000100000001"/>
    <n v="155.259995"/>
    <n v="151.35333299999999"/>
    <n v="49630700"/>
    <n v="-7.4509738562090781E-3"/>
  </r>
  <r>
    <x v="567"/>
    <n v="155.10000600000001"/>
    <n v="157.38000500000001"/>
    <n v="152.19000199999999"/>
    <n v="153.83000200000001"/>
    <n v="149.959305"/>
    <n v="41243300"/>
    <n v="2.1335473321905194E-2"/>
  </r>
  <r>
    <x v="568"/>
    <n v="160.320007"/>
    <n v="166.5"/>
    <n v="157.58000200000001"/>
    <n v="165.270004"/>
    <n v="161.11146500000001"/>
    <n v="67111700"/>
    <n v="3.365571114162301E-2"/>
  </r>
  <r>
    <x v="569"/>
    <n v="169.58999600000001"/>
    <n v="170"/>
    <n v="163.259995"/>
    <n v="163.490005"/>
    <n v="159.376282"/>
    <n v="62769000"/>
    <n v="5.7821785149996967E-2"/>
  </r>
  <r>
    <x v="570"/>
    <n v="165.66999799999999"/>
    <n v="166.66999799999999"/>
    <n v="163.5"/>
    <n v="165.13000500000001"/>
    <n v="160.97500600000001"/>
    <n v="48318200"/>
    <n v="-2.3114559186616295E-2"/>
  </r>
  <r>
    <x v="571"/>
    <n v="166.36000100000001"/>
    <n v="167.36999499999999"/>
    <n v="163.33000200000001"/>
    <n v="165.13999899999999"/>
    <n v="160.984711"/>
    <n v="51385100"/>
    <n v="4.1649242972769188E-3"/>
  </r>
  <r>
    <x v="572"/>
    <n v="164.35000600000001"/>
    <n v="165.570007"/>
    <n v="162.300003"/>
    <n v="165.509995"/>
    <n v="161.345383"/>
    <n v="41905300"/>
    <n v="-1.2082201177673732E-2"/>
  </r>
  <r>
    <x v="573"/>
    <n v="169"/>
    <n v="173.75"/>
    <n v="168"/>
    <n v="173.699997"/>
    <n v="169.32934599999999"/>
    <n v="52874300"/>
    <n v="2.8293239003593297E-2"/>
  </r>
  <r>
    <x v="574"/>
    <n v="171.199997"/>
    <n v="173.570007"/>
    <n v="169.240005"/>
    <n v="171.88000500000001"/>
    <n v="167.55512999999999"/>
    <n v="40940800"/>
    <n v="1.3017733727810628E-2"/>
  </r>
  <r>
    <x v="575"/>
    <n v="174.300003"/>
    <n v="177.279999"/>
    <n v="172.89999399999999"/>
    <n v="177.03999300000001"/>
    <n v="172.585297"/>
    <n v="50479600"/>
    <n v="1.8107511999547569E-2"/>
  </r>
  <r>
    <x v="576"/>
    <n v="179.5"/>
    <n v="180"/>
    <n v="175.86999499999999"/>
    <n v="178.60000600000001"/>
    <n v="174.10604900000001"/>
    <n v="52765600"/>
    <n v="2.9833602469874862E-2"/>
  </r>
  <r>
    <x v="577"/>
    <n v="176.63000500000001"/>
    <n v="178.75"/>
    <n v="174.990005"/>
    <n v="175.05999800000001"/>
    <n v="170.65509"/>
    <n v="36669600"/>
    <n v="-1.5988830083565397E-2"/>
  </r>
  <r>
    <x v="578"/>
    <n v="173.5"/>
    <n v="173.66999799999999"/>
    <n v="166.11000100000001"/>
    <n v="167.820007"/>
    <n v="163.597275"/>
    <n v="56203700"/>
    <n v="-1.7720686810828154E-2"/>
  </r>
  <r>
    <x v="579"/>
    <n v="171.38999899999999"/>
    <n v="174"/>
    <n v="170.820007"/>
    <n v="173.520004"/>
    <n v="169.15387000000001"/>
    <n v="34620200"/>
    <n v="-1.2161389048991418E-2"/>
  </r>
  <r>
    <x v="580"/>
    <n v="174.11000100000001"/>
    <n v="175.05999800000001"/>
    <n v="170.91000399999999"/>
    <n v="171.41999799999999"/>
    <n v="167.106674"/>
    <n v="32790800"/>
    <n v="1.5870249231987116E-2"/>
  </r>
  <r>
    <x v="581"/>
    <n v="172.05999800000001"/>
    <n v="174.55999800000001"/>
    <n v="170.71000699999999"/>
    <n v="174.550003"/>
    <n v="170.157974"/>
    <n v="34277600"/>
    <n v="-1.1774182920141409E-2"/>
  </r>
  <r>
    <x v="582"/>
    <n v="176.58999600000001"/>
    <n v="176.89999399999999"/>
    <n v="173.300003"/>
    <n v="174.050003"/>
    <n v="169.670547"/>
    <n v="33194400"/>
    <n v="2.6328013789701461E-2"/>
  </r>
  <r>
    <x v="583"/>
    <n v="175.58999600000001"/>
    <n v="175.66999799999999"/>
    <n v="169.38999899999999"/>
    <n v="169.80999800000001"/>
    <n v="165.53720100000001"/>
    <n v="34392700"/>
    <n v="-5.6628349433792387E-3"/>
  </r>
  <r>
    <x v="584"/>
    <n v="173.220001"/>
    <n v="177.679993"/>
    <n v="171.88000500000001"/>
    <n v="177.429993"/>
    <n v="172.96546900000001"/>
    <n v="51286600"/>
    <n v="-1.3497323617457209E-2"/>
  </r>
  <r>
    <x v="585"/>
    <n v="180"/>
    <n v="180.39999399999999"/>
    <n v="176.229996"/>
    <n v="179.21000699999999"/>
    <n v="174.700714"/>
    <n v="53875900"/>
    <n v="3.9140970793551742E-2"/>
  </r>
  <r>
    <x v="586"/>
    <n v="175.800003"/>
    <n v="178.63999899999999"/>
    <n v="174.009995"/>
    <n v="174.570007"/>
    <n v="170.17746"/>
    <n v="39370500"/>
    <n v="-2.3333316666666645E-2"/>
  </r>
  <r>
    <x v="587"/>
    <n v="174.490005"/>
    <n v="179"/>
    <n v="173.800003"/>
    <n v="178.83999600000001"/>
    <n v="174.340012"/>
    <n v="30372900"/>
    <n v="-7.4516380980949549E-3"/>
  </r>
  <r>
    <x v="588"/>
    <n v="180.61999499999999"/>
    <n v="183.64999399999999"/>
    <n v="179.89999399999999"/>
    <n v="180.759995"/>
    <n v="176.21168499999999"/>
    <n v="36839200"/>
    <n v="3.513089474666467E-2"/>
  </r>
  <r>
    <x v="589"/>
    <n v="182.08000200000001"/>
    <n v="184.199997"/>
    <n v="181.63000500000001"/>
    <n v="182.53999300000001"/>
    <n v="177.94686899999999"/>
    <n v="32139300"/>
    <n v="8.0833077201669656E-3"/>
  </r>
  <r>
    <x v="590"/>
    <n v="184.16999799999999"/>
    <n v="184.550003"/>
    <n v="182.58000200000001"/>
    <n v="183.60000600000001"/>
    <n v="178.98024000000001"/>
    <n v="28316000"/>
    <n v="1.1478448907310453E-2"/>
  </r>
  <r>
    <x v="591"/>
    <n v="184.979996"/>
    <n v="185"/>
    <n v="183.36000100000001"/>
    <n v="184.679993"/>
    <n v="180.03303500000001"/>
    <n v="30877800"/>
    <n v="4.3980996296693635E-3"/>
  </r>
  <r>
    <x v="592"/>
    <n v="183.14999399999999"/>
    <n v="187.509995"/>
    <n v="182.85000600000001"/>
    <n v="186.740005"/>
    <n v="182.041245"/>
    <n v="30892700"/>
    <n v="-9.8929724271375127E-3"/>
  </r>
  <r>
    <x v="593"/>
    <n v="186.800003"/>
    <n v="187.03999300000001"/>
    <n v="182.300003"/>
    <n v="182.509995"/>
    <n v="177.91764800000001"/>
    <n v="32038200"/>
    <n v="1.9929069721946108E-2"/>
  </r>
  <r>
    <x v="594"/>
    <n v="182.550003"/>
    <n v="184.050003"/>
    <n v="176.53999300000001"/>
    <n v="179.75"/>
    <n v="175.22711200000001"/>
    <n v="44711500"/>
    <n v="-2.2751605630327531E-2"/>
  </r>
  <r>
    <x v="595"/>
    <n v="177.53999300000001"/>
    <n v="180.69000199999999"/>
    <n v="175.679993"/>
    <n v="180.529999"/>
    <n v="175.98745700000001"/>
    <n v="41873900"/>
    <n v="-2.7444590072123933E-2"/>
  </r>
  <r>
    <x v="596"/>
    <n v="179.05999800000001"/>
    <n v="187.05999800000001"/>
    <n v="177"/>
    <n v="183.16000399999999"/>
    <n v="178.55131499999999"/>
    <n v="46610400"/>
    <n v="8.5614794408603902E-3"/>
  </r>
  <r>
    <x v="597"/>
    <n v="185.75"/>
    <n v="186.199997"/>
    <n v="183.96000699999999"/>
    <n v="184.91000399999999"/>
    <n v="180.25726299999999"/>
    <n v="35264500"/>
    <n v="3.7361789761664092E-2"/>
  </r>
  <r>
    <x v="598"/>
    <n v="185.029999"/>
    <n v="186.60000600000001"/>
    <n v="183.490005"/>
    <n v="183.63000500000001"/>
    <n v="179.009491"/>
    <n v="26799100"/>
    <n v="-3.876183041722726E-3"/>
  </r>
  <r>
    <x v="599"/>
    <n v="184.80999800000001"/>
    <n v="185.85000600000001"/>
    <n v="183.94000199999999"/>
    <n v="185.66000399999999"/>
    <n v="181.49246199999999"/>
    <n v="31261300"/>
    <n v="-1.1890017899205433E-3"/>
  </r>
  <r>
    <x v="600"/>
    <n v="185.39999399999999"/>
    <n v="186.66999799999999"/>
    <n v="183.28999300000001"/>
    <n v="183.429993"/>
    <n v="179.31253100000001"/>
    <n v="29119500"/>
    <n v="3.1924463307444278E-3"/>
  </r>
  <r>
    <x v="601"/>
    <n v="183.19000199999999"/>
    <n v="184.46000699999999"/>
    <n v="182.53999300000001"/>
    <n v="183.509995"/>
    <n v="179.39073200000001"/>
    <n v="20826900"/>
    <n v="-1.1920129835602906E-2"/>
  </r>
  <r>
    <x v="602"/>
    <n v="186.33999600000001"/>
    <n v="186.5"/>
    <n v="181.10000600000001"/>
    <n v="181.570007"/>
    <n v="177.494293"/>
    <n v="36073600"/>
    <n v="1.7195228809485034E-2"/>
  </r>
  <r>
    <x v="603"/>
    <n v="180.199997"/>
    <n v="181.990005"/>
    <n v="176.60000600000001"/>
    <n v="181.80999800000001"/>
    <n v="177.728882"/>
    <n v="39517100"/>
    <n v="-3.2950515894612432E-2"/>
  </r>
  <r>
    <x v="604"/>
    <n v="180.740005"/>
    <n v="184.14999399999999"/>
    <n v="180.38000500000001"/>
    <n v="181.39999399999999"/>
    <n v="177.328079"/>
    <n v="33810200"/>
    <n v="2.996714811266064E-3"/>
  </r>
  <r>
    <x v="605"/>
    <n v="182.729996"/>
    <n v="184.270004"/>
    <n v="180.41000399999999"/>
    <n v="183.25"/>
    <n v="179.13656599999999"/>
    <n v="42130400"/>
    <n v="1.1010240925909034E-2"/>
  </r>
  <r>
    <x v="606"/>
    <n v="182.53999300000001"/>
    <n v="183"/>
    <n v="181.46000699999999"/>
    <n v="182.83000200000001"/>
    <n v="178.725998"/>
    <n v="22622400"/>
    <n v="-1.0398019162655165E-3"/>
  </r>
  <r>
    <x v="607"/>
    <n v="184.25"/>
    <n v="185"/>
    <n v="181.35000600000001"/>
    <n v="184.91000399999999"/>
    <n v="180.759308"/>
    <n v="30794600"/>
    <n v="9.3678485021087415E-3"/>
  </r>
  <r>
    <x v="608"/>
    <n v="184.820007"/>
    <n v="185.94000199999999"/>
    <n v="183.58000200000001"/>
    <n v="185.36000100000001"/>
    <n v="181.19918799999999"/>
    <n v="27311000"/>
    <n v="3.0936607869742412E-3"/>
  </r>
  <r>
    <x v="609"/>
    <n v="184.300003"/>
    <n v="185.83999600000001"/>
    <n v="182.300003"/>
    <n v="182.91999799999999"/>
    <n v="178.81397999999999"/>
    <n v="28761800"/>
    <n v="-2.8135698533979609E-3"/>
  </r>
  <r>
    <x v="610"/>
    <n v="182.61999499999999"/>
    <n v="187.729996"/>
    <n v="182.009995"/>
    <n v="187.199997"/>
    <n v="182.99787900000001"/>
    <n v="39893600"/>
    <n v="-9.1156156953508833E-3"/>
  </r>
  <r>
    <x v="611"/>
    <n v="185.94000199999999"/>
    <n v="188.550003"/>
    <n v="184.44000199999999"/>
    <n v="188.36000100000001"/>
    <n v="184.131866"/>
    <n v="33211600"/>
    <n v="1.8179865791804473E-2"/>
  </r>
  <r>
    <x v="612"/>
    <n v="188"/>
    <n v="190.699997"/>
    <n v="187.259995"/>
    <n v="189.800003"/>
    <n v="185.53952000000001"/>
    <n v="29783900"/>
    <n v="1.1078831762086393E-2"/>
  </r>
  <r>
    <x v="613"/>
    <n v="191.13000500000001"/>
    <n v="198.520004"/>
    <n v="191.009995"/>
    <n v="196.83999600000001"/>
    <n v="192.42147800000001"/>
    <n v="43872300"/>
    <n v="1.6648962765957506E-2"/>
  </r>
  <r>
    <x v="614"/>
    <n v="193.13000500000001"/>
    <n v="195.759995"/>
    <n v="186.070007"/>
    <n v="186.270004"/>
    <n v="182.08879099999999"/>
    <n v="52854700"/>
    <n v="1.0464081764660656E-2"/>
  </r>
  <r>
    <x v="615"/>
    <n v="190.53999300000001"/>
    <n v="191.720001"/>
    <n v="185.179993"/>
    <n v="187.740005"/>
    <n v="183.52578700000001"/>
    <n v="43373600"/>
    <n v="-1.3410717821914836E-2"/>
  </r>
  <r>
    <x v="616"/>
    <n v="184.58000200000001"/>
    <n v="190.820007"/>
    <n v="184.009995"/>
    <n v="188.94000199999999"/>
    <n v="184.69882200000001"/>
    <n v="32770200"/>
    <n v="-3.1279475275303503E-2"/>
  </r>
  <r>
    <x v="617"/>
    <n v="192.88999899999999"/>
    <n v="195.58000200000001"/>
    <n v="191.46000699999999"/>
    <n v="193.570007"/>
    <n v="189.22491500000001"/>
    <n v="42556700"/>
    <n v="4.5021112308797032E-2"/>
  </r>
  <r>
    <x v="618"/>
    <n v="195.029999"/>
    <n v="196.320007"/>
    <n v="193.69000199999999"/>
    <n v="194.240005"/>
    <n v="189.87986799999999"/>
    <n v="25687800"/>
    <n v="1.1094406195730318E-2"/>
  </r>
  <r>
    <x v="619"/>
    <n v="194"/>
    <n v="196.490005"/>
    <n v="194"/>
    <n v="196.320007"/>
    <n v="191.913162"/>
    <n v="23061600"/>
    <n v="-5.2812336834396623E-3"/>
  </r>
  <r>
    <x v="620"/>
    <n v="198.58999600000001"/>
    <n v="199.28999300000001"/>
    <n v="194.36999499999999"/>
    <n v="195.14999399999999"/>
    <n v="190.76944"/>
    <n v="44441100"/>
    <n v="2.3659773195876359E-2"/>
  </r>
  <r>
    <x v="621"/>
    <n v="195.78999300000001"/>
    <n v="200.759995"/>
    <n v="195.229996"/>
    <n v="200.570007"/>
    <n v="196.06778"/>
    <n v="32818900"/>
    <n v="-1.4099416165958348E-2"/>
  </r>
  <r>
    <x v="622"/>
    <n v="202.08999600000001"/>
    <n v="203.949997"/>
    <n v="201.429993"/>
    <n v="201.91000399999999"/>
    <n v="197.37768600000001"/>
    <n v="30917400"/>
    <n v="3.217734932959522E-2"/>
  </r>
  <r>
    <x v="623"/>
    <n v="201.60000600000001"/>
    <n v="203.25"/>
    <n v="196.55999800000001"/>
    <n v="197.83999600000001"/>
    <n v="193.39904799999999"/>
    <n v="36740600"/>
    <n v="-2.4246128442696681E-3"/>
  </r>
  <r>
    <x v="624"/>
    <n v="197.800003"/>
    <n v="200.61000100000001"/>
    <n v="195.470001"/>
    <n v="200.33999600000001"/>
    <n v="195.842941"/>
    <n v="27803900"/>
    <n v="-1.8849220669170039E-2"/>
  </r>
  <r>
    <x v="625"/>
    <n v="199.729996"/>
    <n v="199.88999899999999"/>
    <n v="194.88000500000001"/>
    <n v="196.33000200000001"/>
    <n v="191.92297400000001"/>
    <n v="54675800"/>
    <n v="9.7572950997376687E-3"/>
  </r>
  <r>
    <x v="626"/>
    <n v="195.779999"/>
    <n v="198.529999"/>
    <n v="193.550003"/>
    <n v="198.44000199999999"/>
    <n v="193.98558"/>
    <n v="26701600"/>
    <n v="-1.9776683918824072E-2"/>
  </r>
  <r>
    <x v="627"/>
    <n v="197.88000500000001"/>
    <n v="204.39999399999999"/>
    <n v="197.740005"/>
    <n v="203.509995"/>
    <n v="198.94177199999999"/>
    <n v="34310300"/>
    <n v="1.0726356168793359E-2"/>
  </r>
  <r>
    <x v="628"/>
    <n v="203.13999899999999"/>
    <n v="206.35000600000001"/>
    <n v="201.770004"/>
    <n v="204.699997"/>
    <n v="200.10505699999999"/>
    <n v="32061200"/>
    <n v="2.6581735734239432E-2"/>
  </r>
  <r>
    <x v="629"/>
    <n v="205.679993"/>
    <n v="208.020004"/>
    <n v="205"/>
    <n v="206.259995"/>
    <n v="201.63005100000001"/>
    <n v="29315800"/>
    <n v="1.2503662560321305E-2"/>
  </r>
  <r>
    <x v="630"/>
    <n v="208.83000200000001"/>
    <n v="211.13000500000001"/>
    <n v="208.08999600000001"/>
    <n v="210.699997"/>
    <n v="205.97035199999999"/>
    <n v="31897600"/>
    <n v="1.5315096787269977E-2"/>
  </r>
  <r>
    <x v="631"/>
    <n v="210.449997"/>
    <n v="214.66999799999999"/>
    <n v="207.990005"/>
    <n v="208.25"/>
    <n v="203.575378"/>
    <n v="33600700"/>
    <n v="7.7574820882297781E-3"/>
  </r>
  <r>
    <x v="632"/>
    <n v="210.070007"/>
    <n v="213.259995"/>
    <n v="208.69000199999999"/>
    <n v="212.83000200000001"/>
    <n v="208.052582"/>
    <n v="33600000"/>
    <n v="-1.8056070582884935E-3"/>
  </r>
  <r>
    <x v="633"/>
    <n v="216.33000200000001"/>
    <n v="216.38000500000001"/>
    <n v="211.470001"/>
    <n v="214.320007"/>
    <n v="209.50914"/>
    <n v="33121700"/>
    <n v="2.9799565818075132E-2"/>
  </r>
  <r>
    <x v="634"/>
    <n v="213.61999499999999"/>
    <n v="214.08000200000001"/>
    <n v="211.08000200000001"/>
    <n v="213.66999799999999"/>
    <n v="208.87368799999999"/>
    <n v="26177600"/>
    <n v="-1.2527189825477923E-2"/>
  </r>
  <r>
    <x v="635"/>
    <n v="214.479996"/>
    <n v="215.800003"/>
    <n v="206.5"/>
    <n v="207.070007"/>
    <n v="202.421875"/>
    <n v="38135600"/>
    <n v="4.0258450525664097E-3"/>
  </r>
  <r>
    <x v="636"/>
    <n v="206.13000500000001"/>
    <n v="208.85000600000001"/>
    <n v="202.029999"/>
    <n v="208.35000600000001"/>
    <n v="203.67314099999999"/>
    <n v="37591800"/>
    <n v="-3.8931327656309675E-2"/>
  </r>
  <r>
    <x v="637"/>
    <n v="209.55999800000001"/>
    <n v="211.33000200000001"/>
    <n v="205.029999"/>
    <n v="208.03999300000001"/>
    <n v="203.37008700000001"/>
    <n v="32179400"/>
    <n v="1.6639950113036654E-2"/>
  </r>
  <r>
    <x v="638"/>
    <n v="205.39999399999999"/>
    <n v="205.699997"/>
    <n v="202.30999800000001"/>
    <n v="203.91999799999999"/>
    <n v="199.34252900000001"/>
    <n v="29940700"/>
    <n v="-1.9851135902377776E-2"/>
  </r>
  <r>
    <x v="639"/>
    <n v="204.470001"/>
    <n v="205.03999300000001"/>
    <n v="201.38999899999999"/>
    <n v="202.88000500000001"/>
    <n v="198.325943"/>
    <n v="31635300"/>
    <n v="-4.5277167826986214E-3"/>
  </r>
  <r>
    <x v="640"/>
    <n v="205"/>
    <n v="212.300003"/>
    <n v="203.009995"/>
    <n v="211.60000600000001"/>
    <n v="206.85020399999999"/>
    <n v="36884800"/>
    <n v="2.5920623925658596E-3"/>
  </r>
  <r>
    <x v="641"/>
    <n v="213.66000399999999"/>
    <n v="213.94000199999999"/>
    <n v="208.029999"/>
    <n v="208.75"/>
    <n v="204.064178"/>
    <n v="37990400"/>
    <n v="4.2243921951219447E-2"/>
  </r>
  <r>
    <x v="642"/>
    <n v="209.199997"/>
    <n v="212.300003"/>
    <n v="208.38999899999999"/>
    <n v="211.75"/>
    <n v="206.99679599999999"/>
    <n v="49605700"/>
    <n v="-2.0874318620718507E-2"/>
  </r>
  <r>
    <x v="643"/>
    <n v="207.19000199999999"/>
    <n v="210.91999799999999"/>
    <n v="202.14999399999999"/>
    <n v="202.53999300000001"/>
    <n v="197.99352999999999"/>
    <n v="67457000"/>
    <n v="-9.6080068299427539E-3"/>
  </r>
  <r>
    <x v="644"/>
    <n v="200.41999799999999"/>
    <n v="202.86000100000001"/>
    <n v="197.509995"/>
    <n v="201.300003"/>
    <n v="196.781372"/>
    <n v="39827000"/>
    <n v="-3.2675341158595099E-2"/>
  </r>
  <r>
    <x v="645"/>
    <n v="201.470001"/>
    <n v="203.970001"/>
    <n v="200.86000100000001"/>
    <n v="203.85000600000001"/>
    <n v="199.27415500000001"/>
    <n v="30160900"/>
    <n v="5.2390131248280115E-3"/>
  </r>
  <r>
    <x v="646"/>
    <n v="203.61000100000001"/>
    <n v="204.699997"/>
    <n v="201.740005"/>
    <n v="202.020004"/>
    <n v="197.48524499999999"/>
    <n v="23251400"/>
    <n v="1.0621928770427787E-2"/>
  </r>
  <r>
    <x v="647"/>
    <n v="202.5"/>
    <n v="204.64999399999999"/>
    <n v="202.009995"/>
    <n v="204.05999800000001"/>
    <n v="199.47943100000001"/>
    <n v="19632600"/>
    <n v="-5.4516035290428149E-3"/>
  </r>
  <r>
    <x v="648"/>
    <n v="201"/>
    <n v="204.46000699999999"/>
    <n v="199.570007"/>
    <n v="203.89999399999999"/>
    <n v="199.32299800000001"/>
    <n v="25079600"/>
    <n v="-7.4074074074074077E-3"/>
  </r>
  <r>
    <x v="649"/>
    <n v="204.39999399999999"/>
    <n v="205.10000600000001"/>
    <n v="199.009995"/>
    <n v="205.009995"/>
    <n v="200.40812700000001"/>
    <n v="51044000"/>
    <n v="1.6915393034825834E-2"/>
  </r>
  <r>
    <x v="650"/>
    <n v="211.520004"/>
    <n v="217.63999899999999"/>
    <n v="210.44000199999999"/>
    <n v="216.53999300000001"/>
    <n v="211.679306"/>
    <n v="78983000"/>
    <n v="3.4833709437388768E-2"/>
  </r>
  <r>
    <x v="651"/>
    <n v="214.16999799999999"/>
    <n v="214.770004"/>
    <n v="210.30999800000001"/>
    <n v="213.28999300000001"/>
    <n v="208.50224299999999"/>
    <n v="49280100"/>
    <n v="1.2528337508919452E-2"/>
  </r>
  <r>
    <x v="652"/>
    <n v="214.89999399999999"/>
    <n v="215"/>
    <n v="211.570007"/>
    <n v="212.94000199999999"/>
    <n v="208.16012599999999"/>
    <n v="28806400"/>
    <n v="3.4084886156650188E-3"/>
  </r>
  <r>
    <x v="653"/>
    <n v="212.33999600000001"/>
    <n v="216.36999499999999"/>
    <n v="211.550003"/>
    <n v="216.35000600000001"/>
    <n v="211.49357599999999"/>
    <n v="32656800"/>
    <n v="-1.1912508475919171E-2"/>
  </r>
  <r>
    <x v="654"/>
    <n v="214.85000600000001"/>
    <n v="215.699997"/>
    <n v="210.929993"/>
    <n v="212.479996"/>
    <n v="207.710419"/>
    <n v="27820400"/>
    <n v="1.18207122882304E-2"/>
  </r>
  <r>
    <x v="655"/>
    <n v="211.66999799999999"/>
    <n v="211.88000500000001"/>
    <n v="206.35000600000001"/>
    <n v="208.25"/>
    <n v="203.575378"/>
    <n v="36716500"/>
    <n v="-1.4801060792151037E-2"/>
  </r>
  <r>
    <x v="656"/>
    <n v="207.16000399999999"/>
    <n v="207.64999399999999"/>
    <n v="203.13999899999999"/>
    <n v="203.38000500000001"/>
    <n v="198.814682"/>
    <n v="36446500"/>
    <n v="-2.130672293009615E-2"/>
  </r>
  <r>
    <x v="657"/>
    <n v="205.28999300000001"/>
    <n v="210.279999"/>
    <n v="204.75"/>
    <n v="209.19000199999999"/>
    <n v="204.49430799999999"/>
    <n v="28013100"/>
    <n v="-9.0268920828944221E-3"/>
  </r>
  <r>
    <x v="658"/>
    <n v="209.44000199999999"/>
    <n v="211.35000600000001"/>
    <n v="208.14999399999999"/>
    <n v="208.699997"/>
    <n v="204.015289"/>
    <n v="22588900"/>
    <n v="2.0215349707766724E-2"/>
  </r>
  <r>
    <x v="659"/>
    <n v="208.759995"/>
    <n v="209.58999600000001"/>
    <n v="207.509995"/>
    <n v="208.89999399999999"/>
    <n v="204.21077"/>
    <n v="17958900"/>
    <n v="-3.246786638208632E-3"/>
  </r>
  <r>
    <x v="660"/>
    <n v="209.60000600000001"/>
    <n v="211.19000199999999"/>
    <n v="208.91999799999999"/>
    <n v="210.279999"/>
    <n v="205.55981399999999"/>
    <n v="20184800"/>
    <n v="4.0238121293306416E-3"/>
  </r>
  <r>
    <x v="661"/>
    <n v="210.529999"/>
    <n v="212.36000100000001"/>
    <n v="209.21000699999999"/>
    <n v="211.490005"/>
    <n v="206.74267599999999"/>
    <n v="21336200"/>
    <n v="4.4369893768037207E-3"/>
  </r>
  <r>
    <x v="662"/>
    <n v="211.490005"/>
    <n v="212.10000600000001"/>
    <n v="209.25"/>
    <n v="209.699997"/>
    <n v="205.488373"/>
    <n v="27627600"/>
    <n v="4.5599487225570778E-3"/>
  </r>
  <r>
    <x v="663"/>
    <n v="209.53999300000001"/>
    <n v="215"/>
    <n v="208.91000399999999"/>
    <n v="214.58000200000001"/>
    <n v="210.27037000000001"/>
    <n v="26981500"/>
    <n v="-9.2203506260259763E-3"/>
  </r>
  <r>
    <x v="664"/>
    <n v="213.86000100000001"/>
    <n v="216.25"/>
    <n v="212.85000600000001"/>
    <n v="213.020004"/>
    <n v="208.74168399999999"/>
    <n v="36249300"/>
    <n v="2.0616627585742075E-2"/>
  </r>
  <r>
    <x v="665"/>
    <n v="214.78999300000001"/>
    <n v="215.520004"/>
    <n v="212.429993"/>
    <n v="213.69000199999999"/>
    <n v="209.398224"/>
    <n v="25460100"/>
    <n v="4.3486018687524395E-3"/>
  </r>
  <r>
    <x v="666"/>
    <n v="213.10000600000001"/>
    <n v="216.61000100000001"/>
    <n v="213.10000600000001"/>
    <n v="216.470001"/>
    <n v="212.12239099999999"/>
    <n v="23043700"/>
    <n v="-7.8680900185140474E-3"/>
  </r>
  <r>
    <x v="667"/>
    <n v="217.88000500000001"/>
    <n v="222.08999600000001"/>
    <n v="217.36000100000001"/>
    <n v="221.14999399999999"/>
    <n v="216.708405"/>
    <n v="39600800"/>
    <n v="2.2430778345449712E-2"/>
  </r>
  <r>
    <x v="668"/>
    <n v="222.88999899999999"/>
    <n v="231.14999399999999"/>
    <n v="219.39999399999999"/>
    <n v="226.58000200000001"/>
    <n v="222.029358"/>
    <n v="57602200"/>
    <n v="2.2994280728054772E-2"/>
  </r>
  <r>
    <x v="669"/>
    <n v="228.179993"/>
    <n v="230.63999899999999"/>
    <n v="226.58000200000001"/>
    <n v="228.91000399999999"/>
    <n v="224.312546"/>
    <n v="26292900"/>
    <n v="2.3733653478099786E-2"/>
  </r>
  <r>
    <x v="670"/>
    <n v="227"/>
    <n v="228.699997"/>
    <n v="224.30999800000001"/>
    <n v="225.529999"/>
    <n v="221.00044299999999"/>
    <n v="28774200"/>
    <n v="-5.1713254281675614E-3"/>
  </r>
  <r>
    <x v="671"/>
    <n v="225.509995"/>
    <n v="227.449997"/>
    <n v="224.429993"/>
    <n v="227.270004"/>
    <n v="222.70550499999999"/>
    <n v="25725500"/>
    <n v="-6.5638986784140813E-3"/>
  </r>
  <r>
    <x v="672"/>
    <n v="227.970001"/>
    <n v="232.86000100000001"/>
    <n v="227.35000600000001"/>
    <n v="231.64999399999999"/>
    <n v="226.99752799999999"/>
    <n v="34080800"/>
    <n v="1.0908634005335297E-2"/>
  </r>
  <r>
    <x v="673"/>
    <n v="229.270004"/>
    <n v="229.30999800000001"/>
    <n v="214.96000699999999"/>
    <n v="217.300003"/>
    <n v="212.93573000000001"/>
    <n v="58400300"/>
    <n v="5.7025178501446941E-3"/>
  </r>
  <r>
    <x v="674"/>
    <n v="215.10000600000001"/>
    <n v="218.36000100000001"/>
    <n v="205.19000199999999"/>
    <n v="214.25"/>
    <n v="209.946991"/>
    <n v="59664100"/>
    <n v="-6.1804849098358254E-2"/>
  </r>
  <r>
    <x v="675"/>
    <n v="206.5"/>
    <n v="210.029999"/>
    <n v="202.199997"/>
    <n v="202.66000399999999"/>
    <n v="198.58976699999999"/>
    <n v="52924300"/>
    <n v="-3.9981430776901083E-2"/>
  </r>
  <r>
    <x v="676"/>
    <n v="207.60000600000001"/>
    <n v="214.83999600000001"/>
    <n v="206.699997"/>
    <n v="211.28999300000001"/>
    <n v="207.04641699999999"/>
    <n v="45679000"/>
    <n v="5.3269055690073003E-3"/>
  </r>
  <r>
    <x v="677"/>
    <n v="213.39999399999999"/>
    <n v="214.740005"/>
    <n v="204.11000100000001"/>
    <n v="205.36999499999999"/>
    <n v="201.245316"/>
    <n v="35461500"/>
    <n v="2.7938284356311554E-2"/>
  </r>
  <r>
    <x v="678"/>
    <n v="207.199997"/>
    <n v="208.63000500000001"/>
    <n v="201.240005"/>
    <n v="204.029999"/>
    <n v="199.93222"/>
    <n v="33620100"/>
    <n v="-2.9053407564763083E-2"/>
  </r>
  <r>
    <x v="679"/>
    <n v="204.240005"/>
    <n v="209.199997"/>
    <n v="204.029999"/>
    <n v="205.41000399999999"/>
    <n v="201.28453099999999"/>
    <n v="30375800"/>
    <n v="-1.4285675882514611E-2"/>
  </r>
  <r>
    <x v="680"/>
    <n v="208.41999799999999"/>
    <n v="209.779999"/>
    <n v="206.929993"/>
    <n v="208.779999"/>
    <n v="204.586838"/>
    <n v="21823900"/>
    <n v="2.0466083517771145E-2"/>
  </r>
  <r>
    <x v="681"/>
    <n v="210.61999499999999"/>
    <n v="210.64999399999999"/>
    <n v="204.63999899999999"/>
    <n v="205.050003"/>
    <n v="200.93177800000001"/>
    <n v="26328100"/>
    <n v="1.055559457399091E-2"/>
  </r>
  <r>
    <x v="682"/>
    <n v="200.050003"/>
    <n v="204.33000200000001"/>
    <n v="199.96000699999999"/>
    <n v="202.91000399999999"/>
    <n v="198.83474699999999"/>
    <n v="34011300"/>
    <n v="-5.0185130808686924E-2"/>
  </r>
  <r>
    <x v="683"/>
    <n v="202.800003"/>
    <n v="203.64999399999999"/>
    <n v="196.25"/>
    <n v="200.38999899999999"/>
    <n v="196.36537200000001"/>
    <n v="55225300"/>
    <n v="1.37465631530133E-2"/>
  </r>
  <r>
    <x v="684"/>
    <n v="197.19000199999999"/>
    <n v="202.71000699999999"/>
    <n v="196.38000500000001"/>
    <n v="202.53999300000001"/>
    <n v="198.47215299999999"/>
    <n v="39839700"/>
    <n v="-2.7662726415245718E-2"/>
  </r>
  <r>
    <x v="685"/>
    <n v="205.05999800000001"/>
    <n v="208.10000600000001"/>
    <n v="202.08000200000001"/>
    <n v="207.41999799999999"/>
    <n v="203.25413499999999"/>
    <n v="33517100"/>
    <n v="3.9910725291234669E-2"/>
  </r>
  <r>
    <x v="686"/>
    <n v="207.89999399999999"/>
    <n v="208.10000600000001"/>
    <n v="200.029999"/>
    <n v="200.58999600000001"/>
    <n v="196.56132500000001"/>
    <n v="30803800"/>
    <n v="1.3849585622252785E-2"/>
  </r>
  <r>
    <x v="687"/>
    <n v="199.85000600000001"/>
    <n v="205.570007"/>
    <n v="199.199997"/>
    <n v="203.19000199999999"/>
    <n v="199.109116"/>
    <n v="31202500"/>
    <n v="-3.872048211795516E-2"/>
  </r>
  <r>
    <x v="688"/>
    <n v="203.550003"/>
    <n v="209.03999300000001"/>
    <n v="202.53999300000001"/>
    <n v="207.820007"/>
    <n v="203.646118"/>
    <n v="29437300"/>
    <n v="1.8513869846969112E-2"/>
  </r>
  <r>
    <x v="689"/>
    <n v="210.88000500000001"/>
    <n v="212.570007"/>
    <n v="208.05999800000001"/>
    <n v="209.44000199999999"/>
    <n v="205.233597"/>
    <n v="32004900"/>
    <n v="3.6010817450098528E-2"/>
  </r>
  <r>
    <x v="690"/>
    <n v="209.35000600000001"/>
    <n v="210.070007"/>
    <n v="206.80999800000001"/>
    <n v="207.259995"/>
    <n v="203.09736599999999"/>
    <n v="24221900"/>
    <n v="-7.2553061633320974E-3"/>
  </r>
  <r>
    <x v="691"/>
    <n v="207.729996"/>
    <n v="211.979996"/>
    <n v="206.53999300000001"/>
    <n v="210.33000200000001"/>
    <n v="206.10571300000001"/>
    <n v="33829100"/>
    <n v="-7.7382849465980315E-3"/>
  </r>
  <r>
    <x v="692"/>
    <n v="213.490005"/>
    <n v="213.990005"/>
    <n v="211.320007"/>
    <n v="212.46000699999999"/>
    <n v="208.19296299999999"/>
    <n v="27158400"/>
    <n v="2.7728345019560858E-2"/>
  </r>
  <r>
    <x v="693"/>
    <n v="208"/>
    <n v="210.990005"/>
    <n v="205.53999300000001"/>
    <n v="206.19000199999999"/>
    <n v="202.04884300000001"/>
    <n v="33154800"/>
    <n v="-2.5715513004929653E-2"/>
  </r>
  <r>
    <x v="694"/>
    <n v="207.220001"/>
    <n v="210.41000399999999"/>
    <n v="206.979996"/>
    <n v="210.38000500000001"/>
    <n v="206.15469400000001"/>
    <n v="21331600"/>
    <n v="-3.74999519230771E-3"/>
  </r>
  <r>
    <x v="695"/>
    <n v="208.820007"/>
    <n v="210.179993"/>
    <n v="204.820007"/>
    <n v="205.91000399999999"/>
    <n v="201.774475"/>
    <n v="28554300"/>
    <n v="7.7212913438795307E-3"/>
  </r>
  <r>
    <x v="696"/>
    <n v="207.05999800000001"/>
    <n v="210.11000100000001"/>
    <n v="206.720001"/>
    <n v="209.83000200000001"/>
    <n v="205.61575300000001"/>
    <n v="25681100"/>
    <n v="-8.4283542812063818E-3"/>
  </r>
  <r>
    <x v="697"/>
    <n v="210.509995"/>
    <n v="211.19000199999999"/>
    <n v="208.320007"/>
    <n v="210.58000200000001"/>
    <n v="206.350708"/>
    <n v="19925800"/>
    <n v="1.6661822821035649E-2"/>
  </r>
  <r>
    <x v="698"/>
    <n v="211.229996"/>
    <n v="215.86000100000001"/>
    <n v="211.229996"/>
    <n v="215.80999800000001"/>
    <n v="211.475662"/>
    <n v="26458000"/>
    <n v="3.4202699021488093E-3"/>
  </r>
  <r>
    <x v="699"/>
    <n v="218.78999300000001"/>
    <n v="223.86000100000001"/>
    <n v="216.80999800000001"/>
    <n v="221.39999399999999"/>
    <n v="216.953384"/>
    <n v="40461400"/>
    <n v="3.5790357161205502E-2"/>
  </r>
  <r>
    <x v="700"/>
    <n v="222.720001"/>
    <n v="225.21000699999999"/>
    <n v="220.429993"/>
    <n v="222.86000100000001"/>
    <n v="218.38403299999999"/>
    <n v="28950800"/>
    <n v="1.7962466866571849E-2"/>
  </r>
  <r>
    <x v="701"/>
    <n v="223"/>
    <n v="224.220001"/>
    <n v="219.13000500000001"/>
    <n v="220.86000100000001"/>
    <n v="216.42422500000001"/>
    <n v="23421700"/>
    <n v="1.2571794124588015E-3"/>
  </r>
  <r>
    <x v="702"/>
    <n v="217.10000600000001"/>
    <n v="220.36000100000001"/>
    <n v="216.009995"/>
    <n v="219.66000399999999"/>
    <n v="215.248322"/>
    <n v="22733100"/>
    <n v="-2.6457372197309384E-2"/>
  </r>
  <r>
    <x v="703"/>
    <n v="220.14999399999999"/>
    <n v="222.28999300000001"/>
    <n v="219.320007"/>
    <n v="219.66000399999999"/>
    <n v="215.248322"/>
    <n v="26057900"/>
    <n v="1.4048769763737293E-2"/>
  </r>
  <r>
    <x v="704"/>
    <n v="220.41999799999999"/>
    <n v="222.300003"/>
    <n v="213.720001"/>
    <n v="214.220001"/>
    <n v="209.917587"/>
    <n v="27625800"/>
    <n v="1.2264547234100772E-3"/>
  </r>
  <r>
    <x v="705"/>
    <n v="215.800003"/>
    <n v="217.36999499999999"/>
    <n v="213.08999600000001"/>
    <n v="214.64999399999999"/>
    <n v="210.338943"/>
    <n v="22753500"/>
    <n v="-2.0959962988476157E-2"/>
  </r>
  <r>
    <x v="706"/>
    <n v="213.11999499999999"/>
    <n v="216.91999799999999"/>
    <n v="213.11999499999999"/>
    <n v="214.800003"/>
    <n v="210.485916"/>
    <n v="22724900"/>
    <n v="-1.2418943293527272E-2"/>
  </r>
  <r>
    <x v="707"/>
    <n v="213.929993"/>
    <n v="216.05999800000001"/>
    <n v="211.699997"/>
    <n v="214.88999899999999"/>
    <n v="210.574127"/>
    <n v="22351500"/>
    <n v="3.8006663804586115E-3"/>
  </r>
  <r>
    <x v="708"/>
    <n v="215.029999"/>
    <n v="216.279999"/>
    <n v="213.16000399999999"/>
    <n v="216.229996"/>
    <n v="211.88720699999999"/>
    <n v="18879600"/>
    <n v="5.1418970504056791E-3"/>
  </r>
  <r>
    <x v="709"/>
    <n v="213.85000600000001"/>
    <n v="216.33999600000001"/>
    <n v="208.10000600000001"/>
    <n v="210.08000200000001"/>
    <n v="205.860703"/>
    <n v="37111600"/>
    <n v="-5.487573852427893E-3"/>
  </r>
  <r>
    <x v="710"/>
    <n v="211.58999600000001"/>
    <n v="214.66999799999999"/>
    <n v="210.33000200000001"/>
    <n v="213.25"/>
    <n v="208.96705600000001"/>
    <n v="36700300"/>
    <n v="-1.0568201714242617E-2"/>
  </r>
  <r>
    <x v="711"/>
    <n v="207.66999799999999"/>
    <n v="208.83999600000001"/>
    <n v="202.10000600000001"/>
    <n v="202.679993"/>
    <n v="198.60936000000001"/>
    <n v="51195600"/>
    <n v="-1.8526386285294984E-2"/>
  </r>
  <r>
    <x v="712"/>
    <n v="204.070007"/>
    <n v="207.36000100000001"/>
    <n v="203.36999499999999"/>
    <n v="204.720001"/>
    <n v="200.60836800000001"/>
    <n v="31432600"/>
    <n v="-1.7335152090674114E-2"/>
  </r>
  <r>
    <x v="713"/>
    <n v="203.5"/>
    <n v="204.28999300000001"/>
    <n v="199.61999499999999"/>
    <n v="202.470001"/>
    <n v="198.403595"/>
    <n v="36953700"/>
    <n v="-2.7931934162182094E-3"/>
  </r>
  <r>
    <x v="714"/>
    <n v="204.28999300000001"/>
    <n v="205.279999"/>
    <n v="200.11999499999999"/>
    <n v="202.33000200000001"/>
    <n v="198.26637299999999"/>
    <n v="30842200"/>
    <n v="3.8820294840295317E-3"/>
  </r>
  <r>
    <x v="715"/>
    <n v="203.88999899999999"/>
    <n v="208.11999499999999"/>
    <n v="203.11999499999999"/>
    <n v="206.429993"/>
    <n v="202.284042"/>
    <n v="27512000"/>
    <n v="-1.9579715781772081E-3"/>
  </r>
  <r>
    <x v="716"/>
    <n v="214.020004"/>
    <n v="218.320007"/>
    <n v="212.41999799999999"/>
    <n v="216.38999899999999"/>
    <n v="212.04397599999999"/>
    <n v="42311800"/>
    <n v="4.9683677716826177E-2"/>
  </r>
  <r>
    <x v="717"/>
    <n v="222.03999300000001"/>
    <n v="224.11999499999999"/>
    <n v="221.14999399999999"/>
    <n v="223.28999300000001"/>
    <n v="218.80540500000001"/>
    <n v="36080100"/>
    <n v="3.7473081254591555E-2"/>
  </r>
  <r>
    <x v="718"/>
    <n v="222.259995"/>
    <n v="224.36000100000001"/>
    <n v="218.029999"/>
    <n v="223.720001"/>
    <n v="219.22676100000001"/>
    <n v="25231900"/>
    <n v="9.9082150484482222E-4"/>
  </r>
  <r>
    <x v="719"/>
    <n v="224.44000199999999"/>
    <n v="228.11999499999999"/>
    <n v="217.88000500000001"/>
    <n v="218.38999899999999"/>
    <n v="214.00384500000001"/>
    <n v="44395000"/>
    <n v="9.8083642987573591E-3"/>
  </r>
  <r>
    <x v="720"/>
    <n v="214.5"/>
    <n v="216.5"/>
    <n v="209.720001"/>
    <n v="211.009995"/>
    <n v="206.77203399999999"/>
    <n v="44045100"/>
    <n v="-4.4288014219497261E-2"/>
  </r>
  <r>
    <x v="721"/>
    <n v="212.38999899999999"/>
    <n v="218.03999300000001"/>
    <n v="212.199997"/>
    <n v="216.550003"/>
    <n v="212.20079000000001"/>
    <n v="29440800"/>
    <n v="-9.836834498834551E-3"/>
  </r>
  <r>
    <x v="722"/>
    <n v="217.21000699999999"/>
    <n v="219.11000100000001"/>
    <n v="214.46000699999999"/>
    <n v="215.44000199999999"/>
    <n v="211.113068"/>
    <n v="21593900"/>
    <n v="2.2694138248948351E-2"/>
  </r>
  <r>
    <x v="723"/>
    <n v="216.36000100000001"/>
    <n v="217.41999799999999"/>
    <n v="214.16000399999999"/>
    <n v="216.509995"/>
    <n v="212.16159099999999"/>
    <n v="18621100"/>
    <n v="-3.913291158818384E-3"/>
  </r>
  <r>
    <x v="724"/>
    <n v="214.86999499999999"/>
    <n v="217.740005"/>
    <n v="214.520004"/>
    <n v="217.229996"/>
    <n v="212.867142"/>
    <n v="24953300"/>
    <n v="-6.886698063936607E-3"/>
  </r>
  <r>
    <x v="725"/>
    <n v="216.10000600000001"/>
    <n v="217.679993"/>
    <n v="214.08000200000001"/>
    <n v="214.46000699999999"/>
    <n v="210.152771"/>
    <n v="24154100"/>
    <n v="5.7244428194826317E-3"/>
  </r>
  <r>
    <x v="726"/>
    <n v="213.64999399999999"/>
    <n v="215.16999799999999"/>
    <n v="210.929993"/>
    <n v="211.08000200000001"/>
    <n v="207.38215600000001"/>
    <n v="28372800"/>
    <n v="-1.1337399037369833E-2"/>
  </r>
  <r>
    <x v="727"/>
    <n v="211.38000500000001"/>
    <n v="213.029999"/>
    <n v="209.929993"/>
    <n v="212.41999799999999"/>
    <n v="208.69868500000001"/>
    <n v="24792700"/>
    <n v="-1.0624802545044682E-2"/>
  </r>
  <r>
    <x v="728"/>
    <n v="212.199997"/>
    <n v="213.28999300000001"/>
    <n v="210"/>
    <n v="210.38999899999999"/>
    <n v="206.704239"/>
    <n v="22843100"/>
    <n v="3.8792316236343398E-3"/>
  </r>
  <r>
    <x v="729"/>
    <n v="210.949997"/>
    <n v="212.28999300000001"/>
    <n v="208.16000399999999"/>
    <n v="210.11000100000001"/>
    <n v="206.429169"/>
    <n v="25683500"/>
    <n v="-5.8906692632988119E-3"/>
  </r>
  <r>
    <x v="730"/>
    <n v="209.58999600000001"/>
    <n v="214.25"/>
    <n v="208.86000100000001"/>
    <n v="213.86000100000001"/>
    <n v="210.11348000000001"/>
    <n v="33979700"/>
    <n v="-6.447030193605467E-3"/>
  </r>
  <r>
    <x v="731"/>
    <n v="215.11000100000001"/>
    <n v="215.28999300000001"/>
    <n v="212.46000699999999"/>
    <n v="213.86999499999999"/>
    <n v="210.12329099999999"/>
    <n v="21012900"/>
    <n v="2.6337158764008932E-2"/>
  </r>
  <r>
    <x v="732"/>
    <n v="214.85000600000001"/>
    <n v="216.270004"/>
    <n v="214.03999300000001"/>
    <n v="215.229996"/>
    <n v="211.459442"/>
    <n v="14512200"/>
    <n v="-1.2086606796120256E-3"/>
  </r>
  <r>
    <x v="733"/>
    <n v="214.10000600000001"/>
    <n v="214.759995"/>
    <n v="210.83999600000001"/>
    <n v="214.070007"/>
    <n v="210.31980899999999"/>
    <n v="33064800"/>
    <n v="-3.4908074426583911E-3"/>
  </r>
  <r>
    <x v="734"/>
    <n v="214.509995"/>
    <n v="217.320007"/>
    <n v="213.35000600000001"/>
    <n v="216.21000699999999"/>
    <n v="212.422302"/>
    <n v="30904500"/>
    <n v="1.9149415624023659E-3"/>
  </r>
  <r>
    <x v="735"/>
    <n v="214.88000500000001"/>
    <n v="215.470001"/>
    <n v="212.800003"/>
    <n v="215.36999499999999"/>
    <n v="211.59703099999999"/>
    <n v="23724500"/>
    <n v="1.7249079699060536E-3"/>
  </r>
  <r>
    <x v="736"/>
    <n v="214.61000100000001"/>
    <n v="216.38000500000001"/>
    <n v="213.64999399999999"/>
    <n v="214.240005"/>
    <n v="210.486816"/>
    <n v="25120900"/>
    <n v="-1.2565338501364987E-3"/>
  </r>
  <r>
    <x v="737"/>
    <n v="214.220001"/>
    <n v="215.38000500000001"/>
    <n v="213.179993"/>
    <n v="214.36000100000001"/>
    <n v="210.60470599999999"/>
    <n v="24666000"/>
    <n v="-1.8172498866910437E-3"/>
  </r>
  <r>
    <x v="738"/>
    <n v="214.36999499999999"/>
    <n v="215.53999300000001"/>
    <n v="212.990005"/>
    <n v="214.28999300000001"/>
    <n v="210.535934"/>
    <n v="24620000"/>
    <n v="7.0018672066009561E-4"/>
  </r>
  <r>
    <x v="739"/>
    <n v="213.970001"/>
    <n v="216.949997"/>
    <n v="212.88999899999999"/>
    <n v="216.009995"/>
    <n v="212.22579999999999"/>
    <n v="23284100"/>
    <n v="-1.8659047876545989E-3"/>
  </r>
  <r>
    <x v="740"/>
    <n v="215.16000399999999"/>
    <n v="215.229996"/>
    <n v="211.21000699999999"/>
    <n v="211.800003"/>
    <n v="208.08956900000001"/>
    <n v="32440600"/>
    <n v="5.5615413115784867E-3"/>
  </r>
  <r>
    <x v="741"/>
    <n v="211.770004"/>
    <n v="213.08000200000001"/>
    <n v="210.36000100000001"/>
    <n v="210.520004"/>
    <n v="206.831985"/>
    <n v="26733300"/>
    <n v="-1.5755716383050386E-2"/>
  </r>
  <r>
    <x v="742"/>
    <n v="210.050003"/>
    <n v="213.320007"/>
    <n v="209.11000100000001"/>
    <n v="213.259995"/>
    <n v="209.524002"/>
    <n v="30979400"/>
    <n v="-8.1220237404349121E-3"/>
  </r>
  <r>
    <x v="743"/>
    <n v="213.10000600000001"/>
    <n v="216.21000699999999"/>
    <n v="212.88000500000001"/>
    <n v="214.199997"/>
    <n v="210.44750999999999"/>
    <n v="28798400"/>
    <n v="1.452036637200145E-2"/>
  </r>
  <r>
    <x v="744"/>
    <n v="215.16999799999999"/>
    <n v="215.41999799999999"/>
    <n v="212.240005"/>
    <n v="214.13000500000001"/>
    <n v="210.37875399999999"/>
    <n v="27000600"/>
    <n v="9.7137115988630476E-3"/>
  </r>
  <r>
    <x v="745"/>
    <n v="214.75"/>
    <n v="220.11000100000001"/>
    <n v="214.720001"/>
    <n v="219.279999"/>
    <n v="215.43850699999999"/>
    <n v="35023300"/>
    <n v="-1.9519356969087882E-3"/>
  </r>
  <r>
    <x v="746"/>
    <n v="219.86999499999999"/>
    <n v="220.88999899999999"/>
    <n v="217.91999799999999"/>
    <n v="219.41999799999999"/>
    <n v="215.576065"/>
    <n v="32515800"/>
    <n v="2.3841653084982487E-2"/>
  </r>
  <r>
    <x v="747"/>
    <n v="218.58999600000001"/>
    <n v="219.69000199999999"/>
    <n v="216.020004"/>
    <n v="218.58999600000001"/>
    <n v="214.760605"/>
    <n v="63354900"/>
    <n v="-5.8216174517126597E-3"/>
  </r>
  <r>
    <x v="748"/>
    <n v="217.550003"/>
    <n v="224"/>
    <n v="217.279999"/>
    <n v="222.58999600000001"/>
    <n v="218.69053600000001"/>
    <n v="37181900"/>
    <n v="-4.7577337436796952E-3"/>
  </r>
  <r>
    <x v="749"/>
    <n v="222.69000199999999"/>
    <n v="225.63000500000001"/>
    <n v="221.85000600000001"/>
    <n v="223.94000199999999"/>
    <n v="220.01686100000001"/>
    <n v="22612200"/>
    <n v="2.3626747548240616E-2"/>
  </r>
  <r>
    <x v="750"/>
    <n v="223.11000100000001"/>
    <n v="223.55999800000001"/>
    <n v="220.800003"/>
    <n v="221.020004"/>
    <n v="217.148056"/>
    <n v="18699600"/>
    <n v="1.886025399559781E-3"/>
  </r>
  <r>
    <x v="751"/>
    <n v="221.41999799999999"/>
    <n v="223.61000100000001"/>
    <n v="221.199997"/>
    <n v="222.75"/>
    <n v="218.84773300000001"/>
    <n v="10550600"/>
    <n v="-7.574752330353934E-3"/>
  </r>
  <r>
    <x v="752"/>
    <n v="224.449997"/>
    <n v="226.029999"/>
    <n v="223.020004"/>
    <n v="224.96000699999999"/>
    <n v="221.019012"/>
    <n v="17933500"/>
    <n v="1.368439629378013E-2"/>
  </r>
  <r>
    <x v="753"/>
    <n v="226.30999800000001"/>
    <n v="227.179993"/>
    <n v="223.58000200000001"/>
    <n v="224.14999399999999"/>
    <n v="220.223175"/>
    <n v="17403200"/>
    <n v="8.2869281570986664E-3"/>
  </r>
  <r>
    <x v="754"/>
    <n v="225.229996"/>
    <n v="225.63000500000001"/>
    <n v="221.470001"/>
    <n v="221.679993"/>
    <n v="217.79647800000001"/>
    <n v="20272300"/>
    <n v="-4.7722239827866879E-3"/>
  </r>
  <r>
    <x v="755"/>
    <n v="221.699997"/>
    <n v="223"/>
    <n v="219.679993"/>
    <n v="222.41999799999999"/>
    <n v="218.523483"/>
    <n v="20942100"/>
    <n v="-1.5672863573642313E-2"/>
  </r>
  <r>
    <x v="756"/>
    <n v="222.529999"/>
    <n v="223"/>
    <n v="214.80999800000001"/>
    <n v="217.69000199999999"/>
    <n v="213.876373"/>
    <n v="37130100"/>
    <n v="3.7438069969843411E-3"/>
  </r>
  <r>
    <x v="757"/>
    <n v="217.259995"/>
    <n v="218.520004"/>
    <n v="215.699997"/>
    <n v="217.89999399999999"/>
    <n v="214.08268699999999"/>
    <n v="23823000"/>
    <n v="-2.3682218234315454E-2"/>
  </r>
  <r>
    <x v="758"/>
    <n v="212.16999799999999"/>
    <n v="216.490005"/>
    <n v="211.94000199999999"/>
    <n v="212.25"/>
    <n v="208.531677"/>
    <n v="35930700"/>
    <n v="-2.3428137333796822E-2"/>
  </r>
  <r>
    <x v="759"/>
    <n v="214.03999300000001"/>
    <n v="219.33999600000001"/>
    <n v="213.71000699999999"/>
    <n v="218.28999300000001"/>
    <n v="214.46586600000001"/>
    <n v="27694500"/>
    <n v="8.8136636547454621E-3"/>
  </r>
  <r>
    <x v="760"/>
    <n v="218.679993"/>
    <n v="220.58000200000001"/>
    <n v="217.029999"/>
    <n v="219.61999499999999"/>
    <n v="215.77256800000001"/>
    <n v="22956200"/>
    <n v="2.1678191701305027E-2"/>
  </r>
  <r>
    <x v="761"/>
    <n v="218.470001"/>
    <n v="218.91000399999999"/>
    <n v="216.729996"/>
    <n v="217.490005"/>
    <n v="213.67988600000001"/>
    <n v="23031300"/>
    <n v="-9.6027074593879169E-4"/>
  </r>
  <r>
    <x v="762"/>
    <n v="216.5"/>
    <n v="217.10000600000001"/>
    <n v="213.320007"/>
    <n v="214.929993"/>
    <n v="211.164703"/>
    <n v="23249300"/>
    <n v="-9.0172609098857302E-3"/>
  </r>
  <r>
    <x v="763"/>
    <n v="214.020004"/>
    <n v="216.759995"/>
    <n v="213.929993"/>
    <n v="216.33999600000001"/>
    <n v="212.55001799999999"/>
    <n v="20087100"/>
    <n v="-1.145494688221709E-2"/>
  </r>
  <r>
    <x v="764"/>
    <n v="215.91000399999999"/>
    <n v="217.46000699999999"/>
    <n v="212.740005"/>
    <n v="213.020004"/>
    <n v="209.28817699999999"/>
    <n v="29480800"/>
    <n v="8.8309502134201728E-3"/>
  </r>
  <r>
    <x v="765"/>
    <n v="213.520004"/>
    <n v="214.509995"/>
    <n v="212.029999"/>
    <n v="212.64999399999999"/>
    <n v="208.924667"/>
    <n v="31746500"/>
    <n v="-1.1069426871021625E-2"/>
  </r>
  <r>
    <x v="766"/>
    <n v="213.75"/>
    <n v="216.979996"/>
    <n v="212.63000500000001"/>
    <n v="216.44000199999999"/>
    <n v="212.64827"/>
    <n v="30480900"/>
    <n v="1.0771637115555687E-3"/>
  </r>
  <r>
    <x v="767"/>
    <n v="217.699997"/>
    <n v="225.78999300000001"/>
    <n v="217.28999300000001"/>
    <n v="224.33999600000001"/>
    <n v="220.40988200000001"/>
    <n v="37777300"/>
    <n v="1.8479518128654952E-2"/>
  </r>
  <r>
    <x v="768"/>
    <n v="224.699997"/>
    <n v="226.300003"/>
    <n v="222.41999799999999"/>
    <n v="224.970001"/>
    <n v="221.028839"/>
    <n v="30709400"/>
    <n v="3.2154341279113569E-2"/>
  </r>
  <r>
    <x v="769"/>
    <n v="227.08000200000001"/>
    <n v="230.070007"/>
    <n v="225.800003"/>
    <n v="225.949997"/>
    <n v="221.991669"/>
    <n v="30172700"/>
    <n v="1.0591922704832129E-2"/>
  </r>
  <r>
    <x v="770"/>
    <n v="229.11999499999999"/>
    <n v="229.779999"/>
    <n v="224.220001"/>
    <n v="229.529999"/>
    <n v="225.50894199999999"/>
    <n v="33152100"/>
    <n v="8.983587202892402E-3"/>
  </r>
  <r>
    <x v="771"/>
    <n v="231.86000100000001"/>
    <n v="234.179993"/>
    <n v="230.08000200000001"/>
    <n v="232.33000200000001"/>
    <n v="228.25990300000001"/>
    <n v="49169600"/>
    <n v="1.1958825330805469E-2"/>
  </r>
  <r>
    <x v="772"/>
    <n v="238"/>
    <n v="240.44000199999999"/>
    <n v="230.13999899999999"/>
    <n v="232.89999399999999"/>
    <n v="228.81990099999999"/>
    <n v="69870600"/>
    <n v="2.6481493028200187E-2"/>
  </r>
  <r>
    <x v="773"/>
    <n v="235.61000100000001"/>
    <n v="242.63999899999999"/>
    <n v="235.08999600000001"/>
    <n v="238.929993"/>
    <n v="234.74427800000001"/>
    <n v="49111200"/>
    <n v="-1.0042012605041971E-2"/>
  </r>
  <r>
    <x v="774"/>
    <n v="235.990005"/>
    <n v="238.020004"/>
    <n v="231.35000600000001"/>
    <n v="231.96000699999999"/>
    <n v="227.89639299999999"/>
    <n v="42503100"/>
    <n v="1.6128517396847908E-3"/>
  </r>
  <r>
    <x v="775"/>
    <n v="235.05999800000001"/>
    <n v="242.5"/>
    <n v="232.429993"/>
    <n v="239.64999399999999"/>
    <n v="235.45167499999999"/>
    <n v="33314200"/>
    <n v="-3.9408745298343852E-3"/>
  </r>
  <r>
    <x v="776"/>
    <n v="241.300003"/>
    <n v="242.30999800000001"/>
    <n v="238.69000199999999"/>
    <n v="239.509995"/>
    <n v="235.31410199999999"/>
    <n v="25916300"/>
    <n v="2.6546435178647437E-2"/>
  </r>
  <r>
    <x v="777"/>
    <n v="239.570007"/>
    <n v="245.08999600000001"/>
    <n v="239.259995"/>
    <n v="243"/>
    <n v="238.74298099999999"/>
    <n v="27158100"/>
    <n v="-7.16948188351245E-3"/>
  </r>
  <r>
    <x v="778"/>
    <n v="242.66000399999999"/>
    <n v="243.240005"/>
    <n v="240.36999499999999"/>
    <n v="242.009995"/>
    <n v="237.770309"/>
    <n v="25296100"/>
    <n v="1.2898096212853483E-2"/>
  </r>
  <r>
    <x v="779"/>
    <n v="242.229996"/>
    <n v="243.279999"/>
    <n v="240.41999799999999"/>
    <n v="242.199997"/>
    <n v="237.956985"/>
    <n v="18054800"/>
    <n v="-1.7720596427583783E-3"/>
  </r>
  <r>
    <x v="780"/>
    <n v="243.14999399999999"/>
    <n v="243.679993"/>
    <n v="240.80999800000001"/>
    <n v="242.470001"/>
    <n v="238.22224399999999"/>
    <n v="22211900"/>
    <n v="3.7980349882018433E-3"/>
  </r>
  <r>
    <x v="781"/>
    <n v="241.86999499999999"/>
    <n v="244.759995"/>
    <n v="241.38000500000001"/>
    <n v="243.770004"/>
    <n v="239.499481"/>
    <n v="23565000"/>
    <n v="-5.2642361981715853E-3"/>
  </r>
  <r>
    <x v="782"/>
    <n v="245"/>
    <n v="245.91999799999999"/>
    <n v="240.88999899999999"/>
    <n v="242.820007"/>
    <n v="238.56613200000001"/>
    <n v="22186700"/>
    <n v="1.2940856926052409E-2"/>
  </r>
  <r>
    <x v="783"/>
    <n v="244.779999"/>
    <n v="245.14999399999999"/>
    <n v="242.14999399999999"/>
    <n v="244.490005"/>
    <n v="240.20687899999999"/>
    <n v="15751100"/>
    <n v="-8.9796326530610748E-4"/>
  </r>
  <r>
    <x v="784"/>
    <n v="243.929993"/>
    <n v="245.300003"/>
    <n v="242.729996"/>
    <n v="244.990005"/>
    <n v="240.698105"/>
    <n v="16561100"/>
    <n v="-3.4725304496794592E-3"/>
  </r>
  <r>
    <x v="785"/>
    <n v="245.029999"/>
    <n v="246.13000500000001"/>
    <n v="242.91999799999999"/>
    <n v="243.699997"/>
    <n v="239.43071"/>
    <n v="26728500"/>
    <n v="4.5095151542106906E-3"/>
  </r>
  <r>
    <x v="786"/>
    <n v="241.320007"/>
    <n v="244.30999800000001"/>
    <n v="240.94000199999999"/>
    <n v="244.199997"/>
    <n v="240.47451799999999"/>
    <n v="21653500"/>
    <n v="-1.5140970555201283E-2"/>
  </r>
  <r>
    <x v="787"/>
    <n v="241.800003"/>
    <n v="243.929993"/>
    <n v="240.86000100000001"/>
    <n v="243.78999300000001"/>
    <n v="240.07077000000001"/>
    <n v="16925600"/>
    <n v="1.9890435358722656E-3"/>
  </r>
  <r>
    <x v="788"/>
    <n v="243.75"/>
    <n v="243.86000100000001"/>
    <n v="240.179993"/>
    <n v="240.970001"/>
    <n v="237.29379299999999"/>
    <n v="25262600"/>
    <n v="8.0645036220284745E-3"/>
  </r>
  <r>
    <x v="789"/>
    <n v="237.41999799999999"/>
    <n v="237.929993"/>
    <n v="232.39999399999999"/>
    <n v="234.509995"/>
    <n v="230.932343"/>
    <n v="36446900"/>
    <n v="-2.5969238974359005E-2"/>
  </r>
  <r>
    <x v="790"/>
    <n v="230.33000200000001"/>
    <n v="234.83000200000001"/>
    <n v="228.729996"/>
    <n v="233.270004"/>
    <n v="229.71125799999999"/>
    <n v="30228700"/>
    <n v="-2.9862673994294219E-2"/>
  </r>
  <r>
    <x v="791"/>
    <n v="230.009995"/>
    <n v="235.199997"/>
    <n v="229"/>
    <n v="234.550003"/>
    <n v="230.971756"/>
    <n v="26339700"/>
    <n v="-1.3893413676955724E-3"/>
  </r>
  <r>
    <x v="792"/>
    <n v="232.08000200000001"/>
    <n v="234.58999600000001"/>
    <n v="227.88000500000001"/>
    <n v="228.990005"/>
    <n v="225.49658199999999"/>
    <n v="39542200"/>
    <n v="8.9996393417599262E-3"/>
  </r>
  <r>
    <x v="793"/>
    <n v="231.529999"/>
    <n v="235.36999499999999"/>
    <n v="229.53999300000001"/>
    <n v="232.38000500000001"/>
    <n v="228.834869"/>
    <n v="37819200"/>
    <n v="-2.3698853639272364E-3"/>
  </r>
  <r>
    <x v="794"/>
    <n v="235.89999399999999"/>
    <n v="237.470001"/>
    <n v="233.14999399999999"/>
    <n v="236.94000199999999"/>
    <n v="233.325287"/>
    <n v="25324000"/>
    <n v="1.887442240260187E-2"/>
  </r>
  <r>
    <x v="795"/>
    <n v="237.009995"/>
    <n v="237.300003"/>
    <n v="233.449997"/>
    <n v="233.86999499999999"/>
    <n v="230.30212399999999"/>
    <n v="22812500"/>
    <n v="4.7053879958980039E-3"/>
  </r>
  <r>
    <x v="796"/>
    <n v="232.16000399999999"/>
    <n v="233.58000200000001"/>
    <n v="227.259995"/>
    <n v="227.55999800000001"/>
    <n v="224.08840900000001"/>
    <n v="34029500"/>
    <n v="-2.0463234050530302E-2"/>
  </r>
  <r>
    <x v="797"/>
    <n v="226.740005"/>
    <n v="232.490005"/>
    <n v="224.259995"/>
    <n v="226.729996"/>
    <n v="223.27104199999999"/>
    <n v="44727800"/>
    <n v="-2.3345963588112233E-2"/>
  </r>
  <r>
    <x v="798"/>
    <n v="229.520004"/>
    <n v="233.270004"/>
    <n v="226.46000699999999"/>
    <n v="231.60000600000001"/>
    <n v="228.066742"/>
    <n v="41872800"/>
    <n v="1.2260734491912902E-2"/>
  </r>
  <r>
    <x v="799"/>
    <n v="231.36999499999999"/>
    <n v="233.36999499999999"/>
    <n v="227.13000500000001"/>
    <n v="227.38999899999999"/>
    <n v="223.92095900000001"/>
    <n v="35267400"/>
    <n v="8.0602604032718149E-3"/>
  </r>
  <r>
    <x v="800"/>
    <n v="232.88000500000001"/>
    <n v="235.38000500000001"/>
    <n v="231.66999799999999"/>
    <n v="233.779999"/>
    <n v="230.21348599999999"/>
    <n v="33080500"/>
    <n v="6.5263864486837311E-3"/>
  </r>
  <r>
    <x v="801"/>
    <n v="237"/>
    <n v="237"/>
    <n v="232.03999300000001"/>
    <n v="232.41999799999999"/>
    <n v="228.87423699999999"/>
    <n v="29746800"/>
    <n v="1.769149309319187E-2"/>
  </r>
  <r>
    <x v="802"/>
    <n v="234.96000699999999"/>
    <n v="239.16999799999999"/>
    <n v="234.30999800000001"/>
    <n v="237.13000500000001"/>
    <n v="233.51239000000001"/>
    <n v="29907600"/>
    <n v="-8.6075654008439233E-3"/>
  </r>
  <r>
    <x v="803"/>
    <n v="234.009995"/>
    <n v="235.820007"/>
    <n v="233.229996"/>
    <n v="235.75"/>
    <n v="232.15342699999999"/>
    <n v="22653700"/>
    <n v="-4.0432923548558916E-3"/>
  </r>
  <r>
    <x v="804"/>
    <n v="234.96000699999999"/>
    <n v="235.19000199999999"/>
    <n v="231.80999800000001"/>
    <n v="234.80999800000001"/>
    <n v="231.227768"/>
    <n v="26034900"/>
    <n v="4.0597069368767209E-3"/>
  </r>
  <r>
    <x v="805"/>
    <n v="236.279999"/>
    <n v="240.05999800000001"/>
    <n v="235.94000199999999"/>
    <n v="237.71000699999999"/>
    <n v="234.08354199999999"/>
    <n v="28092200"/>
    <n v="5.6179433123698091E-3"/>
  </r>
  <r>
    <x v="806"/>
    <n v="236.14999399999999"/>
    <n v="238.550003"/>
    <n v="233.229996"/>
    <n v="237.03999300000001"/>
    <n v="233.42373699999999"/>
    <n v="29562100"/>
    <n v="-5.502158479356149E-4"/>
  </r>
  <r>
    <x v="807"/>
    <n v="232.55999800000001"/>
    <n v="234.19000199999999"/>
    <n v="230.33000200000001"/>
    <n v="230.720001"/>
    <n v="227.20017999999999"/>
    <n v="34833000"/>
    <n v="-1.5202185438124488E-2"/>
  </r>
  <r>
    <x v="808"/>
    <n v="231.020004"/>
    <n v="232.470001"/>
    <n v="229.35000600000001"/>
    <n v="230.35000600000001"/>
    <n v="226.835846"/>
    <n v="46430700"/>
    <n v="-6.6219212815783008E-3"/>
  </r>
  <r>
    <x v="809"/>
    <n v="230.270004"/>
    <n v="236.89999399999999"/>
    <n v="230.13999899999999"/>
    <n v="235.990005"/>
    <n v="232.38978599999999"/>
    <n v="30127000"/>
    <n v="-3.246472110700855E-3"/>
  </r>
  <r>
    <x v="810"/>
    <n v="237.490005"/>
    <n v="241.050003"/>
    <n v="237.070007"/>
    <n v="237.58000200000001"/>
    <n v="233.955521"/>
    <n v="31638400"/>
    <n v="3.135450069302121E-2"/>
  </r>
  <r>
    <x v="811"/>
    <n v="237.85000600000001"/>
    <n v="238"/>
    <n v="235.320007"/>
    <n v="235.46000699999999"/>
    <n v="231.86785900000001"/>
    <n v="25620100"/>
    <n v="1.5158574778757999E-3"/>
  </r>
  <r>
    <x v="812"/>
    <n v="235.300003"/>
    <n v="236.94000199999999"/>
    <n v="231.570007"/>
    <n v="232.33999600000001"/>
    <n v="228.79547099999999"/>
    <n v="34061900"/>
    <n v="-1.0721055016496421E-2"/>
  </r>
  <r>
    <x v="813"/>
    <n v="231.550003"/>
    <n v="236.71000699999999"/>
    <n v="231.550003"/>
    <n v="236.479996"/>
    <n v="232.872299"/>
    <n v="25479900"/>
    <n v="-1.5937101369267726E-2"/>
  </r>
  <r>
    <x v="814"/>
    <n v="236.58999600000001"/>
    <n v="236.800003"/>
    <n v="231.88000500000001"/>
    <n v="235.240005"/>
    <n v="231.65123"/>
    <n v="25227500"/>
    <n v="2.1766326645221462E-2"/>
  </r>
  <r>
    <x v="815"/>
    <n v="233.529999"/>
    <n v="233.85000600000001"/>
    <n v="231.10000600000001"/>
    <n v="231.85000600000001"/>
    <n v="228.312927"/>
    <n v="24792000"/>
    <n v="-1.2933754815228999E-2"/>
  </r>
  <r>
    <x v="816"/>
    <n v="232.91000399999999"/>
    <n v="239.10000600000001"/>
    <n v="232.38999899999999"/>
    <n v="235.770004"/>
    <n v="232.173126"/>
    <n v="43623500"/>
    <n v="-2.6548837522155653E-3"/>
  </r>
  <r>
    <x v="817"/>
    <n v="238.470001"/>
    <n v="242.83999600000001"/>
    <n v="238.050003"/>
    <n v="242.35000600000001"/>
    <n v="238.65273999999999"/>
    <n v="30338000"/>
    <n v="2.3871868552284299E-2"/>
  </r>
  <r>
    <x v="818"/>
    <n v="242.759995"/>
    <n v="249.96000699999999"/>
    <n v="242.699997"/>
    <n v="249.070007"/>
    <n v="245.27024800000001"/>
    <n v="36910600"/>
    <n v="1.7989659001175613E-2"/>
  </r>
  <r>
    <x v="819"/>
    <n v="247.61000100000001"/>
    <n v="249.39999399999999"/>
    <n v="246.88000500000001"/>
    <n v="247.86000100000001"/>
    <n v="244.07870500000001"/>
    <n v="22931900"/>
    <n v="1.9978604794418486E-2"/>
  </r>
  <r>
    <x v="820"/>
    <n v="247.80999800000001"/>
    <n v="250.929993"/>
    <n v="247.19000199999999"/>
    <n v="249.89999399999999"/>
    <n v="246.08755500000001"/>
    <n v="22719800"/>
    <n v="8.077097015156355E-4"/>
  </r>
  <r>
    <x v="821"/>
    <n v="252.770004"/>
    <n v="254.13999899999999"/>
    <n v="252"/>
    <n v="253.25"/>
    <n v="249.386459"/>
    <n v="23625200"/>
    <n v="2.0015358702355473E-2"/>
  </r>
  <r>
    <x v="822"/>
    <n v="252.86999499999999"/>
    <n v="255.990005"/>
    <n v="252.44000199999999"/>
    <n v="255.85000600000001"/>
    <n v="251.94679300000001"/>
    <n v="24326800"/>
    <n v="3.9558095667074726E-4"/>
  </r>
  <r>
    <x v="823"/>
    <n v="254.71000699999999"/>
    <n v="257.67001299999998"/>
    <n v="254.61999499999999"/>
    <n v="255.91000399999999"/>
    <n v="252.005875"/>
    <n v="27148700"/>
    <n v="7.2765137674796155E-3"/>
  </r>
  <r>
    <x v="824"/>
    <n v="257.26001000000002"/>
    <n v="259.19000199999999"/>
    <n v="256.82998700000002"/>
    <n v="258.48998999999998"/>
    <n v="254.54650899999999"/>
    <n v="23837500"/>
    <n v="1.0011397000197297E-2"/>
  </r>
  <r>
    <x v="825"/>
    <n v="257.48001099999999"/>
    <n v="258.82998700000002"/>
    <n v="255.16000399999999"/>
    <n v="255.58999600000001"/>
    <n v="251.69075000000001"/>
    <n v="23070900"/>
    <n v="8.5516983381897515E-4"/>
  </r>
  <r>
    <x v="826"/>
    <n v="257.92999300000002"/>
    <n v="259.92999300000002"/>
    <n v="257.73001099999999"/>
    <n v="259.5"/>
    <n v="255.541122"/>
    <n v="25627500"/>
    <n v="1.7476385768836792E-3"/>
  </r>
  <r>
    <x v="827"/>
    <n v="259.47000100000002"/>
    <n v="261"/>
    <n v="257.60000600000001"/>
    <n v="260.73998999999998"/>
    <n v="256.76217700000001"/>
    <n v="24878600"/>
    <n v="5.9706433598050003E-3"/>
  </r>
  <r>
    <x v="828"/>
    <n v="260.19000199999999"/>
    <n v="261.48001099999999"/>
    <n v="257.82000699999998"/>
    <n v="258.73998999999998"/>
    <n v="254.792709"/>
    <n v="23209300"/>
    <n v="2.7748911135201631E-3"/>
  </r>
  <r>
    <x v="829"/>
    <n v="257.82000699999998"/>
    <n v="260.20001200000002"/>
    <n v="256.83999599999999"/>
    <n v="258.26001000000002"/>
    <n v="254.32002299999999"/>
    <n v="19722900"/>
    <n v="-9.1087089503155364E-3"/>
  </r>
  <r>
    <x v="830"/>
    <n v="258.94000199999999"/>
    <n v="260.67999300000002"/>
    <n v="257.25"/>
    <n v="260.57998700000002"/>
    <n v="256.60461400000003"/>
    <n v="24030400"/>
    <n v="4.3440965386368066E-3"/>
  </r>
  <r>
    <x v="831"/>
    <n v="260.209991"/>
    <n v="261.77999899999998"/>
    <n v="255.63999899999999"/>
    <n v="257.17001299999998"/>
    <n v="253.24670399999999"/>
    <n v="25606200"/>
    <n v="4.9045685880546551E-3"/>
  </r>
  <r>
    <x v="832"/>
    <n v="257.88000499999998"/>
    <n v="261.51001000000002"/>
    <n v="257.26998900000001"/>
    <n v="261.14999399999999"/>
    <n v="257.165955"/>
    <n v="21462600"/>
    <n v="-8.9542526443576083E-3"/>
  </r>
  <r>
    <x v="833"/>
    <n v="261.66000400000001"/>
    <n v="262.44000199999999"/>
    <n v="260.17001299999998"/>
    <n v="261.54998799999998"/>
    <n v="257.559845"/>
    <n v="19763300"/>
    <n v="1.4657976294052083E-2"/>
  </r>
  <r>
    <x v="834"/>
    <n v="261.57998700000002"/>
    <n v="263.19000199999999"/>
    <n v="260.11999500000002"/>
    <n v="261.97000100000002"/>
    <n v="257.97345000000001"/>
    <n v="31014200"/>
    <n v="-3.0580523877083636E-4"/>
  </r>
  <r>
    <x v="835"/>
    <n v="256.07998700000002"/>
    <n v="256.540009"/>
    <n v="252.949997"/>
    <n v="254.55999800000001"/>
    <n v="250.67649800000001"/>
    <n v="46903100"/>
    <n v="-2.1026073374642379E-2"/>
  </r>
  <r>
    <x v="836"/>
    <n v="255.46000699999999"/>
    <n v="256.10000600000001"/>
    <n v="249"/>
    <n v="252.509995"/>
    <n v="248.65774500000001"/>
    <n v="40589000"/>
    <n v="-2.421040422811434E-3"/>
  </r>
  <r>
    <x v="837"/>
    <n v="249.740005"/>
    <n v="253.08000200000001"/>
    <n v="249.60000600000001"/>
    <n v="252.179993"/>
    <n v="248.33279400000001"/>
    <n v="30945100"/>
    <n v="-2.2390988190961702E-2"/>
  </r>
  <r>
    <x v="838"/>
    <n v="253.39999399999999"/>
    <n v="254.35000600000001"/>
    <n v="251.11999499999999"/>
    <n v="251.86000100000001"/>
    <n v="248.017685"/>
    <n v="19626600"/>
    <n v="1.465519711189241E-2"/>
  </r>
  <r>
    <x v="839"/>
    <n v="250.970001"/>
    <n v="251.21000699999999"/>
    <n v="245.759995"/>
    <n v="247.78999300000001"/>
    <n v="244.00976600000001"/>
    <n v="32756100"/>
    <n v="-9.5895542917810647E-3"/>
  </r>
  <r>
    <x v="840"/>
    <n v="249.05999800000001"/>
    <n v="249.5"/>
    <n v="245.820007"/>
    <n v="246.470001"/>
    <n v="242.7099"/>
    <n v="21901300"/>
    <n v="-7.6104832943758444E-3"/>
  </r>
  <r>
    <x v="841"/>
    <n v="246.449997"/>
    <n v="249.86000100000001"/>
    <n v="244.69000199999999"/>
    <n v="249.729996"/>
    <n v="245.92016599999999"/>
    <n v="26491100"/>
    <n v="-1.0479406652850014E-2"/>
  </r>
  <r>
    <x v="842"/>
    <n v="252.14999399999999"/>
    <n v="254.300003"/>
    <n v="251.16999799999999"/>
    <n v="252.46000699999999"/>
    <n v="248.60850500000001"/>
    <n v="27032900"/>
    <n v="2.3128411724022038E-2"/>
  </r>
  <r>
    <x v="843"/>
    <n v="250.86999499999999"/>
    <n v="251.729996"/>
    <n v="247.11999499999999"/>
    <n v="247.179993"/>
    <n v="243.409042"/>
    <n v="29299900"/>
    <n v="-5.0763396012613177E-3"/>
  </r>
  <r>
    <x v="844"/>
    <n v="244.550003"/>
    <n v="246.60000600000001"/>
    <n v="242.570007"/>
    <n v="246.229996"/>
    <n v="242.47352599999999"/>
    <n v="33641600"/>
    <n v="-2.5192299302274013E-2"/>
  </r>
  <r>
    <x v="845"/>
    <n v="242.16999799999999"/>
    <n v="244.38000500000001"/>
    <n v="238.070007"/>
    <n v="239"/>
    <n v="235.35385099999999"/>
    <n v="36684400"/>
    <n v="-9.7321814385747975E-3"/>
  </r>
  <r>
    <x v="846"/>
    <n v="241.800003"/>
    <n v="245.60000600000001"/>
    <n v="241.41999799999999"/>
    <n v="243.029999"/>
    <n v="239.322372"/>
    <n v="29624300"/>
    <n v="-1.527831701101095E-3"/>
  </r>
  <r>
    <x v="847"/>
    <n v="245.58000200000001"/>
    <n v="249.179993"/>
    <n v="245.490005"/>
    <n v="248.14999399999999"/>
    <n v="244.36425800000001"/>
    <n v="23901100"/>
    <n v="1.5632750012827764E-2"/>
  </r>
  <r>
    <x v="848"/>
    <n v="246.550003"/>
    <n v="246.58999600000001"/>
    <n v="243.520004"/>
    <n v="245.179993"/>
    <n v="241.43957499999999"/>
    <n v="24970200"/>
    <n v="3.949837088119237E-3"/>
  </r>
  <r>
    <x v="849"/>
    <n v="246.270004"/>
    <n v="246.41000399999999"/>
    <n v="242.89999399999999"/>
    <n v="243.08000200000001"/>
    <n v="239.37162799999999"/>
    <n v="20168000"/>
    <n v="-1.1356682076373921E-3"/>
  </r>
  <r>
    <x v="850"/>
    <n v="239.30999800000001"/>
    <n v="243.229996"/>
    <n v="238.60000600000001"/>
    <n v="243.11999499999999"/>
    <n v="239.96383700000001"/>
    <n v="25739800"/>
    <n v="-2.8261687931754743E-2"/>
  </r>
  <r>
    <x v="851"/>
    <n v="243.96000699999999"/>
    <n v="247.949997"/>
    <n v="243.86000100000001"/>
    <n v="246.479996"/>
    <n v="243.28019699999999"/>
    <n v="21800700"/>
    <n v="1.9430901503747381E-2"/>
  </r>
  <r>
    <x v="852"/>
    <n v="247.570007"/>
    <n v="248.33000200000001"/>
    <n v="244.740005"/>
    <n v="245.16999799999999"/>
    <n v="241.987213"/>
    <n v="21863100"/>
    <n v="1.4797507363573792E-2"/>
  </r>
  <r>
    <x v="853"/>
    <n v="247.78999300000001"/>
    <n v="251.16000399999999"/>
    <n v="247.509995"/>
    <n v="250.779999"/>
    <n v="247.52439899999999"/>
    <n v="21411500"/>
    <n v="8.8858098226739473E-4"/>
  </r>
  <r>
    <x v="854"/>
    <n v="251.770004"/>
    <n v="252.75"/>
    <n v="250.820007"/>
    <n v="251.720001"/>
    <n v="248.452179"/>
    <n v="17704300"/>
    <n v="1.6062032819864482E-2"/>
  </r>
  <r>
    <x v="855"/>
    <n v="251.429993"/>
    <n v="252.94000199999999"/>
    <n v="250.75"/>
    <n v="251.490005"/>
    <n v="248.225189"/>
    <n v="17771600"/>
    <n v="-1.3504825618543663E-3"/>
  </r>
  <r>
    <x v="856"/>
    <n v="251.16999799999999"/>
    <n v="251.479996"/>
    <n v="249.25"/>
    <n v="249.30999800000001"/>
    <n v="246.073486"/>
    <n v="24426200"/>
    <n v="-1.0340651761462823E-3"/>
  </r>
  <r>
    <x v="857"/>
    <n v="251"/>
    <n v="252.08000200000001"/>
    <n v="249.55999800000001"/>
    <n v="249.679993"/>
    <n v="246.43866"/>
    <n v="18270200"/>
    <n v="-6.7682446690942976E-4"/>
  </r>
  <r>
    <x v="858"/>
    <n v="251.229996"/>
    <n v="251.28999300000001"/>
    <n v="246.96000699999999"/>
    <n v="247.39999399999999"/>
    <n v="244.18826300000001"/>
    <n v="23213300"/>
    <n v="9.1631872509960108E-4"/>
  </r>
  <r>
    <x v="859"/>
    <n v="248.13000500000001"/>
    <n v="249.270004"/>
    <n v="245.83999600000001"/>
    <n v="247.300003"/>
    <n v="244.08956900000001"/>
    <n v="19406700"/>
    <n v="-1.2339255062520435E-2"/>
  </r>
  <r>
    <x v="860"/>
    <n v="245.220001"/>
    <n v="246.33999600000001"/>
    <n v="243"/>
    <n v="245.71000699999999"/>
    <n v="242.52020300000001"/>
    <n v="25307700"/>
    <n v="-1.1727739255073222E-2"/>
  </r>
  <r>
    <x v="861"/>
    <n v="247.759995"/>
    <n v="251.64999399999999"/>
    <n v="247.509995"/>
    <n v="250.78999300000001"/>
    <n v="247.53424100000001"/>
    <n v="25281100"/>
    <n v="1.0358021326327321E-2"/>
  </r>
  <r>
    <x v="862"/>
    <n v="249.979996"/>
    <n v="254.08999600000001"/>
    <n v="249.80999800000001"/>
    <n v="253.80999800000001"/>
    <n v="250.51506000000001"/>
    <n v="23079200"/>
    <n v="8.9602883629376733E-3"/>
  </r>
  <r>
    <x v="863"/>
    <n v="255.16000399999999"/>
    <n v="256.01001000000002"/>
    <n v="252.509995"/>
    <n v="252.570007"/>
    <n v="249.29115300000001"/>
    <n v="22455000"/>
    <n v="2.0721690066752327E-2"/>
  </r>
  <r>
    <x v="864"/>
    <n v="253.80999800000001"/>
    <n v="255.529999"/>
    <n v="253.21000699999999"/>
    <n v="253.58999600000001"/>
    <n v="250.29791299999999"/>
    <n v="17937600"/>
    <n v="-5.2908213624262967E-3"/>
  </r>
  <r>
    <x v="865"/>
    <n v="254.28999300000001"/>
    <n v="257.459991"/>
    <n v="253.66999799999999"/>
    <n v="257.23998999999998"/>
    <n v="253.90051299999999"/>
    <n v="24563600"/>
    <n v="1.8911587556925255E-3"/>
  </r>
  <r>
    <x v="866"/>
    <n v="257.98998999999998"/>
    <n v="258.48998999999998"/>
    <n v="256.60998499999999"/>
    <n v="257.89001500000001"/>
    <n v="254.54209900000001"/>
    <n v="18999700"/>
    <n v="1.4550305170679555E-2"/>
  </r>
  <r>
    <x v="867"/>
    <n v="257.89999399999999"/>
    <n v="259.95001200000002"/>
    <n v="256.79998799999998"/>
    <n v="259.89001500000001"/>
    <n v="256.51611300000002"/>
    <n v="19150500"/>
    <n v="-3.4883523969276908E-4"/>
  </r>
  <r>
    <x v="868"/>
    <n v="259.76998900000001"/>
    <n v="259.98998999999998"/>
    <n v="257.67999300000002"/>
    <n v="258.35998499999999"/>
    <n v="255.00598099999999"/>
    <n v="18038900"/>
    <n v="7.250853212505376E-3"/>
  </r>
  <r>
    <x v="869"/>
    <n v="259.39999399999999"/>
    <n v="260.57998700000002"/>
    <n v="254.41999799999999"/>
    <n v="257.38000499999998"/>
    <n v="254.038712"/>
    <n v="27220000"/>
    <n v="-1.4243177259403016E-3"/>
  </r>
  <r>
    <x v="870"/>
    <n v="256.07000699999998"/>
    <n v="261.75"/>
    <n v="256.01001000000002"/>
    <n v="260.89999399999999"/>
    <n v="257.51303100000001"/>
    <n v="27565500"/>
    <n v="-1.2837267066397916E-2"/>
  </r>
  <r>
    <x v="871"/>
    <n v="259.63000499999998"/>
    <n v="262.29998799999998"/>
    <n v="258.75"/>
    <n v="259.42999300000002"/>
    <n v="256.06210299999998"/>
    <n v="37202200"/>
    <n v="1.3902440358819561E-2"/>
  </r>
  <r>
    <x v="872"/>
    <n v="259.82000699999998"/>
    <n v="263.51998900000001"/>
    <n v="257.92001299999998"/>
    <n v="262.63000499999998"/>
    <n v="259.22058099999998"/>
    <n v="26696100"/>
    <n v="7.3181834279898697E-4"/>
  </r>
  <r>
    <x v="873"/>
    <n v="262.72000100000002"/>
    <n v="265.790009"/>
    <n v="262.39999399999999"/>
    <n v="265.51001000000002"/>
    <n v="262.06317100000001"/>
    <n v="24694100"/>
    <n v="1.1161550003345391E-2"/>
  </r>
  <r>
    <x v="874"/>
    <n v="265.98998999999998"/>
    <n v="266.82998700000002"/>
    <n v="264.42999300000002"/>
    <n v="265.26998900000001"/>
    <n v="261.82626299999998"/>
    <n v="19518700"/>
    <n v="1.2446669410601716E-2"/>
  </r>
  <r>
    <x v="875"/>
    <n v="266.16000400000001"/>
    <n v="267.85000600000001"/>
    <n v="265.47000100000002"/>
    <n v="266.69000199999999"/>
    <n v="263.227844"/>
    <n v="21446900"/>
    <n v="6.3917442908297949E-4"/>
  </r>
  <r>
    <x v="876"/>
    <n v="266.23001099999999"/>
    <n v="267.25"/>
    <n v="264.76001000000002"/>
    <n v="265.01998900000001"/>
    <n v="261.57952899999998"/>
    <n v="25611100"/>
    <n v="2.6302599544586534E-4"/>
  </r>
  <r>
    <x v="877"/>
    <n v="266.19000199999999"/>
    <n v="268.89999399999999"/>
    <n v="265.91000400000001"/>
    <n v="268.72000100000002"/>
    <n v="265.23150600000002"/>
    <n v="19590000"/>
    <n v="-1.5027982701769013E-4"/>
  </r>
  <r>
    <x v="878"/>
    <n v="268.86999500000002"/>
    <n v="271.64999399999999"/>
    <n v="267.98001099999999"/>
    <n v="271.39999399999999"/>
    <n v="267.87670900000001"/>
    <n v="19937800"/>
    <n v="1.0067970171171284E-2"/>
  </r>
  <r>
    <x v="879"/>
    <n v="270.69000199999999"/>
    <n v="271.35998499999999"/>
    <n v="269.60000600000001"/>
    <n v="270.89999399999999"/>
    <n v="267.38324"/>
    <n v="21656500"/>
    <n v="6.7690967153102204E-3"/>
  </r>
  <r>
    <x v="880"/>
    <n v="269.60998499999999"/>
    <n v="271.83999599999999"/>
    <n v="269.60000600000001"/>
    <n v="271.60000600000001"/>
    <n v="268.07406600000002"/>
    <n v="16725300"/>
    <n v="-3.9898666076333255E-3"/>
  </r>
  <r>
    <x v="881"/>
    <n v="272.82000699999998"/>
    <n v="278"/>
    <n v="272.5"/>
    <n v="277.64999399999999"/>
    <n v="274.04553199999998"/>
    <n v="26458000"/>
    <n v="1.1906168831247036E-2"/>
  </r>
  <r>
    <x v="882"/>
    <n v="278.02999899999998"/>
    <n v="279.36999500000002"/>
    <n v="274.29998799999998"/>
    <n v="277.66000400000001"/>
    <n v="274.05545000000001"/>
    <n v="31565600"/>
    <n v="1.9096810594246484E-2"/>
  </r>
  <r>
    <x v="883"/>
    <n v="279.39999399999999"/>
    <n v="280.69000199999999"/>
    <n v="277.14999399999999"/>
    <n v="279.92999300000002"/>
    <n v="276.29595899999998"/>
    <n v="23260000"/>
    <n v="4.9275078406198075E-3"/>
  </r>
  <r>
    <x v="884"/>
    <n v="276.89999399999999"/>
    <n v="278.73001099999999"/>
    <n v="274.86999500000002"/>
    <n v="277.42001299999998"/>
    <n v="273.81857300000001"/>
    <n v="24618600"/>
    <n v="-8.947745360366759E-3"/>
  </r>
  <r>
    <x v="885"/>
    <n v="275.72000100000002"/>
    <n v="278.04998799999998"/>
    <n v="275.32000699999998"/>
    <n v="277.94000199999999"/>
    <n v="274.33178700000002"/>
    <n v="23916700"/>
    <n v="-4.2614410457515852E-3"/>
  </r>
  <r>
    <x v="886"/>
    <n v="279.16000400000001"/>
    <n v="279.76998900000001"/>
    <n v="276.57998700000002"/>
    <n v="277.32000699999998"/>
    <n v="273.71984900000001"/>
    <n v="18931700"/>
    <n v="1.2476436194413005E-2"/>
  </r>
  <r>
    <x v="887"/>
    <n v="277.51998900000001"/>
    <n v="282.85000600000001"/>
    <n v="277.39001500000001"/>
    <n v="280.98001099999999"/>
    <n v="277.332336"/>
    <n v="26120100"/>
    <n v="-5.874820807066636E-3"/>
  </r>
  <r>
    <x v="888"/>
    <n v="282.35000600000001"/>
    <n v="283.66000400000001"/>
    <n v="280.54998799999998"/>
    <n v="282.51001000000002"/>
    <n v="278.84249899999998"/>
    <n v="23113700"/>
    <n v="1.7404212998869777E-2"/>
  </r>
  <r>
    <x v="889"/>
    <n v="282"/>
    <n v="282.51001000000002"/>
    <n v="279.82998700000002"/>
    <n v="281.02999899999998"/>
    <n v="277.38171399999999"/>
    <n v="22604200"/>
    <n v="-1.2396174696734648E-3"/>
  </r>
  <r>
    <x v="890"/>
    <n v="282.07000699999998"/>
    <n v="284.10000600000001"/>
    <n v="279.459991"/>
    <n v="280.75"/>
    <n v="277.10534699999999"/>
    <n v="26186800"/>
    <n v="2.4825177304955851E-4"/>
  </r>
  <r>
    <x v="891"/>
    <n v="278.92999300000002"/>
    <n v="280.36999500000002"/>
    <n v="274.45001200000002"/>
    <n v="277.01001000000002"/>
    <n v="273.41387900000001"/>
    <n v="32935600"/>
    <n v="-1.1132037870300586E-2"/>
  </r>
  <r>
    <x v="892"/>
    <n v="278.02999899999998"/>
    <n v="280.97000100000002"/>
    <n v="276.26001000000002"/>
    <n v="279.32000699999998"/>
    <n v="275.69387799999998"/>
    <n v="26259700"/>
    <n v="-3.2265945670462521E-3"/>
  </r>
  <r>
    <x v="893"/>
    <n v="278.89999399999999"/>
    <n v="281.51998900000001"/>
    <n v="277.290009"/>
    <n v="281.39999399999999"/>
    <n v="277.74688700000002"/>
    <n v="24364300"/>
    <n v="3.1291407514626407E-3"/>
  </r>
  <r>
    <x v="894"/>
    <n v="283.83999599999999"/>
    <n v="286.42001299999998"/>
    <n v="283.42001299999998"/>
    <n v="286.14001500000001"/>
    <n v="282.42535400000003"/>
    <n v="23384100"/>
    <n v="1.771244928746751E-2"/>
  </r>
  <r>
    <x v="895"/>
    <n v="287.36999500000002"/>
    <n v="289.98998999999998"/>
    <n v="286.5"/>
    <n v="289.67001299999998"/>
    <n v="285.90954599999998"/>
    <n v="22768100"/>
    <n v="1.2436580643131183E-2"/>
  </r>
  <r>
    <x v="896"/>
    <n v="289"/>
    <n v="289.69000199999999"/>
    <n v="286.64001500000001"/>
    <n v="289.04998799999998"/>
    <n v="285.29754600000001"/>
    <n v="23176100"/>
    <n v="5.6721475044740934E-3"/>
  </r>
  <r>
    <x v="897"/>
    <n v="289.42999300000002"/>
    <n v="289.57998700000002"/>
    <n v="282.95001200000002"/>
    <n v="286.540009"/>
    <n v="282.82019000000003"/>
    <n v="33604100"/>
    <n v="1.4878650519031989E-3"/>
  </r>
  <r>
    <x v="898"/>
    <n v="288.98998999999998"/>
    <n v="290.14999399999999"/>
    <n v="283.82998700000002"/>
    <n v="286.22000100000002"/>
    <n v="282.50433299999997"/>
    <n v="33566900"/>
    <n v="-1.5202398184076483E-3"/>
  </r>
  <r>
    <x v="899"/>
    <n v="286.23998999999998"/>
    <n v="288.61999500000002"/>
    <n v="286.07998700000002"/>
    <n v="286.5"/>
    <n v="282.78070100000002"/>
    <n v="18168300"/>
    <n v="-9.5159005334406223E-3"/>
  </r>
  <r>
    <x v="900"/>
    <n v="285.17001299999998"/>
    <n v="286.66000400000001"/>
    <n v="283.91000400000001"/>
    <n v="284.91000400000001"/>
    <n v="281.21127300000001"/>
    <n v="20944800"/>
    <n v="-3.7380416342244647E-3"/>
  </r>
  <r>
    <x v="901"/>
    <n v="286.35998499999999"/>
    <n v="286.76998900000001"/>
    <n v="283.73998999999998"/>
    <n v="284.82000699999998"/>
    <n v="281.12252799999999"/>
    <n v="16267400"/>
    <n v="4.1728510914645564E-3"/>
  </r>
  <r>
    <x v="902"/>
    <n v="285.42001299999998"/>
    <n v="287.23001099999999"/>
    <n v="284"/>
    <n v="287.11999500000002"/>
    <n v="283.39260899999999"/>
    <n v="17879000"/>
    <n v="-3.282483759035019E-3"/>
  </r>
  <r>
    <x v="903"/>
    <n v="286.22000100000002"/>
    <n v="287.58999599999999"/>
    <n v="284.64999399999999"/>
    <n v="286.51001000000002"/>
    <n v="282.790527"/>
    <n v="16191300"/>
    <n v="2.8028448026174036E-3"/>
  </r>
  <r>
    <x v="904"/>
    <n v="286.88000499999998"/>
    <n v="289.63000499999998"/>
    <n v="286.10000600000001"/>
    <n v="289.51998900000001"/>
    <n v="285.761505"/>
    <n v="13900200"/>
    <n v="2.3059324914192774E-3"/>
  </r>
  <r>
    <x v="905"/>
    <n v="288.51001000000002"/>
    <n v="289.5"/>
    <n v="287.61999500000002"/>
    <n v="289.459991"/>
    <n v="285.70224000000002"/>
    <n v="16589300"/>
    <n v="5.6818355116803618E-3"/>
  </r>
  <r>
    <x v="906"/>
    <n v="289.75"/>
    <n v="291.54998799999998"/>
    <n v="287.80999800000001"/>
    <n v="288.32998700000002"/>
    <n v="284.58691399999998"/>
    <n v="16117600"/>
    <n v="4.2979098021589529E-3"/>
  </r>
  <r>
    <x v="907"/>
    <n v="288.79998799999998"/>
    <n v="289.25"/>
    <n v="285.20001200000002"/>
    <n v="286.44000199999999"/>
    <n v="282.72146600000002"/>
    <n v="18616600"/>
    <n v="-3.2787299396031585E-3"/>
  </r>
  <r>
    <x v="908"/>
    <n v="287.209991"/>
    <n v="288.66000400000001"/>
    <n v="285.85998499999999"/>
    <n v="286.95001200000002"/>
    <n v="283.22482300000001"/>
    <n v="13955900"/>
    <n v="-5.5055300071549266E-3"/>
  </r>
  <r>
    <x v="909"/>
    <n v="286.63000499999998"/>
    <n v="289.97000100000002"/>
    <n v="286.33999599999999"/>
    <n v="289.80999800000001"/>
    <n v="286.04769900000002"/>
    <n v="14561300"/>
    <n v="-2.0193796113451338E-3"/>
  </r>
  <r>
    <x v="910"/>
    <n v="289.48001099999999"/>
    <n v="292.89999399999999"/>
    <n v="289.29998799999998"/>
    <n v="292.85000600000001"/>
    <n v="289.048248"/>
    <n v="18249000"/>
    <n v="9.9431530205639426E-3"/>
  </r>
  <r>
    <x v="911"/>
    <n v="293.19000199999999"/>
    <n v="294.82000699999998"/>
    <n v="290.01998900000001"/>
    <n v="294.60000600000001"/>
    <n v="290.77554300000003"/>
    <n v="22507600"/>
    <n v="1.2816052435482332E-2"/>
  </r>
  <r>
    <x v="912"/>
    <n v="292.39001500000001"/>
    <n v="293.42999300000002"/>
    <n v="291.07998700000002"/>
    <n v="293.07998700000002"/>
    <n v="289.275238"/>
    <n v="20075300"/>
    <n v="-2.7285616649369488E-3"/>
  </r>
  <r>
    <x v="913"/>
    <n v="292.040009"/>
    <n v="294.82000699999998"/>
    <n v="290.26998900000001"/>
    <n v="290.73001099999999"/>
    <n v="287.505157"/>
    <n v="21813000"/>
    <n v="-1.1970518213489868E-3"/>
  </r>
  <r>
    <x v="914"/>
    <n v="288.69000199999999"/>
    <n v="297.47000100000002"/>
    <n v="288.64001500000001"/>
    <n v="296.76998900000001"/>
    <n v="293.47808800000001"/>
    <n v="29850500"/>
    <n v="-1.1471054981374162E-2"/>
  </r>
  <r>
    <x v="915"/>
    <n v="299.72000100000002"/>
    <n v="305.83999599999999"/>
    <n v="298.05999800000001"/>
    <n v="304.35998499999999"/>
    <n v="300.98391700000002"/>
    <n v="40817600"/>
    <n v="3.8207069602639136E-2"/>
  </r>
  <r>
    <x v="916"/>
    <n v="303.25"/>
    <n v="305.39999399999999"/>
    <n v="301.85000600000001"/>
    <n v="304.64999399999999"/>
    <n v="301.27066000000002"/>
    <n v="22830200"/>
    <n v="1.1777655772795673E-2"/>
  </r>
  <r>
    <x v="917"/>
    <n v="305.01998900000001"/>
    <n v="305.64999399999999"/>
    <n v="302"/>
    <n v="302.61999500000002"/>
    <n v="299.26318400000002"/>
    <n v="18175800"/>
    <n v="5.8367320692498253E-3"/>
  </r>
  <r>
    <x v="918"/>
    <n v="304.29998799999998"/>
    <n v="304.58999599999999"/>
    <n v="300.42001299999998"/>
    <n v="302.01001000000002"/>
    <n v="298.66000400000001"/>
    <n v="20006100"/>
    <n v="-2.3605043143583118E-3"/>
  </r>
  <r>
    <x v="919"/>
    <n v="300.98998999999998"/>
    <n v="302.42999300000002"/>
    <n v="298.95001200000002"/>
    <n v="299.08999599999999"/>
    <n v="295.77236900000003"/>
    <n v="17666100"/>
    <n v="-1.0877417451623454E-2"/>
  </r>
  <r>
    <x v="920"/>
    <n v="298.98998999999998"/>
    <n v="300.86999500000002"/>
    <n v="296.82998700000002"/>
    <n v="299.72000100000002"/>
    <n v="296.39541600000001"/>
    <n v="22605700"/>
    <n v="-6.6447392486374719E-3"/>
  </r>
  <r>
    <x v="921"/>
    <n v="301.11999500000002"/>
    <n v="304.22000100000002"/>
    <n v="301.05999800000001"/>
    <n v="303.58999599999999"/>
    <n v="300.22247299999998"/>
    <n v="16348100"/>
    <n v="7.1240010409714376E-3"/>
  </r>
  <r>
    <x v="922"/>
    <n v="304.42001299999998"/>
    <n v="304.5"/>
    <n v="301.5"/>
    <n v="301.88000499999998"/>
    <n v="298.53143299999999"/>
    <n v="26285300"/>
    <n v="1.0959146037445855E-2"/>
  </r>
  <r>
    <x v="923"/>
    <n v="302.86999500000002"/>
    <n v="305.19000199999999"/>
    <n v="301.48998999999998"/>
    <n v="301.82998700000002"/>
    <n v="298.481964"/>
    <n v="18983800"/>
    <n v="-5.0917086058989364E-3"/>
  </r>
  <r>
    <x v="924"/>
    <n v="302.20001200000002"/>
    <n v="303.35998499999999"/>
    <n v="300.17999300000002"/>
    <n v="301.14999399999999"/>
    <n v="297.80954000000003"/>
    <n v="16285600"/>
    <n v="-2.2121141448825329E-3"/>
  </r>
  <r>
    <x v="925"/>
    <n v="300.98998999999998"/>
    <n v="302.60000600000001"/>
    <n v="300.26001000000002"/>
    <n v="301.14001500000001"/>
    <n v="297.79965199999998"/>
    <n v="14747900"/>
    <n v="-4.0040435206866818E-3"/>
  </r>
  <r>
    <x v="926"/>
    <n v="301.01001000000002"/>
    <n v="301.08999599999999"/>
    <n v="298.20001200000002"/>
    <n v="300.17999300000002"/>
    <n v="296.850281"/>
    <n v="17180400"/>
    <n v="6.6513839879010609E-5"/>
  </r>
  <r>
    <x v="927"/>
    <n v="299.77999899999998"/>
    <n v="300.60998499999999"/>
    <n v="297.47000100000002"/>
    <n v="300.209991"/>
    <n v="296.87994400000002"/>
    <n v="15046800"/>
    <n v="-4.0862793898450329E-3"/>
  </r>
  <r>
    <x v="928"/>
    <n v="300.82000699999998"/>
    <n v="302.14001500000001"/>
    <n v="297"/>
    <n v="297.25"/>
    <n v="293.95275900000001"/>
    <n v="19927000"/>
    <n v="3.4692374523625251E-3"/>
  </r>
  <r>
    <x v="929"/>
    <n v="298.42001299999998"/>
    <n v="299.92001299999998"/>
    <n v="295.38000499999998"/>
    <n v="295.709991"/>
    <n v="292.42987099999999"/>
    <n v="19633400"/>
    <n v="-7.9781728081669539E-3"/>
  </r>
  <r>
    <x v="930"/>
    <n v="297.54998799999998"/>
    <n v="298.540009"/>
    <n v="294.07998700000002"/>
    <n v="296.98998999999998"/>
    <n v="293.69567899999998"/>
    <n v="23652900"/>
    <n v="-2.9154378463216485E-3"/>
  </r>
  <r>
    <x v="931"/>
    <n v="299.55999800000001"/>
    <n v="301.39001500000001"/>
    <n v="298.10000600000001"/>
    <n v="299.790009"/>
    <n v="296.46463"/>
    <n v="21853400"/>
    <n v="6.7552010790201157E-3"/>
  </r>
  <r>
    <x v="932"/>
    <n v="303.26001000000002"/>
    <n v="305.32000699999998"/>
    <n v="301.82000699999998"/>
    <n v="304.82000699999998"/>
    <n v="301.43884300000002"/>
    <n v="28356300"/>
    <n v="1.2351488932778052E-2"/>
  </r>
  <r>
    <x v="933"/>
    <n v="303.76001000000002"/>
    <n v="305.30999800000001"/>
    <n v="300.76001000000002"/>
    <n v="305.22000100000002"/>
    <n v="301.83438100000001"/>
    <n v="19550800"/>
    <n v="1.6487501929449912E-3"/>
  </r>
  <r>
    <x v="934"/>
    <n v="304.17001299999998"/>
    <n v="304.5"/>
    <n v="299.52999899999998"/>
    <n v="299.86999500000002"/>
    <n v="296.54376200000002"/>
    <n v="41372500"/>
    <n v="1.3497596342585075E-3"/>
  </r>
  <r>
    <x v="935"/>
    <n v="296.32998700000002"/>
    <n v="298.72000100000002"/>
    <n v="289.51998900000001"/>
    <n v="294.29998799999998"/>
    <n v="291.03555299999999"/>
    <n v="38278700"/>
    <n v="-2.5775144376247131E-2"/>
  </r>
  <r>
    <x v="936"/>
    <n v="295.69000199999999"/>
    <n v="297.540009"/>
    <n v="294.07000699999998"/>
    <n v="294.79998799999998"/>
    <n v="291.529968"/>
    <n v="22364100"/>
    <n v="-2.1597038034494435E-3"/>
  </r>
  <r>
    <x v="937"/>
    <n v="296.73001099999999"/>
    <n v="300.22000100000002"/>
    <n v="294.51001000000002"/>
    <n v="298.57998700000002"/>
    <n v="295.26800500000002"/>
    <n v="26626300"/>
    <n v="3.5172274779855348E-3"/>
  </r>
  <r>
    <x v="938"/>
    <n v="298.85000600000001"/>
    <n v="300.89999399999999"/>
    <n v="297.52999899999998"/>
    <n v="299.55999800000001"/>
    <n v="296.23715199999998"/>
    <n v="18604600"/>
    <n v="7.1445250612012321E-3"/>
  </r>
  <r>
    <x v="939"/>
    <n v="298.23001099999999"/>
    <n v="299.79998799999998"/>
    <n v="296.92999300000002"/>
    <n v="299.35000600000001"/>
    <n v="296.02951000000002"/>
    <n v="14999000"/>
    <n v="-2.0746026018149625E-3"/>
  </r>
  <r>
    <x v="940"/>
    <n v="296.14001500000001"/>
    <n v="296.47000100000002"/>
    <n v="292.94000199999999"/>
    <n v="294.17001299999998"/>
    <n v="290.90695199999999"/>
    <n v="23571700"/>
    <n v="-7.0080002780135535E-3"/>
  </r>
  <r>
    <x v="941"/>
    <n v="289.79998799999998"/>
    <n v="290.77999899999998"/>
    <n v="282.75"/>
    <n v="283.51998900000001"/>
    <n v="280.37506100000002"/>
    <n v="43186200"/>
    <n v="-2.1408883227077638E-2"/>
  </r>
  <r>
    <x v="942"/>
    <n v="285.10000600000001"/>
    <n v="286.76998900000001"/>
    <n v="283.01001000000002"/>
    <n v="284"/>
    <n v="280.849762"/>
    <n v="26353700"/>
    <n v="-1.6218019995225041E-2"/>
  </r>
  <r>
    <x v="943"/>
    <n v="285.709991"/>
    <n v="287.82998700000002"/>
    <n v="281.61999500000002"/>
    <n v="281.92001299999998"/>
    <n v="278.79284699999999"/>
    <n v="32343600"/>
    <n v="2.1395474821561196E-3"/>
  </r>
  <r>
    <x v="944"/>
    <n v="282.11999500000002"/>
    <n v="289.98001099999999"/>
    <n v="281.290009"/>
    <n v="289.10000600000001"/>
    <n v="285.89318800000001"/>
    <n v="30086300"/>
    <n v="-1.2565174873426057E-2"/>
  </r>
  <r>
    <x v="945"/>
    <n v="287.39999399999999"/>
    <n v="287.75"/>
    <n v="280.25"/>
    <n v="283.10998499999999"/>
    <n v="279.969604"/>
    <n v="31350700"/>
    <n v="1.8715437025298313E-2"/>
  </r>
  <r>
    <x v="946"/>
    <n v="284.04998799999998"/>
    <n v="290.39999399999999"/>
    <n v="284.04998799999998"/>
    <n v="288.76001000000002"/>
    <n v="285.55697600000002"/>
    <n v="24993000"/>
    <n v="-1.1656249373477746E-2"/>
  </r>
  <r>
    <x v="947"/>
    <n v="285.77999899999998"/>
    <n v="293.63000499999998"/>
    <n v="285.51001000000002"/>
    <n v="293.10998499999999"/>
    <n v="289.85870399999999"/>
    <n v="28002600"/>
    <n v="6.0905160115690285E-3"/>
  </r>
  <r>
    <x v="948"/>
    <n v="295.17999300000002"/>
    <n v="296.64001500000001"/>
    <n v="293.92001299999998"/>
    <n v="294.85000600000001"/>
    <n v="291.57943699999998"/>
    <n v="20430500"/>
    <n v="3.289241385993584E-2"/>
  </r>
  <r>
    <x v="949"/>
    <n v="296.22000100000002"/>
    <n v="296.64001500000001"/>
    <n v="293.76001000000002"/>
    <n v="294.85000600000001"/>
    <n v="291.57943699999998"/>
    <n v="17685700"/>
    <n v="3.5233011202083745E-3"/>
  </r>
  <r>
    <x v="950"/>
    <n v="292.92001299999998"/>
    <n v="297.97000100000002"/>
    <n v="292.75"/>
    <n v="294.23001099999999"/>
    <n v="290.966339"/>
    <n v="19298600"/>
    <n v="-1.1140328096886481E-2"/>
  </r>
  <r>
    <x v="951"/>
    <n v="295.33999599999999"/>
    <n v="295.44000199999999"/>
    <n v="292.35000600000001"/>
    <n v="292.88000499999998"/>
    <n v="289.63125600000001"/>
    <n v="17974100"/>
    <n v="8.2615830008173664E-3"/>
  </r>
  <r>
    <x v="952"/>
    <n v="294.91000400000001"/>
    <n v="297.27999899999998"/>
    <n v="293.48998999999998"/>
    <n v="296.30999800000001"/>
    <n v="293.02319299999999"/>
    <n v="23416300"/>
    <n v="-1.4559220079354582E-3"/>
  </r>
  <r>
    <x v="953"/>
    <n v="299.209991"/>
    <n v="303.26998900000001"/>
    <n v="297.82998700000002"/>
    <n v="302.75"/>
    <n v="299.39178500000003"/>
    <n v="27262900"/>
    <n v="1.4580675262545474E-2"/>
  </r>
  <r>
    <x v="954"/>
    <n v="302.33999599999999"/>
    <n v="304.45001200000002"/>
    <n v="300.51998900000001"/>
    <n v="304.209991"/>
    <n v="300.83560199999999"/>
    <n v="25384800"/>
    <n v="1.0460897343498074E-2"/>
  </r>
  <r>
    <x v="955"/>
    <n v="303.57000699999998"/>
    <n v="308.209991"/>
    <n v="302.69000199999999"/>
    <n v="307.290009"/>
    <n v="303.881439"/>
    <n v="22729300"/>
    <n v="4.0683039500999081E-3"/>
  </r>
  <r>
    <x v="956"/>
    <n v="308.35000600000001"/>
    <n v="309.29998799999998"/>
    <n v="307.22000100000002"/>
    <n v="308.23001099999999"/>
    <n v="304.81100500000002"/>
    <n v="17682100"/>
    <n v="1.5745952794341874E-2"/>
  </r>
  <r>
    <x v="957"/>
    <n v="309.209991"/>
    <n v="309.70001200000002"/>
    <n v="306.10998499999999"/>
    <n v="307.41000400000001"/>
    <n v="304.000092"/>
    <n v="16537100"/>
    <n v="2.7889897300666655E-3"/>
  </r>
  <r>
    <x v="958"/>
    <n v="307.17001299999998"/>
    <n v="311.01998900000001"/>
    <n v="306.35998499999999"/>
    <n v="310.76001000000002"/>
    <n v="307.312927"/>
    <n v="16918100"/>
    <n v="-6.5973870811956367E-3"/>
  </r>
  <r>
    <x v="959"/>
    <n v="310.39999399999999"/>
    <n v="311.08999599999999"/>
    <n v="307.79998799999998"/>
    <n v="309.16000400000001"/>
    <n v="305.730682"/>
    <n v="17449300"/>
    <n v="1.0515287506271028E-2"/>
  </r>
  <r>
    <x v="960"/>
    <n v="309.35998499999999"/>
    <n v="309.39999399999999"/>
    <n v="306.459991"/>
    <n v="308.13000499999998"/>
    <n v="304.71212800000001"/>
    <n v="17554500"/>
    <n v="-3.3505445235285595E-3"/>
  </r>
  <r>
    <x v="961"/>
    <n v="311"/>
    <n v="312.39999399999999"/>
    <n v="308.60000600000001"/>
    <n v="310.10998499999999"/>
    <n v="306.67013500000002"/>
    <n v="28107300"/>
    <n v="5.3013158763891375E-3"/>
  </r>
  <r>
    <x v="962"/>
    <n v="316"/>
    <n v="326.10000600000001"/>
    <n v="316"/>
    <n v="323.17001299999998"/>
    <n v="319.58526599999999"/>
    <n v="52588700"/>
    <n v="1.607717041800643E-2"/>
  </r>
  <r>
    <x v="963"/>
    <n v="324.32998700000002"/>
    <n v="324.86999500000002"/>
    <n v="321.35998499999999"/>
    <n v="324.35000600000001"/>
    <n v="320.75216699999999"/>
    <n v="26297900"/>
    <n v="2.6360718354430435E-2"/>
  </r>
  <r>
    <x v="964"/>
    <n v="324.13000499999998"/>
    <n v="332"/>
    <n v="323.89999399999999"/>
    <n v="331.61999500000002"/>
    <n v="327.94149800000002"/>
    <n v="34766000"/>
    <n v="-6.166004008751558E-4"/>
  </r>
  <r>
    <x v="965"/>
    <n v="331.35998499999999"/>
    <n v="331.48998999999998"/>
    <n v="326.36999500000002"/>
    <n v="329.36999500000002"/>
    <n v="325.71649200000002"/>
    <n v="27073200"/>
    <n v="2.2305802883012982E-2"/>
  </r>
  <r>
    <x v="966"/>
    <n v="330.30999800000001"/>
    <n v="333.45001200000002"/>
    <n v="330"/>
    <n v="333.13000499999998"/>
    <n v="329.43478399999998"/>
    <n v="26487100"/>
    <n v="-3.1687199647838812E-3"/>
  </r>
  <r>
    <x v="967"/>
    <n v="333.89999399999999"/>
    <n v="334.89999399999999"/>
    <n v="330.64999399999999"/>
    <n v="334"/>
    <n v="330.29513500000002"/>
    <n v="21500100"/>
    <n v="1.0868565958454533E-2"/>
  </r>
  <r>
    <x v="968"/>
    <n v="332.89001500000001"/>
    <n v="336.540009"/>
    <n v="329.51001000000002"/>
    <n v="336.44000199999999"/>
    <n v="332.70806900000002"/>
    <n v="23992200"/>
    <n v="-3.0247949031109809E-3"/>
  </r>
  <r>
    <x v="969"/>
    <n v="338.51001000000002"/>
    <n v="338.790009"/>
    <n v="334.42001299999998"/>
    <n v="336.05999800000001"/>
    <n v="332.33227499999998"/>
    <n v="22570100"/>
    <n v="1.6882437882674302E-2"/>
  </r>
  <r>
    <x v="970"/>
    <n v="337.29998799999998"/>
    <n v="337.64999399999999"/>
    <n v="334.44000199999999"/>
    <n v="336.98998999999998"/>
    <n v="333.25195300000001"/>
    <n v="20897000"/>
    <n v="-3.5745530833786497E-3"/>
  </r>
  <r>
    <x v="971"/>
    <n v="337.10998499999999"/>
    <n v="338.72000100000002"/>
    <n v="334.52999899999998"/>
    <n v="335.95001200000002"/>
    <n v="332.22351099999997"/>
    <n v="21307400"/>
    <n v="-5.6330568265537608E-4"/>
  </r>
  <r>
    <x v="972"/>
    <n v="334.57000699999998"/>
    <n v="334.63000499999998"/>
    <n v="329.92001299999998"/>
    <n v="330.79998799999998"/>
    <n v="327.130585"/>
    <n v="25500900"/>
    <n v="-7.5345676871600795E-3"/>
  </r>
  <r>
    <x v="973"/>
    <n v="331.25"/>
    <n v="333.76998900000001"/>
    <n v="330.51001000000002"/>
    <n v="332.42999300000002"/>
    <n v="328.74255399999998"/>
    <n v="16849800"/>
    <n v="-9.92320569847128E-3"/>
  </r>
  <r>
    <x v="974"/>
    <n v="333.92001299999998"/>
    <n v="337.23001099999999"/>
    <n v="333.790009"/>
    <n v="336.72000100000002"/>
    <n v="332.98498499999999"/>
    <n v="23831000"/>
    <n v="8.0604166037735337E-3"/>
  </r>
  <r>
    <x v="975"/>
    <n v="337.540009"/>
    <n v="337.88000499999998"/>
    <n v="334.02999899999998"/>
    <n v="336.07000699999998"/>
    <n v="332.34219400000001"/>
    <n v="16723000"/>
    <n v="1.0840907579864088E-2"/>
  </r>
  <r>
    <x v="976"/>
    <n v="335.67999300000002"/>
    <n v="340.67001299999998"/>
    <n v="335.51001000000002"/>
    <n v="339.51001000000002"/>
    <n v="335.74404900000002"/>
    <n v="20886800"/>
    <n v="-5.5105052746501921E-3"/>
  </r>
  <r>
    <x v="977"/>
    <n v="338.94000199999999"/>
    <n v="342.19000199999999"/>
    <n v="338"/>
    <n v="339.11999500000002"/>
    <n v="335.97189300000002"/>
    <n v="19053400"/>
    <n v="9.7116571376953294E-3"/>
  </r>
  <r>
    <x v="978"/>
    <n v="338.17999300000002"/>
    <n v="342.45001200000002"/>
    <n v="337.11999500000002"/>
    <n v="341.26998900000001"/>
    <n v="338.10192899999998"/>
    <n v="22463500"/>
    <n v="-2.2423113103066782E-3"/>
  </r>
  <r>
    <x v="979"/>
    <n v="342.64001500000001"/>
    <n v="345.10000600000001"/>
    <n v="342.20001200000002"/>
    <n v="343.10998499999999"/>
    <n v="339.92480499999999"/>
    <n v="21963400"/>
    <n v="1.3188308274641134E-2"/>
  </r>
  <r>
    <x v="980"/>
    <n v="344.61999500000002"/>
    <n v="349.67001299999998"/>
    <n v="339.54998799999998"/>
    <n v="339.82998700000002"/>
    <n v="336.67532299999999"/>
    <n v="31031100"/>
    <n v="5.7786011946094852E-3"/>
  </r>
  <r>
    <x v="981"/>
    <n v="337.04998799999998"/>
    <n v="339.45001200000002"/>
    <n v="333.55999800000001"/>
    <n v="337.67999300000002"/>
    <n v="334.54525799999999"/>
    <n v="30427600"/>
    <n v="-2.1966244297577778E-2"/>
  </r>
  <r>
    <x v="982"/>
    <n v="336.27999899999998"/>
    <n v="338.16000400000001"/>
    <n v="333.91000400000001"/>
    <n v="337.91000400000001"/>
    <n v="334.77310199999999"/>
    <n v="21661300"/>
    <n v="-2.2844949633999381E-3"/>
  </r>
  <r>
    <x v="983"/>
    <n v="334.35000600000001"/>
    <n v="337.92999300000002"/>
    <n v="328.11999500000002"/>
    <n v="329.67999300000002"/>
    <n v="326.619507"/>
    <n v="24217200"/>
    <n v="-5.739244099379124E-3"/>
  </r>
  <r>
    <x v="984"/>
    <n v="334.94000199999999"/>
    <n v="339.02999899999998"/>
    <n v="334.73998999999998"/>
    <n v="336.63000499999998"/>
    <n v="333.50500499999998"/>
    <n v="28563500"/>
    <n v="1.7646059201804982E-3"/>
  </r>
  <r>
    <x v="985"/>
    <n v="335.32000699999998"/>
    <n v="337.77999899999998"/>
    <n v="328.98998999999998"/>
    <n v="330.58999599999999"/>
    <n v="327.52108800000002"/>
    <n v="42885600"/>
    <n v="1.1345464791631035E-3"/>
  </r>
  <r>
    <x v="986"/>
    <n v="335.13000499999998"/>
    <n v="339.27999899999998"/>
    <n v="329.39001500000001"/>
    <n v="330.07998700000002"/>
    <n v="327.01580799999999"/>
    <n v="33337600"/>
    <n v="-5.6662887997611391E-4"/>
  </r>
  <r>
    <x v="987"/>
    <n v="330.29998799999998"/>
    <n v="333.48998999999998"/>
    <n v="327.79998799999998"/>
    <n v="329.48998999999998"/>
    <n v="326.43127399999997"/>
    <n v="30766000"/>
    <n v="-1.4412368119649561E-2"/>
  </r>
  <r>
    <x v="988"/>
    <n v="331.98998999999998"/>
    <n v="332.70001200000002"/>
    <n v="318.02999899999998"/>
    <n v="323.01001000000002"/>
    <n v="320.01144399999998"/>
    <n v="41779300"/>
    <n v="5.1165669433811565E-3"/>
  </r>
  <r>
    <x v="989"/>
    <n v="323.95001200000002"/>
    <n v="327.45001200000002"/>
    <n v="319.23001099999999"/>
    <n v="326.19000199999999"/>
    <n v="323.16189600000001"/>
    <n v="30032600"/>
    <n v="-2.4217531377979086E-2"/>
  </r>
  <r>
    <x v="990"/>
    <n v="331.64001500000001"/>
    <n v="335.79998799999998"/>
    <n v="330.10000600000001"/>
    <n v="334.92001299999998"/>
    <n v="331.81088299999999"/>
    <n v="31021900"/>
    <n v="2.3738239589878422E-2"/>
  </r>
  <r>
    <x v="991"/>
    <n v="335.30999800000001"/>
    <n v="335.5"/>
    <n v="330.79998799999998"/>
    <n v="334.97000100000002"/>
    <n v="331.86041299999999"/>
    <n v="24761000"/>
    <n v="1.1066164618283478E-2"/>
  </r>
  <r>
    <x v="992"/>
    <n v="334.41000400000001"/>
    <n v="336.48998999999998"/>
    <n v="332.11999500000002"/>
    <n v="333.10000600000001"/>
    <n v="330.00778200000002"/>
    <n v="22214200"/>
    <n v="-2.6840655076440412E-3"/>
  </r>
  <r>
    <x v="993"/>
    <n v="334.98001099999999"/>
    <n v="343"/>
    <n v="334.790009"/>
    <n v="342.540009"/>
    <n v="339.36019900000002"/>
    <n v="38095700"/>
    <n v="1.7045153948204717E-3"/>
  </r>
  <r>
    <x v="994"/>
    <n v="340.67999300000002"/>
    <n v="343.790009"/>
    <n v="339.07998700000002"/>
    <n v="339.39999399999999"/>
    <n v="336.24926799999997"/>
    <n v="28899400"/>
    <n v="1.7015886956908702E-2"/>
  </r>
  <r>
    <x v="995"/>
    <n v="333.22000100000002"/>
    <n v="334.64001500000001"/>
    <n v="324.10998499999999"/>
    <n v="328.33999599999999"/>
    <n v="325.29196200000001"/>
    <n v="44438700"/>
    <n v="-2.1897358674655129E-2"/>
  </r>
  <r>
    <x v="996"/>
    <n v="328.60998499999999"/>
    <n v="335.19000199999999"/>
    <n v="324.5"/>
    <n v="334.64999399999999"/>
    <n v="331.54336499999999"/>
    <n v="35381100"/>
    <n v="-1.3834751774099027E-2"/>
  </r>
  <r>
    <x v="997"/>
    <n v="335.709991"/>
    <n v="336.76001000000002"/>
    <n v="323.01998900000001"/>
    <n v="324.89999399999999"/>
    <n v="321.88391100000001"/>
    <n v="35034800"/>
    <n v="2.1606178521933861E-2"/>
  </r>
  <r>
    <x v="998"/>
    <n v="320.88000499999998"/>
    <n v="324.92001299999998"/>
    <n v="317.25"/>
    <n v="323.79998799999998"/>
    <n v="320.79409800000002"/>
    <n v="47750300"/>
    <n v="-4.4174991503306255E-2"/>
  </r>
  <r>
    <x v="999"/>
    <n v="320.04998799999998"/>
    <n v="322.79998799999998"/>
    <n v="317.57000699999998"/>
    <n v="319.91000400000001"/>
    <n v="316.94021600000002"/>
    <n v="28326500"/>
    <n v="-2.5866896879411295E-3"/>
  </r>
  <r>
    <x v="1000"/>
    <n v="323.290009"/>
    <n v="327.73001099999999"/>
    <n v="319.79998799999998"/>
    <n v="327.290009"/>
    <n v="324.25170900000001"/>
    <n v="24740600"/>
    <n v="1.0123484210222852E-2"/>
  </r>
  <r>
    <x v="1001"/>
    <n v="328.29998799999998"/>
    <n v="333.60998499999999"/>
    <n v="325.75"/>
    <n v="333.20001200000002"/>
    <n v="330.10687300000001"/>
    <n v="24831500"/>
    <n v="1.5496856879359941E-2"/>
  </r>
  <r>
    <x v="1002"/>
    <n v="332.75"/>
    <n v="336.39001500000001"/>
    <n v="332.73001099999999"/>
    <n v="334.69000199999999"/>
    <n v="331.58300800000001"/>
    <n v="19617800"/>
    <n v="1.3554712648969135E-2"/>
  </r>
  <r>
    <x v="1003"/>
    <n v="335.459991"/>
    <n v="342.48001099999999"/>
    <n v="335.42999300000002"/>
    <n v="342.45001200000002"/>
    <n v="339.27099600000003"/>
    <n v="19947000"/>
    <n v="8.144225394440277E-3"/>
  </r>
  <r>
    <x v="1004"/>
    <n v="343.14999399999999"/>
    <n v="343.80999800000001"/>
    <n v="340.32000699999998"/>
    <n v="341.25"/>
    <n v="338.08209199999999"/>
    <n v="15661500"/>
    <n v="2.2923756055308515E-2"/>
  </r>
  <r>
    <x v="1005"/>
    <n v="341.29998799999998"/>
    <n v="344.29998799999998"/>
    <n v="339.67999300000002"/>
    <n v="341.95001200000002"/>
    <n v="338.77563500000002"/>
    <n v="15042000"/>
    <n v="-5.3912459051361885E-3"/>
  </r>
  <r>
    <x v="1006"/>
    <n v="341.91000400000001"/>
    <n v="343.13000499999998"/>
    <n v="338.82000699999998"/>
    <n v="339.32000699999998"/>
    <n v="336.17004400000002"/>
    <n v="15994500"/>
    <n v="1.7873308568649294E-3"/>
  </r>
  <r>
    <x v="1007"/>
    <n v="338.51001000000002"/>
    <n v="339.35998499999999"/>
    <n v="335.85000600000001"/>
    <n v="336.32000699999998"/>
    <n v="333.19787600000001"/>
    <n v="18000800"/>
    <n v="-9.944119681271426E-3"/>
  </r>
  <r>
    <x v="1008"/>
    <n v="335.35000600000001"/>
    <n v="338"/>
    <n v="329.77999899999998"/>
    <n v="334.75"/>
    <n v="331.64248700000002"/>
    <n v="28865100"/>
    <n v="-9.335038570942155E-3"/>
  </r>
  <r>
    <x v="1009"/>
    <n v="334.82998700000002"/>
    <n v="335.20001200000002"/>
    <n v="326.11999500000002"/>
    <n v="329.01001000000002"/>
    <n v="325.95578"/>
    <n v="32674300"/>
    <n v="-1.5506753860025E-3"/>
  </r>
  <r>
    <x v="1010"/>
    <n v="325.85998499999999"/>
    <n v="326.07000699999998"/>
    <n v="315.98001099999999"/>
    <n v="316.38000499999998"/>
    <n v="313.44302399999998"/>
    <n v="40054300"/>
    <n v="-2.6789721196626339E-2"/>
  </r>
  <r>
    <x v="1011"/>
    <n v="313.14999399999999"/>
    <n v="318.70001200000002"/>
    <n v="311.48998999999998"/>
    <n v="313.88000499999998"/>
    <n v="310.96618699999999"/>
    <n v="39646100"/>
    <n v="-3.900445462795931E-2"/>
  </r>
  <r>
    <x v="1012"/>
    <n v="314.14999399999999"/>
    <n v="316.5"/>
    <n v="310.08999599999999"/>
    <n v="314.040009"/>
    <n v="311.12475599999999"/>
    <n v="32720000"/>
    <n v="3.1933578769284599E-3"/>
  </r>
  <r>
    <x v="1013"/>
    <n v="309.48998999999998"/>
    <n v="314.72000100000002"/>
    <n v="304.69000199999999"/>
    <n v="314.26998900000001"/>
    <n v="311.35253899999998"/>
    <n v="44289500"/>
    <n v="-1.4833691195295758E-2"/>
  </r>
  <r>
    <x v="1014"/>
    <n v="313.38000499999998"/>
    <n v="316.60998499999999"/>
    <n v="309.89001500000001"/>
    <n v="314.98001099999999"/>
    <n v="312.05599999999998"/>
    <n v="29386800"/>
    <n v="1.2569114109312569E-2"/>
  </r>
  <r>
    <x v="1015"/>
    <n v="319.67001299999998"/>
    <n v="323.41000400000001"/>
    <n v="317.07998700000002"/>
    <n v="318.26998900000001"/>
    <n v="315.31542999999999"/>
    <n v="34372200"/>
    <n v="2.0071503923806501E-2"/>
  </r>
  <r>
    <x v="1016"/>
    <n v="320.47000100000002"/>
    <n v="320.88000499999998"/>
    <n v="304"/>
    <n v="304.79998799999998"/>
    <n v="301.97048999999998"/>
    <n v="45366000"/>
    <n v="2.5025431459535798E-3"/>
  </r>
  <r>
    <x v="1017"/>
    <n v="304.25"/>
    <n v="310.82000699999998"/>
    <n v="303.75"/>
    <n v="310.20001200000002"/>
    <n v="307.32034299999998"/>
    <n v="39846400"/>
    <n v="-5.0613164880915086E-2"/>
  </r>
  <r>
    <x v="1018"/>
    <n v="304.07000699999998"/>
    <n v="309.79998799999998"/>
    <n v="301.73998999999998"/>
    <n v="302.64999399999999"/>
    <n v="299.84042399999998"/>
    <n v="42333200"/>
    <n v="-5.9159572719810847E-4"/>
  </r>
  <r>
    <x v="1019"/>
    <n v="306.290009"/>
    <n v="313.91000400000001"/>
    <n v="302.70001200000002"/>
    <n v="303.32998700000002"/>
    <n v="300.51413000000002"/>
    <n v="45933900"/>
    <n v="7.3009568484011063E-3"/>
  </r>
  <r>
    <x v="1020"/>
    <n v="309.07000699999998"/>
    <n v="311.64999399999999"/>
    <n v="301.14001500000001"/>
    <n v="301.60000600000001"/>
    <n v="298.80020100000002"/>
    <n v="35380700"/>
    <n v="9.0763587394715756E-3"/>
  </r>
  <r>
    <x v="1021"/>
    <n v="302.69000199999999"/>
    <n v="304.10998499999999"/>
    <n v="295.60998499999999"/>
    <n v="296.02999899999998"/>
    <n v="293.28192100000001"/>
    <n v="57984400"/>
    <n v="-2.0642588589969466E-2"/>
  </r>
  <r>
    <x v="1022"/>
    <n v="292.20001200000002"/>
    <n v="297.10998499999999"/>
    <n v="276.04998799999998"/>
    <n v="296.36999500000002"/>
    <n v="293.61874399999999"/>
    <n v="85731500"/>
    <n v="-3.4655885330497231E-2"/>
  </r>
  <r>
    <x v="1023"/>
    <n v="291.51998900000001"/>
    <n v="294.98998999999998"/>
    <n v="285.17001299999998"/>
    <n v="288.48998999999998"/>
    <n v="285.81189000000001"/>
    <n v="72848600"/>
    <n v="-2.3272517866974132E-3"/>
  </r>
  <r>
    <x v="1024"/>
    <n v="307.98998999999998"/>
    <n v="308.5"/>
    <n v="293.02999899999998"/>
    <n v="296.709991"/>
    <n v="293.95556599999998"/>
    <n v="90428900"/>
    <n v="5.6496986901299479E-2"/>
  </r>
  <r>
    <x v="1025"/>
    <n v="302.66000400000001"/>
    <n v="307.29998799999998"/>
    <n v="297.92999300000002"/>
    <n v="299.83999599999999"/>
    <n v="297.05651899999998"/>
    <n v="53481300"/>
    <n v="-1.7305711786282284E-2"/>
  </r>
  <r>
    <x v="1026"/>
    <n v="300.23001099999999"/>
    <n v="308.48001099999999"/>
    <n v="294.45001200000002"/>
    <n v="308.26001000000002"/>
    <n v="305.39840700000002"/>
    <n v="49743700"/>
    <n v="-8.0287879729229912E-3"/>
  </r>
  <r>
    <x v="1027"/>
    <n v="308.95001200000002"/>
    <n v="312.38000499999998"/>
    <n v="306.36999500000002"/>
    <n v="310.98001099999999"/>
    <n v="308.09314000000001"/>
    <n v="46444500"/>
    <n v="2.904440156050897E-2"/>
  </r>
  <r>
    <x v="1028"/>
    <n v="310.41000400000001"/>
    <n v="310.63000499999998"/>
    <n v="305.13000499999998"/>
    <n v="308.76001000000002"/>
    <n v="305.89373799999998"/>
    <n v="40950400"/>
    <n v="4.7256576898919156E-3"/>
  </r>
  <r>
    <x v="1029"/>
    <n v="309.63000499999998"/>
    <n v="315.11999500000002"/>
    <n v="308.88000499999998"/>
    <n v="313.459991"/>
    <n v="310.55011000000002"/>
    <n v="36636000"/>
    <n v="-2.5128023902220367E-3"/>
  </r>
  <r>
    <x v="1030"/>
    <n v="309.48998999999998"/>
    <n v="311.23001099999999"/>
    <n v="299.959991"/>
    <n v="301.25"/>
    <n v="298.45343000000003"/>
    <n v="43730000"/>
    <n v="-4.5220100681135649E-4"/>
  </r>
  <r>
    <x v="1031"/>
    <n v="300.209991"/>
    <n v="308.79998799999998"/>
    <n v="299.97000100000002"/>
    <n v="305.94000199999999"/>
    <n v="303.09991500000001"/>
    <n v="35096500"/>
    <n v="-2.9984811463530617E-2"/>
  </r>
  <r>
    <x v="1032"/>
    <n v="306.17001299999998"/>
    <n v="307.83999599999999"/>
    <n v="299.89999399999999"/>
    <n v="300.95001200000002"/>
    <n v="298.15621900000002"/>
    <n v="28533300"/>
    <n v="1.9852843605061701E-2"/>
  </r>
  <r>
    <x v="1033"/>
    <n v="301.25"/>
    <n v="305.55999800000001"/>
    <n v="299.95001200000002"/>
    <n v="304.55999800000001"/>
    <n v="301.73272700000001"/>
    <n v="32421200"/>
    <n v="-1.6069545648155895E-2"/>
  </r>
  <r>
    <x v="1034"/>
    <n v="309.86999500000002"/>
    <n v="311.92999300000002"/>
    <n v="307.39001500000001"/>
    <n v="311.209991"/>
    <n v="308.32098400000001"/>
    <n v="31284700"/>
    <n v="2.8614091286307111E-2"/>
  </r>
  <r>
    <x v="1035"/>
    <n v="304.040009"/>
    <n v="309.11999500000002"/>
    <n v="300.70001200000002"/>
    <n v="302.38000499999998"/>
    <n v="299.57293700000002"/>
    <n v="45386200"/>
    <n v="-1.8814296621394461E-2"/>
  </r>
  <r>
    <x v="1036"/>
    <n v="303.19000199999999"/>
    <n v="304.290009"/>
    <n v="294.22000100000002"/>
    <n v="295.040009"/>
    <n v="292.301086"/>
    <n v="39175600"/>
    <n v="-2.7957077188482948E-3"/>
  </r>
  <r>
    <x v="1037"/>
    <n v="293.76998900000001"/>
    <n v="296.76001000000002"/>
    <n v="291.35000600000001"/>
    <n v="295"/>
    <n v="292.26147500000002"/>
    <n v="36359500"/>
    <n v="-3.1069668979387993E-2"/>
  </r>
  <r>
    <x v="1038"/>
    <n v="300.01001000000002"/>
    <n v="300.79998799999998"/>
    <n v="297.01998900000001"/>
    <n v="300.47000100000002"/>
    <n v="297.680725"/>
    <n v="27058300"/>
    <n v="2.1241179268315296E-2"/>
  </r>
  <r>
    <x v="1039"/>
    <n v="298.36999500000002"/>
    <n v="300.86999500000002"/>
    <n v="293.67999300000002"/>
    <n v="299.5"/>
    <n v="297.33325200000002"/>
    <n v="29982100"/>
    <n v="-5.4665342666399873E-3"/>
  </r>
  <r>
    <x v="1040"/>
    <n v="296.35998499999999"/>
    <n v="296.79998799999998"/>
    <n v="290"/>
    <n v="290.73001099999999"/>
    <n v="288.62670900000001"/>
    <n v="32461600"/>
    <n v="-6.7366358336401165E-3"/>
  </r>
  <r>
    <x v="1041"/>
    <n v="293.04998799999998"/>
    <n v="293.85998499999999"/>
    <n v="286.30999800000001"/>
    <n v="287.92999300000002"/>
    <n v="285.846924"/>
    <n v="34264000"/>
    <n v="-1.1168839140007413E-2"/>
  </r>
  <r>
    <x v="1042"/>
    <n v="285"/>
    <n v="291.540009"/>
    <n v="284.5"/>
    <n v="287.72000100000002"/>
    <n v="285.63842799999998"/>
    <n v="41736100"/>
    <n v="-2.7469675241890763E-2"/>
  </r>
  <r>
    <x v="1043"/>
    <n v="290.17999300000002"/>
    <n v="291.70001200000002"/>
    <n v="280.10000600000001"/>
    <n v="280.26998900000001"/>
    <n v="278.24237099999999"/>
    <n v="37811200"/>
    <n v="1.8175414035087805E-2"/>
  </r>
  <r>
    <x v="1044"/>
    <n v="272.51001000000002"/>
    <n v="295.16000400000001"/>
    <n v="271.51998900000001"/>
    <n v="294.58999599999999"/>
    <n v="292.45877100000001"/>
    <n v="56989700"/>
    <n v="-6.0893181564037051E-2"/>
  </r>
  <r>
    <x v="1045"/>
    <n v="295.14001500000001"/>
    <n v="297.63000499999998"/>
    <n v="291.64999399999999"/>
    <n v="297.30999800000001"/>
    <n v="295.15905800000002"/>
    <n v="32546700"/>
    <n v="8.3042839417164824E-2"/>
  </r>
  <r>
    <x v="1046"/>
    <n v="294.30999800000001"/>
    <n v="299.14001500000001"/>
    <n v="293"/>
    <n v="298.790009"/>
    <n v="296.62835699999999"/>
    <n v="34627500"/>
    <n v="-2.81228216377233E-3"/>
  </r>
  <r>
    <x v="1047"/>
    <n v="296.39999399999999"/>
    <n v="299.97000100000002"/>
    <n v="292.14999399999999"/>
    <n v="294.95001200000002"/>
    <n v="292.81616200000002"/>
    <n v="31217800"/>
    <n v="7.1013421705095623E-3"/>
  </r>
  <r>
    <x v="1048"/>
    <n v="295.35998499999999"/>
    <n v="301.47000100000002"/>
    <n v="293.70001200000002"/>
    <n v="300.19000199999999"/>
    <n v="298.01821899999999"/>
    <n v="31873000"/>
    <n v="-3.5088023652254116E-3"/>
  </r>
  <r>
    <x v="1049"/>
    <n v="302.89001500000001"/>
    <n v="303.13000499999998"/>
    <n v="294.04998799999998"/>
    <n v="295.92001299999998"/>
    <n v="293.77914399999997"/>
    <n v="27314500"/>
    <n v="2.5494414891712603E-2"/>
  </r>
  <r>
    <x v="1050"/>
    <n v="294.290009"/>
    <n v="295.66000400000001"/>
    <n v="287.17001299999998"/>
    <n v="289.85998499999999"/>
    <n v="287.76297"/>
    <n v="32356500"/>
    <n v="-2.8393164429669323E-2"/>
  </r>
  <r>
    <x v="1051"/>
    <n v="288.52999899999998"/>
    <n v="289.69000199999999"/>
    <n v="278.52999899999998"/>
    <n v="278.91000400000001"/>
    <n v="276.89221199999997"/>
    <n v="43157200"/>
    <n v="-1.9572563878646736E-2"/>
  </r>
  <r>
    <x v="1052"/>
    <n v="277.79998799999998"/>
    <n v="283.959991"/>
    <n v="270"/>
    <n v="275.85000600000001"/>
    <n v="273.854309"/>
    <n v="48159500"/>
    <n v="-3.7188545514118244E-2"/>
  </r>
  <r>
    <x v="1053"/>
    <n v="283.44000199999999"/>
    <n v="289.60000600000001"/>
    <n v="280.77999899999998"/>
    <n v="288.5"/>
    <n v="286.412781"/>
    <n v="35204500"/>
    <n v="2.0302427082898249E-2"/>
  </r>
  <r>
    <x v="1054"/>
    <n v="283.01998900000001"/>
    <n v="286.60000600000001"/>
    <n v="280.57998700000002"/>
    <n v="285.58999599999999"/>
    <n v="283.52383400000002"/>
    <n v="30628000"/>
    <n v="-1.4818409435376136E-3"/>
  </r>
  <r>
    <x v="1055"/>
    <n v="287.959991"/>
    <n v="289.51001000000002"/>
    <n v="279.42999300000002"/>
    <n v="280.07000699999998"/>
    <n v="278.04379299999999"/>
    <n v="27209300"/>
    <n v="1.7454604593317231E-2"/>
  </r>
  <r>
    <x v="1056"/>
    <n v="280.33999599999999"/>
    <n v="285.39999399999999"/>
    <n v="275.82000699999998"/>
    <n v="276.44000199999999"/>
    <n v="274.44006300000001"/>
    <n v="30660700"/>
    <n v="-2.6461992075836733E-2"/>
  </r>
  <r>
    <x v="1057"/>
    <n v="280.35000600000001"/>
    <n v="287.82000699999998"/>
    <n v="278.73001099999999"/>
    <n v="287.14999399999999"/>
    <n v="285.07257099999998"/>
    <n v="34245100"/>
    <n v="3.570664244434997E-5"/>
  </r>
  <r>
    <x v="1058"/>
    <n v="289.10998499999999"/>
    <n v="294.57000699999998"/>
    <n v="283.20001200000002"/>
    <n v="294.39001500000001"/>
    <n v="292.26019300000002"/>
    <n v="37826300"/>
    <n v="3.124658039065634E-2"/>
  </r>
  <r>
    <x v="1059"/>
    <n v="293.290009"/>
    <n v="295.60998499999999"/>
    <n v="289.36999500000002"/>
    <n v="295.22000100000002"/>
    <n v="293.08419800000001"/>
    <n v="30816600"/>
    <n v="1.4458248475921726E-2"/>
  </r>
  <r>
    <x v="1060"/>
    <n v="295.36999500000002"/>
    <n v="301"/>
    <n v="292.73001099999999"/>
    <n v="300.42999300000002"/>
    <n v="298.25646999999998"/>
    <n v="43390600"/>
    <n v="7.0919088143913539E-3"/>
  </r>
  <r>
    <x v="1061"/>
    <n v="298.89001500000001"/>
    <n v="300.14001500000001"/>
    <n v="294.89999399999999"/>
    <n v="299.16000400000001"/>
    <n v="296.99566700000003"/>
    <n v="28351200"/>
    <n v="1.1917324235997593E-2"/>
  </r>
  <r>
    <x v="1062"/>
    <n v="299.79998799999998"/>
    <n v="305"/>
    <n v="298.76998900000001"/>
    <n v="304.05999800000001"/>
    <n v="301.860229"/>
    <n v="27599700"/>
    <n v="3.0445078601905769E-3"/>
  </r>
  <r>
    <x v="1063"/>
    <n v="300.51001000000002"/>
    <n v="303.23001099999999"/>
    <n v="297.72000100000002"/>
    <n v="299.48998999999998"/>
    <n v="297.32330300000001"/>
    <n v="25715400"/>
    <n v="2.3683189740489174E-3"/>
  </r>
  <r>
    <x v="1064"/>
    <n v="299.14001500000001"/>
    <n v="304.20001200000002"/>
    <n v="298.32000699999998"/>
    <n v="304.10000600000001"/>
    <n v="301.89996300000001"/>
    <n v="24484500"/>
    <n v="-4.5588997185152568E-3"/>
  </r>
  <r>
    <x v="1065"/>
    <n v="305.23001099999999"/>
    <n v="305.5"/>
    <n v="299.290009"/>
    <n v="303.67999300000002"/>
    <n v="301.483002"/>
    <n v="22566500"/>
    <n v="2.035834624130772E-2"/>
  </r>
  <r>
    <x v="1066"/>
    <n v="304.32998700000002"/>
    <n v="310.79998799999998"/>
    <n v="304.32998700000002"/>
    <n v="310.70001200000002"/>
    <n v="308.45220899999998"/>
    <n v="29578200"/>
    <n v="-2.9486746635800946E-3"/>
  </r>
  <r>
    <x v="1067"/>
    <n v="313.91000400000001"/>
    <n v="315.82000699999998"/>
    <n v="309.04998799999998"/>
    <n v="315.41000400000001"/>
    <n v="313.12814300000002"/>
    <n v="30393400"/>
    <n v="3.1479043831457852E-2"/>
  </r>
  <r>
    <x v="1068"/>
    <n v="313.76001000000002"/>
    <n v="315.95001200000002"/>
    <n v="311.57998700000002"/>
    <n v="313.85998499999999"/>
    <n v="311.58932499999997"/>
    <n v="28163600"/>
    <n v="-4.7782484816887965E-4"/>
  </r>
  <r>
    <x v="1069"/>
    <n v="313.89999399999999"/>
    <n v="315.14001500000001"/>
    <n v="307.89001500000001"/>
    <n v="308.30999800000001"/>
    <n v="306.07946800000002"/>
    <n v="33422100"/>
    <n v="4.4614990928885392E-4"/>
  </r>
  <r>
    <x v="1070"/>
    <n v="309.36999500000002"/>
    <n v="310.13000499999998"/>
    <n v="305.540009"/>
    <n v="309.42001299999998"/>
    <n v="307.18145800000002"/>
    <n v="27110500"/>
    <n v="-1.4431344653036136E-2"/>
  </r>
  <r>
    <x v="1071"/>
    <n v="310.08999599999999"/>
    <n v="315.10998499999999"/>
    <n v="309.709991"/>
    <n v="314.97000100000002"/>
    <n v="312.691284"/>
    <n v="24289600"/>
    <n v="2.3273136103582632E-3"/>
  </r>
  <r>
    <x v="1072"/>
    <n v="313.26998900000001"/>
    <n v="314.86999500000002"/>
    <n v="309.86999500000002"/>
    <n v="310.88000499999998"/>
    <n v="308.63089000000002"/>
    <n v="23156700"/>
    <n v="1.0255064790932581E-2"/>
  </r>
  <r>
    <x v="1073"/>
    <n v="305.19000199999999"/>
    <n v="307"/>
    <n v="296.709991"/>
    <n v="299.5"/>
    <n v="297.33325200000002"/>
    <n v="40110400"/>
    <n v="-2.5792406817494468E-2"/>
  </r>
  <r>
    <x v="1074"/>
    <n v="296.66000400000001"/>
    <n v="303.64999399999999"/>
    <n v="296.35000600000001"/>
    <n v="301.36999500000002"/>
    <n v="299.18969700000002"/>
    <n v="31411200"/>
    <n v="-2.7949795026378281E-2"/>
  </r>
  <r>
    <x v="1075"/>
    <n v="300.44000199999999"/>
    <n v="301.11999500000002"/>
    <n v="296.27999899999998"/>
    <n v="296.97000100000002"/>
    <n v="294.82150300000001"/>
    <n v="24361900"/>
    <n v="1.2741852454097511E-2"/>
  </r>
  <r>
    <x v="1076"/>
    <n v="291.790009"/>
    <n v="292.60998499999999"/>
    <n v="285"/>
    <n v="285.26001000000002"/>
    <n v="283.19622800000002"/>
    <n v="34569300"/>
    <n v="-2.8791082886492576E-2"/>
  </r>
  <r>
    <x v="1077"/>
    <n v="289.23998999999998"/>
    <n v="290.73998999999998"/>
    <n v="280.48998999999998"/>
    <n v="282.05999800000001"/>
    <n v="280.01937900000001"/>
    <n v="30966700"/>
    <n v="-8.7392265716679154E-3"/>
  </r>
  <r>
    <x v="1078"/>
    <n v="282.73001099999999"/>
    <n v="288.57998700000002"/>
    <n v="281.29998799999998"/>
    <n v="287.61999500000002"/>
    <n v="285.539154"/>
    <n v="21907200"/>
    <n v="-2.2507188580666138E-2"/>
  </r>
  <r>
    <x v="1079"/>
    <n v="288.08999599999999"/>
    <n v="288.30999800000001"/>
    <n v="279.32000699999998"/>
    <n v="279.82998700000002"/>
    <n v="277.80551100000002"/>
    <n v="28221600"/>
    <n v="1.8957962690419855E-2"/>
  </r>
  <r>
    <x v="1080"/>
    <n v="278.91000400000001"/>
    <n v="282.459991"/>
    <n v="278.33999599999999"/>
    <n v="280.51998900000001"/>
    <n v="278.49054000000001"/>
    <n v="20778000"/>
    <n v="-3.1865014847651876E-2"/>
  </r>
  <r>
    <x v="1081"/>
    <n v="279.38000499999998"/>
    <n v="286.17001299999998"/>
    <n v="278.41000400000001"/>
    <n v="285.29998799999998"/>
    <n v="283.23593099999999"/>
    <n v="22297700"/>
    <n v="1.6851349656140978E-3"/>
  </r>
  <r>
    <x v="1082"/>
    <n v="289.39999399999999"/>
    <n v="289.70001200000002"/>
    <n v="285.36999500000002"/>
    <n v="286.35998499999999"/>
    <n v="284.28826900000001"/>
    <n v="22906700"/>
    <n v="3.5865089915794117E-2"/>
  </r>
  <r>
    <x v="1083"/>
    <n v="288.57998700000002"/>
    <n v="293.29998799999998"/>
    <n v="280.05999800000001"/>
    <n v="280.80999800000001"/>
    <n v="278.77844199999998"/>
    <n v="29454600"/>
    <n v="-2.8334727608873948E-3"/>
  </r>
  <r>
    <x v="1084"/>
    <n v="281.67999300000002"/>
    <n v="283.20001200000002"/>
    <n v="273.38000499999998"/>
    <n v="274.02999899999998"/>
    <n v="272.04748499999999"/>
    <n v="29405800"/>
    <n v="-2.391016117136353E-2"/>
  </r>
  <r>
    <x v="1085"/>
    <n v="273.290009"/>
    <n v="281.10998499999999"/>
    <n v="270.76998900000001"/>
    <n v="280.72000100000002"/>
    <n v="278.68905599999999"/>
    <n v="35678900"/>
    <n v="-2.9785516218754044E-2"/>
  </r>
  <r>
    <x v="1086"/>
    <n v="277.5"/>
    <n v="278.35998499999999"/>
    <n v="270"/>
    <n v="270.22000100000002"/>
    <n v="268.26504499999999"/>
    <n v="46518400"/>
    <n v="1.5404847822300017E-2"/>
  </r>
  <r>
    <x v="1087"/>
    <n v="282.10000600000001"/>
    <n v="290.97000100000002"/>
    <n v="279.16000400000001"/>
    <n v="283.22000100000002"/>
    <n v="281.171021"/>
    <n v="63477700"/>
    <n v="1.6576598198198227E-2"/>
  </r>
  <r>
    <x v="1088"/>
    <n v="285.19000199999999"/>
    <n v="290.98001099999999"/>
    <n v="281.459991"/>
    <n v="289.63000499999998"/>
    <n v="287.53463699999998"/>
    <n v="33646600"/>
    <n v="1.0953548154125119E-2"/>
  </r>
  <r>
    <x v="1089"/>
    <n v="288.60998499999999"/>
    <n v="289.88000499999998"/>
    <n v="276.5"/>
    <n v="277.51998900000001"/>
    <n v="275.51220699999999"/>
    <n v="37073900"/>
    <n v="1.1991945636298997E-2"/>
  </r>
  <r>
    <x v="1090"/>
    <n v="277.709991"/>
    <n v="284.94000199999999"/>
    <n v="276.22000100000002"/>
    <n v="284.47000100000002"/>
    <n v="282.41195699999997"/>
    <n v="35151100"/>
    <n v="-3.776721030632392E-2"/>
  </r>
  <r>
    <x v="1091"/>
    <n v="283.959991"/>
    <n v="284.13000499999998"/>
    <n v="280.14999399999999"/>
    <n v="281.77999899999998"/>
    <n v="279.74142499999999"/>
    <n v="25978600"/>
    <n v="2.2505492069242839E-2"/>
  </r>
  <r>
    <x v="1092"/>
    <n v="282.58999599999999"/>
    <n v="290.88000499999998"/>
    <n v="276.73001099999999"/>
    <n v="289.98001099999999"/>
    <n v="287.88211100000001"/>
    <n v="33599300"/>
    <n v="-4.824605731164491E-3"/>
  </r>
  <r>
    <x v="1093"/>
    <n v="285.540009"/>
    <n v="286.35000600000001"/>
    <n v="274.33999599999999"/>
    <n v="277.35000600000001"/>
    <n v="275.34347500000001"/>
    <n v="43260400"/>
    <n v="1.0439198279333331E-2"/>
  </r>
  <r>
    <x v="1094"/>
    <n v="274.80999800000001"/>
    <n v="279.25"/>
    <n v="271.26998900000001"/>
    <n v="274.73001099999999"/>
    <n v="272.74243200000001"/>
    <n v="37780300"/>
    <n v="-3.7577959871816037E-2"/>
  </r>
  <r>
    <x v="1095"/>
    <n v="270.05999800000001"/>
    <n v="272.35998499999999"/>
    <n v="263.32000699999998"/>
    <n v="264.57998700000002"/>
    <n v="262.66583300000002"/>
    <n v="47726000"/>
    <n v="-1.7284669533748187E-2"/>
  </r>
  <r>
    <x v="1096"/>
    <n v="271.69000199999999"/>
    <n v="273.75"/>
    <n v="265.07000699999998"/>
    <n v="269.5"/>
    <n v="267.55026199999998"/>
    <n v="39336400"/>
    <n v="6.0357106275324241E-3"/>
  </r>
  <r>
    <x v="1097"/>
    <n v="265.67999300000002"/>
    <n v="271.35998499999999"/>
    <n v="259.29998799999998"/>
    <n v="260.54998799999998"/>
    <n v="258.665009"/>
    <n v="48975900"/>
    <n v="-2.2120832403689145E-2"/>
  </r>
  <r>
    <x v="1098"/>
    <n v="257.69000199999999"/>
    <n v="259.88000499999998"/>
    <n v="250.020004"/>
    <n v="255.35000600000001"/>
    <n v="253.50262499999999"/>
    <n v="51033800"/>
    <n v="-3.0073739876980615E-2"/>
  </r>
  <r>
    <x v="1099"/>
    <n v="257.35000600000001"/>
    <n v="263.040009"/>
    <n v="255.35000600000001"/>
    <n v="261.11999500000002"/>
    <n v="259.23089599999997"/>
    <n v="34925100"/>
    <n v="-1.3193992679622281E-3"/>
  </r>
  <r>
    <x v="1100"/>
    <n v="259.959991"/>
    <n v="265.82000699999998"/>
    <n v="255.779999"/>
    <n v="261.5"/>
    <n v="259.60815400000001"/>
    <n v="32550900"/>
    <n v="1.0141771669513754E-2"/>
  </r>
  <r>
    <x v="1101"/>
    <n v="266.10998499999999"/>
    <n v="268.32998700000002"/>
    <n v="262.459991"/>
    <n v="266.82000699999998"/>
    <n v="264.889679"/>
    <n v="28828800"/>
    <n v="2.3657463505605339E-2"/>
  </r>
  <r>
    <x v="1102"/>
    <n v="263"/>
    <n v="263.60000600000001"/>
    <n v="252.770004"/>
    <n v="254.08000200000001"/>
    <n v="252.82933"/>
    <n v="31356000"/>
    <n v="-1.1686840687319549E-2"/>
  </r>
  <r>
    <x v="1103"/>
    <n v="253.89999399999999"/>
    <n v="257.67001299999998"/>
    <n v="251.88000500000001"/>
    <n v="253.13999899999999"/>
    <n v="251.893936"/>
    <n v="32692300"/>
    <n v="-3.4600783269962007E-2"/>
  </r>
  <r>
    <x v="1104"/>
    <n v="257.23998999999998"/>
    <n v="258.540009"/>
    <n v="246.44000199999999"/>
    <n v="252.55999800000001"/>
    <n v="251.31680299999999"/>
    <n v="39199300"/>
    <n v="1.3154769905193401E-2"/>
  </r>
  <r>
    <x v="1105"/>
    <n v="255.490005"/>
    <n v="261.5"/>
    <n v="253.429993"/>
    <n v="260.64999399999999"/>
    <n v="259.36697400000003"/>
    <n v="33175400"/>
    <n v="-6.8029274919501484E-3"/>
  </r>
  <r>
    <x v="1106"/>
    <n v="257.89001500000001"/>
    <n v="261.32998700000002"/>
    <n v="253.5"/>
    <n v="259.61999500000002"/>
    <n v="258.34204099999999"/>
    <n v="29043900"/>
    <n v="9.3937529963256643E-3"/>
  </r>
  <r>
    <x v="1107"/>
    <n v="258.14001500000001"/>
    <n v="264.57998700000002"/>
    <n v="257.13000499999998"/>
    <n v="262.51998900000001"/>
    <n v="261.22775300000001"/>
    <n v="28547900"/>
    <n v="9.6940550412546989E-4"/>
  </r>
  <r>
    <x v="1108"/>
    <n v="262.26998900000001"/>
    <n v="267.10998499999999"/>
    <n v="261.42999300000002"/>
    <n v="265.89999399999999"/>
    <n v="264.59112499999998"/>
    <n v="25002100"/>
    <n v="1.5998968621738108E-2"/>
  </r>
  <r>
    <x v="1109"/>
    <n v="268.48001099999999"/>
    <n v="273.33999599999999"/>
    <n v="267.55999800000001"/>
    <n v="273.23998999999998"/>
    <n v="271.89498900000001"/>
    <n v="26910800"/>
    <n v="2.3677974074265817E-2"/>
  </r>
  <r>
    <x v="1110"/>
    <n v="272.52999899999998"/>
    <n v="274.76998900000001"/>
    <n v="268.92999300000002"/>
    <n v="271.86999500000002"/>
    <n v="270.531769"/>
    <n v="37827700"/>
    <n v="1.5084877212702382E-2"/>
  </r>
  <r>
    <x v="1111"/>
    <n v="275.20001200000002"/>
    <n v="277.69000199999999"/>
    <n v="270.040009"/>
    <n v="272.42001299999998"/>
    <n v="271.07904100000002"/>
    <n v="25292200"/>
    <n v="9.7971342963973675E-3"/>
  </r>
  <r>
    <x v="1112"/>
    <n v="264.45001200000002"/>
    <n v="274.64999399999999"/>
    <n v="261.60000600000001"/>
    <n v="274.57998700000002"/>
    <n v="273.22839399999998"/>
    <n v="44008200"/>
    <n v="-3.9062498296693386E-2"/>
  </r>
  <r>
    <x v="1113"/>
    <n v="270.30999800000001"/>
    <n v="273.45001200000002"/>
    <n v="268.41000400000001"/>
    <n v="270.01998900000001"/>
    <n v="268.69085699999999"/>
    <n v="28059000"/>
    <n v="2.2159144390585212E-2"/>
  </r>
  <r>
    <x v="1114"/>
    <n v="272.05999800000001"/>
    <n v="274.17999300000002"/>
    <n v="267.22000100000002"/>
    <n v="268.75"/>
    <n v="267.42709400000001"/>
    <n v="22400300"/>
    <n v="6.4740483627986267E-3"/>
  </r>
  <r>
    <x v="1115"/>
    <n v="266.64001500000001"/>
    <n v="273.13000499999998"/>
    <n v="265.94000199999999"/>
    <n v="272.5"/>
    <n v="271.158661"/>
    <n v="22860700"/>
    <n v="-1.992201367288109E-2"/>
  </r>
  <r>
    <x v="1116"/>
    <n v="271.709991"/>
    <n v="273"/>
    <n v="269.60998499999999"/>
    <n v="270.41000400000001"/>
    <n v="269.07894900000002"/>
    <n v="17372300"/>
    <n v="1.9014310361481178E-2"/>
  </r>
  <r>
    <x v="1117"/>
    <n v="267.77999899999998"/>
    <n v="272.709991"/>
    <n v="264.63000499999998"/>
    <n v="264.790009"/>
    <n v="263.486603"/>
    <n v="26439700"/>
    <n v="-1.446392157143764E-2"/>
  </r>
  <r>
    <x v="1118"/>
    <n v="260.57998700000002"/>
    <n v="260.57998700000002"/>
    <n v="252.529999"/>
    <n v="252.990005"/>
    <n v="251.74468999999999"/>
    <n v="31422800"/>
    <n v="-2.6887788583492972E-2"/>
  </r>
  <r>
    <x v="1119"/>
    <n v="245.11000100000001"/>
    <n v="249.020004"/>
    <n v="241.529999"/>
    <n v="242.259995"/>
    <n v="241.06748999999999"/>
    <n v="46135800"/>
    <n v="-5.9367513898908916E-2"/>
  </r>
  <r>
    <x v="1120"/>
    <n v="243.86000100000001"/>
    <n v="245.740005"/>
    <n v="241.509995"/>
    <n v="244.490005"/>
    <n v="243.28653"/>
    <n v="28651500"/>
    <n v="-5.0997511113387815E-3"/>
  </r>
  <r>
    <x v="1121"/>
    <n v="248.30999800000001"/>
    <n v="255.300003"/>
    <n v="246.41999799999999"/>
    <n v="251.759995"/>
    <n v="250.520737"/>
    <n v="33111700"/>
    <n v="1.8248162805510674E-2"/>
  </r>
  <r>
    <x v="1122"/>
    <n v="245.979996"/>
    <n v="247.41999799999999"/>
    <n v="243.020004"/>
    <n v="244.970001"/>
    <n v="243.76416"/>
    <n v="33169200"/>
    <n v="-9.3834401303487074E-3"/>
  </r>
  <r>
    <x v="1123"/>
    <n v="244.699997"/>
    <n v="250.5"/>
    <n v="244.029999"/>
    <n v="247.64999399999999"/>
    <n v="246.43095400000001"/>
    <n v="43084800"/>
    <n v="-5.2036711147844875E-3"/>
  </r>
  <r>
    <x v="1124"/>
    <n v="250.259995"/>
    <n v="254.75"/>
    <n v="249.509995"/>
    <n v="253.740005"/>
    <n v="252.49099699999999"/>
    <n v="29928300"/>
    <n v="2.2721692146158903E-2"/>
  </r>
  <r>
    <x v="1125"/>
    <n v="251.88999899999999"/>
    <n v="257.17001299999998"/>
    <n v="250.36999499999999"/>
    <n v="253.13000500000001"/>
    <n v="251.88398699999999"/>
    <n v="25939900"/>
    <n v="6.5132423582122479E-3"/>
  </r>
  <r>
    <x v="1126"/>
    <n v="255.570007"/>
    <n v="259.36999500000002"/>
    <n v="253.63000500000001"/>
    <n v="258.85998499999999"/>
    <n v="257.58575400000001"/>
    <n v="25861400"/>
    <n v="1.4609583606374207E-2"/>
  </r>
  <r>
    <x v="1127"/>
    <n v="261.80999800000001"/>
    <n v="267.98001099999999"/>
    <n v="261.72000100000002"/>
    <n v="267.70001200000002"/>
    <n v="266.382294"/>
    <n v="33923200"/>
    <n v="2.4415975384779808E-2"/>
  </r>
  <r>
    <x v="1128"/>
    <n v="268.209991"/>
    <n v="268.29998799999998"/>
    <n v="263.27999899999998"/>
    <n v="264.89001500000001"/>
    <n v="263.58612099999999"/>
    <n v="24615100"/>
    <n v="2.4445181806998811E-2"/>
  </r>
  <r>
    <x v="1129"/>
    <n v="263.98001099999999"/>
    <n v="266.91000400000001"/>
    <n v="256.32000699999998"/>
    <n v="256.48001099999999"/>
    <n v="255.21751399999999"/>
    <n v="27295500"/>
    <n v="-1.5771150001641854E-2"/>
  </r>
  <r>
    <x v="1130"/>
    <n v="257.58999599999999"/>
    <n v="261.97000100000002"/>
    <n v="255.759995"/>
    <n v="260.26001000000002"/>
    <n v="258.978882"/>
    <n v="20069800"/>
    <n v="-2.4206435084965602E-2"/>
  </r>
  <r>
    <x v="1131"/>
    <n v="257.04998799999998"/>
    <n v="259.52999899999998"/>
    <n v="252.89999399999999"/>
    <n v="256.82998700000002"/>
    <n v="255.56575000000001"/>
    <n v="31730900"/>
    <n v="-2.0963857618135151E-3"/>
  </r>
  <r>
    <x v="1132"/>
    <n v="256.39001500000001"/>
    <n v="259.76998900000001"/>
    <n v="254.61000100000001"/>
    <n v="259.57998700000002"/>
    <n v="258.30224600000003"/>
    <n v="22837700"/>
    <n v="-2.5674889352649164E-3"/>
  </r>
  <r>
    <x v="1133"/>
    <n v="256.16000400000001"/>
    <n v="262.98001099999999"/>
    <n v="254.740005"/>
    <n v="262.85000600000001"/>
    <n v="261.556152"/>
    <n v="22941000"/>
    <n v="-8.9711371950265077E-4"/>
  </r>
  <r>
    <x v="1134"/>
    <n v="263.75"/>
    <n v="267.98998999999998"/>
    <n v="262.39999399999999"/>
    <n v="266.209991"/>
    <n v="264.89959700000003"/>
    <n v="23824400"/>
    <n v="2.9629902722830941E-2"/>
  </r>
  <r>
    <x v="1135"/>
    <n v="265.11999500000002"/>
    <n v="269.05999800000001"/>
    <n v="265.01998900000001"/>
    <n v="268.39999399999999"/>
    <n v="267.07879600000001"/>
    <n v="20859900"/>
    <n v="5.1942938388626243E-3"/>
  </r>
  <r>
    <x v="1136"/>
    <n v="264.790009"/>
    <n v="268.10000600000001"/>
    <n v="263.290009"/>
    <n v="267.66000400000001"/>
    <n v="266.342468"/>
    <n v="19658800"/>
    <n v="-1.2446665895570019E-3"/>
  </r>
  <r>
    <x v="1137"/>
    <n v="265.64999399999999"/>
    <n v="266.52999899999998"/>
    <n v="262.17999300000002"/>
    <n v="264.51001000000002"/>
    <n v="263.20797700000003"/>
    <n v="19455200"/>
    <n v="3.2478000331198098E-3"/>
  </r>
  <r>
    <x v="1138"/>
    <n v="265.88000499999998"/>
    <n v="265.94000199999999"/>
    <n v="252.03999300000001"/>
    <n v="253.66999799999999"/>
    <n v="252.42132599999999"/>
    <n v="35868500"/>
    <n v="8.6584229322433351E-4"/>
  </r>
  <r>
    <x v="1139"/>
    <n v="250.19000199999999"/>
    <n v="253.550003"/>
    <n v="248.11000100000001"/>
    <n v="252.720001"/>
    <n v="251.47601299999999"/>
    <n v="29497400"/>
    <n v="-5.9011594346855795E-2"/>
  </r>
  <r>
    <x v="1140"/>
    <n v="250.570007"/>
    <n v="255.13999899999999"/>
    <n v="245.94000199999999"/>
    <n v="254.08000200000001"/>
    <n v="252.82933"/>
    <n v="25102800"/>
    <n v="1.518865649955154E-3"/>
  </r>
  <r>
    <x v="1141"/>
    <n v="255.720001"/>
    <n v="260.36999500000002"/>
    <n v="254.770004"/>
    <n v="256.72000100000002"/>
    <n v="255.45632900000001"/>
    <n v="29774100"/>
    <n v="2.0553114323854382E-2"/>
  </r>
  <r>
    <x v="1142"/>
    <n v="259.75"/>
    <n v="260.83999599999999"/>
    <n v="253.300003"/>
    <n v="254.25"/>
    <n v="252.99847399999999"/>
    <n v="20975000"/>
    <n v="1.5759420398250366E-2"/>
  </r>
  <r>
    <x v="1143"/>
    <n v="257.57998700000002"/>
    <n v="259.72000100000002"/>
    <n v="253.679993"/>
    <n v="259.52999899999998"/>
    <n v="258.25250199999999"/>
    <n v="25012600"/>
    <n v="-8.3542367661212057E-3"/>
  </r>
  <r>
    <x v="1144"/>
    <n v="259.89999399999999"/>
    <n v="264.86999500000002"/>
    <n v="258.91000400000001"/>
    <n v="262.26998900000001"/>
    <n v="260.97900399999997"/>
    <n v="22788300"/>
    <n v="9.0069381050165796E-3"/>
  </r>
  <r>
    <x v="1145"/>
    <n v="259.790009"/>
    <n v="264.89001500000001"/>
    <n v="257.02999899999998"/>
    <n v="264.83999599999999"/>
    <n v="263.53634599999998"/>
    <n v="22404700"/>
    <n v="-4.2318200284373488E-4"/>
  </r>
  <r>
    <x v="1146"/>
    <n v="265.23998999999998"/>
    <n v="265.32998700000002"/>
    <n v="259.07000699999998"/>
    <n v="260.35998499999999"/>
    <n v="259.07836900000001"/>
    <n v="21881300"/>
    <n v="2.0978408757820935E-2"/>
  </r>
  <r>
    <x v="1147"/>
    <n v="261"/>
    <n v="261.5"/>
    <n v="256.80999800000001"/>
    <n v="258.82998700000002"/>
    <n v="257.55593900000002"/>
    <n v="21056000"/>
    <n v="-1.5985485446594904E-2"/>
  </r>
  <r>
    <x v="1148"/>
    <n v="259.85998499999999"/>
    <n v="259.88000499999998"/>
    <n v="249.570007"/>
    <n v="251.89999399999999"/>
    <n v="250.660034"/>
    <n v="39348000"/>
    <n v="-4.3678735632184116E-3"/>
  </r>
  <r>
    <x v="1149"/>
    <n v="261.16000400000001"/>
    <n v="270.04998799999998"/>
    <n v="258.85000600000001"/>
    <n v="268.73998999999998"/>
    <n v="267.417145"/>
    <n v="45994000"/>
    <n v="5.0027671632476246E-3"/>
  </r>
  <r>
    <x v="1150"/>
    <n v="269.75"/>
    <n v="277.83999599999999"/>
    <n v="267.86999500000002"/>
    <n v="276.41000400000001"/>
    <n v="275.04937699999999"/>
    <n v="33459300"/>
    <n v="3.2891698071807293E-2"/>
  </r>
  <r>
    <x v="1151"/>
    <n v="277.70001200000002"/>
    <n v="282"/>
    <n v="276.63000499999998"/>
    <n v="280.73998999999998"/>
    <n v="279.358093"/>
    <n v="32152800"/>
    <n v="2.947177757182582E-2"/>
  </r>
  <r>
    <x v="1152"/>
    <n v="277.82000699999998"/>
    <n v="281.27999899999998"/>
    <n v="275.83999599999999"/>
    <n v="278.01001000000002"/>
    <n v="276.64150999999998"/>
    <n v="21539600"/>
    <n v="4.3210297016465496E-4"/>
  </r>
  <r>
    <x v="1153"/>
    <n v="276"/>
    <n v="277.89001500000001"/>
    <n v="272.38000499999998"/>
    <n v="274.82000699999998"/>
    <n v="273.46725500000002"/>
    <n v="22754200"/>
    <n v="-6.5510292784636479E-3"/>
  </r>
  <r>
    <x v="1154"/>
    <n v="276.76001000000002"/>
    <n v="283.5"/>
    <n v="276.60998499999999"/>
    <n v="282.47000100000002"/>
    <n v="281.07959"/>
    <n v="23518900"/>
    <n v="2.7536594202899364E-3"/>
  </r>
  <r>
    <x v="1155"/>
    <n v="281.79998799999998"/>
    <n v="283.79998799999998"/>
    <n v="280.17001299999998"/>
    <n v="283.64999399999999"/>
    <n v="282.25375400000001"/>
    <n v="18098700"/>
    <n v="1.8210643943826862E-2"/>
  </r>
  <r>
    <x v="1156"/>
    <n v="279.14999399999999"/>
    <n v="283.64999399999999"/>
    <n v="278.67999300000002"/>
    <n v="282.91000400000001"/>
    <n v="281.51739500000002"/>
    <n v="16774600"/>
    <n v="-9.40381161407286E-3"/>
  </r>
  <r>
    <x v="1157"/>
    <n v="284.04998799999998"/>
    <n v="285.92001299999998"/>
    <n v="279.32000699999998"/>
    <n v="280.32000699999998"/>
    <n v="278.940155"/>
    <n v="18739200"/>
    <n v="1.7553265646855047E-2"/>
  </r>
  <r>
    <x v="1158"/>
    <n v="279.64001500000001"/>
    <n v="283.07998700000002"/>
    <n v="277.60998499999999"/>
    <n v="282.29998799999998"/>
    <n v="280.91039999999998"/>
    <n v="23405200"/>
    <n v="-1.5525341264932494E-2"/>
  </r>
  <r>
    <x v="1159"/>
    <n v="288.17001299999998"/>
    <n v="289.80999800000001"/>
    <n v="286.94000199999999"/>
    <n v="289.16000400000001"/>
    <n v="287.73663299999998"/>
    <n v="24687800"/>
    <n v="3.0503495717520892E-2"/>
  </r>
  <r>
    <x v="1160"/>
    <n v="290.85000600000001"/>
    <n v="291.209991"/>
    <n v="286.51001000000002"/>
    <n v="287.01998900000001"/>
    <n v="285.607147"/>
    <n v="20065900"/>
    <n v="9.3000412225404758E-3"/>
  </r>
  <r>
    <x v="1161"/>
    <n v="288.48001099999999"/>
    <n v="291.91000400000001"/>
    <n v="286.94000199999999"/>
    <n v="291.91000400000001"/>
    <n v="290.47311400000001"/>
    <n v="22619700"/>
    <n v="-8.148512811101738E-3"/>
  </r>
  <r>
    <x v="1162"/>
    <n v="291"/>
    <n v="294.17999300000002"/>
    <n v="290.10998499999999"/>
    <n v="293.47000100000002"/>
    <n v="292.02542099999999"/>
    <n v="18085700"/>
    <n v="8.7354024677987474E-3"/>
  </r>
  <r>
    <x v="1163"/>
    <n v="291.98998999999998"/>
    <n v="294.040009"/>
    <n v="290.42001299999998"/>
    <n v="292.709991"/>
    <n v="291.26916499999999"/>
    <n v="18102900"/>
    <n v="3.4020274914088574E-3"/>
  </r>
  <r>
    <x v="1164"/>
    <n v="289.73998999999998"/>
    <n v="293.35000600000001"/>
    <n v="289.47000100000002"/>
    <n v="291.32000699999998"/>
    <n v="290.50134300000002"/>
    <n v="18253400"/>
    <n v="-7.7057436112792773E-3"/>
  </r>
  <r>
    <x v="1165"/>
    <n v="290.19000199999999"/>
    <n v="291.91000400000001"/>
    <n v="289.07998700000002"/>
    <n v="290.17001299999998"/>
    <n v="289.35455300000001"/>
    <n v="17186200"/>
    <n v="1.5531580573327666E-3"/>
  </r>
  <r>
    <x v="1166"/>
    <n v="288.89999399999999"/>
    <n v="289.25"/>
    <n v="285.55999800000001"/>
    <n v="286.14999399999999"/>
    <n v="285.34585600000003"/>
    <n v="20570000"/>
    <n v="-4.4453909201186068E-3"/>
  </r>
  <r>
    <x v="1167"/>
    <n v="282.07998700000002"/>
    <n v="282.459991"/>
    <n v="277.22000100000002"/>
    <n v="277.75"/>
    <n v="276.96945199999999"/>
    <n v="25061100"/>
    <n v="-2.3606809074561544E-2"/>
  </r>
  <r>
    <x v="1168"/>
    <n v="276.44000199999999"/>
    <n v="278.85998499999999"/>
    <n v="275.39999399999999"/>
    <n v="276.44000199999999"/>
    <n v="275.66314699999998"/>
    <n v="17527400"/>
    <n v="-1.9994275595311993E-2"/>
  </r>
  <r>
    <x v="1169"/>
    <n v="275.41000400000001"/>
    <n v="277.23001099999999"/>
    <n v="275.10998499999999"/>
    <n v="275.790009"/>
    <n v="275.01498400000003"/>
    <n v="18137000"/>
    <n v="-3.725936885212357E-3"/>
  </r>
  <r>
    <x v="1170"/>
    <n v="277.32998700000002"/>
    <n v="279.01998900000001"/>
    <n v="274.51998900000001"/>
    <n v="278.85000600000001"/>
    <n v="278.06637599999999"/>
    <n v="16583400"/>
    <n v="6.9713625943667677E-3"/>
  </r>
  <r>
    <x v="1171"/>
    <n v="279.07998700000002"/>
    <n v="280.33999599999999"/>
    <n v="267.98001099999999"/>
    <n v="268.08999599999999"/>
    <n v="267.33660900000001"/>
    <n v="27549300"/>
    <n v="6.3101722930524635E-3"/>
  </r>
  <r>
    <x v="1172"/>
    <n v="265.85000600000001"/>
    <n v="267.39999399999999"/>
    <n v="263.85000600000001"/>
    <n v="265.23001099999999"/>
    <n v="264.48464999999999"/>
    <n v="20338500"/>
    <n v="-4.7405695916131772E-2"/>
  </r>
  <r>
    <x v="1173"/>
    <n v="266.67001299999998"/>
    <n v="267.04998799999998"/>
    <n v="260.66000400000001"/>
    <n v="262.97000100000002"/>
    <n v="262.23098800000002"/>
    <n v="22767100"/>
    <n v="3.0844723772546216E-3"/>
  </r>
  <r>
    <x v="1174"/>
    <n v="265.39001500000001"/>
    <n v="267.10998499999999"/>
    <n v="261.32998700000002"/>
    <n v="261.47000100000002"/>
    <n v="260.73519900000002"/>
    <n v="24791800"/>
    <n v="-4.7999322668498831E-3"/>
  </r>
  <r>
    <x v="1175"/>
    <n v="258.86999500000002"/>
    <n v="260.89001500000001"/>
    <n v="255.41000399999999"/>
    <n v="260.39999399999999"/>
    <n v="259.66821299999998"/>
    <n v="23263400"/>
    <n v="-2.4567691440840336E-2"/>
  </r>
  <r>
    <x v="1176"/>
    <n v="261.70001200000002"/>
    <n v="264.73998999999998"/>
    <n v="254.470001"/>
    <n v="256.05999800000001"/>
    <n v="255.340408"/>
    <n v="22855400"/>
    <n v="1.0932193976362529E-2"/>
  </r>
  <r>
    <x v="1177"/>
    <n v="256.20001200000002"/>
    <n v="257.82998700000002"/>
    <n v="251.94000199999999"/>
    <n v="253.25"/>
    <n v="252.53829999999999"/>
    <n v="21328200"/>
    <n v="-2.1016430064206493E-2"/>
  </r>
  <r>
    <x v="1178"/>
    <n v="254.699997"/>
    <n v="258.82998700000002"/>
    <n v="253.220001"/>
    <n v="258.08999599999999"/>
    <n v="257.36471599999999"/>
    <n v="24126700"/>
    <n v="-5.8548592105453099E-3"/>
  </r>
  <r>
    <x v="1179"/>
    <n v="257.51001000000002"/>
    <n v="260.42999300000002"/>
    <n v="254.78999300000001"/>
    <n v="258.51998900000001"/>
    <n v="257.79348800000002"/>
    <n v="20319900"/>
    <n v="1.1032638528064161E-2"/>
  </r>
  <r>
    <x v="1180"/>
    <n v="260.5"/>
    <n v="265.23001099999999"/>
    <n v="260.290009"/>
    <n v="264.459991"/>
    <n v="263.71679699999999"/>
    <n v="22084700"/>
    <n v="1.1611160280720649E-2"/>
  </r>
  <r>
    <x v="1181"/>
    <n v="265.77999899999998"/>
    <n v="267.45001200000002"/>
    <n v="265.16000400000001"/>
    <n v="266.64999399999999"/>
    <n v="265.90063500000002"/>
    <n v="18747700"/>
    <n v="2.0268710172744626E-2"/>
  </r>
  <r>
    <x v="1182"/>
    <n v="258.83999599999999"/>
    <n v="260.39999399999999"/>
    <n v="251.58999600000001"/>
    <n v="251.990005"/>
    <n v="251.28185999999999"/>
    <n v="33353300"/>
    <n v="-2.6111833193287019E-2"/>
  </r>
  <r>
    <x v="1183"/>
    <n v="253.529999"/>
    <n v="254.229996"/>
    <n v="249.86000100000001"/>
    <n v="252.220001"/>
    <n v="251.5112"/>
    <n v="23913000"/>
    <n v="-2.051459234298544E-2"/>
  </r>
  <r>
    <x v="1184"/>
    <n v="249.770004"/>
    <n v="251.39999399999999"/>
    <n v="244.020004"/>
    <n v="245.38000500000001"/>
    <n v="244.69042999999999"/>
    <n v="31530900"/>
    <n v="-1.4830572377354065E-2"/>
  </r>
  <r>
    <x v="1185"/>
    <n v="244.259995"/>
    <n v="245.300003"/>
    <n v="242.05999800000001"/>
    <n v="244.740005"/>
    <n v="244.05223100000001"/>
    <n v="39791800"/>
    <n v="-2.2060331151694246E-2"/>
  </r>
  <r>
    <x v="1186"/>
    <n v="242.470001"/>
    <n v="245.13999899999999"/>
    <n v="240.85000600000001"/>
    <n v="244.520004"/>
    <n v="243.83284"/>
    <n v="26826900"/>
    <n v="-7.3282323615867064E-3"/>
  </r>
  <r>
    <x v="1187"/>
    <n v="242.070007"/>
    <n v="243.509995"/>
    <n v="239.63999899999999"/>
    <n v="242.449997"/>
    <n v="241.76866100000001"/>
    <n v="26660300"/>
    <n v="-1.649663869139805E-3"/>
  </r>
  <r>
    <x v="1188"/>
    <n v="244.270004"/>
    <n v="247.66000399999999"/>
    <n v="238.89999399999999"/>
    <n v="238.949997"/>
    <n v="238.27848800000001"/>
    <n v="28625600"/>
    <n v="9.088267593597401E-3"/>
  </r>
  <r>
    <x v="1189"/>
    <n v="237.86999499999999"/>
    <n v="243.86000100000001"/>
    <n v="237.570007"/>
    <n v="240.979996"/>
    <n v="240.30278000000001"/>
    <n v="31061200"/>
    <n v="-2.620055223808819E-2"/>
  </r>
  <r>
    <x v="1190"/>
    <n v="239.53999300000001"/>
    <n v="241.13000500000001"/>
    <n v="235.199997"/>
    <n v="237.91999799999999"/>
    <n v="237.25138899999999"/>
    <n v="34176000"/>
    <n v="7.020633266503499E-3"/>
  </r>
  <r>
    <x v="1191"/>
    <n v="237.050003"/>
    <n v="241.449997"/>
    <n v="236.89999399999999"/>
    <n v="237.449997"/>
    <n v="236.78270000000001"/>
    <n v="27694200"/>
    <n v="-1.0394882160658684E-2"/>
  </r>
  <r>
    <x v="1192"/>
    <n v="239.979996"/>
    <n v="241.800003"/>
    <n v="234.5"/>
    <n v="236.41000399999999"/>
    <n v="235.74563599999999"/>
    <n v="27018700"/>
    <n v="1.2360231862135838E-2"/>
  </r>
  <r>
    <x v="1193"/>
    <n v="236.80999800000001"/>
    <n v="242.33000200000001"/>
    <n v="234.729996"/>
    <n v="241.070007"/>
    <n v="240.39254800000001"/>
    <n v="29029700"/>
    <n v="-1.320942600565754E-2"/>
  </r>
  <r>
    <x v="1194"/>
    <n v="238.88999899999999"/>
    <n v="239.949997"/>
    <n v="234.41000399999999"/>
    <n v="237.5"/>
    <n v="236.83256499999999"/>
    <n v="27484200"/>
    <n v="8.7834171596081912E-3"/>
  </r>
  <r>
    <x v="1195"/>
    <n v="238.28999300000001"/>
    <n v="240.53999300000001"/>
    <n v="232.729996"/>
    <n v="232.89999399999999"/>
    <n v="232.24548300000001"/>
    <n v="35694800"/>
    <n v="-2.5116413517167757E-3"/>
  </r>
  <r>
    <x v="1196"/>
    <n v="235.41000399999999"/>
    <n v="241.61000100000001"/>
    <n v="234.66000399999999"/>
    <n v="240.740005"/>
    <n v="240.06346099999999"/>
    <n v="28880400"/>
    <n v="-1.2086067751909428E-2"/>
  </r>
  <r>
    <x v="1197"/>
    <n v="245.08999600000001"/>
    <n v="250.36000100000001"/>
    <n v="244.979996"/>
    <n v="248.88000500000001"/>
    <n v="248.180588"/>
    <n v="34888400"/>
    <n v="4.1119713841897845E-2"/>
  </r>
  <r>
    <x v="1198"/>
    <n v="245.990005"/>
    <n v="250.58000200000001"/>
    <n v="244.10000600000001"/>
    <n v="249.199997"/>
    <n v="248.49968000000001"/>
    <n v="20347100"/>
    <n v="3.6721572266865715E-3"/>
  </r>
  <r>
    <x v="1199"/>
    <n v="247.929993"/>
    <n v="250.33999600000001"/>
    <n v="246.08000200000001"/>
    <n v="246.78999300000001"/>
    <n v="246.096451"/>
    <n v="20239900"/>
    <n v="7.8864505084261429E-3"/>
  </r>
  <r>
    <x v="1200"/>
    <n v="240.89999399999999"/>
    <n v="241.320007"/>
    <n v="233.16999799999999"/>
    <n v="234.240005"/>
    <n v="233.58174099999999"/>
    <n v="37769600"/>
    <n v="-2.8354774325347575E-2"/>
  </r>
  <r>
    <x v="1201"/>
    <n v="233.050003"/>
    <n v="234.55999800000001"/>
    <n v="226.729996"/>
    <n v="229.25"/>
    <n v="228.60575900000001"/>
    <n v="29743600"/>
    <n v="-3.258609877756987E-2"/>
  </r>
  <r>
    <x v="1202"/>
    <n v="227.61999499999999"/>
    <n v="229.05999800000001"/>
    <n v="224.11000100000001"/>
    <n v="225.41000399999999"/>
    <n v="224.77654999999999"/>
    <n v="30474000"/>
    <n v="-2.3299755117360006E-2"/>
  </r>
  <r>
    <x v="1203"/>
    <n v="225.39999399999999"/>
    <n v="227.86000100000001"/>
    <n v="223.96000699999999"/>
    <n v="225.75"/>
    <n v="225.11558500000001"/>
    <n v="21903900"/>
    <n v="-9.7531018749033738E-3"/>
  </r>
  <r>
    <x v="1204"/>
    <n v="219.85000600000001"/>
    <n v="236.10000600000001"/>
    <n v="219.13000500000001"/>
    <n v="234.240005"/>
    <n v="233.58174099999999"/>
    <n v="42551800"/>
    <n v="-2.4622840052071986E-2"/>
  </r>
  <r>
    <x v="1205"/>
    <n v="235.53999300000001"/>
    <n v="237.240005"/>
    <n v="228.33999600000001"/>
    <n v="228.55999800000001"/>
    <n v="227.91769400000001"/>
    <n v="30198600"/>
    <n v="7.1366779949053091E-2"/>
  </r>
  <r>
    <x v="1206"/>
    <n v="235.820007"/>
    <n v="238.96000699999999"/>
    <n v="235.13999899999999"/>
    <n v="237.529999"/>
    <n v="236.86248800000001"/>
    <n v="28142300"/>
    <n v="1.188817221370955E-3"/>
  </r>
  <r>
    <x v="1207"/>
    <n v="243.240005"/>
    <n v="243.929993"/>
    <n v="235.36999499999999"/>
    <n v="238.5"/>
    <n v="237.829758"/>
    <n v="26329600"/>
    <n v="3.146466703310713E-2"/>
  </r>
  <r>
    <x v="1208"/>
    <n v="237.03999300000001"/>
    <n v="239.61000100000001"/>
    <n v="234.28999300000001"/>
    <n v="236.479996"/>
    <n v="235.81542999999999"/>
    <n v="19985700"/>
    <n v="-2.548927755530998E-2"/>
  </r>
  <r>
    <x v="1209"/>
    <n v="235.770004"/>
    <n v="241.30999800000001"/>
    <n v="234.86999499999999"/>
    <n v="236.14999399999999"/>
    <n v="235.48635899999999"/>
    <n v="21811000"/>
    <n v="-5.3576992807285876E-3"/>
  </r>
  <r>
    <x v="1210"/>
    <n v="234.740005"/>
    <n v="243"/>
    <n v="234.5"/>
    <n v="242.11999499999999"/>
    <n v="241.43957499999999"/>
    <n v="26299700"/>
    <n v="-4.3686600607599074E-3"/>
  </r>
  <r>
    <x v="1211"/>
    <n v="243.759995"/>
    <n v="247.83999600000001"/>
    <n v="241.300003"/>
    <n v="247.25"/>
    <n v="246.55517599999999"/>
    <n v="24911200"/>
    <n v="3.8425448614947448E-2"/>
  </r>
  <r>
    <x v="1212"/>
    <n v="247.259995"/>
    <n v="251.03999300000001"/>
    <n v="245.83000200000001"/>
    <n v="250.66000399999999"/>
    <n v="249.95558199999999"/>
    <n v="34775500"/>
    <n v="1.4358385591532359E-2"/>
  </r>
  <r>
    <x v="1213"/>
    <n v="231.16999799999999"/>
    <n v="238.300003"/>
    <n v="230.05999800000001"/>
    <n v="231.320007"/>
    <n v="230.669937"/>
    <n v="82543200"/>
    <n v="-6.5073191480085613E-2"/>
  </r>
  <r>
    <x v="1214"/>
    <n v="231.03999300000001"/>
    <n v="233.69000199999999"/>
    <n v="225.779999"/>
    <n v="226.75"/>
    <n v="226.11277799999999"/>
    <n v="40424600"/>
    <n v="-5.6237834115473249E-4"/>
  </r>
  <r>
    <x v="1215"/>
    <n v="226.240005"/>
    <n v="236.60000600000001"/>
    <n v="226.050003"/>
    <n v="235.86999499999999"/>
    <n v="235.20713799999999"/>
    <n v="40647700"/>
    <n v="-2.0775571959093735E-2"/>
  </r>
  <r>
    <x v="1216"/>
    <n v="233.759995"/>
    <n v="234.91999799999999"/>
    <n v="231.14999399999999"/>
    <n v="232.13000500000001"/>
    <n v="231.47766100000001"/>
    <n v="28357300"/>
    <n v="3.3238993254088758E-2"/>
  </r>
  <r>
    <x v="1217"/>
    <n v="234.60000600000001"/>
    <n v="235.740005"/>
    <n v="227.33000200000001"/>
    <n v="228.16999799999999"/>
    <n v="227.52879300000001"/>
    <n v="30592300"/>
    <n v="3.5934762917838189E-3"/>
  </r>
  <r>
    <x v="1218"/>
    <n v="229.46000699999999"/>
    <n v="231.300003"/>
    <n v="220.03999300000001"/>
    <n v="220.10000600000001"/>
    <n v="219.48147599999999"/>
    <n v="38407000"/>
    <n v="-2.1909628595661746E-2"/>
  </r>
  <r>
    <x v="1219"/>
    <n v="220.08999600000001"/>
    <n v="220.41000399999999"/>
    <n v="213.979996"/>
    <n v="214.25"/>
    <n v="213.64790300000001"/>
    <n v="36633900"/>
    <n v="-4.0835050615160039E-2"/>
  </r>
  <r>
    <x v="1220"/>
    <n v="217.550003"/>
    <n v="221.58999600000001"/>
    <n v="213.429993"/>
    <n v="221.38999899999999"/>
    <n v="220.76783800000001"/>
    <n v="36789100"/>
    <n v="-1.1540701740936965E-2"/>
  </r>
  <r>
    <x v="1221"/>
    <n v="221.990005"/>
    <n v="228.41000399999999"/>
    <n v="221.279999"/>
    <n v="227.86999499999999"/>
    <n v="227.22962999999999"/>
    <n v="33498000"/>
    <n v="2.0409110267858709E-2"/>
  </r>
  <r>
    <x v="1222"/>
    <n v="228.699997"/>
    <n v="231.64999399999999"/>
    <n v="225.83999600000001"/>
    <n v="228.86999499999999"/>
    <n v="228.226822"/>
    <n v="28192500"/>
    <n v="3.0226550064720255E-2"/>
  </r>
  <r>
    <x v="1223"/>
    <n v="227.36999499999999"/>
    <n v="228.63000500000001"/>
    <n v="224.33000200000001"/>
    <n v="224.509995"/>
    <n v="223.879074"/>
    <n v="27852900"/>
    <n v="-5.815487614545126E-3"/>
  </r>
  <r>
    <x v="1224"/>
    <n v="235.429993"/>
    <n v="243.33000200000001"/>
    <n v="235"/>
    <n v="242.979996"/>
    <n v="242.29716500000001"/>
    <n v="46268000"/>
    <n v="3.544881988496331E-2"/>
  </r>
  <r>
    <x v="1225"/>
    <n v="242.990005"/>
    <n v="247.990005"/>
    <n v="241.929993"/>
    <n v="247.11000100000001"/>
    <n v="246.415558"/>
    <n v="34620200"/>
    <n v="3.2111507559701623E-2"/>
  </r>
  <r>
    <x v="1226"/>
    <n v="241.990005"/>
    <n v="243.91000399999999"/>
    <n v="239.21000699999999"/>
    <n v="241.550003"/>
    <n v="240.871185"/>
    <n v="31123300"/>
    <n v="-4.1153956106136959E-3"/>
  </r>
  <r>
    <x v="1227"/>
    <n v="245.66000399999999"/>
    <n v="247"/>
    <n v="240.029999"/>
    <n v="241.970001"/>
    <n v="241.290009"/>
    <n v="31390100"/>
    <n v="1.5165911501179522E-2"/>
  </r>
  <r>
    <x v="1228"/>
    <n v="242.78999300000001"/>
    <n v="243.800003"/>
    <n v="240.41999799999999"/>
    <n v="241.729996"/>
    <n v="241.729996"/>
    <n v="24093300"/>
    <n v="-1.1682858231981372E-2"/>
  </r>
  <r>
    <x v="1229"/>
    <n v="237.779999"/>
    <n v="243.25"/>
    <n v="237.63000500000001"/>
    <n v="241.679993"/>
    <n v="241.679993"/>
    <n v="23123500"/>
    <n v="-2.0635092649802934E-2"/>
  </r>
  <r>
    <x v="1230"/>
    <n v="243.509995"/>
    <n v="243.740005"/>
    <n v="239.029999"/>
    <n v="241.220001"/>
    <n v="241.220001"/>
    <n v="27613500"/>
    <n v="2.4097888906122838E-2"/>
  </r>
  <r>
    <x v="1231"/>
    <n v="241.429993"/>
    <n v="244.66999799999999"/>
    <n v="241.19000199999999"/>
    <n v="242.050003"/>
    <n v="242.050003"/>
    <n v="26394700"/>
    <n v="-8.541752054161092E-3"/>
  </r>
  <r>
    <x v="1232"/>
    <n v="243.58999600000001"/>
    <n v="245.30999800000001"/>
    <n v="240.71000699999999"/>
    <n v="245.029999"/>
    <n v="245.029999"/>
    <n v="19665700"/>
    <n v="8.9467053084826016E-3"/>
  </r>
  <r>
    <x v="1233"/>
    <n v="245.11000100000001"/>
    <n v="248.279999"/>
    <n v="244.270004"/>
    <n v="247.58000200000001"/>
    <n v="247.58000200000001"/>
    <n v="19508500"/>
    <n v="6.2400140603475259E-3"/>
  </r>
  <r>
    <x v="1234"/>
    <n v="247.30999800000001"/>
    <n v="248.699997"/>
    <n v="246.729996"/>
    <n v="247.490005"/>
    <n v="247.490005"/>
    <n v="9200800"/>
    <n v="8.9755497165535728E-3"/>
  </r>
  <r>
    <x v="1235"/>
    <n v="246.08000200000001"/>
    <n v="246.64999399999999"/>
    <n v="240.800003"/>
    <n v="241.759995"/>
    <n v="241.759995"/>
    <n v="24778200"/>
    <n v="-4.9734988878209442E-3"/>
  </r>
  <r>
    <x v="1236"/>
    <n v="241.39999399999999"/>
    <n v="242.78999300000001"/>
    <n v="238.21000699999999"/>
    <n v="240.33000200000001"/>
    <n v="240.33000200000001"/>
    <n v="17956300"/>
    <n v="-1.9018237816821926E-2"/>
  </r>
  <r>
    <x v="1237"/>
    <n v="240.570007"/>
    <n v="255.33000200000001"/>
    <n v="239.86000100000001"/>
    <n v="255.13999899999999"/>
    <n v="255.13999899999999"/>
    <n v="47594200"/>
    <n v="-3.43822295206846E-3"/>
  </r>
  <r>
    <x v="1238"/>
    <n v="253.86999499999999"/>
    <n v="256.11999500000002"/>
    <n v="250.91999799999999"/>
    <n v="254.69000199999999"/>
    <n v="254.69000199999999"/>
    <n v="26041500"/>
    <n v="5.5285312437140112E-2"/>
  </r>
  <r>
    <x v="1239"/>
    <n v="249.820007"/>
    <n v="256.05999800000001"/>
    <n v="249.69000199999999"/>
    <n v="255.020004"/>
    <n v="255.020004"/>
    <n v="21528500"/>
    <n v="-1.595299988090355E-2"/>
  </r>
  <r>
    <x v="1240"/>
    <n v="252.009995"/>
    <n v="253.820007"/>
    <n v="248.05999800000001"/>
    <n v="250.199997"/>
    <n v="250.199997"/>
    <n v="23435300"/>
    <n v="8.7662634642388729E-3"/>
  </r>
  <r>
    <x v="1241"/>
    <n v="250.820007"/>
    <n v="251.86000100000001"/>
    <n v="243.779999"/>
    <n v="245.11999499999999"/>
    <n v="245.11999499999999"/>
    <n v="22463700"/>
    <n v="-4.7219873164157621E-3"/>
  </r>
  <r>
    <x v="1242"/>
    <n v="244.83000200000001"/>
    <n v="246.16000399999999"/>
    <n v="242.21000699999999"/>
    <n v="244.36999499999999"/>
    <n v="244.36999499999999"/>
    <n v="20481500"/>
    <n v="-2.3881687396651721E-2"/>
  </r>
  <r>
    <x v="1243"/>
    <n v="244.83999600000001"/>
    <n v="248.740005"/>
    <n v="243.05999800000001"/>
    <n v="247.39999399999999"/>
    <n v="247.39999399999999"/>
    <n v="22611800"/>
    <n v="4.0820160594558396E-5"/>
  </r>
  <r>
    <x v="1244"/>
    <n v="244.699997"/>
    <n v="248.30999800000001"/>
    <n v="244.16000399999999"/>
    <n v="245.41999799999999"/>
    <n v="245.41999799999999"/>
    <n v="20609700"/>
    <n v="-5.7179791818007253E-4"/>
  </r>
  <r>
    <x v="1245"/>
    <n v="247.449997"/>
    <n v="252.53999300000001"/>
    <n v="247.16999799999999"/>
    <n v="252.509995"/>
    <n v="252.509995"/>
    <n v="30665100"/>
    <n v="1.1238251057273205E-2"/>
  </r>
  <r>
    <x v="1246"/>
    <n v="261.69000199999999"/>
    <n v="263.92001299999998"/>
    <n v="253.070007"/>
    <n v="256.92001299999998"/>
    <n v="256.92001299999998"/>
    <n v="42196900"/>
    <n v="5.7547000091497262E-2"/>
  </r>
  <r>
    <x v="1247"/>
    <n v="257.13000499999998"/>
    <n v="262.58999599999999"/>
    <n v="254.30999800000001"/>
    <n v="257.22000100000002"/>
    <n v="257.22000100000002"/>
    <n v="35410900"/>
    <n v="-1.7425186155946494E-2"/>
  </r>
  <r>
    <x v="1248"/>
    <n v="253.720001"/>
    <n v="254.199997"/>
    <n v="247.33999600000001"/>
    <n v="249.009995"/>
    <n v="249.009995"/>
    <n v="35560400"/>
    <n v="-1.3261789498273399E-2"/>
  </r>
  <r>
    <x v="1249"/>
    <n v="248.550003"/>
    <n v="249.83999600000001"/>
    <n v="243.509995"/>
    <n v="244.69000199999999"/>
    <n v="244.69000199999999"/>
    <n v="86102000"/>
    <n v="-2.0376785352448398E-2"/>
  </r>
  <r>
    <x v="1250"/>
    <n v="244.86000100000001"/>
    <n v="245.21000699999999"/>
    <n v="238.71000699999999"/>
    <n v="240.449997"/>
    <n v="240.449997"/>
    <n v="29696400"/>
    <n v="-1.484611529053167E-2"/>
  </r>
  <r>
    <x v="1251"/>
    <n v="239.39999399999999"/>
    <n v="242.91000399999999"/>
    <n v="238.41999799999999"/>
    <n v="241.800003"/>
    <n v="241.800003"/>
    <n v="25150800"/>
    <n v="-2.2298484757418663E-2"/>
  </r>
  <r>
    <x v="1252"/>
    <n v="241.69000199999999"/>
    <n v="245.61999499999999"/>
    <n v="240.11000100000001"/>
    <n v="244.429993"/>
    <n v="244.429993"/>
    <n v="23690600"/>
    <n v="9.5656142748274265E-3"/>
  </r>
  <r>
    <x v="1253"/>
    <n v="241.259995"/>
    <n v="241.990005"/>
    <n v="233.86999499999999"/>
    <n v="238.19000199999999"/>
    <n v="238.19000199999999"/>
    <n v="28651700"/>
    <n v="-1.7791675139296377E-3"/>
  </r>
  <r>
    <x v="1254"/>
    <n v="236.11000100000001"/>
    <n v="238.86999499999999"/>
    <n v="233.94000199999999"/>
    <n v="238.729996"/>
    <n v="238.729996"/>
    <n v="21207000"/>
    <n v="-2.1346241012729823E-2"/>
  </r>
  <r>
    <x v="1255"/>
    <n v="238.699997"/>
    <n v="238.929993"/>
    <n v="235.83000200000001"/>
    <n v="236.96000699999999"/>
    <n v="236.96000699999999"/>
    <n v="16688600"/>
    <n v="1.0969446397994742E-2"/>
  </r>
  <r>
    <x v="1256"/>
    <n v="236.88999899999999"/>
    <n v="239.720001"/>
    <n v="234.16999799999999"/>
    <n v="234.529999"/>
    <n v="234.529999"/>
    <n v="17457100"/>
    <n v="-7.582731557386686E-3"/>
  </r>
  <r>
    <x v="1257"/>
    <n v="235.64999399999999"/>
    <n v="241.91999799999999"/>
    <n v="235.64999399999999"/>
    <n v="241.009995"/>
    <n v="241.009995"/>
    <n v="19770700"/>
    <n v="-5.234518152874814E-3"/>
  </r>
  <r>
    <x v="1258"/>
    <n v="238.21000699999999"/>
    <n v="239.96000699999999"/>
    <n v="236.66000399999999"/>
    <n v="239.820007"/>
    <n v="239.820007"/>
    <n v="21930800"/>
    <n v="1.0863624295275806E-2"/>
  </r>
  <r>
    <x v="1259"/>
    <n v="243.08000200000001"/>
    <n v="245.75"/>
    <n v="237.39999399999999"/>
    <n v="239.58000200000001"/>
    <n v="239.58000200000001"/>
    <n v="25740000"/>
    <n v="2.0444124331015268E-2"/>
  </r>
  <r>
    <x v="1260"/>
    <n v="232.279999"/>
    <n v="232.86999499999999"/>
    <n v="225.96000699999999"/>
    <n v="229.10000600000001"/>
    <n v="229.10000600000001"/>
    <n v="50623400"/>
    <n v="-4.4429829320142937E-2"/>
  </r>
  <r>
    <x v="1261"/>
    <n v="227.199997"/>
    <n v="227.550003"/>
    <n v="221.759995"/>
    <n v="222.30999800000001"/>
    <n v="222.30999800000001"/>
    <n v="39585600"/>
    <n v="-2.1870165411874344E-2"/>
  </r>
  <r>
    <x v="1262"/>
    <n v="223"/>
    <n v="225.759995"/>
    <n v="219.35000600000001"/>
    <n v="224.929993"/>
    <n v="224.929993"/>
    <n v="43597700"/>
    <n v="-1.8485902532824401E-2"/>
  </r>
  <r>
    <x v="1263"/>
    <n v="226.449997"/>
    <n v="231.240005"/>
    <n v="226.41000399999999"/>
    <n v="227.11999499999999"/>
    <n v="227.11999499999999"/>
    <n v="27369800"/>
    <n v="1.5470838565022405E-2"/>
  </r>
  <r>
    <x v="1264"/>
    <n v="227.759995"/>
    <n v="231.30999800000001"/>
    <n v="227.33000200000001"/>
    <n v="228.85000600000001"/>
    <n v="228.85000600000001"/>
    <n v="27033900"/>
    <n v="5.7849327328540765E-3"/>
  </r>
  <r>
    <x v="1265"/>
    <n v="231.28999300000001"/>
    <n v="235.949997"/>
    <n v="231.11000100000001"/>
    <n v="235.770004"/>
    <n v="235.770004"/>
    <n v="28669300"/>
    <n v="1.5498762194827086E-2"/>
  </r>
  <r>
    <x v="1266"/>
    <n v="235.259995"/>
    <n v="239.89999399999999"/>
    <n v="233.55999800000001"/>
    <n v="238.509995"/>
    <n v="238.509995"/>
    <n v="27269500"/>
    <n v="1.7164607722565818E-2"/>
  </r>
  <r>
    <x v="1267"/>
    <n v="237"/>
    <n v="239.36999499999999"/>
    <n v="234.91999799999999"/>
    <n v="239.229996"/>
    <n v="239.229996"/>
    <n v="21317700"/>
    <n v="7.3960938407738909E-3"/>
  </r>
  <r>
    <x v="1268"/>
    <n v="237.970001"/>
    <n v="240.91000399999999"/>
    <n v="237.08999600000001"/>
    <n v="240.35000600000001"/>
    <n v="240.35000600000001"/>
    <n v="29831300"/>
    <n v="4.0928312236286762E-3"/>
  </r>
  <r>
    <x v="1269"/>
    <n v="241.570007"/>
    <n v="242.38000500000001"/>
    <n v="235.520004"/>
    <n v="235.80999800000001"/>
    <n v="235.80999800000001"/>
    <n v="30028700"/>
    <n v="1.5127982455233958E-2"/>
  </r>
  <r>
    <x v="1270"/>
    <n v="233.779999"/>
    <n v="235.520004"/>
    <n v="230.679993"/>
    <n v="231.929993"/>
    <n v="231.929993"/>
    <n v="28623000"/>
    <n v="-3.2247413893563372E-2"/>
  </r>
  <r>
    <x v="1271"/>
    <n v="234.86000100000001"/>
    <n v="240.740005"/>
    <n v="234.509995"/>
    <n v="240.220001"/>
    <n v="240.220001"/>
    <n v="35323400"/>
    <n v="4.6197365241669262E-3"/>
  </r>
  <r>
    <x v="1272"/>
    <n v="241.10000600000001"/>
    <n v="245.16999799999999"/>
    <n v="239.64999399999999"/>
    <n v="242.58000200000001"/>
    <n v="242.58000200000001"/>
    <n v="31934000"/>
    <n v="2.6569041017759327E-2"/>
  </r>
  <r>
    <x v="1273"/>
    <n v="242.5"/>
    <n v="243.949997"/>
    <n v="240.44000199999999"/>
    <n v="242.03999300000001"/>
    <n v="242.03999300000001"/>
    <n v="40234400"/>
    <n v="5.8066941732054225E-3"/>
  </r>
  <r>
    <x v="1274"/>
    <n v="234.479996"/>
    <n v="243.300003"/>
    <n v="230.89999399999999"/>
    <n v="240.61000100000001"/>
    <n v="240.61000100000001"/>
    <n v="66526600"/>
    <n v="-3.3072181443298973E-2"/>
  </r>
  <r>
    <x v="1275"/>
    <n v="243.64999399999999"/>
    <n v="248.30999800000001"/>
    <n v="242"/>
    <n v="248"/>
    <n v="248"/>
    <n v="33454500"/>
    <n v="3.9107805170723361E-2"/>
  </r>
  <r>
    <x v="1276"/>
    <n v="248.990005"/>
    <n v="249.83000200000001"/>
    <n v="246.83000200000001"/>
    <n v="248.16000399999999"/>
    <n v="248.16000399999999"/>
    <n v="26480800"/>
    <n v="2.1916729454136592E-2"/>
  </r>
  <r>
    <x v="1277"/>
    <n v="244.509995"/>
    <n v="245.60000600000001"/>
    <n v="242.199997"/>
    <n v="242.71000699999999"/>
    <n v="242.71000699999999"/>
    <n v="25845300"/>
    <n v="-1.7992730270437934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20.799999"/>
    <n v="21.474001000000001"/>
    <n v="20.733333999999999"/>
    <n v="21.368668"/>
    <x v="0"/>
    <x v="0"/>
    <m/>
  </r>
  <r>
    <x v="1"/>
    <n v="21.4"/>
    <n v="21.683332"/>
    <n v="21.036667000000001"/>
    <n v="21.15"/>
    <x v="1"/>
    <x v="1"/>
    <n v="2.8846203309913568E-2"/>
  </r>
  <r>
    <x v="2"/>
    <n v="20.858000000000001"/>
    <n v="21.236668000000002"/>
    <n v="20.378668000000001"/>
    <n v="20.974667"/>
    <x v="2"/>
    <x v="2"/>
    <n v="-2.5327102803738229E-2"/>
  </r>
  <r>
    <x v="3"/>
    <n v="21.108000000000001"/>
    <n v="21.149332000000001"/>
    <n v="20.799999"/>
    <n v="21.105333000000002"/>
    <x v="3"/>
    <x v="3"/>
    <n v="1.1985808802377984E-2"/>
  </r>
  <r>
    <x v="4"/>
    <n v="21.066668"/>
    <n v="22.468"/>
    <n v="21.033332999999999"/>
    <n v="22.427333999999998"/>
    <x v="4"/>
    <x v="4"/>
    <n v="-1.9581201440212522E-3"/>
  </r>
  <r>
    <x v="5"/>
    <n v="22.344000000000001"/>
    <n v="22.586666000000001"/>
    <n v="21.826668000000002"/>
    <n v="22.245999999999999"/>
    <x v="5"/>
    <x v="5"/>
    <n v="6.0632844263744094E-2"/>
  </r>
  <r>
    <x v="6"/>
    <n v="22.146667000000001"/>
    <n v="22.466667000000001"/>
    <n v="22"/>
    <n v="22.32"/>
    <x v="6"/>
    <x v="6"/>
    <n v="-8.8315878983172402E-3"/>
  </r>
  <r>
    <x v="7"/>
    <n v="22.349333000000001"/>
    <n v="22.987333"/>
    <n v="22.217333"/>
    <n v="22.530000999999999"/>
    <x v="7"/>
    <x v="7"/>
    <n v="9.1510835467928722E-3"/>
  </r>
  <r>
    <x v="8"/>
    <n v="22.575333000000001"/>
    <n v="22.693999999999999"/>
    <n v="22.244667"/>
    <n v="22.414667000000001"/>
    <x v="8"/>
    <x v="8"/>
    <n v="1.0112158604464799E-2"/>
  </r>
  <r>
    <x v="9"/>
    <n v="22.502666000000001"/>
    <n v="23"/>
    <n v="22.32"/>
    <n v="22.670667999999999"/>
    <x v="9"/>
    <x v="9"/>
    <n v="-3.218867247716751E-3"/>
  </r>
  <r>
    <x v="10"/>
    <n v="22.698"/>
    <n v="23.266666000000001"/>
    <n v="22.65"/>
    <n v="23.143999000000001"/>
    <x v="10"/>
    <x v="10"/>
    <n v="8.6804825703762824E-3"/>
  </r>
  <r>
    <x v="11"/>
    <n v="23.044665999999999"/>
    <n v="23.486668000000002"/>
    <n v="22.916"/>
    <n v="22.971333000000001"/>
    <x v="11"/>
    <x v="11"/>
    <n v="1.5272975592563178E-2"/>
  </r>
  <r>
    <x v="12"/>
    <n v="23"/>
    <n v="23.372667"/>
    <n v="22.84"/>
    <n v="23.334667"/>
    <x v="12"/>
    <x v="12"/>
    <n v="-1.9382359457932447E-3"/>
  </r>
  <r>
    <x v="13"/>
    <n v="23.293333000000001"/>
    <n v="23.855333000000002"/>
    <n v="23.280000999999999"/>
    <n v="23.437332000000001"/>
    <x v="13"/>
    <x v="13"/>
    <n v="1.2753608695652197E-2"/>
  </r>
  <r>
    <x v="14"/>
    <n v="24"/>
    <n v="24.033332999999999"/>
    <n v="23.4"/>
    <n v="23.519333"/>
    <x v="14"/>
    <x v="14"/>
    <n v="3.0337736553201704E-2"/>
  </r>
  <r>
    <x v="15"/>
    <n v="23.638666000000001"/>
    <n v="23.65"/>
    <n v="22.901333000000001"/>
    <n v="23.059334"/>
    <x v="15"/>
    <x v="15"/>
    <n v="-1.5055583333333308E-2"/>
  </r>
  <r>
    <x v="16"/>
    <n v="23.218"/>
    <n v="23.280000999999999"/>
    <n v="22.426666000000001"/>
    <n v="22.509333000000002"/>
    <x v="16"/>
    <x v="16"/>
    <n v="-1.779567425674531E-2"/>
  </r>
  <r>
    <x v="17"/>
    <n v="22.766666000000001"/>
    <n v="22.933332"/>
    <n v="22.380666999999999"/>
    <n v="22.856667000000002"/>
    <x v="17"/>
    <x v="17"/>
    <n v="-1.9438969764837593E-2"/>
  </r>
  <r>
    <x v="18"/>
    <n v="22.656668"/>
    <n v="23.389999"/>
    <n v="22.552"/>
    <n v="23.302"/>
    <x v="18"/>
    <x v="18"/>
    <n v="-4.8315374767654131E-3"/>
  </r>
  <r>
    <x v="19"/>
    <n v="23.009333000000002"/>
    <n v="23.218"/>
    <n v="22.811333000000001"/>
    <n v="23.054666999999998"/>
    <x v="19"/>
    <x v="19"/>
    <n v="1.556561626802325E-2"/>
  </r>
  <r>
    <x v="20"/>
    <n v="23.167334"/>
    <n v="23.745999999999999"/>
    <n v="23.012667"/>
    <n v="23.620667000000001"/>
    <x v="20"/>
    <x v="20"/>
    <n v="6.8668222586025732E-3"/>
  </r>
  <r>
    <x v="21"/>
    <n v="23.4"/>
    <n v="23.977333000000002"/>
    <n v="23.242000999999998"/>
    <n v="23.283332999999999"/>
    <x v="21"/>
    <x v="21"/>
    <n v="1.0042847398841761E-2"/>
  </r>
  <r>
    <x v="22"/>
    <n v="23.229334000000001"/>
    <n v="23.463332999999999"/>
    <n v="22.700665999999998"/>
    <n v="22.916668000000001"/>
    <x v="22"/>
    <x v="22"/>
    <n v="-7.29341880341868E-3"/>
  </r>
  <r>
    <x v="23"/>
    <n v="22.531334000000001"/>
    <n v="22.964666000000001"/>
    <n v="22.200001"/>
    <n v="22.208667999999999"/>
    <x v="23"/>
    <x v="23"/>
    <n v="-3.0048214038336199E-2"/>
  </r>
  <r>
    <x v="24"/>
    <n v="21.680668000000001"/>
    <n v="22.414667000000001"/>
    <n v="21.566668"/>
    <n v="22.264668"/>
    <x v="24"/>
    <x v="24"/>
    <n v="-3.7754799604852528E-2"/>
  </r>
  <r>
    <x v="25"/>
    <n v="22.599333000000001"/>
    <n v="23.066668"/>
    <n v="22.377333"/>
    <n v="23"/>
    <x v="25"/>
    <x v="25"/>
    <n v="4.2372541288857E-2"/>
  </r>
  <r>
    <x v="26"/>
    <n v="22.887333000000002"/>
    <n v="23.241333000000001"/>
    <n v="20.973333"/>
    <n v="21.015332999999998"/>
    <x v="26"/>
    <x v="26"/>
    <n v="1.2743738941321863E-2"/>
  </r>
  <r>
    <x v="27"/>
    <n v="21.328666999999999"/>
    <n v="21.398665999999999"/>
    <n v="19.650666999999999"/>
    <n v="20.694668"/>
    <x v="27"/>
    <x v="27"/>
    <n v="-6.8101687514224671E-2"/>
  </r>
  <r>
    <x v="28"/>
    <n v="21.075333000000001"/>
    <n v="21.205334000000001"/>
    <n v="20.416668000000001"/>
    <n v="21.048667999999999"/>
    <x v="28"/>
    <x v="28"/>
    <n v="-1.1877629295820449E-2"/>
  </r>
  <r>
    <x v="29"/>
    <n v="21.001332999999999"/>
    <n v="21.612666999999998"/>
    <n v="20.834"/>
    <n v="21.577332999999999"/>
    <x v="29"/>
    <x v="29"/>
    <n v="-3.5112137967168357E-3"/>
  </r>
  <r>
    <x v="30"/>
    <n v="21.389334000000002"/>
    <n v="21.744667"/>
    <n v="21.234667000000002"/>
    <n v="21.487333"/>
    <x v="30"/>
    <x v="30"/>
    <n v="1.8475065368469837E-2"/>
  </r>
  <r>
    <x v="31"/>
    <n v="21.633333"/>
    <n v="22.274667999999998"/>
    <n v="21.493334000000001"/>
    <n v="22.271334"/>
    <x v="31"/>
    <x v="31"/>
    <n v="1.1407508059858186E-2"/>
  </r>
  <r>
    <x v="32"/>
    <n v="22.166668000000001"/>
    <n v="22.874666000000001"/>
    <n v="22.109332999999999"/>
    <n v="22.365998999999999"/>
    <x v="32"/>
    <x v="32"/>
    <n v="2.465339021037586E-2"/>
  </r>
  <r>
    <x v="33"/>
    <n v="22.297999999999998"/>
    <n v="22.722667999999999"/>
    <n v="22.1"/>
    <n v="22.318000999999999"/>
    <x v="33"/>
    <x v="33"/>
    <n v="5.9247515233230765E-3"/>
  </r>
  <r>
    <x v="34"/>
    <n v="22.402000000000001"/>
    <n v="22.646000000000001"/>
    <n v="22.211331999999999"/>
    <n v="22.219999000000001"/>
    <x v="34"/>
    <x v="34"/>
    <n v="4.6640954345682469E-3"/>
  </r>
  <r>
    <x v="35"/>
    <n v="22.368668"/>
    <n v="23.162666000000002"/>
    <n v="22.316668"/>
    <n v="23.077998999999998"/>
    <x v="35"/>
    <x v="35"/>
    <n v="-1.4879028658156177E-3"/>
  </r>
  <r>
    <x v="36"/>
    <n v="23.188666999999999"/>
    <n v="23.666"/>
    <n v="23.139999"/>
    <n v="23.469999000000001"/>
    <x v="36"/>
    <x v="36"/>
    <n v="3.6658374115079148E-2"/>
  </r>
  <r>
    <x v="37"/>
    <n v="23.566668"/>
    <n v="23.933332"/>
    <n v="23.490666999999998"/>
    <n v="23.827998999999998"/>
    <x v="37"/>
    <x v="37"/>
    <n v="1.6301109503189689E-2"/>
  </r>
  <r>
    <x v="38"/>
    <n v="23.75"/>
    <n v="23.999331999999999"/>
    <n v="23.334"/>
    <n v="23.399332000000001"/>
    <x v="38"/>
    <x v="38"/>
    <n v="7.779292346291807E-3"/>
  </r>
  <r>
    <x v="39"/>
    <n v="23.504667000000001"/>
    <n v="23.682666999999999"/>
    <n v="22.814667"/>
    <n v="22.870667000000001"/>
    <x v="39"/>
    <x v="39"/>
    <n v="-1.0329810526315734E-2"/>
  </r>
  <r>
    <x v="40"/>
    <n v="23.000668000000001"/>
    <n v="23.244667"/>
    <n v="22.004667000000001"/>
    <n v="22.062000000000001"/>
    <x v="40"/>
    <x v="40"/>
    <n v="-2.1442507566688789E-2"/>
  </r>
  <r>
    <x v="41"/>
    <n v="21.798667999999999"/>
    <n v="22.347999999999999"/>
    <n v="21.531334000000001"/>
    <n v="22.341332999999999"/>
    <x v="41"/>
    <x v="41"/>
    <n v="-5.2259351771870348E-2"/>
  </r>
  <r>
    <x v="42"/>
    <n v="22.159331999999999"/>
    <n v="22.516666000000001"/>
    <n v="21.952667000000002"/>
    <n v="22.223333"/>
    <x v="42"/>
    <x v="42"/>
    <n v="1.6545231112286306E-2"/>
  </r>
  <r>
    <x v="43"/>
    <n v="22.25"/>
    <n v="22.424666999999999"/>
    <n v="21.802"/>
    <n v="21.879999000000002"/>
    <x v="43"/>
    <x v="43"/>
    <n v="4.0916395855254513E-3"/>
  </r>
  <r>
    <x v="44"/>
    <n v="21.695999"/>
    <n v="22.166668000000001"/>
    <n v="21.449332999999999"/>
    <n v="22.153334000000001"/>
    <x v="44"/>
    <x v="44"/>
    <n v="-2.4898921348314586E-2"/>
  </r>
  <r>
    <x v="45"/>
    <n v="22.190666"/>
    <n v="22.219999000000001"/>
    <n v="21.751332999999999"/>
    <n v="21.940000999999999"/>
    <x v="45"/>
    <x v="45"/>
    <n v="2.2799918086279399E-2"/>
  </r>
  <r>
    <x v="46"/>
    <n v="21.606667000000002"/>
    <n v="21.899332000000001"/>
    <n v="21.491333000000001"/>
    <n v="21.811333000000001"/>
    <x v="46"/>
    <x v="46"/>
    <n v="-2.6317326392997786E-2"/>
  </r>
  <r>
    <x v="47"/>
    <n v="21.907333000000001"/>
    <n v="23.147333"/>
    <n v="21.766666000000001"/>
    <n v="23.033999999999999"/>
    <x v="47"/>
    <x v="47"/>
    <n v="1.3915427122563589E-2"/>
  </r>
  <r>
    <x v="48"/>
    <n v="21.907333000000001"/>
    <n v="23.147333"/>
    <n v="21.766666000000001"/>
    <n v="22.789332999999999"/>
    <x v="48"/>
    <x v="48"/>
    <n v="0"/>
  </r>
  <r>
    <x v="49"/>
    <n v="22.450665999999998"/>
    <n v="22.653998999999999"/>
    <n v="21.595333"/>
    <n v="21.775333"/>
    <x v="49"/>
    <x v="49"/>
    <n v="2.4801421514887134E-2"/>
  </r>
  <r>
    <x v="50"/>
    <n v="21.958667999999999"/>
    <n v="22.190000999999999"/>
    <n v="21.406668"/>
    <n v="21.706666999999999"/>
    <x v="50"/>
    <x v="50"/>
    <n v="-2.1914628278733417E-2"/>
  </r>
  <r>
    <x v="51"/>
    <n v="21.528666999999999"/>
    <n v="21.826668000000002"/>
    <n v="21.271334"/>
    <n v="21.423331999999998"/>
    <x v="51"/>
    <x v="51"/>
    <n v="-1.9582289781875692E-2"/>
  </r>
  <r>
    <x v="52"/>
    <n v="21.1"/>
    <n v="21.383333"/>
    <n v="20.644666999999998"/>
    <n v="20.903998999999999"/>
    <x v="52"/>
    <x v="52"/>
    <n v="-1.9911451089842082E-2"/>
  </r>
  <r>
    <x v="53"/>
    <n v="20.991333000000001"/>
    <n v="21.083331999999999"/>
    <n v="20.584"/>
    <n v="20.703333000000001"/>
    <x v="53"/>
    <x v="53"/>
    <n v="-5.1500947867298818E-3"/>
  </r>
  <r>
    <x v="54"/>
    <n v="20.683332"/>
    <n v="21.495999999999999"/>
    <n v="20.679333"/>
    <n v="21.101998999999999"/>
    <x v="54"/>
    <x v="54"/>
    <n v="-1.4672769947482652E-2"/>
  </r>
  <r>
    <x v="55"/>
    <n v="20.926000999999999"/>
    <n v="21.254667000000001"/>
    <n v="20.545334"/>
    <n v="20.606667000000002"/>
    <x v="55"/>
    <x v="55"/>
    <n v="1.1732587380021718E-2"/>
  </r>
  <r>
    <x v="56"/>
    <n v="20.75"/>
    <n v="20.75"/>
    <n v="20.030000999999999"/>
    <n v="20.102667"/>
    <x v="56"/>
    <x v="56"/>
    <n v="-8.4106370825462254E-3"/>
  </r>
  <r>
    <x v="57"/>
    <n v="20.489332000000001"/>
    <n v="20.506001000000001"/>
    <n v="19.423999999999999"/>
    <n v="20.278666999999999"/>
    <x v="57"/>
    <x v="57"/>
    <n v="-1.2562313253012001E-2"/>
  </r>
  <r>
    <x v="58"/>
    <n v="20.266666000000001"/>
    <n v="20.284666000000001"/>
    <n v="18.478666"/>
    <n v="18.611999999999998"/>
    <x v="58"/>
    <x v="58"/>
    <n v="-1.086741139242608E-2"/>
  </r>
  <r>
    <x v="59"/>
    <n v="17.638666000000001"/>
    <n v="17.912001"/>
    <n v="16.806667000000001"/>
    <n v="17.185333"/>
    <x v="59"/>
    <x v="59"/>
    <n v="-0.12967105689707423"/>
  </r>
  <r>
    <x v="60"/>
    <n v="17.099333000000001"/>
    <n v="18.063998999999999"/>
    <n v="16.547332999999998"/>
    <n v="17.742000999999998"/>
    <x v="60"/>
    <x v="60"/>
    <n v="-3.0576745429614641E-2"/>
  </r>
  <r>
    <x v="61"/>
    <n v="17.084"/>
    <n v="17.355333000000002"/>
    <n v="16.306000000000001"/>
    <n v="16.832001000000002"/>
    <x v="61"/>
    <x v="61"/>
    <n v="-8.9670164327472989E-4"/>
  </r>
  <r>
    <x v="62"/>
    <n v="17.988001000000001"/>
    <n v="18.223333"/>
    <n v="16.966000000000001"/>
    <n v="17.835332999999999"/>
    <x v="62"/>
    <x v="62"/>
    <n v="5.2915066729103309E-2"/>
  </r>
  <r>
    <x v="63"/>
    <n v="16.851998999999999"/>
    <n v="19.224667"/>
    <n v="16.799999"/>
    <n v="19.129332999999999"/>
    <x v="63"/>
    <x v="63"/>
    <n v="-6.3153320927656229E-2"/>
  </r>
  <r>
    <x v="64"/>
    <n v="19.289332999999999"/>
    <n v="20.417334"/>
    <n v="19.213332999999999"/>
    <n v="20.381332"/>
    <x v="64"/>
    <x v="64"/>
    <n v="0.14463174368809303"/>
  </r>
  <r>
    <x v="65"/>
    <n v="20.066668"/>
    <n v="20.618668"/>
    <n v="19.700001"/>
    <n v="19.953333000000001"/>
    <x v="65"/>
    <x v="65"/>
    <n v="4.02986977310206E-2"/>
  </r>
  <r>
    <x v="66"/>
    <n v="20.024667999999998"/>
    <n v="20.633333"/>
    <n v="19.280666"/>
    <n v="19.310666999999999"/>
    <x v="66"/>
    <x v="66"/>
    <n v="-2.0930231167427295E-3"/>
  </r>
  <r>
    <x v="67"/>
    <n v="19.931334"/>
    <n v="20.473333"/>
    <n v="19.578666999999999"/>
    <n v="20.313334000000001"/>
    <x v="67"/>
    <x v="67"/>
    <n v="-4.6609511828110562E-3"/>
  </r>
  <r>
    <x v="68"/>
    <n v="20.049334000000002"/>
    <n v="20.598666999999999"/>
    <n v="19.977333000000002"/>
    <n v="20.062000000000001"/>
    <x v="68"/>
    <x v="68"/>
    <n v="5.9203262561352945E-3"/>
  </r>
  <r>
    <x v="69"/>
    <n v="20.154667"/>
    <n v="20.263331999999998"/>
    <n v="19.578666999999999"/>
    <n v="19.605333000000002"/>
    <x v="69"/>
    <x v="69"/>
    <n v="5.2536907210981726E-3"/>
  </r>
  <r>
    <x v="70"/>
    <n v="20.239999999999998"/>
    <n v="20.263331999999998"/>
    <n v="19.731999999999999"/>
    <n v="20.022666999999998"/>
    <x v="70"/>
    <x v="70"/>
    <n v="4.2339077098122509E-3"/>
  </r>
  <r>
    <x v="71"/>
    <n v="19.933332"/>
    <n v="19.977333000000002"/>
    <n v="19.267332"/>
    <n v="19.414000000000001"/>
    <x v="71"/>
    <x v="71"/>
    <n v="-1.5151581027667905E-2"/>
  </r>
  <r>
    <x v="72"/>
    <n v="19.257999000000002"/>
    <n v="19.478000999999999"/>
    <n v="18.834"/>
    <n v="19.179333"/>
    <x v="72"/>
    <x v="72"/>
    <n v="-3.3879584205992172E-2"/>
  </r>
  <r>
    <x v="73"/>
    <n v="19.405332999999999"/>
    <n v="20.016000999999999"/>
    <n v="19.210667000000001"/>
    <n v="19.556667000000001"/>
    <x v="73"/>
    <x v="73"/>
    <n v="7.6505352399279473E-3"/>
  </r>
  <r>
    <x v="74"/>
    <n v="19.405332999999999"/>
    <n v="20.067333000000001"/>
    <n v="19.236668000000002"/>
    <n v="20.005333"/>
    <x v="74"/>
    <x v="74"/>
    <n v="0"/>
  </r>
  <r>
    <x v="75"/>
    <n v="19.677999"/>
    <n v="19.998667000000001"/>
    <n v="19.316668"/>
    <n v="19.349333000000001"/>
    <x v="75"/>
    <x v="75"/>
    <n v="1.405108585356412E-2"/>
  </r>
  <r>
    <x v="76"/>
    <n v="19.419333000000002"/>
    <n v="19.441334000000001"/>
    <n v="18.822001"/>
    <n v="18.891332999999999"/>
    <x v="76"/>
    <x v="76"/>
    <n v="-1.3144934096195353E-2"/>
  </r>
  <r>
    <x v="77"/>
    <n v="19"/>
    <n v="19.139334000000002"/>
    <n v="18.563998999999999"/>
    <n v="18.897333"/>
    <x v="77"/>
    <x v="77"/>
    <n v="-2.15935840844792E-2"/>
  </r>
  <r>
    <x v="78"/>
    <n v="18.899999999999999"/>
    <n v="19.010667999999999"/>
    <n v="18.483333999999999"/>
    <n v="18.712667"/>
    <x v="78"/>
    <x v="78"/>
    <n v="-5.2631578947369166E-3"/>
  </r>
  <r>
    <x v="79"/>
    <n v="18.583331999999999"/>
    <n v="19.052668000000001"/>
    <n v="18.433332"/>
    <n v="19.032"/>
    <x v="79"/>
    <x v="79"/>
    <n v="-1.6754920634920633E-2"/>
  </r>
  <r>
    <x v="80"/>
    <n v="19.024667999999998"/>
    <n v="19.631332"/>
    <n v="18.922001000000002"/>
    <n v="19.605333000000002"/>
    <x v="69"/>
    <x v="80"/>
    <n v="2.3749024125490507E-2"/>
  </r>
  <r>
    <x v="81"/>
    <n v="19.573999000000001"/>
    <n v="19.915333"/>
    <n v="19.5"/>
    <n v="19.593332"/>
    <x v="80"/>
    <x v="81"/>
    <n v="2.8874669455467097E-2"/>
  </r>
  <r>
    <x v="82"/>
    <n v="19.567333000000001"/>
    <n v="20.054666999999998"/>
    <n v="19.547999999999998"/>
    <n v="19.994667"/>
    <x v="81"/>
    <x v="82"/>
    <n v="-3.4055381324987153E-4"/>
  </r>
  <r>
    <x v="83"/>
    <n v="19.904667"/>
    <n v="20.456666999999999"/>
    <n v="19.851998999999999"/>
    <n v="20.076668000000002"/>
    <x v="82"/>
    <x v="83"/>
    <n v="1.723965141289303E-2"/>
  </r>
  <r>
    <x v="84"/>
    <n v="18.585999999999999"/>
    <n v="19.202667000000002"/>
    <n v="18.348666999999999"/>
    <n v="18.963332999999999"/>
    <x v="83"/>
    <x v="84"/>
    <n v="-6.6249136446241544E-2"/>
  </r>
  <r>
    <x v="85"/>
    <n v="18.866667"/>
    <n v="19.790666999999999"/>
    <n v="18.634665999999999"/>
    <n v="19.606000999999999"/>
    <x v="84"/>
    <x v="85"/>
    <n v="1.510098999246751E-2"/>
  </r>
  <r>
    <x v="86"/>
    <n v="19.833331999999999"/>
    <n v="20.397333"/>
    <n v="19.677999"/>
    <n v="20.184667999999999"/>
    <x v="85"/>
    <x v="86"/>
    <n v="5.1236659872143764E-2"/>
  </r>
  <r>
    <x v="87"/>
    <n v="20.053332999999999"/>
    <n v="20.516666000000001"/>
    <n v="19.933332"/>
    <n v="20.131332"/>
    <x v="86"/>
    <x v="87"/>
    <n v="1.1092488140671467E-2"/>
  </r>
  <r>
    <x v="88"/>
    <n v="20.027332000000001"/>
    <n v="20.467333"/>
    <n v="20.003332"/>
    <n v="20.456666999999999"/>
    <x v="87"/>
    <x v="88"/>
    <n v="-1.2965924417650313E-3"/>
  </r>
  <r>
    <x v="89"/>
    <n v="20.5"/>
    <n v="20.865998999999999"/>
    <n v="20.274000000000001"/>
    <n v="20.334667"/>
    <x v="88"/>
    <x v="89"/>
    <n v="2.3601146672956673E-2"/>
  </r>
  <r>
    <x v="90"/>
    <n v="20.513331999999998"/>
    <n v="20.591999000000001"/>
    <n v="19.938666999999999"/>
    <n v="20.070667"/>
    <x v="89"/>
    <x v="90"/>
    <n v="6.5034146341455339E-4"/>
  </r>
  <r>
    <x v="91"/>
    <n v="20.221333000000001"/>
    <n v="20.329332000000001"/>
    <n v="19.441334000000001"/>
    <n v="19.464666000000001"/>
    <x v="90"/>
    <x v="91"/>
    <n v="-1.4234596310340858E-2"/>
  </r>
  <r>
    <x v="92"/>
    <n v="19.000668000000001"/>
    <n v="19.130666999999999"/>
    <n v="18.700001"/>
    <n v="18.945333000000002"/>
    <x v="91"/>
    <x v="92"/>
    <n v="-6.0365209355881744E-2"/>
  </r>
  <r>
    <x v="93"/>
    <n v="18.922001000000002"/>
    <n v="19.254000000000001"/>
    <n v="18.770665999999999"/>
    <n v="19.098666999999999"/>
    <x v="92"/>
    <x v="93"/>
    <n v="-4.1402228595331164E-3"/>
  </r>
  <r>
    <x v="94"/>
    <n v="19.059999000000001"/>
    <n v="19.279333000000001"/>
    <n v="18.931334"/>
    <n v="18.969334"/>
    <x v="93"/>
    <x v="94"/>
    <n v="7.2929918986897636E-3"/>
  </r>
  <r>
    <x v="95"/>
    <n v="18.976666999999999"/>
    <n v="18.976666999999999"/>
    <n v="18.266666000000001"/>
    <n v="18.454666"/>
    <x v="94"/>
    <x v="95"/>
    <n v="-4.3720883720928935E-3"/>
  </r>
  <r>
    <x v="96"/>
    <n v="18.755333"/>
    <n v="19.432666999999999"/>
    <n v="18.753332"/>
    <n v="18.966000000000001"/>
    <x v="95"/>
    <x v="96"/>
    <n v="-1.1663481263595911E-2"/>
  </r>
  <r>
    <x v="97"/>
    <n v="19.184000000000001"/>
    <n v="19.200001"/>
    <n v="18.228000999999999"/>
    <n v="18.334"/>
    <x v="96"/>
    <x v="97"/>
    <n v="2.2855739218279984E-2"/>
  </r>
  <r>
    <x v="98"/>
    <n v="18.517332"/>
    <n v="18.660667"/>
    <n v="18.266666000000001"/>
    <n v="18.604668"/>
    <x v="97"/>
    <x v="98"/>
    <n v="-3.4751251042535514E-2"/>
  </r>
  <r>
    <x v="99"/>
    <n v="18.559999000000001"/>
    <n v="18.740666999999998"/>
    <n v="18.326000000000001"/>
    <n v="18.523333000000001"/>
    <x v="98"/>
    <x v="99"/>
    <n v="2.3041656325004903E-3"/>
  </r>
  <r>
    <x v="100"/>
    <n v="18.508666999999999"/>
    <n v="18.642668"/>
    <n v="18.374001"/>
    <n v="18.59"/>
    <x v="99"/>
    <x v="100"/>
    <n v="-2.7657329076365873E-3"/>
  </r>
  <r>
    <x v="101"/>
    <n v="18.567333000000001"/>
    <n v="19.100000000000001"/>
    <n v="18.41"/>
    <n v="18.917334"/>
    <x v="100"/>
    <x v="101"/>
    <n v="3.1696501968511469E-3"/>
  </r>
  <r>
    <x v="102"/>
    <n v="18.885999999999999"/>
    <n v="19.667334"/>
    <n v="18.773333000000001"/>
    <n v="19.448"/>
    <x v="101"/>
    <x v="102"/>
    <n v="1.7162777228156449E-2"/>
  </r>
  <r>
    <x v="103"/>
    <n v="19.147333"/>
    <n v="19.358000000000001"/>
    <n v="18.861999999999998"/>
    <n v="18.981999999999999"/>
    <x v="102"/>
    <x v="103"/>
    <n v="1.3837392777718971E-2"/>
  </r>
  <r>
    <x v="104"/>
    <n v="19.057333"/>
    <n v="19.463332999999999"/>
    <n v="18.922667000000001"/>
    <n v="19.454666"/>
    <x v="103"/>
    <x v="104"/>
    <n v="-4.7003935221683283E-3"/>
  </r>
  <r>
    <x v="105"/>
    <n v="19.622667"/>
    <n v="19.933332"/>
    <n v="19.57"/>
    <n v="19.782667"/>
    <x v="104"/>
    <x v="105"/>
    <n v="2.9664906416863264E-2"/>
  </r>
  <r>
    <x v="106"/>
    <n v="19.846665999999999"/>
    <n v="19.853332999999999"/>
    <n v="19.115998999999999"/>
    <n v="19.408667000000001"/>
    <x v="105"/>
    <x v="106"/>
    <n v="1.1415318824907907E-2"/>
  </r>
  <r>
    <x v="107"/>
    <n v="20.033332999999999"/>
    <n v="21.478000999999999"/>
    <n v="19.832001000000002"/>
    <n v="21.299999"/>
    <x v="106"/>
    <x v="107"/>
    <n v="9.4054588312213212E-3"/>
  </r>
  <r>
    <x v="108"/>
    <n v="21.076668000000002"/>
    <n v="22"/>
    <n v="20.905332999999999"/>
    <n v="21.072666000000002"/>
    <x v="107"/>
    <x v="108"/>
    <n v="5.207995094974973E-2"/>
  </r>
  <r>
    <x v="109"/>
    <n v="21.266666000000001"/>
    <n v="21.632000000000001"/>
    <n v="21.143332999999998"/>
    <n v="21.177333999999998"/>
    <x v="108"/>
    <x v="109"/>
    <n v="9.0146127461892562E-3"/>
  </r>
  <r>
    <x v="110"/>
    <n v="21.500668000000001"/>
    <n v="22.310666999999999"/>
    <n v="21.5"/>
    <n v="22.139999"/>
    <x v="109"/>
    <x v="110"/>
    <n v="1.1003229185054218E-2"/>
  </r>
  <r>
    <x v="111"/>
    <n v="22.98"/>
    <n v="23.664667000000001"/>
    <n v="22.533332999999999"/>
    <n v="22.851334000000001"/>
    <x v="110"/>
    <x v="111"/>
    <n v="6.8804001810548368E-2"/>
  </r>
  <r>
    <x v="112"/>
    <n v="23.114000000000001"/>
    <n v="23.146667000000001"/>
    <n v="22.653334000000001"/>
    <n v="22.985332"/>
    <x v="111"/>
    <x v="112"/>
    <n v="5.8311575282854805E-3"/>
  </r>
  <r>
    <x v="113"/>
    <n v="23.175332999999998"/>
    <n v="23.916668000000001"/>
    <n v="23.106667000000002"/>
    <n v="23.847999999999999"/>
    <x v="112"/>
    <x v="113"/>
    <n v="2.6535000432637208E-3"/>
  </r>
  <r>
    <x v="114"/>
    <n v="23.589333"/>
    <n v="24.311333000000001"/>
    <n v="23.416668000000001"/>
    <n v="23.878"/>
    <x v="113"/>
    <x v="114"/>
    <n v="1.7863820985873278E-2"/>
  </r>
  <r>
    <x v="115"/>
    <n v="23.693332999999999"/>
    <n v="24.915333"/>
    <n v="23.633333"/>
    <n v="24.722000000000001"/>
    <x v="114"/>
    <x v="115"/>
    <n v="4.4087723887741631E-3"/>
  </r>
  <r>
    <x v="116"/>
    <n v="24.344000000000001"/>
    <n v="24.666668000000001"/>
    <n v="23.083331999999999"/>
    <n v="23.503332"/>
    <x v="115"/>
    <x v="116"/>
    <n v="2.746202908641018E-2"/>
  </r>
  <r>
    <x v="117"/>
    <n v="23.869333000000001"/>
    <n v="24.292000000000002"/>
    <n v="23.466667000000001"/>
    <n v="24.148001000000001"/>
    <x v="116"/>
    <x v="117"/>
    <n v="-1.9498315806769643E-2"/>
  </r>
  <r>
    <x v="118"/>
    <n v="24.133333"/>
    <n v="24.414000000000001"/>
    <n v="23.084667"/>
    <n v="23.167334"/>
    <x v="117"/>
    <x v="118"/>
    <n v="1.106021689001529E-2"/>
  </r>
  <r>
    <x v="119"/>
    <n v="23.436001000000001"/>
    <n v="23.483333999999999"/>
    <n v="22.133333"/>
    <n v="22.242000999999998"/>
    <x v="118"/>
    <x v="119"/>
    <n v="-2.8894972774792416E-2"/>
  </r>
  <r>
    <x v="120"/>
    <n v="22.007999000000002"/>
    <n v="22.564667"/>
    <n v="21.833331999999999"/>
    <n v="22.200665999999998"/>
    <x v="119"/>
    <x v="120"/>
    <n v="-6.093198238044107E-2"/>
  </r>
  <r>
    <x v="121"/>
    <n v="22.403334000000001"/>
    <n v="22.903334000000001"/>
    <n v="21.719999000000001"/>
    <n v="22.799999"/>
    <x v="120"/>
    <x v="121"/>
    <n v="1.7963241455981497E-2"/>
  </r>
  <r>
    <x v="122"/>
    <n v="23"/>
    <n v="23.385999999999999"/>
    <n v="22.633333"/>
    <n v="22.966667000000001"/>
    <x v="121"/>
    <x v="122"/>
    <n v="2.6632910976553712E-2"/>
  </r>
  <r>
    <x v="123"/>
    <n v="23.243998999999999"/>
    <n v="23.801331999999999"/>
    <n v="23.073999000000001"/>
    <n v="23.328666999999999"/>
    <x v="122"/>
    <x v="123"/>
    <n v="1.060865217391299E-2"/>
  </r>
  <r>
    <x v="124"/>
    <n v="23.555332"/>
    <n v="23.590668000000001"/>
    <n v="22.827332999999999"/>
    <n v="22.863333000000001"/>
    <x v="123"/>
    <x v="124"/>
    <n v="1.3394123790833119E-2"/>
  </r>
  <r>
    <x v="125"/>
    <n v="24.004667000000001"/>
    <n v="24.318666"/>
    <n v="21.99"/>
    <n v="22.337999"/>
    <x v="124"/>
    <x v="125"/>
    <n v="1.9075723492243769E-2"/>
  </r>
  <r>
    <x v="126"/>
    <n v="22.116667"/>
    <n v="22.166"/>
    <n v="20.646000000000001"/>
    <n v="20.724001000000001"/>
    <x v="125"/>
    <x v="126"/>
    <n v="-7.8651372251904245E-2"/>
  </r>
  <r>
    <x v="127"/>
    <n v="20.917334"/>
    <n v="20.959333000000001"/>
    <n v="19.747999"/>
    <n v="20.610665999999998"/>
    <x v="126"/>
    <x v="127"/>
    <n v="-5.4227565120910821E-2"/>
  </r>
  <r>
    <x v="128"/>
    <n v="20.329999999999998"/>
    <n v="20.804666999999998"/>
    <n v="20.133333"/>
    <n v="20.593332"/>
    <x v="127"/>
    <x v="128"/>
    <n v="-2.8078817310083687E-2"/>
  </r>
  <r>
    <x v="129"/>
    <n v="20.799334000000002"/>
    <n v="21.234667000000002"/>
    <n v="20.533332999999999"/>
    <n v="21.233999000000001"/>
    <x v="128"/>
    <x v="129"/>
    <n v="2.308578455484523E-2"/>
  </r>
  <r>
    <x v="130"/>
    <n v="21.637333000000002"/>
    <n v="21.845333"/>
    <n v="21.280000999999999"/>
    <n v="21.497999"/>
    <x v="129"/>
    <x v="130"/>
    <n v="4.0289703506852667E-2"/>
  </r>
  <r>
    <x v="131"/>
    <n v="21.053332999999999"/>
    <n v="21.462667"/>
    <n v="21.004667000000001"/>
    <n v="21.263999999999999"/>
    <x v="130"/>
    <x v="131"/>
    <n v="-2.6990387401257039E-2"/>
  </r>
  <r>
    <x v="132"/>
    <n v="21.428667000000001"/>
    <n v="21.548667999999999"/>
    <n v="20.851334000000001"/>
    <n v="21.114000000000001"/>
    <x v="131"/>
    <x v="132"/>
    <n v="1.7827771023239042E-2"/>
  </r>
  <r>
    <x v="133"/>
    <n v="21.038668000000001"/>
    <n v="21.305332"/>
    <n v="20.616667"/>
    <n v="21.257999000000002"/>
    <x v="132"/>
    <x v="133"/>
    <n v="-1.8199872161903469E-2"/>
  </r>
  <r>
    <x v="134"/>
    <n v="20.780666"/>
    <n v="21.010667999999999"/>
    <n v="20.416668000000001"/>
    <n v="20.673331999999998"/>
    <x v="133"/>
    <x v="134"/>
    <n v="-1.2263228831787315E-2"/>
  </r>
  <r>
    <x v="135"/>
    <n v="20.587333999999998"/>
    <n v="21.649332000000001"/>
    <n v="20.566668"/>
    <n v="21.512667"/>
    <x v="134"/>
    <x v="135"/>
    <n v="-9.3034554330453899E-3"/>
  </r>
  <r>
    <x v="136"/>
    <n v="21.666668000000001"/>
    <n v="21.700001"/>
    <n v="21.083331999999999"/>
    <n v="21.59"/>
    <x v="135"/>
    <x v="136"/>
    <n v="5.2427089393896412E-2"/>
  </r>
  <r>
    <x v="137"/>
    <n v="21.088667000000001"/>
    <n v="21.569331999999999"/>
    <n v="20.934000000000001"/>
    <n v="21.348666999999999"/>
    <x v="136"/>
    <x v="137"/>
    <n v="-2.6676967589109705E-2"/>
  </r>
  <r>
    <x v="138"/>
    <n v="21.415333"/>
    <n v="21.549334000000002"/>
    <n v="20.780666"/>
    <n v="20.905332999999999"/>
    <x v="137"/>
    <x v="138"/>
    <n v="1.5490120831250237E-2"/>
  </r>
  <r>
    <x v="139"/>
    <n v="20.122667"/>
    <n v="20.366667"/>
    <n v="19.524000000000001"/>
    <n v="20.213332999999999"/>
    <x v="138"/>
    <x v="139"/>
    <n v="-6.036170439189531E-2"/>
  </r>
  <r>
    <x v="140"/>
    <n v="20.294665999999999"/>
    <n v="20.514668"/>
    <n v="19.503332"/>
    <n v="19.828666999999999"/>
    <x v="139"/>
    <x v="140"/>
    <n v="8.5475250373123791E-3"/>
  </r>
  <r>
    <x v="141"/>
    <n v="19.782667"/>
    <n v="20.641332999999999"/>
    <n v="19.633333"/>
    <n v="20.582666"/>
    <x v="140"/>
    <x v="141"/>
    <n v="-2.5228254557133359E-2"/>
  </r>
  <r>
    <x v="142"/>
    <n v="20.323333999999999"/>
    <n v="20.713332999999999"/>
    <n v="20.242666"/>
    <n v="20.443332999999999"/>
    <x v="141"/>
    <x v="142"/>
    <n v="2.7330339230802355E-2"/>
  </r>
  <r>
    <x v="143"/>
    <n v="20.483333999999999"/>
    <n v="20.512667"/>
    <n v="19.689333000000001"/>
    <n v="19.812000000000001"/>
    <x v="142"/>
    <x v="143"/>
    <n v="7.8727240323856387E-3"/>
  </r>
  <r>
    <x v="144"/>
    <n v="19.726666999999999"/>
    <n v="19.739999999999998"/>
    <n v="19.075333000000001"/>
    <n v="19.344667000000001"/>
    <x v="143"/>
    <x v="144"/>
    <n v="-3.6940617186635744E-2"/>
  </r>
  <r>
    <x v="145"/>
    <n v="19.483333999999999"/>
    <n v="19.888000000000002"/>
    <n v="19.271334"/>
    <n v="19.875999"/>
    <x v="144"/>
    <x v="145"/>
    <n v="-1.2335231288691587E-2"/>
  </r>
  <r>
    <x v="146"/>
    <n v="19.865998999999999"/>
    <n v="20.200001"/>
    <n v="19.533332999999999"/>
    <n v="20.056000000000001"/>
    <x v="145"/>
    <x v="146"/>
    <n v="1.9640632347625891E-2"/>
  </r>
  <r>
    <x v="147"/>
    <n v="21.896000000000001"/>
    <n v="23.332666"/>
    <n v="21.544001000000002"/>
    <n v="23.302668000000001"/>
    <x v="146"/>
    <x v="147"/>
    <n v="0.10218469254931516"/>
  </r>
  <r>
    <x v="148"/>
    <n v="23.187332000000001"/>
    <n v="23.666668000000001"/>
    <n v="22.835332999999999"/>
    <n v="23.211331999999999"/>
    <x v="147"/>
    <x v="148"/>
    <n v="5.8975703324808212E-2"/>
  </r>
  <r>
    <x v="149"/>
    <n v="23.030666"/>
    <n v="23.665333"/>
    <n v="22.788"/>
    <n v="22.799334000000002"/>
    <x v="148"/>
    <x v="149"/>
    <n v="-6.7565341282041979E-3"/>
  </r>
  <r>
    <x v="150"/>
    <n v="22.922667000000001"/>
    <n v="25.830666999999998"/>
    <n v="22.610001"/>
    <n v="25.304666999999998"/>
    <x v="149"/>
    <x v="150"/>
    <n v="-4.689356356433614E-3"/>
  </r>
  <r>
    <x v="151"/>
    <n v="24.606000999999999"/>
    <n v="25.509333000000002"/>
    <n v="24.474667"/>
    <n v="24.689333000000001"/>
    <x v="150"/>
    <x v="151"/>
    <n v="7.3435346768331911E-2"/>
  </r>
  <r>
    <x v="152"/>
    <n v="24.370000999999998"/>
    <n v="24.467333"/>
    <n v="23.048667999999999"/>
    <n v="23.496668"/>
    <x v="151"/>
    <x v="152"/>
    <n v="-9.5911562386753E-3"/>
  </r>
  <r>
    <x v="153"/>
    <n v="23.6"/>
    <n v="24"/>
    <n v="23.066668"/>
    <n v="23.699332999999999"/>
    <x v="152"/>
    <x v="153"/>
    <n v="-3.1596264604174494E-2"/>
  </r>
  <r>
    <x v="154"/>
    <n v="24.075333000000001"/>
    <n v="24.212667"/>
    <n v="23.268000000000001"/>
    <n v="23.760667999999999"/>
    <x v="153"/>
    <x v="154"/>
    <n v="2.0141228813559283E-2"/>
  </r>
  <r>
    <x v="155"/>
    <n v="23.896667000000001"/>
    <n v="23.946667000000001"/>
    <n v="23.139999"/>
    <n v="23.176000999999999"/>
    <x v="154"/>
    <x v="155"/>
    <n v="-7.4211226901825106E-3"/>
  </r>
  <r>
    <x v="156"/>
    <n v="22.794001000000002"/>
    <n v="22.966000000000001"/>
    <n v="22.142668"/>
    <n v="22.579332000000001"/>
    <x v="155"/>
    <x v="156"/>
    <n v="-4.6143087653186081E-2"/>
  </r>
  <r>
    <x v="157"/>
    <n v="22.660667"/>
    <n v="22.818666"/>
    <n v="22.254667000000001"/>
    <n v="22.363333000000001"/>
    <x v="156"/>
    <x v="157"/>
    <n v="-5.8495215473580693E-3"/>
  </r>
  <r>
    <x v="158"/>
    <n v="21.566668"/>
    <n v="21.784666000000001"/>
    <n v="20.235332"/>
    <n v="20.366667"/>
    <x v="157"/>
    <x v="158"/>
    <n v="-4.8277440377196321E-2"/>
  </r>
  <r>
    <x v="159"/>
    <n v="19.446667000000001"/>
    <n v="20.566668"/>
    <n v="19.213332999999999"/>
    <n v="20.562667999999999"/>
    <x v="158"/>
    <x v="159"/>
    <n v="-9.8299885731073455E-2"/>
  </r>
  <r>
    <x v="160"/>
    <n v="20.707332999999998"/>
    <n v="21.652666"/>
    <n v="20.6"/>
    <n v="21.459999"/>
    <x v="159"/>
    <x v="160"/>
    <n v="6.4826841535364221E-2"/>
  </r>
  <r>
    <x v="161"/>
    <n v="21.391332999999999"/>
    <n v="21.591999000000001"/>
    <n v="20.978000999999999"/>
    <n v="21.442667"/>
    <x v="160"/>
    <x v="161"/>
    <n v="3.3031776714075207E-2"/>
  </r>
  <r>
    <x v="162"/>
    <n v="21.275998999999999"/>
    <n v="21.821332999999999"/>
    <n v="21.206666999999999"/>
    <n v="21.34"/>
    <x v="161"/>
    <x v="162"/>
    <n v="-5.3916228595946181E-3"/>
  </r>
  <r>
    <x v="163"/>
    <n v="21.379999000000002"/>
    <n v="21.59"/>
    <n v="21.293333000000001"/>
    <n v="21.521334"/>
    <x v="162"/>
    <x v="163"/>
    <n v="4.8881370975813057E-3"/>
  </r>
  <r>
    <x v="164"/>
    <n v="21.200001"/>
    <n v="21.495999999999999"/>
    <n v="20.587333999999998"/>
    <n v="21.284666000000001"/>
    <x v="163"/>
    <x v="164"/>
    <n v="-8.4189901037881806E-3"/>
  </r>
  <r>
    <x v="165"/>
    <n v="21.227333000000002"/>
    <n v="21.258666999999999"/>
    <n v="20.745999999999999"/>
    <n v="20.790666999999999"/>
    <x v="164"/>
    <x v="165"/>
    <n v="1.2892452222054726E-3"/>
  </r>
  <r>
    <x v="166"/>
    <n v="20.684667999999999"/>
    <n v="20.790001"/>
    <n v="20.245999999999999"/>
    <n v="20.334"/>
    <x v="165"/>
    <x v="166"/>
    <n v="-2.5564445613587117E-2"/>
  </r>
  <r>
    <x v="167"/>
    <n v="20.150666999999999"/>
    <n v="20.306667000000001"/>
    <n v="19.847999999999999"/>
    <n v="20.209999"/>
    <x v="166"/>
    <x v="167"/>
    <n v="-2.581627125946619E-2"/>
  </r>
  <r>
    <x v="168"/>
    <n v="20.133333"/>
    <n v="20.353999999999999"/>
    <n v="19.906668"/>
    <n v="20.110665999999998"/>
    <x v="167"/>
    <x v="168"/>
    <n v="-8.602196641926635E-4"/>
  </r>
  <r>
    <x v="169"/>
    <n v="19.795999999999999"/>
    <n v="19.879332999999999"/>
    <n v="19.200001"/>
    <n v="19.263331999999998"/>
    <x v="168"/>
    <x v="169"/>
    <n v="-1.675495060852572E-2"/>
  </r>
  <r>
    <x v="170"/>
    <n v="19.003332"/>
    <n v="19.118668"/>
    <n v="18.478666"/>
    <n v="18.716000000000001"/>
    <x v="169"/>
    <x v="170"/>
    <n v="-4.0041826631642706E-2"/>
  </r>
  <r>
    <x v="171"/>
    <n v="18.986668000000002"/>
    <n v="19.411332999999999"/>
    <n v="18.591999000000001"/>
    <n v="18.73"/>
    <x v="170"/>
    <x v="171"/>
    <n v="-8.7689885121191799E-4"/>
  </r>
  <r>
    <x v="172"/>
    <n v="17.34"/>
    <n v="17.889999"/>
    <n v="16.816668"/>
    <n v="17.549334000000002"/>
    <x v="171"/>
    <x v="172"/>
    <n v="-8.6727592224186023E-2"/>
  </r>
  <r>
    <x v="173"/>
    <n v="18.217333"/>
    <n v="19.068666"/>
    <n v="18.066668"/>
    <n v="19.033332999999999"/>
    <x v="172"/>
    <x v="173"/>
    <n v="5.0595905420991932E-2"/>
  </r>
  <r>
    <x v="174"/>
    <n v="18.631332"/>
    <n v="18.799999"/>
    <n v="18.236668000000002"/>
    <n v="18.629332999999999"/>
    <x v="173"/>
    <x v="174"/>
    <n v="2.2725554832861674E-2"/>
  </r>
  <r>
    <x v="175"/>
    <n v="18.762667"/>
    <n v="19.5"/>
    <n v="18.576668000000002"/>
    <n v="19.369333000000001"/>
    <x v="174"/>
    <x v="175"/>
    <n v="7.0491471033847699E-3"/>
  </r>
  <r>
    <x v="176"/>
    <n v="19.201332000000001"/>
    <n v="19.666668000000001"/>
    <n v="19.011998999999999"/>
    <n v="19.297332999999998"/>
    <x v="175"/>
    <x v="176"/>
    <n v="2.3379671983732392E-2"/>
  </r>
  <r>
    <x v="177"/>
    <n v="19.250668000000001"/>
    <n v="19.822001"/>
    <n v="19.101334000000001"/>
    <n v="19.68"/>
    <x v="176"/>
    <x v="177"/>
    <n v="2.5694050808558627E-3"/>
  </r>
  <r>
    <x v="178"/>
    <n v="19.335999999999999"/>
    <n v="20.058001000000001"/>
    <n v="19.208667999999999"/>
    <n v="19.655999999999999"/>
    <x v="177"/>
    <x v="178"/>
    <n v="4.4326773491702998E-3"/>
  </r>
  <r>
    <x v="179"/>
    <n v="19.779333000000001"/>
    <n v="20.176000999999999"/>
    <n v="18.366667"/>
    <n v="18.997333999999999"/>
    <x v="178"/>
    <x v="179"/>
    <n v="2.292785477865136E-2"/>
  </r>
  <r>
    <x v="180"/>
    <n v="18.700665999999998"/>
    <n v="20"/>
    <n v="18.700001"/>
    <n v="19.934667999999999"/>
    <x v="179"/>
    <x v="180"/>
    <n v="-5.4535054341822493E-2"/>
  </r>
  <r>
    <x v="181"/>
    <n v="20.237333"/>
    <n v="20.398665999999999"/>
    <n v="19.555332"/>
    <n v="19.888666000000001"/>
    <x v="180"/>
    <x v="181"/>
    <n v="8.2171779336629058E-2"/>
  </r>
  <r>
    <x v="182"/>
    <n v="19.846665999999999"/>
    <n v="20.038668000000001"/>
    <n v="19.691334000000001"/>
    <n v="19.940000999999999"/>
    <x v="181"/>
    <x v="182"/>
    <n v="-1.9304272949404972E-2"/>
  </r>
  <r>
    <x v="183"/>
    <n v="19.898665999999999"/>
    <n v="20.200001"/>
    <n v="19.572001"/>
    <n v="19.978666"/>
    <x v="182"/>
    <x v="183"/>
    <n v="2.6200874242555201E-3"/>
  </r>
  <r>
    <x v="184"/>
    <n v="20"/>
    <n v="20.306667000000001"/>
    <n v="19.766666000000001"/>
    <n v="20.065999999999999"/>
    <x v="183"/>
    <x v="184"/>
    <n v="5.092502180799526E-3"/>
  </r>
  <r>
    <x v="185"/>
    <n v="20.127333"/>
    <n v="20.926000999999999"/>
    <n v="20.073999000000001"/>
    <n v="20.638666000000001"/>
    <x v="184"/>
    <x v="185"/>
    <n v="6.3666500000000067E-3"/>
  </r>
  <r>
    <x v="186"/>
    <n v="20.860001"/>
    <n v="20.997333999999999"/>
    <n v="20.460667000000001"/>
    <n v="20.501332999999999"/>
    <x v="185"/>
    <x v="186"/>
    <n v="3.6401643476559976E-2"/>
  </r>
  <r>
    <x v="187"/>
    <n v="18.017332"/>
    <n v="18.533332999999999"/>
    <n v="17.370667000000001"/>
    <n v="17.651333000000001"/>
    <x v="186"/>
    <x v="187"/>
    <n v="-0.13627367515466565"/>
  </r>
  <r>
    <x v="188"/>
    <n v="20.384665999999999"/>
    <n v="20.762667"/>
    <n v="20.07"/>
    <n v="20.713332999999999"/>
    <x v="187"/>
    <x v="188"/>
    <n v="0.13139203962051649"/>
  </r>
  <r>
    <x v="189"/>
    <n v="20.93"/>
    <n v="21.122667"/>
    <n v="19.943332999999999"/>
    <n v="20.068000999999999"/>
    <x v="188"/>
    <x v="189"/>
    <n v="2.6752167536127424E-2"/>
  </r>
  <r>
    <x v="190"/>
    <n v="20.222000000000001"/>
    <n v="20.306667000000001"/>
    <n v="19.437999999999999"/>
    <n v="19.653334000000001"/>
    <x v="189"/>
    <x v="190"/>
    <n v="-3.3827042522694618E-2"/>
  </r>
  <r>
    <x v="191"/>
    <n v="19.596665999999999"/>
    <n v="19.600000000000001"/>
    <n v="18.511333"/>
    <n v="18.788668000000001"/>
    <x v="190"/>
    <x v="191"/>
    <n v="-3.0923449708238664E-2"/>
  </r>
  <r>
    <x v="192"/>
    <n v="18.309999000000001"/>
    <n v="18.325333000000001"/>
    <n v="17.333331999999999"/>
    <n v="17.463332999999999"/>
    <x v="191"/>
    <x v="192"/>
    <n v="-6.5657443975418978E-2"/>
  </r>
  <r>
    <x v="193"/>
    <n v="17.634665999999999"/>
    <n v="17.850667999999999"/>
    <n v="16.600000000000001"/>
    <n v="16.704000000000001"/>
    <x v="192"/>
    <x v="193"/>
    <n v="-3.6883289835242583E-2"/>
  </r>
  <r>
    <x v="194"/>
    <n v="17.016666000000001"/>
    <n v="17.784666000000001"/>
    <n v="16.886666999999999"/>
    <n v="17.52"/>
    <x v="193"/>
    <x v="194"/>
    <n v="-3.5044610428119169E-2"/>
  </r>
  <r>
    <x v="195"/>
    <n v="17.640667000000001"/>
    <n v="17.700665999999998"/>
    <n v="16.518000000000001"/>
    <n v="17.125333999999999"/>
    <x v="194"/>
    <x v="195"/>
    <n v="3.666999164231112E-2"/>
  </r>
  <r>
    <x v="196"/>
    <n v="17.168666999999999"/>
    <n v="17.483333999999999"/>
    <n v="16.601998999999999"/>
    <n v="16.815332000000001"/>
    <x v="195"/>
    <x v="196"/>
    <n v="-2.6756357908689125E-2"/>
  </r>
  <r>
    <x v="197"/>
    <n v="17.399999999999999"/>
    <n v="17.466000000000001"/>
    <n v="16.800667000000001"/>
    <n v="17.252001"/>
    <x v="196"/>
    <x v="197"/>
    <n v="1.3474138673666357E-2"/>
  </r>
  <r>
    <x v="198"/>
    <n v="17.270665999999999"/>
    <n v="17.552"/>
    <n v="16.969334"/>
    <n v="17.306000000000001"/>
    <x v="197"/>
    <x v="198"/>
    <n v="-7.4329885057471306E-3"/>
  </r>
  <r>
    <x v="199"/>
    <n v="17.713332999999999"/>
    <n v="18.492000999999998"/>
    <n v="17.482668"/>
    <n v="18.439333000000001"/>
    <x v="198"/>
    <x v="199"/>
    <n v="2.5631148213971607E-2"/>
  </r>
  <r>
    <x v="200"/>
    <n v="18.826668000000002"/>
    <n v="18.846665999999999"/>
    <n v="17.719999000000001"/>
    <n v="18.118668"/>
    <x v="199"/>
    <x v="200"/>
    <n v="6.2852936824481481E-2"/>
  </r>
  <r>
    <x v="201"/>
    <n v="17.952667000000002"/>
    <n v="18.066668"/>
    <n v="17.533332999999999"/>
    <n v="17.594000000000001"/>
    <x v="200"/>
    <x v="201"/>
    <n v="-4.6423562576234929E-2"/>
  </r>
  <r>
    <x v="202"/>
    <n v="17.826000000000001"/>
    <n v="17.977333000000002"/>
    <n v="16.899999999999999"/>
    <n v="17.333331999999999"/>
    <x v="201"/>
    <x v="202"/>
    <n v="-7.0556090635447745E-3"/>
  </r>
  <r>
    <x v="203"/>
    <n v="17.378668000000001"/>
    <n v="17.457332999999998"/>
    <n v="16.839333"/>
    <n v="17.396667000000001"/>
    <x v="202"/>
    <x v="203"/>
    <n v="-2.5094356557836834E-2"/>
  </r>
  <r>
    <x v="204"/>
    <n v="17.591332999999999"/>
    <n v="19.861999999999998"/>
    <n v="17.473333"/>
    <n v="19.609332999999999"/>
    <x v="203"/>
    <x v="204"/>
    <n v="1.2237128875469492E-2"/>
  </r>
  <r>
    <x v="205"/>
    <n v="20.07"/>
    <n v="20.295999999999999"/>
    <n v="19.048667999999999"/>
    <n v="19.233333999999999"/>
    <x v="204"/>
    <x v="205"/>
    <n v="0.14090273886578134"/>
  </r>
  <r>
    <x v="206"/>
    <n v="21.148001000000001"/>
    <n v="21.4"/>
    <n v="20.067333000000001"/>
    <n v="20.990666999999998"/>
    <x v="205"/>
    <x v="206"/>
    <n v="5.3712057797708046E-2"/>
  </r>
  <r>
    <x v="207"/>
    <n v="20.549999"/>
    <n v="22.66"/>
    <n v="20.443332999999999"/>
    <n v="22.059999000000001"/>
    <x v="206"/>
    <x v="207"/>
    <n v="-2.8276998852042847E-2"/>
  </r>
  <r>
    <x v="208"/>
    <n v="22.497999"/>
    <n v="23.143999000000001"/>
    <n v="21.766666000000001"/>
    <n v="22.323333999999999"/>
    <x v="207"/>
    <x v="208"/>
    <n v="9.4793191960739293E-2"/>
  </r>
  <r>
    <x v="209"/>
    <n v="21.892668"/>
    <n v="22.526667"/>
    <n v="21.483999000000001"/>
    <n v="21.993334000000001"/>
    <x v="208"/>
    <x v="209"/>
    <n v="-2.6905992839629855E-2"/>
  </r>
  <r>
    <x v="210"/>
    <n v="22.169333000000002"/>
    <n v="22.799999"/>
    <n v="21.940000999999999"/>
    <n v="22.488001000000001"/>
    <x v="209"/>
    <x v="210"/>
    <n v="1.263733593365602E-2"/>
  </r>
  <r>
    <x v="211"/>
    <n v="22.550667000000001"/>
    <n v="23.189333000000001"/>
    <n v="22.315332000000001"/>
    <n v="22.952000000000002"/>
    <x v="210"/>
    <x v="211"/>
    <n v="1.7200968563194884E-2"/>
  </r>
  <r>
    <x v="212"/>
    <n v="22.916"/>
    <n v="23.280000999999999"/>
    <n v="22.727333000000002"/>
    <n v="23.094000000000001"/>
    <x v="211"/>
    <x v="212"/>
    <n v="1.6200540764492673E-2"/>
  </r>
  <r>
    <x v="213"/>
    <n v="22.700001"/>
    <n v="22.930668000000001"/>
    <n v="22.009333000000002"/>
    <n v="22.76"/>
    <x v="212"/>
    <x v="213"/>
    <n v="-9.4256851108395906E-3"/>
  </r>
  <r>
    <x v="214"/>
    <n v="22.604668"/>
    <n v="23.253332"/>
    <n v="22.405999999999999"/>
    <n v="22.737333"/>
    <x v="213"/>
    <x v="214"/>
    <n v="-4.1996914449475183E-3"/>
  </r>
  <r>
    <x v="215"/>
    <n v="22.889334000000002"/>
    <n v="23.412001"/>
    <n v="22.719999000000001"/>
    <n v="23.210667000000001"/>
    <x v="214"/>
    <x v="215"/>
    <n v="1.2593239591043824E-2"/>
  </r>
  <r>
    <x v="216"/>
    <n v="23.233333999999999"/>
    <n v="23.838667000000001"/>
    <n v="23.229334000000001"/>
    <n v="23.426666000000001"/>
    <x v="215"/>
    <x v="216"/>
    <n v="1.502883395384058E-2"/>
  </r>
  <r>
    <x v="217"/>
    <n v="23.266666000000001"/>
    <n v="23.6"/>
    <n v="23.015332999999998"/>
    <n v="23.367332000000001"/>
    <x v="216"/>
    <x v="217"/>
    <n v="1.4346627995793231E-3"/>
  </r>
  <r>
    <x v="218"/>
    <n v="23.224667"/>
    <n v="23.318666"/>
    <n v="22.022666999999998"/>
    <n v="22.085332999999999"/>
    <x v="217"/>
    <x v="218"/>
    <n v="-1.8051146649030231E-3"/>
  </r>
  <r>
    <x v="219"/>
    <n v="22.210667000000001"/>
    <n v="22.98"/>
    <n v="22.146667000000001"/>
    <n v="22.582001000000002"/>
    <x v="218"/>
    <x v="219"/>
    <n v="-4.3660475304123814E-2"/>
  </r>
  <r>
    <x v="220"/>
    <n v="22.846665999999999"/>
    <n v="23.140667000000001"/>
    <n v="22.476666999999999"/>
    <n v="22.933332"/>
    <x v="219"/>
    <x v="220"/>
    <n v="2.8634844689715899E-2"/>
  </r>
  <r>
    <x v="221"/>
    <n v="22.822001"/>
    <n v="23.238667"/>
    <n v="22.602667"/>
    <n v="23.229334000000001"/>
    <x v="220"/>
    <x v="221"/>
    <n v="-1.0795885929263738E-3"/>
  </r>
  <r>
    <x v="222"/>
    <n v="23.012667"/>
    <n v="23.713332999999999"/>
    <n v="23.007999000000002"/>
    <n v="23.620667000000001"/>
    <x v="20"/>
    <x v="222"/>
    <n v="8.3544821507982679E-3"/>
  </r>
  <r>
    <x v="223"/>
    <n v="23.756001000000001"/>
    <n v="24.450001"/>
    <n v="23.525333"/>
    <n v="23.564667"/>
    <x v="221"/>
    <x v="223"/>
    <n v="3.2301080096453001E-2"/>
  </r>
  <r>
    <x v="224"/>
    <n v="22.783332999999999"/>
    <n v="23.32"/>
    <n v="22.236668000000002"/>
    <n v="23.166"/>
    <x v="222"/>
    <x v="224"/>
    <n v="-4.0944096609526255E-2"/>
  </r>
  <r>
    <x v="225"/>
    <n v="23.466667000000001"/>
    <n v="23.540001"/>
    <n v="22.493334000000001"/>
    <n v="22.545999999999999"/>
    <x v="223"/>
    <x v="225"/>
    <n v="2.9992714411012741E-2"/>
  </r>
  <r>
    <x v="226"/>
    <n v="22.290001"/>
    <n v="22.5"/>
    <n v="21.703333000000001"/>
    <n v="21.722000000000001"/>
    <x v="224"/>
    <x v="226"/>
    <n v="-5.0142016333210034E-2"/>
  </r>
  <r>
    <x v="227"/>
    <n v="21.666668000000001"/>
    <n v="23.081333000000001"/>
    <n v="21.666668000000001"/>
    <n v="23.066668"/>
    <x v="225"/>
    <x v="227"/>
    <n v="-2.7964691432719038E-2"/>
  </r>
  <r>
    <x v="228"/>
    <n v="22.67"/>
    <n v="23.130666999999999"/>
    <n v="22.366667"/>
    <n v="22.927999"/>
    <x v="226"/>
    <x v="228"/>
    <n v="4.6307627919530601E-2"/>
  </r>
  <r>
    <x v="229"/>
    <n v="23.065999999999999"/>
    <n v="23.218665999999999"/>
    <n v="22.813998999999999"/>
    <n v="23.191334000000001"/>
    <x v="227"/>
    <x v="229"/>
    <n v="1.7468019408910331E-2"/>
  </r>
  <r>
    <x v="230"/>
    <n v="23.133333"/>
    <n v="23.166668000000001"/>
    <n v="22.636666999999999"/>
    <n v="22.744667"/>
    <x v="228"/>
    <x v="230"/>
    <n v="2.9191450619960729E-3"/>
  </r>
  <r>
    <x v="231"/>
    <n v="22.788668000000001"/>
    <n v="23.440000999999999"/>
    <n v="22.550667000000001"/>
    <n v="23.365334000000001"/>
    <x v="229"/>
    <x v="231"/>
    <n v="-1.4899063615260244E-2"/>
  </r>
  <r>
    <x v="232"/>
    <n v="24"/>
    <n v="24.4"/>
    <n v="23.466667000000001"/>
    <n v="23.899332000000001"/>
    <x v="230"/>
    <x v="232"/>
    <n v="5.3155015466458976E-2"/>
  </r>
  <r>
    <x v="233"/>
    <n v="23.736668000000002"/>
    <n v="24.578666999999999"/>
    <n v="23.466667000000001"/>
    <n v="23.98"/>
    <x v="231"/>
    <x v="233"/>
    <n v="-1.0972166666666597E-2"/>
  </r>
  <r>
    <x v="234"/>
    <n v="23.733999000000001"/>
    <n v="24.492000999999998"/>
    <n v="23.384001000000001"/>
    <n v="24.204000000000001"/>
    <x v="232"/>
    <x v="234"/>
    <n v="-1.1244206642654817E-4"/>
  </r>
  <r>
    <x v="235"/>
    <n v="24.6"/>
    <n v="25.299334000000002"/>
    <n v="23.843332"/>
    <n v="23.864668000000002"/>
    <x v="233"/>
    <x v="235"/>
    <n v="3.6487782779463365E-2"/>
  </r>
  <r>
    <x v="236"/>
    <n v="24"/>
    <n v="24.398665999999999"/>
    <n v="23.541332000000001"/>
    <n v="24.343332"/>
    <x v="234"/>
    <x v="236"/>
    <n v="-2.4390243902439081E-2"/>
  </r>
  <r>
    <x v="237"/>
    <n v="24.660667"/>
    <n v="24.811333000000001"/>
    <n v="24.015332999999998"/>
    <n v="24.450665999999998"/>
    <x v="235"/>
    <x v="237"/>
    <n v="2.7527791666666673E-2"/>
  </r>
  <r>
    <x v="238"/>
    <n v="24.628"/>
    <n v="24.794001000000002"/>
    <n v="24.344000000000001"/>
    <n v="24.440000999999999"/>
    <x v="236"/>
    <x v="238"/>
    <n v="-1.3246600345400228E-3"/>
  </r>
  <r>
    <x v="239"/>
    <n v="24.676666000000001"/>
    <n v="25.162666000000002"/>
    <n v="24.450001"/>
    <n v="25.119333000000001"/>
    <x v="237"/>
    <x v="239"/>
    <n v="1.9760435276920891E-3"/>
  </r>
  <r>
    <x v="240"/>
    <n v="25"/>
    <n v="25.191334000000001"/>
    <n v="24.288668000000001"/>
    <n v="24.380666999999999"/>
    <x v="238"/>
    <x v="240"/>
    <n v="1.3102823533778798E-2"/>
  </r>
  <r>
    <x v="241"/>
    <n v="24.133333"/>
    <n v="24.379999000000002"/>
    <n v="22.925332999999998"/>
    <n v="23.228000999999999"/>
    <x v="239"/>
    <x v="241"/>
    <n v="-3.4666679999999984E-2"/>
  </r>
  <r>
    <x v="242"/>
    <n v="23.369333000000001"/>
    <n v="23.436665999999999"/>
    <n v="22.245999999999999"/>
    <n v="22.468665999999999"/>
    <x v="240"/>
    <x v="242"/>
    <n v="-3.1657459000793607E-2"/>
  </r>
  <r>
    <x v="243"/>
    <n v="22.506665999999999"/>
    <n v="23.134001000000001"/>
    <n v="21.982668"/>
    <n v="22.198"/>
    <x v="241"/>
    <x v="243"/>
    <n v="-3.691448960053767E-2"/>
  </r>
  <r>
    <x v="244"/>
    <n v="21.803332999999999"/>
    <n v="22.019333"/>
    <n v="20.791332000000001"/>
    <n v="21.025333"/>
    <x v="242"/>
    <x v="244"/>
    <n v="-3.1249986115224736E-2"/>
  </r>
  <r>
    <x v="245"/>
    <n v="21.16"/>
    <n v="21.564667"/>
    <n v="20.829332000000001"/>
    <n v="21.318000999999999"/>
    <x v="243"/>
    <x v="245"/>
    <n v="-2.9506176876718731E-2"/>
  </r>
  <r>
    <x v="246"/>
    <n v="20.9"/>
    <n v="20.966667000000001"/>
    <n v="19.68"/>
    <n v="19.692667"/>
    <x v="244"/>
    <x v="246"/>
    <n v="-1.2287334593572853E-2"/>
  </r>
  <r>
    <x v="247"/>
    <n v="20"/>
    <n v="21.797999999999998"/>
    <n v="19.606000999999999"/>
    <n v="21.739332000000001"/>
    <x v="245"/>
    <x v="247"/>
    <n v="-4.3062200956937732E-2"/>
  </r>
  <r>
    <x v="248"/>
    <n v="21.322666000000002"/>
    <n v="21.478000999999999"/>
    <n v="20.100000000000001"/>
    <n v="21.075333000000001"/>
    <x v="246"/>
    <x v="248"/>
    <n v="6.6133300000000089E-2"/>
  </r>
  <r>
    <x v="249"/>
    <n v="21.540001"/>
    <n v="22.416"/>
    <n v="21.227333000000002"/>
    <n v="22.257999000000002"/>
    <x v="247"/>
    <x v="249"/>
    <n v="1.0192674780911471E-2"/>
  </r>
  <r>
    <x v="250"/>
    <n v="22.519333"/>
    <n v="22.614000000000001"/>
    <n v="21.684000000000001"/>
    <n v="22.186665999999999"/>
    <x v="248"/>
    <x v="250"/>
    <n v="4.5465736050801453E-2"/>
  </r>
  <r>
    <x v="251"/>
    <n v="20.406668"/>
    <n v="21.008666999999999"/>
    <n v="19.920000000000002"/>
    <n v="20.674666999999999"/>
    <x v="249"/>
    <x v="251"/>
    <n v="-9.3815611679084809E-2"/>
  </r>
  <r>
    <x v="252"/>
    <n v="20.466667000000001"/>
    <n v="20.626667000000001"/>
    <n v="19.825333000000001"/>
    <n v="20.024000000000001"/>
    <x v="250"/>
    <x v="252"/>
    <n v="2.9401664201133301E-3"/>
  </r>
  <r>
    <x v="253"/>
    <n v="20.399999999999999"/>
    <n v="21.200001"/>
    <n v="20.181999000000001"/>
    <n v="21.179333"/>
    <x v="251"/>
    <x v="253"/>
    <n v="-3.2573452238218599E-3"/>
  </r>
  <r>
    <x v="254"/>
    <n v="21.448"/>
    <n v="22.449332999999999"/>
    <n v="21.183332"/>
    <n v="22.330666999999998"/>
    <x v="252"/>
    <x v="254"/>
    <n v="5.1372549019607937E-2"/>
  </r>
  <r>
    <x v="255"/>
    <n v="22.797332999999998"/>
    <n v="22.934000000000001"/>
    <n v="21.801331999999999"/>
    <n v="22.356667000000002"/>
    <x v="253"/>
    <x v="255"/>
    <n v="6.2911833271167381E-2"/>
  </r>
  <r>
    <x v="256"/>
    <n v="22.366667"/>
    <n v="22.9"/>
    <n v="22.097999999999999"/>
    <n v="22.568666"/>
    <x v="254"/>
    <x v="256"/>
    <n v="-1.8891069407109978E-2"/>
  </r>
  <r>
    <x v="257"/>
    <n v="22.293333000000001"/>
    <n v="23.025998999999999"/>
    <n v="22.119333000000001"/>
    <n v="22.997999"/>
    <x v="255"/>
    <x v="257"/>
    <n v="-3.2787182819862754E-3"/>
  </r>
  <r>
    <x v="258"/>
    <n v="22.806000000000001"/>
    <n v="23.227333000000002"/>
    <n v="22.584667"/>
    <n v="23.150666999999999"/>
    <x v="256"/>
    <x v="258"/>
    <n v="2.2996426779252812E-2"/>
  </r>
  <r>
    <x v="259"/>
    <n v="22.825333000000001"/>
    <n v="22.833331999999999"/>
    <n v="22.266666000000001"/>
    <n v="22.293333000000001"/>
    <x v="257"/>
    <x v="259"/>
    <n v="8.4771551346135229E-4"/>
  </r>
  <r>
    <x v="260"/>
    <n v="22.333331999999999"/>
    <n v="23.253332"/>
    <n v="22.299999"/>
    <n v="22.962"/>
    <x v="258"/>
    <x v="260"/>
    <n v="-2.155504149709456E-2"/>
  </r>
  <r>
    <x v="261"/>
    <n v="22.985332"/>
    <n v="23.466667000000001"/>
    <n v="22.9"/>
    <n v="23.07"/>
    <x v="259"/>
    <x v="261"/>
    <n v="2.9194031593673574E-2"/>
  </r>
  <r>
    <x v="262"/>
    <n v="23.080666999999998"/>
    <n v="23.433332"/>
    <n v="22.943332999999999"/>
    <n v="23.153998999999999"/>
    <x v="260"/>
    <x v="262"/>
    <n v="4.1476451155893082E-3"/>
  </r>
  <r>
    <x v="263"/>
    <n v="21.533332999999999"/>
    <n v="21.808665999999999"/>
    <n v="19.981999999999999"/>
    <n v="20.150666999999999"/>
    <x v="261"/>
    <x v="263"/>
    <n v="-6.7040263611099257E-2"/>
  </r>
  <r>
    <x v="264"/>
    <n v="20.321332999999999"/>
    <n v="20.533332999999999"/>
    <n v="19.700001"/>
    <n v="19.927999"/>
    <x v="262"/>
    <x v="264"/>
    <n v="-5.6284830592644428E-2"/>
  </r>
  <r>
    <x v="265"/>
    <n v="19.5"/>
    <n v="19.633333"/>
    <n v="18.779333000000001"/>
    <n v="19.172667000000001"/>
    <x v="263"/>
    <x v="265"/>
    <n v="-4.0417279712900683E-2"/>
  </r>
  <r>
    <x v="266"/>
    <n v="18.868668"/>
    <n v="19.578666999999999"/>
    <n v="18.618668"/>
    <n v="19.434000000000001"/>
    <x v="264"/>
    <x v="266"/>
    <n v="-3.2376000000000023E-2"/>
  </r>
  <r>
    <x v="267"/>
    <n v="19.625999"/>
    <n v="19.901333000000001"/>
    <n v="19.303332999999999"/>
    <n v="19.802668000000001"/>
    <x v="265"/>
    <x v="267"/>
    <n v="4.0136961443171332E-2"/>
  </r>
  <r>
    <x v="268"/>
    <n v="19.527332000000001"/>
    <n v="19.830666999999998"/>
    <n v="19.183332"/>
    <n v="19.758666999999999"/>
    <x v="266"/>
    <x v="268"/>
    <n v="-5.0273619192581715E-3"/>
  </r>
  <r>
    <x v="269"/>
    <n v="19.684667999999999"/>
    <n v="19.903998999999999"/>
    <n v="19.453333000000001"/>
    <n v="19.830666999999998"/>
    <x v="267"/>
    <x v="269"/>
    <n v="8.0572194911213285E-3"/>
  </r>
  <r>
    <x v="270"/>
    <n v="20.030000999999999"/>
    <n v="20.6"/>
    <n v="19.899332000000001"/>
    <n v="20.584667"/>
    <x v="268"/>
    <x v="270"/>
    <n v="1.7543247363887474E-2"/>
  </r>
  <r>
    <x v="271"/>
    <n v="20.066668"/>
    <n v="20.770665999999999"/>
    <n v="19.600000000000001"/>
    <n v="20.468"/>
    <x v="269"/>
    <x v="271"/>
    <n v="1.8306040024661677E-3"/>
  </r>
  <r>
    <x v="272"/>
    <n v="20.361333999999999"/>
    <n v="21.073333999999999"/>
    <n v="20.233333999999999"/>
    <n v="20.813998999999999"/>
    <x v="270"/>
    <x v="272"/>
    <n v="1.4684351183764013E-2"/>
  </r>
  <r>
    <x v="273"/>
    <n v="20.865334000000001"/>
    <n v="21.02"/>
    <n v="20.125333999999999"/>
    <n v="20.859332999999999"/>
    <x v="271"/>
    <x v="273"/>
    <n v="2.475279861329328E-2"/>
  </r>
  <r>
    <x v="274"/>
    <n v="20.832666"/>
    <n v="21.495999999999999"/>
    <n v="20.816668"/>
    <n v="21.423331999999998"/>
    <x v="51"/>
    <x v="274"/>
    <n v="-1.5656590975251597E-3"/>
  </r>
  <r>
    <x v="275"/>
    <n v="21.306000000000001"/>
    <n v="21.615998999999999"/>
    <n v="21.041332000000001"/>
    <n v="21.148001000000001"/>
    <x v="272"/>
    <x v="275"/>
    <n v="2.27207597913777E-2"/>
  </r>
  <r>
    <x v="276"/>
    <n v="20.886666999999999"/>
    <n v="20.98"/>
    <n v="20.200001"/>
    <n v="20.500668000000001"/>
    <x v="273"/>
    <x v="276"/>
    <n v="-1.9681451234394149E-2"/>
  </r>
  <r>
    <x v="277"/>
    <n v="20.455334000000001"/>
    <n v="20.496668"/>
    <n v="19.899999999999999"/>
    <n v="20.386666999999999"/>
    <x v="274"/>
    <x v="277"/>
    <n v="-2.0651116810547064E-2"/>
  </r>
  <r>
    <x v="278"/>
    <n v="20.773333000000001"/>
    <n v="21.24"/>
    <n v="20.700001"/>
    <n v="20.856000999999999"/>
    <x v="275"/>
    <x v="278"/>
    <n v="1.554601846149275E-2"/>
  </r>
  <r>
    <x v="279"/>
    <n v="21.08"/>
    <n v="21.212667"/>
    <n v="20.641332999999999"/>
    <n v="20.787333"/>
    <x v="276"/>
    <x v="279"/>
    <n v="1.4762532329308799E-2"/>
  </r>
  <r>
    <x v="280"/>
    <n v="20.823333999999999"/>
    <n v="20.85"/>
    <n v="20.371331999999999"/>
    <n v="20.544665999999999"/>
    <x v="277"/>
    <x v="280"/>
    <n v="-1.2175806451612864E-2"/>
  </r>
  <r>
    <x v="281"/>
    <n v="20.225332000000002"/>
    <n v="20.451332000000001"/>
    <n v="20.066668"/>
    <n v="20.251332999999999"/>
    <x v="278"/>
    <x v="281"/>
    <n v="-2.87178796632661E-2"/>
  </r>
  <r>
    <x v="282"/>
    <n v="20.299999"/>
    <n v="20.533332999999999"/>
    <n v="20.260000000000002"/>
    <n v="20.525333"/>
    <x v="279"/>
    <x v="282"/>
    <n v="3.6917564567047916E-3"/>
  </r>
  <r>
    <x v="283"/>
    <n v="20.437332000000001"/>
    <n v="20.769333"/>
    <n v="20.364668000000002"/>
    <n v="20.375999"/>
    <x v="280"/>
    <x v="283"/>
    <n v="6.7651727470529289E-3"/>
  </r>
  <r>
    <x v="284"/>
    <n v="20.294001000000002"/>
    <n v="20.420000000000002"/>
    <n v="19.933332"/>
    <n v="20.170667999999999"/>
    <x v="281"/>
    <x v="284"/>
    <n v="-7.0131952644307913E-3"/>
  </r>
  <r>
    <x v="285"/>
    <n v="20.120667000000001"/>
    <n v="20.216000000000001"/>
    <n v="19.366667"/>
    <n v="19.415333"/>
    <x v="282"/>
    <x v="285"/>
    <n v="-8.5411447451885173E-3"/>
  </r>
  <r>
    <x v="286"/>
    <n v="19.632667999999999"/>
    <n v="19.766666000000001"/>
    <n v="19.473333"/>
    <n v="19.647333"/>
    <x v="283"/>
    <x v="286"/>
    <n v="-2.4253619425240826E-2"/>
  </r>
  <r>
    <x v="287"/>
    <n v="19.860665999999998"/>
    <n v="20.193332999999999"/>
    <n v="19.799999"/>
    <n v="19.917998999999998"/>
    <x v="284"/>
    <x v="287"/>
    <n v="1.1613194905552291E-2"/>
  </r>
  <r>
    <x v="288"/>
    <n v="19.481332999999999"/>
    <n v="20.134001000000001"/>
    <n v="19.251332999999999"/>
    <n v="19.857332"/>
    <x v="285"/>
    <x v="288"/>
    <n v="-1.9099711963334917E-2"/>
  </r>
  <r>
    <x v="289"/>
    <n v="20.118668"/>
    <n v="21.086666000000001"/>
    <n v="20.036667000000001"/>
    <n v="20.982668"/>
    <x v="286"/>
    <x v="289"/>
    <n v="3.2715163792949906E-2"/>
  </r>
  <r>
    <x v="290"/>
    <n v="21.261333"/>
    <n v="21.333331999999999"/>
    <n v="20.720666999999999"/>
    <n v="21.325333000000001"/>
    <x v="287"/>
    <x v="290"/>
    <n v="5.679625509998977E-2"/>
  </r>
  <r>
    <x v="291"/>
    <n v="20.462667"/>
    <n v="20.475332000000002"/>
    <n v="19.459999"/>
    <n v="19.652666"/>
    <x v="288"/>
    <x v="291"/>
    <n v="-3.7564248676223676E-2"/>
  </r>
  <r>
    <x v="292"/>
    <n v="19.874666000000001"/>
    <n v="19.933332"/>
    <n v="18.851998999999999"/>
    <n v="19.024000000000001"/>
    <x v="289"/>
    <x v="292"/>
    <n v="-2.8735306106481548E-2"/>
  </r>
  <r>
    <x v="293"/>
    <n v="18.799999"/>
    <n v="18.933332"/>
    <n v="18.006665999999999"/>
    <n v="18.436001000000001"/>
    <x v="290"/>
    <x v="293"/>
    <n v="-5.4072204282577703E-2"/>
  </r>
  <r>
    <x v="294"/>
    <n v="18.431999000000001"/>
    <n v="18.767332"/>
    <n v="18.292667000000002"/>
    <n v="18.416"/>
    <x v="291"/>
    <x v="294"/>
    <n v="-1.9574469126301473E-2"/>
  </r>
  <r>
    <x v="295"/>
    <n v="18.589333"/>
    <n v="18.98"/>
    <n v="18.283332999999999"/>
    <n v="18.439333000000001"/>
    <x v="198"/>
    <x v="295"/>
    <n v="8.5359162617141392E-3"/>
  </r>
  <r>
    <x v="296"/>
    <n v="18.460667000000001"/>
    <n v="19.039332999999999"/>
    <n v="18.392668"/>
    <n v="18.942667"/>
    <x v="292"/>
    <x v="296"/>
    <n v="-6.9214963226490733E-3"/>
  </r>
  <r>
    <x v="297"/>
    <n v="18.901333000000001"/>
    <n v="19.418666999999999"/>
    <n v="18.700001"/>
    <n v="19.394666999999998"/>
    <x v="293"/>
    <x v="297"/>
    <n v="2.3870535122051669E-2"/>
  </r>
  <r>
    <x v="298"/>
    <n v="19.099333000000001"/>
    <n v="19.204666"/>
    <n v="18.737333"/>
    <n v="18.890667000000001"/>
    <x v="294"/>
    <x v="298"/>
    <n v="1.0475451652007844E-2"/>
  </r>
  <r>
    <x v="299"/>
    <n v="18.926666000000001"/>
    <n v="19.466000000000001"/>
    <n v="18.846665999999999"/>
    <n v="19.263999999999999"/>
    <x v="295"/>
    <x v="299"/>
    <n v="-9.0404727746251946E-3"/>
  </r>
  <r>
    <x v="300"/>
    <n v="19.496668"/>
    <n v="19.692667"/>
    <n v="19.219334"/>
    <n v="19.330666999999998"/>
    <x v="296"/>
    <x v="300"/>
    <n v="3.0116344843830328E-2"/>
  </r>
  <r>
    <x v="301"/>
    <n v="18.900666999999999"/>
    <n v="18.914667000000001"/>
    <n v="18.293333000000001"/>
    <n v="18.361999999999998"/>
    <x v="297"/>
    <x v="301"/>
    <n v="-3.0569377290519648E-2"/>
  </r>
  <r>
    <x v="302"/>
    <n v="18.399999999999999"/>
    <n v="18.536667000000001"/>
    <n v="17.82"/>
    <n v="17.966000000000001"/>
    <x v="298"/>
    <x v="302"/>
    <n v="-2.6489382623375145E-2"/>
  </r>
  <r>
    <x v="303"/>
    <n v="17.833331999999999"/>
    <n v="18.219999000000001"/>
    <n v="17.563998999999999"/>
    <n v="17.831333000000001"/>
    <x v="299"/>
    <x v="303"/>
    <n v="-3.0797173913043478E-2"/>
  </r>
  <r>
    <x v="304"/>
    <n v="17.979334000000001"/>
    <n v="18.331333000000001"/>
    <n v="17.753332"/>
    <n v="18.239999999999998"/>
    <x v="300"/>
    <x v="304"/>
    <n v="8.18702864949763E-3"/>
  </r>
  <r>
    <x v="305"/>
    <n v="18.173331999999998"/>
    <n v="18.43"/>
    <n v="17.896667000000001"/>
    <n v="18.268000000000001"/>
    <x v="301"/>
    <x v="305"/>
    <n v="1.0790054848527592E-2"/>
  </r>
  <r>
    <x v="306"/>
    <n v="18.172001000000002"/>
    <n v="18.186665999999999"/>
    <n v="17.600000000000001"/>
    <n v="17.635331999999998"/>
    <x v="302"/>
    <x v="306"/>
    <n v="-7.3239183656407229E-5"/>
  </r>
  <r>
    <x v="307"/>
    <n v="17.313998999999999"/>
    <n v="17.545334"/>
    <n v="16.964001"/>
    <n v="17.361333999999999"/>
    <x v="303"/>
    <x v="307"/>
    <n v="-4.7215603829209703E-2"/>
  </r>
  <r>
    <x v="308"/>
    <n v="17.629332999999999"/>
    <n v="18.017332"/>
    <n v="17.628668000000001"/>
    <n v="17.851334000000001"/>
    <x v="304"/>
    <x v="308"/>
    <n v="1.8212661326825769E-2"/>
  </r>
  <r>
    <x v="309"/>
    <n v="17.916668000000001"/>
    <n v="18.358000000000001"/>
    <n v="17.878668000000001"/>
    <n v="18.322001"/>
    <x v="305"/>
    <x v="309"/>
    <n v="1.6298688101245937E-2"/>
  </r>
  <r>
    <x v="310"/>
    <n v="18.477333000000002"/>
    <n v="18.688666999999999"/>
    <n v="18.34"/>
    <n v="18.574667000000002"/>
    <x v="306"/>
    <x v="310"/>
    <n v="3.1292927903782117E-2"/>
  </r>
  <r>
    <x v="311"/>
    <n v="18.579999999999998"/>
    <n v="18.677333999999998"/>
    <n v="18.299999"/>
    <n v="18.657333000000001"/>
    <x v="307"/>
    <x v="311"/>
    <n v="5.5563754790800557E-3"/>
  </r>
  <r>
    <x v="312"/>
    <n v="18.841332999999999"/>
    <n v="19.280000999999999"/>
    <n v="18.752001"/>
    <n v="19.278666999999999"/>
    <x v="308"/>
    <x v="312"/>
    <n v="1.40652852529602E-2"/>
  </r>
  <r>
    <x v="313"/>
    <n v="19.219999000000001"/>
    <n v="19.295999999999999"/>
    <n v="18.925332999999998"/>
    <n v="19.058665999999999"/>
    <x v="309"/>
    <x v="313"/>
    <n v="2.0097622604515437E-2"/>
  </r>
  <r>
    <x v="314"/>
    <n v="19.154667"/>
    <n v="19.744667"/>
    <n v="19.144666999999998"/>
    <n v="19.454000000000001"/>
    <x v="310"/>
    <x v="314"/>
    <n v="-3.3991677106747767E-3"/>
  </r>
  <r>
    <x v="315"/>
    <n v="17.459333000000001"/>
    <n v="18.079999999999998"/>
    <n v="17.372667"/>
    <n v="17.851998999999999"/>
    <x v="311"/>
    <x v="315"/>
    <n v="-8.8507620623214128E-2"/>
  </r>
  <r>
    <x v="316"/>
    <n v="17.990666999999998"/>
    <n v="18.406668"/>
    <n v="17.740666999999998"/>
    <n v="18.330666999999998"/>
    <x v="312"/>
    <x v="316"/>
    <n v="3.0432663149273658E-2"/>
  </r>
  <r>
    <x v="317"/>
    <n v="18.512667"/>
    <n v="18.743998999999999"/>
    <n v="18.029333000000001"/>
    <n v="18.213332999999999"/>
    <x v="313"/>
    <x v="317"/>
    <n v="2.901504430046991E-2"/>
  </r>
  <r>
    <x v="318"/>
    <n v="18.110001"/>
    <n v="18.333331999999999"/>
    <n v="17.974001000000001"/>
    <n v="18.153998999999999"/>
    <x v="314"/>
    <x v="318"/>
    <n v="-2.1750836872936781E-2"/>
  </r>
  <r>
    <x v="319"/>
    <n v="18.449332999999999"/>
    <n v="18.558665999999999"/>
    <n v="18.192667"/>
    <n v="18.403998999999999"/>
    <x v="315"/>
    <x v="319"/>
    <n v="1.8737271190653101E-2"/>
  </r>
  <r>
    <x v="320"/>
    <n v="17.886666999999999"/>
    <n v="18.033332999999999"/>
    <n v="17.706666999999999"/>
    <n v="17.894666999999998"/>
    <x v="316"/>
    <x v="320"/>
    <n v="-3.0497904720999947E-2"/>
  </r>
  <r>
    <x v="321"/>
    <n v="18.014668"/>
    <n v="18.129999000000002"/>
    <n v="17.788668000000001"/>
    <n v="17.846665999999999"/>
    <x v="317"/>
    <x v="321"/>
    <n v="7.1562242423365485E-3"/>
  </r>
  <r>
    <x v="322"/>
    <n v="17.908667000000001"/>
    <n v="17.925332999999998"/>
    <n v="17.242000999999998"/>
    <n v="17.758666999999999"/>
    <x v="318"/>
    <x v="322"/>
    <n v="-5.8841495163829347E-3"/>
  </r>
  <r>
    <x v="323"/>
    <n v="17.716667000000001"/>
    <n v="18.333331999999999"/>
    <n v="17.648001000000001"/>
    <n v="18.224001000000001"/>
    <x v="319"/>
    <x v="323"/>
    <n v="-1.07210659509164E-2"/>
  </r>
  <r>
    <x v="324"/>
    <n v="18.316668"/>
    <n v="18.319331999999999"/>
    <n v="17.902666"/>
    <n v="18.082001000000002"/>
    <x v="320"/>
    <x v="324"/>
    <n v="3.386647161116698E-2"/>
  </r>
  <r>
    <x v="325"/>
    <n v="18.082001000000002"/>
    <n v="18.322666000000002"/>
    <n v="17.983333999999999"/>
    <n v="18.217333"/>
    <x v="321"/>
    <x v="325"/>
    <n v="-1.2811664217531169E-2"/>
  </r>
  <r>
    <x v="326"/>
    <n v="17.933332"/>
    <n v="17.978666"/>
    <n v="17.498667000000001"/>
    <n v="17.516666000000001"/>
    <x v="322"/>
    <x v="326"/>
    <n v="-8.2219329597427691E-3"/>
  </r>
  <r>
    <x v="327"/>
    <n v="17.343332"/>
    <n v="17.706666999999999"/>
    <n v="17.049999"/>
    <n v="17.593332"/>
    <x v="323"/>
    <x v="327"/>
    <n v="-3.2899630698857291E-2"/>
  </r>
  <r>
    <x v="328"/>
    <n v="17.59"/>
    <n v="17.687999999999999"/>
    <n v="17.200001"/>
    <n v="17.243998999999999"/>
    <x v="324"/>
    <x v="328"/>
    <n v="1.4222641877581521E-2"/>
  </r>
  <r>
    <x v="329"/>
    <n v="17"/>
    <n v="17.266666000000001"/>
    <n v="16.404667"/>
    <n v="16.508666999999999"/>
    <x v="325"/>
    <x v="329"/>
    <n v="-3.3541785105173388E-2"/>
  </r>
  <r>
    <x v="330"/>
    <n v="16.433332"/>
    <n v="16.445333000000002"/>
    <n v="15.408666999999999"/>
    <n v="15.676"/>
    <x v="326"/>
    <x v="330"/>
    <n v="-3.3333411764705882E-2"/>
  </r>
  <r>
    <x v="331"/>
    <n v="15.724"/>
    <n v="16.265332999999998"/>
    <n v="15.478"/>
    <n v="16.097999999999999"/>
    <x v="327"/>
    <x v="331"/>
    <n v="-4.3164222569105272E-2"/>
  </r>
  <r>
    <x v="332"/>
    <n v="16.137333000000002"/>
    <n v="16.280666"/>
    <n v="15.8"/>
    <n v="15.912667000000001"/>
    <x v="328"/>
    <x v="332"/>
    <n v="2.6286759094378116E-2"/>
  </r>
  <r>
    <x v="333"/>
    <n v="15.923333"/>
    <n v="16"/>
    <n v="15.433332999999999"/>
    <n v="15.600667"/>
    <x v="329"/>
    <x v="333"/>
    <n v="-1.3261175189233696E-2"/>
  </r>
  <r>
    <x v="334"/>
    <n v="16.367999999999999"/>
    <n v="16.475332000000002"/>
    <n v="15.848000000000001"/>
    <n v="16.273333000000001"/>
    <x v="330"/>
    <x v="334"/>
    <n v="2.7925497758540817E-2"/>
  </r>
  <r>
    <x v="335"/>
    <n v="16.257334"/>
    <n v="17.107332"/>
    <n v="16.232668"/>
    <n v="17.002001"/>
    <x v="331"/>
    <x v="335"/>
    <n v="-6.7611192570869007E-3"/>
  </r>
  <r>
    <x v="336"/>
    <n v="16.667998999999998"/>
    <n v="17.223333"/>
    <n v="16.566668"/>
    <n v="17.022666999999998"/>
    <x v="332"/>
    <x v="336"/>
    <n v="2.5260291755093305E-2"/>
  </r>
  <r>
    <x v="337"/>
    <n v="17.120000999999998"/>
    <n v="17.147333"/>
    <n v="16.34"/>
    <n v="16.470666999999999"/>
    <x v="333"/>
    <x v="337"/>
    <n v="2.7117952190901875E-2"/>
  </r>
  <r>
    <x v="338"/>
    <n v="16.462667"/>
    <n v="16.706666999999999"/>
    <n v="16.280000999999999"/>
    <n v="16.322666000000002"/>
    <x v="334"/>
    <x v="338"/>
    <n v="-3.8395675327355341E-2"/>
  </r>
  <r>
    <x v="339"/>
    <n v="16.133333"/>
    <n v="16.245332999999999"/>
    <n v="15.795999999999999"/>
    <n v="16.132000000000001"/>
    <x v="335"/>
    <x v="339"/>
    <n v="-2.0004899570646686E-2"/>
  </r>
  <r>
    <x v="340"/>
    <n v="15.983333"/>
    <n v="16.132667999999999"/>
    <n v="15.734667"/>
    <n v="15.968"/>
    <x v="336"/>
    <x v="340"/>
    <n v="-9.2975208532545851E-3"/>
  </r>
  <r>
    <x v="341"/>
    <n v="15.467333"/>
    <n v="15.497999999999999"/>
    <n v="14.966666999999999"/>
    <n v="15.134"/>
    <x v="337"/>
    <x v="341"/>
    <n v="-3.2283629453256087E-2"/>
  </r>
  <r>
    <x v="342"/>
    <n v="15.286667"/>
    <n v="15.633333"/>
    <n v="15.2"/>
    <n v="15.487333"/>
    <x v="338"/>
    <x v="342"/>
    <n v="-1.1680488161727716E-2"/>
  </r>
  <r>
    <x v="343"/>
    <n v="15.288"/>
    <n v="15.496"/>
    <n v="15.016667"/>
    <n v="15.463333"/>
    <x v="339"/>
    <x v="343"/>
    <n v="8.7200172542562396E-5"/>
  </r>
  <r>
    <x v="344"/>
    <n v="15.299333000000001"/>
    <n v="15.4"/>
    <n v="15.1"/>
    <n v="15.222"/>
    <x v="340"/>
    <x v="344"/>
    <n v="7.4130036630039775E-4"/>
  </r>
  <r>
    <x v="345"/>
    <n v="14.797333"/>
    <n v="14.816000000000001"/>
    <n v="13.928000000000001"/>
    <n v="14.068667"/>
    <x v="341"/>
    <x v="345"/>
    <n v="-3.2811887943088799E-2"/>
  </r>
  <r>
    <x v="346"/>
    <n v="13.52"/>
    <n v="13.733333"/>
    <n v="13.016667"/>
    <n v="13.690666999999999"/>
    <x v="342"/>
    <x v="346"/>
    <n v="-8.6321839212512186E-2"/>
  </r>
  <r>
    <x v="347"/>
    <n v="13.183999999999999"/>
    <n v="13.826667"/>
    <n v="13.069333"/>
    <n v="13.672000000000001"/>
    <x v="343"/>
    <x v="347"/>
    <n v="-2.4852071005917183E-2"/>
  </r>
  <r>
    <x v="348"/>
    <n v="13.273332999999999"/>
    <n v="13.596"/>
    <n v="12.785333"/>
    <n v="12.848667000000001"/>
    <x v="344"/>
    <x v="348"/>
    <n v="6.7758646844660111E-3"/>
  </r>
  <r>
    <x v="349"/>
    <n v="12.956"/>
    <n v="13.298"/>
    <n v="12.414667"/>
    <n v="13.032667"/>
    <x v="345"/>
    <x v="349"/>
    <n v="-2.3907559615960788E-2"/>
  </r>
  <r>
    <x v="350"/>
    <n v="13.321999999999999"/>
    <n v="13.332000000000001"/>
    <n v="12.583333"/>
    <n v="12.708667"/>
    <x v="346"/>
    <x v="350"/>
    <n v="2.8249459709786946E-2"/>
  </r>
  <r>
    <x v="351"/>
    <n v="12.746667"/>
    <n v="13"/>
    <n v="12.523332999999999"/>
    <n v="12.58"/>
    <x v="347"/>
    <x v="351"/>
    <n v="-4.3186683681128872E-2"/>
  </r>
  <r>
    <x v="352"/>
    <n v="12.473333"/>
    <n v="12.826000000000001"/>
    <n v="12.336"/>
    <n v="12.657333"/>
    <x v="348"/>
    <x v="352"/>
    <n v="-2.1443566384843991E-2"/>
  </r>
  <r>
    <x v="353"/>
    <n v="12.583333"/>
    <n v="12.817333"/>
    <n v="12.468"/>
    <n v="12.548"/>
    <x v="349"/>
    <x v="353"/>
    <n v="8.818813704404382E-3"/>
  </r>
  <r>
    <x v="354"/>
    <n v="12.34"/>
    <n v="12.661333000000001"/>
    <n v="12.273332999999999"/>
    <n v="12.343999999999999"/>
    <x v="350"/>
    <x v="354"/>
    <n v="-1.9337722366562168E-2"/>
  </r>
  <r>
    <x v="355"/>
    <n v="12.367333"/>
    <n v="12.445333"/>
    <n v="11.799333000000001"/>
    <n v="11.931333"/>
    <x v="351"/>
    <x v="355"/>
    <n v="2.2149918962723254E-3"/>
  </r>
  <r>
    <x v="356"/>
    <n v="12.073333"/>
    <n v="12.932"/>
    <n v="11.974"/>
    <n v="12.906667000000001"/>
    <x v="352"/>
    <x v="356"/>
    <n v="-2.3772304020600113E-2"/>
  </r>
  <r>
    <x v="357"/>
    <n v="13.245333"/>
    <n v="13.418666999999999"/>
    <n v="12.79"/>
    <n v="13.106"/>
    <x v="353"/>
    <x v="357"/>
    <n v="9.7073442768455129E-2"/>
  </r>
  <r>
    <x v="358"/>
    <n v="13.629333000000001"/>
    <n v="14.066667000000001"/>
    <n v="13.453333000000001"/>
    <n v="13.73"/>
    <x v="354"/>
    <x v="358"/>
    <n v="2.8991343592494074E-2"/>
  </r>
  <r>
    <x v="359"/>
    <n v="13.666667"/>
    <n v="14.055999999999999"/>
    <n v="13.566667000000001"/>
    <n v="13.633333"/>
    <x v="355"/>
    <x v="359"/>
    <n v="2.7392389634914292E-3"/>
  </r>
  <r>
    <x v="360"/>
    <n v="14.016667"/>
    <n v="14.462667"/>
    <n v="13.933999999999999"/>
    <n v="14.192"/>
    <x v="356"/>
    <x v="360"/>
    <n v="2.5609755472932767E-2"/>
  </r>
  <r>
    <x v="361"/>
    <n v="14.609332999999999"/>
    <n v="14.726667000000001"/>
    <n v="14.233333"/>
    <n v="14.473333"/>
    <x v="357"/>
    <x v="361"/>
    <n v="4.2282947864852573E-2"/>
  </r>
  <r>
    <x v="362"/>
    <n v="14.863333000000001"/>
    <n v="14.891999999999999"/>
    <n v="13.933332999999999"/>
    <n v="13.950666999999999"/>
    <x v="358"/>
    <x v="362"/>
    <n v="1.7386146239530671E-2"/>
  </r>
  <r>
    <x v="363"/>
    <n v="14.025333"/>
    <n v="14.326667"/>
    <n v="13.834"/>
    <n v="14.260667"/>
    <x v="359"/>
    <x v="363"/>
    <n v="-5.6380355603955108E-2"/>
  </r>
  <r>
    <x v="364"/>
    <n v="14.083333"/>
    <n v="14.443333000000001"/>
    <n v="14.026667"/>
    <n v="14.327999999999999"/>
    <x v="360"/>
    <x v="364"/>
    <n v="4.1353741832724994E-3"/>
  </r>
  <r>
    <x v="365"/>
    <n v="14.365333"/>
    <n v="15.133333"/>
    <n v="14.284667000000001"/>
    <n v="15.002000000000001"/>
    <x v="361"/>
    <x v="365"/>
    <n v="2.0023669112986253E-2"/>
  </r>
  <r>
    <x v="366"/>
    <n v="15.247999999999999"/>
    <n v="15.649333"/>
    <n v="14.837332999999999"/>
    <n v="14.982666999999999"/>
    <x v="362"/>
    <x v="366"/>
    <n v="6.1444242190556921E-2"/>
  </r>
  <r>
    <x v="367"/>
    <n v="15.007332999999999"/>
    <n v="15.184666999999999"/>
    <n v="14.737333"/>
    <n v="15.095333"/>
    <x v="363"/>
    <x v="367"/>
    <n v="-1.5783512591815332E-2"/>
  </r>
  <r>
    <x v="368"/>
    <n v="14.866667"/>
    <n v="15.126666999999999"/>
    <n v="14.423333"/>
    <n v="14.641332999999999"/>
    <x v="364"/>
    <x v="368"/>
    <n v="-9.3731511121929213E-3"/>
  </r>
  <r>
    <x v="369"/>
    <n v="14.414667"/>
    <n v="14.811999999999999"/>
    <n v="14.366667"/>
    <n v="14.790666999999999"/>
    <x v="365"/>
    <x v="369"/>
    <n v="-3.0403586762251415E-2"/>
  </r>
  <r>
    <x v="370"/>
    <n v="14.882667"/>
    <n v="15.057333"/>
    <n v="14.734667"/>
    <n v="14.909333"/>
    <x v="366"/>
    <x v="370"/>
    <n v="3.2466931077908351E-2"/>
  </r>
  <r>
    <x v="371"/>
    <n v="14.959333000000001"/>
    <n v="15.022667"/>
    <n v="14.632667"/>
    <n v="14.650667"/>
    <x v="367"/>
    <x v="371"/>
    <n v="5.1513616477477618E-3"/>
  </r>
  <r>
    <x v="372"/>
    <n v="14.687333000000001"/>
    <n v="15.148667"/>
    <n v="14.54"/>
    <n v="14.618"/>
    <x v="368"/>
    <x v="372"/>
    <n v="-1.8182628864535619E-2"/>
  </r>
  <r>
    <x v="373"/>
    <n v="14.63"/>
    <n v="14.86"/>
    <n v="14.49"/>
    <n v="14.856"/>
    <x v="369"/>
    <x v="373"/>
    <n v="-3.9035677886516125E-3"/>
  </r>
  <r>
    <x v="374"/>
    <n v="14.732666999999999"/>
    <n v="15.011333"/>
    <n v="14.72"/>
    <n v="14.897333"/>
    <x v="370"/>
    <x v="374"/>
    <n v="7.0175666438823314E-3"/>
  </r>
  <r>
    <x v="375"/>
    <n v="15.347333000000001"/>
    <n v="15.54"/>
    <n v="15.085333"/>
    <n v="15.144667"/>
    <x v="371"/>
    <x v="375"/>
    <n v="4.1721298662353634E-2"/>
  </r>
  <r>
    <x v="376"/>
    <n v="15.259333"/>
    <n v="15.276667"/>
    <n v="14.814667"/>
    <n v="14.97"/>
    <x v="372"/>
    <x v="376"/>
    <n v="-5.7338952637569643E-3"/>
  </r>
  <r>
    <x v="377"/>
    <n v="15.959333000000001"/>
    <n v="16.104668"/>
    <n v="15.634"/>
    <n v="15.66"/>
    <x v="373"/>
    <x v="377"/>
    <n v="4.5873564722652103E-2"/>
  </r>
  <r>
    <x v="378"/>
    <n v="15.638"/>
    <n v="15.696667"/>
    <n v="15.386666999999999"/>
    <n v="15.54"/>
    <x v="374"/>
    <x v="378"/>
    <n v="-2.0134488076663414E-2"/>
  </r>
  <r>
    <x v="379"/>
    <n v="15.416"/>
    <n v="15.483333"/>
    <n v="15.244"/>
    <n v="15.356"/>
    <x v="375"/>
    <x v="379"/>
    <n v="-1.4196188770942546E-2"/>
  </r>
  <r>
    <x v="380"/>
    <n v="15.264666999999999"/>
    <n v="15.4"/>
    <n v="15.151999999999999"/>
    <n v="15.337332999999999"/>
    <x v="376"/>
    <x v="380"/>
    <n v="-9.8166190970421022E-3"/>
  </r>
  <r>
    <x v="381"/>
    <n v="15.61"/>
    <n v="15.929333"/>
    <n v="15.542667"/>
    <n v="15.928000000000001"/>
    <x v="377"/>
    <x v="381"/>
    <n v="2.2623028723784157E-2"/>
  </r>
  <r>
    <x v="382"/>
    <n v="15.875999999999999"/>
    <n v="16.100000000000001"/>
    <n v="15.72"/>
    <n v="15.906667000000001"/>
    <x v="378"/>
    <x v="382"/>
    <n v="1.7040358744394621E-2"/>
  </r>
  <r>
    <x v="383"/>
    <n v="15.983333"/>
    <n v="16.358667000000001"/>
    <n v="15.980667"/>
    <n v="16.338667000000001"/>
    <x v="379"/>
    <x v="383"/>
    <n v="6.760707986898499E-3"/>
  </r>
  <r>
    <x v="384"/>
    <n v="16.533332999999999"/>
    <n v="16.961331999999999"/>
    <n v="16.323999000000001"/>
    <n v="16.899999999999999"/>
    <x v="380"/>
    <x v="384"/>
    <n v="3.4410845347462818E-2"/>
  </r>
  <r>
    <x v="385"/>
    <n v="16.620000999999998"/>
    <n v="16.902000000000001"/>
    <n v="16.528666999999999"/>
    <n v="16.825333000000001"/>
    <x v="381"/>
    <x v="385"/>
    <n v="5.2420162347180405E-3"/>
  </r>
  <r>
    <x v="386"/>
    <n v="17.044665999999999"/>
    <n v="17.220666999999999"/>
    <n v="16.889999"/>
    <n v="16.990666999999998"/>
    <x v="382"/>
    <x v="386"/>
    <n v="2.5551442505930114E-2"/>
  </r>
  <r>
    <x v="387"/>
    <n v="17.003332"/>
    <n v="17.049999"/>
    <n v="16.792667000000002"/>
    <n v="16.902666"/>
    <x v="383"/>
    <x v="387"/>
    <n v="-2.4250401855923191E-3"/>
  </r>
  <r>
    <x v="388"/>
    <n v="17.045999999999999"/>
    <n v="17.330666999999998"/>
    <n v="16.974667"/>
    <n v="17.212"/>
    <x v="384"/>
    <x v="388"/>
    <n v="2.5093905124006894E-3"/>
  </r>
  <r>
    <x v="389"/>
    <n v="17.25"/>
    <n v="17.476666999999999"/>
    <n v="16.945999"/>
    <n v="17.045334"/>
    <x v="385"/>
    <x v="389"/>
    <n v="1.1967617036254877E-2"/>
  </r>
  <r>
    <x v="390"/>
    <n v="17.114000000000001"/>
    <n v="17.365334000000001"/>
    <n v="16.966667000000001"/>
    <n v="17.344667000000001"/>
    <x v="386"/>
    <x v="390"/>
    <n v="-7.8840579710144475E-3"/>
  </r>
  <r>
    <x v="391"/>
    <n v="17.277999999999999"/>
    <n v="17.738001000000001"/>
    <n v="17.210667000000001"/>
    <n v="17.658667000000001"/>
    <x v="387"/>
    <x v="391"/>
    <n v="9.5827977094774999E-3"/>
  </r>
  <r>
    <x v="392"/>
    <n v="15.566667000000001"/>
    <n v="15.633333"/>
    <n v="15.036667"/>
    <n v="15.254667"/>
    <x v="388"/>
    <x v="392"/>
    <n v="-9.904693830304423E-2"/>
  </r>
  <r>
    <x v="393"/>
    <n v="15.128"/>
    <n v="15.350667"/>
    <n v="14.816667000000001"/>
    <n v="15.202667"/>
    <x v="389"/>
    <x v="393"/>
    <n v="-2.817989233019506E-2"/>
  </r>
  <r>
    <x v="394"/>
    <n v="15.139333000000001"/>
    <n v="15.729333"/>
    <n v="15.068667"/>
    <n v="15.718"/>
    <x v="390"/>
    <x v="394"/>
    <n v="7.4914066631415134E-4"/>
  </r>
  <r>
    <x v="395"/>
    <n v="15.526667"/>
    <n v="16.224001000000001"/>
    <n v="15.478667"/>
    <n v="16.150666999999999"/>
    <x v="391"/>
    <x v="395"/>
    <n v="2.5584614592994232E-2"/>
  </r>
  <r>
    <x v="396"/>
    <n v="16.200001"/>
    <n v="16.445333000000002"/>
    <n v="15.776667"/>
    <n v="16.107332"/>
    <x v="392"/>
    <x v="396"/>
    <n v="4.3366293616009188E-2"/>
  </r>
  <r>
    <x v="397"/>
    <n v="16.176666000000001"/>
    <n v="16.300667000000001"/>
    <n v="15.451333"/>
    <n v="15.59"/>
    <x v="393"/>
    <x v="397"/>
    <n v="-1.4404320098498414E-3"/>
  </r>
  <r>
    <x v="398"/>
    <n v="15.423333"/>
    <n v="15.751333000000001"/>
    <n v="15.282"/>
    <n v="15.622667"/>
    <x v="394"/>
    <x v="398"/>
    <n v="-4.6569113808741638E-2"/>
  </r>
  <r>
    <x v="399"/>
    <n v="15.306666999999999"/>
    <n v="15.424666999999999"/>
    <n v="15.052"/>
    <n v="15.221333"/>
    <x v="395"/>
    <x v="399"/>
    <n v="-7.5642534593528118E-3"/>
  </r>
  <r>
    <x v="400"/>
    <n v="15.458667"/>
    <n v="15.5"/>
    <n v="15.05"/>
    <n v="15.383333"/>
    <x v="396"/>
    <x v="400"/>
    <n v="9.9303133725977735E-3"/>
  </r>
  <r>
    <x v="401"/>
    <n v="15.1"/>
    <n v="15.571332999999999"/>
    <n v="15.053333"/>
    <n v="15.561332999999999"/>
    <x v="397"/>
    <x v="401"/>
    <n v="-2.3201677091562973E-2"/>
  </r>
  <r>
    <x v="402"/>
    <n v="15.63"/>
    <n v="15.986667000000001"/>
    <n v="15.51"/>
    <n v="15.886666999999999"/>
    <x v="398"/>
    <x v="402"/>
    <n v="3.509933774834445E-2"/>
  </r>
  <r>
    <x v="403"/>
    <n v="15.736667000000001"/>
    <n v="15.930667"/>
    <n v="15.587332999999999"/>
    <n v="15.667332999999999"/>
    <x v="399"/>
    <x v="403"/>
    <n v="6.8245041586692153E-3"/>
  </r>
  <r>
    <x v="404"/>
    <n v="15.532667"/>
    <n v="15.718"/>
    <n v="15.25"/>
    <n v="15.267333000000001"/>
    <x v="400"/>
    <x v="404"/>
    <n v="-1.2963354946762273E-2"/>
  </r>
  <r>
    <x v="405"/>
    <n v="15.254"/>
    <n v="15.733333"/>
    <n v="15.17"/>
    <n v="15.666667"/>
    <x v="401"/>
    <x v="405"/>
    <n v="-1.794070522467265E-2"/>
  </r>
  <r>
    <x v="406"/>
    <n v="15.414"/>
    <n v="15.433332999999999"/>
    <n v="14.446"/>
    <n v="14.641332999999999"/>
    <x v="364"/>
    <x v="406"/>
    <n v="1.0489052051920817E-2"/>
  </r>
  <r>
    <x v="407"/>
    <n v="14.724"/>
    <n v="14.770667"/>
    <n v="14.103332999999999"/>
    <n v="14.375999999999999"/>
    <x v="402"/>
    <x v="407"/>
    <n v="-4.4764499805371706E-2"/>
  </r>
  <r>
    <x v="408"/>
    <n v="14.444000000000001"/>
    <n v="14.816000000000001"/>
    <n v="14.401332999999999"/>
    <n v="14.662667000000001"/>
    <x v="403"/>
    <x v="408"/>
    <n v="-1.9016571583808702E-2"/>
  </r>
  <r>
    <x v="409"/>
    <n v="14.947333"/>
    <n v="15.188667000000001"/>
    <n v="14.78"/>
    <n v="15.122"/>
    <x v="404"/>
    <x v="409"/>
    <n v="3.4847202990861227E-2"/>
  </r>
  <r>
    <x v="410"/>
    <n v="15.174666999999999"/>
    <n v="15.272667"/>
    <n v="14.969333000000001"/>
    <n v="15.057333"/>
    <x v="405"/>
    <x v="410"/>
    <n v="1.5209000829780071E-2"/>
  </r>
  <r>
    <x v="411"/>
    <n v="14.800667000000001"/>
    <n v="14.881333"/>
    <n v="14.506667"/>
    <n v="14.722"/>
    <x v="406"/>
    <x v="411"/>
    <n v="-2.4646339850488898E-2"/>
  </r>
  <r>
    <x v="412"/>
    <n v="14.853332999999999"/>
    <n v="15.026667"/>
    <n v="14.548"/>
    <n v="14.81"/>
    <x v="407"/>
    <x v="412"/>
    <n v="3.5583531471925249E-3"/>
  </r>
  <r>
    <x v="413"/>
    <n v="14.664667"/>
    <n v="14.744667"/>
    <n v="14.066667000000001"/>
    <n v="14.093332999999999"/>
    <x v="408"/>
    <x v="413"/>
    <n v="-1.2701930267098944E-2"/>
  </r>
  <r>
    <x v="414"/>
    <n v="14.24"/>
    <n v="14.334667"/>
    <n v="14.102667"/>
    <n v="14.333333"/>
    <x v="409"/>
    <x v="414"/>
    <n v="-2.895851641227172E-2"/>
  </r>
  <r>
    <x v="415"/>
    <n v="14.382667"/>
    <n v="14.586667"/>
    <n v="14.135332999999999"/>
    <n v="14.272"/>
    <x v="410"/>
    <x v="415"/>
    <n v="1.001874999999996E-2"/>
  </r>
  <r>
    <x v="416"/>
    <n v="14.246"/>
    <n v="14.483333"/>
    <n v="14.154"/>
    <n v="14.372667"/>
    <x v="411"/>
    <x v="416"/>
    <n v="-9.5022015040742581E-3"/>
  </r>
  <r>
    <x v="417"/>
    <n v="14.6"/>
    <n v="14.893333"/>
    <n v="14.533333000000001"/>
    <n v="14.780666999999999"/>
    <x v="412"/>
    <x v="417"/>
    <n v="2.4849080443633244E-2"/>
  </r>
  <r>
    <x v="418"/>
    <n v="15.276667"/>
    <n v="15.496"/>
    <n v="14.947333"/>
    <n v="15.040666999999999"/>
    <x v="413"/>
    <x v="418"/>
    <n v="4.6347054794520559E-2"/>
  </r>
  <r>
    <x v="419"/>
    <n v="14.938667000000001"/>
    <n v="15.263332999999999"/>
    <n v="14.877333"/>
    <n v="15.000667"/>
    <x v="414"/>
    <x v="419"/>
    <n v="-2.212524498963021E-2"/>
  </r>
  <r>
    <x v="420"/>
    <n v="15.125999999999999"/>
    <n v="15.230667"/>
    <n v="14.614000000000001"/>
    <n v="14.712"/>
    <x v="415"/>
    <x v="420"/>
    <n v="1.2540141633788266E-2"/>
  </r>
  <r>
    <x v="421"/>
    <n v="14.833333"/>
    <n v="15.32"/>
    <n v="14.723333"/>
    <n v="15.305332999999999"/>
    <x v="416"/>
    <x v="421"/>
    <n v="-1.9348605050905712E-2"/>
  </r>
  <r>
    <x v="422"/>
    <n v="15.146667000000001"/>
    <n v="15.309333000000001"/>
    <n v="15.011333"/>
    <n v="15.163333"/>
    <x v="417"/>
    <x v="422"/>
    <n v="2.1123640924126837E-2"/>
  </r>
  <r>
    <x v="423"/>
    <n v="15.333333"/>
    <n v="15.584"/>
    <n v="15.282"/>
    <n v="15.452667"/>
    <x v="418"/>
    <x v="423"/>
    <n v="1.2323899376674675E-2"/>
  </r>
  <r>
    <x v="424"/>
    <n v="15.386666999999999"/>
    <n v="15.702667"/>
    <n v="15.262667"/>
    <n v="15.702667"/>
    <x v="419"/>
    <x v="424"/>
    <n v="3.4783044234413711E-3"/>
  </r>
  <r>
    <x v="425"/>
    <n v="15.825333000000001"/>
    <n v="16.544665999999999"/>
    <n v="15.733333"/>
    <n v="16.473333"/>
    <x v="420"/>
    <x v="425"/>
    <n v="2.8509488117212219E-2"/>
  </r>
  <r>
    <x v="426"/>
    <n v="16.513331999999998"/>
    <n v="16.899999999999999"/>
    <n v="16.293333000000001"/>
    <n v="16.391332999999999"/>
    <x v="421"/>
    <x v="426"/>
    <n v="4.3474535417358851E-2"/>
  </r>
  <r>
    <x v="427"/>
    <n v="16.464001"/>
    <n v="16.563334000000001"/>
    <n v="16.324667000000002"/>
    <n v="16.346665999999999"/>
    <x v="422"/>
    <x v="427"/>
    <n v="-2.9873438019655078E-3"/>
  </r>
  <r>
    <x v="428"/>
    <n v="16.399999999999999"/>
    <n v="16.495332999999999"/>
    <n v="16.077998999999998"/>
    <n v="16.187332000000001"/>
    <x v="423"/>
    <x v="428"/>
    <n v="-3.887329695861965E-3"/>
  </r>
  <r>
    <x v="429"/>
    <n v="16.164667000000001"/>
    <n v="16.373332999999999"/>
    <n v="16.024667999999998"/>
    <n v="16.319331999999999"/>
    <x v="424"/>
    <x v="429"/>
    <n v="-1.4349573170731534E-2"/>
  </r>
  <r>
    <x v="430"/>
    <n v="16.333331999999999"/>
    <n v="16.544665999999999"/>
    <n v="16.158000999999999"/>
    <n v="16.232668"/>
    <x v="425"/>
    <x v="430"/>
    <n v="1.043417720884675E-2"/>
  </r>
  <r>
    <x v="431"/>
    <n v="16.399999999999999"/>
    <n v="16.529333000000001"/>
    <n v="16.322666000000002"/>
    <n v="16.440000999999999"/>
    <x v="426"/>
    <x v="431"/>
    <n v="4.0817146189154763E-3"/>
  </r>
  <r>
    <x v="432"/>
    <n v="16.432666999999999"/>
    <n v="16.463332999999999"/>
    <n v="15.877333"/>
    <n v="16.041332000000001"/>
    <x v="427"/>
    <x v="432"/>
    <n v="1.9918902439024391E-3"/>
  </r>
  <r>
    <x v="433"/>
    <n v="16"/>
    <n v="16.345333"/>
    <n v="15.948"/>
    <n v="16.082001000000002"/>
    <x v="428"/>
    <x v="433"/>
    <n v="-2.6329688297097399E-2"/>
  </r>
  <r>
    <x v="434"/>
    <n v="16.101334000000001"/>
    <n v="16.132667999999999"/>
    <n v="14.840667"/>
    <n v="14.880667000000001"/>
    <x v="429"/>
    <x v="434"/>
    <n v="6.3333750000000855E-3"/>
  </r>
  <r>
    <x v="435"/>
    <n v="14.970667000000001"/>
    <n v="15.265333"/>
    <n v="14.557333"/>
    <n v="15.246667"/>
    <x v="430"/>
    <x v="435"/>
    <n v="-7.022194558537824E-2"/>
  </r>
  <r>
    <x v="436"/>
    <n v="15.377333"/>
    <n v="16.220666999999999"/>
    <n v="15.16"/>
    <n v="16.170667999999999"/>
    <x v="431"/>
    <x v="436"/>
    <n v="2.7164187140091989E-2"/>
  </r>
  <r>
    <x v="437"/>
    <n v="16.146667000000001"/>
    <n v="16.580666999999998"/>
    <n v="15.915333"/>
    <n v="16.141999999999999"/>
    <x v="432"/>
    <x v="437"/>
    <n v="5.0030392136269704E-2"/>
  </r>
  <r>
    <x v="438"/>
    <n v="16.200001"/>
    <n v="16.265332999999998"/>
    <n v="15.740667"/>
    <n v="16.058001000000001"/>
    <x v="433"/>
    <x v="438"/>
    <n v="3.3030965461788211E-3"/>
  </r>
  <r>
    <x v="439"/>
    <n v="16.100000000000001"/>
    <n v="16.396667000000001"/>
    <n v="15.942"/>
    <n v="16.312667999999999"/>
    <x v="434"/>
    <x v="439"/>
    <n v="-6.1729008535245707E-3"/>
  </r>
  <r>
    <x v="440"/>
    <n v="16.219334"/>
    <n v="16.309999000000001"/>
    <n v="15.962"/>
    <n v="16.208667999999999"/>
    <x v="435"/>
    <x v="440"/>
    <n v="7.4120496894408998E-3"/>
  </r>
  <r>
    <x v="441"/>
    <n v="15.457333"/>
    <n v="15.632"/>
    <n v="14.952"/>
    <n v="15.535333"/>
    <x v="436"/>
    <x v="441"/>
    <n v="-4.698102893743971E-2"/>
  </r>
  <r>
    <x v="442"/>
    <n v="15.440666999999999"/>
    <n v="15.651999999999999"/>
    <n v="15.204667000000001"/>
    <n v="15.428667000000001"/>
    <x v="437"/>
    <x v="190"/>
    <n v="-1.078193760851289E-3"/>
  </r>
  <r>
    <x v="443"/>
    <n v="15.32"/>
    <n v="15.904"/>
    <n v="15.236667000000001"/>
    <n v="15.848000000000001"/>
    <x v="438"/>
    <x v="442"/>
    <n v="-7.8148826083743149E-3"/>
  </r>
  <r>
    <x v="444"/>
    <n v="15.724667"/>
    <n v="16.262667"/>
    <n v="15.633333"/>
    <n v="16.003332"/>
    <x v="439"/>
    <x v="86"/>
    <n v="2.6414295039164482E-2"/>
  </r>
  <r>
    <x v="445"/>
    <n v="16.087999"/>
    <n v="16.486668000000002"/>
    <n v="16.043333000000001"/>
    <n v="16.302"/>
    <x v="440"/>
    <x v="443"/>
    <n v="2.3105862909529325E-2"/>
  </r>
  <r>
    <x v="446"/>
    <n v="16.351998999999999"/>
    <n v="16.618668"/>
    <n v="16.105333000000002"/>
    <n v="16.315999999999999"/>
    <x v="441"/>
    <x v="444"/>
    <n v="1.6409747414827619E-2"/>
  </r>
  <r>
    <x v="447"/>
    <n v="16.476666999999999"/>
    <n v="16.738667"/>
    <n v="16.454000000000001"/>
    <n v="16.525998999999999"/>
    <x v="442"/>
    <x v="445"/>
    <n v="7.62402199266278E-3"/>
  </r>
  <r>
    <x v="448"/>
    <n v="16.526667"/>
    <n v="17.236668000000002"/>
    <n v="16.475332000000002"/>
    <n v="17.130666999999999"/>
    <x v="443"/>
    <x v="446"/>
    <n v="3.0345943144933813E-3"/>
  </r>
  <r>
    <x v="449"/>
    <n v="17.18"/>
    <n v="17.333331999999999"/>
    <n v="16.941334000000001"/>
    <n v="17.192667"/>
    <x v="444"/>
    <x v="447"/>
    <n v="3.9532048416053879E-2"/>
  </r>
  <r>
    <x v="450"/>
    <n v="17.159331999999999"/>
    <n v="17.473333"/>
    <n v="17.128"/>
    <n v="17.316668"/>
    <x v="445"/>
    <x v="448"/>
    <n v="-1.2030267753201731E-3"/>
  </r>
  <r>
    <x v="451"/>
    <n v="17.5"/>
    <n v="17.652000000000001"/>
    <n v="17.344667000000001"/>
    <n v="17.464666000000001"/>
    <x v="446"/>
    <x v="449"/>
    <n v="1.9853220393427955E-2"/>
  </r>
  <r>
    <x v="452"/>
    <n v="17.379999000000002"/>
    <n v="17.52"/>
    <n v="17.006665999999999"/>
    <n v="17.129999000000002"/>
    <x v="447"/>
    <x v="450"/>
    <n v="-6.8571999999999123E-3"/>
  </r>
  <r>
    <x v="453"/>
    <n v="17.222000000000001"/>
    <n v="17.299999"/>
    <n v="16.678667000000001"/>
    <n v="16.899999999999999"/>
    <x v="380"/>
    <x v="451"/>
    <n v="-9.0908520765737785E-3"/>
  </r>
  <r>
    <x v="454"/>
    <n v="16.954666"/>
    <n v="17.222000000000001"/>
    <n v="16.723333"/>
    <n v="17.038668000000001"/>
    <x v="448"/>
    <x v="452"/>
    <n v="-1.5522819649285896E-2"/>
  </r>
  <r>
    <x v="455"/>
    <n v="16.966667000000001"/>
    <n v="17.076000000000001"/>
    <n v="16.756665999999999"/>
    <n v="16.978666"/>
    <x v="449"/>
    <x v="453"/>
    <n v="7.0782874755548016E-4"/>
  </r>
  <r>
    <x v="456"/>
    <n v="19.891332999999999"/>
    <n v="20.328666999999999"/>
    <n v="19.280000999999999"/>
    <n v="19.978666"/>
    <x v="182"/>
    <x v="454"/>
    <n v="0.17237716753679425"/>
  </r>
  <r>
    <x v="457"/>
    <n v="19.847999999999999"/>
    <n v="22"/>
    <n v="19.740666999999998"/>
    <n v="21.875333999999999"/>
    <x v="450"/>
    <x v="455"/>
    <n v="-2.17848647951349E-3"/>
  </r>
  <r>
    <x v="458"/>
    <n v="21.835999999999999"/>
    <n v="22.722667999999999"/>
    <n v="21.506665999999999"/>
    <n v="21.847334"/>
    <x v="451"/>
    <x v="456"/>
    <n v="0.10016122531237402"/>
  </r>
  <r>
    <x v="459"/>
    <n v="21.332666"/>
    <n v="21.620000999999998"/>
    <n v="20.983333999999999"/>
    <n v="21.081333000000001"/>
    <x v="452"/>
    <x v="457"/>
    <n v="-2.3050650302253107E-2"/>
  </r>
  <r>
    <x v="460"/>
    <n v="20.866667"/>
    <n v="21.252666000000001"/>
    <n v="20.664667000000001"/>
    <n v="21.000668000000001"/>
    <x v="453"/>
    <x v="458"/>
    <n v="-2.1844386444713475E-2"/>
  </r>
  <r>
    <x v="461"/>
    <n v="20.873332999999999"/>
    <n v="21.266666000000001"/>
    <n v="20.866667"/>
    <n v="20.994667"/>
    <x v="454"/>
    <x v="459"/>
    <n v="3.1945686390640022E-4"/>
  </r>
  <r>
    <x v="462"/>
    <n v="21.087999"/>
    <n v="21.098666999999999"/>
    <n v="20.653334000000001"/>
    <n v="20.887333000000002"/>
    <x v="455"/>
    <x v="460"/>
    <n v="1.028422245742935E-2"/>
  </r>
  <r>
    <x v="463"/>
    <n v="20.986668000000002"/>
    <n v="21.462667"/>
    <n v="20.617332000000001"/>
    <n v="21.164667000000001"/>
    <x v="456"/>
    <x v="461"/>
    <n v="-4.8051500761166713E-3"/>
  </r>
  <r>
    <x v="464"/>
    <n v="21.308001000000001"/>
    <n v="21.567333000000001"/>
    <n v="21.074667000000002"/>
    <n v="21.148001000000001"/>
    <x v="272"/>
    <x v="462"/>
    <n v="1.5311291911607844E-2"/>
  </r>
  <r>
    <x v="465"/>
    <n v="21.200001"/>
    <n v="21.781334000000001"/>
    <n v="20.966667000000001"/>
    <n v="21.771999000000001"/>
    <x v="457"/>
    <x v="463"/>
    <n v="-5.0685186282843023E-3"/>
  </r>
  <r>
    <x v="466"/>
    <n v="21.942667"/>
    <n v="22.766666000000001"/>
    <n v="21.867999999999999"/>
    <n v="22.369333000000001"/>
    <x v="458"/>
    <x v="464"/>
    <n v="3.5031413441914454E-2"/>
  </r>
  <r>
    <x v="467"/>
    <n v="22.299999"/>
    <n v="22.497333999999999"/>
    <n v="22.166668000000001"/>
    <n v="22.475999999999999"/>
    <x v="459"/>
    <x v="465"/>
    <n v="1.6284802572084766E-2"/>
  </r>
  <r>
    <x v="468"/>
    <n v="22.93"/>
    <n v="23.279333000000001"/>
    <n v="22.799999"/>
    <n v="23.006001000000001"/>
    <x v="460"/>
    <x v="466"/>
    <n v="2.8251167186150998E-2"/>
  </r>
  <r>
    <x v="469"/>
    <n v="23.126667000000001"/>
    <n v="23.358000000000001"/>
    <n v="22.936001000000001"/>
    <n v="23.328666999999999"/>
    <x v="122"/>
    <x v="467"/>
    <n v="8.5768425643262744E-3"/>
  </r>
  <r>
    <x v="470"/>
    <n v="23.666668000000001"/>
    <n v="23.755333"/>
    <n v="23.011998999999999"/>
    <n v="23.073999000000001"/>
    <x v="461"/>
    <x v="468"/>
    <n v="2.3349711395939596E-2"/>
  </r>
  <r>
    <x v="471"/>
    <n v="23.073999000000001"/>
    <n v="23.589333"/>
    <n v="22.860665999999998"/>
    <n v="23.290001"/>
    <x v="462"/>
    <x v="469"/>
    <n v="-2.5042350701839428E-2"/>
  </r>
  <r>
    <x v="472"/>
    <n v="23.375999"/>
    <n v="23.52"/>
    <n v="23.224001000000001"/>
    <n v="23.478000999999999"/>
    <x v="463"/>
    <x v="470"/>
    <n v="1.3088325088338593E-2"/>
  </r>
  <r>
    <x v="473"/>
    <n v="23.527999999999999"/>
    <n v="23.543333000000001"/>
    <n v="23.073333999999999"/>
    <n v="23.332666"/>
    <x v="464"/>
    <x v="471"/>
    <n v="6.5024386765245197E-3"/>
  </r>
  <r>
    <x v="474"/>
    <n v="23.450001"/>
    <n v="23.999331999999999"/>
    <n v="23.186665999999999"/>
    <n v="23.968"/>
    <x v="465"/>
    <x v="472"/>
    <n v="-3.3151564093844943E-3"/>
  </r>
  <r>
    <x v="475"/>
    <n v="24"/>
    <n v="24.08"/>
    <n v="23.304666999999998"/>
    <n v="23.481332999999999"/>
    <x v="466"/>
    <x v="473"/>
    <n v="2.3454114138417293E-2"/>
  </r>
  <r>
    <x v="476"/>
    <n v="23.634001000000001"/>
    <n v="24.056000000000001"/>
    <n v="23.6"/>
    <n v="23.655332999999999"/>
    <x v="467"/>
    <x v="474"/>
    <n v="-1.5249958333333277E-2"/>
  </r>
  <r>
    <x v="477"/>
    <n v="22.677333999999998"/>
    <n v="22.733333999999999"/>
    <n v="22"/>
    <n v="22.202667000000002"/>
    <x v="468"/>
    <x v="475"/>
    <n v="-4.047841920629533E-2"/>
  </r>
  <r>
    <x v="478"/>
    <n v="22.954666"/>
    <n v="22.971333000000001"/>
    <n v="22.297332999999998"/>
    <n v="22.422667000000001"/>
    <x v="469"/>
    <x v="476"/>
    <n v="1.2229479885069438E-2"/>
  </r>
  <r>
    <x v="479"/>
    <n v="22.351334000000001"/>
    <n v="22.366667"/>
    <n v="21.806667000000001"/>
    <n v="21.927999"/>
    <x v="470"/>
    <x v="477"/>
    <n v="-2.6283632268925116E-2"/>
  </r>
  <r>
    <x v="480"/>
    <n v="22.074667000000002"/>
    <n v="22.261998999999999"/>
    <n v="21.904667"/>
    <n v="22.085999999999999"/>
    <x v="471"/>
    <x v="478"/>
    <n v="-1.2378097879974402E-2"/>
  </r>
  <r>
    <x v="481"/>
    <n v="22.073999000000001"/>
    <n v="22.084"/>
    <n v="21.833331999999999"/>
    <n v="21.995999999999999"/>
    <x v="472"/>
    <x v="479"/>
    <n v="-3.026093213551086E-5"/>
  </r>
  <r>
    <x v="482"/>
    <n v="21.959999"/>
    <n v="22.425332999999998"/>
    <n v="21.912666000000002"/>
    <n v="22.324667000000002"/>
    <x v="473"/>
    <x v="480"/>
    <n v="-5.1644470945206057E-3"/>
  </r>
  <r>
    <x v="483"/>
    <n v="22.174666999999999"/>
    <n v="22.527332000000001"/>
    <n v="22.146000000000001"/>
    <n v="22.413333999999999"/>
    <x v="474"/>
    <x v="481"/>
    <n v="9.7754102812117449E-3"/>
  </r>
  <r>
    <x v="484"/>
    <n v="22.516666000000001"/>
    <n v="22.524000000000001"/>
    <n v="22.190000999999999"/>
    <n v="22.202000000000002"/>
    <x v="475"/>
    <x v="482"/>
    <n v="1.5422959902847753E-2"/>
  </r>
  <r>
    <x v="485"/>
    <n v="22.188666999999999"/>
    <n v="22.294665999999999"/>
    <n v="21.816668"/>
    <n v="22.024667999999998"/>
    <x v="476"/>
    <x v="483"/>
    <n v="-1.4566943436475095E-2"/>
  </r>
  <r>
    <x v="486"/>
    <n v="22.333331999999999"/>
    <n v="22.590668000000001"/>
    <n v="22.318000999999999"/>
    <n v="22.392668"/>
    <x v="477"/>
    <x v="484"/>
    <n v="6.5197697545327903E-3"/>
  </r>
  <r>
    <x v="487"/>
    <n v="22.439333000000001"/>
    <n v="22.963332999999999"/>
    <n v="22.338667000000001"/>
    <n v="22.635331999999998"/>
    <x v="478"/>
    <x v="485"/>
    <n v="4.7463137161979536E-3"/>
  </r>
  <r>
    <x v="488"/>
    <n v="22.664000000000001"/>
    <n v="23.382000000000001"/>
    <n v="22.620667000000001"/>
    <n v="23.256001000000001"/>
    <x v="479"/>
    <x v="486"/>
    <n v="1.001219599530878E-2"/>
  </r>
  <r>
    <x v="489"/>
    <n v="23.458667999999999"/>
    <n v="23.812667999999999"/>
    <n v="23.405999999999999"/>
    <n v="23.513331999999998"/>
    <x v="480"/>
    <x v="487"/>
    <n v="3.5063007412636689E-2"/>
  </r>
  <r>
    <x v="490"/>
    <n v="23.661332999999999"/>
    <n v="24.182666999999999"/>
    <n v="23.548667999999999"/>
    <n v="23.978666"/>
    <x v="481"/>
    <x v="488"/>
    <n v="8.6392373173105851E-3"/>
  </r>
  <r>
    <x v="491"/>
    <n v="24.07"/>
    <n v="24.347334"/>
    <n v="23.642668"/>
    <n v="23.892668"/>
    <x v="482"/>
    <x v="489"/>
    <n v="1.7271512133319001E-2"/>
  </r>
  <r>
    <x v="492"/>
    <n v="24.17"/>
    <n v="25.573999000000001"/>
    <n v="24.166668000000001"/>
    <n v="25.433332"/>
    <x v="483"/>
    <x v="490"/>
    <n v="4.154549231408451E-3"/>
  </r>
  <r>
    <x v="493"/>
    <n v="25.266000999999999"/>
    <n v="25.700001"/>
    <n v="25.059999000000001"/>
    <n v="25.266000999999999"/>
    <x v="484"/>
    <x v="491"/>
    <n v="4.5345510964004861E-2"/>
  </r>
  <r>
    <x v="494"/>
    <n v="25.375333999999999"/>
    <n v="26.347999999999999"/>
    <n v="25.372"/>
    <n v="26.209999"/>
    <x v="485"/>
    <x v="492"/>
    <n v="4.3272775933159927E-3"/>
  </r>
  <r>
    <x v="495"/>
    <n v="26.488001000000001"/>
    <n v="27.123332999999999"/>
    <n v="26.433332"/>
    <n v="26.936001000000001"/>
    <x v="486"/>
    <x v="493"/>
    <n v="4.3848368655955497E-2"/>
  </r>
  <r>
    <x v="496"/>
    <n v="27.352667"/>
    <n v="27.533332999999999"/>
    <n v="26.679333"/>
    <n v="27.039332999999999"/>
    <x v="487"/>
    <x v="494"/>
    <n v="3.2643686475245896E-2"/>
  </r>
  <r>
    <x v="497"/>
    <n v="27.452000000000002"/>
    <n v="28.134001000000001"/>
    <n v="27.333331999999999"/>
    <n v="27.948"/>
    <x v="488"/>
    <x v="495"/>
    <n v="3.631565433820455E-3"/>
  </r>
  <r>
    <x v="498"/>
    <n v="27.890667000000001"/>
    <n v="28.364668000000002"/>
    <n v="27.512667"/>
    <n v="28.35"/>
    <x v="489"/>
    <x v="496"/>
    <n v="1.5979418621594011E-2"/>
  </r>
  <r>
    <x v="499"/>
    <n v="28.527332000000001"/>
    <n v="28.898665999999999"/>
    <n v="28.423331999999998"/>
    <n v="28.729334000000001"/>
    <x v="490"/>
    <x v="497"/>
    <n v="2.2827170106760112E-2"/>
  </r>
  <r>
    <x v="500"/>
    <n v="29"/>
    <n v="29.020665999999999"/>
    <n v="28.407333000000001"/>
    <n v="28.691998999999999"/>
    <x v="491"/>
    <x v="498"/>
    <n v="1.6568952189430077E-2"/>
  </r>
  <r>
    <x v="501"/>
    <n v="28.585999999999999"/>
    <n v="28.6"/>
    <n v="27.283999999999999"/>
    <n v="27.646667000000001"/>
    <x v="492"/>
    <x v="499"/>
    <n v="-1.4275862068965568E-2"/>
  </r>
  <r>
    <x v="502"/>
    <n v="27"/>
    <n v="28.085999999999999"/>
    <n v="26.805332"/>
    <n v="27.888666000000001"/>
    <x v="493"/>
    <x v="500"/>
    <n v="-5.5481704330791248E-2"/>
  </r>
  <r>
    <x v="503"/>
    <n v="28.299999"/>
    <n v="28.713332999999999"/>
    <n v="28.114000000000001"/>
    <n v="28.684000000000001"/>
    <x v="494"/>
    <x v="501"/>
    <n v="4.81481111111111E-2"/>
  </r>
  <r>
    <x v="504"/>
    <n v="29.366667"/>
    <n v="30.266666000000001"/>
    <n v="29.128"/>
    <n v="29.533999999999999"/>
    <x v="495"/>
    <x v="502"/>
    <n v="3.7691450095104245E-2"/>
  </r>
  <r>
    <x v="505"/>
    <n v="29.364668000000002"/>
    <n v="30.103999999999999"/>
    <n v="29.333331999999999"/>
    <n v="30.102667"/>
    <x v="496"/>
    <x v="503"/>
    <n v="-6.8070373801625616E-5"/>
  </r>
  <r>
    <x v="506"/>
    <n v="30.76"/>
    <n v="31.441998999999999"/>
    <n v="30.224001000000001"/>
    <n v="31.270665999999999"/>
    <x v="497"/>
    <x v="504"/>
    <n v="4.7517377005590521E-2"/>
  </r>
  <r>
    <x v="507"/>
    <n v="31.58"/>
    <n v="33.232666000000002"/>
    <n v="31.215333999999999"/>
    <n v="32.809334"/>
    <x v="498"/>
    <x v="505"/>
    <n v="2.665799739921966E-2"/>
  </r>
  <r>
    <x v="508"/>
    <n v="33.139999000000003"/>
    <n v="33.253334000000002"/>
    <n v="31.524667999999998"/>
    <n v="32.089333000000003"/>
    <x v="499"/>
    <x v="506"/>
    <n v="4.9398321722609398E-2"/>
  </r>
  <r>
    <x v="509"/>
    <n v="32.119331000000003"/>
    <n v="32.329334000000003"/>
    <n v="31.58"/>
    <n v="31.876667000000001"/>
    <x v="500"/>
    <x v="507"/>
    <n v="-3.0798673228686593E-2"/>
  </r>
  <r>
    <x v="510"/>
    <n v="32.900002000000001"/>
    <n v="35.042000000000002"/>
    <n v="32.799999"/>
    <n v="34.990665"/>
    <x v="501"/>
    <x v="508"/>
    <n v="2.4305331888761883E-2"/>
  </r>
  <r>
    <x v="511"/>
    <n v="36.283999999999999"/>
    <n v="36.493999000000002"/>
    <n v="34.993332000000002"/>
    <n v="35.861331999999997"/>
    <x v="502"/>
    <x v="509"/>
    <n v="0.10285707581415947"/>
  </r>
  <r>
    <x v="512"/>
    <n v="35.317332999999998"/>
    <n v="35.855998999999997"/>
    <n v="34.452666999999998"/>
    <n v="34.566665999999998"/>
    <x v="503"/>
    <x v="510"/>
    <n v="-2.664168779627387E-2"/>
  </r>
  <r>
    <x v="513"/>
    <n v="32.916668000000001"/>
    <n v="34.297333000000002"/>
    <n v="32.811332999999998"/>
    <n v="34.232666000000002"/>
    <x v="504"/>
    <x v="511"/>
    <n v="-6.797413043617978E-2"/>
  </r>
  <r>
    <x v="514"/>
    <n v="33.840668000000001"/>
    <n v="34.377997999999998"/>
    <n v="33.543998999999999"/>
    <n v="34.033332999999999"/>
    <x v="505"/>
    <x v="512"/>
    <n v="2.8070884938900847E-2"/>
  </r>
  <r>
    <x v="515"/>
    <n v="35.349997999999999"/>
    <n v="36.571998999999998"/>
    <n v="35.227333000000002"/>
    <n v="36.479999999999997"/>
    <x v="506"/>
    <x v="513"/>
    <n v="4.4601069931598229E-2"/>
  </r>
  <r>
    <x v="516"/>
    <n v="38.125999"/>
    <n v="39.633330999999998"/>
    <n v="37.273335000000003"/>
    <n v="37.970669000000001"/>
    <x v="507"/>
    <x v="514"/>
    <n v="7.852902848820531E-2"/>
  </r>
  <r>
    <x v="517"/>
    <n v="37.616669000000002"/>
    <n v="38.799999"/>
    <n v="37.040000999999997"/>
    <n v="38.146667000000001"/>
    <x v="508"/>
    <x v="515"/>
    <n v="-1.3359125356951263E-2"/>
  </r>
  <r>
    <x v="518"/>
    <n v="38.042000000000002"/>
    <n v="38.257331999999998"/>
    <n v="36.950668"/>
    <n v="37.654667000000003"/>
    <x v="509"/>
    <x v="516"/>
    <n v="1.1306982019061813E-2"/>
  </r>
  <r>
    <x v="519"/>
    <n v="36.132668000000002"/>
    <n v="37.629333000000003"/>
    <n v="35.951999999999998"/>
    <n v="37.201332000000001"/>
    <x v="510"/>
    <x v="517"/>
    <n v="-5.0190105672677544E-2"/>
  </r>
  <r>
    <x v="520"/>
    <n v="37.899334000000003"/>
    <n v="38.453999000000003"/>
    <n v="37.205334000000001"/>
    <n v="37.793331000000002"/>
    <x v="511"/>
    <x v="518"/>
    <n v="4.8893870776439773E-2"/>
  </r>
  <r>
    <x v="521"/>
    <n v="38.379333000000003"/>
    <n v="39.32"/>
    <n v="37.828667000000003"/>
    <n v="38.732666000000002"/>
    <x v="512"/>
    <x v="519"/>
    <n v="1.2665103824779596E-2"/>
  </r>
  <r>
    <x v="522"/>
    <n v="42.161330999999997"/>
    <n v="43.391998000000001"/>
    <n v="41.200001"/>
    <n v="42.720669000000001"/>
    <x v="513"/>
    <x v="520"/>
    <n v="9.8542567167594963E-2"/>
  </r>
  <r>
    <x v="523"/>
    <n v="42.666668000000001"/>
    <n v="43.533332999999999"/>
    <n v="42.167999000000002"/>
    <n v="43.371333999999997"/>
    <x v="514"/>
    <x v="521"/>
    <n v="1.1985793332758029E-2"/>
  </r>
  <r>
    <x v="524"/>
    <n v="44.912666000000002"/>
    <n v="52.409331999999999"/>
    <n v="44.901333000000001"/>
    <n v="52"/>
    <x v="515"/>
    <x v="522"/>
    <n v="5.2640576479981986E-2"/>
  </r>
  <r>
    <x v="525"/>
    <n v="58.863998000000002"/>
    <n v="64.599334999999996"/>
    <n v="55.591999000000001"/>
    <n v="59.137332999999998"/>
    <x v="516"/>
    <x v="523"/>
    <n v="0.31063246167573311"/>
  </r>
  <r>
    <x v="526"/>
    <n v="54.883999000000003"/>
    <n v="56.398665999999999"/>
    <n v="46.940666"/>
    <n v="48.98"/>
    <x v="517"/>
    <x v="524"/>
    <n v="-6.7613467233401295E-2"/>
  </r>
  <r>
    <x v="527"/>
    <n v="46.661330999999997"/>
    <n v="53.055332"/>
    <n v="45.799999"/>
    <n v="49.930667999999997"/>
    <x v="518"/>
    <x v="525"/>
    <n v="-0.14981903924311357"/>
  </r>
  <r>
    <x v="528"/>
    <n v="48.703335000000003"/>
    <n v="51.316665999999998"/>
    <n v="48.666668000000001"/>
    <n v="49.871333999999997"/>
    <x v="519"/>
    <x v="526"/>
    <n v="4.3762232157501163E-2"/>
  </r>
  <r>
    <x v="529"/>
    <n v="53.333331999999999"/>
    <n v="54.665999999999997"/>
    <n v="50.16"/>
    <n v="51.418666999999999"/>
    <x v="520"/>
    <x v="527"/>
    <n v="9.5065296863140802E-2"/>
  </r>
  <r>
    <x v="530"/>
    <n v="51.252665999999998"/>
    <n v="52.234000999999999"/>
    <n v="50.533332999999999"/>
    <n v="51.625332"/>
    <x v="521"/>
    <x v="528"/>
    <n v="-3.9012488475312225E-2"/>
  </r>
  <r>
    <x v="531"/>
    <n v="51.858001999999999"/>
    <n v="52.650002000000001"/>
    <n v="50.891334999999998"/>
    <n v="51.152667999999998"/>
    <x v="522"/>
    <x v="529"/>
    <n v="1.1810819753259299E-2"/>
  </r>
  <r>
    <x v="532"/>
    <n v="49.456001000000001"/>
    <n v="54.533332999999999"/>
    <n v="49"/>
    <n v="53.599997999999999"/>
    <x v="523"/>
    <x v="530"/>
    <n v="-4.6318811125812341E-2"/>
  </r>
  <r>
    <x v="533"/>
    <n v="52.481335000000001"/>
    <n v="54.198002000000002"/>
    <n v="52.366669000000002"/>
    <n v="53.335335000000001"/>
    <x v="524"/>
    <x v="531"/>
    <n v="6.1172232667983016E-2"/>
  </r>
  <r>
    <x v="534"/>
    <n v="56.106667000000002"/>
    <n v="57.333331999999999"/>
    <n v="55.490665"/>
    <n v="57.226664999999997"/>
    <x v="525"/>
    <x v="532"/>
    <n v="6.9078501909297846E-2"/>
  </r>
  <r>
    <x v="535"/>
    <n v="61.566665999999998"/>
    <n v="62.985332"/>
    <n v="60.068001000000002"/>
    <n v="61.161330999999997"/>
    <x v="526"/>
    <x v="533"/>
    <n v="9.7314620381923525E-2"/>
  </r>
  <r>
    <x v="536"/>
    <n v="60.796664999999997"/>
    <n v="60.799999"/>
    <n v="57.329334000000003"/>
    <n v="59.960667000000001"/>
    <x v="527"/>
    <x v="534"/>
    <n v="-1.2506784109440011E-2"/>
  </r>
  <r>
    <x v="537"/>
    <n v="60.465331999999997"/>
    <n v="60.870666999999997"/>
    <n v="58.696666999999998"/>
    <n v="60.066665999999998"/>
    <x v="528"/>
    <x v="535"/>
    <n v="-5.4498548563478074E-3"/>
  </r>
  <r>
    <x v="538"/>
    <n v="55.933334000000002"/>
    <n v="57.566665999999998"/>
    <n v="54.813332000000003"/>
    <n v="55.585999000000001"/>
    <x v="529"/>
    <x v="536"/>
    <n v="-7.4952007209684965E-2"/>
  </r>
  <r>
    <x v="539"/>
    <n v="56.599997999999999"/>
    <n v="57.106667000000002"/>
    <n v="52.466667000000001"/>
    <n v="53.327331999999998"/>
    <x v="530"/>
    <x v="537"/>
    <n v="1.1918903314434954E-2"/>
  </r>
  <r>
    <x v="540"/>
    <n v="52.166668000000001"/>
    <n v="54.220669000000001"/>
    <n v="51.740665"/>
    <n v="51.919998"/>
    <x v="531"/>
    <x v="538"/>
    <n v="-7.832738792676279E-2"/>
  </r>
  <r>
    <x v="541"/>
    <n v="48.666668000000001"/>
    <n v="49.318001000000002"/>
    <n v="44.599997999999999"/>
    <n v="45.266666000000001"/>
    <x v="532"/>
    <x v="539"/>
    <n v="-6.7092650042360383E-2"/>
  </r>
  <r>
    <x v="542"/>
    <n v="41.98"/>
    <n v="46.034668000000003"/>
    <n v="40.768002000000003"/>
    <n v="44.532665000000001"/>
    <x v="533"/>
    <x v="540"/>
    <n v="-0.13739728390692382"/>
  </r>
  <r>
    <x v="543"/>
    <n v="47.417332000000002"/>
    <n v="49.579334000000003"/>
    <n v="45.777999999999999"/>
    <n v="49.574669"/>
    <x v="534"/>
    <x v="541"/>
    <n v="0.12952196283944747"/>
  </r>
  <r>
    <x v="544"/>
    <n v="53.666668000000001"/>
    <n v="53.798667999999999"/>
    <n v="47.740665"/>
    <n v="49.700668"/>
    <x v="535"/>
    <x v="542"/>
    <n v="0.13179434051667013"/>
  </r>
  <r>
    <x v="545"/>
    <n v="50.930667999999997"/>
    <n v="51.101334000000001"/>
    <n v="48.315334"/>
    <n v="49.966667000000001"/>
    <x v="536"/>
    <x v="543"/>
    <n v="-5.0981365193009637E-2"/>
  </r>
  <r>
    <x v="546"/>
    <n v="48.251331"/>
    <n v="49.716667000000001"/>
    <n v="47.871333999999997"/>
    <n v="48.302666000000002"/>
    <x v="537"/>
    <x v="544"/>
    <n v="-5.2607536975560518E-2"/>
  </r>
  <r>
    <x v="547"/>
    <n v="46"/>
    <n v="47.133330999999998"/>
    <n v="45.618000000000002"/>
    <n v="46.898665999999999"/>
    <x v="538"/>
    <x v="545"/>
    <n v="-4.6658422749001484E-2"/>
  </r>
  <r>
    <x v="548"/>
    <n v="40.359332999999999"/>
    <n v="44.200001"/>
    <n v="40.333331999999999"/>
    <n v="40.533332999999999"/>
    <x v="539"/>
    <x v="546"/>
    <n v="-0.12262319565217393"/>
  </r>
  <r>
    <x v="549"/>
    <n v="43.962001999999998"/>
    <n v="44.533332999999999"/>
    <n v="40.533332999999999"/>
    <n v="43.021999000000001"/>
    <x v="540"/>
    <x v="547"/>
    <n v="8.9264830020852892E-2"/>
  </r>
  <r>
    <x v="550"/>
    <n v="42.68"/>
    <n v="43.571998999999998"/>
    <n v="40.866669000000002"/>
    <n v="42.282001000000001"/>
    <x v="541"/>
    <x v="548"/>
    <n v="-2.9161592777326169E-2"/>
  </r>
  <r>
    <x v="551"/>
    <n v="38.726002000000001"/>
    <n v="39.633330999999998"/>
    <n v="36.416668000000001"/>
    <n v="37.369999"/>
    <x v="542"/>
    <x v="549"/>
    <n v="-9.2642877225866879E-2"/>
  </r>
  <r>
    <x v="552"/>
    <n v="39.666668000000001"/>
    <n v="40.504665000000003"/>
    <n v="33.466667000000001"/>
    <n v="36.441333999999998"/>
    <x v="543"/>
    <x v="550"/>
    <n v="2.4290294670748613E-2"/>
  </r>
  <r>
    <x v="553"/>
    <n v="31.299999"/>
    <n v="32.991332999999997"/>
    <n v="29.478000999999999"/>
    <n v="29.671333000000001"/>
    <x v="544"/>
    <x v="551"/>
    <n v="-0.21092442148153209"/>
  </r>
  <r>
    <x v="554"/>
    <n v="29.334"/>
    <n v="31.456666999999999"/>
    <n v="26.4"/>
    <n v="28.68"/>
    <x v="545"/>
    <x v="552"/>
    <n v="-6.2811471655318585E-2"/>
  </r>
  <r>
    <x v="555"/>
    <n v="25.933332"/>
    <n v="26.990666999999998"/>
    <n v="23.367332000000001"/>
    <n v="24.081333000000001"/>
    <x v="546"/>
    <x v="553"/>
    <n v="-0.11592922888116178"/>
  </r>
  <r>
    <x v="556"/>
    <n v="24.98"/>
    <n v="30.133333"/>
    <n v="23.897333"/>
    <n v="28.509333000000002"/>
    <x v="547"/>
    <x v="554"/>
    <n v="-3.6760875926009032E-2"/>
  </r>
  <r>
    <x v="557"/>
    <n v="29.213332999999999"/>
    <n v="31.799999"/>
    <n v="28.385999999999999"/>
    <n v="28.502001"/>
    <x v="548"/>
    <x v="555"/>
    <n v="0.16946889511609281"/>
  </r>
  <r>
    <x v="558"/>
    <n v="28.906668"/>
    <n v="29.466667000000001"/>
    <n v="27.366667"/>
    <n v="28.952667000000002"/>
    <x v="549"/>
    <x v="556"/>
    <n v="-1.049743279892092E-2"/>
  </r>
  <r>
    <x v="559"/>
    <n v="31.82"/>
    <n v="34.245998"/>
    <n v="31.6"/>
    <n v="33.666668000000001"/>
    <x v="550"/>
    <x v="557"/>
    <n v="0.1007840820671549"/>
  </r>
  <r>
    <x v="560"/>
    <n v="36.349997999999999"/>
    <n v="37.133330999999998"/>
    <n v="34.074001000000003"/>
    <n v="35.950001"/>
    <x v="551"/>
    <x v="558"/>
    <n v="0.14236323067253298"/>
  </r>
  <r>
    <x v="561"/>
    <n v="36.492668000000002"/>
    <n v="37.333331999999999"/>
    <n v="34.150002000000001"/>
    <n v="35.210667000000001"/>
    <x v="552"/>
    <x v="559"/>
    <n v="3.9248970522640057E-3"/>
  </r>
  <r>
    <x v="562"/>
    <n v="33.666668000000001"/>
    <n v="35.053333000000002"/>
    <n v="32.935333"/>
    <n v="34.290667999999997"/>
    <x v="553"/>
    <x v="560"/>
    <n v="-7.7440213469730429E-2"/>
  </r>
  <r>
    <x v="563"/>
    <n v="34.017333999999998"/>
    <n v="34.443333000000003"/>
    <n v="32.748669"/>
    <n v="33.475333999999997"/>
    <x v="554"/>
    <x v="561"/>
    <n v="1.0415821369670345E-2"/>
  </r>
  <r>
    <x v="564"/>
    <n v="33.416668000000001"/>
    <n v="36.197333999999998"/>
    <n v="33.133330999999998"/>
    <n v="34.933334000000002"/>
    <x v="555"/>
    <x v="562"/>
    <n v="-1.7657644776042616E-2"/>
  </r>
  <r>
    <x v="565"/>
    <n v="33.599997999999999"/>
    <n v="34.263331999999998"/>
    <n v="31.673331999999998"/>
    <n v="32.103999999999999"/>
    <x v="556"/>
    <x v="563"/>
    <n v="5.4861843197531839E-3"/>
  </r>
  <r>
    <x v="566"/>
    <n v="32.068668000000002"/>
    <n v="32.950668"/>
    <n v="29.76"/>
    <n v="30.297999999999998"/>
    <x v="557"/>
    <x v="564"/>
    <n v="-4.5575300331863022E-2"/>
  </r>
  <r>
    <x v="567"/>
    <n v="33.966667000000001"/>
    <n v="34.366000999999997"/>
    <n v="31.225999999999999"/>
    <n v="32.000667999999997"/>
    <x v="558"/>
    <x v="565"/>
    <n v="5.9185464142133951E-2"/>
  </r>
  <r>
    <x v="568"/>
    <n v="34.080002"/>
    <n v="34.733333999999999"/>
    <n v="33.197333999999998"/>
    <n v="34.415999999999997"/>
    <x v="559"/>
    <x v="566"/>
    <n v="3.3366535491986685E-3"/>
  </r>
  <r>
    <x v="569"/>
    <n v="36.333331999999999"/>
    <n v="37.666668000000001"/>
    <n v="35.489333999999999"/>
    <n v="36.363334999999999"/>
    <x v="560"/>
    <x v="567"/>
    <n v="6.6118834147955691E-2"/>
  </r>
  <r>
    <x v="570"/>
    <n v="36.946666999999998"/>
    <n v="37.147331000000001"/>
    <n v="35.555332"/>
    <n v="36.589333000000003"/>
    <x v="561"/>
    <x v="568"/>
    <n v="1.6880780435991925E-2"/>
  </r>
  <r>
    <x v="571"/>
    <n v="37.472667999999999"/>
    <n v="38.345332999999997"/>
    <n v="37.140667000000001"/>
    <n v="38.200001"/>
    <x v="562"/>
    <x v="569"/>
    <n v="1.4236764577438091E-2"/>
  </r>
  <r>
    <x v="572"/>
    <n v="39.344002000000003"/>
    <n v="43.466667000000001"/>
    <n v="38.701999999999998"/>
    <n v="43.396667000000001"/>
    <x v="563"/>
    <x v="570"/>
    <n v="4.9938637942726807E-2"/>
  </r>
  <r>
    <x v="573"/>
    <n v="46.597999999999999"/>
    <n v="49.458668000000003"/>
    <n v="46.161999000000002"/>
    <n v="47.326000000000001"/>
    <x v="564"/>
    <x v="571"/>
    <n v="0.18437366895213139"/>
  </r>
  <r>
    <x v="574"/>
    <n v="49.466667000000001"/>
    <n v="50.208668000000003"/>
    <n v="47.333331999999999"/>
    <n v="48.655334000000003"/>
    <x v="565"/>
    <x v="572"/>
    <n v="6.1562019829177264E-2"/>
  </r>
  <r>
    <x v="575"/>
    <n v="47.796000999999997"/>
    <n v="50.630001"/>
    <n v="47.114666"/>
    <n v="49.680667999999997"/>
    <x v="566"/>
    <x v="573"/>
    <n v="-3.3773571200986799E-2"/>
  </r>
  <r>
    <x v="576"/>
    <n v="51.485332"/>
    <n v="51.663333999999999"/>
    <n v="49.844002000000003"/>
    <n v="50.259335"/>
    <x v="567"/>
    <x v="574"/>
    <n v="7.7189114629067038E-2"/>
  </r>
  <r>
    <x v="577"/>
    <n v="48.846668000000001"/>
    <n v="51.037998000000002"/>
    <n v="47.480666999999997"/>
    <n v="49.757331999999998"/>
    <x v="568"/>
    <x v="575"/>
    <n v="-5.1250791196218733E-2"/>
  </r>
  <r>
    <x v="578"/>
    <n v="48.674666999999999"/>
    <n v="50.222000000000001"/>
    <n v="44.919333999999999"/>
    <n v="45.781334000000001"/>
    <x v="569"/>
    <x v="576"/>
    <n v="-3.521243250409662E-3"/>
  </r>
  <r>
    <x v="579"/>
    <n v="46.931998999999998"/>
    <n v="48.933334000000002"/>
    <n v="45.914000999999999"/>
    <n v="48.807335000000002"/>
    <x v="570"/>
    <x v="577"/>
    <n v="-3.5802361010502687E-2"/>
  </r>
  <r>
    <x v="580"/>
    <n v="48.506667999999998"/>
    <n v="48.933334000000002"/>
    <n v="46.875332"/>
    <n v="47.042000000000002"/>
    <x v="571"/>
    <x v="578"/>
    <n v="3.3552139980229698E-2"/>
  </r>
  <r>
    <x v="581"/>
    <n v="47.387332999999998"/>
    <n v="48.715331999999997"/>
    <n v="46.545333999999997"/>
    <n v="48.343333999999999"/>
    <x v="572"/>
    <x v="579"/>
    <n v="-2.3075899585599233E-2"/>
  </r>
  <r>
    <x v="582"/>
    <n v="49.173999999999999"/>
    <n v="53.299332"/>
    <n v="49"/>
    <n v="53.25"/>
    <x v="573"/>
    <x v="580"/>
    <n v="3.7703472360430187E-2"/>
  </r>
  <r>
    <x v="583"/>
    <n v="53.042667000000002"/>
    <n v="53.666668000000001"/>
    <n v="50.445999"/>
    <n v="51.274666000000003"/>
    <x v="574"/>
    <x v="581"/>
    <n v="7.8673018261683048E-2"/>
  </r>
  <r>
    <x v="584"/>
    <n v="52.678001000000002"/>
    <n v="53.546664999999997"/>
    <n v="52.210667000000001"/>
    <n v="53.367331999999998"/>
    <x v="575"/>
    <x v="582"/>
    <n v="-6.8749559670519527E-3"/>
  </r>
  <r>
    <x v="585"/>
    <n v="57.012669000000002"/>
    <n v="57.987999000000002"/>
    <n v="50.900002000000001"/>
    <n v="52.125332"/>
    <x v="576"/>
    <x v="583"/>
    <n v="8.2286114083941805E-2"/>
  </r>
  <r>
    <x v="586"/>
    <n v="50.333331999999999"/>
    <n v="51.518002000000003"/>
    <n v="45.535998999999997"/>
    <n v="46.754665000000003"/>
    <x v="577"/>
    <x v="584"/>
    <n v="-0.11715531156767987"/>
  </r>
  <r>
    <x v="587"/>
    <n v="46.733333999999999"/>
    <n v="50.799999"/>
    <n v="46.533332999999999"/>
    <n v="50.745998"/>
    <x v="578"/>
    <x v="585"/>
    <n v="-7.1523140967500412E-2"/>
  </r>
  <r>
    <x v="588"/>
    <n v="52.652667999999998"/>
    <n v="53.261333"/>
    <n v="50.811999999999998"/>
    <n v="51.214001000000003"/>
    <x v="579"/>
    <x v="586"/>
    <n v="0.12666192401338194"/>
  </r>
  <r>
    <x v="589"/>
    <n v="51.766666000000001"/>
    <n v="52.653331999999999"/>
    <n v="50.740665"/>
    <n v="52.172001000000002"/>
    <x v="580"/>
    <x v="587"/>
    <n v="-1.6827295437336579E-2"/>
  </r>
  <r>
    <x v="590"/>
    <n v="51.813999000000003"/>
    <n v="53.093333999999999"/>
    <n v="51.490001999999997"/>
    <n v="52.002665999999998"/>
    <x v="581"/>
    <x v="588"/>
    <n v="9.1435287719711063E-4"/>
  </r>
  <r>
    <x v="591"/>
    <n v="52.917999000000002"/>
    <n v="54.933334000000002"/>
    <n v="52.467334999999999"/>
    <n v="54.627997999999998"/>
    <x v="582"/>
    <x v="589"/>
    <n v="2.130698307999734E-2"/>
  </r>
  <r>
    <x v="592"/>
    <n v="52.700668"/>
    <n v="54.933334000000002"/>
    <n v="52.333331999999999"/>
    <n v="54.085999000000001"/>
    <x v="583"/>
    <x v="590"/>
    <n v="-4.1069391153660496E-3"/>
  </r>
  <r>
    <x v="593"/>
    <n v="55.133330999999998"/>
    <n v="56.219334000000003"/>
    <n v="53.866669000000002"/>
    <n v="53.960667000000001"/>
    <x v="584"/>
    <x v="591"/>
    <n v="4.616000313316708E-2"/>
  </r>
  <r>
    <x v="594"/>
    <n v="54.722000000000001"/>
    <n v="55.066665999999998"/>
    <n v="50.886665000000001"/>
    <n v="52.730666999999997"/>
    <x v="585"/>
    <x v="592"/>
    <n v="-7.4606593242116468E-3"/>
  </r>
  <r>
    <x v="595"/>
    <n v="52"/>
    <n v="53.557335000000002"/>
    <n v="50.933334000000002"/>
    <n v="53.555332"/>
    <x v="586"/>
    <x v="593"/>
    <n v="-4.974233397902126E-2"/>
  </r>
  <r>
    <x v="596"/>
    <n v="52.689999"/>
    <n v="53.669998"/>
    <n v="52.436667999999997"/>
    <n v="53.277999999999999"/>
    <x v="587"/>
    <x v="594"/>
    <n v="1.3269211538461544E-2"/>
  </r>
  <r>
    <x v="597"/>
    <n v="55.185333"/>
    <n v="55.647998999999999"/>
    <n v="53.591999000000001"/>
    <n v="54.242001000000002"/>
    <x v="588"/>
    <x v="595"/>
    <n v="4.7358778655509172E-2"/>
  </r>
  <r>
    <x v="598"/>
    <n v="54.344665999999997"/>
    <n v="54.804667999999999"/>
    <n v="53.738667"/>
    <n v="53.867331999999998"/>
    <x v="589"/>
    <x v="596"/>
    <n v="-1.5233522283901112E-2"/>
  </r>
  <r>
    <x v="599"/>
    <n v="54.700001"/>
    <n v="55.066665999999998"/>
    <n v="54.119999"/>
    <n v="54.370666999999997"/>
    <x v="590"/>
    <x v="597"/>
    <n v="6.5385441875749819E-3"/>
  </r>
  <r>
    <x v="600"/>
    <n v="54.400002000000001"/>
    <n v="55.5"/>
    <n v="53.066665999999998"/>
    <n v="55.173332000000002"/>
    <x v="591"/>
    <x v="598"/>
    <n v="-5.4844423128986722E-3"/>
  </r>
  <r>
    <x v="601"/>
    <n v="54.811332999999998"/>
    <n v="55.451999999999998"/>
    <n v="54.133330999999998"/>
    <n v="54.458668000000003"/>
    <x v="592"/>
    <x v="599"/>
    <n v="7.5612313396605573E-3"/>
  </r>
  <r>
    <x v="602"/>
    <n v="55.633330999999998"/>
    <n v="55.639999000000003"/>
    <n v="54.380668999999997"/>
    <n v="54.591330999999997"/>
    <x v="593"/>
    <x v="600"/>
    <n v="1.4996862054057336E-2"/>
  </r>
  <r>
    <x v="603"/>
    <n v="54.723998999999999"/>
    <n v="55.180667999999997"/>
    <n v="52.333331999999999"/>
    <n v="54.681998999999998"/>
    <x v="594"/>
    <x v="601"/>
    <n v="-1.634509355551619E-2"/>
  </r>
  <r>
    <x v="604"/>
    <n v="54.234000999999999"/>
    <n v="54.983333999999999"/>
    <n v="53.445999"/>
    <n v="53.720669000000001"/>
    <x v="595"/>
    <x v="602"/>
    <n v="-8.953987445252309E-3"/>
  </r>
  <r>
    <x v="605"/>
    <n v="53.916668000000001"/>
    <n v="55.666668000000001"/>
    <n v="53.613998000000002"/>
    <n v="55.666668000000001"/>
    <x v="596"/>
    <x v="603"/>
    <n v="-5.8511818075158767E-3"/>
  </r>
  <r>
    <x v="606"/>
    <n v="57.200001"/>
    <n v="59.933334000000002"/>
    <n v="56.939999"/>
    <n v="59.873333000000002"/>
    <x v="597"/>
    <x v="604"/>
    <n v="6.0896437443055625E-2"/>
  </r>
  <r>
    <x v="607"/>
    <n v="59.646667000000001"/>
    <n v="60.577331999999998"/>
    <n v="58.066665999999998"/>
    <n v="58.770668000000001"/>
    <x v="598"/>
    <x v="605"/>
    <n v="4.2773880371086016E-2"/>
  </r>
  <r>
    <x v="608"/>
    <n v="59.207999999999998"/>
    <n v="59.862667000000002"/>
    <n v="58.673332000000002"/>
    <n v="58.863998000000002"/>
    <x v="599"/>
    <x v="606"/>
    <n v="-7.3544260235027439E-3"/>
  </r>
  <r>
    <x v="609"/>
    <n v="59.325333000000001"/>
    <n v="59.716667000000001"/>
    <n v="57.229331999999999"/>
    <n v="57.625332"/>
    <x v="600"/>
    <x v="607"/>
    <n v="1.9817085528982931E-3"/>
  </r>
  <r>
    <x v="610"/>
    <n v="58.522666999999998"/>
    <n v="59.101334000000001"/>
    <n v="57.746665999999998"/>
    <n v="59.043998999999999"/>
    <x v="601"/>
    <x v="608"/>
    <n v="-1.352990298427827E-2"/>
  </r>
  <r>
    <x v="611"/>
    <n v="61.266666000000001"/>
    <n v="63.333331999999999"/>
    <n v="60.610667999999997"/>
    <n v="63.327998999999998"/>
    <x v="602"/>
    <x v="609"/>
    <n v="4.6887798192792589E-2"/>
  </r>
  <r>
    <x v="612"/>
    <n v="62.667332000000002"/>
    <n v="63.629333000000003"/>
    <n v="61.595332999999997"/>
    <n v="62.711334000000001"/>
    <x v="603"/>
    <x v="610"/>
    <n v="2.2861795678583215E-2"/>
  </r>
  <r>
    <x v="613"/>
    <n v="66.125336000000004"/>
    <n v="68.498665000000003"/>
    <n v="65.5"/>
    <n v="68.336669999999998"/>
    <x v="604"/>
    <x v="611"/>
    <n v="5.518032904288956E-2"/>
  </r>
  <r>
    <x v="614"/>
    <n v="66.013335999999995"/>
    <n v="67.930663999999993"/>
    <n v="64.800003000000004"/>
    <n v="64.856003000000001"/>
    <x v="605"/>
    <x v="612"/>
    <n v="-1.6937532083014138E-3"/>
  </r>
  <r>
    <x v="615"/>
    <n v="65.333336000000003"/>
    <n v="65.865334000000004"/>
    <n v="60.84"/>
    <n v="62.352001000000001"/>
    <x v="606"/>
    <x v="613"/>
    <n v="-1.0300948887055074E-2"/>
  </r>
  <r>
    <x v="616"/>
    <n v="61.186000999999997"/>
    <n v="66.589332999999996"/>
    <n v="60.566665999999998"/>
    <n v="66.059997999999993"/>
    <x v="607"/>
    <x v="614"/>
    <n v="-6.3479614755934166E-2"/>
  </r>
  <r>
    <x v="617"/>
    <n v="67.456665000000001"/>
    <n v="67.525329999999997"/>
    <n v="64.159332000000006"/>
    <n v="65.475334000000004"/>
    <x v="608"/>
    <x v="615"/>
    <n v="0.10248527273419951"/>
  </r>
  <r>
    <x v="618"/>
    <n v="65.847335999999999"/>
    <n v="67"/>
    <n v="65.504669000000007"/>
    <n v="66.119331000000003"/>
    <x v="609"/>
    <x v="616"/>
    <n v="-2.3857227451134777E-2"/>
  </r>
  <r>
    <x v="619"/>
    <n v="66.866669000000002"/>
    <n v="67.946670999999995"/>
    <n v="66.297996999999995"/>
    <n v="66.930663999999993"/>
    <x v="610"/>
    <x v="617"/>
    <n v="1.548024661164733E-2"/>
  </r>
  <r>
    <x v="620"/>
    <n v="67.518669000000003"/>
    <n v="67.731330999999997"/>
    <n v="66.089332999999996"/>
    <n v="66.726669000000001"/>
    <x v="611"/>
    <x v="618"/>
    <n v="9.7507474164744319E-3"/>
  </r>
  <r>
    <x v="621"/>
    <n v="66.663330000000002"/>
    <n v="67.258667000000003"/>
    <n v="66.001334999999997"/>
    <n v="66.288002000000006"/>
    <x v="612"/>
    <x v="619"/>
    <n v="-1.2668185150391526E-2"/>
  </r>
  <r>
    <x v="622"/>
    <n v="66.592003000000005"/>
    <n v="67.466667000000001"/>
    <n v="66.267334000000005"/>
    <n v="66.785331999999997"/>
    <x v="613"/>
    <x v="620"/>
    <n v="-1.0699585514254476E-3"/>
  </r>
  <r>
    <x v="623"/>
    <n v="66.274001999999996"/>
    <n v="66.725334000000004"/>
    <n v="63.542667000000002"/>
    <n v="64.056663999999998"/>
    <x v="614"/>
    <x v="621"/>
    <n v="-4.7753631918837089E-3"/>
  </r>
  <r>
    <x v="624"/>
    <n v="63.618000000000002"/>
    <n v="65.732001999999994"/>
    <n v="62.476664999999997"/>
    <n v="65.732001999999994"/>
    <x v="615"/>
    <x v="622"/>
    <n v="-4.0076076890603253E-2"/>
  </r>
  <r>
    <x v="625"/>
    <n v="66.318664999999996"/>
    <n v="66.333336000000003"/>
    <n v="63.658000999999999"/>
    <n v="63.982666000000002"/>
    <x v="616"/>
    <x v="623"/>
    <n v="4.2451271652676814E-2"/>
  </r>
  <r>
    <x v="626"/>
    <n v="64.600669999999994"/>
    <n v="67.333336000000003"/>
    <n v="63.234668999999997"/>
    <n v="67.290001000000004"/>
    <x v="617"/>
    <x v="624"/>
    <n v="-2.5905150533413211E-2"/>
  </r>
  <r>
    <x v="627"/>
    <n v="67.099997999999999"/>
    <n v="72.512664999999998"/>
    <n v="66.915336999999994"/>
    <n v="71.987335000000002"/>
    <x v="618"/>
    <x v="625"/>
    <n v="3.868888666324987E-2"/>
  </r>
  <r>
    <x v="628"/>
    <n v="72.199996999999996"/>
    <n v="75.688666999999995"/>
    <n v="72.033332999999999"/>
    <n v="74.641998000000001"/>
    <x v="619"/>
    <x v="626"/>
    <n v="7.6005948614186206E-2"/>
  </r>
  <r>
    <x v="629"/>
    <n v="81.431999000000005"/>
    <n v="81.866669000000002"/>
    <n v="79.040001000000004"/>
    <n v="80.577331999999998"/>
    <x v="620"/>
    <x v="627"/>
    <n v="0.1278670690249476"/>
  </r>
  <r>
    <x v="630"/>
    <n v="85.112662999999998"/>
    <n v="91.852669000000006"/>
    <n v="84.402664000000001"/>
    <n v="91.438666999999995"/>
    <x v="621"/>
    <x v="628"/>
    <n v="4.5199234271529956E-2"/>
  </r>
  <r>
    <x v="631"/>
    <n v="93.667336000000006"/>
    <n v="95.300003000000004"/>
    <n v="89.113997999999995"/>
    <n v="92.657332999999994"/>
    <x v="622"/>
    <x v="629"/>
    <n v="0.10050999109262988"/>
  </r>
  <r>
    <x v="632"/>
    <n v="93.666663999999997"/>
    <n v="94.484001000000006"/>
    <n v="87.422668000000002"/>
    <n v="91.058670000000006"/>
    <x v="623"/>
    <x v="630"/>
    <n v="-7.1743259572223302E-6"/>
  </r>
  <r>
    <x v="633"/>
    <n v="93.132667999999995"/>
    <n v="93.903998999999999"/>
    <n v="90.085335000000001"/>
    <n v="92.952003000000005"/>
    <x v="624"/>
    <x v="631"/>
    <n v="-5.7010250733388126E-3"/>
  </r>
  <r>
    <x v="634"/>
    <n v="93.066665999999998"/>
    <n v="103.26133"/>
    <n v="91.734001000000006"/>
    <n v="102.976669"/>
    <x v="625"/>
    <x v="632"/>
    <n v="-7.0868795469273421E-4"/>
  </r>
  <r>
    <x v="635"/>
    <n v="110.599998"/>
    <n v="119.666"/>
    <n v="98.073997000000006"/>
    <n v="99.804001"/>
    <x v="626"/>
    <x v="633"/>
    <n v="0.18839540249566908"/>
  </r>
  <r>
    <x v="636"/>
    <n v="103.73333"/>
    <n v="106"/>
    <n v="95.400002000000001"/>
    <n v="101.120003"/>
    <x v="627"/>
    <x v="634"/>
    <n v="-6.2085606909323854E-2"/>
  </r>
  <r>
    <x v="637"/>
    <n v="102.866669"/>
    <n v="103.333336"/>
    <n v="97.133330999999998"/>
    <n v="103.067329"/>
    <x v="628"/>
    <x v="635"/>
    <n v="-8.3547014252795468E-3"/>
  </r>
  <r>
    <x v="638"/>
    <n v="98.477333000000002"/>
    <n v="102.113998"/>
    <n v="97.733329999999995"/>
    <n v="100.042664"/>
    <x v="629"/>
    <x v="636"/>
    <n v="-4.2670148092381607E-2"/>
  </r>
  <r>
    <x v="639"/>
    <n v="100.89666699999999"/>
    <n v="102.500664"/>
    <n v="99.333336000000003"/>
    <n v="100.056"/>
    <x v="630"/>
    <x v="637"/>
    <n v="2.4567419997046345E-2"/>
  </r>
  <r>
    <x v="640"/>
    <n v="101.26733400000001"/>
    <n v="110"/>
    <n v="99.199996999999996"/>
    <n v="109.533333"/>
    <x v="631"/>
    <x v="638"/>
    <n v="3.6737288854151312E-3"/>
  </r>
  <r>
    <x v="641"/>
    <n v="109.328667"/>
    <n v="111.666664"/>
    <n v="103.866669"/>
    <n v="104.55733499999999"/>
    <x v="632"/>
    <x v="639"/>
    <n v="7.960447541751213E-2"/>
  </r>
  <r>
    <x v="642"/>
    <n v="106.599998"/>
    <n v="108.42800099999999"/>
    <n v="104.133331"/>
    <n v="106.155334"/>
    <x v="633"/>
    <x v="640"/>
    <n v="-2.4958403636257603E-2"/>
  </r>
  <r>
    <x v="643"/>
    <n v="111.93"/>
    <n v="112.599998"/>
    <n v="98.718001999999998"/>
    <n v="100.87133"/>
    <x v="634"/>
    <x v="641"/>
    <n v="5.0000019699812825E-2"/>
  </r>
  <r>
    <x v="644"/>
    <n v="94.400665000000004"/>
    <n v="97.666663999999997"/>
    <n v="91.102669000000006"/>
    <n v="94.466667000000001"/>
    <x v="635"/>
    <x v="642"/>
    <n v="-0.15660980076833736"/>
  </r>
  <r>
    <x v="645"/>
    <n v="95.666663999999997"/>
    <n v="103.195999"/>
    <n v="94.199996999999996"/>
    <n v="102.639999"/>
    <x v="636"/>
    <x v="643"/>
    <n v="1.3410911882877028E-2"/>
  </r>
  <r>
    <x v="646"/>
    <n v="100.26667"/>
    <n v="104.313332"/>
    <n v="98.294669999999996"/>
    <n v="98.432670999999999"/>
    <x v="637"/>
    <x v="644"/>
    <n v="4.8083687751461761E-2"/>
  </r>
  <r>
    <x v="647"/>
    <n v="100.066666"/>
    <n v="102.320663"/>
    <n v="99.133330999999998"/>
    <n v="99.940665999999993"/>
    <x v="638"/>
    <x v="645"/>
    <n v="-1.994720678367068E-3"/>
  </r>
  <r>
    <x v="648"/>
    <n v="99.199996999999996"/>
    <n v="100.882668"/>
    <n v="98.066665999999998"/>
    <n v="99.165999999999997"/>
    <x v="639"/>
    <x v="646"/>
    <n v="-8.660916113663682E-3"/>
  </r>
  <r>
    <x v="649"/>
    <n v="101"/>
    <n v="101.13666499999999"/>
    <n v="94.732001999999994"/>
    <n v="95.384003000000007"/>
    <x v="640"/>
    <x v="647"/>
    <n v="1.8145192081003833E-2"/>
  </r>
  <r>
    <x v="650"/>
    <n v="96.613335000000006"/>
    <n v="100.653999"/>
    <n v="96.292000000000002"/>
    <n v="99"/>
    <x v="641"/>
    <x v="648"/>
    <n v="-4.3432326732673207E-2"/>
  </r>
  <r>
    <x v="651"/>
    <n v="99.667336000000006"/>
    <n v="101.827332"/>
    <n v="97.466667000000001"/>
    <n v="99.133330999999998"/>
    <x v="642"/>
    <x v="649"/>
    <n v="3.1610553553502729E-2"/>
  </r>
  <r>
    <x v="652"/>
    <n v="99.532668999999999"/>
    <n v="99.989333999999999"/>
    <n v="97.887337000000002"/>
    <n v="99.001334999999997"/>
    <x v="643"/>
    <x v="650"/>
    <n v="-1.3511648390000853E-3"/>
  </r>
  <r>
    <x v="653"/>
    <n v="99.388664000000006"/>
    <n v="101.153999"/>
    <n v="98.484001000000006"/>
    <n v="99.305335999999997"/>
    <x v="644"/>
    <x v="651"/>
    <n v="-1.4468113981751342E-3"/>
  </r>
  <r>
    <x v="654"/>
    <n v="99.969329999999999"/>
    <n v="99.983329999999995"/>
    <n v="94.334000000000003"/>
    <n v="96.847335999999999"/>
    <x v="645"/>
    <x v="652"/>
    <n v="5.8423765511124454E-3"/>
  </r>
  <r>
    <x v="655"/>
    <n v="96.533332999999999"/>
    <n v="97.166663999999997"/>
    <n v="92.389336"/>
    <n v="94.571335000000005"/>
    <x v="646"/>
    <x v="653"/>
    <n v="-3.4370511435857384E-2"/>
  </r>
  <r>
    <x v="656"/>
    <n v="93.066665999999998"/>
    <n v="94.666663999999997"/>
    <n v="91"/>
    <n v="91.625998999999993"/>
    <x v="647"/>
    <x v="654"/>
    <n v="-3.5911605786987599E-2"/>
  </r>
  <r>
    <x v="657"/>
    <n v="98"/>
    <n v="105.666664"/>
    <n v="95.666663999999997"/>
    <n v="103.650665"/>
    <x v="648"/>
    <x v="655"/>
    <n v="5.3008603531580281E-2"/>
  </r>
  <r>
    <x v="658"/>
    <n v="107.400002"/>
    <n v="110.078667"/>
    <n v="104.48400100000001"/>
    <n v="108.066666"/>
    <x v="649"/>
    <x v="656"/>
    <n v="9.5918387755102044E-2"/>
  </r>
  <r>
    <x v="659"/>
    <n v="110.999336"/>
    <n v="111.253334"/>
    <n v="108.44266500000001"/>
    <n v="110.04733299999999"/>
    <x v="650"/>
    <x v="657"/>
    <n v="3.3513351331222498E-2"/>
  </r>
  <r>
    <x v="660"/>
    <n v="111.800003"/>
    <n v="123.05733499999999"/>
    <n v="111.522003"/>
    <n v="122.37599899999999"/>
    <x v="651"/>
    <x v="658"/>
    <n v="7.2132593658038122E-3"/>
  </r>
  <r>
    <x v="661"/>
    <n v="126.599335"/>
    <n v="128.259995"/>
    <n v="123.00733200000001"/>
    <n v="125.806"/>
    <x v="652"/>
    <x v="659"/>
    <n v="0.13237327015098552"/>
  </r>
  <r>
    <x v="662"/>
    <n v="124.333336"/>
    <n v="127.400002"/>
    <n v="122.74733000000001"/>
    <n v="125.235336"/>
    <x v="653"/>
    <x v="660"/>
    <n v="-1.7898980275054318E-2"/>
  </r>
  <r>
    <x v="663"/>
    <n v="124.045334"/>
    <n v="134.79933199999999"/>
    <n v="123.804001"/>
    <n v="133.45533800000001"/>
    <x v="654"/>
    <x v="661"/>
    <n v="-2.3163699235095392E-3"/>
  </r>
  <r>
    <x v="664"/>
    <n v="136.31733700000001"/>
    <n v="139.69932600000001"/>
    <n v="135.00332599999999"/>
    <n v="136.66532900000001"/>
    <x v="655"/>
    <x v="662"/>
    <n v="9.8931597056282766E-2"/>
  </r>
  <r>
    <x v="665"/>
    <n v="141.75199900000001"/>
    <n v="141.933334"/>
    <n v="128.501328"/>
    <n v="134.279999"/>
    <x v="656"/>
    <x v="663"/>
    <n v="3.9867724235252651E-2"/>
  </r>
  <r>
    <x v="666"/>
    <n v="131.65933200000001"/>
    <n v="135.19667100000001"/>
    <n v="131.199997"/>
    <n v="134.88932800000001"/>
    <x v="657"/>
    <x v="664"/>
    <n v="-7.1199468587388348E-2"/>
  </r>
  <r>
    <x v="667"/>
    <n v="137.33332799999999"/>
    <n v="144.39999399999999"/>
    <n v="136.908661"/>
    <n v="143.54466199999999"/>
    <x v="658"/>
    <x v="665"/>
    <n v="4.3096041228585208E-2"/>
  </r>
  <r>
    <x v="668"/>
    <n v="145.36399800000001"/>
    <n v="153.03999300000001"/>
    <n v="142.83332799999999"/>
    <n v="149.25"/>
    <x v="659"/>
    <x v="666"/>
    <n v="5.8475754698087669E-2"/>
  </r>
  <r>
    <x v="669"/>
    <n v="153.00799599999999"/>
    <n v="154.56599399999999"/>
    <n v="145.76800499999999"/>
    <n v="147.55999800000001"/>
    <x v="660"/>
    <x v="667"/>
    <n v="5.2585221273289288E-2"/>
  </r>
  <r>
    <x v="670"/>
    <n v="148.203339"/>
    <n v="166.71333300000001"/>
    <n v="146.703339"/>
    <n v="166.106674"/>
    <x v="661"/>
    <x v="668"/>
    <n v="-3.1401345848618215E-2"/>
  </r>
  <r>
    <x v="671"/>
    <n v="167.38000500000001"/>
    <n v="167.49667400000001"/>
    <n v="156.83667"/>
    <n v="158.35000600000001"/>
    <x v="662"/>
    <x v="669"/>
    <n v="0.12939429117720494"/>
  </r>
  <r>
    <x v="672"/>
    <n v="159.66333"/>
    <n v="159.679993"/>
    <n v="135.03999300000001"/>
    <n v="149.12333699999999"/>
    <x v="663"/>
    <x v="670"/>
    <n v="-4.6102728937067537E-2"/>
  </r>
  <r>
    <x v="673"/>
    <n v="135.74333200000001"/>
    <n v="143.933334"/>
    <n v="134"/>
    <n v="135.66667200000001"/>
    <x v="664"/>
    <x v="671"/>
    <n v="-0.14981522682760026"/>
  </r>
  <r>
    <x v="674"/>
    <n v="134.270004"/>
    <n v="142.66667200000001"/>
    <n v="124.006668"/>
    <n v="139.44000199999999"/>
    <x v="665"/>
    <x v="672"/>
    <n v="-1.0853778069923974E-2"/>
  </r>
  <r>
    <x v="675"/>
    <n v="118.666664"/>
    <n v="122.91333"/>
    <n v="109.959999"/>
    <n v="110.07"/>
    <x v="666"/>
    <x v="673"/>
    <n v="-0.11620868053299531"/>
  </r>
  <r>
    <x v="676"/>
    <n v="118.866669"/>
    <n v="123"/>
    <n v="113.83667"/>
    <n v="122.09332999999999"/>
    <x v="667"/>
    <x v="674"/>
    <n v="1.6854354311334179E-3"/>
  </r>
  <r>
    <x v="677"/>
    <n v="128.73666399999999"/>
    <n v="132.99667400000001"/>
    <n v="120.186668"/>
    <n v="123.779999"/>
    <x v="668"/>
    <x v="675"/>
    <n v="8.3034168308358913E-2"/>
  </r>
  <r>
    <x v="678"/>
    <n v="127.313332"/>
    <n v="127.5"/>
    <n v="120.166664"/>
    <n v="124.239998"/>
    <x v="669"/>
    <x v="676"/>
    <n v="-1.1056151027806561E-2"/>
  </r>
  <r>
    <x v="679"/>
    <n v="126.98333"/>
    <n v="140"/>
    <n v="124.433334"/>
    <n v="139.87333699999999"/>
    <x v="670"/>
    <x v="677"/>
    <n v="-2.5920458982253911E-3"/>
  </r>
  <r>
    <x v="680"/>
    <n v="145.520004"/>
    <n v="153.979996"/>
    <n v="143.566666"/>
    <n v="149.91999799999999"/>
    <x v="671"/>
    <x v="678"/>
    <n v="0.14597722393955179"/>
  </r>
  <r>
    <x v="681"/>
    <n v="146.62333699999999"/>
    <n v="152.596664"/>
    <n v="145.10333299999999"/>
    <n v="147.25332599999999"/>
    <x v="672"/>
    <x v="679"/>
    <n v="7.5820022654754194E-3"/>
  </r>
  <r>
    <x v="682"/>
    <n v="138.53334000000001"/>
    <n v="145.929993"/>
    <n v="136"/>
    <n v="141.143326"/>
    <x v="673"/>
    <x v="680"/>
    <n v="-5.5175370889287444E-2"/>
  </r>
  <r>
    <x v="683"/>
    <n v="149.31333900000001"/>
    <n v="150.33332799999999"/>
    <n v="142.933334"/>
    <n v="147.383331"/>
    <x v="674"/>
    <x v="681"/>
    <n v="7.7815195966544973E-2"/>
  </r>
  <r>
    <x v="684"/>
    <n v="151.04333500000001"/>
    <n v="151.893326"/>
    <n v="135.69000199999999"/>
    <n v="149.796661"/>
    <x v="675"/>
    <x v="682"/>
    <n v="1.1586345945957312E-2"/>
  </r>
  <r>
    <x v="685"/>
    <n v="143.199997"/>
    <n v="145.91999799999999"/>
    <n v="139.199997"/>
    <n v="141.41000399999999"/>
    <x v="676"/>
    <x v="683"/>
    <n v="-5.192773318994854E-2"/>
  </r>
  <r>
    <x v="686"/>
    <n v="135.05332899999999"/>
    <n v="137.383331"/>
    <n v="125.293335"/>
    <n v="126.78666699999999"/>
    <x v="677"/>
    <x v="684"/>
    <n v="-5.6890140856637066E-2"/>
  </r>
  <r>
    <x v="687"/>
    <n v="121.26667"/>
    <n v="133.16667200000001"/>
    <n v="117.099998"/>
    <n v="129.26333600000001"/>
    <x v="678"/>
    <x v="685"/>
    <n v="-0.10208307416102262"/>
  </r>
  <r>
    <x v="688"/>
    <n v="131.15666200000001"/>
    <n v="136.24333200000001"/>
    <n v="130.433334"/>
    <n v="135.779999"/>
    <x v="679"/>
    <x v="686"/>
    <n v="8.1555731677962345E-2"/>
  </r>
  <r>
    <x v="689"/>
    <n v="141.53999300000001"/>
    <n v="142.69332900000001"/>
    <n v="138.51666299999999"/>
    <n v="140.39999399999999"/>
    <x v="680"/>
    <x v="687"/>
    <n v="7.9167392960946187E-2"/>
  </r>
  <r>
    <x v="690"/>
    <n v="138.66667200000001"/>
    <n v="142.83332799999999"/>
    <n v="137.199997"/>
    <n v="139.69000199999999"/>
    <x v="681"/>
    <x v="688"/>
    <n v="-2.0300417847272354E-2"/>
  </r>
  <r>
    <x v="691"/>
    <n v="140.44000199999999"/>
    <n v="144.643326"/>
    <n v="140.15666200000001"/>
    <n v="143.00332599999999"/>
    <x v="682"/>
    <x v="689"/>
    <n v="1.2788437008136946E-2"/>
  </r>
  <r>
    <x v="692"/>
    <n v="146.91999799999999"/>
    <n v="149.62666300000001"/>
    <n v="144.80667099999999"/>
    <n v="149.386673"/>
    <x v="683"/>
    <x v="690"/>
    <n v="4.6140671516082719E-2"/>
  </r>
  <r>
    <x v="693"/>
    <n v="140.46333300000001"/>
    <n v="146.37666300000001"/>
    <n v="138.33332799999999"/>
    <n v="138.363327"/>
    <x v="684"/>
    <x v="691"/>
    <n v="-4.3946808384791751E-2"/>
  </r>
  <r>
    <x v="694"/>
    <n v="141.116669"/>
    <n v="144.546661"/>
    <n v="139.77667199999999"/>
    <n v="141.893326"/>
    <x v="685"/>
    <x v="692"/>
    <n v="4.6512921632010252E-3"/>
  </r>
  <r>
    <x v="695"/>
    <n v="141.26333600000001"/>
    <n v="142.92666600000001"/>
    <n v="135.35000600000001"/>
    <n v="137.99333200000001"/>
    <x v="686"/>
    <x v="693"/>
    <n v="1.0393315051959444E-3"/>
  </r>
  <r>
    <x v="696"/>
    <n v="139.95666499999999"/>
    <n v="143.300003"/>
    <n v="137.949997"/>
    <n v="141.76666299999999"/>
    <x v="687"/>
    <x v="694"/>
    <n v="-9.2498948205500583E-3"/>
  </r>
  <r>
    <x v="697"/>
    <n v="146.14666700000001"/>
    <n v="146.33332799999999"/>
    <n v="141.76666299999999"/>
    <n v="141.97332800000001"/>
    <x v="688"/>
    <x v="695"/>
    <n v="4.4227990142520344E-2"/>
  </r>
  <r>
    <x v="698"/>
    <n v="143.37666300000001"/>
    <n v="144.863327"/>
    <n v="142.153336"/>
    <n v="144.66667200000001"/>
    <x v="689"/>
    <x v="696"/>
    <n v="-1.8953589957682718E-2"/>
  </r>
  <r>
    <x v="699"/>
    <n v="147.33332799999999"/>
    <n v="149.58000200000001"/>
    <n v="146.19332900000001"/>
    <n v="147.433334"/>
    <x v="690"/>
    <x v="697"/>
    <n v="2.7596297174247851E-2"/>
  </r>
  <r>
    <x v="700"/>
    <n v="147.78334000000001"/>
    <n v="149.63000500000001"/>
    <n v="145.53334000000001"/>
    <n v="148.883331"/>
    <x v="691"/>
    <x v="698"/>
    <n v="3.0543802010636399E-3"/>
  </r>
  <r>
    <x v="701"/>
    <n v="149.92666600000001"/>
    <n v="155.300003"/>
    <n v="149.116669"/>
    <n v="153.76666299999999"/>
    <x v="692"/>
    <x v="699"/>
    <n v="1.4503163888432903E-2"/>
  </r>
  <r>
    <x v="702"/>
    <n v="150.10333299999999"/>
    <n v="152.19000199999999"/>
    <n v="147.5"/>
    <n v="149.62666300000001"/>
    <x v="693"/>
    <x v="700"/>
    <n v="1.1783560904367778E-3"/>
  </r>
  <r>
    <x v="703"/>
    <n v="151.479996"/>
    <n v="151.98333700000001"/>
    <n v="146.28334000000001"/>
    <n v="146.55667099999999"/>
    <x v="694"/>
    <x v="701"/>
    <n v="9.1714352538727964E-3"/>
  </r>
  <r>
    <x v="704"/>
    <n v="148.74667400000001"/>
    <n v="149"/>
    <n v="142.95666499999999"/>
    <n v="143.61000100000001"/>
    <x v="695"/>
    <x v="702"/>
    <n v="-1.8044111910327666E-2"/>
  </r>
  <r>
    <x v="705"/>
    <n v="143.91667200000001"/>
    <n v="143.91667200000001"/>
    <n v="139.683334"/>
    <n v="140.64666700000001"/>
    <x v="696"/>
    <x v="703"/>
    <n v="-3.2471327728645596E-2"/>
  </r>
  <r>
    <x v="706"/>
    <n v="140.89999399999999"/>
    <n v="144.316666"/>
    <n v="140.41667200000001"/>
    <n v="140.88000500000001"/>
    <x v="697"/>
    <x v="704"/>
    <n v="-2.0961282373177813E-2"/>
  </r>
  <r>
    <x v="707"/>
    <n v="147.30667099999999"/>
    <n v="148.41000399999999"/>
    <n v="141.50332599999999"/>
    <n v="141.929993"/>
    <x v="698"/>
    <x v="705"/>
    <n v="4.5469675463577393E-2"/>
  </r>
  <r>
    <x v="708"/>
    <n v="140.613327"/>
    <n v="140.96333300000001"/>
    <n v="135.79333500000001"/>
    <n v="140.21000699999999"/>
    <x v="699"/>
    <x v="706"/>
    <n v="-4.5438159416419072E-2"/>
  </r>
  <r>
    <x v="709"/>
    <n v="137.21000699999999"/>
    <n v="141.91999799999999"/>
    <n v="136.66667200000001"/>
    <n v="140.09333799999999"/>
    <x v="700"/>
    <x v="707"/>
    <n v="-2.4203395742140487E-2"/>
  </r>
  <r>
    <x v="710"/>
    <n v="141.25332599999999"/>
    <n v="143.5"/>
    <n v="140.03334000000001"/>
    <n v="141.55999800000001"/>
    <x v="701"/>
    <x v="708"/>
    <n v="2.9468105777445207E-2"/>
  </r>
  <r>
    <x v="711"/>
    <n v="138.82666"/>
    <n v="139.53334000000001"/>
    <n v="135.33332799999999"/>
    <n v="135.33999600000001"/>
    <x v="702"/>
    <x v="709"/>
    <n v="-1.7179531758423752E-2"/>
  </r>
  <r>
    <x v="712"/>
    <n v="136.653336"/>
    <n v="139.35333299999999"/>
    <n v="135.48666399999999"/>
    <n v="136.94332900000001"/>
    <x v="703"/>
    <x v="710"/>
    <n v="-1.5654946967679034E-2"/>
  </r>
  <r>
    <x v="713"/>
    <n v="135.633331"/>
    <n v="135.863327"/>
    <n v="126.370003"/>
    <n v="129.346664"/>
    <x v="704"/>
    <x v="711"/>
    <n v="-7.4641792864829706E-3"/>
  </r>
  <r>
    <x v="714"/>
    <n v="131.33332799999999"/>
    <n v="135.66000399999999"/>
    <n v="130.76666299999999"/>
    <n v="133.50332599999999"/>
    <x v="705"/>
    <x v="712"/>
    <n v="-3.1703143823843739E-2"/>
  </r>
  <r>
    <x v="715"/>
    <n v="136.57666"/>
    <n v="142.58999600000001"/>
    <n v="135.56333900000001"/>
    <n v="141.300003"/>
    <x v="706"/>
    <x v="713"/>
    <n v="3.9923849337009182E-2"/>
  </r>
  <r>
    <x v="716"/>
    <n v="143.53999300000001"/>
    <n v="145.133331"/>
    <n v="139.03334000000001"/>
    <n v="140.32666"/>
    <x v="707"/>
    <x v="714"/>
    <n v="5.098479491298151E-2"/>
  </r>
  <r>
    <x v="717"/>
    <n v="142.76666299999999"/>
    <n v="146.66667200000001"/>
    <n v="141.33332799999999"/>
    <n v="146.029999"/>
    <x v="708"/>
    <x v="715"/>
    <n v="-5.387557738002785E-3"/>
  </r>
  <r>
    <x v="718"/>
    <n v="145.366669"/>
    <n v="145.52333100000001"/>
    <n v="141.42666600000001"/>
    <n v="143.316666"/>
    <x v="709"/>
    <x v="716"/>
    <n v="1.8211576465858893E-2"/>
  </r>
  <r>
    <x v="719"/>
    <n v="146.5"/>
    <n v="150.83332799999999"/>
    <n v="140.33332799999999"/>
    <n v="140.41999799999999"/>
    <x v="710"/>
    <x v="717"/>
    <n v="7.7963608012507893E-3"/>
  </r>
  <r>
    <x v="720"/>
    <n v="140.029999"/>
    <n v="140.029999"/>
    <n v="132.009995"/>
    <n v="136.78666699999999"/>
    <x v="711"/>
    <x v="718"/>
    <n v="-4.4163829351535809E-2"/>
  </r>
  <r>
    <x v="721"/>
    <n v="138.816666"/>
    <n v="139.566666"/>
    <n v="136.86000100000001"/>
    <n v="139.04333500000001"/>
    <x v="712"/>
    <x v="719"/>
    <n v="-8.664807603119426E-3"/>
  </r>
  <r>
    <x v="722"/>
    <n v="138.35000600000001"/>
    <n v="141"/>
    <n v="136.50666799999999"/>
    <n v="137.25332599999999"/>
    <x v="713"/>
    <x v="720"/>
    <n v="-3.3617001001881885E-3"/>
  </r>
  <r>
    <x v="723"/>
    <n v="136.949997"/>
    <n v="137.509995"/>
    <n v="133.886673"/>
    <n v="136.16667200000001"/>
    <x v="714"/>
    <x v="721"/>
    <n v="-1.0119327352974682E-2"/>
  </r>
  <r>
    <x v="724"/>
    <n v="136.30999800000001"/>
    <n v="137.48333700000001"/>
    <n v="134.69667100000001"/>
    <n v="136.029999"/>
    <x v="715"/>
    <x v="722"/>
    <n v="-4.6732312086139654E-3"/>
  </r>
  <r>
    <x v="725"/>
    <n v="153.38999899999999"/>
    <n v="154"/>
    <n v="144.33667"/>
    <n v="147.203339"/>
    <x v="716"/>
    <x v="723"/>
    <n v="0.12530262820486565"/>
  </r>
  <r>
    <x v="726"/>
    <n v="149.449997"/>
    <n v="165.33332799999999"/>
    <n v="147.83332799999999"/>
    <n v="162.21333300000001"/>
    <x v="717"/>
    <x v="724"/>
    <n v="-2.5686172668923434E-2"/>
  </r>
  <r>
    <x v="727"/>
    <n v="164"/>
    <n v="169.53666699999999"/>
    <n v="162.52333100000001"/>
    <n v="166.42334"/>
    <x v="718"/>
    <x v="725"/>
    <n v="9.7356997605025072E-2"/>
  </r>
  <r>
    <x v="728"/>
    <n v="165.99667400000001"/>
    <n v="167.5"/>
    <n v="163.020004"/>
    <n v="163.203339"/>
    <x v="719"/>
    <x v="726"/>
    <n v="1.2174841463414713E-2"/>
  </r>
  <r>
    <x v="729"/>
    <n v="167.83332799999999"/>
    <n v="175.33332799999999"/>
    <n v="167.26333600000001"/>
    <n v="173.949997"/>
    <x v="720"/>
    <x v="727"/>
    <n v="1.1064402410857831E-2"/>
  </r>
  <r>
    <x v="730"/>
    <n v="180.133331"/>
    <n v="186.66333"/>
    <n v="175.39999399999999"/>
    <n v="185.12666300000001"/>
    <x v="721"/>
    <x v="728"/>
    <n v="7.3287011266320146E-2"/>
  </r>
  <r>
    <x v="731"/>
    <n v="183.35333299999999"/>
    <n v="191.33332799999999"/>
    <n v="181.78999300000001"/>
    <n v="191.33332799999999"/>
    <x v="722"/>
    <x v="729"/>
    <n v="1.7875659002830484E-2"/>
  </r>
  <r>
    <x v="732"/>
    <n v="193.720001"/>
    <n v="199.59333799999999"/>
    <n v="192.816666"/>
    <n v="195.25332599999999"/>
    <x v="723"/>
    <x v="730"/>
    <n v="5.6539293997998959E-2"/>
  </r>
  <r>
    <x v="733"/>
    <n v="200.73666399999999"/>
    <n v="202.60000600000001"/>
    <n v="184.83667"/>
    <n v="189.199997"/>
    <x v="724"/>
    <x v="731"/>
    <n v="3.6220643009391651E-2"/>
  </r>
  <r>
    <x v="734"/>
    <n v="199.19667100000001"/>
    <n v="199.28334000000001"/>
    <n v="190.683334"/>
    <n v="194.91999799999999"/>
    <x v="725"/>
    <x v="732"/>
    <n v="-7.6717076457940006E-3"/>
  </r>
  <r>
    <x v="735"/>
    <n v="185.479996"/>
    <n v="190.51333600000001"/>
    <n v="180.403336"/>
    <n v="189.606674"/>
    <x v="726"/>
    <x v="733"/>
    <n v="-6.885996101812368E-2"/>
  </r>
  <r>
    <x v="736"/>
    <n v="196.67334"/>
    <n v="199.65666200000001"/>
    <n v="194.143326"/>
    <n v="197.79333500000001"/>
    <x v="727"/>
    <x v="734"/>
    <n v="6.0347984911537284E-2"/>
  </r>
  <r>
    <x v="737"/>
    <n v="197.00332599999999"/>
    <n v="199.679993"/>
    <n v="195.16667200000001"/>
    <n v="199.679993"/>
    <x v="728"/>
    <x v="735"/>
    <n v="1.6778379825145137E-3"/>
  </r>
  <r>
    <x v="738"/>
    <n v="201.63999899999999"/>
    <n v="216.26333600000001"/>
    <n v="201.01666299999999"/>
    <n v="213.91999799999999"/>
    <x v="729"/>
    <x v="736"/>
    <n v="2.3536013803137527E-2"/>
  </r>
  <r>
    <x v="739"/>
    <n v="208.50332599999999"/>
    <n v="217.09333799999999"/>
    <n v="206.16667200000001"/>
    <n v="216.62666300000001"/>
    <x v="730"/>
    <x v="737"/>
    <n v="3.4037527445137501E-2"/>
  </r>
  <r>
    <x v="740"/>
    <n v="217.89666700000001"/>
    <n v="218.106674"/>
    <n v="196"/>
    <n v="201.49333200000001"/>
    <x v="731"/>
    <x v="738"/>
    <n v="4.5051276544145015E-2"/>
  </r>
  <r>
    <x v="741"/>
    <n v="191.45666499999999"/>
    <n v="209.25"/>
    <n v="188.779999"/>
    <n v="209.02333100000001"/>
    <x v="732"/>
    <x v="739"/>
    <n v="-0.1213419294752224"/>
  </r>
  <r>
    <x v="742"/>
    <n v="205.00332599999999"/>
    <n v="208"/>
    <n v="198.933334"/>
    <n v="203.33000200000001"/>
    <x v="733"/>
    <x v="740"/>
    <n v="7.0755755617073979E-2"/>
  </r>
  <r>
    <x v="743"/>
    <n v="206.33332799999999"/>
    <n v="214.25"/>
    <n v="203.39999399999999"/>
    <n v="213.27667199999999"/>
    <x v="734"/>
    <x v="741"/>
    <n v="6.4877093750176891E-3"/>
  </r>
  <r>
    <x v="744"/>
    <n v="214.42666600000001"/>
    <n v="215.633331"/>
    <n v="207.933334"/>
    <n v="211.08332799999999"/>
    <x v="735"/>
    <x v="742"/>
    <n v="3.9224579366063522E-2"/>
  </r>
  <r>
    <x v="745"/>
    <n v="209.41000399999999"/>
    <n v="210.83332799999999"/>
    <n v="201.66667200000001"/>
    <n v="207.58999600000001"/>
    <x v="736"/>
    <x v="743"/>
    <n v="-2.3395700234410326E-2"/>
  </r>
  <r>
    <x v="746"/>
    <n v="209.39666700000001"/>
    <n v="219.606674"/>
    <n v="206.5"/>
    <n v="218.633331"/>
    <x v="737"/>
    <x v="744"/>
    <n v="-6.3688456832170336E-5"/>
  </r>
  <r>
    <x v="747"/>
    <n v="222.96665999999999"/>
    <n v="231.66667200000001"/>
    <n v="209.51333600000001"/>
    <n v="231.66667200000001"/>
    <x v="738"/>
    <x v="745"/>
    <n v="6.4805200552690664E-2"/>
  </r>
  <r>
    <x v="748"/>
    <n v="222.08000200000001"/>
    <n v="222.83332799999999"/>
    <n v="215.356674"/>
    <n v="216.61999499999999"/>
    <x v="739"/>
    <x v="746"/>
    <n v="-3.9766393773848652E-3"/>
  </r>
  <r>
    <x v="749"/>
    <n v="216"/>
    <n v="216.62666300000001"/>
    <n v="204.74333200000001"/>
    <n v="213.44667100000001"/>
    <x v="740"/>
    <x v="747"/>
    <n v="-2.7377530373041005E-2"/>
  </r>
  <r>
    <x v="750"/>
    <n v="210.73333700000001"/>
    <n v="217.16667200000001"/>
    <n v="207.52333100000001"/>
    <n v="215.32666"/>
    <x v="741"/>
    <x v="748"/>
    <n v="-2.4382699074074046E-2"/>
  </r>
  <r>
    <x v="751"/>
    <n v="214.33000200000001"/>
    <n v="222.029999"/>
    <n v="213.66667200000001"/>
    <n v="220.58999600000001"/>
    <x v="742"/>
    <x v="749"/>
    <n v="1.706737553346864E-2"/>
  </r>
  <r>
    <x v="752"/>
    <n v="224.83667"/>
    <n v="227.133331"/>
    <n v="220.26666299999999"/>
    <n v="221.229996"/>
    <x v="743"/>
    <x v="750"/>
    <n v="4.9020985872057193E-2"/>
  </r>
  <r>
    <x v="753"/>
    <n v="220.33332799999999"/>
    <n v="223.300003"/>
    <n v="218.33332799999999"/>
    <n v="221.99667400000001"/>
    <x v="744"/>
    <x v="751"/>
    <n v="-2.0029392892182595E-2"/>
  </r>
  <r>
    <x v="754"/>
    <n v="224"/>
    <n v="232.199997"/>
    <n v="222.78666699999999"/>
    <n v="231.59333799999999"/>
    <x v="745"/>
    <x v="752"/>
    <n v="1.6641476953500225E-2"/>
  </r>
  <r>
    <x v="755"/>
    <n v="233.33000200000001"/>
    <n v="239.57333399999999"/>
    <n v="230.37333699999999"/>
    <n v="235.22332800000001"/>
    <x v="746"/>
    <x v="753"/>
    <n v="4.1651794642857176E-2"/>
  </r>
  <r>
    <x v="756"/>
    <n v="239.820007"/>
    <n v="248.16333"/>
    <n v="239.06333900000001"/>
    <n v="243.25666799999999"/>
    <x v="747"/>
    <x v="754"/>
    <n v="2.7814704257363338E-2"/>
  </r>
  <r>
    <x v="757"/>
    <n v="241.220001"/>
    <n v="246.94667100000001"/>
    <n v="239.73333700000001"/>
    <n v="245.03666699999999"/>
    <x v="748"/>
    <x v="755"/>
    <n v="5.8376864278883635E-3"/>
  </r>
  <r>
    <x v="758"/>
    <n v="252.83000200000001"/>
    <n v="258"/>
    <n v="249.699997"/>
    <n v="251.99333200000001"/>
    <x v="749"/>
    <x v="756"/>
    <n v="4.813034139735374E-2"/>
  </r>
  <r>
    <x v="759"/>
    <n v="259.209991"/>
    <n v="272.32998700000002"/>
    <n v="258.39999399999999"/>
    <n v="272.01333599999998"/>
    <x v="750"/>
    <x v="757"/>
    <n v="2.5234303482701372E-2"/>
  </r>
  <r>
    <x v="760"/>
    <n v="285.33334400000001"/>
    <n v="294.82998700000002"/>
    <n v="279.46331800000002"/>
    <n v="293.33999599999999"/>
    <x v="751"/>
    <x v="758"/>
    <n v="0.1007806562517878"/>
  </r>
  <r>
    <x v="761"/>
    <n v="283.133331"/>
    <n v="284.80999800000001"/>
    <n v="267.87332199999997"/>
    <n v="270.39666699999998"/>
    <x v="752"/>
    <x v="759"/>
    <n v="-7.7103256463430109E-3"/>
  </r>
  <r>
    <x v="762"/>
    <n v="277"/>
    <n v="289.33334400000001"/>
    <n v="275.77999899999998"/>
    <n v="283.14666699999998"/>
    <x v="753"/>
    <x v="760"/>
    <n v="-2.1662341831453248E-2"/>
  </r>
  <r>
    <x v="763"/>
    <n v="284.25332600000002"/>
    <n v="286.82333399999999"/>
    <n v="277.33334400000001"/>
    <n v="284.80334499999998"/>
    <x v="754"/>
    <x v="761"/>
    <n v="2.618529241877262E-2"/>
  </r>
  <r>
    <x v="764"/>
    <n v="281.13000499999998"/>
    <n v="287.66665599999999"/>
    <n v="279.58334400000001"/>
    <n v="281.66665599999999"/>
    <x v="755"/>
    <x v="762"/>
    <n v="-1.0987808107476753E-2"/>
  </r>
  <r>
    <x v="765"/>
    <n v="284"/>
    <n v="286.633331"/>
    <n v="273.03332499999999"/>
    <n v="275.38665800000001"/>
    <x v="756"/>
    <x v="763"/>
    <n v="1.0208782232263031E-2"/>
  </r>
  <r>
    <x v="766"/>
    <n v="279.26666299999999"/>
    <n v="283.33334400000001"/>
    <n v="277.66665599999999"/>
    <n v="281.51666299999999"/>
    <x v="757"/>
    <x v="764"/>
    <n v="-1.6666679577464809E-2"/>
  </r>
  <r>
    <x v="767"/>
    <n v="286.24667399999998"/>
    <n v="286.5"/>
    <n v="279.093323"/>
    <n v="283.48333700000001"/>
    <x v="758"/>
    <x v="765"/>
    <n v="2.4994071705579806E-2"/>
  </r>
  <r>
    <x v="768"/>
    <n v="285"/>
    <n v="285.23998999999998"/>
    <n v="280.47332799999998"/>
    <n v="281.66332999999997"/>
    <x v="759"/>
    <x v="766"/>
    <n v="-4.3552436176078841E-3"/>
  </r>
  <r>
    <x v="769"/>
    <n v="278.10333300000002"/>
    <n v="282.66665599999999"/>
    <n v="276.20666499999999"/>
    <n v="282.21331800000002"/>
    <x v="760"/>
    <x v="767"/>
    <n v="-2.4198831578947297E-2"/>
  </r>
  <r>
    <x v="770"/>
    <n v="285"/>
    <n v="300.133331"/>
    <n v="279.60665899999998"/>
    <n v="293.60000600000001"/>
    <x v="761"/>
    <x v="768"/>
    <n v="2.4798936875740279E-2"/>
  </r>
  <r>
    <x v="771"/>
    <n v="297.12667800000003"/>
    <n v="298.633331"/>
    <n v="290.53332499999999"/>
    <n v="294.36334199999999"/>
    <x v="762"/>
    <x v="769"/>
    <n v="4.2549747368421147E-2"/>
  </r>
  <r>
    <x v="772"/>
    <n v="290.116669"/>
    <n v="297.16665599999999"/>
    <n v="286.22000100000002"/>
    <n v="288.05334499999998"/>
    <x v="763"/>
    <x v="770"/>
    <n v="-2.3592661040016151E-2"/>
  </r>
  <r>
    <x v="773"/>
    <n v="273.33334400000001"/>
    <n v="282.66665599999999"/>
    <n v="267"/>
    <n v="278.476654"/>
    <x v="764"/>
    <x v="771"/>
    <n v="-5.7850260923821617E-2"/>
  </r>
  <r>
    <x v="774"/>
    <n v="276.66665599999999"/>
    <n v="280.80334499999998"/>
    <n v="260.03332499999999"/>
    <n v="264.51001000000002"/>
    <x v="765"/>
    <x v="772"/>
    <n v="1.219504342653481E-2"/>
  </r>
  <r>
    <x v="775"/>
    <n v="271.42999300000002"/>
    <n v="280.66665599999999"/>
    <n v="265.18667599999998"/>
    <n v="279.93667599999998"/>
    <x v="766"/>
    <x v="773"/>
    <n v="-1.8927698320103905E-2"/>
  </r>
  <r>
    <x v="776"/>
    <n v="281.55999800000001"/>
    <n v="293.5"/>
    <n v="280.73333700000001"/>
    <n v="290.92999300000002"/>
    <x v="767"/>
    <x v="774"/>
    <n v="3.7320875589456251E-2"/>
  </r>
  <r>
    <x v="777"/>
    <n v="292.33999599999999"/>
    <n v="292.69332900000001"/>
    <n v="284.35333300000002"/>
    <n v="284.89666699999998"/>
    <x v="768"/>
    <x v="775"/>
    <n v="3.8286681618743219E-2"/>
  </r>
  <r>
    <x v="778"/>
    <n v="285"/>
    <n v="285.5"/>
    <n v="277.80667099999999"/>
    <n v="283.32998700000002"/>
    <x v="769"/>
    <x v="776"/>
    <n v="-2.5107737909389537E-2"/>
  </r>
  <r>
    <x v="779"/>
    <n v="281.66665599999999"/>
    <n v="288.25665300000003"/>
    <n v="279.656677"/>
    <n v="284.07666"/>
    <x v="770"/>
    <x v="777"/>
    <n v="-1.1695943859649161E-2"/>
  </r>
  <r>
    <x v="780"/>
    <n v="289.89001500000001"/>
    <n v="292.58999599999999"/>
    <n v="284.91665599999999"/>
    <n v="287.80667099999999"/>
    <x v="771"/>
    <x v="778"/>
    <n v="2.9195358502072808E-2"/>
  </r>
  <r>
    <x v="781"/>
    <n v="285.040009"/>
    <n v="286.60000600000001"/>
    <n v="280.58334400000001"/>
    <n v="283.15332000000001"/>
    <x v="772"/>
    <x v="779"/>
    <n v="-1.6730503808487531E-2"/>
  </r>
  <r>
    <x v="782"/>
    <n v="281.21331800000002"/>
    <n v="281.60665899999998"/>
    <n v="266.67334"/>
    <n v="268.273346"/>
    <x v="773"/>
    <x v="780"/>
    <n v="-1.3425101316215516E-2"/>
  </r>
  <r>
    <x v="783"/>
    <n v="270.81332400000002"/>
    <n v="276.62667800000003"/>
    <n v="267.24334700000003"/>
    <n v="270.55334499999998"/>
    <x v="774"/>
    <x v="781"/>
    <n v="-3.6982579893317824E-2"/>
  </r>
  <r>
    <x v="784"/>
    <n v="267.08667000000003"/>
    <n v="272.44332900000001"/>
    <n v="261.77667200000002"/>
    <n v="272.040009"/>
    <x v="775"/>
    <x v="782"/>
    <n v="-1.3760969899693694E-2"/>
  </r>
  <r>
    <x v="785"/>
    <n v="272.66665599999999"/>
    <n v="273.66665599999999"/>
    <n v="264.14666699999998"/>
    <n v="265.406677"/>
    <x v="776"/>
    <x v="783"/>
    <n v="2.0892042272270504E-2"/>
  </r>
  <r>
    <x v="786"/>
    <n v="259.69665500000002"/>
    <n v="266.61334199999999"/>
    <n v="254.00332599999999"/>
    <n v="266.04998799999998"/>
    <x v="777"/>
    <x v="784"/>
    <n v="-4.7567242692116957E-2"/>
  </r>
  <r>
    <x v="787"/>
    <n v="260.29998799999998"/>
    <n v="264.89666699999998"/>
    <n v="258.75665300000003"/>
    <n v="262.459991"/>
    <x v="778"/>
    <x v="785"/>
    <n v="2.3232220684550739E-3"/>
  </r>
  <r>
    <x v="788"/>
    <n v="265"/>
    <n v="265.59667999999999"/>
    <n v="259.12332199999997"/>
    <n v="260.43331899999998"/>
    <x v="779"/>
    <x v="786"/>
    <n v="1.8056136060982129E-2"/>
  </r>
  <r>
    <x v="789"/>
    <n v="254.21333300000001"/>
    <n v="256.16665599999999"/>
    <n v="236.73333700000001"/>
    <n v="238.16667200000001"/>
    <x v="780"/>
    <x v="787"/>
    <n v="-4.0704403773584884E-2"/>
  </r>
  <r>
    <x v="790"/>
    <n v="220.71000699999999"/>
    <n v="237.86999499999999"/>
    <n v="206.33332799999999"/>
    <n v="232.94667100000001"/>
    <x v="781"/>
    <x v="788"/>
    <n v="-0.1317921668569603"/>
  </r>
  <r>
    <x v="791"/>
    <n v="237.28334000000001"/>
    <n v="248.33332799999999"/>
    <n v="231.38999899999999"/>
    <n v="247.33999600000001"/>
    <x v="782"/>
    <x v="789"/>
    <n v="7.5090990323787271E-2"/>
  </r>
  <r>
    <x v="792"/>
    <n v="242.050003"/>
    <n v="245.73666399999999"/>
    <n v="223.52667199999999"/>
    <n v="227.40666200000001"/>
    <x v="783"/>
    <x v="790"/>
    <n v="2.0088485774011754E-2"/>
  </r>
  <r>
    <x v="793"/>
    <n v="233.33332799999999"/>
    <n v="235.566666"/>
    <n v="219.83667"/>
    <n v="225.16667200000001"/>
    <x v="784"/>
    <x v="791"/>
    <n v="-3.6011877264880719E-2"/>
  </r>
  <r>
    <x v="794"/>
    <n v="230.03666699999999"/>
    <n v="239.66667200000001"/>
    <n v="228.35000600000001"/>
    <n v="239.47666899999999"/>
    <x v="785"/>
    <x v="792"/>
    <n v="-1.4128547465795373E-2"/>
  </r>
  <r>
    <x v="795"/>
    <n v="239.42666600000001"/>
    <n v="240.36999499999999"/>
    <n v="228.33332799999999"/>
    <n v="228.81333900000001"/>
    <x v="786"/>
    <x v="793"/>
    <n v="4.0819575081045743E-2"/>
  </r>
  <r>
    <x v="796"/>
    <n v="229.33000200000001"/>
    <n v="233.566666"/>
    <n v="217.23666399999999"/>
    <n v="217.73333700000001"/>
    <x v="787"/>
    <x v="794"/>
    <n v="-4.2170173308932947E-2"/>
  </r>
  <r>
    <x v="797"/>
    <n v="218.60000600000001"/>
    <n v="222.816666"/>
    <n v="200"/>
    <n v="207.14666700000001"/>
    <x v="788"/>
    <x v="795"/>
    <n v="-4.6788452912497683E-2"/>
  </r>
  <r>
    <x v="798"/>
    <n v="208.68666099999999"/>
    <n v="209.279999"/>
    <n v="179.83000200000001"/>
    <n v="199.316666"/>
    <x v="789"/>
    <x v="796"/>
    <n v="-4.534924395198791E-2"/>
  </r>
  <r>
    <x v="799"/>
    <n v="200.183334"/>
    <n v="206.71000699999999"/>
    <n v="186.26333600000001"/>
    <n v="187.66667200000001"/>
    <x v="790"/>
    <x v="797"/>
    <n v="-4.0746864026924963E-2"/>
  </r>
  <r>
    <x v="800"/>
    <n v="202.72666899999999"/>
    <n v="226.029999"/>
    <n v="198.403336"/>
    <n v="224.52667199999999"/>
    <x v="791"/>
    <x v="798"/>
    <n v="1.2705028681358583E-2"/>
  </r>
  <r>
    <x v="801"/>
    <n v="233.433334"/>
    <n v="239.28334000000001"/>
    <n v="218.35333299999999"/>
    <n v="222.68666099999999"/>
    <x v="792"/>
    <x v="799"/>
    <n v="0.15146830533677844"/>
  </r>
  <r>
    <x v="802"/>
    <n v="233.133331"/>
    <n v="234.16667200000001"/>
    <n v="225.72666899999999"/>
    <n v="233.199997"/>
    <x v="793"/>
    <x v="800"/>
    <n v="-1.2851763493212319E-3"/>
  </r>
  <r>
    <x v="803"/>
    <n v="223.33332799999999"/>
    <n v="231.62666300000001"/>
    <n v="222.046661"/>
    <n v="231.24333200000001"/>
    <x v="794"/>
    <x v="801"/>
    <n v="-4.2036044172508322E-2"/>
  </r>
  <r>
    <x v="804"/>
    <n v="231.363327"/>
    <n v="237.72666899999999"/>
    <n v="228.01333600000001"/>
    <n v="235.979996"/>
    <x v="795"/>
    <x v="802"/>
    <n v="3.5955220261617217E-2"/>
  </r>
  <r>
    <x v="805"/>
    <n v="234.449997"/>
    <n v="235.97332800000001"/>
    <n v="223.66667200000001"/>
    <n v="225.62666300000001"/>
    <x v="796"/>
    <x v="803"/>
    <n v="1.3341224125809696E-2"/>
  </r>
  <r>
    <x v="806"/>
    <n v="218.95666499999999"/>
    <n v="234.57666"/>
    <n v="217.00332599999999"/>
    <n v="233.93666099999999"/>
    <x v="797"/>
    <x v="804"/>
    <n v="-6.6083737249951896E-2"/>
  </r>
  <r>
    <x v="807"/>
    <n v="228.096664"/>
    <n v="229.74333200000001"/>
    <n v="217.33332799999999"/>
    <n v="217.720001"/>
    <x v="798"/>
    <x v="805"/>
    <n v="4.1743415300922758E-2"/>
  </r>
  <r>
    <x v="808"/>
    <n v="215.53334000000001"/>
    <n v="219.07666"/>
    <n v="208.20666499999999"/>
    <n v="218.28999300000001"/>
    <x v="799"/>
    <x v="806"/>
    <n v="-5.5078946704805794E-2"/>
  </r>
  <r>
    <x v="809"/>
    <n v="228.19667100000001"/>
    <n v="233.20666499999999"/>
    <n v="222.91667200000001"/>
    <n v="223.33332799999999"/>
    <x v="800"/>
    <x v="807"/>
    <n v="5.875346709701617E-2"/>
  </r>
  <r>
    <x v="810"/>
    <n v="225.25666799999999"/>
    <n v="225.933334"/>
    <n v="219.16999799999999"/>
    <n v="220.720001"/>
    <x v="801"/>
    <x v="808"/>
    <n v="-1.2883636676715667E-2"/>
  </r>
  <r>
    <x v="811"/>
    <n v="222.636673"/>
    <n v="222.67334"/>
    <n v="210.03666699999999"/>
    <n v="210.08999600000001"/>
    <x v="802"/>
    <x v="809"/>
    <n v="-1.1631154022042041E-2"/>
  </r>
  <r>
    <x v="812"/>
    <n v="204.33332799999999"/>
    <n v="215.16667200000001"/>
    <n v="203.16667200000001"/>
    <n v="213.46333300000001"/>
    <x v="803"/>
    <x v="810"/>
    <n v="-8.2211725289301318E-2"/>
  </r>
  <r>
    <x v="813"/>
    <n v="213.95666499999999"/>
    <n v="214.606674"/>
    <n v="199.96333300000001"/>
    <n v="206.23666399999999"/>
    <x v="804"/>
    <x v="811"/>
    <n v="4.7096267134649678E-2"/>
  </r>
  <r>
    <x v="814"/>
    <n v="205.21333300000001"/>
    <n v="205.49333200000001"/>
    <n v="198.67334"/>
    <n v="203.76333600000001"/>
    <x v="805"/>
    <x v="88"/>
    <n v="-4.0864966744550729E-2"/>
  </r>
  <r>
    <x v="815"/>
    <n v="200.58332799999999"/>
    <n v="212.55332899999999"/>
    <n v="197.00332599999999"/>
    <n v="211.87333699999999"/>
    <x v="806"/>
    <x v="812"/>
    <n v="-2.256191121850748E-2"/>
  </r>
  <r>
    <x v="816"/>
    <n v="215.53999300000001"/>
    <n v="224"/>
    <n v="213.703339"/>
    <n v="222.643326"/>
    <x v="807"/>
    <x v="813"/>
    <n v="7.456584327885922E-2"/>
  </r>
  <r>
    <x v="817"/>
    <n v="229.45666499999999"/>
    <n v="230.80667099999999"/>
    <n v="219.80667099999999"/>
    <n v="220.58332799999999"/>
    <x v="808"/>
    <x v="814"/>
    <n v="6.4566541950291226E-2"/>
  </r>
  <r>
    <x v="818"/>
    <n v="235.903336"/>
    <n v="236.05332899999999"/>
    <n v="228.23333700000001"/>
    <n v="230.35000600000001"/>
    <x v="809"/>
    <x v="815"/>
    <n v="2.8095374784602615E-2"/>
  </r>
  <r>
    <x v="819"/>
    <n v="230.10000600000001"/>
    <n v="232.183334"/>
    <n v="227.12333699999999"/>
    <n v="230.53999300000001"/>
    <x v="810"/>
    <x v="816"/>
    <n v="-2.4600457536556364E-2"/>
  </r>
  <r>
    <x v="820"/>
    <n v="229"/>
    <n v="230.46000699999999"/>
    <n v="222.613327"/>
    <n v="223.65666200000001"/>
    <x v="811"/>
    <x v="817"/>
    <n v="-4.7805561552223845E-3"/>
  </r>
  <r>
    <x v="821"/>
    <n v="225.79333500000001"/>
    <n v="229.85000600000001"/>
    <n v="223.883331"/>
    <n v="227.933334"/>
    <x v="812"/>
    <x v="818"/>
    <n v="-1.4002903930130947E-2"/>
  </r>
  <r>
    <x v="822"/>
    <n v="225.92334"/>
    <n v="226.990005"/>
    <n v="223.143326"/>
    <n v="225.67334"/>
    <x v="813"/>
    <x v="819"/>
    <n v="5.7576987380952946E-4"/>
  </r>
  <r>
    <x v="823"/>
    <n v="228.566666"/>
    <n v="234.933334"/>
    <n v="227.363327"/>
    <n v="233.99333200000001"/>
    <x v="814"/>
    <x v="820"/>
    <n v="1.1700101459194086E-2"/>
  </r>
  <r>
    <x v="824"/>
    <n v="237.566666"/>
    <n v="254.33332799999999"/>
    <n v="236.886673"/>
    <n v="254.106674"/>
    <x v="815"/>
    <x v="821"/>
    <n v="3.9375820444438735E-2"/>
  </r>
  <r>
    <x v="825"/>
    <n v="256.89999399999999"/>
    <n v="260.26333599999998"/>
    <n v="242.67666600000001"/>
    <n v="244.07666"/>
    <x v="816"/>
    <x v="822"/>
    <n v="8.138064285500389E-2"/>
  </r>
  <r>
    <x v="826"/>
    <n v="247.699997"/>
    <n v="247.89666700000001"/>
    <n v="240.43666099999999"/>
    <n v="246.28334000000001"/>
    <x v="817"/>
    <x v="823"/>
    <n v="-3.5811589002995449E-2"/>
  </r>
  <r>
    <x v="827"/>
    <n v="242.883331"/>
    <n v="249.80332899999999"/>
    <n v="241.53334000000001"/>
    <n v="246.59333799999999"/>
    <x v="818"/>
    <x v="824"/>
    <n v="-1.944556341678114E-2"/>
  </r>
  <r>
    <x v="828"/>
    <n v="239.866669"/>
    <n v="241.800003"/>
    <n v="230.60000600000001"/>
    <n v="238.21000699999999"/>
    <x v="819"/>
    <x v="825"/>
    <n v="-1.2420210096673932E-2"/>
  </r>
  <r>
    <x v="829"/>
    <n v="239.13999899999999"/>
    <n v="245.75"/>
    <n v="236.89666700000001"/>
    <n v="239.66333"/>
    <x v="820"/>
    <x v="826"/>
    <n v="-3.0294746787016616E-3"/>
  </r>
  <r>
    <x v="830"/>
    <n v="234.92334"/>
    <n v="248.279999"/>
    <n v="232.66667200000001"/>
    <n v="248.03999300000001"/>
    <x v="821"/>
    <x v="827"/>
    <n v="-1.7632596042621851E-2"/>
  </r>
  <r>
    <x v="831"/>
    <n v="247.16667200000001"/>
    <n v="251.25666799999999"/>
    <n v="239.346664"/>
    <n v="239.89666700000001"/>
    <x v="822"/>
    <x v="828"/>
    <n v="5.2116286104224509E-2"/>
  </r>
  <r>
    <x v="832"/>
    <n v="239.933334"/>
    <n v="245.78666699999999"/>
    <n v="238.48666399999999"/>
    <n v="243.133331"/>
    <x v="823"/>
    <x v="93"/>
    <n v="-2.9265021620714315E-2"/>
  </r>
  <r>
    <x v="833"/>
    <n v="247"/>
    <n v="249.76666299999999"/>
    <n v="244.203339"/>
    <n v="246.066666"/>
    <x v="824"/>
    <x v="829"/>
    <n v="2.9452622868984091E-2"/>
  </r>
  <r>
    <x v="834"/>
    <n v="239.320007"/>
    <n v="241.33332799999999"/>
    <n v="234.449997"/>
    <n v="234.91333"/>
    <x v="825"/>
    <x v="830"/>
    <n v="-3.1093089068825894E-2"/>
  </r>
  <r>
    <x v="835"/>
    <n v="232.136673"/>
    <n v="236.16667200000001"/>
    <n v="231.199997"/>
    <n v="231.46665999999999"/>
    <x v="826"/>
    <x v="831"/>
    <n v="-3.0015601662588962E-2"/>
  </r>
  <r>
    <x v="836"/>
    <n v="233.16999799999999"/>
    <n v="234.08332799999999"/>
    <n v="222.83332799999999"/>
    <n v="225.66667200000001"/>
    <x v="827"/>
    <x v="832"/>
    <n v="4.4513647354633649E-3"/>
  </r>
  <r>
    <x v="837"/>
    <n v="222.529999"/>
    <n v="238.490005"/>
    <n v="222.046661"/>
    <n v="236.479996"/>
    <x v="828"/>
    <x v="833"/>
    <n v="-4.5631938462340205E-2"/>
  </r>
  <r>
    <x v="838"/>
    <n v="234.60000600000001"/>
    <n v="235.33332799999999"/>
    <n v="226.83332799999999"/>
    <n v="228.300003"/>
    <x v="829"/>
    <x v="834"/>
    <n v="5.4239909469464401E-2"/>
  </r>
  <r>
    <x v="839"/>
    <n v="226.31333900000001"/>
    <n v="227.816666"/>
    <n v="219.23333700000001"/>
    <n v="224.53334000000001"/>
    <x v="830"/>
    <x v="835"/>
    <n v="-3.532253532849438E-2"/>
  </r>
  <r>
    <x v="840"/>
    <n v="227.020004"/>
    <n v="228.433334"/>
    <n v="222.44667100000001"/>
    <n v="223.64666700000001"/>
    <x v="831"/>
    <x v="836"/>
    <n v="3.1225070653037677E-3"/>
  </r>
  <r>
    <x v="841"/>
    <n v="226.91999799999999"/>
    <n v="227.00666799999999"/>
    <n v="216.66667200000001"/>
    <n v="221.179993"/>
    <x v="832"/>
    <x v="837"/>
    <n v="-4.4051624631284735E-4"/>
  </r>
  <r>
    <x v="842"/>
    <n v="221.933334"/>
    <n v="230"/>
    <n v="220.07333399999999"/>
    <n v="224.12333699999999"/>
    <x v="833"/>
    <x v="838"/>
    <n v="-2.1975427657107555E-2"/>
  </r>
  <r>
    <x v="843"/>
    <n v="221.633331"/>
    <n v="221.683334"/>
    <n v="209.203339"/>
    <n v="209.679993"/>
    <x v="834"/>
    <x v="839"/>
    <n v="-1.3517707979820814E-3"/>
  </r>
  <r>
    <x v="844"/>
    <n v="199.74667400000001"/>
    <n v="209.03334000000001"/>
    <n v="198.53334000000001"/>
    <n v="205.73333700000001"/>
    <x v="835"/>
    <x v="840"/>
    <n v="-9.8751649407822981E-2"/>
  </r>
  <r>
    <x v="845"/>
    <n v="200.83000200000001"/>
    <n v="206.80332899999999"/>
    <n v="195.58999600000001"/>
    <n v="196.63000500000001"/>
    <x v="836"/>
    <x v="841"/>
    <n v="5.4235095799392103E-3"/>
  </r>
  <r>
    <x v="846"/>
    <n v="200.51333600000001"/>
    <n v="202.153336"/>
    <n v="186.550003"/>
    <n v="190.56333900000001"/>
    <x v="837"/>
    <x v="842"/>
    <n v="-1.5767863209999763E-3"/>
  </r>
  <r>
    <x v="847"/>
    <n v="194.470001"/>
    <n v="197.62333699999999"/>
    <n v="190.153336"/>
    <n v="196.58000200000001"/>
    <x v="838"/>
    <x v="843"/>
    <n v="-3.0139317017796825E-2"/>
  </r>
  <r>
    <x v="848"/>
    <n v="191.85000600000001"/>
    <n v="196.57666"/>
    <n v="187.066666"/>
    <n v="192.27667199999999"/>
    <x v="839"/>
    <x v="844"/>
    <n v="-1.3472489260695735E-2"/>
  </r>
  <r>
    <x v="849"/>
    <n v="189.33332799999999"/>
    <n v="198.75"/>
    <n v="187.79333500000001"/>
    <n v="192.62333699999999"/>
    <x v="840"/>
    <x v="845"/>
    <n v="-1.3117945901966837E-2"/>
  </r>
  <r>
    <x v="850"/>
    <n v="184.183334"/>
    <n v="188.73666399999999"/>
    <n v="182.32666"/>
    <n v="187.820007"/>
    <x v="841"/>
    <x v="846"/>
    <n v="-2.7200673301427378E-2"/>
  </r>
  <r>
    <x v="851"/>
    <n v="191.66667200000001"/>
    <n v="196.28334000000001"/>
    <n v="190.356674"/>
    <n v="195.59333799999999"/>
    <x v="842"/>
    <x v="847"/>
    <n v="4.0629832447272363E-2"/>
  </r>
  <r>
    <x v="852"/>
    <n v="198.703339"/>
    <n v="198.893326"/>
    <n v="193.33332799999999"/>
    <n v="193.62666300000001"/>
    <x v="843"/>
    <x v="848"/>
    <n v="3.6713044195810916E-2"/>
  </r>
  <r>
    <x v="853"/>
    <n v="193.866669"/>
    <n v="204.82666"/>
    <n v="191.21665999999999"/>
    <n v="202.14666700000001"/>
    <x v="844"/>
    <x v="849"/>
    <n v="-2.4341161171931781E-2"/>
  </r>
  <r>
    <x v="854"/>
    <n v="202.43666099999999"/>
    <n v="204.66333"/>
    <n v="198.570007"/>
    <n v="201.56333900000001"/>
    <x v="845"/>
    <x v="850"/>
    <n v="4.4205597817332826E-2"/>
  </r>
  <r>
    <x v="855"/>
    <n v="202.520004"/>
    <n v="208.72332800000001"/>
    <n v="200.5"/>
    <n v="206.37666300000001"/>
    <x v="846"/>
    <x v="851"/>
    <n v="4.1169914376335963E-4"/>
  </r>
  <r>
    <x v="856"/>
    <n v="206.74667400000001"/>
    <n v="210.37666300000001"/>
    <n v="205.403336"/>
    <n v="210.28334000000001"/>
    <x v="847"/>
    <x v="852"/>
    <n v="2.0870382759818694E-2"/>
  </r>
  <r>
    <x v="857"/>
    <n v="209.5"/>
    <n v="211.863327"/>
    <n v="207.46000699999999"/>
    <n v="208.40666200000001"/>
    <x v="848"/>
    <x v="853"/>
    <n v="1.3317389570194425E-2"/>
  </r>
  <r>
    <x v="858"/>
    <n v="209.26666299999999"/>
    <n v="211.26666299999999"/>
    <n v="206.85000600000001"/>
    <n v="207.96665999999999"/>
    <x v="849"/>
    <x v="854"/>
    <n v="-1.1137804295943002E-3"/>
  </r>
  <r>
    <x v="859"/>
    <n v="206.71000699999999"/>
    <n v="207.78666699999999"/>
    <n v="199.71333300000001"/>
    <n v="201.70666499999999"/>
    <x v="850"/>
    <x v="855"/>
    <n v="-1.2217215887845471E-2"/>
  </r>
  <r>
    <x v="860"/>
    <n v="200.60000600000001"/>
    <n v="201.51666299999999"/>
    <n v="190.40666200000001"/>
    <n v="190.94667100000001"/>
    <x v="851"/>
    <x v="856"/>
    <n v="-2.955832225384223E-2"/>
  </r>
  <r>
    <x v="861"/>
    <n v="193.23666399999999"/>
    <n v="200.203339"/>
    <n v="192.39999399999999"/>
    <n v="199.683334"/>
    <x v="852"/>
    <x v="857"/>
    <n v="-3.6706589131408188E-2"/>
  </r>
  <r>
    <x v="862"/>
    <n v="197.27667199999999"/>
    <n v="203.33332799999999"/>
    <n v="194.29333500000001"/>
    <n v="201.71000699999999"/>
    <x v="853"/>
    <x v="858"/>
    <n v="2.090704691527898E-2"/>
  </r>
  <r>
    <x v="863"/>
    <n v="207.66999799999999"/>
    <n v="207.69667100000001"/>
    <n v="198.5"/>
    <n v="201.19667100000001"/>
    <x v="854"/>
    <x v="859"/>
    <n v="5.2684009186854099E-2"/>
  </r>
  <r>
    <x v="864"/>
    <n v="200.72332800000001"/>
    <n v="203.929993"/>
    <n v="199.21000699999999"/>
    <n v="199.59333799999999"/>
    <x v="855"/>
    <x v="860"/>
    <n v="-3.3450522785674529E-2"/>
  </r>
  <r>
    <x v="865"/>
    <n v="201.29333500000001"/>
    <n v="205.529999"/>
    <n v="200.16667200000001"/>
    <n v="203.37333699999999"/>
    <x v="856"/>
    <x v="861"/>
    <n v="2.8397645937795726E-3"/>
  </r>
  <r>
    <x v="866"/>
    <n v="203.41000399999999"/>
    <n v="204.18666099999999"/>
    <n v="200.50666799999999"/>
    <n v="203.296661"/>
    <x v="857"/>
    <x v="862"/>
    <n v="1.051534567699409E-2"/>
  </r>
  <r>
    <x v="867"/>
    <n v="204.07666"/>
    <n v="208.49667400000001"/>
    <n v="203.05999800000001"/>
    <n v="205.89666700000001"/>
    <x v="858"/>
    <x v="863"/>
    <n v="3.2774002600187624E-3"/>
  </r>
  <r>
    <x v="868"/>
    <n v="205.56333900000001"/>
    <n v="205.596664"/>
    <n v="199.41000399999999"/>
    <n v="199.78666699999999"/>
    <x v="859"/>
    <x v="864"/>
    <n v="7.2849046039856263E-3"/>
  </r>
  <r>
    <x v="869"/>
    <n v="199.179993"/>
    <n v="202.83332799999999"/>
    <n v="197.83332799999999"/>
    <n v="201.62333699999999"/>
    <x v="860"/>
    <x v="865"/>
    <n v="-3.1052939843519554E-2"/>
  </r>
  <r>
    <x v="870"/>
    <n v="200.63000500000001"/>
    <n v="207.15666200000001"/>
    <n v="200.44667100000001"/>
    <n v="205.53334000000001"/>
    <x v="861"/>
    <x v="866"/>
    <n v="7.2799078770929325E-3"/>
  </r>
  <r>
    <x v="871"/>
    <n v="204.45666499999999"/>
    <n v="209.449997"/>
    <n v="203.933334"/>
    <n v="207.770004"/>
    <x v="862"/>
    <x v="867"/>
    <n v="1.9073218883685794E-2"/>
  </r>
  <r>
    <x v="872"/>
    <n v="208.16000399999999"/>
    <n v="210.46333300000001"/>
    <n v="202.96000699999999"/>
    <n v="206.94332900000001"/>
    <x v="863"/>
    <x v="868"/>
    <n v="1.8113075452932777E-2"/>
  </r>
  <r>
    <x v="873"/>
    <n v="206.08332799999999"/>
    <n v="209.52333100000001"/>
    <n v="205.16667200000001"/>
    <n v="207.903336"/>
    <x v="864"/>
    <x v="869"/>
    <n v="-9.976344927433765E-3"/>
  </r>
  <r>
    <x v="874"/>
    <n v="210.66667200000001"/>
    <n v="219.066666"/>
    <n v="210.01333600000001"/>
    <n v="218.856674"/>
    <x v="865"/>
    <x v="870"/>
    <n v="2.2240246430803034E-2"/>
  </r>
  <r>
    <x v="875"/>
    <n v="224.99667400000001"/>
    <n v="232.53999300000001"/>
    <n v="222.53666699999999"/>
    <n v="226.606674"/>
    <x v="866"/>
    <x v="871"/>
    <n v="6.80221596703251E-2"/>
  </r>
  <r>
    <x v="876"/>
    <n v="229.86000100000001"/>
    <n v="231.270004"/>
    <n v="222.89999399999999"/>
    <n v="223.95666499999999"/>
    <x v="867"/>
    <x v="872"/>
    <n v="2.1615106185969655E-2"/>
  </r>
  <r>
    <x v="877"/>
    <n v="223.88000500000001"/>
    <n v="231.566666"/>
    <n v="223.44000199999999"/>
    <n v="229.57333399999999"/>
    <x v="868"/>
    <x v="873"/>
    <n v="-2.601581821101619E-2"/>
  </r>
  <r>
    <x v="878"/>
    <n v="228.21665999999999"/>
    <n v="229.16999799999999"/>
    <n v="225.296661"/>
    <n v="226.91999799999999"/>
    <x v="869"/>
    <x v="874"/>
    <n v="1.9370443555242815E-2"/>
  </r>
  <r>
    <x v="879"/>
    <n v="226.58999600000001"/>
    <n v="230.93666099999999"/>
    <n v="226.046661"/>
    <n v="226.566666"/>
    <x v="870"/>
    <x v="875"/>
    <n v="-7.1277180202355813E-3"/>
  </r>
  <r>
    <x v="880"/>
    <n v="227.97332800000001"/>
    <n v="229.33000200000001"/>
    <n v="224.26666299999999"/>
    <n v="225.97332800000001"/>
    <x v="871"/>
    <x v="876"/>
    <n v="6.1050003284346043E-3"/>
  </r>
  <r>
    <x v="881"/>
    <n v="226.32666"/>
    <n v="233.33332799999999"/>
    <n v="224.41999799999999"/>
    <n v="226.300003"/>
    <x v="872"/>
    <x v="877"/>
    <n v="-7.2230730430009136E-3"/>
  </r>
  <r>
    <x v="882"/>
    <n v="227.23666399999999"/>
    <n v="228"/>
    <n v="217.133331"/>
    <n v="219.86000100000001"/>
    <x v="873"/>
    <x v="878"/>
    <n v="4.0207547798389569E-3"/>
  </r>
  <r>
    <x v="883"/>
    <n v="221.42334"/>
    <n v="221.89999399999999"/>
    <n v="212.77333100000001"/>
    <n v="214.883331"/>
    <x v="874"/>
    <x v="879"/>
    <n v="-2.5582685019526579E-2"/>
  </r>
  <r>
    <x v="884"/>
    <n v="209.45666499999999"/>
    <n v="218.143326"/>
    <n v="206.820007"/>
    <n v="217.60333299999999"/>
    <x v="875"/>
    <x v="880"/>
    <n v="-5.4044325227864461E-2"/>
  </r>
  <r>
    <x v="885"/>
    <n v="217.72666899999999"/>
    <n v="219.636673"/>
    <n v="214.89666700000001"/>
    <n v="218.98333700000001"/>
    <x v="876"/>
    <x v="881"/>
    <n v="3.9483126497788935E-2"/>
  </r>
  <r>
    <x v="886"/>
    <n v="220.73333700000001"/>
    <n v="229.08000200000001"/>
    <n v="220.720001"/>
    <n v="228.566666"/>
    <x v="877"/>
    <x v="882"/>
    <n v="1.3809369397921663E-2"/>
  </r>
  <r>
    <x v="887"/>
    <n v="228.77333100000001"/>
    <n v="231.09333799999999"/>
    <n v="222.10000600000001"/>
    <n v="222.846664"/>
    <x v="878"/>
    <x v="883"/>
    <n v="3.6424013288033637E-2"/>
  </r>
  <r>
    <x v="888"/>
    <n v="223.58332799999999"/>
    <n v="226.203339"/>
    <n v="217.613327"/>
    <n v="217.79333500000001"/>
    <x v="879"/>
    <x v="884"/>
    <n v="-2.2686223858846635E-2"/>
  </r>
  <r>
    <x v="889"/>
    <n v="219.46333300000001"/>
    <n v="222.046661"/>
    <n v="212.62666300000001"/>
    <n v="216.866669"/>
    <x v="880"/>
    <x v="885"/>
    <n v="-1.8427111881973546E-2"/>
  </r>
  <r>
    <x v="890"/>
    <n v="218.22666899999999"/>
    <n v="218.89999399999999"/>
    <n v="214.066666"/>
    <n v="214.740005"/>
    <x v="881"/>
    <x v="886"/>
    <n v="-5.6349458613208009E-3"/>
  </r>
  <r>
    <x v="891"/>
    <n v="209.96333300000001"/>
    <n v="215.73333700000001"/>
    <n v="207.096664"/>
    <n v="215.40666200000001"/>
    <x v="882"/>
    <x v="887"/>
    <n v="-3.7865839394725771E-2"/>
  </r>
  <r>
    <x v="892"/>
    <n v="217.33000200000001"/>
    <n v="220.796661"/>
    <n v="213.5"/>
    <n v="220.16667200000001"/>
    <x v="883"/>
    <x v="888"/>
    <n v="3.5085502286249196E-2"/>
  </r>
  <r>
    <x v="893"/>
    <n v="219.86999499999999"/>
    <n v="221.61999499999999"/>
    <n v="216.76333600000001"/>
    <n v="218.429993"/>
    <x v="884"/>
    <x v="889"/>
    <n v="1.168726350078431E-2"/>
  </r>
  <r>
    <x v="894"/>
    <n v="218.81333900000001"/>
    <n v="220.72332800000001"/>
    <n v="214.866669"/>
    <n v="216.41999799999999"/>
    <x v="885"/>
    <x v="890"/>
    <n v="-4.8058217311551556E-3"/>
  </r>
  <r>
    <x v="895"/>
    <n v="215.453339"/>
    <n v="216.26666299999999"/>
    <n v="212.433334"/>
    <n v="214.46000699999999"/>
    <x v="886"/>
    <x v="891"/>
    <n v="-1.5355553803783476E-2"/>
  </r>
  <r>
    <x v="896"/>
    <n v="216.990005"/>
    <n v="222.73333700000001"/>
    <n v="215.703339"/>
    <n v="219.20666499999999"/>
    <x v="887"/>
    <x v="892"/>
    <n v="7.132245000853743E-3"/>
  </r>
  <r>
    <x v="897"/>
    <n v="221.133331"/>
    <n v="222.16667200000001"/>
    <n v="209.08000200000001"/>
    <n v="214.92666600000001"/>
    <x v="888"/>
    <x v="893"/>
    <n v="1.9094547695871992E-2"/>
  </r>
  <r>
    <x v="898"/>
    <n v="215.66667200000001"/>
    <n v="218.32333399999999"/>
    <n v="213.133331"/>
    <n v="215.66000399999999"/>
    <x v="889"/>
    <x v="894"/>
    <n v="-2.4721099145383889E-2"/>
  </r>
  <r>
    <x v="899"/>
    <n v="216.596664"/>
    <n v="227.89666700000001"/>
    <n v="216.26666299999999"/>
    <n v="225.78334000000001"/>
    <x v="890"/>
    <x v="895"/>
    <n v="4.3121730000080802E-3"/>
  </r>
  <r>
    <x v="900"/>
    <n v="223.91999799999999"/>
    <n v="232.509995"/>
    <n v="223"/>
    <n v="229.066666"/>
    <x v="891"/>
    <x v="896"/>
    <n v="3.3810927023326581E-2"/>
  </r>
  <r>
    <x v="901"/>
    <n v="233.33332799999999"/>
    <n v="242.31333900000001"/>
    <n v="232.800003"/>
    <n v="236.55667099999999"/>
    <x v="892"/>
    <x v="897"/>
    <n v="4.2038808878517415E-2"/>
  </r>
  <r>
    <x v="902"/>
    <n v="239.66667200000001"/>
    <n v="240.883331"/>
    <n v="233.66999799999999"/>
    <n v="236.58000200000001"/>
    <x v="893"/>
    <x v="898"/>
    <n v="2.7142903477552126E-2"/>
  </r>
  <r>
    <x v="903"/>
    <n v="237"/>
    <n v="241.633331"/>
    <n v="236.30999800000001"/>
    <n v="236.97332800000001"/>
    <x v="894"/>
    <x v="899"/>
    <n v="-1.1126586678685159E-2"/>
  </r>
  <r>
    <x v="904"/>
    <n v="238.66667200000001"/>
    <n v="240.316666"/>
    <n v="237.136673"/>
    <n v="238.21000699999999"/>
    <x v="819"/>
    <x v="900"/>
    <n v="7.032371308016901E-3"/>
  </r>
  <r>
    <x v="905"/>
    <n v="237.300003"/>
    <n v="238.77667199999999"/>
    <n v="232.54333500000001"/>
    <n v="233.03334000000001"/>
    <x v="895"/>
    <x v="901"/>
    <n v="-5.7262666318152779E-3"/>
  </r>
  <r>
    <x v="906"/>
    <n v="236.72332800000001"/>
    <n v="239.67666600000001"/>
    <n v="235.04333500000001"/>
    <n v="237.91999799999999"/>
    <x v="896"/>
    <x v="902"/>
    <n v="-2.4301516759778316E-3"/>
  </r>
  <r>
    <x v="907"/>
    <n v="237.99667400000001"/>
    <n v="238.863327"/>
    <n v="233.96000699999999"/>
    <n v="236.66333"/>
    <x v="897"/>
    <x v="903"/>
    <n v="5.3790473915608502E-3"/>
  </r>
  <r>
    <x v="908"/>
    <n v="237.570007"/>
    <n v="238.393326"/>
    <n v="234.73666399999999"/>
    <n v="235.94000199999999"/>
    <x v="898"/>
    <x v="904"/>
    <n v="-1.792743540609349E-3"/>
  </r>
  <r>
    <x v="909"/>
    <n v="235.44667100000001"/>
    <n v="240.933334"/>
    <n v="233.133331"/>
    <n v="240.75"/>
    <x v="899"/>
    <x v="905"/>
    <n v="-8.9377275642374947E-3"/>
  </r>
  <r>
    <x v="910"/>
    <n v="241.23666399999999"/>
    <n v="243.300003"/>
    <n v="238.113327"/>
    <n v="239.05667099999999"/>
    <x v="900"/>
    <x v="906"/>
    <n v="2.4591526290894047E-2"/>
  </r>
  <r>
    <x v="911"/>
    <n v="235.02333100000001"/>
    <n v="236.5"/>
    <n v="225.46665999999999"/>
    <n v="228.72332800000001"/>
    <x v="901"/>
    <x v="907"/>
    <n v="-2.5756171955685716E-2"/>
  </r>
  <r>
    <x v="912"/>
    <n v="224.220001"/>
    <n v="224.86000100000001"/>
    <n v="216.279999"/>
    <n v="221.903336"/>
    <x v="902"/>
    <x v="908"/>
    <n v="-4.5967053373096887E-2"/>
  </r>
  <r>
    <x v="913"/>
    <n v="223.25"/>
    <n v="231.92334"/>
    <n v="223.116669"/>
    <n v="229.66333"/>
    <x v="903"/>
    <x v="909"/>
    <n v="-4.3261127271157062E-3"/>
  </r>
  <r>
    <x v="914"/>
    <n v="226.070007"/>
    <n v="228.85000600000001"/>
    <n v="222.529999"/>
    <n v="224.490005"/>
    <x v="904"/>
    <x v="910"/>
    <n v="1.2631610302351642E-2"/>
  </r>
  <r>
    <x v="915"/>
    <n v="227.616669"/>
    <n v="230.71000699999999"/>
    <n v="224.566666"/>
    <n v="226.75332599999999"/>
    <x v="905"/>
    <x v="911"/>
    <n v="6.841517902018722E-3"/>
  </r>
  <r>
    <x v="916"/>
    <n v="228.479996"/>
    <n v="237.37666300000001"/>
    <n v="226.91667200000001"/>
    <n v="235.433334"/>
    <x v="906"/>
    <x v="912"/>
    <n v="3.7928988408137991E-3"/>
  </r>
  <r>
    <x v="917"/>
    <n v="236.893326"/>
    <n v="238.40666200000001"/>
    <n v="234.21333300000001"/>
    <n v="236.16333"/>
    <x v="907"/>
    <x v="913"/>
    <n v="3.6823048613848899E-2"/>
  </r>
  <r>
    <x v="918"/>
    <n v="235.67666600000001"/>
    <n v="238.990005"/>
    <n v="234.66667200000001"/>
    <n v="237.066666"/>
    <x v="908"/>
    <x v="914"/>
    <n v="-5.1358981721586795E-3"/>
  </r>
  <r>
    <x v="919"/>
    <n v="236.10333299999999"/>
    <n v="238.46665999999999"/>
    <n v="232.53999300000001"/>
    <n v="233.720001"/>
    <x v="909"/>
    <x v="915"/>
    <n v="1.8103913605090653E-3"/>
  </r>
  <r>
    <x v="920"/>
    <n v="235"/>
    <n v="238.33332799999999"/>
    <n v="234.03334000000001"/>
    <n v="237.30667099999999"/>
    <x v="910"/>
    <x v="916"/>
    <n v="-4.6730937085076732E-3"/>
  </r>
  <r>
    <x v="921"/>
    <n v="238.240005"/>
    <n v="243.66667200000001"/>
    <n v="237.57666"/>
    <n v="243.636673"/>
    <x v="911"/>
    <x v="917"/>
    <n v="1.3787255319148921E-2"/>
  </r>
  <r>
    <x v="922"/>
    <n v="244.33332799999999"/>
    <n v="246.796661"/>
    <n v="242.14666700000001"/>
    <n v="245.240005"/>
    <x v="912"/>
    <x v="918"/>
    <n v="2.5576405608285637E-2"/>
  </r>
  <r>
    <x v="923"/>
    <n v="244.69332900000001"/>
    <n v="247.33000200000001"/>
    <n v="243.75666799999999"/>
    <n v="244.69667100000001"/>
    <x v="913"/>
    <x v="919"/>
    <n v="1.4734011235667823E-3"/>
  </r>
  <r>
    <x v="924"/>
    <n v="244.83332799999999"/>
    <n v="246.990005"/>
    <n v="243.51333600000001"/>
    <n v="244.13000500000001"/>
    <x v="914"/>
    <x v="920"/>
    <n v="5.7214064875462495E-4"/>
  </r>
  <r>
    <x v="925"/>
    <n v="244.08332799999999"/>
    <n v="244.66667200000001"/>
    <n v="241.39999399999999"/>
    <n v="244.52333100000001"/>
    <x v="915"/>
    <x v="921"/>
    <n v="-3.0633084397725459E-3"/>
  </r>
  <r>
    <x v="926"/>
    <n v="246.66667200000001"/>
    <n v="253.39999399999999"/>
    <n v="246.41999799999999"/>
    <n v="250.97332800000001"/>
    <x v="916"/>
    <x v="922"/>
    <n v="1.0583860934573995E-2"/>
  </r>
  <r>
    <x v="927"/>
    <n v="253.86000100000001"/>
    <n v="254.816666"/>
    <n v="246.92334"/>
    <n v="251.28999300000001"/>
    <x v="917"/>
    <x v="923"/>
    <n v="2.9162143964061773E-2"/>
  </r>
  <r>
    <x v="928"/>
    <n v="251.136673"/>
    <n v="254.03334000000001"/>
    <n v="250.54333500000001"/>
    <n v="251.61999499999999"/>
    <x v="918"/>
    <x v="924"/>
    <n v="-1.0727676629923313E-2"/>
  </r>
  <r>
    <x v="929"/>
    <n v="253.199997"/>
    <n v="254.203339"/>
    <n v="244.83999600000001"/>
    <n v="245.42334"/>
    <x v="919"/>
    <x v="925"/>
    <n v="8.2159406483815062E-3"/>
  </r>
  <r>
    <x v="930"/>
    <n v="246.73666399999999"/>
    <n v="248.259995"/>
    <n v="236.28334000000001"/>
    <n v="247.66667200000001"/>
    <x v="920"/>
    <x v="926"/>
    <n v="-2.552659192961999E-2"/>
  </r>
  <r>
    <x v="931"/>
    <n v="247.52333100000001"/>
    <n v="251.490005"/>
    <n v="245.46665999999999"/>
    <n v="248.16333"/>
    <x v="921"/>
    <x v="927"/>
    <n v="3.1882857912029754E-3"/>
  </r>
  <r>
    <x v="932"/>
    <n v="248.33332799999999"/>
    <n v="252.28666699999999"/>
    <n v="246.11999499999999"/>
    <n v="251.94332900000001"/>
    <x v="922"/>
    <x v="928"/>
    <n v="3.272406672646068E-3"/>
  </r>
  <r>
    <x v="933"/>
    <n v="250.94332900000001"/>
    <n v="252.970001"/>
    <n v="249.203339"/>
    <n v="252.33000200000001"/>
    <x v="923"/>
    <x v="929"/>
    <n v="1.0510071366659296E-2"/>
  </r>
  <r>
    <x v="934"/>
    <n v="252.383331"/>
    <n v="253.679993"/>
    <n v="250"/>
    <n v="253.16333"/>
    <x v="924"/>
    <x v="930"/>
    <n v="5.7383553718616392E-3"/>
  </r>
  <r>
    <x v="935"/>
    <n v="244.85333299999999"/>
    <n v="247.33332799999999"/>
    <n v="239.53999300000001"/>
    <n v="243.38999899999999"/>
    <x v="925"/>
    <x v="931"/>
    <n v="-2.9835559940367084E-2"/>
  </r>
  <r>
    <x v="936"/>
    <n v="244.929993"/>
    <n v="248.24667400000001"/>
    <n v="243.479996"/>
    <n v="246.46000699999999"/>
    <x v="926"/>
    <x v="932"/>
    <n v="3.130853848740705E-4"/>
  </r>
  <r>
    <x v="937"/>
    <n v="247.84333799999999"/>
    <n v="251.22332800000001"/>
    <n v="246.37333699999999"/>
    <n v="250.64666700000001"/>
    <x v="927"/>
    <x v="933"/>
    <n v="1.1894602879443975E-2"/>
  </r>
  <r>
    <x v="938"/>
    <n v="251.66667200000001"/>
    <n v="252.73333700000001"/>
    <n v="249.30667099999999"/>
    <n v="251.21333300000001"/>
    <x v="928"/>
    <x v="934"/>
    <n v="1.5426414245599037E-2"/>
  </r>
  <r>
    <x v="939"/>
    <n v="248.63000500000001"/>
    <n v="258.26666299999999"/>
    <n v="248.18666099999999"/>
    <n v="258.13000499999998"/>
    <x v="929"/>
    <x v="935"/>
    <n v="-1.2066226234358097E-2"/>
  </r>
  <r>
    <x v="940"/>
    <n v="257.70666499999999"/>
    <n v="266.33334400000001"/>
    <n v="256.43667599999998"/>
    <n v="263.78668199999998"/>
    <x v="930"/>
    <x v="936"/>
    <n v="3.6506695963747317E-2"/>
  </r>
  <r>
    <x v="941"/>
    <n v="262.39999399999999"/>
    <n v="265.21331800000002"/>
    <n v="255.393326"/>
    <n v="259.18667599999998"/>
    <x v="931"/>
    <x v="937"/>
    <n v="1.8211903832599772E-2"/>
  </r>
  <r>
    <x v="942"/>
    <n v="259.93331899999998"/>
    <n v="264.5"/>
    <n v="256.89334100000002"/>
    <n v="260.43667599999998"/>
    <x v="932"/>
    <x v="938"/>
    <n v="-9.4004384771442084E-3"/>
  </r>
  <r>
    <x v="943"/>
    <n v="260.33334400000001"/>
    <n v="263.04333500000001"/>
    <n v="258.33334400000001"/>
    <n v="258.49334700000003"/>
    <x v="933"/>
    <x v="939"/>
    <n v="1.5389523803219234E-3"/>
  </r>
  <r>
    <x v="944"/>
    <n v="259.46667500000001"/>
    <n v="260.26001000000002"/>
    <n v="254.529999"/>
    <n v="258.406677"/>
    <x v="934"/>
    <x v="940"/>
    <n v="-3.3290741273618858E-3"/>
  </r>
  <r>
    <x v="945"/>
    <n v="265.5"/>
    <n v="268.98998999999998"/>
    <n v="258.70666499999999"/>
    <n v="260.51001000000002"/>
    <x v="935"/>
    <x v="941"/>
    <n v="2.3252793446403051E-2"/>
  </r>
  <r>
    <x v="946"/>
    <n v="261.60000600000001"/>
    <n v="265.76998900000001"/>
    <n v="258.06668100000002"/>
    <n v="260.19665500000002"/>
    <x v="936"/>
    <x v="942"/>
    <n v="-1.4689242937853078E-2"/>
  </r>
  <r>
    <x v="947"/>
    <n v="258.73333700000001"/>
    <n v="262.22000100000002"/>
    <n v="257.73998999999998"/>
    <n v="260.91665599999999"/>
    <x v="937"/>
    <x v="943"/>
    <n v="-1.095821458046909E-2"/>
  </r>
  <r>
    <x v="948"/>
    <n v="261.82000699999998"/>
    <n v="268.33334400000001"/>
    <n v="261.12667800000003"/>
    <n v="264.53668199999998"/>
    <x v="938"/>
    <x v="944"/>
    <n v="1.1929927684579624E-2"/>
  </r>
  <r>
    <x v="949"/>
    <n v="265.40332000000001"/>
    <n v="265.459991"/>
    <n v="260.30334499999998"/>
    <n v="261.82998700000002"/>
    <x v="939"/>
    <x v="945"/>
    <n v="1.3686169521796829E-2"/>
  </r>
  <r>
    <x v="950"/>
    <n v="262.54998799999998"/>
    <n v="267.07998700000002"/>
    <n v="261.83334400000001"/>
    <n v="263.98001099999999"/>
    <x v="940"/>
    <x v="946"/>
    <n v="-1.0750928059227078E-2"/>
  </r>
  <r>
    <x v="951"/>
    <n v="266.976654"/>
    <n v="270.773346"/>
    <n v="265.523346"/>
    <n v="268.57333399999999"/>
    <x v="941"/>
    <x v="947"/>
    <n v="1.6860278812886525E-2"/>
  </r>
  <r>
    <x v="952"/>
    <n v="270.156677"/>
    <n v="271.80334499999998"/>
    <n v="268.593323"/>
    <n v="270.35998499999999"/>
    <x v="942"/>
    <x v="948"/>
    <n v="1.1911239999284753E-2"/>
  </r>
  <r>
    <x v="953"/>
    <n v="271.82998700000002"/>
    <n v="273.41665599999999"/>
    <n v="271.116669"/>
    <n v="272.773346"/>
    <x v="943"/>
    <x v="949"/>
    <n v="6.193850244908124E-3"/>
  </r>
  <r>
    <x v="954"/>
    <n v="274.57998700000002"/>
    <n v="281.07000699999998"/>
    <n v="274.116669"/>
    <n v="281.01001000000002"/>
    <x v="944"/>
    <x v="950"/>
    <n v="1.0116617487091297E-2"/>
  </r>
  <r>
    <x v="955"/>
    <n v="283.92999300000002"/>
    <n v="291.75332600000002"/>
    <n v="283.82333399999999"/>
    <n v="290.03668199999998"/>
    <x v="945"/>
    <x v="951"/>
    <n v="3.405203016489329E-2"/>
  </r>
  <r>
    <x v="956"/>
    <n v="292.51001000000002"/>
    <n v="292.64999399999999"/>
    <n v="287.50332600000002"/>
    <n v="288.08999599999999"/>
    <x v="946"/>
    <x v="952"/>
    <n v="3.0218776499600017E-2"/>
  </r>
  <r>
    <x v="957"/>
    <n v="288.45001200000002"/>
    <n v="289.82998700000002"/>
    <n v="285.79333500000001"/>
    <n v="288.60000600000001"/>
    <x v="947"/>
    <x v="953"/>
    <n v="-1.3879860043080259E-2"/>
  </r>
  <r>
    <x v="958"/>
    <n v="285.33334400000001"/>
    <n v="300"/>
    <n v="285.16665599999999"/>
    <n v="298"/>
    <x v="948"/>
    <x v="954"/>
    <n v="-1.0804880812416135E-2"/>
  </r>
  <r>
    <x v="959"/>
    <n v="298.5"/>
    <n v="303.33334400000001"/>
    <n v="296.98666400000002"/>
    <n v="303.226654"/>
    <x v="949"/>
    <x v="955"/>
    <n v="4.6144820704866474E-2"/>
  </r>
  <r>
    <x v="960"/>
    <n v="316.843323"/>
    <n v="348.33999599999999"/>
    <n v="314.73333700000001"/>
    <n v="341.61999500000002"/>
    <x v="950"/>
    <x v="956"/>
    <n v="6.1451668341708537E-2"/>
  </r>
  <r>
    <x v="961"/>
    <n v="341.56332400000002"/>
    <n v="364.98001099999999"/>
    <n v="333.81332400000002"/>
    <n v="339.476654"/>
    <x v="951"/>
    <x v="957"/>
    <n v="7.8019636853764548E-2"/>
  </r>
  <r>
    <x v="962"/>
    <n v="346.55334499999998"/>
    <n v="356.959991"/>
    <n v="343.593323"/>
    <n v="345.95333900000003"/>
    <x v="952"/>
    <x v="958"/>
    <n v="1.4609358351366659E-2"/>
  </r>
  <r>
    <x v="963"/>
    <n v="356.10333300000002"/>
    <n v="360.33334400000001"/>
    <n v="351.39999399999999"/>
    <n v="359.01333599999998"/>
    <x v="953"/>
    <x v="959"/>
    <n v="2.7557050416004619E-2"/>
  </r>
  <r>
    <x v="964"/>
    <n v="360.61999500000002"/>
    <n v="371.73666400000002"/>
    <n v="357.73666400000002"/>
    <n v="371.33334400000001"/>
    <x v="954"/>
    <x v="960"/>
    <n v="1.2683571259918525E-2"/>
  </r>
  <r>
    <x v="965"/>
    <n v="381.66665599999999"/>
    <n v="403.25"/>
    <n v="372.88665800000001"/>
    <n v="402.86334199999999"/>
    <x v="955"/>
    <x v="961"/>
    <n v="5.8362434950396946E-2"/>
  </r>
  <r>
    <x v="966"/>
    <n v="386.45333900000003"/>
    <n v="402.86334199999999"/>
    <n v="382"/>
    <n v="390.66665599999999"/>
    <x v="956"/>
    <x v="962"/>
    <n v="1.2541527861422716E-2"/>
  </r>
  <r>
    <x v="967"/>
    <n v="392.44332900000001"/>
    <n v="405.13000499999998"/>
    <n v="384.20666499999999"/>
    <n v="404.61999500000002"/>
    <x v="957"/>
    <x v="963"/>
    <n v="1.5499904892787009E-2"/>
  </r>
  <r>
    <x v="968"/>
    <n v="411.47000100000002"/>
    <n v="414.49667399999998"/>
    <n v="405.66665599999999"/>
    <n v="409.97000100000002"/>
    <x v="958"/>
    <x v="964"/>
    <n v="4.8482597598187273E-2"/>
  </r>
  <r>
    <x v="969"/>
    <n v="409.33334400000001"/>
    <n v="413.290009"/>
    <n v="402.66665599999999"/>
    <n v="407.36334199999999"/>
    <x v="959"/>
    <x v="965"/>
    <n v="-5.1927406489106695E-3"/>
  </r>
  <r>
    <x v="970"/>
    <n v="383.26333599999998"/>
    <n v="399"/>
    <n v="377.66665599999999"/>
    <n v="387.64666699999998"/>
    <x v="960"/>
    <x v="966"/>
    <n v="-6.3688942965760512E-2"/>
  </r>
  <r>
    <x v="971"/>
    <n v="391.20001200000002"/>
    <n v="391.5"/>
    <n v="337.17334"/>
    <n v="341.16665599999999"/>
    <x v="961"/>
    <x v="967"/>
    <n v="2.0708153518759837E-2"/>
  </r>
  <r>
    <x v="972"/>
    <n v="336.80334499999998"/>
    <n v="359.366669"/>
    <n v="329.10333300000002"/>
    <n v="355.98333700000001"/>
    <x v="962"/>
    <x v="968"/>
    <n v="-0.1390507804994649"/>
  </r>
  <r>
    <x v="973"/>
    <n v="367.58999599999999"/>
    <n v="368.32333399999999"/>
    <n v="351.55999800000001"/>
    <n v="354.50332600000002"/>
    <x v="963"/>
    <x v="969"/>
    <n v="9.1408388476664354E-2"/>
  </r>
  <r>
    <x v="974"/>
    <n v="349.16665599999999"/>
    <n v="351.5"/>
    <n v="339.73333700000001"/>
    <n v="344.47332799999998"/>
    <x v="964"/>
    <x v="970"/>
    <n v="-5.0119263855047884E-2"/>
  </r>
  <r>
    <x v="975"/>
    <n v="339.209991"/>
    <n v="343.99334700000003"/>
    <n v="326.20001200000002"/>
    <n v="337.79666099999997"/>
    <x v="965"/>
    <x v="971"/>
    <n v="-2.85155092243401E-2"/>
  </r>
  <r>
    <x v="976"/>
    <n v="334.43667599999998"/>
    <n v="352.39999399999999"/>
    <n v="334.05999800000001"/>
    <n v="351.57666"/>
    <x v="966"/>
    <x v="972"/>
    <n v="-1.4071858514332571E-2"/>
  </r>
  <r>
    <x v="977"/>
    <n v="354.50332600000002"/>
    <n v="373.21331800000002"/>
    <n v="351.83334400000001"/>
    <n v="363.00332600000002"/>
    <x v="967"/>
    <x v="973"/>
    <n v="6.0001343871747007E-2"/>
  </r>
  <r>
    <x v="978"/>
    <n v="368.85000600000001"/>
    <n v="370.66665599999999"/>
    <n v="358.33999599999999"/>
    <n v="365.459991"/>
    <x v="968"/>
    <x v="974"/>
    <n v="4.0469803659895678E-2"/>
  </r>
  <r>
    <x v="979"/>
    <n v="366.290009"/>
    <n v="379.57333399999999"/>
    <n v="364.23333700000001"/>
    <n v="379.01998900000001"/>
    <x v="969"/>
    <x v="975"/>
    <n v="-6.9404824680957431E-3"/>
  </r>
  <r>
    <x v="980"/>
    <n v="387.44332900000001"/>
    <n v="400.64999399999999"/>
    <n v="377.476654"/>
    <n v="385.62332199999997"/>
    <x v="970"/>
    <x v="976"/>
    <n v="5.7750196511638971E-2"/>
  </r>
  <r>
    <x v="981"/>
    <n v="389.17001299999998"/>
    <n v="393.5"/>
    <n v="354.23333700000001"/>
    <n v="369.67666600000001"/>
    <x v="971"/>
    <x v="977"/>
    <n v="4.4566104788965862E-3"/>
  </r>
  <r>
    <x v="982"/>
    <n v="360.13000499999998"/>
    <n v="377.58999599999999"/>
    <n v="354"/>
    <n v="372"/>
    <x v="972"/>
    <x v="978"/>
    <n v="-7.4620363928194031E-2"/>
  </r>
  <r>
    <x v="983"/>
    <n v="366.48998999999998"/>
    <n v="369.593323"/>
    <n v="360.33334400000001"/>
    <n v="360.64001500000001"/>
    <x v="973"/>
    <x v="979"/>
    <n v="1.7660247443142083E-2"/>
  </r>
  <r>
    <x v="984"/>
    <n v="366.99667399999998"/>
    <n v="380.89001500000001"/>
    <n v="366.73001099999999"/>
    <n v="378.99667399999998"/>
    <x v="974"/>
    <x v="980"/>
    <n v="1.3825316211228771E-3"/>
  </r>
  <r>
    <x v="985"/>
    <n v="381.45666499999999"/>
    <n v="389.33334400000001"/>
    <n v="372.66665599999999"/>
    <n v="381.58667000000003"/>
    <x v="975"/>
    <x v="981"/>
    <n v="3.9400877513129734E-2"/>
  </r>
  <r>
    <x v="986"/>
    <n v="386.89999399999999"/>
    <n v="390.94665500000002"/>
    <n v="363.58667000000003"/>
    <n v="365"/>
    <x v="976"/>
    <x v="982"/>
    <n v="1.4269848974850147E-2"/>
  </r>
  <r>
    <x v="987"/>
    <n v="366.35333300000002"/>
    <n v="371"/>
    <n v="352.21667500000001"/>
    <n v="361.53332499999999"/>
    <x v="977"/>
    <x v="983"/>
    <n v="-5.3105870557340902E-2"/>
  </r>
  <r>
    <x v="988"/>
    <n v="361.59667999999999"/>
    <n v="363.52667200000002"/>
    <n v="333.40332000000001"/>
    <n v="338.32333399999999"/>
    <x v="978"/>
    <x v="984"/>
    <n v="-1.2983785246468682E-2"/>
  </r>
  <r>
    <x v="989"/>
    <n v="333.83667000000003"/>
    <n v="340.54666099999997"/>
    <n v="316.83334400000001"/>
    <n v="336.33667000000003"/>
    <x v="979"/>
    <x v="985"/>
    <n v="-7.6770644022505871E-2"/>
  </r>
  <r>
    <x v="990"/>
    <n v="348.06668100000002"/>
    <n v="352.55667099999999"/>
    <n v="342.26998900000001"/>
    <n v="350.58334400000001"/>
    <x v="980"/>
    <x v="986"/>
    <n v="4.2625667815342126E-2"/>
  </r>
  <r>
    <x v="991"/>
    <n v="350.90332000000001"/>
    <n v="357.459991"/>
    <n v="344.33334400000001"/>
    <n v="356.32000699999998"/>
    <x v="981"/>
    <x v="987"/>
    <n v="8.1496999133909946E-3"/>
  </r>
  <r>
    <x v="992"/>
    <n v="353.54666099999997"/>
    <n v="354.16332999999997"/>
    <n v="334.11999500000002"/>
    <n v="334.60000600000001"/>
    <x v="982"/>
    <x v="988"/>
    <n v="7.5329609306630779E-3"/>
  </r>
  <r>
    <x v="993"/>
    <n v="336.25"/>
    <n v="340.32666"/>
    <n v="327.51001000000002"/>
    <n v="339.01001000000002"/>
    <x v="983"/>
    <x v="989"/>
    <n v="-4.8923276353612551E-2"/>
  </r>
  <r>
    <x v="994"/>
    <n v="333.69665500000002"/>
    <n v="335"/>
    <n v="317.14001500000001"/>
    <n v="322.13665800000001"/>
    <x v="984"/>
    <x v="990"/>
    <n v="-7.5935910780668518E-3"/>
  </r>
  <r>
    <x v="995"/>
    <n v="315"/>
    <n v="322.13665800000001"/>
    <n v="310"/>
    <n v="319.50332600000002"/>
    <x v="985"/>
    <x v="991"/>
    <n v="-5.6028895464954598E-2"/>
  </r>
  <r>
    <x v="996"/>
    <n v="317.73666400000002"/>
    <n v="326.25"/>
    <n v="309.41665599999999"/>
    <n v="325.32998700000002"/>
    <x v="986"/>
    <x v="992"/>
    <n v="8.6878222222222818E-3"/>
  </r>
  <r>
    <x v="997"/>
    <n v="331.5"/>
    <n v="331.66000400000001"/>
    <n v="307.28332499999999"/>
    <n v="308.97332799999998"/>
    <x v="987"/>
    <x v="993"/>
    <n v="4.3316801488165621E-2"/>
  </r>
  <r>
    <x v="998"/>
    <n v="304.92334"/>
    <n v="320.22000100000002"/>
    <n v="303.01333599999998"/>
    <n v="310.85665899999998"/>
    <x v="988"/>
    <x v="994"/>
    <n v="-8.0170920060331843E-2"/>
  </r>
  <r>
    <x v="999"/>
    <n v="303.56668100000002"/>
    <n v="307.23001099999999"/>
    <n v="297.79666099999997"/>
    <n v="299.98001099999999"/>
    <x v="989"/>
    <x v="995"/>
    <n v="-4.4491805710903569E-3"/>
  </r>
  <r>
    <x v="1000"/>
    <n v="305.62332199999997"/>
    <n v="313.16665599999999"/>
    <n v="295.37332199999997"/>
    <n v="312.843323"/>
    <x v="990"/>
    <x v="996"/>
    <n v="6.7749233651895951E-3"/>
  </r>
  <r>
    <x v="1001"/>
    <n v="321.88665800000001"/>
    <n v="338.55334499999998"/>
    <n v="319.01666299999999"/>
    <n v="336.290009"/>
    <x v="991"/>
    <x v="997"/>
    <n v="5.3213661488831145E-2"/>
  </r>
  <r>
    <x v="1002"/>
    <n v="335.60000600000001"/>
    <n v="357.66000400000001"/>
    <n v="332.51998900000001"/>
    <n v="355.66665599999999"/>
    <x v="992"/>
    <x v="998"/>
    <n v="4.260303327017672E-2"/>
  </r>
  <r>
    <x v="1003"/>
    <n v="357.89001500000001"/>
    <n v="372.33334400000001"/>
    <n v="356.906677"/>
    <n v="364.64666699999998"/>
    <x v="993"/>
    <x v="999"/>
    <n v="6.6418380814927624E-2"/>
  </r>
  <r>
    <x v="1004"/>
    <n v="369.82998700000002"/>
    <n v="373"/>
    <n v="359.47332799999998"/>
    <n v="362.82333399999999"/>
    <x v="994"/>
    <x v="1000"/>
    <n v="3.3362126629881E-2"/>
  </r>
  <r>
    <x v="1005"/>
    <n v="366.21331800000002"/>
    <n v="368"/>
    <n v="354.71331800000002"/>
    <n v="362.06332400000002"/>
    <x v="995"/>
    <x v="1001"/>
    <n v="-9.7792746049010938E-3"/>
  </r>
  <r>
    <x v="1006"/>
    <n v="353.77667200000002"/>
    <n v="365.18331899999998"/>
    <n v="351.04998799999998"/>
    <n v="356.77999899999998"/>
    <x v="996"/>
    <x v="1002"/>
    <n v="-3.3960113924638852E-2"/>
  </r>
  <r>
    <x v="1007"/>
    <n v="357.81332400000002"/>
    <n v="360.66665599999999"/>
    <n v="351.52999899999998"/>
    <n v="352.26001000000002"/>
    <x v="997"/>
    <x v="1003"/>
    <n v="1.1410170086059273E-2"/>
  </r>
  <r>
    <x v="1008"/>
    <n v="382.58334400000001"/>
    <n v="400.35665899999998"/>
    <n v="378.67999300000002"/>
    <n v="399.92666600000001"/>
    <x v="998"/>
    <x v="1004"/>
    <n v="6.9226097349018745E-2"/>
  </r>
  <r>
    <x v="1009"/>
    <n v="396.51666299999999"/>
    <n v="402.66665599999999"/>
    <n v="374.35000600000001"/>
    <n v="383.19665500000002"/>
    <x v="999"/>
    <x v="1005"/>
    <n v="3.6419042330290217E-2"/>
  </r>
  <r>
    <x v="1010"/>
    <n v="382.21667500000001"/>
    <n v="390.11334199999999"/>
    <n v="360.33667000000003"/>
    <n v="362.70666499999999"/>
    <x v="1000"/>
    <x v="1006"/>
    <n v="-3.6064027906943179E-2"/>
  </r>
  <r>
    <x v="1011"/>
    <n v="359"/>
    <n v="362.66665599999999"/>
    <n v="340.16665599999999"/>
    <n v="354.89999399999999"/>
    <x v="1001"/>
    <x v="1007"/>
    <n v="-6.0742182428330758E-2"/>
  </r>
  <r>
    <x v="1012"/>
    <n v="360.12332199999997"/>
    <n v="360.30999800000001"/>
    <n v="336.66665599999999"/>
    <n v="342.32000699999998"/>
    <x v="1002"/>
    <x v="1008"/>
    <n v="3.1290306406684494E-3"/>
  </r>
  <r>
    <x v="1013"/>
    <n v="333.33334400000001"/>
    <n v="353.03332499999999"/>
    <n v="326.66665599999999"/>
    <n v="352.70666499999999"/>
    <x v="1003"/>
    <x v="1009"/>
    <n v="-7.4391122050129169E-2"/>
  </r>
  <r>
    <x v="1014"/>
    <n v="351.22332799999998"/>
    <n v="358.616669"/>
    <n v="346.273346"/>
    <n v="354.79998799999998"/>
    <x v="1004"/>
    <x v="1010"/>
    <n v="5.3669950282561496E-2"/>
  </r>
  <r>
    <x v="1015"/>
    <n v="359.616669"/>
    <n v="371.61334199999999"/>
    <n v="357.52999899999998"/>
    <n v="368.73998999999998"/>
    <x v="1005"/>
    <x v="1011"/>
    <n v="2.3897447381399511E-2"/>
  </r>
  <r>
    <x v="1016"/>
    <n v="369.69000199999999"/>
    <n v="371.866669"/>
    <n v="342.17999300000002"/>
    <n v="343.85333300000002"/>
    <x v="1006"/>
    <x v="1012"/>
    <n v="2.8011307228920444E-2"/>
  </r>
  <r>
    <x v="1017"/>
    <n v="339.959991"/>
    <n v="350.66665599999999"/>
    <n v="337.79333500000001"/>
    <n v="349.86999500000002"/>
    <x v="1007"/>
    <x v="1013"/>
    <n v="-8.0418758525149375E-2"/>
  </r>
  <r>
    <x v="1018"/>
    <n v="342.20333900000003"/>
    <n v="356.92999300000002"/>
    <n v="338.68667599999998"/>
    <n v="343.50332600000002"/>
    <x v="1008"/>
    <x v="1014"/>
    <n v="6.5988588639538642E-3"/>
  </r>
  <r>
    <x v="1019"/>
    <n v="347.23666400000002"/>
    <n v="351.55667099999999"/>
    <n v="331.66665599999999"/>
    <n v="331.883331"/>
    <x v="1009"/>
    <x v="1015"/>
    <n v="1.4708579450769152E-2"/>
  </r>
  <r>
    <x v="1020"/>
    <n v="336.57666"/>
    <n v="347.22000100000002"/>
    <n v="331.33334400000001"/>
    <n v="332.08999599999999"/>
    <x v="1010"/>
    <x v="1016"/>
    <n v="-3.0699534655130815E-2"/>
  </r>
  <r>
    <x v="1021"/>
    <n v="332.11334199999999"/>
    <n v="334.85000600000001"/>
    <n v="313.5"/>
    <n v="314.633331"/>
    <x v="1011"/>
    <x v="443"/>
    <n v="-1.3260925460488007E-2"/>
  </r>
  <r>
    <x v="1022"/>
    <n v="301.58667000000003"/>
    <n v="311.17001299999998"/>
    <n v="283.82333399999999"/>
    <n v="310"/>
    <x v="1012"/>
    <x v="1017"/>
    <n v="-9.1916427735685383E-2"/>
  </r>
  <r>
    <x v="1023"/>
    <n v="304.73333700000001"/>
    <n v="317.08667000000003"/>
    <n v="301.07000699999998"/>
    <n v="306.133331"/>
    <x v="1013"/>
    <x v="1018"/>
    <n v="1.0433707166168781E-2"/>
  </r>
  <r>
    <x v="1024"/>
    <n v="317.476654"/>
    <n v="329.23001099999999"/>
    <n v="302"/>
    <n v="312.47000100000002"/>
    <x v="1014"/>
    <x v="1019"/>
    <n v="4.1817928833956193E-2"/>
  </r>
  <r>
    <x v="1025"/>
    <n v="311.11999500000002"/>
    <n v="311.79666099999997"/>
    <n v="276.33334400000001"/>
    <n v="276.366669"/>
    <x v="1015"/>
    <x v="1020"/>
    <n v="-2.0022445492952623E-2"/>
  </r>
  <r>
    <x v="1026"/>
    <n v="277.18667599999998"/>
    <n v="285.83334400000001"/>
    <n v="264.00332600000002"/>
    <n v="282.116669"/>
    <x v="1016"/>
    <x v="1021"/>
    <n v="-0.10906826801665395"/>
  </r>
  <r>
    <x v="1027"/>
    <n v="290.90332000000001"/>
    <n v="312.66332999999997"/>
    <n v="287.35000600000001"/>
    <n v="312.23998999999998"/>
    <x v="1017"/>
    <x v="1022"/>
    <n v="4.9485221288197961E-2"/>
  </r>
  <r>
    <x v="1028"/>
    <n v="311.73666400000002"/>
    <n v="314.56668100000002"/>
    <n v="301.66665599999999"/>
    <n v="310.41665599999999"/>
    <x v="1018"/>
    <x v="1023"/>
    <n v="7.1616040683207094E-2"/>
  </r>
  <r>
    <x v="1029"/>
    <n v="309.39334100000002"/>
    <n v="310.5"/>
    <n v="296.47000100000002"/>
    <n v="301.88665800000001"/>
    <x v="1019"/>
    <x v="1024"/>
    <n v="-7.5169951776990788E-3"/>
  </r>
  <r>
    <x v="1030"/>
    <n v="294"/>
    <n v="312.33334400000001"/>
    <n v="293.50665300000003"/>
    <n v="297.04666099999997"/>
    <x v="1020"/>
    <x v="1025"/>
    <n v="-4.9753304160479718E-2"/>
  </r>
  <r>
    <x v="1031"/>
    <n v="299.07333399999999"/>
    <n v="312.16665599999999"/>
    <n v="293.72332799999998"/>
    <n v="307.773346"/>
    <x v="1021"/>
    <x v="1026"/>
    <n v="1.7256238095238057E-2"/>
  </r>
  <r>
    <x v="1032"/>
    <n v="307.92999300000002"/>
    <n v="315.92334"/>
    <n v="300.90332000000001"/>
    <n v="302.44665500000002"/>
    <x v="1022"/>
    <x v="1027"/>
    <n v="2.9613669936885901E-2"/>
  </r>
  <r>
    <x v="1033"/>
    <n v="301.843323"/>
    <n v="308.76333599999998"/>
    <n v="298.26666299999999"/>
    <n v="307.33334400000001"/>
    <x v="1023"/>
    <x v="1028"/>
    <n v="-1.9766408399197494E-2"/>
  </r>
  <r>
    <x v="1034"/>
    <n v="311.66665599999999"/>
    <n v="315.42334"/>
    <n v="306.66665599999999"/>
    <n v="310.66665599999999"/>
    <x v="1024"/>
    <x v="1029"/>
    <n v="3.2544476725098838E-2"/>
  </r>
  <r>
    <x v="1035"/>
    <n v="302.790009"/>
    <n v="314.60333300000002"/>
    <n v="298.89999399999999"/>
    <n v="301.51666299999999"/>
    <x v="1025"/>
    <x v="1030"/>
    <n v="-2.8481221295613965E-2"/>
  </r>
  <r>
    <x v="1036"/>
    <n v="303.209991"/>
    <n v="305.32000699999998"/>
    <n v="283.56668100000002"/>
    <n v="286.66665599999999"/>
    <x v="1026"/>
    <x v="1031"/>
    <n v="1.387040481907065E-3"/>
  </r>
  <r>
    <x v="1037"/>
    <n v="287.19000199999999"/>
    <n v="299.62667800000003"/>
    <n v="284.383331"/>
    <n v="291.92001299999998"/>
    <x v="1027"/>
    <x v="1032"/>
    <n v="-5.2834634331030368E-2"/>
  </r>
  <r>
    <x v="1038"/>
    <n v="300"/>
    <n v="307.66665599999999"/>
    <n v="297.79333500000001"/>
    <n v="307.476654"/>
    <x v="1028"/>
    <x v="1033"/>
    <n v="4.4604609877749182E-2"/>
  </r>
  <r>
    <x v="1039"/>
    <n v="304.68331899999998"/>
    <n v="308.80999800000001"/>
    <n v="300.40332000000001"/>
    <n v="307.79666099999997"/>
    <x v="1029"/>
    <x v="1034"/>
    <n v="1.5611063333333277E-2"/>
  </r>
  <r>
    <x v="1040"/>
    <n v="304.42001299999998"/>
    <n v="306.16665599999999"/>
    <n v="291.366669"/>
    <n v="292.116669"/>
    <x v="1030"/>
    <x v="1035"/>
    <n v="-8.6419565358614224E-4"/>
  </r>
  <r>
    <x v="1041"/>
    <n v="295.33334400000001"/>
    <n v="295.62332199999997"/>
    <n v="279.20333900000003"/>
    <n v="285.66000400000001"/>
    <x v="1031"/>
    <x v="1036"/>
    <n v="-2.9849118362661565E-2"/>
  </r>
  <r>
    <x v="1042"/>
    <n v="278.04333500000001"/>
    <n v="285.57666"/>
    <n v="267.03332499999999"/>
    <n v="273.843323"/>
    <x v="1032"/>
    <x v="1037"/>
    <n v="-5.854404641827371E-2"/>
  </r>
  <r>
    <x v="1043"/>
    <n v="276.80999800000001"/>
    <n v="278.43331899999998"/>
    <n v="253.520004"/>
    <n v="254.679993"/>
    <x v="1033"/>
    <x v="1038"/>
    <n v="-4.4357725748038731E-3"/>
  </r>
  <r>
    <x v="1044"/>
    <n v="233.46333300000001"/>
    <n v="267.49334700000003"/>
    <n v="233.33332799999999"/>
    <n v="266.92334"/>
    <x v="1034"/>
    <x v="1039"/>
    <n v="-0.15659356711530339"/>
  </r>
  <r>
    <x v="1045"/>
    <n v="269.74334700000003"/>
    <n v="273.16665599999999"/>
    <n v="260.79998799999998"/>
    <n v="269.95666499999999"/>
    <x v="1035"/>
    <x v="1040"/>
    <n v="0.15539919495623761"/>
  </r>
  <r>
    <x v="1046"/>
    <n v="271.67001299999998"/>
    <n v="292.28668199999998"/>
    <n v="271.57000699999998"/>
    <n v="290.14334100000002"/>
    <x v="1036"/>
    <x v="1041"/>
    <n v="7.1425895074993433E-3"/>
  </r>
  <r>
    <x v="1047"/>
    <n v="289.89334100000002"/>
    <n v="296.62667800000003"/>
    <n v="284.593323"/>
    <n v="288.12332199999997"/>
    <x v="1037"/>
    <x v="1042"/>
    <n v="6.7078908705319781E-2"/>
  </r>
  <r>
    <x v="1048"/>
    <n v="290.709991"/>
    <n v="295.49334700000003"/>
    <n v="281.42334"/>
    <n v="293.29666099999997"/>
    <x v="1038"/>
    <x v="1043"/>
    <n v="2.8170705721728925E-3"/>
  </r>
  <r>
    <x v="1049"/>
    <n v="292.92334"/>
    <n v="295.48001099999999"/>
    <n v="277.53332499999999"/>
    <n v="279.76333599999998"/>
    <x v="1039"/>
    <x v="1044"/>
    <n v="7.6135979791626552E-3"/>
  </r>
  <r>
    <x v="1050"/>
    <n v="283.03332499999999"/>
    <n v="285.21667500000001"/>
    <n v="275.05334499999998"/>
    <n v="279.42999300000002"/>
    <x v="1040"/>
    <x v="1045"/>
    <n v="-3.3763151137085917E-2"/>
  </r>
  <r>
    <x v="1051"/>
    <n v="285.43331899999998"/>
    <n v="288.71331800000002"/>
    <n v="268.19000199999999"/>
    <n v="268.19332900000001"/>
    <x v="1041"/>
    <x v="1046"/>
    <n v="8.4795456506755601E-3"/>
  </r>
  <r>
    <x v="1052"/>
    <n v="265.17666600000001"/>
    <n v="283.32998700000002"/>
    <n v="260.72332799999998"/>
    <n v="274.79998799999998"/>
    <x v="1042"/>
    <x v="1047"/>
    <n v="-7.0968074333326067E-2"/>
  </r>
  <r>
    <x v="1053"/>
    <n v="279.82666"/>
    <n v="286.85333300000002"/>
    <n v="277.33667000000003"/>
    <n v="286.32333399999999"/>
    <x v="1043"/>
    <x v="1048"/>
    <n v="5.5246165588340237E-2"/>
  </r>
  <r>
    <x v="1054"/>
    <n v="283.81668100000002"/>
    <n v="284.81668100000002"/>
    <n v="270.11999500000002"/>
    <n v="279.43331899999998"/>
    <x v="1044"/>
    <x v="1049"/>
    <n v="1.4258902279003768E-2"/>
  </r>
  <r>
    <x v="1055"/>
    <n v="280.06668100000002"/>
    <n v="281.26666299999999"/>
    <n v="264.58999599999999"/>
    <n v="265.116669"/>
    <x v="1045"/>
    <x v="1050"/>
    <n v="-1.3212754045277556E-2"/>
  </r>
  <r>
    <x v="1056"/>
    <n v="260.20333900000003"/>
    <n v="266.89999399999999"/>
    <n v="252.01333600000001"/>
    <n v="255.45666499999999"/>
    <x v="1046"/>
    <x v="1051"/>
    <n v="-7.092361693678223E-2"/>
  </r>
  <r>
    <x v="1057"/>
    <n v="258.42334"/>
    <n v="268.523346"/>
    <n v="252.19000199999999"/>
    <n v="267.29666099999997"/>
    <x v="1047"/>
    <x v="1052"/>
    <n v="-6.8407999944998087E-3"/>
  </r>
  <r>
    <x v="1058"/>
    <n v="269.66665599999999"/>
    <n v="280.66665599999999"/>
    <n v="267.42001299999998"/>
    <n v="280.07666"/>
    <x v="1048"/>
    <x v="1053"/>
    <n v="4.3507355024511307E-2"/>
  </r>
  <r>
    <x v="1059"/>
    <n v="276.99667399999998"/>
    <n v="291.66665599999999"/>
    <n v="275.23998999999998"/>
    <n v="290.53332499999999"/>
    <x v="1049"/>
    <x v="1054"/>
    <n v="2.7181773633889669E-2"/>
  </r>
  <r>
    <x v="1060"/>
    <n v="291.49667399999998"/>
    <n v="302.616669"/>
    <n v="289.13000499999998"/>
    <n v="301.79666099999997"/>
    <x v="1050"/>
    <x v="1055"/>
    <n v="5.2347198941457326E-2"/>
  </r>
  <r>
    <x v="1061"/>
    <n v="304.99334700000003"/>
    <n v="314.28332499999999"/>
    <n v="302.36334199999999"/>
    <n v="307.05334499999998"/>
    <x v="1051"/>
    <x v="1056"/>
    <n v="4.6301293303950511E-2"/>
  </r>
  <r>
    <x v="1062"/>
    <n v="310"/>
    <n v="332.61999500000002"/>
    <n v="307.25"/>
    <n v="331.32666"/>
    <x v="1052"/>
    <x v="1057"/>
    <n v="1.6415613813372695E-2"/>
  </r>
  <r>
    <x v="1063"/>
    <n v="326.64666699999998"/>
    <n v="346.89999399999999"/>
    <n v="325.46667500000001"/>
    <n v="333.03668199999998"/>
    <x v="1053"/>
    <x v="1058"/>
    <n v="5.3698925806451546E-2"/>
  </r>
  <r>
    <x v="1064"/>
    <n v="336.57666"/>
    <n v="341.49667399999998"/>
    <n v="329.60000600000001"/>
    <n v="337.97332799999998"/>
    <x v="1054"/>
    <x v="1059"/>
    <n v="3.0399798936261685E-2"/>
  </r>
  <r>
    <x v="1065"/>
    <n v="336"/>
    <n v="340.60000600000001"/>
    <n v="332.44000199999999"/>
    <n v="336.88000499999998"/>
    <x v="1055"/>
    <x v="1060"/>
    <n v="-1.7133095325148331E-3"/>
  </r>
  <r>
    <x v="1066"/>
    <n v="355.03332499999999"/>
    <n v="365.959991"/>
    <n v="351.20001200000002"/>
    <n v="363.94665500000002"/>
    <x v="1056"/>
    <x v="1061"/>
    <n v="5.6646800595238064E-2"/>
  </r>
  <r>
    <x v="1067"/>
    <n v="369.32998700000002"/>
    <n v="371.58999599999999"/>
    <n v="357.70333900000003"/>
    <n v="366.523346"/>
    <x v="1057"/>
    <x v="1062"/>
    <n v="4.0268507188726654E-2"/>
  </r>
  <r>
    <x v="1068"/>
    <n v="363.72332799999998"/>
    <n v="371.31668100000002"/>
    <n v="361.33334400000001"/>
    <n v="364.66332999999997"/>
    <x v="1058"/>
    <x v="1063"/>
    <n v="-1.5180622200601426E-2"/>
  </r>
  <r>
    <x v="1069"/>
    <n v="364.85665899999998"/>
    <n v="367.71331800000002"/>
    <n v="358.88000499999998"/>
    <n v="359.20001200000002"/>
    <x v="1059"/>
    <x v="1064"/>
    <n v="3.1159150726785341E-3"/>
  </r>
  <r>
    <x v="1070"/>
    <n v="360.383331"/>
    <n v="364.91665599999999"/>
    <n v="355.54666099999997"/>
    <n v="361.52999899999998"/>
    <x v="1060"/>
    <x v="1065"/>
    <n v="-1.2260508036938367E-2"/>
  </r>
  <r>
    <x v="1071"/>
    <n v="363.12667800000003"/>
    <n v="383.30334499999998"/>
    <n v="357.51001000000002"/>
    <n v="381.81668100000002"/>
    <x v="1061"/>
    <x v="1066"/>
    <n v="7.6123026899932514E-3"/>
  </r>
  <r>
    <x v="1072"/>
    <n v="378.76666299999999"/>
    <n v="384.290009"/>
    <n v="362.43331899999998"/>
    <n v="363.75332600000002"/>
    <x v="1062"/>
    <x v="1067"/>
    <n v="4.3070327650231104E-2"/>
  </r>
  <r>
    <x v="1073"/>
    <n v="357.82333399999999"/>
    <n v="359.66665599999999"/>
    <n v="342.56668100000002"/>
    <n v="348.58667000000003"/>
    <x v="1063"/>
    <x v="1068"/>
    <n v="-5.5293485530430661E-2"/>
  </r>
  <r>
    <x v="1074"/>
    <n v="350.79666099999997"/>
    <n v="358.86334199999999"/>
    <n v="340.51333599999998"/>
    <n v="352.42001299999998"/>
    <x v="1064"/>
    <x v="1069"/>
    <n v="-1.9637268820484517E-2"/>
  </r>
  <r>
    <x v="1075"/>
    <n v="347.73666400000002"/>
    <n v="349.48001099999999"/>
    <n v="340.81332400000002"/>
    <n v="341.82998700000002"/>
    <x v="1065"/>
    <x v="1070"/>
    <n v="-8.7229935178885672E-3"/>
  </r>
  <r>
    <x v="1076"/>
    <n v="326.79998799999998"/>
    <n v="336.156677"/>
    <n v="324.88000499999998"/>
    <n v="325.30999800000001"/>
    <x v="1066"/>
    <x v="1071"/>
    <n v="-6.0208422543560243E-2"/>
  </r>
  <r>
    <x v="1077"/>
    <n v="332.54666099999997"/>
    <n v="340.39666699999998"/>
    <n v="325.53332499999999"/>
    <n v="328.98333700000001"/>
    <x v="1067"/>
    <x v="1072"/>
    <n v="1.7584679348274599E-2"/>
  </r>
  <r>
    <x v="1078"/>
    <n v="327.02667200000002"/>
    <n v="342.07998700000002"/>
    <n v="324.366669"/>
    <n v="340.790009"/>
    <x v="1068"/>
    <x v="1073"/>
    <n v="-1.6599141255548355E-2"/>
  </r>
  <r>
    <x v="1079"/>
    <n v="333.09667999999999"/>
    <n v="337.57000699999998"/>
    <n v="327.39666699999998"/>
    <n v="328.33334400000001"/>
    <x v="1069"/>
    <x v="1074"/>
    <n v="1.8561201638011875E-2"/>
  </r>
  <r>
    <x v="1080"/>
    <n v="329.67666600000001"/>
    <n v="338.30667099999999"/>
    <n v="324.47000100000002"/>
    <n v="334.76333599999998"/>
    <x v="1070"/>
    <x v="1075"/>
    <n v="-1.0267331394596849E-2"/>
  </r>
  <r>
    <x v="1081"/>
    <n v="335.01998900000001"/>
    <n v="344.98001099999999"/>
    <n v="331.77667200000002"/>
    <n v="342.71667500000001"/>
    <x v="1071"/>
    <x v="1076"/>
    <n v="1.6207768250119339E-2"/>
  </r>
  <r>
    <x v="1082"/>
    <n v="343.33334400000001"/>
    <n v="344.66665599999999"/>
    <n v="325.08334400000001"/>
    <n v="325.73333700000001"/>
    <x v="1072"/>
    <x v="1077"/>
    <n v="2.4814504426480657E-2"/>
  </r>
  <r>
    <x v="1083"/>
    <n v="358.24334700000003"/>
    <n v="364.07333399999999"/>
    <n v="332.14001500000001"/>
    <n v="336.26001000000002"/>
    <x v="1073"/>
    <x v="1078"/>
    <n v="4.3427191854689233E-2"/>
  </r>
  <r>
    <x v="1084"/>
    <n v="338.30334499999998"/>
    <n v="344.95001200000002"/>
    <n v="331.33334400000001"/>
    <n v="335.01666299999999"/>
    <x v="1074"/>
    <x v="1079"/>
    <n v="-5.5660494931675727E-2"/>
  </r>
  <r>
    <x v="1085"/>
    <n v="326.32333399999999"/>
    <n v="336.20666499999999"/>
    <n v="325.10000600000001"/>
    <n v="332.67334"/>
    <x v="1075"/>
    <x v="1080"/>
    <n v="-3.5412038269973328E-2"/>
  </r>
  <r>
    <x v="1086"/>
    <n v="331.80999800000001"/>
    <n v="333.33334400000001"/>
    <n v="291.66665599999999"/>
    <n v="292.14001500000001"/>
    <x v="1076"/>
    <x v="1081"/>
    <n v="1.6813581587150673E-2"/>
  </r>
  <r>
    <x v="1087"/>
    <n v="299.52667200000002"/>
    <n v="306"/>
    <n v="292.45333900000003"/>
    <n v="293.83667000000003"/>
    <x v="1077"/>
    <x v="1082"/>
    <n v="-9.729461497419975E-2"/>
  </r>
  <r>
    <x v="1088"/>
    <n v="299.99334700000003"/>
    <n v="300"/>
    <n v="273.89999399999999"/>
    <n v="292.50332600000002"/>
    <x v="1078"/>
    <x v="1083"/>
    <n v="1.5580415489676635E-3"/>
  </r>
  <r>
    <x v="1089"/>
    <n v="300.75"/>
    <n v="311.46667500000001"/>
    <n v="290"/>
    <n v="290.25332600000002"/>
    <x v="1079"/>
    <x v="1084"/>
    <n v="2.5222326013782282E-3"/>
  </r>
  <r>
    <x v="1090"/>
    <n v="286.92334"/>
    <n v="302.11999500000002"/>
    <n v="282.67666600000001"/>
    <n v="300.98001099999999"/>
    <x v="1080"/>
    <x v="1085"/>
    <n v="-4.5973931837073996E-2"/>
  </r>
  <r>
    <x v="1091"/>
    <n v="301.05999800000001"/>
    <n v="308.02667200000002"/>
    <n v="296.19665500000002"/>
    <n v="303.08334400000001"/>
    <x v="1081"/>
    <x v="1086"/>
    <n v="4.9269808444304362E-2"/>
  </r>
  <r>
    <x v="1092"/>
    <n v="301.31332400000002"/>
    <n v="318.5"/>
    <n v="295.093323"/>
    <n v="317.540009"/>
    <x v="1082"/>
    <x v="1087"/>
    <n v="8.4144689325353508E-4"/>
  </r>
  <r>
    <x v="1093"/>
    <n v="313.00665300000003"/>
    <n v="315.20001200000002"/>
    <n v="285.89999399999999"/>
    <n v="291.093323"/>
    <x v="1083"/>
    <x v="1088"/>
    <n v="3.8807872299732767E-2"/>
  </r>
  <r>
    <x v="1094"/>
    <n v="295.66665599999999"/>
    <n v="296"/>
    <n v="281.03668199999998"/>
    <n v="288.54998799999998"/>
    <x v="1084"/>
    <x v="1089"/>
    <n v="-5.539817391676987E-2"/>
  </r>
  <r>
    <x v="1095"/>
    <n v="278.81668100000002"/>
    <n v="281.87667800000003"/>
    <n v="260.383331"/>
    <n v="262.36999500000002"/>
    <x v="1085"/>
    <x v="1090"/>
    <n v="-5.6989770939878906E-2"/>
  </r>
  <r>
    <x v="1096"/>
    <n v="273.10333300000002"/>
    <n v="275.11999500000002"/>
    <n v="258.08334400000001"/>
    <n v="266.67999300000002"/>
    <x v="1086"/>
    <x v="1091"/>
    <n v="-2.0491413854825981E-2"/>
  </r>
  <r>
    <x v="1097"/>
    <n v="265"/>
    <n v="269.92334"/>
    <n v="242.39999399999999"/>
    <n v="244.66667200000001"/>
    <x v="1087"/>
    <x v="1092"/>
    <n v="-2.9671307599896703E-2"/>
  </r>
  <r>
    <x v="1098"/>
    <n v="233.66667200000001"/>
    <n v="253.220001"/>
    <n v="226.66667200000001"/>
    <n v="242.66667200000001"/>
    <x v="1088"/>
    <x v="1093"/>
    <n v="-0.11823897358490564"/>
  </r>
  <r>
    <x v="1099"/>
    <n v="257.82666"/>
    <n v="262.45001200000002"/>
    <n v="250.52333100000001"/>
    <n v="256.52999899999998"/>
    <x v="1089"/>
    <x v="1094"/>
    <n v="0.10339509607086798"/>
  </r>
  <r>
    <x v="1100"/>
    <n v="255.720001"/>
    <n v="256.58667000000003"/>
    <n v="239.69667100000001"/>
    <n v="241.45666499999999"/>
    <x v="1090"/>
    <x v="1095"/>
    <n v="-8.1708346219898573E-3"/>
  </r>
  <r>
    <x v="1101"/>
    <n v="249.11999499999999"/>
    <n v="254.82666"/>
    <n v="242.949997"/>
    <n v="253.86999499999999"/>
    <x v="1091"/>
    <x v="1096"/>
    <n v="-2.5809502480019182E-2"/>
  </r>
  <r>
    <x v="1102"/>
    <n v="248.17334"/>
    <n v="253.5"/>
    <n v="233.60333299999999"/>
    <n v="236.60333299999999"/>
    <x v="1092"/>
    <x v="1097"/>
    <n v="-3.7999960621386201E-3"/>
  </r>
  <r>
    <x v="1103"/>
    <n v="235.66667200000001"/>
    <n v="244.66667200000001"/>
    <n v="231.36999499999999"/>
    <n v="236.47332800000001"/>
    <x v="1093"/>
    <x v="1098"/>
    <n v="-5.0394889314057632E-2"/>
  </r>
  <r>
    <x v="1104"/>
    <n v="237.99667400000001"/>
    <n v="240.52667199999999"/>
    <n v="211"/>
    <n v="221.300003"/>
    <x v="1094"/>
    <x v="1099"/>
    <n v="9.8868540902551007E-3"/>
  </r>
  <r>
    <x v="1105"/>
    <n v="218.33999600000001"/>
    <n v="226.653336"/>
    <n v="212.68666099999999"/>
    <n v="224.96665999999999"/>
    <x v="1095"/>
    <x v="1100"/>
    <n v="-8.2592238242791577E-2"/>
  </r>
  <r>
    <x v="1106"/>
    <n v="217.84333799999999"/>
    <n v="217.97332800000001"/>
    <n v="206.856674"/>
    <n v="209.386673"/>
    <x v="1096"/>
    <x v="1101"/>
    <n v="-2.2747000508327613E-3"/>
  </r>
  <r>
    <x v="1107"/>
    <n v="207.949997"/>
    <n v="223.106674"/>
    <n v="207.66999799999999"/>
    <n v="219.60000600000001"/>
    <x v="1097"/>
    <x v="1102"/>
    <n v="-4.5414934837254436E-2"/>
  </r>
  <r>
    <x v="1108"/>
    <n v="220.47332800000001"/>
    <n v="239.55667099999999"/>
    <n v="217.886673"/>
    <n v="235.91000399999999"/>
    <x v="1098"/>
    <x v="1103"/>
    <n v="6.0222799618506427E-2"/>
  </r>
  <r>
    <x v="1109"/>
    <n v="241.08332799999999"/>
    <n v="253.26666299999999"/>
    <n v="240.17666600000001"/>
    <n v="253.21000699999999"/>
    <x v="1099"/>
    <x v="1104"/>
    <n v="9.348069531567095E-2"/>
  </r>
  <r>
    <x v="1110"/>
    <n v="257.94665500000002"/>
    <n v="259.60000600000001"/>
    <n v="244.74333200000001"/>
    <n v="252.75332599999999"/>
    <x v="1100"/>
    <x v="1105"/>
    <n v="6.9948125985717383E-2"/>
  </r>
  <r>
    <x v="1111"/>
    <n v="251.720001"/>
    <n v="257.32666"/>
    <n v="243.63999899999999"/>
    <n v="246.78999300000001"/>
    <x v="1101"/>
    <x v="1106"/>
    <n v="-2.4139308959055989E-2"/>
  </r>
  <r>
    <x v="1112"/>
    <n v="244.15666200000001"/>
    <n v="264.209991"/>
    <n v="242.066666"/>
    <n v="258.33334400000001"/>
    <x v="1102"/>
    <x v="1107"/>
    <n v="-3.0046635030801485E-2"/>
  </r>
  <r>
    <x v="1113"/>
    <n v="243.22666899999999"/>
    <n v="247.796661"/>
    <n v="233.41667200000001"/>
    <n v="234.51666299999999"/>
    <x v="1103"/>
    <x v="1108"/>
    <n v="-3.8090011240406968E-3"/>
  </r>
  <r>
    <x v="1114"/>
    <n v="244.35333299999999"/>
    <n v="244.866669"/>
    <n v="234.35000600000001"/>
    <n v="238.279999"/>
    <x v="1104"/>
    <x v="1109"/>
    <n v="4.6321565173431094E-3"/>
  </r>
  <r>
    <x v="1115"/>
    <n v="234"/>
    <n v="239.99667400000001"/>
    <n v="230.09333799999999"/>
    <n v="238.886673"/>
    <x v="1105"/>
    <x v="1110"/>
    <n v="-4.2370336728740229E-2"/>
  </r>
  <r>
    <x v="1116"/>
    <n v="240.08667"/>
    <n v="249.96333300000001"/>
    <n v="239.17666600000001"/>
    <n v="241.866669"/>
    <x v="1106"/>
    <x v="1111"/>
    <n v="2.6011410256410249E-2"/>
  </r>
  <r>
    <x v="1117"/>
    <n v="249.33999600000001"/>
    <n v="255.546661"/>
    <n v="239.32666"/>
    <n v="239.70666499999999"/>
    <x v="1107"/>
    <x v="1112"/>
    <n v="3.8541606662294142E-2"/>
  </r>
  <r>
    <x v="1118"/>
    <n v="235.15666200000001"/>
    <n v="239.5"/>
    <n v="227.91333"/>
    <n v="232.229996"/>
    <x v="1108"/>
    <x v="1113"/>
    <n v="-5.6883509374885857E-2"/>
  </r>
  <r>
    <x v="1119"/>
    <n v="223.16667200000001"/>
    <n v="226.633331"/>
    <n v="214.683334"/>
    <n v="215.73666399999999"/>
    <x v="1109"/>
    <x v="1114"/>
    <n v="-5.0987243559359616E-2"/>
  </r>
  <r>
    <x v="1120"/>
    <n v="218.28666699999999"/>
    <n v="226.33000200000001"/>
    <n v="211.73666399999999"/>
    <n v="220.88999899999999"/>
    <x v="1110"/>
    <x v="1115"/>
    <n v="-2.1867086856051744E-2"/>
  </r>
  <r>
    <x v="1121"/>
    <n v="220.91667200000001"/>
    <n v="235.66333"/>
    <n v="218.14999399999999"/>
    <n v="233"/>
    <x v="1111"/>
    <x v="1116"/>
    <n v="1.2048399639543772E-2"/>
  </r>
  <r>
    <x v="1122"/>
    <n v="222.73666399999999"/>
    <n v="225.16667200000001"/>
    <n v="208.69332900000001"/>
    <n v="213.10000600000001"/>
    <x v="1112"/>
    <x v="1117"/>
    <n v="8.2383641919066431E-3"/>
  </r>
  <r>
    <x v="1123"/>
    <n v="213.433334"/>
    <n v="220.970001"/>
    <n v="213.19667100000001"/>
    <n v="216.759995"/>
    <x v="1113"/>
    <x v="1118"/>
    <n v="-4.1768291905458318E-2"/>
  </r>
  <r>
    <x v="1124"/>
    <n v="224.60333299999999"/>
    <n v="243.57666"/>
    <n v="224.33332799999999"/>
    <n v="237.03666699999999"/>
    <x v="1114"/>
    <x v="1119"/>
    <n v="5.2334838193550358E-2"/>
  </r>
  <r>
    <x v="1125"/>
    <n v="234.50332599999999"/>
    <n v="246.83332799999999"/>
    <n v="233.82666"/>
    <n v="236.08667"/>
    <x v="1115"/>
    <x v="1120"/>
    <n v="4.4077676264937686E-2"/>
  </r>
  <r>
    <x v="1126"/>
    <n v="237.90666200000001"/>
    <n v="239.316666"/>
    <n v="228.636673"/>
    <n v="235.070007"/>
    <x v="1116"/>
    <x v="1121"/>
    <n v="1.4512954072131261E-2"/>
  </r>
  <r>
    <x v="1127"/>
    <n v="237.470001"/>
    <n v="246.066666"/>
    <n v="236.08667"/>
    <n v="245.70666499999999"/>
    <x v="1117"/>
    <x v="1122"/>
    <n v="-1.8354298964524795E-3"/>
  </r>
  <r>
    <x v="1128"/>
    <n v="249.366669"/>
    <n v="252.070007"/>
    <n v="242.566666"/>
    <n v="244.91999799999999"/>
    <x v="1118"/>
    <x v="1123"/>
    <n v="5.0097561586315932E-2"/>
  </r>
  <r>
    <x v="1129"/>
    <n v="244.48333700000001"/>
    <n v="249.970001"/>
    <n v="232.34333799999999"/>
    <n v="232.66333"/>
    <x v="1119"/>
    <x v="1124"/>
    <n v="-1.9582937926640051E-2"/>
  </r>
  <r>
    <x v="1130"/>
    <n v="230.5"/>
    <n v="231.17334"/>
    <n v="222.27333100000001"/>
    <n v="228.490005"/>
    <x v="1120"/>
    <x v="1125"/>
    <n v="-5.7195460318835573E-2"/>
  </r>
  <r>
    <x v="1131"/>
    <n v="224.509995"/>
    <n v="229.45666499999999"/>
    <n v="218.863327"/>
    <n v="224.47332800000001"/>
    <x v="1121"/>
    <x v="1126"/>
    <n v="-2.5987006507592177E-2"/>
  </r>
  <r>
    <x v="1132"/>
    <n v="227"/>
    <n v="230.229996"/>
    <n v="222.11999499999999"/>
    <n v="227.26333600000001"/>
    <x v="1122"/>
    <x v="1127"/>
    <n v="1.1090842525741433E-2"/>
  </r>
  <r>
    <x v="1133"/>
    <n v="223"/>
    <n v="233.14666700000001"/>
    <n v="216.16667200000001"/>
    <n v="233.066666"/>
    <x v="1123"/>
    <x v="1128"/>
    <n v="-1.7621145374449341E-2"/>
  </r>
  <r>
    <x v="1134"/>
    <n v="230.779999"/>
    <n v="234.56333900000001"/>
    <n v="227.18666099999999"/>
    <n v="231.73333700000001"/>
    <x v="1124"/>
    <x v="1129"/>
    <n v="3.48878878923767E-2"/>
  </r>
  <r>
    <x v="1135"/>
    <n v="233.91999799999999"/>
    <n v="245.363327"/>
    <n v="232.21000699999999"/>
    <n v="244.54333500000001"/>
    <x v="1125"/>
    <x v="1130"/>
    <n v="1.3606027444345335E-2"/>
  </r>
  <r>
    <x v="1136"/>
    <n v="242.33332799999999"/>
    <n v="254.979996"/>
    <n v="241.16000399999999"/>
    <n v="250.76333600000001"/>
    <x v="1126"/>
    <x v="1131"/>
    <n v="3.5966698323928688E-2"/>
  </r>
  <r>
    <x v="1137"/>
    <n v="252.10333299999999"/>
    <n v="253.06333900000001"/>
    <n v="233.62666300000001"/>
    <n v="234.34333799999999"/>
    <x v="1127"/>
    <x v="1132"/>
    <n v="4.0316390158269926E-2"/>
  </r>
  <r>
    <x v="1138"/>
    <n v="236.846664"/>
    <n v="239.77333100000001"/>
    <n v="228.36999499999999"/>
    <n v="233.070007"/>
    <x v="1128"/>
    <x v="1133"/>
    <n v="-6.0517521995633386E-2"/>
  </r>
  <r>
    <x v="1139"/>
    <n v="225.5"/>
    <n v="242.05999800000001"/>
    <n v="225.03334000000001"/>
    <n v="237.03999300000001"/>
    <x v="1129"/>
    <x v="1134"/>
    <n v="-4.7907214770818995E-2"/>
  </r>
  <r>
    <x v="1140"/>
    <n v="234.89666700000001"/>
    <n v="238.653336"/>
    <n v="229.33332799999999"/>
    <n v="238.31333900000001"/>
    <x v="1130"/>
    <x v="1135"/>
    <n v="4.1670363636363672E-2"/>
  </r>
  <r>
    <x v="1141"/>
    <n v="240"/>
    <n v="243.62333699999999"/>
    <n v="236.88999899999999"/>
    <n v="240.066666"/>
    <x v="1131"/>
    <x v="1136"/>
    <n v="2.1725863824198034E-2"/>
  </r>
  <r>
    <x v="1142"/>
    <n v="244.93666099999999"/>
    <n v="250.51666299999999"/>
    <n v="239.60333299999999"/>
    <n v="240.546661"/>
    <x v="1132"/>
    <x v="1137"/>
    <n v="2.0569420833333279E-2"/>
  </r>
  <r>
    <x v="1143"/>
    <n v="245"/>
    <n v="247.13999899999999"/>
    <n v="236.97666899999999"/>
    <n v="245.529999"/>
    <x v="1133"/>
    <x v="1138"/>
    <n v="2.5859338386266875E-4"/>
  </r>
  <r>
    <x v="1144"/>
    <n v="246.78334000000001"/>
    <n v="250.66333"/>
    <n v="243.48333700000001"/>
    <n v="247.5"/>
    <x v="1134"/>
    <x v="1139"/>
    <n v="7.2789387755102433E-3"/>
  </r>
  <r>
    <x v="1145"/>
    <n v="255.106674"/>
    <n v="273.26666299999999"/>
    <n v="254.866669"/>
    <n v="271.70666499999999"/>
    <x v="1135"/>
    <x v="1140"/>
    <n v="3.3727292936386988E-2"/>
  </r>
  <r>
    <x v="1146"/>
    <n v="276.22000100000002"/>
    <n v="280.78668199999998"/>
    <n v="270.71331800000002"/>
    <n v="272.24334700000003"/>
    <x v="1136"/>
    <x v="1141"/>
    <n v="8.2762738696518873E-2"/>
  </r>
  <r>
    <x v="1147"/>
    <n v="272.21667500000001"/>
    <n v="274.14666699999998"/>
    <n v="267.39999399999999"/>
    <n v="268.43331899999998"/>
    <x v="1137"/>
    <x v="1142"/>
    <n v="-1.4493251703376887E-2"/>
  </r>
  <r>
    <x v="1148"/>
    <n v="266.51333599999998"/>
    <n v="267.30999800000001"/>
    <n v="256.26333599999998"/>
    <n v="258.85998499999999"/>
    <x v="1138"/>
    <x v="1143"/>
    <n v="-2.0951468164101365E-2"/>
  </r>
  <r>
    <x v="1149"/>
    <n v="263.80999800000001"/>
    <n v="275.92666600000001"/>
    <n v="261.790009"/>
    <n v="274.82000699999998"/>
    <x v="1139"/>
    <x v="1144"/>
    <n v="-1.0143349824715616E-2"/>
  </r>
  <r>
    <x v="1150"/>
    <n v="280.06668100000002"/>
    <n v="283.29998799999998"/>
    <n v="272.79998799999998"/>
    <n v="280.89999399999999"/>
    <x v="1140"/>
    <x v="1145"/>
    <n v="6.1622694830542432E-2"/>
  </r>
  <r>
    <x v="1151"/>
    <n v="280.70001200000002"/>
    <n v="298.32000699999998"/>
    <n v="279.10000600000001"/>
    <n v="297.14999399999999"/>
    <x v="1141"/>
    <x v="1146"/>
    <n v="2.2613578942651813E-3"/>
  </r>
  <r>
    <x v="1152"/>
    <n v="301.27667200000002"/>
    <n v="311.87667800000003"/>
    <n v="295"/>
    <n v="297.27667200000002"/>
    <x v="1142"/>
    <x v="1147"/>
    <n v="7.3304806271258738E-2"/>
  </r>
  <r>
    <x v="1153"/>
    <n v="294.00332600000002"/>
    <n v="307.83334400000001"/>
    <n v="292.66665599999999"/>
    <n v="300.58667000000003"/>
    <x v="1143"/>
    <x v="1148"/>
    <n v="-2.4141749680506305E-2"/>
  </r>
  <r>
    <x v="1154"/>
    <n v="305"/>
    <n v="309.54998799999998"/>
    <n v="301.14999399999999"/>
    <n v="307.39666699999998"/>
    <x v="1144"/>
    <x v="1149"/>
    <n v="3.7403229921283219E-2"/>
  </r>
  <r>
    <x v="1155"/>
    <n v="311"/>
    <n v="313.60665899999998"/>
    <n v="305"/>
    <n v="308.633331"/>
    <x v="1145"/>
    <x v="1150"/>
    <n v="1.9672131147540985E-2"/>
  </r>
  <r>
    <x v="1156"/>
    <n v="302.67001299999998"/>
    <n v="304.60665899999998"/>
    <n v="285.54333500000001"/>
    <n v="288.17001299999998"/>
    <x v="1146"/>
    <x v="1151"/>
    <n v="-2.678452411575568E-2"/>
  </r>
  <r>
    <x v="1157"/>
    <n v="295"/>
    <n v="305.20001200000002"/>
    <n v="289.08667000000003"/>
    <n v="290.42334"/>
    <x v="1147"/>
    <x v="1152"/>
    <n v="-2.5341172466926822E-2"/>
  </r>
  <r>
    <x v="1158"/>
    <n v="290.29333500000001"/>
    <n v="292.39666699999998"/>
    <n v="279.35333300000002"/>
    <n v="283.33334400000001"/>
    <x v="1148"/>
    <x v="1153"/>
    <n v="-1.5954796610169446E-2"/>
  </r>
  <r>
    <x v="1159"/>
    <n v="297.06668100000002"/>
    <n v="297.51001000000002"/>
    <n v="283.36999500000002"/>
    <n v="294.35665899999998"/>
    <x v="1149"/>
    <x v="1154"/>
    <n v="2.3332764426024468E-2"/>
  </r>
  <r>
    <x v="1160"/>
    <n v="296.51333599999998"/>
    <n v="298.23666400000002"/>
    <n v="285.83334400000001"/>
    <n v="286.63000499999998"/>
    <x v="1150"/>
    <x v="1155"/>
    <n v="-1.8626962745782846E-3"/>
  </r>
  <r>
    <x v="1161"/>
    <n v="289.41665599999999"/>
    <n v="300.16000400000001"/>
    <n v="285.03332499999999"/>
    <n v="300.02999899999998"/>
    <x v="1151"/>
    <x v="1156"/>
    <n v="-2.3933763302976675E-2"/>
  </r>
  <r>
    <x v="1162"/>
    <n v="301.78668199999998"/>
    <n v="313.133331"/>
    <n v="301.23001099999999"/>
    <n v="309.32000699999998"/>
    <x v="1152"/>
    <x v="1157"/>
    <n v="4.274123739443661E-2"/>
  </r>
  <r>
    <x v="1163"/>
    <n v="311.66665599999999"/>
    <n v="314.66665599999999"/>
    <n v="302.883331"/>
    <n v="306.56332400000002"/>
    <x v="1153"/>
    <x v="1158"/>
    <n v="3.2738270405186419E-2"/>
  </r>
  <r>
    <x v="1164"/>
    <n v="303.39666699999998"/>
    <n v="309.656677"/>
    <n v="300.03332499999999"/>
    <n v="303.99667399999998"/>
    <x v="1154"/>
    <x v="1159"/>
    <n v="-2.6534724972311474E-2"/>
  </r>
  <r>
    <x v="1165"/>
    <n v="306"/>
    <n v="306.5"/>
    <n v="301.85333300000002"/>
    <n v="302.86999500000002"/>
    <x v="1155"/>
    <x v="1160"/>
    <n v="8.5806249150390985E-3"/>
  </r>
  <r>
    <x v="1166"/>
    <n v="299"/>
    <n v="300.35998499999999"/>
    <n v="292.5"/>
    <n v="296.66665599999999"/>
    <x v="1156"/>
    <x v="1161"/>
    <n v="-2.2875816993464051E-2"/>
  </r>
  <r>
    <x v="1167"/>
    <n v="291.91332999999997"/>
    <n v="292.39999399999999"/>
    <n v="286.29666099999997"/>
    <n v="289.91332999999997"/>
    <x v="1157"/>
    <x v="1162"/>
    <n v="-2.3701237458194069E-2"/>
  </r>
  <r>
    <x v="1168"/>
    <n v="291.45333900000003"/>
    <n v="298.82666"/>
    <n v="287.92334"/>
    <n v="296.45333900000003"/>
    <x v="1158"/>
    <x v="1163"/>
    <n v="-1.5757793588937698E-3"/>
  </r>
  <r>
    <x v="1169"/>
    <n v="297.56332400000002"/>
    <n v="303.64666699999998"/>
    <n v="296.5"/>
    <n v="297.09667999999999"/>
    <x v="1159"/>
    <x v="1164"/>
    <n v="2.0963853153866233E-2"/>
  </r>
  <r>
    <x v="1170"/>
    <n v="302.35998499999999"/>
    <n v="302.959991"/>
    <n v="291.60000600000001"/>
    <n v="296.07000699999998"/>
    <x v="1160"/>
    <x v="1165"/>
    <n v="1.6119799091906809E-2"/>
  </r>
  <r>
    <x v="1171"/>
    <n v="297.42999300000002"/>
    <n v="302"/>
    <n v="287.47000100000002"/>
    <n v="288.08999599999999"/>
    <x v="946"/>
    <x v="1166"/>
    <n v="-1.6305041158141246E-2"/>
  </r>
  <r>
    <x v="1172"/>
    <n v="282.82998700000002"/>
    <n v="287.73998999999998"/>
    <n v="280.70001200000002"/>
    <n v="284.82000699999998"/>
    <x v="1161"/>
    <x v="1167"/>
    <n v="-4.9087201504926931E-2"/>
  </r>
  <r>
    <x v="1173"/>
    <n v="287.86999500000002"/>
    <n v="288.48001099999999"/>
    <n v="272.64999399999999"/>
    <n v="277.70001200000002"/>
    <x v="1162"/>
    <x v="1168"/>
    <n v="1.7819920912417252E-2"/>
  </r>
  <r>
    <x v="1174"/>
    <n v="280.61999500000002"/>
    <n v="281.25"/>
    <n v="271.80999800000001"/>
    <n v="275.60998499999999"/>
    <x v="1163"/>
    <x v="1169"/>
    <n v="-2.5184979768384682E-2"/>
  </r>
  <r>
    <x v="1175"/>
    <n v="272.57998700000002"/>
    <n v="277.57998700000002"/>
    <n v="266.14999399999999"/>
    <n v="277.16000400000001"/>
    <x v="1164"/>
    <x v="1170"/>
    <n v="-2.8650873577273066E-2"/>
  </r>
  <r>
    <x v="1176"/>
    <n v="281.07000699999998"/>
    <n v="282.35000600000001"/>
    <n v="269.07998700000002"/>
    <n v="270.209991"/>
    <x v="1165"/>
    <x v="1171"/>
    <n v="3.1146894140837853E-2"/>
  </r>
  <r>
    <x v="1177"/>
    <n v="272.67999300000002"/>
    <n v="275.98998999999998"/>
    <n v="265.73998999999998"/>
    <n v="274.42001299999998"/>
    <x v="1166"/>
    <x v="1172"/>
    <n v="-2.9850264315110477E-2"/>
  </r>
  <r>
    <x v="1178"/>
    <n v="273.10000600000001"/>
    <n v="283.83999599999999"/>
    <n v="272.26998900000001"/>
    <n v="283.70001200000002"/>
    <x v="1167"/>
    <x v="1173"/>
    <n v="1.5403146940816557E-3"/>
  </r>
  <r>
    <x v="1179"/>
    <n v="281.29998799999998"/>
    <n v="289.5"/>
    <n v="279.76001000000002"/>
    <n v="289.26001000000002"/>
    <x v="1168"/>
    <x v="1174"/>
    <n v="3.0025565067179006E-2"/>
  </r>
  <r>
    <x v="1180"/>
    <n v="291.67001299999998"/>
    <n v="299.85000600000001"/>
    <n v="291.25"/>
    <n v="299.67999300000002"/>
    <x v="1169"/>
    <x v="1175"/>
    <n v="3.6864647857716933E-2"/>
  </r>
  <r>
    <x v="1181"/>
    <n v="300.72000100000002"/>
    <n v="305.48998999999998"/>
    <n v="300.39999399999999"/>
    <n v="304.42001299999998"/>
    <x v="1170"/>
    <x v="1176"/>
    <n v="3.1028174295038145E-2"/>
  </r>
  <r>
    <x v="1182"/>
    <n v="292.89999399999999"/>
    <n v="297.39999399999999"/>
    <n v="290.39999399999999"/>
    <n v="292.13000499999998"/>
    <x v="1171"/>
    <x v="1177"/>
    <n v="-2.6004279642177948E-2"/>
  </r>
  <r>
    <x v="1183"/>
    <n v="292.23998999999998"/>
    <n v="306"/>
    <n v="291.64001500000001"/>
    <n v="302.60998499999999"/>
    <x v="1172"/>
    <x v="1178"/>
    <n v="-2.2533424838513823E-3"/>
  </r>
  <r>
    <x v="1184"/>
    <n v="301.82998700000002"/>
    <n v="309.11999500000002"/>
    <n v="300.72000100000002"/>
    <n v="303.75"/>
    <x v="1173"/>
    <x v="1179"/>
    <n v="3.2815484971786511E-2"/>
  </r>
  <r>
    <x v="1185"/>
    <n v="299.60998499999999"/>
    <n v="303.709991"/>
    <n v="295.60000600000001"/>
    <n v="303.35000600000001"/>
    <x v="1174"/>
    <x v="1180"/>
    <n v="-7.3551406275613766E-3"/>
  </r>
  <r>
    <x v="1186"/>
    <n v="300.08999599999999"/>
    <n v="309.83999599999999"/>
    <n v="297.79998799999998"/>
    <n v="309.07000699999998"/>
    <x v="1175"/>
    <x v="1181"/>
    <n v="1.6021195021253729E-3"/>
  </r>
  <r>
    <x v="1187"/>
    <n v="306.91000400000001"/>
    <n v="313.32998700000002"/>
    <n v="305.57998700000002"/>
    <n v="308.73001099999999"/>
    <x v="1176"/>
    <x v="1182"/>
    <n v="2.2726542340318571E-2"/>
  </r>
  <r>
    <x v="1188"/>
    <n v="308.290009"/>
    <n v="313.79998799999998"/>
    <n v="300.63000499999998"/>
    <n v="300.79998799999998"/>
    <x v="1177"/>
    <x v="1183"/>
    <n v="4.4964484116326907E-3"/>
  </r>
  <r>
    <x v="1189"/>
    <n v="299.85998499999999"/>
    <n v="301.290009"/>
    <n v="285.82000699999998"/>
    <n v="288.58999599999999"/>
    <x v="1178"/>
    <x v="1184"/>
    <n v="-2.7344460585487229E-2"/>
  </r>
  <r>
    <x v="1190"/>
    <n v="283.08999599999999"/>
    <n v="284.5"/>
    <n v="272.82000699999998"/>
    <n v="275.32998700000002"/>
    <x v="1179"/>
    <x v="1185"/>
    <n v="-5.5926064959951255E-2"/>
  </r>
  <r>
    <x v="1191"/>
    <n v="271.82998700000002"/>
    <n v="284.08999599999999"/>
    <n v="270.30999800000001"/>
    <n v="276.01001000000002"/>
    <x v="1180"/>
    <x v="1186"/>
    <n v="-3.9775368819461809E-2"/>
  </r>
  <r>
    <x v="1192"/>
    <n v="283.83999599999999"/>
    <n v="288.67001299999998"/>
    <n v="277.51001000000002"/>
    <n v="282.94000199999999"/>
    <x v="1181"/>
    <x v="1187"/>
    <n v="4.4182060752554014E-2"/>
  </r>
  <r>
    <x v="1193"/>
    <n v="283.07998700000002"/>
    <n v="289"/>
    <n v="277.57000699999998"/>
    <n v="287.80999800000001"/>
    <x v="1182"/>
    <x v="1188"/>
    <n v="-2.6775965709919481E-3"/>
  </r>
  <r>
    <x v="1194"/>
    <n v="282.76001000000002"/>
    <n v="283.64999399999999"/>
    <n v="265.77999899999998"/>
    <n v="268.209991"/>
    <x v="1183"/>
    <x v="1189"/>
    <n v="-1.1303412981999127E-3"/>
  </r>
  <r>
    <x v="1195"/>
    <n v="266.14999399999999"/>
    <n v="275.57000699999998"/>
    <n v="262.47000100000002"/>
    <n v="265.25"/>
    <x v="1184"/>
    <x v="1190"/>
    <n v="-5.8742450886177397E-2"/>
  </r>
  <r>
    <x v="1196"/>
    <n v="254.5"/>
    <n v="255.16000399999999"/>
    <n v="241.009995"/>
    <n v="242.39999399999999"/>
    <x v="1185"/>
    <x v="1191"/>
    <n v="-4.3772287291503724E-2"/>
  </r>
  <r>
    <x v="1197"/>
    <n v="250.520004"/>
    <n v="257.5"/>
    <n v="242.009995"/>
    <n v="249.44000199999999"/>
    <x v="1186"/>
    <x v="1192"/>
    <n v="-1.563849115913556E-2"/>
  </r>
  <r>
    <x v="1198"/>
    <n v="245.009995"/>
    <n v="246.66999799999999"/>
    <n v="233.270004"/>
    <n v="240.80999800000001"/>
    <x v="1187"/>
    <x v="1193"/>
    <n v="-2.1994287530028925E-2"/>
  </r>
  <r>
    <x v="1199"/>
    <n v="239.44000199999999"/>
    <n v="244.58000200000001"/>
    <n v="235.35000600000001"/>
    <n v="238.13000500000001"/>
    <x v="1188"/>
    <x v="1194"/>
    <n v="-2.2733737862408475E-2"/>
  </r>
  <r>
    <x v="1200"/>
    <n v="233.94000199999999"/>
    <n v="234.570007"/>
    <n v="222.020004"/>
    <n v="223.070007"/>
    <x v="1189"/>
    <x v="1195"/>
    <n v="-2.2970263757348282E-2"/>
  </r>
  <r>
    <x v="1201"/>
    <n v="223.929993"/>
    <n v="226.990005"/>
    <n v="218.36000100000001"/>
    <n v="222.96000699999999"/>
    <x v="1190"/>
    <x v="1196"/>
    <n v="-4.2788787357537925E-2"/>
  </r>
  <r>
    <x v="1202"/>
    <n v="220.949997"/>
    <n v="225.75"/>
    <n v="215"/>
    <n v="216.5"/>
    <x v="1191"/>
    <x v="1197"/>
    <n v="-1.3307712647496934E-2"/>
  </r>
  <r>
    <x v="1203"/>
    <n v="215.33000200000001"/>
    <n v="219.300003"/>
    <n v="211.509995"/>
    <n v="217.240005"/>
    <x v="1192"/>
    <x v="1198"/>
    <n v="-2.5435596634110789E-2"/>
  </r>
  <r>
    <x v="1204"/>
    <n v="208.300003"/>
    <n v="222.990005"/>
    <n v="206.220001"/>
    <n v="221.720001"/>
    <x v="1193"/>
    <x v="1199"/>
    <n v="-3.2647559256512727E-2"/>
  </r>
  <r>
    <x v="1205"/>
    <n v="224.009995"/>
    <n v="226.259995"/>
    <n v="204.16000399999999"/>
    <n v="204.990005"/>
    <x v="1194"/>
    <x v="1200"/>
    <n v="7.5420027718386545E-2"/>
  </r>
  <r>
    <x v="1206"/>
    <n v="210.03999300000001"/>
    <n v="221.86000100000001"/>
    <n v="209.449997"/>
    <n v="219.35000600000001"/>
    <x v="1195"/>
    <x v="1201"/>
    <n v="-6.2363297673391729E-2"/>
  </r>
  <r>
    <x v="1207"/>
    <n v="229.5"/>
    <n v="229.820007"/>
    <n v="217.25"/>
    <n v="220.19000199999999"/>
    <x v="1196"/>
    <x v="1202"/>
    <n v="9.2649055649130535E-2"/>
  </r>
  <r>
    <x v="1208"/>
    <n v="219.800003"/>
    <n v="222.929993"/>
    <n v="217.779999"/>
    <n v="222.03999300000001"/>
    <x v="1197"/>
    <x v="1203"/>
    <n v="-4.2265782135076237E-2"/>
  </r>
  <r>
    <x v="1209"/>
    <n v="208.279999"/>
    <n v="215.550003"/>
    <n v="202"/>
    <n v="207.279999"/>
    <x v="1198"/>
    <x v="1204"/>
    <n v="-5.2411300467543671E-2"/>
  </r>
  <r>
    <x v="1210"/>
    <n v="206.41999799999999"/>
    <n v="214.66000399999999"/>
    <n v="203.800003"/>
    <n v="214.44000199999999"/>
    <x v="1199"/>
    <x v="1205"/>
    <n v="-8.9302909973607743E-3"/>
  </r>
  <r>
    <x v="1211"/>
    <n v="205.820007"/>
    <n v="213.5"/>
    <n v="198.58999600000001"/>
    <n v="211.25"/>
    <x v="1200"/>
    <x v="1206"/>
    <n v="-2.9066515154214305E-3"/>
  </r>
  <r>
    <x v="1212"/>
    <n v="210.10000600000001"/>
    <n v="224.35000600000001"/>
    <n v="210"/>
    <n v="222.41999799999999"/>
    <x v="1201"/>
    <x v="1207"/>
    <n v="2.079486373742084E-2"/>
  </r>
  <r>
    <x v="1213"/>
    <n v="219.39999399999999"/>
    <n v="230.60000600000001"/>
    <n v="218.199997"/>
    <n v="224.63999899999999"/>
    <x v="1202"/>
    <x v="1208"/>
    <n v="4.4264577507912989E-2"/>
  </r>
  <r>
    <x v="1214"/>
    <n v="229.770004"/>
    <n v="233.80999800000001"/>
    <n v="222.85000600000001"/>
    <n v="225.08999600000001"/>
    <x v="1203"/>
    <x v="1209"/>
    <n v="4.726531578665407E-2"/>
  </r>
  <r>
    <x v="1215"/>
    <n v="225.39999399999999"/>
    <n v="228.86000100000001"/>
    <n v="216.35000600000001"/>
    <n v="228.520004"/>
    <x v="1204"/>
    <x v="1210"/>
    <n v="-1.9019062209704309E-2"/>
  </r>
  <r>
    <x v="1216"/>
    <n v="226.19000199999999"/>
    <n v="229.85000600000001"/>
    <n v="221.94000199999999"/>
    <n v="227.53999300000001"/>
    <x v="1205"/>
    <x v="1211"/>
    <n v="3.5049157987111583E-3"/>
  </r>
  <r>
    <x v="1217"/>
    <n v="234.050003"/>
    <n v="237.39999399999999"/>
    <n v="227.279999"/>
    <n v="227.820007"/>
    <x v="1206"/>
    <x v="1212"/>
    <n v="3.4749550954953398E-2"/>
  </r>
  <r>
    <x v="1218"/>
    <n v="226.03999300000001"/>
    <n v="227.86999499999999"/>
    <n v="214.820007"/>
    <n v="214.979996"/>
    <x v="1207"/>
    <x v="1213"/>
    <n v="-3.422349881362742E-2"/>
  </r>
  <r>
    <x v="1219"/>
    <n v="211.36000100000001"/>
    <n v="221.199997"/>
    <n v="210.13999899999999"/>
    <n v="215.30999800000001"/>
    <x v="1208"/>
    <x v="1214"/>
    <n v="-6.4944224272737425E-2"/>
  </r>
  <r>
    <x v="1220"/>
    <n v="222.60000600000001"/>
    <n v="223.800003"/>
    <n v="203.08000200000001"/>
    <n v="207.470001"/>
    <x v="1209"/>
    <x v="1215"/>
    <n v="5.3179432942943618E-2"/>
  </r>
  <r>
    <x v="1221"/>
    <n v="208.64999399999999"/>
    <n v="208.89999399999999"/>
    <n v="196.66000399999999"/>
    <n v="197.08000200000001"/>
    <x v="1210"/>
    <x v="1216"/>
    <n v="-6.2668515831037372E-2"/>
  </r>
  <r>
    <x v="1222"/>
    <n v="194.020004"/>
    <n v="195.199997"/>
    <n v="186.75"/>
    <n v="191.300003"/>
    <x v="1211"/>
    <x v="1217"/>
    <n v="-7.0117375608455532E-2"/>
  </r>
  <r>
    <x v="1223"/>
    <n v="190.779999"/>
    <n v="195.88999899999999"/>
    <n v="177.11999499999999"/>
    <n v="177.58999600000001"/>
    <x v="1212"/>
    <x v="1218"/>
    <n v="-1.6699334775810006E-2"/>
  </r>
  <r>
    <x v="1224"/>
    <n v="189.89999399999999"/>
    <n v="191"/>
    <n v="180.029999"/>
    <n v="190.720001"/>
    <x v="1213"/>
    <x v="1219"/>
    <n v="-4.6126690670546195E-3"/>
  </r>
  <r>
    <x v="1225"/>
    <n v="186"/>
    <n v="196.520004"/>
    <n v="182.58999600000001"/>
    <n v="195.970001"/>
    <x v="1214"/>
    <x v="1220"/>
    <n v="-2.0537093855832311E-2"/>
  </r>
  <r>
    <x v="1226"/>
    <n v="192.770004"/>
    <n v="195.729996"/>
    <n v="186.33999600000001"/>
    <n v="190.949997"/>
    <x v="1215"/>
    <x v="1221"/>
    <n v="3.6397870967741934E-2"/>
  </r>
  <r>
    <x v="1227"/>
    <n v="195.88000500000001"/>
    <n v="200.820007"/>
    <n v="192.05999800000001"/>
    <n v="194.41999799999999"/>
    <x v="1216"/>
    <x v="1222"/>
    <n v="1.6133220602101615E-2"/>
  </r>
  <r>
    <x v="1228"/>
    <n v="191.509995"/>
    <n v="192.570007"/>
    <n v="185.66000399999999"/>
    <n v="186.91999799999999"/>
    <x v="1217"/>
    <x v="1223"/>
    <n v="-2.2309627774412234E-2"/>
  </r>
  <r>
    <x v="1229"/>
    <n v="183.96000699999999"/>
    <n v="186.16000399999999"/>
    <n v="180.89999399999999"/>
    <n v="183.16999799999999"/>
    <x v="1218"/>
    <x v="1224"/>
    <n v="-3.9423467166818174E-2"/>
  </r>
  <r>
    <x v="1230"/>
    <n v="185.050003"/>
    <n v="185.19000199999999"/>
    <n v="176.550003"/>
    <n v="180.19000199999999"/>
    <x v="1219"/>
    <x v="1225"/>
    <n v="5.9251791613598578E-3"/>
  </r>
  <r>
    <x v="1231"/>
    <n v="175.85000600000001"/>
    <n v="176.770004"/>
    <n v="167.53999300000001"/>
    <n v="167.86999499999999"/>
    <x v="1220"/>
    <x v="1226"/>
    <n v="-4.9716275875985781E-2"/>
  </r>
  <r>
    <x v="1232"/>
    <n v="168.63000500000001"/>
    <n v="170.91999799999999"/>
    <n v="166.19000199999999"/>
    <n v="169.91000399999999"/>
    <x v="1221"/>
    <x v="1227"/>
    <n v="-4.1057723933202457E-2"/>
  </r>
  <r>
    <x v="1233"/>
    <n v="173.570007"/>
    <n v="183.61999499999999"/>
    <n v="172.5"/>
    <n v="183.199997"/>
    <x v="1222"/>
    <x v="1228"/>
    <n v="2.9294916998905338E-2"/>
  </r>
  <r>
    <x v="1234"/>
    <n v="185.05999800000001"/>
    <n v="185.199997"/>
    <n v="180.63000500000001"/>
    <n v="182.86000100000001"/>
    <x v="1223"/>
    <x v="1229"/>
    <n v="6.6198021182311773E-2"/>
  </r>
  <r>
    <x v="1235"/>
    <n v="179.96000699999999"/>
    <n v="188.5"/>
    <n v="179"/>
    <n v="182.91999799999999"/>
    <x v="1224"/>
    <x v="1230"/>
    <n v="-2.7558581298590616E-2"/>
  </r>
  <r>
    <x v="1236"/>
    <n v="184.990005"/>
    <n v="186.38000500000001"/>
    <n v="178.75"/>
    <n v="180.83000200000001"/>
    <x v="1225"/>
    <x v="1231"/>
    <n v="2.7950643500475117E-2"/>
  </r>
  <r>
    <x v="1237"/>
    <n v="182.429993"/>
    <n v="194.759995"/>
    <n v="180.63000500000001"/>
    <n v="194.699997"/>
    <x v="1226"/>
    <x v="1232"/>
    <n v="-1.383865036383993E-2"/>
  </r>
  <r>
    <x v="1238"/>
    <n v="197.08000200000001"/>
    <n v="198.91999799999999"/>
    <n v="191.800003"/>
    <n v="194.699997"/>
    <x v="1226"/>
    <x v="1233"/>
    <n v="8.0304826849387709E-2"/>
  </r>
  <r>
    <x v="1239"/>
    <n v="191.779999"/>
    <n v="196.25"/>
    <n v="191.11000100000001"/>
    <n v="194.86000100000001"/>
    <x v="1227"/>
    <x v="1234"/>
    <n v="-2.6892647382863347E-2"/>
  </r>
  <r>
    <x v="1240"/>
    <n v="189.44000199999999"/>
    <n v="191.270004"/>
    <n v="180.550003"/>
    <n v="182.449997"/>
    <x v="1228"/>
    <x v="1235"/>
    <n v="-1.2201465284187488E-2"/>
  </r>
  <r>
    <x v="1241"/>
    <n v="181.220001"/>
    <n v="183.64999399999999"/>
    <n v="175.33000200000001"/>
    <n v="179.820007"/>
    <x v="1229"/>
    <x v="1236"/>
    <n v="-4.3391052117915392E-2"/>
  </r>
  <r>
    <x v="1242"/>
    <n v="175.029999"/>
    <n v="179.38000500000001"/>
    <n v="172.220001"/>
    <n v="174.03999300000001"/>
    <x v="1230"/>
    <x v="1237"/>
    <n v="-3.4157388620696415E-2"/>
  </r>
  <r>
    <x v="1243"/>
    <n v="172.199997"/>
    <n v="175.199997"/>
    <n v="169.05999800000001"/>
    <n v="173.44000199999999"/>
    <x v="1231"/>
    <x v="1238"/>
    <n v="-1.6168668320680316E-2"/>
  </r>
  <r>
    <x v="1244"/>
    <n v="173.83999600000001"/>
    <n v="182.5"/>
    <n v="173.36000100000001"/>
    <n v="179.050003"/>
    <x v="1232"/>
    <x v="1239"/>
    <n v="9.5238038825286239E-3"/>
  </r>
  <r>
    <x v="1245"/>
    <n v="176.10000600000001"/>
    <n v="177.36999499999999"/>
    <n v="167.520004"/>
    <n v="167.820007"/>
    <x v="1233"/>
    <x v="1240"/>
    <n v="1.3000518016578843E-2"/>
  </r>
  <r>
    <x v="1246"/>
    <n v="174.86999499999999"/>
    <n v="175.050003"/>
    <n v="156.91000399999999"/>
    <n v="160.949997"/>
    <x v="1234"/>
    <x v="1241"/>
    <n v="-6.9847300289133368E-3"/>
  </r>
  <r>
    <x v="1247"/>
    <n v="159.25"/>
    <n v="161.61999499999999"/>
    <n v="155.30999800000001"/>
    <n v="156.800003"/>
    <x v="1235"/>
    <x v="1242"/>
    <n v="-8.9323471416580008E-2"/>
  </r>
  <r>
    <x v="1248"/>
    <n v="153.44000199999999"/>
    <n v="160.929993"/>
    <n v="153.279999"/>
    <n v="157.66999799999999"/>
    <x v="1236"/>
    <x v="1243"/>
    <n v="-3.6483503924646825E-2"/>
  </r>
  <r>
    <x v="1249"/>
    <n v="159.63999899999999"/>
    <n v="160.990005"/>
    <n v="150.03999300000001"/>
    <n v="150.229996"/>
    <x v="1237"/>
    <x v="1244"/>
    <n v="4.0406653540059241E-2"/>
  </r>
  <r>
    <x v="1250"/>
    <n v="154"/>
    <n v="155.25"/>
    <n v="145.820007"/>
    <n v="149.86999499999999"/>
    <x v="1238"/>
    <x v="1245"/>
    <n v="-3.5329485312762934E-2"/>
  </r>
  <r>
    <x v="1251"/>
    <n v="146.050003"/>
    <n v="148.470001"/>
    <n v="137.66000399999999"/>
    <n v="137.800003"/>
    <x v="1239"/>
    <x v="1246"/>
    <n v="-5.1623357142857117E-2"/>
  </r>
  <r>
    <x v="1252"/>
    <n v="139.33999600000001"/>
    <n v="141.259995"/>
    <n v="135.88999899999999"/>
    <n v="137.570007"/>
    <x v="1240"/>
    <x v="1247"/>
    <n v="-4.5943217132285781E-2"/>
  </r>
  <r>
    <x v="1253"/>
    <n v="136"/>
    <n v="136.63000500000001"/>
    <n v="122.260002"/>
    <n v="125.349998"/>
    <x v="1241"/>
    <x v="1248"/>
    <n v="-2.3970116950484292E-2"/>
  </r>
  <r>
    <x v="1254"/>
    <n v="126.370003"/>
    <n v="128.61999499999999"/>
    <n v="121.019997"/>
    <n v="123.150002"/>
    <x v="1242"/>
    <x v="1249"/>
    <n v="-7.0808801470588253E-2"/>
  </r>
  <r>
    <x v="1255"/>
    <n v="117.5"/>
    <n v="119.66999800000001"/>
    <n v="108.760002"/>
    <n v="109.099998"/>
    <x v="1243"/>
    <x v="1250"/>
    <n v="-7.019073189386564E-2"/>
  </r>
  <r>
    <x v="1256"/>
    <n v="110.349998"/>
    <n v="116.269997"/>
    <n v="108.239998"/>
    <n v="112.709999"/>
    <x v="1244"/>
    <x v="1251"/>
    <n v="-6.0851080851063832E-2"/>
  </r>
  <r>
    <x v="1257"/>
    <n v="120.389999"/>
    <n v="123.57"/>
    <n v="117.5"/>
    <n v="121.82"/>
    <x v="1245"/>
    <x v="1252"/>
    <n v="9.0983245871921123E-2"/>
  </r>
  <r>
    <x v="1258"/>
    <n v="119.949997"/>
    <n v="124.480003"/>
    <n v="119.75"/>
    <n v="123.18"/>
    <x v="1246"/>
    <x v="1253"/>
    <n v="-3.654805246738202E-3"/>
  </r>
  <r>
    <x v="1259"/>
    <n v="118.470001"/>
    <n v="118.800003"/>
    <n v="104.639999"/>
    <n v="108.099998"/>
    <x v="1247"/>
    <x v="1254"/>
    <n v="-1.2338441325680067E-2"/>
  </r>
  <r>
    <x v="1260"/>
    <n v="109.110001"/>
    <n v="114.589996"/>
    <n v="107.519997"/>
    <n v="113.639999"/>
    <x v="1248"/>
    <x v="1255"/>
    <n v="-7.9007342964401595E-2"/>
  </r>
  <r>
    <x v="1261"/>
    <n v="110.510002"/>
    <n v="111.75"/>
    <n v="107.160004"/>
    <n v="110.339996"/>
    <x v="1249"/>
    <x v="1256"/>
    <n v="1.2831096940417067E-2"/>
  </r>
  <r>
    <x v="1262"/>
    <n v="103"/>
    <n v="114.389999"/>
    <n v="101.80999799999999"/>
    <n v="113.05999799999999"/>
    <x v="1250"/>
    <x v="1257"/>
    <n v="-6.7957667759340007E-2"/>
  </r>
  <r>
    <x v="1263"/>
    <n v="118.959999"/>
    <n v="123.519997"/>
    <n v="117.110001"/>
    <n v="119.769997"/>
    <x v="1251"/>
    <x v="1258"/>
    <n v="0.15495144660194171"/>
  </r>
  <r>
    <x v="1264"/>
    <n v="121.07"/>
    <n v="122.760002"/>
    <n v="114.91999800000001"/>
    <n v="118.849998"/>
    <x v="1252"/>
    <x v="1259"/>
    <n v="1.7737063027379454E-2"/>
  </r>
  <r>
    <x v="1265"/>
    <n v="122.089996"/>
    <n v="125.949997"/>
    <n v="120.510002"/>
    <n v="123.220001"/>
    <x v="1253"/>
    <x v="1260"/>
    <n v="8.4248451309160508E-3"/>
  </r>
  <r>
    <x v="1266"/>
    <n v="122.55999799999999"/>
    <n v="124.129997"/>
    <n v="117"/>
    <n v="123.55999799999999"/>
    <x v="1254"/>
    <x v="1261"/>
    <n v="3.8496356409086444E-3"/>
  </r>
  <r>
    <x v="1267"/>
    <n v="116.550003"/>
    <n v="122.629997"/>
    <n v="115.599998"/>
    <n v="122.400002"/>
    <x v="1255"/>
    <x v="1262"/>
    <n v="-4.9037166270188663E-2"/>
  </r>
  <r>
    <x v="1268"/>
    <n v="125.699997"/>
    <n v="131.699997"/>
    <n v="125.019997"/>
    <n v="131.490005"/>
    <x v="1256"/>
    <x v="1263"/>
    <n v="7.8507025006254116E-2"/>
  </r>
  <r>
    <x v="1269"/>
    <n v="136.55999800000001"/>
    <n v="136.679993"/>
    <n v="127.010002"/>
    <n v="128.779999"/>
    <x v="1257"/>
    <x v="1264"/>
    <n v="8.6396191401659397E-2"/>
  </r>
  <r>
    <x v="1270"/>
    <n v="127.260002"/>
    <n v="129.990005"/>
    <n v="124.30999799999999"/>
    <n v="127.16999800000001"/>
    <x v="1258"/>
    <x v="1265"/>
    <n v="-6.8101904922406392E-2"/>
  </r>
  <r>
    <x v="1271"/>
    <n v="128.679993"/>
    <n v="133.509995"/>
    <n v="127.349998"/>
    <n v="133.41999799999999"/>
    <x v="1259"/>
    <x v="1266"/>
    <n v="1.115818778629279E-2"/>
  </r>
  <r>
    <x v="1272"/>
    <n v="135.86999499999999"/>
    <n v="145.38000500000001"/>
    <n v="134.270004"/>
    <n v="143.75"/>
    <x v="1260"/>
    <x v="1267"/>
    <n v="5.5875057438027627E-2"/>
  </r>
  <r>
    <x v="1273"/>
    <n v="143"/>
    <n v="146.5"/>
    <n v="141.10000600000001"/>
    <n v="143.88999899999999"/>
    <x v="1261"/>
    <x v="1268"/>
    <n v="5.2476670805794996E-2"/>
  </r>
  <r>
    <x v="1274"/>
    <n v="141.91000399999999"/>
    <n v="146.41000399999999"/>
    <n v="138.070007"/>
    <n v="144.429993"/>
    <x v="1262"/>
    <x v="1269"/>
    <n v="-7.622349650349745E-3"/>
  </r>
  <r>
    <x v="1275"/>
    <n v="159.970001"/>
    <n v="161.41999799999999"/>
    <n v="154.759995"/>
    <n v="160.270004"/>
    <x v="1263"/>
    <x v="1270"/>
    <n v="0.12726373399298904"/>
  </r>
  <r>
    <x v="1276"/>
    <n v="162.429993"/>
    <n v="180.679993"/>
    <n v="161.16999799999999"/>
    <n v="177.89999399999999"/>
    <x v="1264"/>
    <x v="1271"/>
    <n v="1.537783324762247E-2"/>
  </r>
  <r>
    <x v="1277"/>
    <n v="178.050003"/>
    <n v="179.770004"/>
    <n v="166.5"/>
    <n v="166.66000399999999"/>
    <x v="1265"/>
    <x v="1272"/>
    <n v="9.6164567340712798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42.540000999999997"/>
    <n v="43.075001"/>
    <n v="42.314999"/>
    <n v="43.064999"/>
    <n v="40.950493000000002"/>
    <n v="102223600"/>
    <m/>
  </r>
  <r>
    <x v="1"/>
    <n v="43.1325"/>
    <n v="43.637501"/>
    <n v="42.990001999999997"/>
    <n v="43.057499"/>
    <n v="40.943362999999998"/>
    <n v="118071600"/>
    <n v="1.3928043866289605E-2"/>
  </r>
  <r>
    <x v="2"/>
    <n v="43.134998000000003"/>
    <n v="43.3675"/>
    <n v="43.02"/>
    <n v="43.2575"/>
    <n v="41.133536999999997"/>
    <n v="89738400"/>
    <n v="5.7914565582861552E-5"/>
  </r>
  <r>
    <x v="3"/>
    <n v="43.360000999999997"/>
    <n v="43.842498999999997"/>
    <n v="43.262501"/>
    <n v="43.75"/>
    <n v="41.601860000000002"/>
    <n v="94640000"/>
    <n v="5.2162515459023284E-3"/>
  </r>
  <r>
    <x v="4"/>
    <n v="43.587502000000001"/>
    <n v="43.902500000000003"/>
    <n v="43.482498"/>
    <n v="43.587502000000001"/>
    <n v="41.447338000000002"/>
    <n v="82271200"/>
    <n v="5.2467941594374901E-3"/>
  </r>
  <r>
    <x v="5"/>
    <n v="43.637501"/>
    <n v="43.764999000000003"/>
    <n v="43.352500999999997"/>
    <n v="43.582500000000003"/>
    <n v="41.442593000000002"/>
    <n v="86336000"/>
    <n v="1.1470948713693133E-3"/>
  </r>
  <r>
    <x v="6"/>
    <n v="43.290000999999997"/>
    <n v="43.575001"/>
    <n v="43.25"/>
    <n v="43.572498000000003"/>
    <n v="41.433070999999998"/>
    <n v="95839600"/>
    <n v="-7.9633341056813429E-3"/>
  </r>
  <r>
    <x v="7"/>
    <n v="43.647499000000003"/>
    <n v="43.872501"/>
    <n v="43.622501"/>
    <n v="43.82"/>
    <n v="41.668427000000001"/>
    <n v="74670800"/>
    <n v="8.2582118674473307E-3"/>
  </r>
  <r>
    <x v="8"/>
    <n v="44.044998"/>
    <n v="44.34"/>
    <n v="43.912497999999999"/>
    <n v="44.272499000000003"/>
    <n v="42.098712999999996"/>
    <n v="101672400"/>
    <n v="9.1070281025722975E-3"/>
  </r>
  <r>
    <x v="9"/>
    <n v="44.474997999999999"/>
    <n v="44.847499999999997"/>
    <n v="44.034999999999997"/>
    <n v="44.047500999999997"/>
    <n v="41.884754000000001"/>
    <n v="118263600"/>
    <n v="9.7627430928706078E-3"/>
  </r>
  <r>
    <x v="10"/>
    <n v="44.037497999999999"/>
    <n v="44.8125"/>
    <n v="43.767502"/>
    <n v="44.775002000000001"/>
    <n v="42.576546"/>
    <n v="137547200"/>
    <n v="-9.8369875137487364E-3"/>
  </r>
  <r>
    <x v="11"/>
    <n v="44.842498999999997"/>
    <n v="45.025002000000001"/>
    <n v="44.5625"/>
    <n v="44.814999"/>
    <n v="42.614573999999998"/>
    <n v="124773600"/>
    <n v="1.8279898644559624E-2"/>
  </r>
  <r>
    <x v="12"/>
    <n v="44.652500000000003"/>
    <n v="44.895000000000003"/>
    <n v="44.352500999999997"/>
    <n v="44.615001999999997"/>
    <n v="42.424399999999999"/>
    <n v="129700400"/>
    <n v="-4.2370296980994114E-3"/>
  </r>
  <r>
    <x v="13"/>
    <n v="44.325001"/>
    <n v="44.445"/>
    <n v="44.150002000000001"/>
    <n v="44.25"/>
    <n v="42.077311999999999"/>
    <n v="108434400"/>
    <n v="-7.3343933710319255E-3"/>
  </r>
  <r>
    <x v="14"/>
    <n v="44.325001"/>
    <n v="44.860000999999997"/>
    <n v="44.205002"/>
    <n v="44.259998000000003"/>
    <n v="42.086815000000001"/>
    <n v="130756400"/>
    <n v="0"/>
  </r>
  <r>
    <x v="15"/>
    <n v="44.3125"/>
    <n v="44.325001"/>
    <n v="43.299999"/>
    <n v="43.555"/>
    <n v="41.416438999999997"/>
    <n v="204420400"/>
    <n v="-2.820304504900139E-4"/>
  </r>
  <r>
    <x v="16"/>
    <n v="43.627499"/>
    <n v="43.737499"/>
    <n v="42.6325"/>
    <n v="42.777500000000003"/>
    <n v="40.677112999999999"/>
    <n v="166116000"/>
    <n v="-1.5458414668547244E-2"/>
  </r>
  <r>
    <x v="17"/>
    <n v="43"/>
    <n v="43"/>
    <n v="42.514999000000003"/>
    <n v="42.877499"/>
    <n v="40.772198000000003"/>
    <n v="156572000"/>
    <n v="-1.4383107314952898E-2"/>
  </r>
  <r>
    <x v="18"/>
    <n v="42.540000999999997"/>
    <n v="42.540000999999997"/>
    <n v="41.767502"/>
    <n v="41.990001999999997"/>
    <n v="39.928283999999998"/>
    <n v="202561600"/>
    <n v="-1.0697651162790776E-2"/>
  </r>
  <r>
    <x v="19"/>
    <n v="41.3825"/>
    <n v="41.842498999999997"/>
    <n v="41.174999"/>
    <n v="41.7425"/>
    <n v="39.692928000000002"/>
    <n v="184192800"/>
    <n v="-2.7209707870011486E-2"/>
  </r>
  <r>
    <x v="20"/>
    <n v="41.717498999999997"/>
    <n v="42.110000999999997"/>
    <n v="41.625"/>
    <n v="41.857498"/>
    <n v="39.802280000000003"/>
    <n v="129915600"/>
    <n v="8.0951851628102769E-3"/>
  </r>
  <r>
    <x v="21"/>
    <n v="41.792499999999997"/>
    <n v="42.154998999999997"/>
    <n v="41.689999"/>
    <n v="41.945"/>
    <n v="39.885494000000001"/>
    <n v="188923200"/>
    <n v="1.7978306897065025E-3"/>
  </r>
  <r>
    <x v="22"/>
    <n v="41.5"/>
    <n v="41.700001"/>
    <n v="40.025002000000001"/>
    <n v="40.125"/>
    <n v="38.154854"/>
    <n v="346375200"/>
    <n v="-6.998863432433975E-3"/>
  </r>
  <r>
    <x v="23"/>
    <n v="39.775002000000001"/>
    <n v="40.970001000000003"/>
    <n v="39"/>
    <n v="39.122501"/>
    <n v="37.20158"/>
    <n v="290954000"/>
    <n v="-4.1566216867469863E-2"/>
  </r>
  <r>
    <x v="24"/>
    <n v="38.707500000000003"/>
    <n v="40.93"/>
    <n v="38.5"/>
    <n v="40.7575"/>
    <n v="38.756293999999997"/>
    <n v="272975200"/>
    <n v="-2.6838515306674214E-2"/>
  </r>
  <r>
    <x v="25"/>
    <n v="40.772499000000003"/>
    <n v="40.849997999999999"/>
    <n v="39.767502"/>
    <n v="39.884998000000003"/>
    <n v="37.926631999999998"/>
    <n v="206434400"/>
    <n v="5.3348808370470839E-2"/>
  </r>
  <r>
    <x v="26"/>
    <n v="40.072498000000003"/>
    <n v="40.25"/>
    <n v="38.7575"/>
    <n v="38.787497999999999"/>
    <n v="36.883018"/>
    <n v="217562000"/>
    <n v="-1.7168459554073451E-2"/>
  </r>
  <r>
    <x v="27"/>
    <n v="39.267502"/>
    <n v="39.472499999999997"/>
    <n v="37.560001"/>
    <n v="39.102500999999997"/>
    <n v="37.334147999999999"/>
    <n v="282690400"/>
    <n v="-2.0088490615184574E-2"/>
  </r>
  <r>
    <x v="28"/>
    <n v="39.625"/>
    <n v="40.972499999999997"/>
    <n v="39.377499"/>
    <n v="40.677501999999997"/>
    <n v="38.837935999999999"/>
    <n v="243278000"/>
    <n v="9.1041696515352481E-3"/>
  </r>
  <r>
    <x v="29"/>
    <n v="40.487499"/>
    <n v="41.1875"/>
    <n v="40.412497999999999"/>
    <n v="41.084999000000003"/>
    <n v="39.226996999999997"/>
    <n v="130196800"/>
    <n v="2.1766536277602517E-2"/>
  </r>
  <r>
    <x v="30"/>
    <n v="40.759998000000003"/>
    <n v="41.884998000000003"/>
    <n v="40.720001000000003"/>
    <n v="41.842498999999997"/>
    <n v="39.950237000000001"/>
    <n v="162579600"/>
    <n v="6.7304478352689405E-3"/>
  </r>
  <r>
    <x v="31"/>
    <n v="42.447498000000003"/>
    <n v="43.272499000000003"/>
    <n v="42.25"/>
    <n v="43.247501"/>
    <n v="41.291713999999999"/>
    <n v="204588800"/>
    <n v="4.1400885250288774E-2"/>
  </r>
  <r>
    <x v="32"/>
    <n v="43.09"/>
    <n v="43.705002"/>
    <n v="42.942501"/>
    <n v="43.107498"/>
    <n v="41.158028000000002"/>
    <n v="160704400"/>
    <n v="1.5136392726845768E-2"/>
  </r>
  <r>
    <x v="33"/>
    <n v="43.012501"/>
    <n v="43.564999"/>
    <n v="42.854999999999997"/>
    <n v="42.962502000000001"/>
    <n v="41.019587999999999"/>
    <n v="135722000"/>
    <n v="-1.7985379438385492E-3"/>
  </r>
  <r>
    <x v="34"/>
    <n v="43.207500000000003"/>
    <n v="43.529998999999997"/>
    <n v="42.752499"/>
    <n v="42.767502"/>
    <n v="40.833412000000003"/>
    <n v="149886400"/>
    <n v="4.5335424694323825E-3"/>
  </r>
  <r>
    <x v="35"/>
    <n v="42.950001"/>
    <n v="43.487499"/>
    <n v="42.927501999999997"/>
    <n v="43.125"/>
    <n v="41.17474"/>
    <n v="123967600"/>
    <n v="-5.9595903488978254E-3"/>
  </r>
  <r>
    <x v="36"/>
    <n v="43.417499999999997"/>
    <n v="43.912497999999999"/>
    <n v="43.384998000000003"/>
    <n v="43.875"/>
    <n v="41.890839"/>
    <n v="135249600"/>
    <n v="1.0884726172648903E-2"/>
  </r>
  <r>
    <x v="37"/>
    <n v="44.087502000000001"/>
    <n v="44.847499999999997"/>
    <n v="44.052501999999997"/>
    <n v="44.7425"/>
    <n v="42.719085999999997"/>
    <n v="152648800"/>
    <n v="1.5431611677319141E-2"/>
  </r>
  <r>
    <x v="38"/>
    <n v="44.775002000000001"/>
    <n v="45.119999"/>
    <n v="44.540000999999997"/>
    <n v="44.597499999999997"/>
    <n v="42.580658"/>
    <n v="155712400"/>
    <n v="1.5593988518560203E-2"/>
  </r>
  <r>
    <x v="39"/>
    <n v="44.814999"/>
    <n v="45.154998999999997"/>
    <n v="44.512501"/>
    <n v="44.529998999999997"/>
    <n v="42.516201000000002"/>
    <n v="151128400"/>
    <n v="8.9328862564874072E-4"/>
  </r>
  <r>
    <x v="40"/>
    <n v="44.634998000000003"/>
    <n v="44.945"/>
    <n v="43.165000999999997"/>
    <n v="43.75"/>
    <n v="41.771476999999997"/>
    <n v="195208000"/>
    <n v="-4.0165347320435555E-3"/>
  </r>
  <r>
    <x v="41"/>
    <n v="43.200001"/>
    <n v="44.075001"/>
    <n v="43.112499"/>
    <n v="44.052501999999997"/>
    <n v="42.060302999999998"/>
    <n v="153816000"/>
    <n v="-3.2149592568593878E-2"/>
  </r>
  <r>
    <x v="42"/>
    <n v="43.802501999999997"/>
    <n v="44.435001"/>
    <n v="43.630001"/>
    <n v="44.205002"/>
    <n v="42.205902000000002"/>
    <n v="113605600"/>
    <n v="1.3946782084565151E-2"/>
  </r>
  <r>
    <x v="43"/>
    <n v="44.477500999999997"/>
    <n v="44.5625"/>
    <n v="44.032501000000003"/>
    <n v="44.167499999999997"/>
    <n v="42.170090000000002"/>
    <n v="95154000"/>
    <n v="1.541005580000886E-2"/>
  </r>
  <r>
    <x v="44"/>
    <n v="43.735000999999997"/>
    <n v="43.962502000000001"/>
    <n v="43.567501"/>
    <n v="43.7575"/>
    <n v="41.778641"/>
    <n v="126814000"/>
    <n v="-1.6693833585659405E-2"/>
  </r>
  <r>
    <x v="45"/>
    <n v="43.869999"/>
    <n v="44.279998999999997"/>
    <n v="43.767502"/>
    <n v="44.235000999999997"/>
    <n v="42.234549999999999"/>
    <n v="95096400"/>
    <n v="3.0867268072087861E-3"/>
  </r>
  <r>
    <x v="46"/>
    <n v="44.490001999999997"/>
    <n v="45"/>
    <n v="44.347499999999997"/>
    <n v="44.994999"/>
    <n v="42.960171000000003"/>
    <n v="128740800"/>
    <n v="1.4132733397144527E-2"/>
  </r>
  <r>
    <x v="47"/>
    <n v="45.072498000000003"/>
    <n v="45.597499999999997"/>
    <n v="45.052501999999997"/>
    <n v="45.43"/>
    <n v="43.375506999999999"/>
    <n v="128828400"/>
    <n v="1.3092739352990053E-2"/>
  </r>
  <r>
    <x v="48"/>
    <n v="45.647499000000003"/>
    <n v="45.875"/>
    <n v="44.810001"/>
    <n v="44.9925"/>
    <n v="42.957779000000002"/>
    <n v="126774000"/>
    <n v="1.275724722423861E-2"/>
  </r>
  <r>
    <x v="49"/>
    <n v="45.080002"/>
    <n v="45.130001"/>
    <n v="44.452499000000003"/>
    <n v="44.610000999999997"/>
    <n v="42.592590000000001"/>
    <n v="117473600"/>
    <n v="-1.2432159755346136E-2"/>
  </r>
  <r>
    <x v="50"/>
    <n v="44.625"/>
    <n v="45.060001"/>
    <n v="44.517502"/>
    <n v="44.662497999999999"/>
    <n v="42.642719"/>
    <n v="90975200"/>
    <n v="-1.0093211619644568E-2"/>
  </r>
  <r>
    <x v="51"/>
    <n v="44.662497999999999"/>
    <n v="44.779998999999997"/>
    <n v="44.404998999999997"/>
    <n v="44.505001"/>
    <n v="42.492336000000002"/>
    <n v="157618800"/>
    <n v="8.4029131652659645E-4"/>
  </r>
  <r>
    <x v="52"/>
    <n v="44.330002"/>
    <n v="44.3675"/>
    <n v="43.415000999999997"/>
    <n v="43.825001"/>
    <n v="41.843086"/>
    <n v="133787200"/>
    <n v="-7.4446350940782354E-3"/>
  </r>
  <r>
    <x v="53"/>
    <n v="43.810001"/>
    <n v="44.200001"/>
    <n v="43.735000999999997"/>
    <n v="43.810001"/>
    <n v="41.828769999999999"/>
    <n v="78597600"/>
    <n v="-1.1730227307456485E-2"/>
  </r>
  <r>
    <x v="54"/>
    <n v="43.759998000000003"/>
    <n v="43.772499000000003"/>
    <n v="42.814999"/>
    <n v="42.817501"/>
    <n v="40.881152999999998"/>
    <n v="148219600"/>
    <n v="-1.1413603939428509E-3"/>
  </r>
  <r>
    <x v="55"/>
    <n v="42.5"/>
    <n v="43.169998"/>
    <n v="42.150002000000001"/>
    <n v="42.212502000000001"/>
    <n v="40.303508999999998"/>
    <n v="165963200"/>
    <n v="-2.8793374259295051E-2"/>
  </r>
  <r>
    <x v="56"/>
    <n v="42.097499999999997"/>
    <n v="42.48"/>
    <n v="41.235000999999997"/>
    <n v="41.235000999999997"/>
    <n v="39.370215999999999"/>
    <n v="164115200"/>
    <n v="-9.4705882352941976E-3"/>
  </r>
  <r>
    <x v="57"/>
    <n v="42.017502"/>
    <n v="43.275002000000001"/>
    <n v="41.610000999999997"/>
    <n v="43.192501"/>
    <n v="41.239193"/>
    <n v="150164800"/>
    <n v="-1.9003028683412613E-3"/>
  </r>
  <r>
    <x v="58"/>
    <n v="43.419998"/>
    <n v="43.787497999999999"/>
    <n v="41.73"/>
    <n v="42.084999000000003"/>
    <n v="40.181781999999998"/>
    <n v="163690400"/>
    <n v="3.3378852460101013E-2"/>
  </r>
  <r>
    <x v="59"/>
    <n v="41.8125"/>
    <n v="42.505001"/>
    <n v="41.297500999999997"/>
    <n v="41.619999"/>
    <n v="39.737803999999997"/>
    <n v="166674000"/>
    <n v="-3.7022065270477432E-2"/>
  </r>
  <r>
    <x v="60"/>
    <n v="41.952499000000003"/>
    <n v="42.9375"/>
    <n v="41.724997999999999"/>
    <n v="41.945"/>
    <n v="40.048110999999999"/>
    <n v="153594000"/>
    <n v="3.3482571001495509E-3"/>
  </r>
  <r>
    <x v="61"/>
    <n v="41.66"/>
    <n v="42.235000999999997"/>
    <n v="41.1175"/>
    <n v="41.669998"/>
    <n v="39.785544999999999"/>
    <n v="150347200"/>
    <n v="-6.9721472372839214E-3"/>
  </r>
  <r>
    <x v="62"/>
    <n v="41.91"/>
    <n v="42.1875"/>
    <n v="41.220001000000003"/>
    <n v="42.097499999999997"/>
    <n v="40.193694999999998"/>
    <n v="121112000"/>
    <n v="6.0009601536245806E-3"/>
  </r>
  <r>
    <x v="63"/>
    <n v="41.220001000000003"/>
    <n v="43.002499"/>
    <n v="41.192501"/>
    <n v="42.902500000000003"/>
    <n v="40.962302999999999"/>
    <n v="138422000"/>
    <n v="-1.6463827248866456E-2"/>
  </r>
  <r>
    <x v="64"/>
    <n v="43.145000000000003"/>
    <n v="43.557499"/>
    <n v="43.02"/>
    <n v="43.200001"/>
    <n v="41.246352999999999"/>
    <n v="107732800"/>
    <n v="4.6700605368738338E-2"/>
  </r>
  <r>
    <x v="65"/>
    <n v="42.7425"/>
    <n v="43.119999"/>
    <n v="42.049999"/>
    <n v="42.095001000000003"/>
    <n v="40.191322"/>
    <n v="140021200"/>
    <n v="-9.3290068374088167E-3"/>
  </r>
  <r>
    <x v="66"/>
    <n v="42.470001000000003"/>
    <n v="43.272499000000003"/>
    <n v="42.462502000000001"/>
    <n v="42.512501"/>
    <n v="40.589950999999999"/>
    <n v="116070800"/>
    <n v="-6.3753640989646435E-3"/>
  </r>
  <r>
    <x v="67"/>
    <n v="43.25"/>
    <n v="43.5"/>
    <n v="42.8825"/>
    <n v="43.3125"/>
    <n v="41.353766999999998"/>
    <n v="113634400"/>
    <n v="1.8365881366473161E-2"/>
  </r>
  <r>
    <x v="68"/>
    <n v="43.057499"/>
    <n v="43.48"/>
    <n v="42.924999"/>
    <n v="43.110000999999997"/>
    <n v="41.160415999999998"/>
    <n v="89726400"/>
    <n v="-4.4508901734104057E-3"/>
  </r>
  <r>
    <x v="69"/>
    <n v="43.352500999999997"/>
    <n v="43.75"/>
    <n v="43.259998000000003"/>
    <n v="43.534999999999997"/>
    <n v="41.566195999999998"/>
    <n v="91557200"/>
    <n v="6.8513500981558792E-3"/>
  </r>
  <r>
    <x v="70"/>
    <n v="43.695"/>
    <n v="43.959999000000003"/>
    <n v="43.462502000000001"/>
    <n v="43.682499"/>
    <n v="41.707031000000001"/>
    <n v="100497200"/>
    <n v="7.9003285185323836E-3"/>
  </r>
  <r>
    <x v="71"/>
    <n v="43.7575"/>
    <n v="44.047500999999997"/>
    <n v="43.707500000000003"/>
    <n v="43.955002"/>
    <n v="41.967213000000001"/>
    <n v="86313600"/>
    <n v="1.4303696075065797E-3"/>
  </r>
  <r>
    <x v="72"/>
    <n v="44.122501"/>
    <n v="44.735000999999997"/>
    <n v="44.102500999999997"/>
    <n v="44.560001"/>
    <n v="42.544842000000003"/>
    <n v="106421600"/>
    <n v="8.3414500371364782E-3"/>
  </r>
  <r>
    <x v="73"/>
    <n v="44.452499000000003"/>
    <n v="44.705002"/>
    <n v="44.220001000000003"/>
    <n v="44.459999000000003"/>
    <n v="42.449370999999999"/>
    <n v="83018000"/>
    <n v="7.4791317926425644E-3"/>
  </r>
  <r>
    <x v="74"/>
    <n v="43.439999"/>
    <n v="43.847499999999997"/>
    <n v="43.165000999999997"/>
    <n v="43.200001"/>
    <n v="41.246352999999999"/>
    <n v="139235200"/>
    <n v="-2.2777122159093974E-2"/>
  </r>
  <r>
    <x v="75"/>
    <n v="42.650002000000001"/>
    <n v="42.805"/>
    <n v="41.357498"/>
    <n v="41.43"/>
    <n v="39.556393"/>
    <n v="261964400"/>
    <n v="-1.8185935041112676E-2"/>
  </r>
  <r>
    <x v="76"/>
    <n v="41.707500000000003"/>
    <n v="41.73"/>
    <n v="41.022499000000003"/>
    <n v="41.310001"/>
    <n v="39.441822000000002"/>
    <n v="146062000"/>
    <n v="-2.2098521824219317E-2"/>
  </r>
  <r>
    <x v="77"/>
    <n v="41.417499999999997"/>
    <n v="41.582500000000003"/>
    <n v="40.305"/>
    <n v="40.735000999999997"/>
    <n v="38.892822000000002"/>
    <n v="134768000"/>
    <n v="-6.9531858778398665E-3"/>
  </r>
  <r>
    <x v="78"/>
    <n v="40.654998999999997"/>
    <n v="41.354999999999997"/>
    <n v="40.602500999999997"/>
    <n v="40.912497999999999"/>
    <n v="39.062302000000003"/>
    <n v="113528400"/>
    <n v="-1.8410116496649975E-2"/>
  </r>
  <r>
    <x v="79"/>
    <n v="41.029998999999997"/>
    <n v="41.432499"/>
    <n v="40.842498999999997"/>
    <n v="41.055"/>
    <n v="39.198349"/>
    <n v="111852000"/>
    <n v="9.2239579196644432E-3"/>
  </r>
  <r>
    <x v="80"/>
    <n v="41"/>
    <n v="41.082500000000003"/>
    <n v="40.157501000000003"/>
    <n v="40.580002"/>
    <n v="38.74485"/>
    <n v="142623200"/>
    <n v="-7.3114795835107279E-4"/>
  </r>
  <r>
    <x v="81"/>
    <n v="40.532501000000003"/>
    <n v="41.814999"/>
    <n v="40.459999000000003"/>
    <n v="41.314999"/>
    <n v="39.44659"/>
    <n v="169709600"/>
    <n v="-1.1402414634146258E-2"/>
  </r>
  <r>
    <x v="82"/>
    <n v="41.602500999999997"/>
    <n v="42.299999"/>
    <n v="41.317501"/>
    <n v="42.275002000000001"/>
    <n v="40.363194"/>
    <n v="214277600"/>
    <n v="2.6398568398234127E-2"/>
  </r>
  <r>
    <x v="83"/>
    <n v="43.807499"/>
    <n v="44.4375"/>
    <n v="43.450001"/>
    <n v="44.142502"/>
    <n v="42.146236000000002"/>
    <n v="266157600"/>
    <n v="5.3001573150614274E-2"/>
  </r>
  <r>
    <x v="84"/>
    <n v="43.970001000000003"/>
    <n v="44.375"/>
    <n v="43.610000999999997"/>
    <n v="44.222499999999997"/>
    <n v="42.222614"/>
    <n v="136272800"/>
    <n v="3.7094562280308098E-3"/>
  </r>
  <r>
    <x v="85"/>
    <n v="44.5625"/>
    <n v="46.0625"/>
    <n v="44.542499999999997"/>
    <n v="45.957500000000003"/>
    <n v="43.879162000000001"/>
    <n v="224805200"/>
    <n v="1.3475073607571593E-2"/>
  </r>
  <r>
    <x v="86"/>
    <n v="46.294998"/>
    <n v="46.917499999999997"/>
    <n v="46.1875"/>
    <n v="46.290000999999997"/>
    <n v="44.196621"/>
    <n v="169805600"/>
    <n v="3.887793548387096E-2"/>
  </r>
  <r>
    <x v="87"/>
    <n v="46.247501"/>
    <n v="46.555"/>
    <n v="45.917499999999997"/>
    <n v="46.512501"/>
    <n v="44.409050000000001"/>
    <n v="113611200"/>
    <n v="-1.0259639713128383E-3"/>
  </r>
  <r>
    <x v="88"/>
    <n v="46.637501"/>
    <n v="46.849997999999999"/>
    <n v="46.305"/>
    <n v="46.84"/>
    <n v="44.721736999999997"/>
    <n v="92844800"/>
    <n v="8.4328880818879404E-3"/>
  </r>
  <r>
    <x v="89"/>
    <n v="46.935001"/>
    <n v="47.592498999999997"/>
    <n v="46.912497999999999"/>
    <n v="47.509998000000003"/>
    <n v="45.361438999999997"/>
    <n v="111957200"/>
    <n v="6.3789867300136733E-3"/>
  </r>
  <r>
    <x v="90"/>
    <n v="47.372501"/>
    <n v="47.514999000000003"/>
    <n v="46.862499"/>
    <n v="47.147499000000003"/>
    <n v="45.188910999999997"/>
    <n v="104848800"/>
    <n v="9.3214017402492438E-3"/>
  </r>
  <r>
    <x v="91"/>
    <n v="47.252499"/>
    <n v="47.3825"/>
    <n v="46.965000000000003"/>
    <n v="47.037497999999999"/>
    <n v="45.083485000000003"/>
    <n v="83115200"/>
    <n v="-2.5331573690821072E-3"/>
  </r>
  <r>
    <x v="92"/>
    <n v="46.695"/>
    <n v="46.767502"/>
    <n v="46.275002000000001"/>
    <n v="46.610000999999997"/>
    <n v="44.673748000000003"/>
    <n v="94780800"/>
    <n v="-1.1798296636120769E-2"/>
  </r>
  <r>
    <x v="93"/>
    <n v="46.517502"/>
    <n v="47.115001999999997"/>
    <n v="46.5"/>
    <n v="47.044998"/>
    <n v="45.090671999999998"/>
    <n v="76732400"/>
    <n v="-3.8012206874397671E-3"/>
  </r>
  <r>
    <x v="94"/>
    <n v="47"/>
    <n v="47.227500999999997"/>
    <n v="46.59"/>
    <n v="46.747501"/>
    <n v="44.805534000000002"/>
    <n v="69176000"/>
    <n v="1.0372397038860764E-2"/>
  </r>
  <r>
    <x v="95"/>
    <n v="46.797500999999997"/>
    <n v="46.952499000000003"/>
    <n v="46.532501000000003"/>
    <n v="46.577499000000003"/>
    <n v="44.642597000000002"/>
    <n v="73190800"/>
    <n v="-4.3084893617021938E-3"/>
  </r>
  <r>
    <x v="96"/>
    <n v="47"/>
    <n v="47.317501"/>
    <n v="46.727500999999997"/>
    <n v="46.907501000000003"/>
    <n v="44.958877999999999"/>
    <n v="73603200"/>
    <n v="4.3271327671963317E-3"/>
  </r>
  <r>
    <x v="97"/>
    <n v="47.095001000000003"/>
    <n v="47.220001000000003"/>
    <n v="46.695"/>
    <n v="46.790000999999997"/>
    <n v="44.846268000000002"/>
    <n v="60962800"/>
    <n v="2.0212978723404989E-3"/>
  </r>
  <r>
    <x v="98"/>
    <n v="46.587502000000001"/>
    <n v="47.125"/>
    <n v="46.439999"/>
    <n v="47.09"/>
    <n v="45.133803999999998"/>
    <n v="80233600"/>
    <n v="-1.0776069417643769E-2"/>
  </r>
  <r>
    <x v="99"/>
    <n v="47.192501"/>
    <n v="47.209999000000003"/>
    <n v="46.552501999999997"/>
    <n v="47.037497999999999"/>
    <n v="45.083485000000003"/>
    <n v="92936000"/>
    <n v="1.2986294049421225E-2"/>
  </r>
  <r>
    <x v="100"/>
    <n v="47.057499"/>
    <n v="47.412497999999999"/>
    <n v="46.912497999999999"/>
    <n v="47.145000000000003"/>
    <n v="45.186520000000002"/>
    <n v="69844000"/>
    <n v="-2.8606663588352749E-3"/>
  </r>
  <r>
    <x v="101"/>
    <n v="46.900002000000001"/>
    <n v="47.1875"/>
    <n v="46.717498999999997"/>
    <n v="46.974997999999999"/>
    <n v="45.023578999999998"/>
    <n v="90056400"/>
    <n v="-3.3469054528375876E-3"/>
  </r>
  <r>
    <x v="102"/>
    <n v="46.93"/>
    <n v="47"/>
    <n v="46.695"/>
    <n v="46.875"/>
    <n v="44.927742000000002"/>
    <n v="74762000"/>
    <n v="6.3961617741506882E-4"/>
  </r>
  <r>
    <x v="103"/>
    <n v="46.805"/>
    <n v="47.057499"/>
    <n v="46.534999999999997"/>
    <n v="46.717498999999997"/>
    <n v="44.776783000000002"/>
    <n v="109931200"/>
    <n v="-2.6635414447048794E-3"/>
  </r>
  <r>
    <x v="104"/>
    <n v="46.997501"/>
    <n v="47.564999"/>
    <n v="46.9375"/>
    <n v="47.560001"/>
    <n v="45.584285999999999"/>
    <n v="93770000"/>
    <n v="4.1128298258733048E-3"/>
  </r>
  <r>
    <x v="105"/>
    <n v="47.91"/>
    <n v="48.354999999999997"/>
    <n v="47.837502000000001"/>
    <n v="47.957500000000003"/>
    <n v="45.965266999999997"/>
    <n v="105064800"/>
    <n v="1.9415904688208779E-2"/>
  </r>
  <r>
    <x v="106"/>
    <n v="48.267502"/>
    <n v="48.485000999999997"/>
    <n v="48.09"/>
    <n v="48.327499000000003"/>
    <n v="46.319896999999997"/>
    <n v="86264000"/>
    <n v="7.4619494886245833E-3"/>
  </r>
  <r>
    <x v="107"/>
    <n v="48.407501000000003"/>
    <n v="48.52"/>
    <n v="47.98"/>
    <n v="48.494999"/>
    <n v="46.480437999999999"/>
    <n v="83734400"/>
    <n v="2.9004815703949855E-3"/>
  </r>
  <r>
    <x v="108"/>
    <n v="48.534999999999997"/>
    <n v="48.549999"/>
    <n v="48.084999000000003"/>
    <n v="48.365001999999997"/>
    <n v="46.355846"/>
    <n v="85388800"/>
    <n v="2.633868664279801E-3"/>
  </r>
  <r>
    <x v="109"/>
    <n v="47.792499999999997"/>
    <n v="48"/>
    <n v="47.442501"/>
    <n v="47.924999"/>
    <n v="45.934116000000003"/>
    <n v="106627200"/>
    <n v="-1.5298238384670851E-2"/>
  </r>
  <r>
    <x v="110"/>
    <n v="47.837502000000001"/>
    <n v="47.9925"/>
    <n v="47.552501999999997"/>
    <n v="47.807499"/>
    <n v="45.821494999999999"/>
    <n v="73234000"/>
    <n v="9.4161217764301432E-4"/>
  </r>
  <r>
    <x v="111"/>
    <n v="47.847499999999997"/>
    <n v="48.152500000000003"/>
    <n v="47.787497999999999"/>
    <n v="48.07"/>
    <n v="46.073101000000001"/>
    <n v="67644400"/>
    <n v="2.0899920735819262E-4"/>
  </r>
  <r>
    <x v="112"/>
    <n v="48.104999999999997"/>
    <n v="48.220001000000003"/>
    <n v="47.610000999999997"/>
    <n v="47.674999"/>
    <n v="45.694504000000002"/>
    <n v="86553600"/>
    <n v="5.381681383562366E-3"/>
  </r>
  <r>
    <x v="113"/>
    <n v="47.887501"/>
    <n v="47.892502"/>
    <n v="47.555"/>
    <n v="47.700001"/>
    <n v="45.718471999999998"/>
    <n v="86440400"/>
    <n v="-4.5213387381768336E-3"/>
  </r>
  <r>
    <x v="114"/>
    <n v="47.5075"/>
    <n v="47.540000999999997"/>
    <n v="47.064999"/>
    <n v="47.209999000000003"/>
    <n v="45.248809999999999"/>
    <n v="246876800"/>
    <n v="-7.9352856604482241E-3"/>
  </r>
  <r>
    <x v="115"/>
    <n v="46.970001000000003"/>
    <n v="47.305"/>
    <n v="46.799999"/>
    <n v="47.185001"/>
    <n v="45.224860999999997"/>
    <n v="73939600"/>
    <n v="-1.131398200284159E-2"/>
  </r>
  <r>
    <x v="116"/>
    <n v="46.284999999999997"/>
    <n v="46.582500000000003"/>
    <n v="45.862499"/>
    <n v="46.422500999999997"/>
    <n v="44.494041000000003"/>
    <n v="134314000"/>
    <n v="-1.4583797858552457E-2"/>
  </r>
  <r>
    <x v="117"/>
    <n v="46.587502000000001"/>
    <n v="46.799999"/>
    <n v="46.432499"/>
    <n v="46.625"/>
    <n v="44.688125999999997"/>
    <n v="82514800"/>
    <n v="6.5356378956466258E-3"/>
  </r>
  <r>
    <x v="118"/>
    <n v="46.8125"/>
    <n v="47.087502000000001"/>
    <n v="46.235000999999997"/>
    <n v="46.365001999999997"/>
    <n v="44.438918999999999"/>
    <n v="102847600"/>
    <n v="4.8295785423309312E-3"/>
  </r>
  <r>
    <x v="119"/>
    <n v="46.529998999999997"/>
    <n v="46.537497999999999"/>
    <n v="46.174999"/>
    <n v="46.23"/>
    <n v="44.309531999999997"/>
    <n v="108801600"/>
    <n v="-6.034734312416629E-3"/>
  </r>
  <r>
    <x v="120"/>
    <n v="45.849997999999999"/>
    <n v="46.23"/>
    <n v="45.182499"/>
    <n v="45.542499999999997"/>
    <n v="43.650585"/>
    <n v="126652400"/>
    <n v="-1.4614249185777917E-2"/>
  </r>
  <r>
    <x v="121"/>
    <n v="45.747501"/>
    <n v="46.6325"/>
    <n v="45.634998000000003"/>
    <n v="46.107498"/>
    <n v="44.192107999999998"/>
    <n v="98276800"/>
    <n v="-2.2354853755936831E-3"/>
  </r>
  <r>
    <x v="122"/>
    <n v="46.307499"/>
    <n v="46.82"/>
    <n v="46.0075"/>
    <n v="46.040000999999997"/>
    <n v="44.127414999999999"/>
    <n v="101141200"/>
    <n v="1.2241062085555235E-2"/>
  </r>
  <r>
    <x v="123"/>
    <n v="46.025002000000001"/>
    <n v="46.552501999999997"/>
    <n v="45.950001"/>
    <n v="46.375"/>
    <n v="44.448504999999997"/>
    <n v="69460800"/>
    <n v="-6.100459020686894E-3"/>
  </r>
  <r>
    <x v="124"/>
    <n v="46.572498000000003"/>
    <n v="46.797500999999997"/>
    <n v="45.727500999999997"/>
    <n v="46.277500000000003"/>
    <n v="44.355060999999999"/>
    <n v="90950800"/>
    <n v="1.1895621427675385E-2"/>
  </r>
  <r>
    <x v="125"/>
    <n v="45.955002"/>
    <n v="46.825001"/>
    <n v="45.854999999999997"/>
    <n v="46.794998"/>
    <n v="44.851058999999999"/>
    <n v="70925200"/>
    <n v="-1.3258812099793373E-2"/>
  </r>
  <r>
    <x v="126"/>
    <n v="46.947498000000003"/>
    <n v="46.987499"/>
    <n v="45.884998000000003"/>
    <n v="45.98"/>
    <n v="44.069920000000003"/>
    <n v="55819200"/>
    <n v="2.1597126684925454E-2"/>
  </r>
  <r>
    <x v="127"/>
    <n v="46.314999"/>
    <n v="46.602500999999997"/>
    <n v="46.07"/>
    <n v="46.349997999999999"/>
    <n v="44.424553000000003"/>
    <n v="66416800"/>
    <n v="-1.3472475146598925E-2"/>
  </r>
  <r>
    <x v="128"/>
    <n v="46.354999999999997"/>
    <n v="47.107498"/>
    <n v="46.299999"/>
    <n v="46.9925"/>
    <n v="45.040351999999999"/>
    <n v="69940800"/>
    <n v="8.6367269488652311E-4"/>
  </r>
  <r>
    <x v="129"/>
    <n v="47.375"/>
    <n v="47.669998"/>
    <n v="47.325001"/>
    <n v="47.645000000000003"/>
    <n v="45.665748999999998"/>
    <n v="79026400"/>
    <n v="2.2004098802718221E-2"/>
  </r>
  <r>
    <x v="130"/>
    <n v="47.677501999999997"/>
    <n v="47.82"/>
    <n v="47.544998"/>
    <n v="47.587502000000001"/>
    <n v="45.610638000000002"/>
    <n v="63756400"/>
    <n v="6.3852664907651071E-3"/>
  </r>
  <r>
    <x v="131"/>
    <n v="47.125"/>
    <n v="47.445"/>
    <n v="46.902500000000003"/>
    <n v="46.970001000000003"/>
    <n v="45.018787000000003"/>
    <n v="75326000"/>
    <n v="-1.1588316854351912E-2"/>
  </r>
  <r>
    <x v="132"/>
    <n v="47.3825"/>
    <n v="47.852500999999997"/>
    <n v="47.327499000000003"/>
    <n v="47.7575"/>
    <n v="45.773567"/>
    <n v="72164400"/>
    <n v="5.4641909814323666E-3"/>
  </r>
  <r>
    <x v="133"/>
    <n v="47.77"/>
    <n v="47.959999000000003"/>
    <n v="47.724997999999999"/>
    <n v="47.832500000000003"/>
    <n v="45.845458999999998"/>
    <n v="50055600"/>
    <n v="8.178124835118511E-3"/>
  </r>
  <r>
    <x v="134"/>
    <n v="47.880001"/>
    <n v="48.162497999999999"/>
    <n v="47.604999999999997"/>
    <n v="47.727500999999997"/>
    <n v="45.744819999999997"/>
    <n v="60172400"/>
    <n v="2.3027213732467427E-3"/>
  </r>
  <r>
    <x v="135"/>
    <n v="47.4375"/>
    <n v="47.967498999999997"/>
    <n v="47.299999"/>
    <n v="47.862499"/>
    <n v="45.874209999999998"/>
    <n v="62138000"/>
    <n v="-9.2418753291170566E-3"/>
  </r>
  <r>
    <x v="136"/>
    <n v="47.945"/>
    <n v="47.950001"/>
    <n v="47.482498"/>
    <n v="47.599997999999999"/>
    <n v="45.622611999999997"/>
    <n v="65573600"/>
    <n v="1.0698287220026357E-2"/>
  </r>
  <r>
    <x v="137"/>
    <n v="47.422500999999997"/>
    <n v="48.137501"/>
    <n v="47.422500999999997"/>
    <n v="47.970001000000003"/>
    <n v="45.977252999999997"/>
    <n v="81147200"/>
    <n v="-1.0897882990927175E-2"/>
  </r>
  <r>
    <x v="138"/>
    <n v="47.945"/>
    <n v="48.107498"/>
    <n v="47.542499999999997"/>
    <n v="47.860000999999997"/>
    <n v="45.871819000000002"/>
    <n v="82704800"/>
    <n v="1.1017955379451695E-2"/>
  </r>
  <r>
    <x v="139"/>
    <n v="47.669998"/>
    <n v="47.990001999999997"/>
    <n v="47.389999000000003"/>
    <n v="47.902500000000003"/>
    <n v="45.912551999999998"/>
    <n v="63957600"/>
    <n v="-5.7357805819167927E-3"/>
  </r>
  <r>
    <x v="140"/>
    <n v="48.112499"/>
    <n v="48.415000999999997"/>
    <n v="48.012501"/>
    <n v="48.25"/>
    <n v="46.245617000000003"/>
    <n v="74791600"/>
    <n v="9.2825890196177492E-3"/>
  </r>
  <r>
    <x v="141"/>
    <n v="48.264999000000003"/>
    <n v="48.712502000000001"/>
    <n v="48.107498"/>
    <n v="48.705002"/>
    <n v="46.681716999999999"/>
    <n v="66839600"/>
    <n v="3.1696545215829136E-3"/>
  </r>
  <r>
    <x v="142"/>
    <n v="48.652500000000003"/>
    <n v="48.990001999999997"/>
    <n v="48.402500000000003"/>
    <n v="48.552501999999997"/>
    <n v="46.535549000000003"/>
    <n v="76304000"/>
    <n v="8.0286130328108014E-3"/>
  </r>
  <r>
    <x v="143"/>
    <n v="48.747501"/>
    <n v="48.797500999999997"/>
    <n v="47.525002000000001"/>
    <n v="47.744999"/>
    <n v="45.761592999999998"/>
    <n v="96096000"/>
    <n v="1.9526437490364592E-3"/>
  </r>
  <r>
    <x v="144"/>
    <n v="47.974997999999999"/>
    <n v="48.049999"/>
    <n v="47.267502"/>
    <n v="47.477500999999997"/>
    <n v="45.505203000000002"/>
    <n v="84118000"/>
    <n v="-1.5847027727636753E-2"/>
  </r>
  <r>
    <x v="145"/>
    <n v="47.575001"/>
    <n v="48.034999999999997"/>
    <n v="47.334999000000003"/>
    <n v="47.572498000000003"/>
    <n v="45.596255999999997"/>
    <n v="157492000"/>
    <n v="-8.337613687862979E-3"/>
  </r>
  <r>
    <x v="146"/>
    <n v="49.782501000000003"/>
    <n v="50.439999"/>
    <n v="49.327499000000003"/>
    <n v="50.375"/>
    <n v="48.282336999999998"/>
    <n v="271742800"/>
    <n v="4.6400419413548791E-2"/>
  </r>
  <r>
    <x v="147"/>
    <n v="50.145000000000003"/>
    <n v="52.095001000000003"/>
    <n v="50.087502000000001"/>
    <n v="51.847499999999997"/>
    <n v="49.693671999999999"/>
    <n v="249616000"/>
    <n v="7.2816550538511446E-3"/>
  </r>
  <r>
    <x v="148"/>
    <n v="51.7575"/>
    <n v="52.185001"/>
    <n v="51.369999"/>
    <n v="51.997501"/>
    <n v="49.837437000000001"/>
    <n v="133789600"/>
    <n v="3.2156745438229078E-2"/>
  </r>
  <r>
    <x v="149"/>
    <n v="52"/>
    <n v="52.3125"/>
    <n v="51.767502"/>
    <n v="52.267502"/>
    <n v="50.096226000000001"/>
    <n v="101701600"/>
    <n v="4.6853113075399641E-3"/>
  </r>
  <r>
    <x v="150"/>
    <n v="52.330002"/>
    <n v="52.375"/>
    <n v="51.689999"/>
    <n v="51.777500000000003"/>
    <n v="49.626572000000003"/>
    <n v="102349600"/>
    <n v="6.3461923076923148E-3"/>
  </r>
  <r>
    <x v="151"/>
    <n v="51.512501"/>
    <n v="51.952499000000003"/>
    <n v="51.130001"/>
    <n v="51.8125"/>
    <n v="49.660122000000001"/>
    <n v="90102000"/>
    <n v="-1.5622032653467127E-2"/>
  </r>
  <r>
    <x v="152"/>
    <n v="52.3825"/>
    <n v="52.445"/>
    <n v="51.799999"/>
    <n v="52.220001000000003"/>
    <n v="50.050694"/>
    <n v="93970400"/>
    <n v="1.688908484563776E-2"/>
  </r>
  <r>
    <x v="153"/>
    <n v="51.84"/>
    <n v="52.275002000000001"/>
    <n v="51.667499999999997"/>
    <n v="51.8825"/>
    <n v="49.901611000000003"/>
    <n v="98444800"/>
    <n v="-1.0356512193957846E-2"/>
  </r>
  <r>
    <x v="154"/>
    <n v="52.327499000000003"/>
    <n v="52.737499"/>
    <n v="51.924999"/>
    <n v="52.217498999999997"/>
    <n v="50.223827"/>
    <n v="103563600"/>
    <n v="9.4039158950617215E-3"/>
  </r>
  <r>
    <x v="155"/>
    <n v="52.540000999999997"/>
    <n v="52.639999000000003"/>
    <n v="52.064999"/>
    <n v="52.4375"/>
    <n v="50.435431999999999"/>
    <n v="82992000"/>
    <n v="4.0610005075914961E-3"/>
  </r>
  <r>
    <x v="156"/>
    <n v="52.305"/>
    <n v="52.685001"/>
    <n v="52.082500000000003"/>
    <n v="52.560001"/>
    <n v="50.553246000000001"/>
    <n v="115230400"/>
    <n v="-4.4728015897829336E-3"/>
  </r>
  <r>
    <x v="157"/>
    <n v="52.9375"/>
    <n v="53.452499000000003"/>
    <n v="52.8675"/>
    <n v="53.330002"/>
    <n v="51.293854000000003"/>
    <n v="114001600"/>
    <n v="1.2092534174553108E-2"/>
  </r>
  <r>
    <x v="158"/>
    <n v="53.360000999999997"/>
    <n v="54.487499"/>
    <n v="53.290000999999997"/>
    <n v="54.395000000000003"/>
    <n v="52.318195000000003"/>
    <n v="141708000"/>
    <n v="7.9811286894922676E-3"/>
  </r>
  <r>
    <x v="159"/>
    <n v="54.525002000000001"/>
    <n v="54.794998"/>
    <n v="53.777500000000003"/>
    <n v="53.865001999999997"/>
    <n v="51.808430000000001"/>
    <n v="121150800"/>
    <n v="2.1832851914676758E-2"/>
  </r>
  <r>
    <x v="160"/>
    <n v="54.200001"/>
    <n v="54.297500999999997"/>
    <n v="53.5075"/>
    <n v="53.759998000000003"/>
    <n v="51.707436000000001"/>
    <n v="104639200"/>
    <n v="-5.9605866681123705E-3"/>
  </r>
  <r>
    <x v="161"/>
    <n v="53.525002000000001"/>
    <n v="54.09"/>
    <n v="53.459999000000003"/>
    <n v="53.762501"/>
    <n v="51.709839000000002"/>
    <n v="76072400"/>
    <n v="-1.2453855858784941E-2"/>
  </r>
  <r>
    <x v="162"/>
    <n v="53.662497999999999"/>
    <n v="54.262501"/>
    <n v="53.650002000000001"/>
    <n v="53.872501"/>
    <n v="51.815632000000001"/>
    <n v="75532800"/>
    <n v="2.5688182132155499E-3"/>
  </r>
  <r>
    <x v="163"/>
    <n v="54.150002000000001"/>
    <n v="54.224997999999999"/>
    <n v="53.777500000000003"/>
    <n v="54.040000999999997"/>
    <n v="51.976745999999999"/>
    <n v="73905600"/>
    <n v="9.084631132900322E-3"/>
  </r>
  <r>
    <x v="164"/>
    <n v="54.287497999999999"/>
    <n v="54.685001"/>
    <n v="54.082500000000003"/>
    <n v="54.485000999999997"/>
    <n v="52.404755000000002"/>
    <n v="82100400"/>
    <n v="2.5391688812864445E-3"/>
  </r>
  <r>
    <x v="165"/>
    <n v="54.752499"/>
    <n v="55.134998000000003"/>
    <n v="54.73"/>
    <n v="54.924999"/>
    <n v="52.827945999999997"/>
    <n v="91107200"/>
    <n v="8.5655264495704125E-3"/>
  </r>
  <r>
    <x v="166"/>
    <n v="55.037497999999999"/>
    <n v="55.872501"/>
    <n v="54.852500999999997"/>
    <n v="55.744999"/>
    <n v="53.616646000000003"/>
    <n v="109019200"/>
    <n v="5.2052236008442122E-3"/>
  </r>
  <r>
    <x v="167"/>
    <n v="55.8125"/>
    <n v="57.064999"/>
    <n v="55.599997999999999"/>
    <n v="56.2575"/>
    <n v="54.109577000000002"/>
    <n v="195175200"/>
    <n v="1.4081345049515163E-2"/>
  </r>
  <r>
    <x v="168"/>
    <n v="56.627499"/>
    <n v="57.217498999999997"/>
    <n v="56.5"/>
    <n v="56.907501000000003"/>
    <n v="54.734763999999998"/>
    <n v="173360400"/>
    <n v="1.4602445688689814E-2"/>
  </r>
  <r>
    <x v="169"/>
    <n v="57.102500999999997"/>
    <n v="57.294998"/>
    <n v="56.657501000000003"/>
    <n v="57.09"/>
    <n v="54.910290000000003"/>
    <n v="109560400"/>
    <n v="8.3881861001842296E-3"/>
  </r>
  <r>
    <x v="170"/>
    <n v="57.247501"/>
    <n v="57.417499999999997"/>
    <n v="56.275002000000001"/>
    <n v="56.717498999999997"/>
    <n v="54.552005999999999"/>
    <n v="133332000"/>
    <n v="2.5392933314777777E-3"/>
  </r>
  <r>
    <x v="171"/>
    <n v="56.557499"/>
    <n v="56.837502000000001"/>
    <n v="55.325001"/>
    <n v="55.775002000000001"/>
    <n v="53.645499999999998"/>
    <n v="137160000"/>
    <n v="-1.2052962800943919E-2"/>
  </r>
  <r>
    <x v="172"/>
    <n v="55.462502000000001"/>
    <n v="56.342498999999997"/>
    <n v="55.177501999999997"/>
    <n v="55.325001"/>
    <n v="53.212685"/>
    <n v="150479200"/>
    <n v="-1.9360774775419247E-2"/>
  </r>
  <r>
    <x v="173"/>
    <n v="55.237499"/>
    <n v="55.462502000000001"/>
    <n v="54.1175"/>
    <n v="54.582500000000003"/>
    <n v="52.498534999999997"/>
    <n v="158066000"/>
    <n v="-4.0568490761560116E-3"/>
  </r>
  <r>
    <x v="174"/>
    <n v="54.502499"/>
    <n v="56.075001"/>
    <n v="54.139999000000003"/>
    <n v="55.962502000000001"/>
    <n v="53.825851"/>
    <n v="142996000"/>
    <n v="-1.3306178109186287E-2"/>
  </r>
  <r>
    <x v="175"/>
    <n v="56.235000999999997"/>
    <n v="56.25"/>
    <n v="54.959999000000003"/>
    <n v="55.267502"/>
    <n v="53.157378999999999"/>
    <n v="197114800"/>
    <n v="3.1787569960782837E-2"/>
  </r>
  <r>
    <x v="176"/>
    <n v="55.880001"/>
    <n v="57.087502000000001"/>
    <n v="55.642502"/>
    <n v="56.602500999999997"/>
    <n v="54.441398999999997"/>
    <n v="166825600"/>
    <n v="-6.3127944107264598E-3"/>
  </r>
  <r>
    <x v="177"/>
    <n v="56.4375"/>
    <n v="56.709999000000003"/>
    <n v="55.630001"/>
    <n v="55.959999000000003"/>
    <n v="53.823444000000002"/>
    <n v="127997200"/>
    <n v="9.9767177885340397E-3"/>
  </r>
  <r>
    <x v="178"/>
    <n v="55.537497999999999"/>
    <n v="55.737499"/>
    <n v="54.317501"/>
    <n v="54.470001000000003"/>
    <n v="52.390326999999999"/>
    <n v="148780400"/>
    <n v="-1.5946879291251395E-2"/>
  </r>
  <r>
    <x v="179"/>
    <n v="54.447498000000003"/>
    <n v="55.462502000000001"/>
    <n v="54.279998999999997"/>
    <n v="54.560001"/>
    <n v="52.476883000000001"/>
    <n v="126286800"/>
    <n v="-1.9626379279815528E-2"/>
  </r>
  <r>
    <x v="180"/>
    <n v="54.625"/>
    <n v="54.904998999999997"/>
    <n v="53.825001"/>
    <n v="54.592498999999997"/>
    <n v="52.508147999999998"/>
    <n v="108495200"/>
    <n v="3.2600579736464094E-3"/>
  </r>
  <r>
    <x v="181"/>
    <n v="55.060001"/>
    <n v="55.57"/>
    <n v="54.787497999999999"/>
    <n v="55.0075"/>
    <n v="52.907302999999999"/>
    <n v="106435200"/>
    <n v="7.9634050343249385E-3"/>
  </r>
  <r>
    <x v="182"/>
    <n v="55.195"/>
    <n v="55.34"/>
    <n v="54.322498000000003"/>
    <n v="54.415000999999997"/>
    <n v="52.337425000000003"/>
    <n v="384986800"/>
    <n v="2.4518524799881595E-3"/>
  </r>
  <r>
    <x v="183"/>
    <n v="54.205002"/>
    <n v="55.314999"/>
    <n v="54.157501000000003"/>
    <n v="55.197498000000003"/>
    <n v="53.090049999999998"/>
    <n v="110773600"/>
    <n v="-1.7936371048102182E-2"/>
  </r>
  <r>
    <x v="184"/>
    <n v="54.9375"/>
    <n v="55.705002"/>
    <n v="54.924999"/>
    <n v="55.547500999999997"/>
    <n v="53.426682"/>
    <n v="98217600"/>
    <n v="1.3513476117942024E-2"/>
  </r>
  <r>
    <x v="185"/>
    <n v="55.25"/>
    <n v="55.9375"/>
    <n v="54.939999"/>
    <n v="55.104999999999997"/>
    <n v="53.001075999999998"/>
    <n v="95938800"/>
    <n v="5.6882821387940841E-3"/>
  </r>
  <r>
    <x v="186"/>
    <n v="55.955002"/>
    <n v="56.610000999999997"/>
    <n v="55.884998000000003"/>
    <n v="56.237499"/>
    <n v="54.090342999999997"/>
    <n v="120724800"/>
    <n v="1.2760217194570142E-2"/>
  </r>
  <r>
    <x v="187"/>
    <n v="56.197498000000003"/>
    <n v="56.459999000000003"/>
    <n v="56.005001"/>
    <n v="56.435001"/>
    <n v="54.280299999999997"/>
    <n v="91717600"/>
    <n v="4.3337680516927282E-3"/>
  </r>
  <r>
    <x v="188"/>
    <n v="56.987499"/>
    <n v="57.354999999999997"/>
    <n v="56.587502000000001"/>
    <n v="56.814999"/>
    <n v="54.645794000000002"/>
    <n v="94403200"/>
    <n v="1.4057583132971447E-2"/>
  </r>
  <r>
    <x v="189"/>
    <n v="56.8125"/>
    <n v="57.5"/>
    <n v="56.657501000000003"/>
    <n v="57.32"/>
    <n v="55.131512000000001"/>
    <n v="99152800"/>
    <n v="-3.0708313765445239E-3"/>
  </r>
  <r>
    <x v="190"/>
    <n v="57.512501"/>
    <n v="58.3675"/>
    <n v="57.445"/>
    <n v="58.017502"/>
    <n v="55.802382999999999"/>
    <n v="114619200"/>
    <n v="1.2321249724972503E-2"/>
  </r>
  <r>
    <x v="191"/>
    <n v="57.695"/>
    <n v="58.087502000000001"/>
    <n v="56.682499"/>
    <n v="56.997501"/>
    <n v="54.821326999999997"/>
    <n v="128168000"/>
    <n v="3.1732057696464977E-3"/>
  </r>
  <r>
    <x v="192"/>
    <n v="56.990001999999997"/>
    <n v="57.102500999999997"/>
    <n v="55.145000000000003"/>
    <n v="56.072498000000003"/>
    <n v="53.931637000000002"/>
    <n v="134322000"/>
    <n v="-1.2219395094895629E-2"/>
  </r>
  <r>
    <x v="193"/>
    <n v="55.552501999999997"/>
    <n v="56.200001"/>
    <n v="55.049999"/>
    <n v="55.942501"/>
    <n v="53.806609999999999"/>
    <n v="118655600"/>
    <n v="-2.5223722575057991E-2"/>
  </r>
  <r>
    <x v="194"/>
    <n v="55.91"/>
    <n v="56.817501"/>
    <n v="55.5625"/>
    <n v="56.717498999999997"/>
    <n v="54.552005999999999"/>
    <n v="107564000"/>
    <n v="6.4353177108026505E-3"/>
  </r>
  <r>
    <x v="195"/>
    <n v="56.365001999999997"/>
    <n v="56.587502000000001"/>
    <n v="54.012501"/>
    <n v="54.09"/>
    <n v="52.024830000000001"/>
    <n v="167962400"/>
    <n v="8.1381148274011876E-3"/>
  </r>
  <r>
    <x v="196"/>
    <n v="53.630001"/>
    <n v="54.875"/>
    <n v="53.080002"/>
    <n v="53.612499"/>
    <n v="51.565559"/>
    <n v="212497600"/>
    <n v="-4.8523035624127131E-2"/>
  </r>
  <r>
    <x v="197"/>
    <n v="55.104999999999997"/>
    <n v="55.720001000000003"/>
    <n v="54.209999000000003"/>
    <n v="55.527500000000003"/>
    <n v="53.407443999999998"/>
    <n v="161351600"/>
    <n v="2.7503243939898434E-2"/>
  </r>
  <r>
    <x v="198"/>
    <n v="55.290000999999997"/>
    <n v="55.457500000000003"/>
    <n v="54.317501"/>
    <n v="54.34"/>
    <n v="52.265281999999999"/>
    <n v="123164000"/>
    <n v="3.3572452590508984E-3"/>
  </r>
  <r>
    <x v="199"/>
    <n v="54.732498"/>
    <n v="55.747501"/>
    <n v="54.189999"/>
    <n v="55.537497999999999"/>
    <n v="53.417068"/>
    <n v="116736000"/>
    <n v="-1.0083251761923408E-2"/>
  </r>
  <r>
    <x v="200"/>
    <n v="55.575001"/>
    <n v="55.66"/>
    <n v="54.834999000000003"/>
    <n v="55.297500999999997"/>
    <n v="53.186236999999998"/>
    <n v="91541600"/>
    <n v="1.5393103380737358E-2"/>
  </r>
  <r>
    <x v="201"/>
    <n v="54.465000000000003"/>
    <n v="54.935001"/>
    <n v="53.25"/>
    <n v="54.005001"/>
    <n v="51.943077000000002"/>
    <n v="130325200"/>
    <n v="-1.9973027081007105E-2"/>
  </r>
  <r>
    <x v="202"/>
    <n v="54.514999000000003"/>
    <n v="55.314999"/>
    <n v="54.357498"/>
    <n v="54.827499000000003"/>
    <n v="52.734169000000001"/>
    <n v="132314800"/>
    <n v="9.1800238685393702E-4"/>
  </r>
  <r>
    <x v="203"/>
    <n v="54.947498000000003"/>
    <n v="55.84"/>
    <n v="54.735000999999997"/>
    <n v="55.162497999999999"/>
    <n v="53.056381000000002"/>
    <n v="115168400"/>
    <n v="7.933578059865689E-3"/>
  </r>
  <r>
    <x v="204"/>
    <n v="53.957500000000003"/>
    <n v="55.8125"/>
    <n v="53.674999"/>
    <n v="55.682499"/>
    <n v="53.556533999999999"/>
    <n v="155071200"/>
    <n v="-1.8017162492093813E-2"/>
  </r>
  <r>
    <x v="205"/>
    <n v="55.650002000000001"/>
    <n v="56.057499"/>
    <n v="53.634998000000003"/>
    <n v="53.772499000000003"/>
    <n v="51.719456000000001"/>
    <n v="163702000"/>
    <n v="3.1367316869758556E-2"/>
  </r>
  <r>
    <x v="206"/>
    <n v="54.427501999999997"/>
    <n v="55.345001000000003"/>
    <n v="54.1875"/>
    <n v="54.950001"/>
    <n v="52.851996999999997"/>
    <n v="119423200"/>
    <n v="-2.1967654197029566E-2"/>
  </r>
  <r>
    <x v="207"/>
    <n v="53.974997999999999"/>
    <n v="55.047500999999997"/>
    <n v="53.167499999999997"/>
    <n v="54.075001"/>
    <n v="52.01041"/>
    <n v="189033600"/>
    <n v="-8.3138851384360352E-3"/>
  </r>
  <r>
    <x v="208"/>
    <n v="54.797500999999997"/>
    <n v="54.922500999999997"/>
    <n v="51.522499000000003"/>
    <n v="53.060001"/>
    <n v="51.034160999999997"/>
    <n v="183742000"/>
    <n v="1.5238592505366976E-2"/>
  </r>
  <r>
    <x v="209"/>
    <n v="52.787497999999999"/>
    <n v="53.794998"/>
    <n v="52.317501"/>
    <n v="53.325001"/>
    <n v="51.28904"/>
    <n v="146640000"/>
    <n v="-3.6680559575152843E-2"/>
  </r>
  <r>
    <x v="210"/>
    <n v="54.220001000000003"/>
    <n v="55.112499"/>
    <n v="54.154998999999997"/>
    <n v="54.715000000000003"/>
    <n v="52.625968999999998"/>
    <n v="153435600"/>
    <n v="2.7137164182322187E-2"/>
  </r>
  <r>
    <x v="211"/>
    <n v="54.762501"/>
    <n v="55.59"/>
    <n v="54.202499000000003"/>
    <n v="55.555"/>
    <n v="53.433903000000001"/>
    <n v="233292800"/>
    <n v="1.000553282911221E-2"/>
  </r>
  <r>
    <x v="212"/>
    <n v="52.387501"/>
    <n v="53.412497999999999"/>
    <n v="51.357498"/>
    <n v="51.869999"/>
    <n v="49.889586999999999"/>
    <n v="365314800"/>
    <n v="-4.3369093022248929E-2"/>
  </r>
  <r>
    <x v="213"/>
    <n v="51.075001"/>
    <n v="51.097499999999997"/>
    <n v="49.542499999999997"/>
    <n v="50.397499000000003"/>
    <n v="48.473315999999997"/>
    <n v="264654800"/>
    <n v="-2.5053685992771444E-2"/>
  </r>
  <r>
    <x v="214"/>
    <n v="50.48"/>
    <n v="51.18"/>
    <n v="50.422500999999997"/>
    <n v="50.942501"/>
    <n v="48.997504999999997"/>
    <n v="127531600"/>
    <n v="-1.1649554348515891E-2"/>
  </r>
  <r>
    <x v="215"/>
    <n v="51.4925"/>
    <n v="52.514999000000003"/>
    <n v="51.032501000000003"/>
    <n v="52.487499"/>
    <n v="50.483513000000002"/>
    <n v="133697600"/>
    <n v="2.0057448494453307E-2"/>
  </r>
  <r>
    <x v="216"/>
    <n v="52.494999"/>
    <n v="52.529998999999997"/>
    <n v="51.6875"/>
    <n v="52.122501"/>
    <n v="50.307380999999999"/>
    <n v="101450400"/>
    <n v="1.9468835267271938E-2"/>
  </r>
  <r>
    <x v="217"/>
    <n v="51.387501"/>
    <n v="51.502499"/>
    <n v="50.5625"/>
    <n v="51.1175"/>
    <n v="49.337375999999999"/>
    <n v="137463200"/>
    <n v="-2.1097209659914455E-2"/>
  </r>
  <r>
    <x v="218"/>
    <n v="49.75"/>
    <n v="49.962502000000001"/>
    <n v="48.447498000000003"/>
    <n v="48.542499999999997"/>
    <n v="46.852035999999998"/>
    <n v="204542000"/>
    <n v="-3.1865744940583904E-2"/>
  </r>
  <r>
    <x v="219"/>
    <n v="47.907501000000003"/>
    <n v="49.294998"/>
    <n v="47.862499"/>
    <n v="48.057499"/>
    <n v="46.383938000000001"/>
    <n v="187531600"/>
    <n v="-3.7035155778894401E-2"/>
  </r>
  <r>
    <x v="220"/>
    <n v="48.474997999999999"/>
    <n v="48.619999"/>
    <n v="46.482498"/>
    <n v="46.700001"/>
    <n v="45.073703999999999"/>
    <n v="243204000"/>
    <n v="1.1845681535340278E-2"/>
  </r>
  <r>
    <x v="221"/>
    <n v="47.097499999999997"/>
    <n v="47.9925"/>
    <n v="46.724997999999999"/>
    <n v="47.852500999999997"/>
    <n v="46.186076999999997"/>
    <n v="185915200"/>
    <n v="-2.8416669558191686E-2"/>
  </r>
  <r>
    <x v="222"/>
    <n v="47.625"/>
    <n v="48.7425"/>
    <n v="47.365001999999997"/>
    <n v="48.3825"/>
    <n v="46.697612999999997"/>
    <n v="147713200"/>
    <n v="1.1200169860396061E-2"/>
  </r>
  <r>
    <x v="223"/>
    <n v="47.5"/>
    <n v="47.674999"/>
    <n v="46.247501"/>
    <n v="46.465000000000003"/>
    <n v="44.846896999999998"/>
    <n v="167701200"/>
    <n v="-2.6246719160104987E-3"/>
  </r>
  <r>
    <x v="224"/>
    <n v="44.592498999999997"/>
    <n v="45.3675"/>
    <n v="43.877499"/>
    <n v="44.244999"/>
    <n v="42.704205000000002"/>
    <n v="271300800"/>
    <n v="-6.1210547368421124E-2"/>
  </r>
  <r>
    <x v="225"/>
    <n v="44.932499"/>
    <n v="45.067501"/>
    <n v="44.137501"/>
    <n v="44.195"/>
    <n v="42.655932999999997"/>
    <n v="124496800"/>
    <n v="7.6246007204037484E-3"/>
  </r>
  <r>
    <x v="226"/>
    <n v="43.735000999999997"/>
    <n v="44.150002000000001"/>
    <n v="43.025002000000001"/>
    <n v="43.072498000000003"/>
    <n v="41.572529000000003"/>
    <n v="94496000"/>
    <n v="-2.6651043824649126E-2"/>
  </r>
  <r>
    <x v="227"/>
    <n v="43.560001"/>
    <n v="43.737499"/>
    <n v="42.564999"/>
    <n v="43.654998999999997"/>
    <n v="42.134739000000003"/>
    <n v="179994000"/>
    <n v="-4.0013718074454179E-3"/>
  </r>
  <r>
    <x v="228"/>
    <n v="42.877499"/>
    <n v="43.692501"/>
    <n v="42.720001000000003"/>
    <n v="43.560001"/>
    <n v="42.043056"/>
    <n v="165549600"/>
    <n v="-1.5668089631127407E-2"/>
  </r>
  <r>
    <x v="229"/>
    <n v="44.182499"/>
    <n v="45.322498000000003"/>
    <n v="43.732498"/>
    <n v="45.235000999999997"/>
    <n v="43.659725000000002"/>
    <n v="184250000"/>
    <n v="3.0435543826844932E-2"/>
  </r>
  <r>
    <x v="230"/>
    <n v="45.665000999999997"/>
    <n v="45.700001"/>
    <n v="44.424999"/>
    <n v="44.887501"/>
    <n v="43.324328999999999"/>
    <n v="167080000"/>
    <n v="3.3554054966424524E-2"/>
  </r>
  <r>
    <x v="231"/>
    <n v="45.072498000000003"/>
    <n v="45.082500000000003"/>
    <n v="44.2575"/>
    <n v="44.645000000000003"/>
    <n v="43.090263"/>
    <n v="158126000"/>
    <n v="-1.2974991503887048E-2"/>
  </r>
  <r>
    <x v="232"/>
    <n v="46.115001999999997"/>
    <n v="46.235000999999997"/>
    <n v="45.302501999999997"/>
    <n v="46.205002"/>
    <n v="44.595950999999999"/>
    <n v="163210000"/>
    <n v="2.3129492401330713E-2"/>
  </r>
  <r>
    <x v="233"/>
    <n v="45.237499"/>
    <n v="45.597499999999997"/>
    <n v="44.067501"/>
    <n v="44.172500999999997"/>
    <n v="42.634224000000003"/>
    <n v="165377200"/>
    <n v="-1.902857989684132E-2"/>
  </r>
  <r>
    <x v="234"/>
    <n v="42.939999"/>
    <n v="43.695"/>
    <n v="42.604999999999997"/>
    <n v="43.68"/>
    <n v="42.158878000000001"/>
    <n v="172393600"/>
    <n v="-5.078751148466451E-2"/>
  </r>
  <r>
    <x v="235"/>
    <n v="43.372501"/>
    <n v="43.622501"/>
    <n v="42.075001"/>
    <n v="42.122501"/>
    <n v="40.655608999999998"/>
    <n v="169126400"/>
    <n v="1.0072240569917096E-2"/>
  </r>
  <r>
    <x v="236"/>
    <n v="41.25"/>
    <n v="42.522499000000003"/>
    <n v="40.832500000000003"/>
    <n v="42.400002000000001"/>
    <n v="40.923457999999997"/>
    <n v="248104000"/>
    <n v="-4.8936560056797272E-2"/>
  </r>
  <r>
    <x v="237"/>
    <n v="42.915000999999997"/>
    <n v="42.947498000000003"/>
    <n v="41.75"/>
    <n v="42.157501000000003"/>
    <n v="40.689404000000003"/>
    <n v="189126800"/>
    <n v="4.0363660606060524E-2"/>
  </r>
  <r>
    <x v="238"/>
    <n v="42.599997999999999"/>
    <n v="42.98"/>
    <n v="42.255001"/>
    <n v="42.275002000000001"/>
    <n v="40.802810999999998"/>
    <n v="142510800"/>
    <n v="-7.3401606119034525E-3"/>
  </r>
  <r>
    <x v="239"/>
    <n v="42.622501"/>
    <n v="43.142502"/>
    <n v="42.387501"/>
    <n v="42.737499"/>
    <n v="41.249198999999997"/>
    <n v="127594400"/>
    <n v="5.2823946141970204E-4"/>
  </r>
  <r>
    <x v="240"/>
    <n v="42.25"/>
    <n v="42.27"/>
    <n v="41.32"/>
    <n v="41.369999"/>
    <n v="39.929324999999999"/>
    <n v="162814800"/>
    <n v="-8.7395387708478142E-3"/>
  </r>
  <r>
    <x v="241"/>
    <n v="41.362499"/>
    <n v="42.087502000000001"/>
    <n v="40.682499"/>
    <n v="40.985000999999997"/>
    <n v="39.557727999999997"/>
    <n v="177151600"/>
    <n v="-2.1005940828402375E-2"/>
  </r>
  <r>
    <x v="242"/>
    <n v="41.345001000000003"/>
    <n v="41.8825"/>
    <n v="41.097499999999997"/>
    <n v="41.517502"/>
    <n v="40.071682000000003"/>
    <n v="135366000"/>
    <n v="-4.2304020363944256E-4"/>
  </r>
  <r>
    <x v="243"/>
    <n v="41.5"/>
    <n v="41.862499"/>
    <n v="39.772499000000003"/>
    <n v="40.222499999999997"/>
    <n v="38.821789000000003"/>
    <n v="196189200"/>
    <n v="3.7489175535392184E-3"/>
  </r>
  <r>
    <x v="244"/>
    <n v="40.099997999999999"/>
    <n v="40.527500000000003"/>
    <n v="38.825001"/>
    <n v="39.207500000000003"/>
    <n v="37.842129"/>
    <n v="259092000"/>
    <n v="-3.3734987951807245E-2"/>
  </r>
  <r>
    <x v="245"/>
    <n v="39.215000000000003"/>
    <n v="39.540000999999997"/>
    <n v="37.407501000000003"/>
    <n v="37.682499"/>
    <n v="36.370238999999998"/>
    <n v="382978400"/>
    <n v="-2.2069776661834146E-2"/>
  </r>
  <r>
    <x v="246"/>
    <n v="37.037497999999999"/>
    <n v="37.887501"/>
    <n v="36.647499000000003"/>
    <n v="36.707500000000003"/>
    <n v="35.429192"/>
    <n v="148676800"/>
    <n v="-5.5527272727272828E-2"/>
  </r>
  <r>
    <x v="247"/>
    <n v="37.075001"/>
    <n v="39.307499"/>
    <n v="36.68"/>
    <n v="39.292499999999997"/>
    <n v="37.924168000000002"/>
    <n v="234330000"/>
    <n v="1.0125683975737495E-3"/>
  </r>
  <r>
    <x v="248"/>
    <n v="38.959999000000003"/>
    <n v="39.192501"/>
    <n v="37.517502"/>
    <n v="39.037497999999999"/>
    <n v="37.678043000000002"/>
    <n v="212468400"/>
    <n v="5.0842830725749757E-2"/>
  </r>
  <r>
    <x v="249"/>
    <n v="39.375"/>
    <n v="39.630001"/>
    <n v="38.637501"/>
    <n v="39.057499"/>
    <n v="37.697353"/>
    <n v="169165600"/>
    <n v="1.0651976659444898E-2"/>
  </r>
  <r>
    <x v="250"/>
    <n v="39.6325"/>
    <n v="39.840000000000003"/>
    <n v="39.119999"/>
    <n v="39.435001"/>
    <n v="38.061695"/>
    <n v="140014000"/>
    <n v="6.5396825396825467E-3"/>
  </r>
  <r>
    <x v="251"/>
    <n v="38.722499999999997"/>
    <n v="39.712502000000001"/>
    <n v="38.557499"/>
    <n v="39.479999999999997"/>
    <n v="38.105136999999999"/>
    <n v="148158800"/>
    <n v="-2.2960953762694851E-2"/>
  </r>
  <r>
    <x v="252"/>
    <n v="35.994999"/>
    <n v="36.43"/>
    <n v="35.5"/>
    <n v="35.547500999999997"/>
    <n v="34.309586000000003"/>
    <n v="365248800"/>
    <n v="-7.0437110207243775E-2"/>
  </r>
  <r>
    <x v="253"/>
    <n v="36.1325"/>
    <n v="37.137501"/>
    <n v="35.950001"/>
    <n v="37.064999"/>
    <n v="35.774234999999997"/>
    <n v="234428400"/>
    <n v="3.8200028842895737E-3"/>
  </r>
  <r>
    <x v="254"/>
    <n v="37.174999"/>
    <n v="37.207500000000003"/>
    <n v="36.474997999999999"/>
    <n v="36.982498"/>
    <n v="35.694614000000001"/>
    <n v="219111200"/>
    <n v="2.8852113748010777E-2"/>
  </r>
  <r>
    <x v="255"/>
    <n v="37.389999000000003"/>
    <n v="37.955002"/>
    <n v="37.130001"/>
    <n v="37.6875"/>
    <n v="36.375053000000001"/>
    <n v="164101200"/>
    <n v="5.7834567796492316E-3"/>
  </r>
  <r>
    <x v="256"/>
    <n v="37.822498000000003"/>
    <n v="38.6325"/>
    <n v="37.407501000000003"/>
    <n v="38.327499000000003"/>
    <n v="36.992775000000002"/>
    <n v="180396400"/>
    <n v="1.1567237538572812E-2"/>
  </r>
  <r>
    <x v="257"/>
    <n v="38.125"/>
    <n v="38.4925"/>
    <n v="37.715000000000003"/>
    <n v="38.450001"/>
    <n v="37.111004000000001"/>
    <n v="143122800"/>
    <n v="7.9979381583944274E-3"/>
  </r>
  <r>
    <x v="258"/>
    <n v="38.220001000000003"/>
    <n v="38.424999"/>
    <n v="37.877499"/>
    <n v="38.072498000000003"/>
    <n v="36.746651"/>
    <n v="108092800"/>
    <n v="2.4918295081968115E-3"/>
  </r>
  <r>
    <x v="259"/>
    <n v="37.712502000000001"/>
    <n v="37.817501"/>
    <n v="37.305"/>
    <n v="37.5"/>
    <n v="36.194099000000001"/>
    <n v="129756800"/>
    <n v="-1.3278361766657273E-2"/>
  </r>
  <r>
    <x v="260"/>
    <n v="37.567501"/>
    <n v="38.347499999999997"/>
    <n v="37.512501"/>
    <n v="38.267502"/>
    <n v="36.934863999999997"/>
    <n v="114843600"/>
    <n v="-3.8449053313938334E-3"/>
  </r>
  <r>
    <x v="261"/>
    <n v="38.270000000000003"/>
    <n v="38.970001000000003"/>
    <n v="38.25"/>
    <n v="38.735000999999997"/>
    <n v="37.386093000000002"/>
    <n v="122278800"/>
    <n v="1.8699646803762727E-2"/>
  </r>
  <r>
    <x v="262"/>
    <n v="38.549999"/>
    <n v="39.415000999999997"/>
    <n v="38.314999"/>
    <n v="38.965000000000003"/>
    <n v="37.608074000000002"/>
    <n v="119284800"/>
    <n v="7.3164097204075395E-3"/>
  </r>
  <r>
    <x v="263"/>
    <n v="39.375"/>
    <n v="39.470001000000003"/>
    <n v="38.994999"/>
    <n v="39.205002"/>
    <n v="37.839717999999998"/>
    <n v="135004000"/>
    <n v="2.1400804705598055E-2"/>
  </r>
  <r>
    <x v="264"/>
    <n v="39.102500999999997"/>
    <n v="39.182499"/>
    <n v="38.154998999999997"/>
    <n v="38.325001"/>
    <n v="36.990360000000003"/>
    <n v="121576000"/>
    <n v="-6.9206095238096097E-3"/>
  </r>
  <r>
    <x v="265"/>
    <n v="38.537497999999999"/>
    <n v="38.784999999999997"/>
    <n v="37.924999"/>
    <n v="38.479999999999997"/>
    <n v="37.139961"/>
    <n v="92522400"/>
    <n v="-1.4449280367002543E-2"/>
  </r>
  <r>
    <x v="266"/>
    <n v="38.527500000000003"/>
    <n v="38.619999"/>
    <n v="37.935001"/>
    <n v="38.174999"/>
    <n v="36.845581000000003"/>
    <n v="101766000"/>
    <n v="-2.5943562812500061E-4"/>
  </r>
  <r>
    <x v="267"/>
    <n v="38.869999"/>
    <n v="39.532501000000003"/>
    <n v="38.580002"/>
    <n v="39.439999"/>
    <n v="38.066532000000002"/>
    <n v="134142000"/>
    <n v="8.8897281162804882E-3"/>
  </r>
  <r>
    <x v="268"/>
    <n v="38.947498000000003"/>
    <n v="39.082500000000003"/>
    <n v="38.415000999999997"/>
    <n v="39.075001"/>
    <n v="37.714249000000002"/>
    <n v="104768400"/>
    <n v="1.9937998969334447E-3"/>
  </r>
  <r>
    <x v="269"/>
    <n v="39.0625"/>
    <n v="39.532501000000003"/>
    <n v="38.527500000000003"/>
    <n v="38.669998"/>
    <n v="37.323349"/>
    <n v="166348800"/>
    <n v="2.9527442301941174E-3"/>
  </r>
  <r>
    <x v="270"/>
    <n v="40.8125"/>
    <n v="41.537497999999999"/>
    <n v="40.057499"/>
    <n v="41.3125"/>
    <n v="39.873821"/>
    <n v="244439200"/>
    <n v="4.48E-2"/>
  </r>
  <r>
    <x v="271"/>
    <n v="41.527500000000003"/>
    <n v="42.25"/>
    <n v="41.139999000000003"/>
    <n v="41.610000999999997"/>
    <n v="40.160964999999997"/>
    <n v="162958400"/>
    <n v="1.7519142419601921E-2"/>
  </r>
  <r>
    <x v="272"/>
    <n v="41.740001999999997"/>
    <n v="42.244999"/>
    <n v="41.482498"/>
    <n v="41.630001"/>
    <n v="40.180264000000001"/>
    <n v="130672400"/>
    <n v="5.1171392450784061E-3"/>
  </r>
  <r>
    <x v="273"/>
    <n v="41.852500999999997"/>
    <n v="42.915000999999997"/>
    <n v="41.82"/>
    <n v="42.8125"/>
    <n v="41.321587000000001"/>
    <n v="125982000"/>
    <n v="2.6952322618479917E-3"/>
  </r>
  <r>
    <x v="274"/>
    <n v="43.215000000000003"/>
    <n v="43.77"/>
    <n v="43.087502000000001"/>
    <n v="43.544998"/>
    <n v="42.028568"/>
    <n v="144406400"/>
    <n v="3.2554780895889757E-2"/>
  </r>
  <r>
    <x v="275"/>
    <n v="43.662497999999999"/>
    <n v="43.892502"/>
    <n v="43.212502000000001"/>
    <n v="43.560001"/>
    <n v="42.043056"/>
    <n v="112958400"/>
    <n v="1.0355154460256762E-2"/>
  </r>
  <r>
    <x v="276"/>
    <n v="43.099997999999999"/>
    <n v="43.485000999999997"/>
    <n v="42.584999000000003"/>
    <n v="42.735000999999997"/>
    <n v="41.246788000000002"/>
    <n v="126966800"/>
    <n v="-1.2882909264605063E-2"/>
  </r>
  <r>
    <x v="277"/>
    <n v="42.247501"/>
    <n v="42.665000999999997"/>
    <n v="42.104999999999997"/>
    <n v="42.602500999999997"/>
    <n v="41.295250000000003"/>
    <n v="95280000"/>
    <n v="-1.9779513678863735E-2"/>
  </r>
  <r>
    <x v="278"/>
    <n v="42.762501"/>
    <n v="42.802501999999997"/>
    <n v="42.3125"/>
    <n v="42.357498"/>
    <n v="41.057766000000001"/>
    <n v="83973600"/>
    <n v="1.219007012982852E-2"/>
  </r>
  <r>
    <x v="279"/>
    <n v="42.525002000000001"/>
    <n v="42.75"/>
    <n v="42.424999"/>
    <n v="42.722499999999997"/>
    <n v="41.411574999999999"/>
    <n v="89134000"/>
    <n v="-5.5539080840945124E-3"/>
  </r>
  <r>
    <x v="280"/>
    <n v="42.847499999999997"/>
    <n v="43.119999"/>
    <n v="42.48"/>
    <n v="42.544998"/>
    <n v="41.239513000000002"/>
    <n v="89960800"/>
    <n v="7.5837268626112219E-3"/>
  </r>
  <r>
    <x v="281"/>
    <n v="42.427501999999997"/>
    <n v="42.814999"/>
    <n v="42.345001000000003"/>
    <n v="42.700001"/>
    <n v="41.389750999999997"/>
    <n v="87342800"/>
    <n v="-9.8021588190676159E-3"/>
  </r>
  <r>
    <x v="282"/>
    <n v="42.8125"/>
    <n v="42.924999"/>
    <n v="42.4375"/>
    <n v="42.604999999999997"/>
    <n v="41.297676000000003"/>
    <n v="98507200"/>
    <n v="9.0742556561544223E-3"/>
  </r>
  <r>
    <x v="283"/>
    <n v="42.427501999999997"/>
    <n v="42.860000999999997"/>
    <n v="42.372501"/>
    <n v="42.732498"/>
    <n v="41.421261000000001"/>
    <n v="75891200"/>
    <n v="-8.9926540145986115E-3"/>
  </r>
  <r>
    <x v="284"/>
    <n v="42.797500999999997"/>
    <n v="43.330002"/>
    <n v="42.747501"/>
    <n v="43.0075"/>
    <n v="41.687820000000002"/>
    <n v="104457600"/>
    <n v="8.7207349610165588E-3"/>
  </r>
  <r>
    <x v="285"/>
    <n v="42.950001"/>
    <n v="43.092498999999997"/>
    <n v="42.575001"/>
    <n v="42.764999000000003"/>
    <n v="41.452762999999997"/>
    <n v="68998800"/>
    <n v="3.5632921651197209E-3"/>
  </r>
  <r>
    <x v="286"/>
    <n v="42.895000000000003"/>
    <n v="43.25"/>
    <n v="42.845001000000003"/>
    <n v="43.2425"/>
    <n v="41.915615000000003"/>
    <n v="75652800"/>
    <n v="-1.2805820423612375E-3"/>
  </r>
  <r>
    <x v="287"/>
    <n v="43.540000999999997"/>
    <n v="43.967498999999997"/>
    <n v="43.487499"/>
    <n v="43.557499"/>
    <n v="42.220947000000002"/>
    <n v="87493600"/>
    <n v="1.503674087889016E-2"/>
  </r>
  <r>
    <x v="288"/>
    <n v="43.427501999999997"/>
    <n v="43.825001"/>
    <n v="43.292499999999997"/>
    <n v="43.582500000000003"/>
    <n v="42.245178000000003"/>
    <n v="68280800"/>
    <n v="-2.5838079333071143E-3"/>
  </r>
  <r>
    <x v="289"/>
    <n v="43.302501999999997"/>
    <n v="43.75"/>
    <n v="43.182499"/>
    <n v="43.717498999999997"/>
    <n v="42.376033999999997"/>
    <n v="111341600"/>
    <n v="-2.8783603533079111E-3"/>
  </r>
  <r>
    <x v="290"/>
    <n v="43.580002"/>
    <n v="43.727500999999997"/>
    <n v="43.23"/>
    <n v="43.287497999999999"/>
    <n v="41.959229000000001"/>
    <n v="112861600"/>
    <n v="6.4084056851958218E-3"/>
  </r>
  <r>
    <x v="291"/>
    <n v="43.57"/>
    <n v="43.787497999999999"/>
    <n v="43.222499999999997"/>
    <n v="43.7425"/>
    <n v="42.400264999999997"/>
    <n v="103544800"/>
    <n v="-2.2950893852643849E-4"/>
  </r>
  <r>
    <x v="292"/>
    <n v="43.922500999999997"/>
    <n v="44.4375"/>
    <n v="43.4925"/>
    <n v="43.962502000000001"/>
    <n v="42.613517999999999"/>
    <n v="109744800"/>
    <n v="8.0904521459719218E-3"/>
  </r>
  <r>
    <x v="293"/>
    <n v="43.985000999999997"/>
    <n v="44"/>
    <n v="43.634998000000003"/>
    <n v="43.8825"/>
    <n v="42.535975999999998"/>
    <n v="78949600"/>
    <n v="1.4229608646374669E-3"/>
  </r>
  <r>
    <x v="294"/>
    <n v="43.667499999999997"/>
    <n v="43.872501"/>
    <n v="43.485000999999997"/>
    <n v="43.630001"/>
    <n v="42.291221999999998"/>
    <n v="83241600"/>
    <n v="-7.2183924697421303E-3"/>
  </r>
  <r>
    <x v="295"/>
    <n v="43.467498999999997"/>
    <n v="43.610000999999997"/>
    <n v="43.005001"/>
    <n v="43.125"/>
    <n v="41.801720000000003"/>
    <n v="99185600"/>
    <n v="-4.5800881662563771E-3"/>
  </r>
  <r>
    <x v="296"/>
    <n v="42.580002"/>
    <n v="43.267502"/>
    <n v="42.375"/>
    <n v="43.227500999999997"/>
    <n v="41.901069999999997"/>
    <n v="95997600"/>
    <n v="-2.0417484797089346E-2"/>
  </r>
  <r>
    <x v="297"/>
    <n v="43.872501"/>
    <n v="44.779998999999997"/>
    <n v="43.837502000000001"/>
    <n v="44.724997999999999"/>
    <n v="43.352615"/>
    <n v="128044000"/>
    <n v="3.0354601674278912E-2"/>
  </r>
  <r>
    <x v="298"/>
    <n v="45"/>
    <n v="45.667499999999997"/>
    <n v="44.842498999999997"/>
    <n v="45.227500999999997"/>
    <n v="43.839709999999997"/>
    <n v="129870400"/>
    <n v="2.5699446676176501E-2"/>
  </r>
  <r>
    <x v="299"/>
    <n v="45.5625"/>
    <n v="45.825001"/>
    <n v="45.23"/>
    <n v="45.427501999999997"/>
    <n v="44.033572999999997"/>
    <n v="124130000"/>
    <n v="1.2500000000000001E-2"/>
  </r>
  <r>
    <x v="300"/>
    <n v="45.974997999999999"/>
    <n v="46.025002000000001"/>
    <n v="45.639999000000003"/>
    <n v="45.932499"/>
    <n v="44.523074999999999"/>
    <n v="94318000"/>
    <n v="9.0534540466392175E-3"/>
  </r>
  <r>
    <x v="301"/>
    <n v="46.212502000000001"/>
    <n v="46.832500000000003"/>
    <n v="45.935001"/>
    <n v="46.529998999999997"/>
    <n v="45.102241999999997"/>
    <n v="156171600"/>
    <n v="5.1659382345161011E-3"/>
  </r>
  <r>
    <x v="302"/>
    <n v="46.450001"/>
    <n v="47.097499999999997"/>
    <n v="46.447498000000003"/>
    <n v="47.005001"/>
    <n v="45.562663999999998"/>
    <n v="104879200"/>
    <n v="5.1392802752813441E-3"/>
  </r>
  <r>
    <x v="303"/>
    <n v="47.087502000000001"/>
    <n v="47.247501"/>
    <n v="46.48"/>
    <n v="46.6325"/>
    <n v="45.201588000000001"/>
    <n v="126585600"/>
    <n v="1.3724456109268982E-2"/>
  </r>
  <r>
    <x v="304"/>
    <n v="46.557499"/>
    <n v="47.372501"/>
    <n v="46.182499"/>
    <n v="47.040000999999997"/>
    <n v="45.596581"/>
    <n v="124140800"/>
    <n v="-1.1255704326808431E-2"/>
  </r>
  <r>
    <x v="305"/>
    <n v="47.505001"/>
    <n v="49.082500000000003"/>
    <n v="47.452499000000003"/>
    <n v="48.772499000000003"/>
    <n v="47.275931999999997"/>
    <n v="204136800"/>
    <n v="2.0351222044809582E-2"/>
  </r>
  <r>
    <x v="306"/>
    <n v="48.834999000000003"/>
    <n v="49.422500999999997"/>
    <n v="47.695"/>
    <n v="47.762501"/>
    <n v="46.296920999999998"/>
    <n v="169630800"/>
    <n v="2.7997010251615474E-2"/>
  </r>
  <r>
    <x v="307"/>
    <n v="47.877499"/>
    <n v="47.994999"/>
    <n v="46.650002000000001"/>
    <n v="47.185001"/>
    <n v="45.737147999999998"/>
    <n v="175381200"/>
    <n v="-1.9606839758510141E-2"/>
  </r>
  <r>
    <x v="308"/>
    <n v="47.915000999999997"/>
    <n v="48.220001000000003"/>
    <n v="46.145000000000003"/>
    <n v="46.697498000000003"/>
    <n v="45.264591000000003"/>
    <n v="199202000"/>
    <n v="7.8329070614144595E-4"/>
  </r>
  <r>
    <x v="309"/>
    <n v="47.1875"/>
    <n v="47.439999"/>
    <n v="46.637501"/>
    <n v="47.1175"/>
    <n v="45.671706999999998"/>
    <n v="119393600"/>
    <n v="-1.5183157358172583E-2"/>
  </r>
  <r>
    <x v="310"/>
    <n v="47.237499"/>
    <n v="47.389999000000003"/>
    <n v="46.8825"/>
    <n v="47.18"/>
    <n v="45.732300000000002"/>
    <n v="83121600"/>
    <n v="1.0595814569536357E-3"/>
  </r>
  <r>
    <x v="311"/>
    <n v="47.457500000000003"/>
    <n v="47.52"/>
    <n v="47.134998000000003"/>
    <n v="47.487499"/>
    <n v="46.030365000000003"/>
    <n v="94256000"/>
    <n v="4.657338018678835E-3"/>
  </r>
  <r>
    <x v="312"/>
    <n v="47.91"/>
    <n v="47.919998"/>
    <n v="47.095001000000003"/>
    <n v="47.810001"/>
    <n v="46.342959999999998"/>
    <n v="111448000"/>
    <n v="9.5348469683399547E-3"/>
  </r>
  <r>
    <x v="313"/>
    <n v="47.772499000000003"/>
    <n v="48.615001999999997"/>
    <n v="47.762501"/>
    <n v="48.505001"/>
    <n v="47.016635999999998"/>
    <n v="91062800"/>
    <n v="-2.8699853892714092E-3"/>
  </r>
  <r>
    <x v="314"/>
    <n v="48.3125"/>
    <n v="49.125"/>
    <n v="48.287497999999999"/>
    <n v="48.837502000000001"/>
    <n v="47.338932"/>
    <n v="93087200"/>
    <n v="1.130359540119508E-2"/>
  </r>
  <r>
    <x v="315"/>
    <n v="48.697498000000003"/>
    <n v="49.092498999999997"/>
    <n v="48.284999999999997"/>
    <n v="48.922500999999997"/>
    <n v="47.421329"/>
    <n v="76457200"/>
    <n v="7.9689107373868678E-3"/>
  </r>
  <r>
    <x v="316"/>
    <n v="49.112499"/>
    <n v="49.275002000000001"/>
    <n v="48.982498"/>
    <n v="49.25"/>
    <n v="47.738770000000002"/>
    <n v="74106400"/>
    <n v="8.5220189341143684E-3"/>
  </r>
  <r>
    <x v="317"/>
    <n v="49.104999999999997"/>
    <n v="50.057499"/>
    <n v="49.084999000000003"/>
    <n v="50.025002000000001"/>
    <n v="48.489998"/>
    <n v="103526800"/>
    <n v="-1.5269025508155896E-4"/>
  </r>
  <r>
    <x v="318"/>
    <n v="50.080002"/>
    <n v="50.712502000000001"/>
    <n v="49.807499"/>
    <n v="49.875"/>
    <n v="48.344588999999999"/>
    <n v="143072800"/>
    <n v="1.9855452601568142E-2"/>
  </r>
  <r>
    <x v="319"/>
    <n v="49.669998"/>
    <n v="50.185001"/>
    <n v="49.544998"/>
    <n v="50.154998999999997"/>
    <n v="48.616000999999997"/>
    <n v="86781200"/>
    <n v="-8.1869805037148493E-3"/>
  </r>
  <r>
    <x v="320"/>
    <n v="50.212502000000001"/>
    <n v="50.25"/>
    <n v="49.610000999999997"/>
    <n v="49.737499"/>
    <n v="48.211314999999999"/>
    <n v="83603200"/>
    <n v="1.0922166737353221E-2"/>
  </r>
  <r>
    <x v="321"/>
    <n v="49.799999"/>
    <n v="50.034999999999997"/>
    <n v="49.052501999999997"/>
    <n v="49.717498999999997"/>
    <n v="48.191929000000002"/>
    <n v="111042800"/>
    <n v="-8.2151453038528319E-3"/>
  </r>
  <r>
    <x v="322"/>
    <n v="49.645000000000003"/>
    <n v="49.962502000000001"/>
    <n v="49.502499"/>
    <n v="49.807499"/>
    <n v="48.279162999999997"/>
    <n v="70146400"/>
    <n v="-3.1124297813740227E-3"/>
  </r>
  <r>
    <x v="323"/>
    <n v="49.865001999999997"/>
    <n v="50.342498999999997"/>
    <n v="49.639999000000003"/>
    <n v="49.8125"/>
    <n v="48.284008"/>
    <n v="102785600"/>
    <n v="4.431503676100187E-3"/>
  </r>
  <r>
    <x v="324"/>
    <n v="49.884998000000003"/>
    <n v="50.845001000000003"/>
    <n v="49.652500000000003"/>
    <n v="50.782501000000003"/>
    <n v="49.224251000000002"/>
    <n v="115627200"/>
    <n v="4.0100269122632587E-4"/>
  </r>
  <r>
    <x v="325"/>
    <n v="50.779998999999997"/>
    <n v="51.037497999999999"/>
    <n v="50.630001"/>
    <n v="50.965000000000003"/>
    <n v="49.401150000000001"/>
    <n v="96783200"/>
    <n v="1.7941285674703114E-2"/>
  </r>
  <r>
    <x v="326"/>
    <n v="50.707500000000003"/>
    <n v="51.235000999999997"/>
    <n v="50.584999000000003"/>
    <n v="51.1325"/>
    <n v="49.563510999999998"/>
    <n v="77758000"/>
    <n v="-1.4277077870756443E-3"/>
  </r>
  <r>
    <x v="327"/>
    <n v="51.107498"/>
    <n v="51.9375"/>
    <n v="50.974997999999999"/>
    <n v="51.869999"/>
    <n v="50.278373999999999"/>
    <n v="93292000"/>
    <n v="7.8883399891534096E-3"/>
  </r>
  <r>
    <x v="328"/>
    <n v="51.84"/>
    <n v="52.119999"/>
    <n v="51.762501"/>
    <n v="51.790000999999997"/>
    <n v="50.200839999999999"/>
    <n v="70162400"/>
    <n v="1.4332574057920107E-2"/>
  </r>
  <r>
    <x v="329"/>
    <n v="51.707500000000003"/>
    <n v="51.939999"/>
    <n v="51.279998999999997"/>
    <n v="51.32"/>
    <n v="49.745258"/>
    <n v="74172800"/>
    <n v="-2.5559413580246966E-3"/>
  </r>
  <r>
    <x v="330"/>
    <n v="51.224997999999999"/>
    <n v="51.25"/>
    <n v="50.529998999999997"/>
    <n v="51.075001"/>
    <n v="49.507767000000001"/>
    <n v="74596400"/>
    <n v="-9.3313735918387798E-3"/>
  </r>
  <r>
    <x v="331"/>
    <n v="51.099997999999999"/>
    <n v="51.4925"/>
    <n v="50.965000000000003"/>
    <n v="51.152500000000003"/>
    <n v="49.582897000000003"/>
    <n v="88818800"/>
    <n v="-2.4402148341713943E-3"/>
  </r>
  <r>
    <x v="332"/>
    <n v="50.764999000000003"/>
    <n v="50.849997999999999"/>
    <n v="49.777500000000003"/>
    <n v="50.167499999999997"/>
    <n v="48.628117000000003"/>
    <n v="186139600"/>
    <n v="-6.5557536812427325E-3"/>
  </r>
  <r>
    <x v="333"/>
    <n v="52.470001000000003"/>
    <n v="53.827499000000003"/>
    <n v="52.307499"/>
    <n v="52.630001"/>
    <n v="51.015059999999998"/>
    <n v="259309200"/>
    <n v="3.3586172236504924E-2"/>
  </r>
  <r>
    <x v="334"/>
    <n v="52.459999000000003"/>
    <n v="53.162497999999999"/>
    <n v="52.032501000000003"/>
    <n v="52.287497999999999"/>
    <n v="50.683070999999998"/>
    <n v="127985200"/>
    <n v="-1.9062320963172968E-4"/>
  </r>
  <r>
    <x v="335"/>
    <n v="52.722499999999997"/>
    <n v="52.959999000000003"/>
    <n v="52.557499"/>
    <n v="52.9375"/>
    <n v="51.313125999999997"/>
    <n v="83569600"/>
    <n v="5.0038315860431717E-3"/>
  </r>
  <r>
    <x v="336"/>
    <n v="51.072498000000003"/>
    <n v="52.209999000000003"/>
    <n v="50.875"/>
    <n v="52.119999"/>
    <n v="50.520710000000001"/>
    <n v="129772400"/>
    <n v="-3.1295974204561497E-2"/>
  </r>
  <r>
    <x v="337"/>
    <n v="51.470001000000003"/>
    <n v="51.854999999999997"/>
    <n v="50.207500000000003"/>
    <n v="50.715000000000003"/>
    <n v="49.158816999999999"/>
    <n v="155054800"/>
    <n v="7.7831125471873406E-3"/>
  </r>
  <r>
    <x v="338"/>
    <n v="50.474997999999999"/>
    <n v="51.334999000000003"/>
    <n v="50.4375"/>
    <n v="50.724997999999999"/>
    <n v="49.168517999999999"/>
    <n v="105358000"/>
    <n v="-1.9331707415354508E-2"/>
  </r>
  <r>
    <x v="339"/>
    <n v="50.099997999999999"/>
    <n v="50.419998"/>
    <n v="49.165000999999997"/>
    <n v="50.18"/>
    <n v="48.640244000000003"/>
    <n v="139634400"/>
    <n v="-7.4294207995808147E-3"/>
  </r>
  <r>
    <x v="340"/>
    <n v="49.354999999999997"/>
    <n v="49.712502000000001"/>
    <n v="48.192501"/>
    <n v="49.294998"/>
    <n v="47.966403999999997"/>
    <n v="164834800"/>
    <n v="-1.4870220154499857E-2"/>
  </r>
  <r>
    <x v="341"/>
    <n v="46.927501999999997"/>
    <n v="47.369999"/>
    <n v="45.712502000000001"/>
    <n v="46.43"/>
    <n v="45.178615999999998"/>
    <n v="229722400"/>
    <n v="-4.9184439266538343E-2"/>
  </r>
  <r>
    <x v="342"/>
    <n v="46.602500999999997"/>
    <n v="47.424999"/>
    <n v="46.352500999999997"/>
    <n v="47.165000999999997"/>
    <n v="45.893813999999999"/>
    <n v="146118800"/>
    <n v="-6.9255977017485468E-3"/>
  </r>
  <r>
    <x v="343"/>
    <n v="46.567501"/>
    <n v="47.9375"/>
    <n v="46.505001"/>
    <n v="47.73"/>
    <n v="46.443587999999998"/>
    <n v="106178800"/>
    <n v="-7.5103265380535242E-4"/>
  </r>
  <r>
    <x v="344"/>
    <n v="47.477500999999997"/>
    <n v="48.1175"/>
    <n v="47.209999000000003"/>
    <n v="47.52"/>
    <n v="46.239238999999998"/>
    <n v="132125600"/>
    <n v="1.9541525322563404E-2"/>
  </r>
  <r>
    <x v="345"/>
    <n v="46.732498"/>
    <n v="47.724997999999999"/>
    <n v="46.689999"/>
    <n v="47.25"/>
    <n v="45.976523999999998"/>
    <n v="131516400"/>
    <n v="-1.5691706267353816E-2"/>
  </r>
  <r>
    <x v="346"/>
    <n v="45.880001"/>
    <n v="46.087502000000001"/>
    <n v="45.07"/>
    <n v="45.772499000000003"/>
    <n v="44.538837000000001"/>
    <n v="154449200"/>
    <n v="-1.8242059305282582E-2"/>
  </r>
  <r>
    <x v="347"/>
    <n v="46.305"/>
    <n v="47"/>
    <n v="46.174999"/>
    <n v="46.650002000000001"/>
    <n v="45.392688999999997"/>
    <n v="113459200"/>
    <n v="9.2632735557263753E-3"/>
  </r>
  <r>
    <x v="348"/>
    <n v="46.165000999999997"/>
    <n v="46.427501999999997"/>
    <n v="45.637501"/>
    <n v="45.695"/>
    <n v="44.463428"/>
    <n v="118994400"/>
    <n v="-3.0234099989202698E-3"/>
  </r>
  <r>
    <x v="349"/>
    <n v="44.950001"/>
    <n v="45.134998000000003"/>
    <n v="44.452499000000003"/>
    <n v="44.915000999999997"/>
    <n v="43.704453000000001"/>
    <n v="146118800"/>
    <n v="-2.631863909198218E-2"/>
  </r>
  <r>
    <x v="350"/>
    <n v="45.049999"/>
    <n v="45.534999999999997"/>
    <n v="44.654998999999997"/>
    <n v="44.7425"/>
    <n v="43.536602000000002"/>
    <n v="94858800"/>
    <n v="2.22464956118687E-3"/>
  </r>
  <r>
    <x v="351"/>
    <n v="44.73"/>
    <n v="45.147499000000003"/>
    <n v="44.477500999999997"/>
    <n v="44.557499"/>
    <n v="43.356583000000001"/>
    <n v="111792800"/>
    <n v="-7.1031966060643601E-3"/>
  </r>
  <r>
    <x v="352"/>
    <n v="44.104999999999997"/>
    <n v="44.837502000000001"/>
    <n v="44"/>
    <n v="44.345001000000003"/>
    <n v="43.149811"/>
    <n v="113924800"/>
    <n v="-1.3972725240330875E-2"/>
  </r>
  <r>
    <x v="353"/>
    <n v="44.487499"/>
    <n v="44.807499"/>
    <n v="44.167499999999997"/>
    <n v="44.575001"/>
    <n v="43.373615000000001"/>
    <n v="84873600"/>
    <n v="8.6724634395193931E-3"/>
  </r>
  <r>
    <x v="354"/>
    <n v="44.057499"/>
    <n v="44.497501"/>
    <n v="43.747501"/>
    <n v="43.767502"/>
    <n v="42.587887000000002"/>
    <n v="108174400"/>
    <n v="-9.6656366319895787E-3"/>
  </r>
  <r>
    <x v="355"/>
    <n v="43.900002000000001"/>
    <n v="44.48"/>
    <n v="42.567501"/>
    <n v="43.325001"/>
    <n v="42.157302999999999"/>
    <n v="161584400"/>
    <n v="-3.5748057328446933E-3"/>
  </r>
  <r>
    <x v="356"/>
    <n v="43.860000999999997"/>
    <n v="44.957500000000003"/>
    <n v="43.630001"/>
    <n v="44.91"/>
    <n v="43.699589000000003"/>
    <n v="123872000"/>
    <n v="-9.1118446873883344E-4"/>
  </r>
  <r>
    <x v="357"/>
    <n v="46.07"/>
    <n v="46.247501"/>
    <n v="45.284999999999997"/>
    <n v="45.634998000000003"/>
    <n v="44.405048000000001"/>
    <n v="119093600"/>
    <n v="5.0387572950579815E-2"/>
  </r>
  <r>
    <x v="358"/>
    <n v="45.77"/>
    <n v="46.3675"/>
    <n v="45.537497999999999"/>
    <n v="46.305"/>
    <n v="45.056995000000001"/>
    <n v="90105200"/>
    <n v="-6.5118298241805331E-3"/>
  </r>
  <r>
    <x v="359"/>
    <n v="46.627499"/>
    <n v="47.98"/>
    <n v="46.442501"/>
    <n v="47.537497999999999"/>
    <n v="46.256270999999998"/>
    <n v="122737600"/>
    <n v="1.8734957395673959E-2"/>
  </r>
  <r>
    <x v="360"/>
    <n v="47.952499000000003"/>
    <n v="48.842498999999997"/>
    <n v="47.904998999999997"/>
    <n v="48.145000000000003"/>
    <n v="46.847400999999998"/>
    <n v="104883600"/>
    <n v="2.8416707488428724E-2"/>
  </r>
  <r>
    <x v="361"/>
    <n v="48.715000000000003"/>
    <n v="49"/>
    <n v="48.400002000000001"/>
    <n v="48.702499000000003"/>
    <n v="47.389870000000002"/>
    <n v="107731600"/>
    <n v="1.5901173367419294E-2"/>
  </r>
  <r>
    <x v="362"/>
    <n v="48.487499"/>
    <n v="48.9925"/>
    <n v="48.347499999999997"/>
    <n v="48.547500999999997"/>
    <n v="47.239040000000003"/>
    <n v="73012800"/>
    <n v="-4.6700400287386576E-3"/>
  </r>
  <r>
    <x v="363"/>
    <n v="48.674999"/>
    <n v="49.197498000000003"/>
    <n v="48.400002000000001"/>
    <n v="48.537497999999999"/>
    <n v="47.229317000000002"/>
    <n v="86698400"/>
    <n v="3.8669761045006675E-3"/>
  </r>
  <r>
    <x v="364"/>
    <n v="47.887501"/>
    <n v="48.397499000000003"/>
    <n v="47.575001"/>
    <n v="48.185001"/>
    <n v="46.886322"/>
    <n v="75046000"/>
    <n v="-1.6178695761246947E-2"/>
  </r>
  <r>
    <x v="365"/>
    <n v="48.224997999999999"/>
    <n v="48.740001999999997"/>
    <n v="48.042499999999997"/>
    <n v="48.472499999999997"/>
    <n v="47.166072999999997"/>
    <n v="58676400"/>
    <n v="7.0477054127338788E-3"/>
  </r>
  <r>
    <x v="366"/>
    <n v="49.012501"/>
    <n v="50.072498000000003"/>
    <n v="48.802501999999997"/>
    <n v="49.612499"/>
    <n v="48.275340999999997"/>
    <n v="106204000"/>
    <n v="1.6329767395739467E-2"/>
  </r>
  <r>
    <x v="367"/>
    <n v="49.919998"/>
    <n v="49.970001000000003"/>
    <n v="49.327499000000003"/>
    <n v="49.467498999999997"/>
    <n v="48.134253999999999"/>
    <n v="84496800"/>
    <n v="1.8515623187643483E-2"/>
  </r>
  <r>
    <x v="368"/>
    <n v="50.092498999999997"/>
    <n v="50.152500000000003"/>
    <n v="49.5075"/>
    <n v="49.865001999999997"/>
    <n v="48.521048999999998"/>
    <n v="86056000"/>
    <n v="3.4555490166485363E-3"/>
  </r>
  <r>
    <x v="369"/>
    <n v="49.700001"/>
    <n v="50.212502000000001"/>
    <n v="49.537497999999999"/>
    <n v="49.695"/>
    <n v="48.355618"/>
    <n v="191202400"/>
    <n v="-7.8354645472967169E-3"/>
  </r>
  <r>
    <x v="370"/>
    <n v="49.634998000000003"/>
    <n v="50.040000999999997"/>
    <n v="49.542499999999997"/>
    <n v="49.645000000000003"/>
    <n v="48.306969000000002"/>
    <n v="72881600"/>
    <n v="-1.3079074183519083E-3"/>
  </r>
  <r>
    <x v="371"/>
    <n v="49.607498"/>
    <n v="49.814999"/>
    <n v="48.822498000000003"/>
    <n v="48.892502"/>
    <n v="47.574753000000001"/>
    <n v="84281200"/>
    <n v="-5.5404454735756027E-4"/>
  </r>
  <r>
    <x v="372"/>
    <n v="49.442501"/>
    <n v="50.247501"/>
    <n v="49.337502000000001"/>
    <n v="49.950001"/>
    <n v="48.603755999999997"/>
    <n v="104270000"/>
    <n v="-3.326049622579224E-3"/>
  </r>
  <r>
    <x v="373"/>
    <n v="50.072498000000003"/>
    <n v="50.392502"/>
    <n v="49.892502"/>
    <n v="49.935001"/>
    <n v="48.589148999999999"/>
    <n v="83598800"/>
    <n v="1.2742013192253423E-2"/>
  </r>
  <r>
    <x v="374"/>
    <n v="49.669998"/>
    <n v="49.875"/>
    <n v="49.262501"/>
    <n v="49.48"/>
    <n v="48.146416000000002"/>
    <n v="124442400"/>
    <n v="-8.0383447216874106E-3"/>
  </r>
  <r>
    <x v="375"/>
    <n v="50.792499999999997"/>
    <n v="51.122501"/>
    <n v="50.162497999999999"/>
    <n v="50.387501"/>
    <n v="49.029465000000002"/>
    <n v="109012000"/>
    <n v="2.2599195594894071E-2"/>
  </r>
  <r>
    <x v="376"/>
    <n v="50.352500999999997"/>
    <n v="50.782501000000003"/>
    <n v="50.34"/>
    <n v="50.682499"/>
    <n v="49.316509000000003"/>
    <n v="67740800"/>
    <n v="-8.6626765762661869E-3"/>
  </r>
  <r>
    <x v="377"/>
    <n v="50.82"/>
    <n v="51.110000999999997"/>
    <n v="50.672500999999997"/>
    <n v="51.102500999999997"/>
    <n v="49.725189"/>
    <n v="45448000"/>
    <n v="9.2845239206688791E-3"/>
  </r>
  <r>
    <x v="378"/>
    <n v="50.837502000000001"/>
    <n v="51.27"/>
    <n v="50.724997999999999"/>
    <n v="51.057499"/>
    <n v="49.681399999999996"/>
    <n v="69062000"/>
    <n v="3.4439197166470582E-4"/>
  </r>
  <r>
    <x v="379"/>
    <n v="50.202499000000003"/>
    <n v="50.349997999999999"/>
    <n v="49.602500999999997"/>
    <n v="50.005001"/>
    <n v="48.657265000000002"/>
    <n v="101354400"/>
    <n v="-1.2490837964461699E-2"/>
  </r>
  <r>
    <x v="380"/>
    <n v="49.799999"/>
    <n v="50.377499"/>
    <n v="49.702499000000003"/>
    <n v="50.310001"/>
    <n v="48.954051999999997"/>
    <n v="82312000"/>
    <n v="-8.0175291672233955E-3"/>
  </r>
  <r>
    <x v="381"/>
    <n v="50.462502000000001"/>
    <n v="50.932499"/>
    <n v="50.389999000000003"/>
    <n v="50.807499"/>
    <n v="49.438136999999998"/>
    <n v="71588400"/>
    <n v="1.3303273359503501E-2"/>
  </r>
  <r>
    <x v="382"/>
    <n v="50.827499000000003"/>
    <n v="51.097499999999997"/>
    <n v="50.427501999999997"/>
    <n v="50.4375"/>
    <n v="49.078102000000001"/>
    <n v="80767200"/>
    <n v="7.2330341448389231E-3"/>
  </r>
  <r>
    <x v="383"/>
    <n v="50.612499"/>
    <n v="51"/>
    <n v="50.549999"/>
    <n v="50.825001"/>
    <n v="49.455162000000001"/>
    <n v="70380800"/>
    <n v="-4.2299936890462268E-3"/>
  </r>
  <r>
    <x v="384"/>
    <n v="51.022499000000003"/>
    <n v="51.467498999999997"/>
    <n v="51"/>
    <n v="51.302501999999997"/>
    <n v="49.919800000000002"/>
    <n v="67789600"/>
    <n v="8.1007657811957411E-3"/>
  </r>
  <r>
    <x v="385"/>
    <n v="51.147499000000003"/>
    <n v="51.527500000000003"/>
    <n v="50.875"/>
    <n v="51.125"/>
    <n v="49.747078000000002"/>
    <n v="67467200"/>
    <n v="2.4498996021343447E-3"/>
  </r>
  <r>
    <x v="386"/>
    <n v="51.012501"/>
    <n v="51.272499000000003"/>
    <n v="50.817501"/>
    <n v="50.837502000000001"/>
    <n v="49.467326999999997"/>
    <n v="56430000"/>
    <n v="-2.6393861408551579E-3"/>
  </r>
  <r>
    <x v="387"/>
    <n v="51"/>
    <n v="51.470001000000003"/>
    <n v="50.924999"/>
    <n v="51.415000999999997"/>
    <n v="50.029266"/>
    <n v="74162400"/>
    <n v="-2.4505757912164151E-4"/>
  </r>
  <r>
    <x v="388"/>
    <n v="51.447498000000003"/>
    <n v="51.625"/>
    <n v="50.59"/>
    <n v="50.647499000000003"/>
    <n v="49.282448000000002"/>
    <n v="83717200"/>
    <n v="8.774470588235354E-3"/>
  </r>
  <r>
    <x v="389"/>
    <n v="50.912497999999999"/>
    <n v="51.807499"/>
    <n v="50.902500000000003"/>
    <n v="51.805"/>
    <n v="50.408752"/>
    <n v="89111600"/>
    <n v="-1.0398950790571073E-2"/>
  </r>
  <r>
    <x v="390"/>
    <n v="52.115001999999997"/>
    <n v="52.227500999999997"/>
    <n v="51.822498000000003"/>
    <n v="52.209999000000003"/>
    <n v="50.802833999999997"/>
    <n v="73420800"/>
    <n v="2.3619033581891772E-2"/>
  </r>
  <r>
    <x v="391"/>
    <n v="51.917499999999997"/>
    <n v="52.287497999999999"/>
    <n v="51.792499999999997"/>
    <n v="52.167499999999997"/>
    <n v="50.761482000000001"/>
    <n v="59966400"/>
    <n v="-3.7897340961437569E-3"/>
  </r>
  <r>
    <x v="392"/>
    <n v="52.222499999999997"/>
    <n v="52.310001"/>
    <n v="51.682499"/>
    <n v="51.755001"/>
    <n v="50.360100000000003"/>
    <n v="55638400"/>
    <n v="5.8747050609139449E-3"/>
  </r>
  <r>
    <x v="393"/>
    <n v="51.869999"/>
    <n v="52.432499"/>
    <n v="51.784999999999997"/>
    <n v="51.935001"/>
    <n v="50.535248000000003"/>
    <n v="70475600"/>
    <n v="-6.7499832447699103E-3"/>
  </r>
  <r>
    <x v="394"/>
    <n v="52.115001999999997"/>
    <n v="52.66"/>
    <n v="52.110000999999997"/>
    <n v="52.419998"/>
    <n v="51.007168"/>
    <n v="86693600"/>
    <n v="4.7234047565722333E-3"/>
  </r>
  <r>
    <x v="395"/>
    <n v="52.189999"/>
    <n v="52.540000999999997"/>
    <n v="51.827499000000003"/>
    <n v="52.195"/>
    <n v="50.788241999999997"/>
    <n v="135742800"/>
    <n v="1.4390673917656822E-3"/>
  </r>
  <r>
    <x v="396"/>
    <n v="54.104999999999997"/>
    <n v="55.342498999999997"/>
    <n v="52.825001"/>
    <n v="53.259998000000003"/>
    <n v="51.824531999999998"/>
    <n v="277125600"/>
    <n v="3.6692872900802254E-2"/>
  </r>
  <r>
    <x v="397"/>
    <n v="53.474997999999999"/>
    <n v="54.5075"/>
    <n v="51.685001"/>
    <n v="52.107498"/>
    <n v="50.703097999999997"/>
    <n v="216071600"/>
    <n v="-1.1644062471120924E-2"/>
  </r>
  <r>
    <x v="398"/>
    <n v="51.3825"/>
    <n v="51.607498"/>
    <n v="50.407501000000003"/>
    <n v="51.005001"/>
    <n v="49.630305999999997"/>
    <n v="163448400"/>
    <n v="-3.9130398845456695E-2"/>
  </r>
  <r>
    <x v="399"/>
    <n v="49.497501"/>
    <n v="49.662497999999999"/>
    <n v="48.145000000000003"/>
    <n v="48.334999000000003"/>
    <n v="47.032271999999999"/>
    <n v="209572000"/>
    <n v="-3.6685622536855943E-2"/>
  </r>
  <r>
    <x v="400"/>
    <n v="49.077499000000003"/>
    <n v="49.517502"/>
    <n v="48.509998000000003"/>
    <n v="49.25"/>
    <n v="47.922611000000003"/>
    <n v="143299200"/>
    <n v="-8.485317268845485E-3"/>
  </r>
  <r>
    <x v="401"/>
    <n v="48.852500999999997"/>
    <n v="49.889999000000003"/>
    <n v="48.455002"/>
    <n v="49.759998000000003"/>
    <n v="48.418869000000001"/>
    <n v="133457600"/>
    <n v="-4.5845449459436891E-3"/>
  </r>
  <r>
    <x v="402"/>
    <n v="50.049999"/>
    <n v="50.8825"/>
    <n v="49.847499999999997"/>
    <n v="50.857498"/>
    <n v="49.486789999999999"/>
    <n v="108038000"/>
    <n v="2.4512521887057596E-2"/>
  </r>
  <r>
    <x v="403"/>
    <n v="50.325001"/>
    <n v="50.689999"/>
    <n v="49.822498000000003"/>
    <n v="50.247501"/>
    <n v="49.078999000000003"/>
    <n v="98478800"/>
    <n v="5.4945455643265976E-3"/>
  </r>
  <r>
    <x v="404"/>
    <n v="49.904998999999997"/>
    <n v="50.512501"/>
    <n v="49.787497999999999"/>
    <n v="50.119999"/>
    <n v="48.954464000000002"/>
    <n v="89927600"/>
    <n v="-8.3457921838889539E-3"/>
  </r>
  <r>
    <x v="405"/>
    <n v="50.255001"/>
    <n v="53.034999999999997"/>
    <n v="50.119999"/>
    <n v="52.2425"/>
    <n v="51.027607000000003"/>
    <n v="188874000"/>
    <n v="7.0133655347834689E-3"/>
  </r>
  <r>
    <x v="406"/>
    <n v="50.790000999999997"/>
    <n v="51.610000999999997"/>
    <n v="50.647499000000003"/>
    <n v="50.6875"/>
    <n v="49.508761999999997"/>
    <n v="146189600"/>
    <n v="1.0645706683002486E-2"/>
  </r>
  <r>
    <x v="407"/>
    <n v="50.865001999999997"/>
    <n v="51.284999999999997"/>
    <n v="49.917499999999997"/>
    <n v="50.435001"/>
    <n v="49.262130999999997"/>
    <n v="108909600"/>
    <n v="1.4766882953989374E-3"/>
  </r>
  <r>
    <x v="408"/>
    <n v="51.07"/>
    <n v="51.790000999999997"/>
    <n v="50.959999000000003"/>
    <n v="51.625"/>
    <n v="50.424469000000002"/>
    <n v="110481600"/>
    <n v="4.030236743134373E-3"/>
  </r>
  <r>
    <x v="409"/>
    <n v="52.654998999999997"/>
    <n v="53.182499"/>
    <n v="52.5075"/>
    <n v="52.587502000000001"/>
    <n v="51.364578000000002"/>
    <n v="97654400"/>
    <n v="3.1035813589191233E-2"/>
  </r>
  <r>
    <x v="410"/>
    <n v="52.720001000000003"/>
    <n v="53.337502000000001"/>
    <n v="52.580002"/>
    <n v="52.59"/>
    <n v="51.367023000000003"/>
    <n v="107537200"/>
    <n v="1.2344886759945981E-3"/>
  </r>
  <r>
    <x v="411"/>
    <n v="53.247501"/>
    <n v="53.412497999999999"/>
    <n v="52.900002000000001"/>
    <n v="53.16"/>
    <n v="51.923766999999998"/>
    <n v="86141600"/>
    <n v="1.0005690250271359E-2"/>
  </r>
  <r>
    <x v="412"/>
    <n v="53.297500999999997"/>
    <n v="53.610000999999997"/>
    <n v="52.6875"/>
    <n v="53.115001999999997"/>
    <n v="51.879809999999999"/>
    <n v="89014800"/>
    <n v="9.3901120354919867E-4"/>
  </r>
  <r>
    <x v="413"/>
    <n v="52.357498"/>
    <n v="53.012501"/>
    <n v="50.25"/>
    <n v="50.66"/>
    <n v="49.481907"/>
    <n v="187272000"/>
    <n v="-1.7636905715335459E-2"/>
  </r>
  <r>
    <x v="414"/>
    <n v="51.465000000000003"/>
    <n v="51.797500999999997"/>
    <n v="51.264999000000003"/>
    <n v="51.622501"/>
    <n v="50.422027999999997"/>
    <n v="104174400"/>
    <n v="-1.704623089514316E-2"/>
  </r>
  <r>
    <x v="415"/>
    <n v="51.965000000000003"/>
    <n v="52.137501"/>
    <n v="50.8825"/>
    <n v="51.040000999999997"/>
    <n v="49.853068999999998"/>
    <n v="103493200"/>
    <n v="9.7153405226853198E-3"/>
  </r>
  <r>
    <x v="416"/>
    <n v="51.025002000000001"/>
    <n v="51.43"/>
    <n v="50.830002"/>
    <n v="51.3825"/>
    <n v="50.187598999999999"/>
    <n v="63755200"/>
    <n v="-1.8089059944193259E-2"/>
  </r>
  <r>
    <x v="417"/>
    <n v="52.125"/>
    <n v="52.330002"/>
    <n v="51.665000999999997"/>
    <n v="52.252499"/>
    <n v="51.037373000000002"/>
    <n v="83962000"/>
    <n v="2.1558019733149629E-2"/>
  </r>
  <r>
    <x v="418"/>
    <n v="52.540000999999997"/>
    <n v="52.612499"/>
    <n v="51.799999"/>
    <n v="52.185001"/>
    <n v="50.971438999999997"/>
    <n v="84573600"/>
    <n v="7.9616498800958585E-3"/>
  </r>
  <r>
    <x v="419"/>
    <n v="51.607498"/>
    <n v="51.744999"/>
    <n v="51.055"/>
    <n v="51.424999"/>
    <n v="50.229111000000003"/>
    <n v="80092000"/>
    <n v="-1.7748438946546596E-2"/>
  </r>
  <r>
    <x v="420"/>
    <n v="52.097499999999997"/>
    <n v="52.369999"/>
    <n v="51.830002"/>
    <n v="52.297500999999997"/>
    <n v="51.081333000000001"/>
    <n v="76752400"/>
    <n v="9.4947831030288837E-3"/>
  </r>
  <r>
    <x v="421"/>
    <n v="53"/>
    <n v="53.4925"/>
    <n v="52.877499"/>
    <n v="53.32"/>
    <n v="52.080044000000001"/>
    <n v="95654800"/>
    <n v="1.732328806564621E-2"/>
  </r>
  <r>
    <x v="422"/>
    <n v="53.512501"/>
    <n v="53.604999999999997"/>
    <n v="53.127499"/>
    <n v="53.314999"/>
    <n v="52.075169000000002"/>
    <n v="77449200"/>
    <n v="9.6698301886792518E-3"/>
  </r>
  <r>
    <x v="423"/>
    <n v="53.709999000000003"/>
    <n v="54.110000999999997"/>
    <n v="52.767502"/>
    <n v="53.542499999999997"/>
    <n v="52.297370999999998"/>
    <n v="109237600"/>
    <n v="3.6906890223651302E-3"/>
  </r>
  <r>
    <x v="424"/>
    <n v="53.465000000000003"/>
    <n v="54.195"/>
    <n v="52.927501999999997"/>
    <n v="54.174999"/>
    <n v="52.915165000000002"/>
    <n v="127111600"/>
    <n v="-4.5615156313817832E-3"/>
  </r>
  <r>
    <x v="425"/>
    <n v="54.517502"/>
    <n v="55.927501999999997"/>
    <n v="54.432499"/>
    <n v="55.897499000000003"/>
    <n v="54.597602999999999"/>
    <n v="177158400"/>
    <n v="1.968581314878887E-2"/>
  </r>
  <r>
    <x v="426"/>
    <n v="56.200001"/>
    <n v="56.604999999999997"/>
    <n v="55.715000000000003"/>
    <n v="55.772499000000003"/>
    <n v="54.475512999999999"/>
    <n v="128906800"/>
    <n v="3.0861630454014567E-2"/>
  </r>
  <r>
    <x v="427"/>
    <n v="55"/>
    <n v="55.197498000000003"/>
    <n v="54.255001"/>
    <n v="54.6875"/>
    <n v="53.415740999999997"/>
    <n v="159053200"/>
    <n v="-2.1352330580919392E-2"/>
  </r>
  <r>
    <x v="428"/>
    <n v="54.432499"/>
    <n v="55.032501000000003"/>
    <n v="54.389999000000003"/>
    <n v="54.974997999999999"/>
    <n v="53.696556000000001"/>
    <n v="84632400"/>
    <n v="-1.0318200000000001E-2"/>
  </r>
  <r>
    <x v="429"/>
    <n v="54.990001999999997"/>
    <n v="55.205002"/>
    <n v="54.779998999999997"/>
    <n v="55.174999"/>
    <n v="53.891902999999999"/>
    <n v="73274800"/>
    <n v="1.0242098199459792E-2"/>
  </r>
  <r>
    <x v="430"/>
    <n v="55.264999000000003"/>
    <n v="55.712502000000001"/>
    <n v="54.860000999999997"/>
    <n v="55.692501"/>
    <n v="54.397376999999999"/>
    <n v="101360000"/>
    <n v="5.0008545189724881E-3"/>
  </r>
  <r>
    <x v="431"/>
    <n v="55.502499"/>
    <n v="55.939999"/>
    <n v="55.092498999999997"/>
    <n v="55.240001999999997"/>
    <n v="53.955401999999999"/>
    <n v="88242400"/>
    <n v="4.2974758761869722E-3"/>
  </r>
  <r>
    <x v="432"/>
    <n v="55.345001000000003"/>
    <n v="55.639999000000003"/>
    <n v="54.3675"/>
    <n v="54.432499"/>
    <n v="53.166676000000002"/>
    <n v="221652400"/>
    <n v="-2.8376740297765117E-3"/>
  </r>
  <r>
    <x v="433"/>
    <n v="54.737499"/>
    <n v="54.959999000000003"/>
    <n v="54.412497999999999"/>
    <n v="54.68"/>
    <n v="53.408423999999997"/>
    <n v="76662000"/>
    <n v="-1.0976637257627002E-2"/>
  </r>
  <r>
    <x v="434"/>
    <n v="55.2575"/>
    <n v="55.622501"/>
    <n v="54.297500999999997"/>
    <n v="54.419998"/>
    <n v="53.154465000000002"/>
    <n v="124763200"/>
    <n v="9.4999042612451227E-3"/>
  </r>
  <r>
    <x v="435"/>
    <n v="54.637501"/>
    <n v="55.375"/>
    <n v="54.284999999999997"/>
    <n v="55.2575"/>
    <n v="53.972487999999998"/>
    <n v="87613600"/>
    <n v="-1.1220178256345291E-2"/>
  </r>
  <r>
    <x v="436"/>
    <n v="55"/>
    <n v="55.235000999999997"/>
    <n v="54.707500000000003"/>
    <n v="54.972499999999997"/>
    <n v="53.694114999999996"/>
    <n v="75334000"/>
    <n v="6.6346189588722161E-3"/>
  </r>
  <r>
    <x v="437"/>
    <n v="55.134998000000003"/>
    <n v="55.240001999999997"/>
    <n v="54.32"/>
    <n v="54.705002"/>
    <n v="53.432842000000001"/>
    <n v="101408000"/>
    <n v="2.4545090909091466E-3"/>
  </r>
  <r>
    <x v="438"/>
    <n v="55.224997999999999"/>
    <n v="56.145000000000003"/>
    <n v="55.197498000000003"/>
    <n v="55.9925"/>
    <n v="54.690403000000003"/>
    <n v="103909600"/>
    <n v="1.6323570012643565E-3"/>
  </r>
  <r>
    <x v="439"/>
    <n v="56.267502"/>
    <n v="57.055"/>
    <n v="56.049999"/>
    <n v="56.147499000000003"/>
    <n v="54.841793000000003"/>
    <n v="139223200"/>
    <n v="1.8877393168941374E-2"/>
  </r>
  <r>
    <x v="440"/>
    <n v="55.764999000000003"/>
    <n v="55.895000000000003"/>
    <n v="54.482498"/>
    <n v="54.740001999999997"/>
    <n v="53.467033000000001"/>
    <n v="138449200"/>
    <n v="-8.930607937775472E-3"/>
  </r>
  <r>
    <x v="441"/>
    <n v="54.607498"/>
    <n v="55.240001999999997"/>
    <n v="53.782501000000003"/>
    <n v="55.205002"/>
    <n v="53.921211"/>
    <n v="114426000"/>
    <n v="-2.0756765368183785E-2"/>
  </r>
  <r>
    <x v="442"/>
    <n v="56.41"/>
    <n v="56.872501"/>
    <n v="55.972499999999997"/>
    <n v="56.752499"/>
    <n v="55.432724"/>
    <n v="138478800"/>
    <n v="3.300832424148048E-2"/>
  </r>
  <r>
    <x v="443"/>
    <n v="56.567501"/>
    <n v="57.482498"/>
    <n v="56.459999000000003"/>
    <n v="56.764999000000003"/>
    <n v="55.444935000000001"/>
    <n v="122306000"/>
    <n v="2.7920758730722115E-3"/>
  </r>
  <r>
    <x v="444"/>
    <n v="56.455002"/>
    <n v="57.014999000000003"/>
    <n v="56.082500000000003"/>
    <n v="56.099997999999999"/>
    <n v="54.795403"/>
    <n v="111820000"/>
    <n v="-1.9887567598222112E-3"/>
  </r>
  <r>
    <x v="445"/>
    <n v="56.7575"/>
    <n v="56.947498000000003"/>
    <n v="56.41"/>
    <n v="56.7575"/>
    <n v="55.437607"/>
    <n v="74770400"/>
    <n v="5.3582143173070817E-3"/>
  </r>
  <r>
    <x v="446"/>
    <n v="56.982498"/>
    <n v="57.610000999999997"/>
    <n v="56.825001"/>
    <n v="57.522499000000003"/>
    <n v="56.184821999999997"/>
    <n v="113013600"/>
    <n v="3.964198564066412E-3"/>
  </r>
  <r>
    <x v="447"/>
    <n v="58.237499"/>
    <n v="59.41"/>
    <n v="58.077499000000003"/>
    <n v="59.052501999999997"/>
    <n v="57.679240999999998"/>
    <n v="166795600"/>
    <n v="2.2024324030160983E-2"/>
  </r>
  <r>
    <x v="448"/>
    <n v="58.724997999999999"/>
    <n v="59.532501000000003"/>
    <n v="58.667499999999997"/>
    <n v="58.967498999999997"/>
    <n v="57.596214000000003"/>
    <n v="96427600"/>
    <n v="8.3708780145246228E-3"/>
  </r>
  <r>
    <x v="449"/>
    <n v="59.097499999999997"/>
    <n v="59.412497999999999"/>
    <n v="58.720001000000003"/>
    <n v="58.830002"/>
    <n v="57.461914"/>
    <n v="87360000"/>
    <n v="6.343159007004091E-3"/>
  </r>
  <r>
    <x v="450"/>
    <n v="58.342498999999997"/>
    <n v="58.810001"/>
    <n v="58.299999"/>
    <n v="58.592498999999997"/>
    <n v="57.229931000000001"/>
    <n v="73903200"/>
    <n v="-1.2775515038707223E-2"/>
  </r>
  <r>
    <x v="451"/>
    <n v="58.772499000000003"/>
    <n v="59.037497999999999"/>
    <n v="58.380001"/>
    <n v="58.82"/>
    <n v="57.452151999999998"/>
    <n v="67585200"/>
    <n v="7.3702705124099478E-3"/>
  </r>
  <r>
    <x v="452"/>
    <n v="58.647499000000003"/>
    <n v="59.395000000000003"/>
    <n v="58.572498000000003"/>
    <n v="59.102500999999997"/>
    <n v="57.728081000000003"/>
    <n v="97433600"/>
    <n v="-2.1268450742582853E-3"/>
  </r>
  <r>
    <x v="453"/>
    <n v="59.380001"/>
    <n v="60.247501"/>
    <n v="59.330002"/>
    <n v="60.127499"/>
    <n v="58.729233000000001"/>
    <n v="87247200"/>
    <n v="1.2489910268807825E-2"/>
  </r>
  <r>
    <x v="454"/>
    <n v="60.290000999999997"/>
    <n v="60.549999"/>
    <n v="59.904998999999997"/>
    <n v="59.990001999999997"/>
    <n v="58.594940000000001"/>
    <n v="82293600"/>
    <n v="1.5325025002946642E-2"/>
  </r>
  <r>
    <x v="455"/>
    <n v="60.525002000000001"/>
    <n v="60.810001"/>
    <n v="60.305"/>
    <n v="60.794998"/>
    <n v="59.381210000000003"/>
    <n v="75828800"/>
    <n v="3.8978436905317687E-3"/>
  </r>
  <r>
    <x v="456"/>
    <n v="61.127499"/>
    <n v="61.200001"/>
    <n v="60.452499000000003"/>
    <n v="60.895000000000003"/>
    <n v="59.478886000000003"/>
    <n v="69275200"/>
    <n v="9.9545143344233113E-3"/>
  </r>
  <r>
    <x v="457"/>
    <n v="60.790000999999997"/>
    <n v="61.682499"/>
    <n v="60.720001000000003"/>
    <n v="61.645000000000003"/>
    <n v="60.211449000000002"/>
    <n v="73477200"/>
    <n v="-5.5212139466069704E-3"/>
  </r>
  <r>
    <x v="458"/>
    <n v="61.854999999999997"/>
    <n v="62.3125"/>
    <n v="61.68"/>
    <n v="62.262501"/>
    <n v="60.814597999999997"/>
    <n v="96572800"/>
    <n v="1.7519312098711767E-2"/>
  </r>
  <r>
    <x v="459"/>
    <n v="62.2425"/>
    <n v="62.4375"/>
    <n v="60.642502"/>
    <n v="60.822498000000003"/>
    <n v="59.408073000000002"/>
    <n v="142839600"/>
    <n v="6.2646512003880503E-3"/>
  </r>
  <r>
    <x v="460"/>
    <n v="61.189999"/>
    <n v="61.325001"/>
    <n v="60.302501999999997"/>
    <n v="60.814999"/>
    <n v="59.400748999999998"/>
    <n v="124522000"/>
    <n v="-1.6909683897658345E-2"/>
  </r>
  <r>
    <x v="461"/>
    <n v="61.810001"/>
    <n v="62.292499999999997"/>
    <n v="59.314999"/>
    <n v="62.189999"/>
    <n v="60.743777999999999"/>
    <n v="139162000"/>
    <n v="1.0132407421676858E-2"/>
  </r>
  <r>
    <x v="462"/>
    <n v="62.384998000000003"/>
    <n v="63.982498"/>
    <n v="62.290000999999997"/>
    <n v="63.955002"/>
    <n v="62.467731000000001"/>
    <n v="151125200"/>
    <n v="9.3026531418435553E-3"/>
  </r>
  <r>
    <x v="463"/>
    <n v="64.332497000000004"/>
    <n v="64.462502000000001"/>
    <n v="63.845001000000003"/>
    <n v="64.375"/>
    <n v="62.877968000000003"/>
    <n v="103272000"/>
    <n v="3.1217425061069979E-2"/>
  </r>
  <r>
    <x v="464"/>
    <n v="64.262496999999996"/>
    <n v="64.547500999999997"/>
    <n v="64.080001999999993"/>
    <n v="64.282500999999996"/>
    <n v="62.787616999999997"/>
    <n v="79897600"/>
    <n v="-1.0880970468161275E-3"/>
  </r>
  <r>
    <x v="465"/>
    <n v="64.192497000000003"/>
    <n v="64.372497999999993"/>
    <n v="63.842498999999997"/>
    <n v="64.309997999999993"/>
    <n v="62.814467999999998"/>
    <n v="75864400"/>
    <n v="-1.0892822916606117E-3"/>
  </r>
  <r>
    <x v="466"/>
    <n v="64.684997999999993"/>
    <n v="65.087502000000001"/>
    <n v="64.527495999999999"/>
    <n v="64.857498000000007"/>
    <n v="63.539433000000002"/>
    <n v="94940400"/>
    <n v="7.6722517898001391E-3"/>
  </r>
  <r>
    <x v="467"/>
    <n v="64.672500999999997"/>
    <n v="65.110000999999997"/>
    <n v="64.212502000000001"/>
    <n v="65.035004000000001"/>
    <n v="63.713329000000002"/>
    <n v="69986400"/>
    <n v="-1.93197810719515E-4"/>
  </r>
  <r>
    <x v="468"/>
    <n v="64.574996999999996"/>
    <n v="65.617500000000007"/>
    <n v="64.569999999999993"/>
    <n v="65.550003000000004"/>
    <n v="64.217872999999997"/>
    <n v="81821200"/>
    <n v="-1.5076577910602329E-3"/>
  </r>
  <r>
    <x v="469"/>
    <n v="65.387496999999996"/>
    <n v="65.697502"/>
    <n v="65.230002999999996"/>
    <n v="65.489998"/>
    <n v="64.159081"/>
    <n v="87388800"/>
    <n v="1.2582269264371782E-2"/>
  </r>
  <r>
    <x v="470"/>
    <n v="65.282500999999996"/>
    <n v="66.194999999999993"/>
    <n v="65.267501999999993"/>
    <n v="66.117500000000007"/>
    <n v="64.773842000000002"/>
    <n v="102734400"/>
    <n v="-1.605750408216419E-3"/>
  </r>
  <r>
    <x v="471"/>
    <n v="65.9375"/>
    <n v="66.220000999999996"/>
    <n v="65.525002000000001"/>
    <n v="65.660004000000001"/>
    <n v="64.325630000000004"/>
    <n v="89182800"/>
    <n v="1.0033301267057825E-2"/>
  </r>
  <r>
    <x v="472"/>
    <n v="65.919998000000007"/>
    <n v="66.444999999999993"/>
    <n v="65.752502000000007"/>
    <n v="66.440002000000007"/>
    <n v="65.089775000000003"/>
    <n v="100206400"/>
    <n v="-2.6543317535534779E-4"/>
  </r>
  <r>
    <x v="473"/>
    <n v="66.449996999999996"/>
    <n v="66.857498000000007"/>
    <n v="66.057502999999997"/>
    <n v="66.775002000000001"/>
    <n v="65.417968999999999"/>
    <n v="86703200"/>
    <n v="8.0400336177193065E-3"/>
  </r>
  <r>
    <x v="474"/>
    <n v="66.974997999999999"/>
    <n v="67"/>
    <n v="66.347504000000001"/>
    <n v="66.572502"/>
    <n v="65.219588999999999"/>
    <n v="76167200"/>
    <n v="7.9006926065023474E-3"/>
  </r>
  <r>
    <x v="475"/>
    <n v="66.385002"/>
    <n v="66.519997000000004"/>
    <n v="65.099997999999999"/>
    <n v="65.797500999999997"/>
    <n v="64.460327000000007"/>
    <n v="106234400"/>
    <n v="-8.8091977247987275E-3"/>
  </r>
  <r>
    <x v="476"/>
    <n v="65.922500999999997"/>
    <n v="66.002502000000007"/>
    <n v="65.294998000000007"/>
    <n v="65.502502000000007"/>
    <n v="64.171340999999998"/>
    <n v="121395200"/>
    <n v="-6.9669501553980993E-3"/>
  </r>
  <r>
    <x v="477"/>
    <n v="65.647498999999996"/>
    <n v="65.794998000000007"/>
    <n v="65.209998999999996"/>
    <n v="65.444999999999993"/>
    <n v="64.114998"/>
    <n v="65325200"/>
    <n v="-4.1715953707520993E-3"/>
  </r>
  <r>
    <x v="478"/>
    <n v="65.677498"/>
    <n v="66.610000999999997"/>
    <n v="65.629997000000003"/>
    <n v="66.592499000000004"/>
    <n v="65.239174000000006"/>
    <n v="84020400"/>
    <n v="4.5697095025666801E-4"/>
  </r>
  <r>
    <x v="479"/>
    <n v="66.735000999999997"/>
    <n v="66.790001000000004"/>
    <n v="65.625"/>
    <n v="66.072502"/>
    <n v="64.729743999999997"/>
    <n v="105207600"/>
    <n v="1.6101450758675324E-2"/>
  </r>
  <r>
    <x v="480"/>
    <n v="66.394997000000004"/>
    <n v="66.995002999999997"/>
    <n v="66.327499000000003"/>
    <n v="66.959998999999996"/>
    <n v="65.599220000000003"/>
    <n v="65235600"/>
    <n v="-5.0948377149195416E-3"/>
  </r>
  <r>
    <x v="481"/>
    <n v="66.650002000000001"/>
    <n v="67"/>
    <n v="66.474997999999999"/>
    <n v="66.8125"/>
    <n v="65.454704000000007"/>
    <n v="46617600"/>
    <n v="3.8407261318197969E-3"/>
  </r>
  <r>
    <x v="482"/>
    <n v="66.817497000000003"/>
    <n v="67.0625"/>
    <n v="65.862503000000004"/>
    <n v="66.040001000000004"/>
    <n v="64.697913999999997"/>
    <n v="94487200"/>
    <n v="2.5130531879054164E-3"/>
  </r>
  <r>
    <x v="483"/>
    <n v="64.577499000000003"/>
    <n v="64.882499999999993"/>
    <n v="64.072502"/>
    <n v="64.862503000000004"/>
    <n v="63.544333999999999"/>
    <n v="114430400"/>
    <n v="-3.3524123179891036E-2"/>
  </r>
  <r>
    <x v="484"/>
    <n v="65.267501999999993"/>
    <n v="65.827499000000003"/>
    <n v="65.169998000000007"/>
    <n v="65.434997999999993"/>
    <n v="64.105193999999997"/>
    <n v="67181600"/>
    <n v="1.0684882670974763E-2"/>
  </r>
  <r>
    <x v="485"/>
    <n v="65.947502"/>
    <n v="66.472504000000001"/>
    <n v="65.682502999999997"/>
    <n v="66.394997000000004"/>
    <n v="65.045685000000006"/>
    <n v="74424400"/>
    <n v="1.0418661342363109E-2"/>
  </r>
  <r>
    <x v="486"/>
    <n v="66.870002999999997"/>
    <n v="67.75"/>
    <n v="66.824996999999996"/>
    <n v="67.677498"/>
    <n v="66.302132"/>
    <n v="106075600"/>
    <n v="1.398841460287604E-2"/>
  </r>
  <r>
    <x v="487"/>
    <n v="67.5"/>
    <n v="67.699996999999996"/>
    <n v="66.227501000000004"/>
    <n v="66.730002999999996"/>
    <n v="65.373878000000005"/>
    <n v="128042400"/>
    <n v="9.4212198554859197E-3"/>
  </r>
  <r>
    <x v="488"/>
    <n v="67.150002000000001"/>
    <n v="67.517501999999993"/>
    <n v="66.464995999999999"/>
    <n v="67.120002999999997"/>
    <n v="65.755966000000001"/>
    <n v="90420400"/>
    <n v="-5.1851555555555463E-3"/>
  </r>
  <r>
    <x v="489"/>
    <n v="67.202499000000003"/>
    <n v="67.775002000000001"/>
    <n v="67.125"/>
    <n v="67.692497000000003"/>
    <n v="66.316833000000003"/>
    <n v="78756800"/>
    <n v="7.817870206467374E-4"/>
  </r>
  <r>
    <x v="490"/>
    <n v="66.944999999999993"/>
    <n v="68.139999000000003"/>
    <n v="66.830001999999993"/>
    <n v="67.864998"/>
    <n v="66.485816999999997"/>
    <n v="137310400"/>
    <n v="-3.8316878662504783E-3"/>
  </r>
  <r>
    <x v="491"/>
    <n v="67.864998"/>
    <n v="68.824996999999996"/>
    <n v="67.732498000000007"/>
    <n v="68.787497999999999"/>
    <n v="67.389565000000005"/>
    <n v="133587600"/>
    <n v="1.3742594667264274E-2"/>
  </r>
  <r>
    <x v="492"/>
    <n v="69.25"/>
    <n v="70.197502"/>
    <n v="69.245002999999997"/>
    <n v="69.964995999999999"/>
    <n v="68.543143999999998"/>
    <n v="128186000"/>
    <n v="2.0408193337012992E-2"/>
  </r>
  <r>
    <x v="493"/>
    <n v="69.892501999999993"/>
    <n v="70.442497000000003"/>
    <n v="69.699996999999996"/>
    <n v="70.102501000000004"/>
    <n v="68.677841000000001"/>
    <n v="114158400"/>
    <n v="9.2780072202165095E-3"/>
  </r>
  <r>
    <x v="494"/>
    <n v="69.949996999999996"/>
    <n v="70.474997999999999"/>
    <n v="69.779999000000004"/>
    <n v="69.934997999999993"/>
    <n v="68.513748000000007"/>
    <n v="116028400"/>
    <n v="8.2262042929873885E-4"/>
  </r>
  <r>
    <x v="495"/>
    <n v="69.875"/>
    <n v="70.294998000000007"/>
    <n v="69.737503000000004"/>
    <n v="70.004997000000003"/>
    <n v="68.582313999999997"/>
    <n v="98369200"/>
    <n v="-1.0721515827941523E-3"/>
  </r>
  <r>
    <x v="496"/>
    <n v="70.557502999999997"/>
    <n v="70.662497999999999"/>
    <n v="69.639999000000003"/>
    <n v="69.860000999999997"/>
    <n v="68.440276999999995"/>
    <n v="275978000"/>
    <n v="9.7674847942754491E-3"/>
  </r>
  <r>
    <x v="497"/>
    <n v="70.132499999999993"/>
    <n v="71.0625"/>
    <n v="70.092499000000004"/>
    <n v="71"/>
    <n v="69.557113999999999"/>
    <n v="98572000"/>
    <n v="-6.0234983088900381E-3"/>
  </r>
  <r>
    <x v="498"/>
    <n v="71.172500999999997"/>
    <n v="71.222504000000001"/>
    <n v="70.730002999999996"/>
    <n v="71.067497000000003"/>
    <n v="69.623230000000007"/>
    <n v="48478800"/>
    <n v="1.4829087798096515E-2"/>
  </r>
  <r>
    <x v="499"/>
    <n v="71.205001999999993"/>
    <n v="72.495002999999997"/>
    <n v="71.175003000000004"/>
    <n v="72.477501000000004"/>
    <n v="71.004577999999995"/>
    <n v="93121200"/>
    <n v="4.5665108775644038E-4"/>
  </r>
  <r>
    <x v="500"/>
    <n v="72.779999000000004"/>
    <n v="73.492500000000007"/>
    <n v="72.029999000000004"/>
    <n v="72.449996999999996"/>
    <n v="70.977637999999999"/>
    <n v="146266000"/>
    <n v="2.2119190446761177E-2"/>
  </r>
  <r>
    <x v="501"/>
    <n v="72.364998"/>
    <n v="73.172500999999997"/>
    <n v="71.305000000000007"/>
    <n v="72.879997000000003"/>
    <n v="71.398903000000004"/>
    <n v="144114400"/>
    <n v="-5.7021297843107104E-3"/>
  </r>
  <r>
    <x v="502"/>
    <n v="72.482498000000007"/>
    <n v="73.419998000000007"/>
    <n v="72.379997000000003"/>
    <n v="73.412497999999999"/>
    <n v="71.920578000000006"/>
    <n v="100805600"/>
    <n v="1.6237131658596443E-3"/>
  </r>
  <r>
    <x v="503"/>
    <n v="74.059997999999993"/>
    <n v="75.150002000000001"/>
    <n v="73.797500999999997"/>
    <n v="75.087502000000001"/>
    <n v="73.561531000000002"/>
    <n v="135480400"/>
    <n v="2.1763874639088545E-2"/>
  </r>
  <r>
    <x v="504"/>
    <n v="74.287497999999999"/>
    <n v="75.144997000000004"/>
    <n v="74.125"/>
    <n v="74.357498000000007"/>
    <n v="72.846382000000006"/>
    <n v="146322800"/>
    <n v="3.0718337313485515E-3"/>
  </r>
  <r>
    <x v="505"/>
    <n v="73.447502"/>
    <n v="74.989998"/>
    <n v="73.1875"/>
    <n v="74.949996999999996"/>
    <n v="73.426811000000001"/>
    <n v="118387200"/>
    <n v="-1.1307366954261931E-2"/>
  </r>
  <r>
    <x v="506"/>
    <n v="74.959998999999996"/>
    <n v="75.224997999999999"/>
    <n v="74.370002999999997"/>
    <n v="74.597504000000001"/>
    <n v="73.081505000000007"/>
    <n v="108872000"/>
    <n v="2.0592899129503357E-2"/>
  </r>
  <r>
    <x v="507"/>
    <n v="74.290001000000004"/>
    <n v="76.110000999999997"/>
    <n v="74.290001000000004"/>
    <n v="75.797500999999997"/>
    <n v="74.257110999999995"/>
    <n v="132079200"/>
    <n v="-8.9380737585120912E-3"/>
  </r>
  <r>
    <x v="508"/>
    <n v="76.809997999999993"/>
    <n v="77.607498000000007"/>
    <n v="76.550003000000004"/>
    <n v="77.407500999999996"/>
    <n v="75.834380999999993"/>
    <n v="170108400"/>
    <n v="3.3921079096498989E-2"/>
  </r>
  <r>
    <x v="509"/>
    <n v="77.650002000000001"/>
    <n v="78.167502999999996"/>
    <n v="77.0625"/>
    <n v="77.582497000000004"/>
    <n v="76.005836000000002"/>
    <n v="140644800"/>
    <n v="1.093612839307726E-2"/>
  </r>
  <r>
    <x v="510"/>
    <n v="77.910004000000001"/>
    <n v="79.267501999999993"/>
    <n v="77.787497999999999"/>
    <n v="79.239998"/>
    <n v="77.629631000000003"/>
    <n v="121532000"/>
    <n v="3.3483836870989402E-3"/>
  </r>
  <r>
    <x v="511"/>
    <n v="79.175003000000004"/>
    <n v="79.392501999999993"/>
    <n v="78.042502999999996"/>
    <n v="78.169998000000007"/>
    <n v="76.581389999999999"/>
    <n v="161954400"/>
    <n v="1.623666968365196E-2"/>
  </r>
  <r>
    <x v="512"/>
    <n v="77.962502000000001"/>
    <n v="78.875"/>
    <n v="77.387496999999996"/>
    <n v="77.834998999999996"/>
    <n v="76.253189000000006"/>
    <n v="121923600"/>
    <n v="-1.5314189504988123E-2"/>
  </r>
  <r>
    <x v="513"/>
    <n v="78.397498999999996"/>
    <n v="78.925003000000004"/>
    <n v="78.022498999999996"/>
    <n v="78.809997999999993"/>
    <n v="77.208382"/>
    <n v="108829200"/>
    <n v="5.5795669564324092E-3"/>
  </r>
  <r>
    <x v="514"/>
    <n v="79.067497000000003"/>
    <n v="79.684997999999993"/>
    <n v="78.75"/>
    <n v="79.682502999999997"/>
    <n v="78.063147999999998"/>
    <n v="137816400"/>
    <n v="8.5461654841821784E-3"/>
  </r>
  <r>
    <x v="515"/>
    <n v="79.297500999999997"/>
    <n v="79.754997000000003"/>
    <n v="79"/>
    <n v="79.142501999999993"/>
    <n v="77.534133999999995"/>
    <n v="110843200"/>
    <n v="2.9089576466546536E-3"/>
  </r>
  <r>
    <x v="516"/>
    <n v="79.644997000000004"/>
    <n v="79.997497999999993"/>
    <n v="79.327499000000003"/>
    <n v="79.425003000000004"/>
    <n v="77.810897999999995"/>
    <n v="101832400"/>
    <n v="4.3821809718821618E-3"/>
  </r>
  <r>
    <x v="517"/>
    <n v="79.480002999999996"/>
    <n v="79.889999000000003"/>
    <n v="78.912497999999999"/>
    <n v="79.807502999999997"/>
    <n v="78.185615999999996"/>
    <n v="104472000"/>
    <n v="-2.0716178820373008E-3"/>
  </r>
  <r>
    <x v="518"/>
    <n v="80.0625"/>
    <n v="80.832497000000004"/>
    <n v="79.379997000000003"/>
    <n v="79.577499000000003"/>
    <n v="77.960280999999995"/>
    <n v="146537600"/>
    <n v="7.3288497485336484E-3"/>
  </r>
  <r>
    <x v="519"/>
    <n v="77.514999000000003"/>
    <n v="77.942497000000003"/>
    <n v="76.220000999999996"/>
    <n v="77.237503000000004"/>
    <n v="75.667846999999995"/>
    <n v="161940000"/>
    <n v="-3.18189039812646E-2"/>
  </r>
  <r>
    <x v="520"/>
    <n v="78.150002000000001"/>
    <n v="79.599997999999999"/>
    <n v="78.047500999999997"/>
    <n v="79.422500999999997"/>
    <n v="77.808441000000002"/>
    <n v="162234000"/>
    <n v="8.192001653770228E-3"/>
  </r>
  <r>
    <x v="521"/>
    <n v="81.112503000000004"/>
    <n v="81.962502000000001"/>
    <n v="80.345000999999996"/>
    <n v="81.084998999999996"/>
    <n v="79.437156999999999"/>
    <n v="216229200"/>
    <n v="3.7907881307539866E-2"/>
  </r>
  <r>
    <x v="522"/>
    <n v="80.135002"/>
    <n v="81.022498999999996"/>
    <n v="79.6875"/>
    <n v="80.967499000000004"/>
    <n v="79.322029000000001"/>
    <n v="126743200"/>
    <n v="-1.2051175390309478E-2"/>
  </r>
  <r>
    <x v="523"/>
    <n v="80.232498000000007"/>
    <n v="80.669998000000007"/>
    <n v="77.072502"/>
    <n v="77.377502000000007"/>
    <n v="75.805008000000001"/>
    <n v="199588400"/>
    <n v="1.216646877977325E-3"/>
  </r>
  <r>
    <x v="524"/>
    <n v="76.074996999999996"/>
    <n v="78.372497999999993"/>
    <n v="75.555000000000007"/>
    <n v="77.165001000000004"/>
    <n v="75.596817000000001"/>
    <n v="173788400"/>
    <n v="-5.1818167246893025E-2"/>
  </r>
  <r>
    <x v="525"/>
    <n v="78.827499000000003"/>
    <n v="79.910004000000001"/>
    <n v="78.407500999999996"/>
    <n v="79.712502000000001"/>
    <n v="78.092528999999999"/>
    <n v="136616400"/>
    <n v="3.6181427650927245E-2"/>
  </r>
  <r>
    <x v="526"/>
    <n v="80.879997000000003"/>
    <n v="81.190002000000007"/>
    <n v="79.737503000000004"/>
    <n v="80.362503000000004"/>
    <n v="78.729347000000004"/>
    <n v="118826800"/>
    <n v="2.6037842453938566E-2"/>
  </r>
  <r>
    <x v="527"/>
    <n v="80.642501999999993"/>
    <n v="81.305000000000007"/>
    <n v="80.065002000000007"/>
    <n v="81.302498"/>
    <n v="79.650229999999993"/>
    <n v="105425600"/>
    <n v="-2.9363873492726485E-3"/>
  </r>
  <r>
    <x v="528"/>
    <n v="80.592499000000004"/>
    <n v="80.849997999999999"/>
    <n v="79.5"/>
    <n v="80.007499999999993"/>
    <n v="78.567581000000004"/>
    <n v="117684000"/>
    <n v="-6.2005764652477656E-4"/>
  </r>
  <r>
    <x v="529"/>
    <n v="78.544998000000007"/>
    <n v="80.387496999999996"/>
    <n v="78.462502000000001"/>
    <n v="80.387496999999996"/>
    <n v="78.940742"/>
    <n v="109348800"/>
    <n v="-2.5405602573509933E-2"/>
  </r>
  <r>
    <x v="530"/>
    <n v="80.900002000000001"/>
    <n v="80.974997999999999"/>
    <n v="79.677498"/>
    <n v="79.902495999999999"/>
    <n v="78.464447000000007"/>
    <n v="94323200"/>
    <n v="2.9982864090212259E-2"/>
  </r>
  <r>
    <x v="531"/>
    <n v="80.367500000000007"/>
    <n v="81.805000000000007"/>
    <n v="80.367500000000007"/>
    <n v="81.800003000000004"/>
    <n v="80.327820000000003"/>
    <n v="113730400"/>
    <n v="-6.5822248063726104E-3"/>
  </r>
  <r>
    <x v="532"/>
    <n v="81.047500999999997"/>
    <n v="81.555000000000007"/>
    <n v="80.837502000000001"/>
    <n v="81.217499000000004"/>
    <n v="79.755797999999999"/>
    <n v="94747600"/>
    <n v="8.461144119202289E-3"/>
  </r>
  <r>
    <x v="533"/>
    <n v="81.184997999999993"/>
    <n v="81.495002999999997"/>
    <n v="80.712502000000001"/>
    <n v="81.237503000000004"/>
    <n v="79.775443999999993"/>
    <n v="80113600"/>
    <n v="1.6964989457231533E-3"/>
  </r>
  <r>
    <x v="534"/>
    <n v="78.839995999999999"/>
    <n v="79.9375"/>
    <n v="78.652495999999999"/>
    <n v="79.75"/>
    <n v="78.314712999999998"/>
    <n v="152531200"/>
    <n v="-2.8884671525150424E-2"/>
  </r>
  <r>
    <x v="535"/>
    <n v="80"/>
    <n v="81.142501999999993"/>
    <n v="80"/>
    <n v="80.904999000000004"/>
    <n v="79.448914000000002"/>
    <n v="93984000"/>
    <n v="1.4713394962627861E-2"/>
  </r>
  <r>
    <x v="536"/>
    <n v="80.657500999999996"/>
    <n v="81.162497999999999"/>
    <n v="79.552498"/>
    <n v="80.074996999999996"/>
    <n v="78.633849999999995"/>
    <n v="100566000"/>
    <n v="8.2187624999999539E-3"/>
  </r>
  <r>
    <x v="537"/>
    <n v="79.654999000000004"/>
    <n v="80.112503000000004"/>
    <n v="77.625"/>
    <n v="78.262496999999996"/>
    <n v="76.853966"/>
    <n v="129554000"/>
    <n v="-1.2429122990061305E-2"/>
  </r>
  <r>
    <x v="538"/>
    <n v="74.315002000000007"/>
    <n v="76.044998000000007"/>
    <n v="72.307502999999997"/>
    <n v="74.544998000000007"/>
    <n v="73.203384"/>
    <n v="222195200"/>
    <n v="-6.7039069324450015E-2"/>
  </r>
  <r>
    <x v="539"/>
    <n v="75.237503000000004"/>
    <n v="75.632499999999993"/>
    <n v="71.532500999999996"/>
    <n v="72.019997000000004"/>
    <n v="70.723823999999993"/>
    <n v="230673600"/>
    <n v="1.2413388618357257E-2"/>
  </r>
  <r>
    <x v="540"/>
    <n v="71.632499999999993"/>
    <n v="74.470000999999996"/>
    <n v="71.625"/>
    <n v="73.162497999999999"/>
    <n v="71.845771999999997"/>
    <n v="198054800"/>
    <n v="-4.7914973999070791E-2"/>
  </r>
  <r>
    <x v="541"/>
    <n v="70.275002000000001"/>
    <n v="71.5"/>
    <n v="68.239998"/>
    <n v="68.379997000000003"/>
    <n v="67.149322999999995"/>
    <n v="320605600"/>
    <n v="-1.8950867273932821E-2"/>
  </r>
  <r>
    <x v="542"/>
    <n v="64.315002000000007"/>
    <n v="69.602501000000004"/>
    <n v="64.092499000000004"/>
    <n v="68.339995999999999"/>
    <n v="67.110061999999999"/>
    <n v="426510000"/>
    <n v="-8.4809673858137966E-2"/>
  </r>
  <r>
    <x v="543"/>
    <n v="70.569999999999993"/>
    <n v="75.360000999999997"/>
    <n v="69.430000000000007"/>
    <n v="74.702499000000003"/>
    <n v="73.358054999999993"/>
    <n v="341397200"/>
    <n v="9.725566050670395E-2"/>
  </r>
  <r>
    <x v="544"/>
    <n v="75.917502999999996"/>
    <n v="76"/>
    <n v="71.449996999999996"/>
    <n v="72.330001999999993"/>
    <n v="71.028259000000006"/>
    <n v="319475600"/>
    <n v="7.5775867932549298E-2"/>
  </r>
  <r>
    <x v="545"/>
    <n v="74.110000999999997"/>
    <n v="75.849997999999999"/>
    <n v="73.282500999999996"/>
    <n v="75.684997999999993"/>
    <n v="74.322861000000003"/>
    <n v="219178400"/>
    <n v="-2.3808765153932942E-2"/>
  </r>
  <r>
    <x v="546"/>
    <n v="73.879997000000003"/>
    <n v="74.887496999999996"/>
    <n v="72.852501000000004"/>
    <n v="73.230002999999996"/>
    <n v="71.912056000000007"/>
    <n v="187572800"/>
    <n v="-3.1035487369645816E-3"/>
  </r>
  <r>
    <x v="547"/>
    <n v="70.5"/>
    <n v="72.705001999999993"/>
    <n v="70.307502999999997"/>
    <n v="72.257499999999993"/>
    <n v="70.957053999999999"/>
    <n v="226176800"/>
    <n v="-4.5749825896717389E-2"/>
  </r>
  <r>
    <x v="548"/>
    <n v="65.9375"/>
    <n v="69.522498999999996"/>
    <n v="65.75"/>
    <n v="66.542502999999996"/>
    <n v="65.344902000000005"/>
    <n v="286744800"/>
    <n v="-6.4716312056737585E-2"/>
  </r>
  <r>
    <x v="549"/>
    <n v="69.285004000000001"/>
    <n v="71.610000999999997"/>
    <n v="67.342499000000004"/>
    <n v="71.334998999999996"/>
    <n v="70.051163000000003"/>
    <n v="285290000"/>
    <n v="5.0767833175355458E-2"/>
  </r>
  <r>
    <x v="550"/>
    <n v="69.347504000000001"/>
    <n v="70.305000000000007"/>
    <n v="67.964995999999999"/>
    <n v="68.857498000000007"/>
    <n v="67.618247999999994"/>
    <n v="255598800"/>
    <n v="9.0207110329386712E-4"/>
  </r>
  <r>
    <x v="551"/>
    <n v="63.985000999999997"/>
    <n v="67.5"/>
    <n v="62"/>
    <n v="62.057499"/>
    <n v="60.940624"/>
    <n v="418474000"/>
    <n v="-7.7327988618018664E-2"/>
  </r>
  <r>
    <x v="552"/>
    <n v="66.222504000000001"/>
    <n v="69.980002999999996"/>
    <n v="63.237499"/>
    <n v="69.492500000000007"/>
    <n v="68.241814000000005"/>
    <n v="370732000"/>
    <n v="3.4969179730105875E-2"/>
  </r>
  <r>
    <x v="553"/>
    <n v="60.487499"/>
    <n v="64.769997000000004"/>
    <n v="60"/>
    <n v="60.552501999999997"/>
    <n v="59.462707999999999"/>
    <n v="322423600"/>
    <n v="-8.6602056001989919E-2"/>
  </r>
  <r>
    <x v="554"/>
    <n v="61.877499"/>
    <n v="64.402495999999999"/>
    <n v="59.599997999999999"/>
    <n v="63.215000000000003"/>
    <n v="62.077286000000001"/>
    <n v="324056000"/>
    <n v="2.2979954915973638E-2"/>
  </r>
  <r>
    <x v="555"/>
    <n v="59.942501"/>
    <n v="62.5"/>
    <n v="59.279998999999997"/>
    <n v="61.667499999999997"/>
    <n v="60.557639999999999"/>
    <n v="300233600"/>
    <n v="-3.1271431962691318E-2"/>
  </r>
  <r>
    <x v="556"/>
    <n v="61.847499999999997"/>
    <n v="63.209999000000003"/>
    <n v="60.652500000000003"/>
    <n v="61.195"/>
    <n v="60.093643"/>
    <n v="271857200"/>
    <n v="3.1780439057756307E-2"/>
  </r>
  <r>
    <x v="557"/>
    <n v="61.794998"/>
    <n v="62.957500000000003"/>
    <n v="57"/>
    <n v="57.310001"/>
    <n v="56.278576000000001"/>
    <n v="401693200"/>
    <n v="-8.4889445814296366E-4"/>
  </r>
  <r>
    <x v="558"/>
    <n v="57.02"/>
    <n v="57.125"/>
    <n v="53.152500000000003"/>
    <n v="56.092498999999997"/>
    <n v="55.082973000000003"/>
    <n v="336752800"/>
    <n v="-7.7271594053615736E-2"/>
  </r>
  <r>
    <x v="559"/>
    <n v="59.09"/>
    <n v="61.922500999999997"/>
    <n v="58.575001"/>
    <n v="61.720001000000003"/>
    <n v="60.609200000000001"/>
    <n v="287531200"/>
    <n v="3.6303051560855844E-2"/>
  </r>
  <r>
    <x v="560"/>
    <n v="62.6875"/>
    <n v="64.5625"/>
    <n v="61.075001"/>
    <n v="61.380001"/>
    <n v="60.275314000000002"/>
    <n v="303602000"/>
    <n v="6.0881705872397975E-2"/>
  </r>
  <r>
    <x v="561"/>
    <n v="61.630001"/>
    <n v="64.669998000000007"/>
    <n v="61.59"/>
    <n v="64.610000999999997"/>
    <n v="63.447186000000002"/>
    <n v="252087200"/>
    <n v="-1.6869375872382852E-2"/>
  </r>
  <r>
    <x v="562"/>
    <n v="63.1875"/>
    <n v="63.967498999999997"/>
    <n v="61.762501"/>
    <n v="61.935001"/>
    <n v="60.820335"/>
    <n v="204216800"/>
    <n v="2.5271766586536321E-2"/>
  </r>
  <r>
    <x v="563"/>
    <n v="62.685001"/>
    <n v="63.880001"/>
    <n v="62.349997999999999"/>
    <n v="63.702499000000003"/>
    <n v="62.556018999999999"/>
    <n v="167976400"/>
    <n v="-7.9525064292779463E-3"/>
  </r>
  <r>
    <x v="564"/>
    <n v="63.900002000000001"/>
    <n v="65.622497999999993"/>
    <n v="63"/>
    <n v="63.572498000000003"/>
    <n v="62.428356000000001"/>
    <n v="197002000"/>
    <n v="1.9382643066401178E-2"/>
  </r>
  <r>
    <x v="565"/>
    <n v="61.625"/>
    <n v="62.18"/>
    <n v="59.782501000000003"/>
    <n v="60.227500999999997"/>
    <n v="59.143562000000003"/>
    <n v="176218400"/>
    <n v="-3.5602534096947303E-2"/>
  </r>
  <r>
    <x v="566"/>
    <n v="60.084999000000003"/>
    <n v="61.287497999999999"/>
    <n v="59.224997999999999"/>
    <n v="61.232498"/>
    <n v="60.130470000000003"/>
    <n v="165934000"/>
    <n v="-2.4989874239350857E-2"/>
  </r>
  <r>
    <x v="567"/>
    <n v="60.700001"/>
    <n v="61.424999"/>
    <n v="59.7425"/>
    <n v="60.352500999999997"/>
    <n v="59.266308000000002"/>
    <n v="129880000"/>
    <n v="1.0235533165274695E-2"/>
  </r>
  <r>
    <x v="568"/>
    <n v="62.724997999999999"/>
    <n v="65.777495999999999"/>
    <n v="62.345001000000003"/>
    <n v="65.617500000000007"/>
    <n v="64.436569000000006"/>
    <n v="201820400"/>
    <n v="3.3360740801305737E-2"/>
  </r>
  <r>
    <x v="569"/>
    <n v="67.699996999999996"/>
    <n v="67.925003000000004"/>
    <n v="64.75"/>
    <n v="64.857498000000007"/>
    <n v="63.690230999999997"/>
    <n v="202887200"/>
    <n v="7.9314454501855813E-2"/>
  </r>
  <r>
    <x v="570"/>
    <n v="65.684997999999993"/>
    <n v="66.842499000000004"/>
    <n v="65.307502999999997"/>
    <n v="66.517501999999993"/>
    <n v="65.320366000000007"/>
    <n v="168895200"/>
    <n v="-2.9763649767960892E-2"/>
  </r>
  <r>
    <x v="571"/>
    <n v="67.175003000000004"/>
    <n v="67.517501999999993"/>
    <n v="66.175003000000004"/>
    <n v="66.997497999999993"/>
    <n v="65.791709999999995"/>
    <n v="161834800"/>
    <n v="2.2684099038870503E-2"/>
  </r>
  <r>
    <x v="572"/>
    <n v="67.077499000000003"/>
    <n v="68.425003000000004"/>
    <n v="66.457497000000004"/>
    <n v="68.3125"/>
    <n v="67.083054000000004"/>
    <n v="131022800"/>
    <n v="-1.4514923058507447E-3"/>
  </r>
  <r>
    <x v="573"/>
    <n v="70"/>
    <n v="72.0625"/>
    <n v="69.512496999999996"/>
    <n v="71.762496999999996"/>
    <n v="70.470962999999998"/>
    <n v="194994800"/>
    <n v="4.3569021558182972E-2"/>
  </r>
  <r>
    <x v="574"/>
    <n v="70.599997999999999"/>
    <n v="71.582497000000004"/>
    <n v="70.157500999999996"/>
    <n v="71.107498000000007"/>
    <n v="69.827751000000006"/>
    <n v="131154400"/>
    <n v="8.5713999999999912E-3"/>
  </r>
  <r>
    <x v="575"/>
    <n v="71.845000999999996"/>
    <n v="72.050003000000004"/>
    <n v="70.587502000000001"/>
    <n v="71.672500999999997"/>
    <n v="70.382576"/>
    <n v="157125200"/>
    <n v="1.7634603898997236E-2"/>
  </r>
  <r>
    <x v="576"/>
    <n v="71.172500999999997"/>
    <n v="71.737503000000004"/>
    <n v="69.214995999999999"/>
    <n v="70.699996999999996"/>
    <n v="69.427588999999998"/>
    <n v="215250000"/>
    <n v="-9.3604285703886275E-3"/>
  </r>
  <r>
    <x v="577"/>
    <n v="69.487503000000004"/>
    <n v="70.419998000000007"/>
    <n v="69.212502000000001"/>
    <n v="69.232498000000007"/>
    <n v="67.986496000000002"/>
    <n v="130015200"/>
    <n v="-2.3674845991431343E-2"/>
  </r>
  <r>
    <x v="578"/>
    <n v="69.069999999999993"/>
    <n v="69.3125"/>
    <n v="66.357498000000007"/>
    <n v="67.092499000000004"/>
    <n v="65.885009999999994"/>
    <n v="180991600"/>
    <n v="-6.0083177834151071E-3"/>
  </r>
  <r>
    <x v="579"/>
    <n v="68.402495999999999"/>
    <n v="69.474997999999999"/>
    <n v="68.050003000000004"/>
    <n v="69.025002000000001"/>
    <n v="67.782730000000001"/>
    <n v="116862400"/>
    <n v="-9.6641667873171265E-3"/>
  </r>
  <r>
    <x v="580"/>
    <n v="68.967499000000004"/>
    <n v="70.4375"/>
    <n v="68.717499000000004"/>
    <n v="68.757499999999993"/>
    <n v="67.520049999999998"/>
    <n v="124814400"/>
    <n v="8.2599763610965941E-3"/>
  </r>
  <r>
    <x v="581"/>
    <n v="69.300003000000004"/>
    <n v="70.752502000000007"/>
    <n v="69.25"/>
    <n v="70.742500000000007"/>
    <n v="69.469322000000005"/>
    <n v="126161200"/>
    <n v="4.821169461284947E-3"/>
  </r>
  <r>
    <x v="582"/>
    <n v="70.449996999999996"/>
    <n v="71.135002"/>
    <n v="69.987503000000004"/>
    <n v="70.792502999999996"/>
    <n v="69.518416999999999"/>
    <n v="117087600"/>
    <n v="1.659442929605634E-2"/>
  </r>
  <r>
    <x v="583"/>
    <n v="71.269997000000004"/>
    <n v="71.457497000000004"/>
    <n v="69.550003000000004"/>
    <n v="69.644997000000004"/>
    <n v="68.391570999999999"/>
    <n v="112004800"/>
    <n v="1.1639461106009805E-2"/>
  </r>
  <r>
    <x v="584"/>
    <n v="71.182502999999997"/>
    <n v="72.417502999999996"/>
    <n v="70.972504000000001"/>
    <n v="71.932502999999997"/>
    <n v="70.637908999999993"/>
    <n v="137280800"/>
    <n v="-1.2276414155034498E-3"/>
  </r>
  <r>
    <x v="585"/>
    <n v="72.489998"/>
    <n v="73.632499999999993"/>
    <n v="72.087502000000001"/>
    <n v="73.449996999999996"/>
    <n v="72.128082000000006"/>
    <n v="183064000"/>
    <n v="1.8368207704075861E-2"/>
  </r>
  <r>
    <x v="586"/>
    <n v="71.5625"/>
    <n v="74.75"/>
    <n v="71.462502000000001"/>
    <n v="72.267501999999993"/>
    <n v="70.966865999999996"/>
    <n v="240616800"/>
    <n v="-1.2794841020688123E-2"/>
  </r>
  <r>
    <x v="587"/>
    <n v="72.292502999999996"/>
    <n v="73.422500999999997"/>
    <n v="71.580001999999993"/>
    <n v="73.290001000000004"/>
    <n v="71.970962999999998"/>
    <n v="133568000"/>
    <n v="1.0200915283842744E-2"/>
  </r>
  <r>
    <x v="588"/>
    <n v="73.764999000000003"/>
    <n v="75.25"/>
    <n v="73.614998"/>
    <n v="74.389999000000003"/>
    <n v="73.051163000000003"/>
    <n v="147751200"/>
    <n v="2.0368585107642584E-2"/>
  </r>
  <r>
    <x v="589"/>
    <n v="75.114998"/>
    <n v="75.809997999999993"/>
    <n v="74.717499000000004"/>
    <n v="75.157500999999996"/>
    <n v="73.804862999999997"/>
    <n v="142333600"/>
    <n v="1.8301349126297647E-2"/>
  </r>
  <r>
    <x v="590"/>
    <n v="75.805000000000007"/>
    <n v="76.292502999999996"/>
    <n v="75.492500000000007"/>
    <n v="75.934997999999993"/>
    <n v="74.568352000000004"/>
    <n v="115215200"/>
    <n v="9.1859418008638817E-3"/>
  </r>
  <r>
    <x v="591"/>
    <n v="76.410004000000001"/>
    <n v="77.587502000000001"/>
    <n v="76.072502"/>
    <n v="77.532500999999996"/>
    <n v="76.343215999999998"/>
    <n v="133838400"/>
    <n v="7.9810566585316774E-3"/>
  </r>
  <r>
    <x v="592"/>
    <n v="77.025002000000001"/>
    <n v="79.262496999999996"/>
    <n v="76.809997999999993"/>
    <n v="78.752502000000007"/>
    <n v="77.544510000000002"/>
    <n v="145946400"/>
    <n v="8.0486581312049135E-3"/>
  </r>
  <r>
    <x v="593"/>
    <n v="79.457497000000004"/>
    <n v="79.922500999999997"/>
    <n v="77.727501000000004"/>
    <n v="77.852501000000004"/>
    <n v="76.65831"/>
    <n v="162301200"/>
    <n v="3.1580589897290789E-2"/>
  </r>
  <r>
    <x v="594"/>
    <n v="78.037497999999999"/>
    <n v="78.987503000000004"/>
    <n v="75.802498"/>
    <n v="76.912497999999999"/>
    <n v="75.732726999999997"/>
    <n v="200622400"/>
    <n v="-1.7871177089809464E-2"/>
  </r>
  <r>
    <x v="595"/>
    <n v="76.127502000000007"/>
    <n v="77.447502"/>
    <n v="75.382499999999993"/>
    <n v="77.385002"/>
    <n v="76.197982999999994"/>
    <n v="158929200"/>
    <n v="-2.4475361831820808E-2"/>
  </r>
  <r>
    <x v="596"/>
    <n v="75.087502000000001"/>
    <n v="76.974997999999999"/>
    <n v="75.052498"/>
    <n v="76.927498"/>
    <n v="75.747505000000004"/>
    <n v="166348400"/>
    <n v="-1.3661291552690198E-2"/>
  </r>
  <r>
    <x v="597"/>
    <n v="78.292502999999996"/>
    <n v="79.125"/>
    <n v="77.580001999999993"/>
    <n v="78.739998"/>
    <n v="77.532188000000005"/>
    <n v="135178400"/>
    <n v="4.2683548055707003E-2"/>
  </r>
  <r>
    <x v="598"/>
    <n v="78.757499999999993"/>
    <n v="79.629997000000003"/>
    <n v="78.252502000000007"/>
    <n v="78.285004000000001"/>
    <n v="77.084182999999996"/>
    <n v="101729600"/>
    <n v="5.9392276678138234E-3"/>
  </r>
  <r>
    <x v="599"/>
    <n v="79.169998000000007"/>
    <n v="79.879997000000003"/>
    <n v="79.129997000000003"/>
    <n v="79.807502999999997"/>
    <n v="78.583320999999998"/>
    <n v="111504800"/>
    <n v="5.2375710249819209E-3"/>
  </r>
  <r>
    <x v="600"/>
    <n v="79.665001000000004"/>
    <n v="80.222504000000001"/>
    <n v="78.967499000000004"/>
    <n v="79.212502000000001"/>
    <n v="77.997444000000002"/>
    <n v="102688800"/>
    <n v="6.2524063724240199E-3"/>
  </r>
  <r>
    <x v="601"/>
    <n v="78.942497000000003"/>
    <n v="79.807502999999997"/>
    <n v="78.837502000000001"/>
    <n v="79.722504000000001"/>
    <n v="78.499634"/>
    <n v="81803200"/>
    <n v="-9.0692774861071135E-3"/>
  </r>
  <r>
    <x v="602"/>
    <n v="80.875"/>
    <n v="81.059997999999993"/>
    <n v="79.125"/>
    <n v="79.182502999999997"/>
    <n v="77.967903000000007"/>
    <n v="125522000"/>
    <n v="2.4479881856283275E-2"/>
  </r>
  <r>
    <x v="603"/>
    <n v="79.035004000000001"/>
    <n v="79.677498"/>
    <n v="78.272498999999996"/>
    <n v="79.527495999999999"/>
    <n v="78.307616999999993"/>
    <n v="112945200"/>
    <n v="-2.2751109737248833E-2"/>
  </r>
  <r>
    <x v="604"/>
    <n v="79.192497000000003"/>
    <n v="80.860000999999997"/>
    <n v="78.907500999999996"/>
    <n v="79.5625"/>
    <n v="78.342072000000002"/>
    <n v="133560800"/>
    <n v="1.9926993361068512E-3"/>
  </r>
  <r>
    <x v="605"/>
    <n v="79.8125"/>
    <n v="80.287497999999999"/>
    <n v="79.117500000000007"/>
    <n v="79.485000999999997"/>
    <n v="78.265777999999997"/>
    <n v="153532400"/>
    <n v="7.8290623921101633E-3"/>
  </r>
  <r>
    <x v="606"/>
    <n v="79.4375"/>
    <n v="80.587502000000001"/>
    <n v="79.302498"/>
    <n v="80.462502000000001"/>
    <n v="79.228271000000007"/>
    <n v="80791200"/>
    <n v="-4.6985121378230231E-3"/>
  </r>
  <r>
    <x v="607"/>
    <n v="80.1875"/>
    <n v="80.860000999999997"/>
    <n v="79.732498000000007"/>
    <n v="80.834998999999996"/>
    <n v="79.595055000000002"/>
    <n v="87642800"/>
    <n v="9.4413847364280094E-3"/>
  </r>
  <r>
    <x v="608"/>
    <n v="81.165001000000004"/>
    <n v="81.550003000000004"/>
    <n v="80.574996999999996"/>
    <n v="81.279999000000004"/>
    <n v="80.033241000000004"/>
    <n v="104491200"/>
    <n v="1.2190191738113842E-2"/>
  </r>
  <r>
    <x v="609"/>
    <n v="81.097504000000001"/>
    <n v="81.404999000000004"/>
    <n v="80.194999999999993"/>
    <n v="80.580001999999993"/>
    <n v="79.343970999999996"/>
    <n v="87560400"/>
    <n v="-8.3160228138237841E-4"/>
  </r>
  <r>
    <x v="610"/>
    <n v="80.837502000000001"/>
    <n v="82.9375"/>
    <n v="80.807502999999997"/>
    <n v="82.875"/>
    <n v="81.603783000000007"/>
    <n v="137250400"/>
    <n v="-3.2060419516733839E-3"/>
  </r>
  <r>
    <x v="611"/>
    <n v="82.5625"/>
    <n v="83.400002000000001"/>
    <n v="81.830001999999993"/>
    <n v="83.364998"/>
    <n v="82.086250000000007"/>
    <n v="95654400"/>
    <n v="2.1339080962694757E-2"/>
  </r>
  <r>
    <x v="612"/>
    <n v="83.035004000000001"/>
    <n v="86.402495999999999"/>
    <n v="83.002502000000007"/>
    <n v="85.997497999999993"/>
    <n v="84.678375000000003"/>
    <n v="147712400"/>
    <n v="5.7229856169568596E-3"/>
  </r>
  <r>
    <x v="613"/>
    <n v="86.974997999999999"/>
    <n v="88.692497000000003"/>
    <n v="86.522498999999996"/>
    <n v="88.209998999999996"/>
    <n v="86.856941000000006"/>
    <n v="166651600"/>
    <n v="4.7449795992061353E-2"/>
  </r>
  <r>
    <x v="614"/>
    <n v="87.327499000000003"/>
    <n v="87.764999000000003"/>
    <n v="83.870002999999997"/>
    <n v="83.974997999999999"/>
    <n v="82.686897000000002"/>
    <n v="201662400"/>
    <n v="4.0529003518919738E-3"/>
  </r>
  <r>
    <x v="615"/>
    <n v="86.18"/>
    <n v="86.949996999999996"/>
    <n v="83.555000000000007"/>
    <n v="84.699996999999996"/>
    <n v="83.400772000000003"/>
    <n v="200146000"/>
    <n v="-1.3140179360913521E-2"/>
  </r>
  <r>
    <x v="616"/>
    <n v="83.3125"/>
    <n v="86.419998000000007"/>
    <n v="83.144997000000004"/>
    <n v="85.747497999999993"/>
    <n v="84.432204999999996"/>
    <n v="138808800"/>
    <n v="-3.3273381294964106E-2"/>
  </r>
  <r>
    <x v="617"/>
    <n v="87.864998"/>
    <n v="88.300003000000004"/>
    <n v="86.18"/>
    <n v="88.019997000000004"/>
    <n v="86.669846000000007"/>
    <n v="165428800"/>
    <n v="5.4643636909227307E-2"/>
  </r>
  <r>
    <x v="618"/>
    <n v="88.787497999999999"/>
    <n v="88.849997999999999"/>
    <n v="87.772498999999996"/>
    <n v="87.897498999999996"/>
    <n v="86.549225000000007"/>
    <n v="114406400"/>
    <n v="1.0499061298561679E-2"/>
  </r>
  <r>
    <x v="619"/>
    <n v="87.852501000000004"/>
    <n v="88.362503000000004"/>
    <n v="87.305000000000007"/>
    <n v="87.932502999999997"/>
    <n v="86.583686999999998"/>
    <n v="96820400"/>
    <n v="-1.0530728098678889E-2"/>
  </r>
  <r>
    <x v="620"/>
    <n v="88.660004000000001"/>
    <n v="89.139999000000003"/>
    <n v="86.287497999999999"/>
    <n v="87.43"/>
    <n v="86.088898"/>
    <n v="264476000"/>
    <n v="9.1915766860182716E-3"/>
  </r>
  <r>
    <x v="621"/>
    <n v="87.834998999999996"/>
    <n v="89.864998"/>
    <n v="87.787497999999999"/>
    <n v="89.717499000000004"/>
    <n v="88.341308999999995"/>
    <n v="135445200"/>
    <n v="-9.3052668935138371E-3"/>
  </r>
  <r>
    <x v="622"/>
    <n v="91"/>
    <n v="93.095000999999996"/>
    <n v="90.567497000000003"/>
    <n v="91.632499999999993"/>
    <n v="90.226935999999995"/>
    <n v="212155600"/>
    <n v="3.6033483645852876E-2"/>
  </r>
  <r>
    <x v="623"/>
    <n v="91.25"/>
    <n v="92.197502"/>
    <n v="89.629997000000003"/>
    <n v="90.014999000000003"/>
    <n v="88.634253999999999"/>
    <n v="192623200"/>
    <n v="2.7472527472527475E-3"/>
  </r>
  <r>
    <x v="624"/>
    <n v="90.175003000000004"/>
    <n v="91.25"/>
    <n v="89.392501999999993"/>
    <n v="91.209998999999996"/>
    <n v="89.810905000000005"/>
    <n v="137522400"/>
    <n v="-1.1780789041095849E-2"/>
  </r>
  <r>
    <x v="625"/>
    <n v="91.102501000000004"/>
    <n v="91.330001999999993"/>
    <n v="88.254997000000003"/>
    <n v="88.407500999999996"/>
    <n v="87.051406999999998"/>
    <n v="205256800"/>
    <n v="1.0285533342316605E-2"/>
  </r>
  <r>
    <x v="626"/>
    <n v="88.3125"/>
    <n v="90.542502999999996"/>
    <n v="87.82"/>
    <n v="90.444999999999993"/>
    <n v="89.057640000000006"/>
    <n v="130646000"/>
    <n v="-3.0624856281387967E-2"/>
  </r>
  <r>
    <x v="627"/>
    <n v="90.019997000000004"/>
    <n v="91.495002999999997"/>
    <n v="90"/>
    <n v="91.199996999999996"/>
    <n v="89.801063999999997"/>
    <n v="140223200"/>
    <n v="1.9334714791224387E-2"/>
  </r>
  <r>
    <x v="628"/>
    <n v="91.279999000000004"/>
    <n v="91.839995999999999"/>
    <n v="90.977501000000004"/>
    <n v="91.027495999999999"/>
    <n v="89.631202999999999"/>
    <n v="110737200"/>
    <n v="1.3996912263838444E-2"/>
  </r>
  <r>
    <x v="629"/>
    <n v="91.962502000000001"/>
    <n v="92.617500000000007"/>
    <n v="90.910004000000001"/>
    <n v="91.027495999999999"/>
    <n v="89.631202999999999"/>
    <n v="114041600"/>
    <n v="7.4770268128508304E-3"/>
  </r>
  <r>
    <x v="630"/>
    <n v="92.5"/>
    <n v="93.944999999999993"/>
    <n v="92.467499000000004"/>
    <n v="93.462502000000001"/>
    <n v="92.028869999999998"/>
    <n v="118655600"/>
    <n v="5.8447518098191731E-3"/>
  </r>
  <r>
    <x v="631"/>
    <n v="93.852501000000004"/>
    <n v="94.654999000000004"/>
    <n v="93.057502999999997"/>
    <n v="93.172500999999997"/>
    <n v="91.743308999999996"/>
    <n v="112424400"/>
    <n v="1.4621632432432473E-2"/>
  </r>
  <r>
    <x v="632"/>
    <n v="94.18"/>
    <n v="95.375"/>
    <n v="94.089995999999999"/>
    <n v="95.342499000000004"/>
    <n v="93.880035000000007"/>
    <n v="117092000"/>
    <n v="3.4895074346500696E-3"/>
  </r>
  <r>
    <x v="633"/>
    <n v="96.262496999999996"/>
    <n v="96.317497000000003"/>
    <n v="94.672500999999997"/>
    <n v="95.752502000000007"/>
    <n v="94.283752000000007"/>
    <n v="125642800"/>
    <n v="2.2111881503503815E-2"/>
  </r>
  <r>
    <x v="634"/>
    <n v="95.334998999999996"/>
    <n v="95.980002999999996"/>
    <n v="94.705001999999993"/>
    <n v="95.919998000000007"/>
    <n v="94.448661999999999"/>
    <n v="90257200"/>
    <n v="-9.6350918468279499E-3"/>
  </r>
  <r>
    <x v="635"/>
    <n v="97.264999000000003"/>
    <n v="99.955001999999993"/>
    <n v="95.257499999999993"/>
    <n v="95.477501000000004"/>
    <n v="94.012946999999997"/>
    <n v="191649200"/>
    <n v="2.0244401534005439E-2"/>
  </r>
  <r>
    <x v="636"/>
    <n v="94.839995999999999"/>
    <n v="97.254997000000003"/>
    <n v="93.877502000000007"/>
    <n v="97.057502999999997"/>
    <n v="95.568718000000004"/>
    <n v="170989200"/>
    <n v="-2.4931918212429158E-2"/>
  </r>
  <r>
    <x v="637"/>
    <n v="98.989998"/>
    <n v="99.247497999999993"/>
    <n v="96.489998"/>
    <n v="97.724997999999999"/>
    <n v="96.225989999999996"/>
    <n v="153198000"/>
    <n v="4.3757930989368671E-2"/>
  </r>
  <r>
    <x v="638"/>
    <n v="96.5625"/>
    <n v="97.404999000000004"/>
    <n v="95.904999000000004"/>
    <n v="96.522498999999996"/>
    <n v="95.041923999999995"/>
    <n v="110577600"/>
    <n v="-2.4522659349887045E-2"/>
  </r>
  <r>
    <x v="639"/>
    <n v="96.987503000000004"/>
    <n v="97.147498999999996"/>
    <n v="95.839995999999999"/>
    <n v="96.327499000000003"/>
    <n v="94.849914999999996"/>
    <n v="92186800"/>
    <n v="4.4013255663430811E-3"/>
  </r>
  <r>
    <x v="640"/>
    <n v="96.417502999999996"/>
    <n v="98.5"/>
    <n v="96.0625"/>
    <n v="98.357498000000007"/>
    <n v="96.848777999999996"/>
    <n v="90318000"/>
    <n v="-5.877045829296248E-3"/>
  </r>
  <r>
    <x v="641"/>
    <n v="99.172500999999997"/>
    <n v="99.25"/>
    <n v="96.742500000000007"/>
    <n v="97"/>
    <n v="95.512107999999998"/>
    <n v="103433200"/>
    <n v="2.8573629416642335E-2"/>
  </r>
  <r>
    <x v="642"/>
    <n v="96.692497000000003"/>
    <n v="97.974997999999999"/>
    <n v="96.602501000000004"/>
    <n v="97.272498999999996"/>
    <n v="95.780417999999997"/>
    <n v="89001600"/>
    <n v="-2.5006972446928549E-2"/>
  </r>
  <r>
    <x v="643"/>
    <n v="96.997497999999993"/>
    <n v="97.077499000000003"/>
    <n v="92.010002"/>
    <n v="92.845000999999996"/>
    <n v="91.420837000000006"/>
    <n v="197004400"/>
    <n v="3.1543398863718461E-3"/>
  </r>
  <r>
    <x v="644"/>
    <n v="90.987503000000004"/>
    <n v="92.970000999999996"/>
    <n v="89.144997000000004"/>
    <n v="92.614998"/>
    <n v="91.194366000000002"/>
    <n v="185438800"/>
    <n v="-6.1960309532932384E-2"/>
  </r>
  <r>
    <x v="645"/>
    <n v="93.709998999999996"/>
    <n v="94.904999000000004"/>
    <n v="93.480002999999996"/>
    <n v="94.809997999999993"/>
    <n v="93.355705"/>
    <n v="121214000"/>
    <n v="2.9921647591537846E-2"/>
  </r>
  <r>
    <x v="646"/>
    <n v="94.367500000000007"/>
    <n v="94.550003000000004"/>
    <n v="93.247497999999993"/>
    <n v="93.252502000000007"/>
    <n v="91.822097999999997"/>
    <n v="103625600"/>
    <n v="7.0163377122649485E-3"/>
  </r>
  <r>
    <x v="647"/>
    <n v="93.75"/>
    <n v="95.230002999999996"/>
    <n v="93.712502000000001"/>
    <n v="95.040001000000004"/>
    <n v="93.582168999999993"/>
    <n v="90329200"/>
    <n v="-6.5435663761359234E-3"/>
  </r>
  <r>
    <x v="648"/>
    <n v="94.1875"/>
    <n v="96.297500999999997"/>
    <n v="93.767501999999993"/>
    <n v="96.190002000000007"/>
    <n v="94.714539000000002"/>
    <n v="158130000"/>
    <n v="4.6666666666666671E-3"/>
  </r>
  <r>
    <x v="649"/>
    <n v="102.885002"/>
    <n v="106.415001"/>
    <n v="100.824997"/>
    <n v="106.260002"/>
    <n v="104.630066"/>
    <n v="374336800"/>
    <n v="9.2342423357664238E-2"/>
  </r>
  <r>
    <x v="650"/>
    <n v="108.199997"/>
    <n v="111.637497"/>
    <n v="107.89250199999999"/>
    <n v="108.9375"/>
    <n v="107.26649500000001"/>
    <n v="308151200"/>
    <n v="5.1659570361868641E-2"/>
  </r>
  <r>
    <x v="651"/>
    <n v="109.13249999999999"/>
    <n v="110.790001"/>
    <n v="108.387497"/>
    <n v="109.665001"/>
    <n v="107.98284099999999"/>
    <n v="173071600"/>
    <n v="8.6183274108593277E-3"/>
  </r>
  <r>
    <x v="652"/>
    <n v="109.37750200000001"/>
    <n v="110.39250199999999"/>
    <n v="108.897499"/>
    <n v="110.0625"/>
    <n v="108.37423699999999"/>
    <n v="121776800"/>
    <n v="2.2449957620325174E-3"/>
  </r>
  <r>
    <x v="653"/>
    <n v="110.404999"/>
    <n v="114.412498"/>
    <n v="109.797501"/>
    <n v="113.902496"/>
    <n v="112.155327"/>
    <n v="202428800"/>
    <n v="9.3940433929456234E-3"/>
  </r>
  <r>
    <x v="654"/>
    <n v="113.20500199999999"/>
    <n v="113.675003"/>
    <n v="110.292503"/>
    <n v="111.112503"/>
    <n v="109.60539199999999"/>
    <n v="198045600"/>
    <n v="2.5361197639248104E-2"/>
  </r>
  <r>
    <x v="655"/>
    <n v="112.599998"/>
    <n v="113.775002"/>
    <n v="110"/>
    <n v="112.727501"/>
    <n v="111.198494"/>
    <n v="212403600"/>
    <n v="-5.3443221528320269E-3"/>
  </r>
  <r>
    <x v="656"/>
    <n v="111.970001"/>
    <n v="112.48249800000001"/>
    <n v="109.10749800000001"/>
    <n v="109.375"/>
    <n v="107.89147199999999"/>
    <n v="187902400"/>
    <n v="-5.595000099378359E-3"/>
  </r>
  <r>
    <x v="657"/>
    <n v="110.49749799999999"/>
    <n v="113.275002"/>
    <n v="110.297501"/>
    <n v="113.010002"/>
    <n v="111.477165"/>
    <n v="165598000"/>
    <n v="-1.3150870651506052E-2"/>
  </r>
  <r>
    <x v="658"/>
    <n v="114.43"/>
    <n v="116.042503"/>
    <n v="113.927498"/>
    <n v="115.010002"/>
    <n v="113.45001999999999"/>
    <n v="210082000"/>
    <n v="3.5589059220146449E-2"/>
  </r>
  <r>
    <x v="659"/>
    <n v="114.83000199999999"/>
    <n v="115"/>
    <n v="113.04499800000001"/>
    <n v="114.907501"/>
    <n v="113.34891500000001"/>
    <n v="165565200"/>
    <n v="3.495604299571672E-3"/>
  </r>
  <r>
    <x v="660"/>
    <n v="116.0625"/>
    <n v="116.087502"/>
    <n v="113.962502"/>
    <n v="114.60749800000001"/>
    <n v="113.052986"/>
    <n v="119561600"/>
    <n v="1.0733240255451765E-2"/>
  </r>
  <r>
    <x v="661"/>
    <n v="114.352501"/>
    <n v="116"/>
    <n v="114.00749999999999"/>
    <n v="115.5625"/>
    <n v="113.995041"/>
    <n v="105633600"/>
    <n v="-1.4733432417878266E-2"/>
  </r>
  <r>
    <x v="662"/>
    <n v="115.98249800000001"/>
    <n v="117.162498"/>
    <n v="115.610001"/>
    <n v="115.707497"/>
    <n v="114.138054"/>
    <n v="145538000"/>
    <n v="1.4254143859958105E-2"/>
  </r>
  <r>
    <x v="663"/>
    <n v="115.75"/>
    <n v="118.39250199999999"/>
    <n v="115.73249800000001"/>
    <n v="118.275002"/>
    <n v="116.670753"/>
    <n v="126907200"/>
    <n v="-2.0045955554432596E-3"/>
  </r>
  <r>
    <x v="664"/>
    <n v="119.262497"/>
    <n v="124.86750000000001"/>
    <n v="119.25"/>
    <n v="124.370003"/>
    <n v="122.683075"/>
    <n v="338054800"/>
    <n v="3.0345546436285065E-2"/>
  </r>
  <r>
    <x v="665"/>
    <n v="128.697495"/>
    <n v="128.78500399999999"/>
    <n v="123.9375"/>
    <n v="125.85749800000001"/>
    <n v="124.15038300000001"/>
    <n v="345937600"/>
    <n v="7.9111189496560749E-2"/>
  </r>
  <r>
    <x v="666"/>
    <n v="124.697502"/>
    <n v="125.18"/>
    <n v="123.052498"/>
    <n v="124.824997"/>
    <n v="123.131889"/>
    <n v="211495600"/>
    <n v="-3.1080581638360586E-2"/>
  </r>
  <r>
    <x v="667"/>
    <n v="126.18"/>
    <n v="126.99250000000001"/>
    <n v="125.082497"/>
    <n v="126.522499"/>
    <n v="124.806366"/>
    <n v="163022400"/>
    <n v="1.1888754595902063E-2"/>
  </r>
  <r>
    <x v="668"/>
    <n v="127.14250199999999"/>
    <n v="127.485001"/>
    <n v="123.832497"/>
    <n v="125.010002"/>
    <n v="123.314384"/>
    <n v="155552400"/>
    <n v="7.6280076081786845E-3"/>
  </r>
  <r>
    <x v="669"/>
    <n v="126.012497"/>
    <n v="126.442497"/>
    <n v="124.577499"/>
    <n v="124.807503"/>
    <n v="123.11464700000001"/>
    <n v="187630000"/>
    <n v="-8.8877046009366491E-3"/>
  </r>
  <r>
    <x v="670"/>
    <n v="127.58000199999999"/>
    <n v="131"/>
    <n v="126"/>
    <n v="129.03999300000001"/>
    <n v="127.289742"/>
    <n v="225702700"/>
    <n v="1.2439282113424013E-2"/>
  </r>
  <r>
    <x v="671"/>
    <n v="132.759995"/>
    <n v="134.800003"/>
    <n v="130.529999"/>
    <n v="134.179993"/>
    <n v="132.36000100000001"/>
    <n v="151948100"/>
    <n v="4.060191972719996E-2"/>
  </r>
  <r>
    <x v="672"/>
    <n v="137.58999600000001"/>
    <n v="137.979996"/>
    <n v="127"/>
    <n v="131.39999399999999"/>
    <n v="129.61769100000001"/>
    <n v="200119000"/>
    <n v="3.63814490954147E-2"/>
  </r>
  <r>
    <x v="673"/>
    <n v="126.910004"/>
    <n v="128.83999600000001"/>
    <n v="120.5"/>
    <n v="120.879997"/>
    <n v="119.24041"/>
    <n v="257599600"/>
    <n v="-7.7621864310541966E-2"/>
  </r>
  <r>
    <x v="674"/>
    <n v="120.07"/>
    <n v="123.699997"/>
    <n v="110.889999"/>
    <n v="120.959999"/>
    <n v="119.319328"/>
    <n v="332607200"/>
    <n v="-5.3896491879395159E-2"/>
  </r>
  <r>
    <x v="675"/>
    <n v="113.949997"/>
    <n v="118.989998"/>
    <n v="112.68"/>
    <n v="112.82"/>
    <n v="111.289742"/>
    <n v="231366600"/>
    <n v="-5.0970292329474448E-2"/>
  </r>
  <r>
    <x v="676"/>
    <n v="117.260002"/>
    <n v="119.139999"/>
    <n v="115.260002"/>
    <n v="117.32"/>
    <n v="115.728691"/>
    <n v="176940500"/>
    <n v="2.904787263838194E-2"/>
  </r>
  <r>
    <x v="677"/>
    <n v="120.360001"/>
    <n v="120.5"/>
    <n v="112.5"/>
    <n v="113.489998"/>
    <n v="111.95064499999999"/>
    <n v="182274400"/>
    <n v="2.6436968677520548E-2"/>
  </r>
  <r>
    <x v="678"/>
    <n v="114.57"/>
    <n v="115.230003"/>
    <n v="110"/>
    <n v="112"/>
    <n v="110.480858"/>
    <n v="180860300"/>
    <n v="-4.8105690859872992E-2"/>
  </r>
  <r>
    <x v="679"/>
    <n v="114.720001"/>
    <n v="115.93"/>
    <n v="112.800003"/>
    <n v="115.360001"/>
    <n v="113.795265"/>
    <n v="140150100"/>
    <n v="1.3092519856856347E-3"/>
  </r>
  <r>
    <x v="680"/>
    <n v="118.33000199999999"/>
    <n v="118.83000199999999"/>
    <n v="113.610001"/>
    <n v="115.540001"/>
    <n v="113.972832"/>
    <n v="184642000"/>
    <n v="3.1467930339365992E-2"/>
  </r>
  <r>
    <x v="681"/>
    <n v="115.230003"/>
    <n v="116"/>
    <n v="112.040001"/>
    <n v="112.129997"/>
    <n v="110.609093"/>
    <n v="154679000"/>
    <n v="-2.6197912174462712E-2"/>
  </r>
  <r>
    <x v="682"/>
    <n v="109.720001"/>
    <n v="112.199997"/>
    <n v="108.709999"/>
    <n v="110.339996"/>
    <n v="108.843369"/>
    <n v="178011000"/>
    <n v="-4.7817424772608919E-2"/>
  </r>
  <r>
    <x v="683"/>
    <n v="110.400002"/>
    <n v="110.879997"/>
    <n v="106.089996"/>
    <n v="106.839996"/>
    <n v="105.390839"/>
    <n v="287104900"/>
    <n v="6.1976029329420465E-3"/>
  </r>
  <r>
    <x v="684"/>
    <n v="104.540001"/>
    <n v="110.19000200000001"/>
    <n v="103.099998"/>
    <n v="110.08000199999999"/>
    <n v="108.58689099999999"/>
    <n v="195713800"/>
    <n v="-5.3079718241309422E-2"/>
  </r>
  <r>
    <x v="685"/>
    <n v="112.68"/>
    <n v="112.860001"/>
    <n v="109.160004"/>
    <n v="111.80999799999999"/>
    <n v="110.293434"/>
    <n v="183055400"/>
    <n v="7.7864921772862833E-2"/>
  </r>
  <r>
    <x v="686"/>
    <n v="111.620003"/>
    <n v="112.110001"/>
    <n v="106.769997"/>
    <n v="107.120003"/>
    <n v="105.667046"/>
    <n v="150718700"/>
    <n v="-9.4071441249557134E-3"/>
  </r>
  <r>
    <x v="687"/>
    <n v="105.16999800000001"/>
    <n v="110.25"/>
    <n v="105"/>
    <n v="108.220001"/>
    <n v="106.752121"/>
    <n v="167743300"/>
    <n v="-5.7785386370218877E-2"/>
  </r>
  <r>
    <x v="688"/>
    <n v="108.43"/>
    <n v="112.44000200000001"/>
    <n v="107.66999800000001"/>
    <n v="112.279999"/>
    <n v="110.757057"/>
    <n v="149981400"/>
    <n v="3.0997452334267421E-2"/>
  </r>
  <r>
    <x v="689"/>
    <n v="115.010002"/>
    <n v="115.32"/>
    <n v="112.779999"/>
    <n v="114.959999"/>
    <n v="113.40070299999999"/>
    <n v="137672400"/>
    <n v="6.0684330904731097E-2"/>
  </r>
  <r>
    <x v="690"/>
    <n v="114.550003"/>
    <n v="115.30999799999999"/>
    <n v="113.57"/>
    <n v="114.089996"/>
    <n v="112.542511"/>
    <n v="99382200"/>
    <n v="-3.9996434397070639E-3"/>
  </r>
  <r>
    <x v="691"/>
    <n v="113.790001"/>
    <n v="117.260002"/>
    <n v="113.620003"/>
    <n v="115.80999799999999"/>
    <n v="114.23917400000001"/>
    <n v="142675200"/>
    <n v="-6.634674640733096E-3"/>
  </r>
  <r>
    <x v="692"/>
    <n v="117.639999"/>
    <n v="117.720001"/>
    <n v="115.83000199999999"/>
    <n v="116.790001"/>
    <n v="115.205879"/>
    <n v="116120400"/>
    <n v="3.3834238212195805E-2"/>
  </r>
  <r>
    <x v="693"/>
    <n v="112.889999"/>
    <n v="115.370003"/>
    <n v="112.220001"/>
    <n v="113.019997"/>
    <n v="111.487015"/>
    <n v="144712000"/>
    <n v="-4.0377422988587409E-2"/>
  </r>
  <r>
    <x v="694"/>
    <n v="113.910004"/>
    <n v="116.650002"/>
    <n v="113.550003"/>
    <n v="116.5"/>
    <n v="114.919815"/>
    <n v="106243800"/>
    <n v="9.0353885112533089E-3"/>
  </r>
  <r>
    <x v="695"/>
    <n v="115.699997"/>
    <n v="116.120003"/>
    <n v="112.25"/>
    <n v="113.160004"/>
    <n v="111.62513"/>
    <n v="161498200"/>
    <n v="1.5714098298161727E-2"/>
  </r>
  <r>
    <x v="696"/>
    <n v="114.620003"/>
    <n v="115.550003"/>
    <n v="114.129997"/>
    <n v="115.08000199999999"/>
    <n v="113.51907300000001"/>
    <n v="96849000"/>
    <n v="-9.3344341227597372E-3"/>
  </r>
  <r>
    <x v="697"/>
    <n v="116.25"/>
    <n v="116.400002"/>
    <n v="114.589996"/>
    <n v="114.970001"/>
    <n v="113.410568"/>
    <n v="83477200"/>
    <n v="1.4220877310568585E-2"/>
  </r>
  <r>
    <x v="698"/>
    <n v="115.279999"/>
    <n v="117"/>
    <n v="114.91999800000001"/>
    <n v="116.970001"/>
    <n v="115.38344600000001"/>
    <n v="100506900"/>
    <n v="-8.344094623655882E-3"/>
  </r>
  <r>
    <x v="699"/>
    <n v="120.05999799999999"/>
    <n v="125.18"/>
    <n v="119.279999"/>
    <n v="124.400002"/>
    <n v="122.71266199999999"/>
    <n v="240226800"/>
    <n v="4.1464252615061085E-2"/>
  </r>
  <r>
    <x v="700"/>
    <n v="125.269997"/>
    <n v="125.389999"/>
    <n v="119.650002"/>
    <n v="121.099998"/>
    <n v="119.45742"/>
    <n v="262330500"/>
    <n v="4.3394961575794887E-2"/>
  </r>
  <r>
    <x v="701"/>
    <n v="121"/>
    <n v="123.029999"/>
    <n v="119.620003"/>
    <n v="121.19000200000001"/>
    <n v="119.546204"/>
    <n v="150712000"/>
    <n v="-3.4086350301421361E-2"/>
  </r>
  <r>
    <x v="702"/>
    <n v="118.720001"/>
    <n v="121.199997"/>
    <n v="118.150002"/>
    <n v="120.709999"/>
    <n v="119.072716"/>
    <n v="112559200"/>
    <n v="-1.8842966942148792E-2"/>
  </r>
  <r>
    <x v="703"/>
    <n v="121.279999"/>
    <n v="121.550003"/>
    <n v="118.80999799999999"/>
    <n v="119.019997"/>
    <n v="117.405632"/>
    <n v="115393800"/>
    <n v="2.1563325290066392E-2"/>
  </r>
  <r>
    <x v="704"/>
    <n v="119.959999"/>
    <n v="120.41999800000001"/>
    <n v="115.660004"/>
    <n v="115.980003"/>
    <n v="114.406876"/>
    <n v="120639300"/>
    <n v="-1.0883905102934634E-2"/>
  </r>
  <r>
    <x v="705"/>
    <n v="116.199997"/>
    <n v="118.980003"/>
    <n v="115.629997"/>
    <n v="117.510002"/>
    <n v="115.916115"/>
    <n v="124423700"/>
    <n v="-3.1343798193929628E-2"/>
  </r>
  <r>
    <x v="706"/>
    <n v="116.66999800000001"/>
    <n v="118.709999"/>
    <n v="116.449997"/>
    <n v="116.870003"/>
    <n v="115.28480500000001"/>
    <n v="89946000"/>
    <n v="4.0447591405704643E-3"/>
  </r>
  <r>
    <x v="707"/>
    <n v="117.449997"/>
    <n v="118.040001"/>
    <n v="114.589996"/>
    <n v="115.75"/>
    <n v="114.17997699999999"/>
    <n v="101988000"/>
    <n v="6.6855148141854726E-3"/>
  </r>
  <r>
    <x v="708"/>
    <n v="116.389999"/>
    <n v="116.550003"/>
    <n v="114.279999"/>
    <n v="115.040001"/>
    <n v="113.47962200000001"/>
    <n v="82572600"/>
    <n v="-9.0251002730974365E-3"/>
  </r>
  <r>
    <x v="709"/>
    <n v="114.010002"/>
    <n v="116.550003"/>
    <n v="112.879997"/>
    <n v="115.050003"/>
    <n v="113.48949399999999"/>
    <n v="111850700"/>
    <n v="-2.0448466538778843E-2"/>
  </r>
  <r>
    <x v="710"/>
    <n v="115.489998"/>
    <n v="117.279999"/>
    <n v="114.540001"/>
    <n v="116.599998"/>
    <n v="115.018463"/>
    <n v="92276800"/>
    <n v="1.2981282115932248E-2"/>
  </r>
  <r>
    <x v="711"/>
    <n v="115.050003"/>
    <n v="115.43"/>
    <n v="111.099998"/>
    <n v="111.199997"/>
    <n v="109.691704"/>
    <n v="143937800"/>
    <n v="-3.8098104391689064E-3"/>
  </r>
  <r>
    <x v="712"/>
    <n v="112.370003"/>
    <n v="116.93"/>
    <n v="112.199997"/>
    <n v="115.32"/>
    <n v="113.755821"/>
    <n v="146129200"/>
    <n v="-2.3294219296978259E-2"/>
  </r>
  <r>
    <x v="713"/>
    <n v="111.05999799999999"/>
    <n v="111.989998"/>
    <n v="107.720001"/>
    <n v="108.860001"/>
    <n v="107.383453"/>
    <n v="190272600"/>
    <n v="-1.1657959998452646E-2"/>
  </r>
  <r>
    <x v="714"/>
    <n v="109.110001"/>
    <n v="110.68"/>
    <n v="107.32"/>
    <n v="108.769997"/>
    <n v="107.294662"/>
    <n v="122866900"/>
    <n v="-1.7558050019053632E-2"/>
  </r>
  <r>
    <x v="715"/>
    <n v="109.660004"/>
    <n v="111.489998"/>
    <n v="108.730003"/>
    <n v="110.44000200000001"/>
    <n v="108.94201700000001"/>
    <n v="107624400"/>
    <n v="5.0408119783630452E-3"/>
  </r>
  <r>
    <x v="716"/>
    <n v="114.139999"/>
    <n v="115.589996"/>
    <n v="112.349998"/>
    <n v="114.949997"/>
    <n v="113.390839"/>
    <n v="138235500"/>
    <n v="4.0853500242440284E-2"/>
  </r>
  <r>
    <x v="717"/>
    <n v="117.949997"/>
    <n v="119.620003"/>
    <n v="116.870003"/>
    <n v="119.029999"/>
    <n v="117.415504"/>
    <n v="126387100"/>
    <n v="3.3380042346066542E-2"/>
  </r>
  <r>
    <x v="718"/>
    <n v="118.32"/>
    <n v="119.199997"/>
    <n v="116.129997"/>
    <n v="118.69000200000001"/>
    <n v="117.282104"/>
    <n v="114457900"/>
    <n v="3.1369479390490956E-3"/>
  </r>
  <r>
    <x v="719"/>
    <n v="120.5"/>
    <n v="121.989998"/>
    <n v="116.050003"/>
    <n v="116.32"/>
    <n v="114.940208"/>
    <n v="154515300"/>
    <n v="1.8424611223799923E-2"/>
  </r>
  <r>
    <x v="720"/>
    <n v="115.550003"/>
    <n v="117.589996"/>
    <n v="114.129997"/>
    <n v="115.970001"/>
    <n v="114.594376"/>
    <n v="138023400"/>
    <n v="-4.1078813278008268E-2"/>
  </r>
  <r>
    <x v="721"/>
    <n v="117.19000200000001"/>
    <n v="119.629997"/>
    <n v="116.44000200000001"/>
    <n v="119.489998"/>
    <n v="118.072609"/>
    <n v="112295000"/>
    <n v="1.4192981024846906E-2"/>
  </r>
  <r>
    <x v="722"/>
    <n v="119.620003"/>
    <n v="120.529999"/>
    <n v="118.57"/>
    <n v="119.209999"/>
    <n v="117.795937"/>
    <n v="103162300"/>
    <n v="2.0735565820708748E-2"/>
  </r>
  <r>
    <x v="723"/>
    <n v="119.44000200000001"/>
    <n v="119.66999800000001"/>
    <n v="117.870003"/>
    <n v="119.260002"/>
    <n v="117.845337"/>
    <n v="81581900"/>
    <n v="-1.5047734115170529E-3"/>
  </r>
  <r>
    <x v="724"/>
    <n v="118.91999800000001"/>
    <n v="120.989998"/>
    <n v="118.150002"/>
    <n v="120.300003"/>
    <n v="118.873009"/>
    <n v="91183000"/>
    <n v="-4.3536837851024159E-3"/>
  </r>
  <r>
    <x v="725"/>
    <n v="119.550003"/>
    <n v="120.66999800000001"/>
    <n v="118.959999"/>
    <n v="119.389999"/>
    <n v="117.973816"/>
    <n v="74271000"/>
    <n v="5.297721246177594E-3"/>
  </r>
  <r>
    <x v="726"/>
    <n v="118.610001"/>
    <n v="119.82"/>
    <n v="118"/>
    <n v="118.029999"/>
    <n v="116.629929"/>
    <n v="76322100"/>
    <n v="-7.8628354363153539E-3"/>
  </r>
  <r>
    <x v="727"/>
    <n v="117.589996"/>
    <n v="119.05999799999999"/>
    <n v="116.80999799999999"/>
    <n v="118.639999"/>
    <n v="117.232704"/>
    <n v="74113000"/>
    <n v="-8.5996542568109215E-3"/>
  </r>
  <r>
    <x v="728"/>
    <n v="118.639999"/>
    <n v="118.769997"/>
    <n v="117.290001"/>
    <n v="117.339996"/>
    <n v="115.948105"/>
    <n v="73604300"/>
    <n v="8.9293565415207929E-3"/>
  </r>
  <r>
    <x v="729"/>
    <n v="117.18"/>
    <n v="117.620003"/>
    <n v="113.75"/>
    <n v="113.849998"/>
    <n v="112.49951900000001"/>
    <n v="127959300"/>
    <n v="-1.2306127885250541E-2"/>
  </r>
  <r>
    <x v="730"/>
    <n v="113.910004"/>
    <n v="115.849998"/>
    <n v="112.589996"/>
    <n v="115.16999800000001"/>
    <n v="113.803856"/>
    <n v="113874200"/>
    <n v="-2.7905751834784144E-2"/>
  </r>
  <r>
    <x v="731"/>
    <n v="115.550003"/>
    <n v="116.75"/>
    <n v="115.16999800000001"/>
    <n v="116.029999"/>
    <n v="114.653656"/>
    <n v="76499200"/>
    <n v="1.4397321941978012E-2"/>
  </r>
  <r>
    <x v="732"/>
    <n v="116.57"/>
    <n v="117.489998"/>
    <n v="116.220001"/>
    <n v="116.589996"/>
    <n v="115.207016"/>
    <n v="46691300"/>
    <n v="8.8273212766596752E-3"/>
  </r>
  <r>
    <x v="733"/>
    <n v="116.970001"/>
    <n v="120.970001"/>
    <n v="116.80999799999999"/>
    <n v="119.050003"/>
    <n v="117.63784"/>
    <n v="169410200"/>
    <n v="3.4314231792056549E-3"/>
  </r>
  <r>
    <x v="734"/>
    <n v="121.010002"/>
    <n v="123.470001"/>
    <n v="120.010002"/>
    <n v="122.720001"/>
    <n v="121.264313"/>
    <n v="127728200"/>
    <n v="3.4538778878868297E-2"/>
  </r>
  <r>
    <x v="735"/>
    <n v="122.019997"/>
    <n v="123.370003"/>
    <n v="120.889999"/>
    <n v="123.08000199999999"/>
    <n v="121.62003300000001"/>
    <n v="89004200"/>
    <n v="8.3463761945893004E-3"/>
  </r>
  <r>
    <x v="736"/>
    <n v="123.519997"/>
    <n v="123.779999"/>
    <n v="122.209999"/>
    <n v="122.94000200000001"/>
    <n v="121.481697"/>
    <n v="78967600"/>
    <n v="1.2293067012614334E-2"/>
  </r>
  <r>
    <x v="737"/>
    <n v="122.599998"/>
    <n v="122.860001"/>
    <n v="121.519997"/>
    <n v="122.25"/>
    <n v="120.799881"/>
    <n v="78260400"/>
    <n v="-7.4481786135406416E-3"/>
  </r>
  <r>
    <x v="738"/>
    <n v="122.30999799999999"/>
    <n v="124.57"/>
    <n v="122.25"/>
    <n v="123.75"/>
    <n v="122.282089"/>
    <n v="86712000"/>
    <n v="-2.3654160255370173E-3"/>
  </r>
  <r>
    <x v="739"/>
    <n v="124.370003"/>
    <n v="124.980003"/>
    <n v="123.089996"/>
    <n v="124.379997"/>
    <n v="122.904602"/>
    <n v="82225500"/>
    <n v="1.6842490668669653E-2"/>
  </r>
  <r>
    <x v="740"/>
    <n v="124.529999"/>
    <n v="125.949997"/>
    <n v="121"/>
    <n v="121.779999"/>
    <n v="120.33545700000001"/>
    <n v="115089200"/>
    <n v="1.2864516856207417E-3"/>
  </r>
  <r>
    <x v="741"/>
    <n v="120.5"/>
    <n v="123.870003"/>
    <n v="120.150002"/>
    <n v="123.239998"/>
    <n v="121.77813"/>
    <n v="81312200"/>
    <n v="-3.2361672146162979E-2"/>
  </r>
  <r>
    <x v="742"/>
    <n v="122.43"/>
    <n v="122.760002"/>
    <n v="120.550003"/>
    <n v="122.410004"/>
    <n v="120.95798499999999"/>
    <n v="86939800"/>
    <n v="1.6016597510373501E-2"/>
  </r>
  <r>
    <x v="743"/>
    <n v="122.599998"/>
    <n v="123.349998"/>
    <n v="121.540001"/>
    <n v="121.779999"/>
    <n v="120.33545700000001"/>
    <n v="79184500"/>
    <n v="1.3885322224944257E-3"/>
  </r>
  <r>
    <x v="744"/>
    <n v="124.339996"/>
    <n v="127.900002"/>
    <n v="124.129997"/>
    <n v="127.879997"/>
    <n v="126.363083"/>
    <n v="157243700"/>
    <n v="1.4192479840007828E-2"/>
  </r>
  <r>
    <x v="745"/>
    <n v="127.410004"/>
    <n v="128.36999499999999"/>
    <n v="126.55999799999999"/>
    <n v="127.80999799999999"/>
    <n v="126.29392199999999"/>
    <n v="98208600"/>
    <n v="2.4690430261876489E-2"/>
  </r>
  <r>
    <x v="746"/>
    <n v="128.89999399999999"/>
    <n v="129.58000200000001"/>
    <n v="128.03999300000001"/>
    <n v="128.699997"/>
    <n v="127.173355"/>
    <n v="94359800"/>
    <n v="1.1694450617865075E-2"/>
  </r>
  <r>
    <x v="747"/>
    <n v="128.96000699999999"/>
    <n v="129.10000600000001"/>
    <n v="126.120003"/>
    <n v="126.660004"/>
    <n v="125.157578"/>
    <n v="192541500"/>
    <n v="4.6557798908817541E-4"/>
  </r>
  <r>
    <x v="748"/>
    <n v="125.019997"/>
    <n v="128.30999800000001"/>
    <n v="123.449997"/>
    <n v="128.229996"/>
    <n v="126.70893100000001"/>
    <n v="121251600"/>
    <n v="-3.0552185066180921E-2"/>
  </r>
  <r>
    <x v="749"/>
    <n v="131.61000100000001"/>
    <n v="134.41000399999999"/>
    <n v="129.64999399999999"/>
    <n v="131.88000500000001"/>
    <n v="130.315628"/>
    <n v="168904800"/>
    <n v="5.2711599409172978E-2"/>
  </r>
  <r>
    <x v="750"/>
    <n v="132.16000399999999"/>
    <n v="132.429993"/>
    <n v="130.779999"/>
    <n v="130.96000699999999"/>
    <n v="129.406555"/>
    <n v="88223700"/>
    <n v="4.179036515621448E-3"/>
  </r>
  <r>
    <x v="751"/>
    <n v="131.320007"/>
    <n v="133.46000699999999"/>
    <n v="131.10000600000001"/>
    <n v="131.970001"/>
    <n v="130.404572"/>
    <n v="54930100"/>
    <n v="-6.3559093112616934E-3"/>
  </r>
  <r>
    <x v="752"/>
    <n v="133.990005"/>
    <n v="137.33999600000001"/>
    <n v="133.509995"/>
    <n v="136.69000199999999"/>
    <n v="135.06857299999999"/>
    <n v="124486200"/>
    <n v="2.0331997088608077E-2"/>
  </r>
  <r>
    <x v="753"/>
    <n v="138.050003"/>
    <n v="138.78999300000001"/>
    <n v="134.33999600000001"/>
    <n v="134.86999499999999"/>
    <n v="133.27015700000001"/>
    <n v="121047300"/>
    <n v="3.0300752656886663E-2"/>
  </r>
  <r>
    <x v="754"/>
    <n v="135.58000200000001"/>
    <n v="135.990005"/>
    <n v="133.39999399999999"/>
    <n v="133.720001"/>
    <n v="132.13381999999999"/>
    <n v="96452100"/>
    <n v="-1.7892074946206239E-2"/>
  </r>
  <r>
    <x v="755"/>
    <n v="134.08000200000001"/>
    <n v="134.740005"/>
    <n v="131.720001"/>
    <n v="132.69000199999999"/>
    <n v="131.116028"/>
    <n v="99116600"/>
    <n v="-1.1063578535719449E-2"/>
  </r>
  <r>
    <x v="756"/>
    <n v="133.520004"/>
    <n v="133.61000100000001"/>
    <n v="126.760002"/>
    <n v="129.41000399999999"/>
    <n v="127.874939"/>
    <n v="143301900"/>
    <n v="-4.1765959997525004E-3"/>
  </r>
  <r>
    <x v="757"/>
    <n v="128.88999899999999"/>
    <n v="131.740005"/>
    <n v="128.429993"/>
    <n v="131.009995"/>
    <n v="129.455963"/>
    <n v="97664900"/>
    <n v="-3.4676489374580989E-2"/>
  </r>
  <r>
    <x v="758"/>
    <n v="127.720001"/>
    <n v="131.050003"/>
    <n v="126.379997"/>
    <n v="126.599998"/>
    <n v="125.09826700000001"/>
    <n v="155088000"/>
    <n v="-9.0774925058381972E-3"/>
  </r>
  <r>
    <x v="759"/>
    <n v="128.36000100000001"/>
    <n v="131.63000500000001"/>
    <n v="127.860001"/>
    <n v="130.91999799999999"/>
    <n v="129.36702"/>
    <n v="109578200"/>
    <n v="5.0109614389997918E-3"/>
  </r>
  <r>
    <x v="760"/>
    <n v="132.429993"/>
    <n v="132.63000500000001"/>
    <n v="130.229996"/>
    <n v="132.050003"/>
    <n v="130.483643"/>
    <n v="105158200"/>
    <n v="3.1707634530167887E-2"/>
  </r>
  <r>
    <x v="761"/>
    <n v="129.19000199999999"/>
    <n v="130.16999799999999"/>
    <n v="128.5"/>
    <n v="128.979996"/>
    <n v="127.450035"/>
    <n v="100384500"/>
    <n v="-2.4465688826246508E-2"/>
  </r>
  <r>
    <x v="762"/>
    <n v="128.5"/>
    <n v="129.69000199999999"/>
    <n v="126.860001"/>
    <n v="128.800003"/>
    <n v="127.272194"/>
    <n v="91951100"/>
    <n v="-5.340986061754165E-3"/>
  </r>
  <r>
    <x v="763"/>
    <n v="128.759995"/>
    <n v="131.449997"/>
    <n v="128.490005"/>
    <n v="130.88999899999999"/>
    <n v="129.337402"/>
    <n v="88636800"/>
    <n v="2.0233073929961363E-3"/>
  </r>
  <r>
    <x v="764"/>
    <n v="130.800003"/>
    <n v="131"/>
    <n v="128.759995"/>
    <n v="128.91000399999999"/>
    <n v="127.38088999999999"/>
    <n v="90221800"/>
    <n v="1.5843492382863172E-2"/>
  </r>
  <r>
    <x v="765"/>
    <n v="128.779999"/>
    <n v="130.220001"/>
    <n v="127"/>
    <n v="127.139999"/>
    <n v="125.631866"/>
    <n v="111598500"/>
    <n v="-1.5443455303284665E-2"/>
  </r>
  <r>
    <x v="766"/>
    <n v="127.779999"/>
    <n v="128.71000699999999"/>
    <n v="126.94000200000001"/>
    <n v="127.83000199999999"/>
    <n v="126.313683"/>
    <n v="90757300"/>
    <n v="-7.7651809890136739E-3"/>
  </r>
  <r>
    <x v="767"/>
    <n v="128.66000399999999"/>
    <n v="132.490005"/>
    <n v="128.550003"/>
    <n v="132.029999"/>
    <n v="130.463898"/>
    <n v="104319500"/>
    <n v="6.8868759343156888E-3"/>
  </r>
  <r>
    <x v="768"/>
    <n v="133.800003"/>
    <n v="139.66999799999999"/>
    <n v="133.58999600000001"/>
    <n v="136.86999499999999"/>
    <n v="135.24646000000001"/>
    <n v="120150900"/>
    <n v="3.9950247475509314E-2"/>
  </r>
  <r>
    <x v="769"/>
    <n v="136.279999"/>
    <n v="139.85000600000001"/>
    <n v="135.020004"/>
    <n v="139.070007"/>
    <n v="137.42034899999999"/>
    <n v="114459400"/>
    <n v="1.8535096744355078E-2"/>
  </r>
  <r>
    <x v="770"/>
    <n v="143.070007"/>
    <n v="145.08999600000001"/>
    <n v="136.53999300000001"/>
    <n v="142.91999799999999"/>
    <n v="141.22468599999999"/>
    <n v="157611700"/>
    <n v="4.982395105535626E-2"/>
  </r>
  <r>
    <x v="771"/>
    <n v="143.60000600000001"/>
    <n v="144.300003"/>
    <n v="141.36999499999999"/>
    <n v="143.16000399999999"/>
    <n v="141.461838"/>
    <n v="98390600"/>
    <n v="3.7044731534821526E-3"/>
  </r>
  <r>
    <x v="772"/>
    <n v="143.429993"/>
    <n v="144.300003"/>
    <n v="140.41000399999999"/>
    <n v="142.05999800000001"/>
    <n v="140.37489299999999"/>
    <n v="140843800"/>
    <n v="-1.1839344909220374E-3"/>
  </r>
  <r>
    <x v="773"/>
    <n v="139.520004"/>
    <n v="141.990005"/>
    <n v="136.699997"/>
    <n v="137.08999600000001"/>
    <n v="135.46383700000001"/>
    <n v="142621100"/>
    <n v="-2.7260609292506875E-2"/>
  </r>
  <r>
    <x v="774"/>
    <n v="135.83000200000001"/>
    <n v="136.740005"/>
    <n v="130.21000699999999"/>
    <n v="131.96000699999999"/>
    <n v="130.39468400000001"/>
    <n v="177523800"/>
    <n v="-2.6447834677527624E-2"/>
  </r>
  <r>
    <x v="775"/>
    <n v="133.75"/>
    <n v="135.38000500000001"/>
    <n v="130.929993"/>
    <n v="134.13999899999999"/>
    <n v="132.54884300000001"/>
    <n v="106239800"/>
    <n v="-1.5313273719895899E-2"/>
  </r>
  <r>
    <x v="776"/>
    <n v="135.729996"/>
    <n v="136.30999800000001"/>
    <n v="134.61000100000001"/>
    <n v="134.990005"/>
    <n v="133.38876300000001"/>
    <n v="83305400"/>
    <n v="1.4803708411214951E-2"/>
  </r>
  <r>
    <x v="777"/>
    <n v="135.759995"/>
    <n v="135.770004"/>
    <n v="133.61000100000001"/>
    <n v="133.94000199999999"/>
    <n v="132.351212"/>
    <n v="89880900"/>
    <n v="2.210196779200057E-4"/>
  </r>
  <r>
    <x v="778"/>
    <n v="136.300003"/>
    <n v="137.39999399999999"/>
    <n v="134.58999600000001"/>
    <n v="137.38999899999999"/>
    <n v="135.76028400000001"/>
    <n v="84183100"/>
    <n v="3.9776666167378703E-3"/>
  </r>
  <r>
    <x v="779"/>
    <n v="137.35000600000001"/>
    <n v="137.41999799999999"/>
    <n v="135.86000100000001"/>
    <n v="136.759995"/>
    <n v="135.339676"/>
    <n v="75693800"/>
    <n v="7.7036168517179253E-3"/>
  </r>
  <r>
    <x v="780"/>
    <n v="136.029999"/>
    <n v="136.96000699999999"/>
    <n v="134.91999799999999"/>
    <n v="136.91000399999999"/>
    <n v="135.488159"/>
    <n v="71297200"/>
    <n v="-9.6105347094051375E-3"/>
  </r>
  <r>
    <x v="781"/>
    <n v="136.61999499999999"/>
    <n v="137.88000500000001"/>
    <n v="135.85000600000001"/>
    <n v="136.009995"/>
    <n v="134.59750399999999"/>
    <n v="76774200"/>
    <n v="4.337249168104346E-3"/>
  </r>
  <r>
    <x v="782"/>
    <n v="136.479996"/>
    <n v="136.990005"/>
    <n v="134.39999399999999"/>
    <n v="135.38999899999999"/>
    <n v="133.98393200000001"/>
    <n v="73046600"/>
    <n v="-1.0247328731053525E-3"/>
  </r>
  <r>
    <x v="783"/>
    <n v="135.89999399999999"/>
    <n v="136.38999899999999"/>
    <n v="133.770004"/>
    <n v="135.13000500000001"/>
    <n v="133.72663900000001"/>
    <n v="64280000"/>
    <n v="-4.2497216954784159E-3"/>
  </r>
  <r>
    <x v="784"/>
    <n v="134.35000600000001"/>
    <n v="135.529999"/>
    <n v="133.69000199999999"/>
    <n v="135.36999499999999"/>
    <n v="133.96414200000001"/>
    <n v="60145100"/>
    <n v="-1.1405357383606544E-2"/>
  </r>
  <r>
    <x v="785"/>
    <n v="135.490005"/>
    <n v="136.009995"/>
    <n v="132.78999300000001"/>
    <n v="133.19000199999999"/>
    <n v="131.80676299999999"/>
    <n v="80576300"/>
    <n v="8.4852917684275272E-3"/>
  </r>
  <r>
    <x v="786"/>
    <n v="131.25"/>
    <n v="132.220001"/>
    <n v="129.470001"/>
    <n v="130.83999600000001"/>
    <n v="129.48117099999999"/>
    <n v="97918500"/>
    <n v="-3.1293858170571301E-2"/>
  </r>
  <r>
    <x v="787"/>
    <n v="129.199997"/>
    <n v="130"/>
    <n v="127.410004"/>
    <n v="129.71000699999999"/>
    <n v="128.36293000000001"/>
    <n v="96856700"/>
    <n v="-1.5619070476190506E-2"/>
  </r>
  <r>
    <x v="788"/>
    <n v="130.240005"/>
    <n v="130.71000699999999"/>
    <n v="128.800003"/>
    <n v="129.86999499999999"/>
    <n v="128.52124000000001"/>
    <n v="87668800"/>
    <n v="8.0495977101299795E-3"/>
  </r>
  <r>
    <x v="789"/>
    <n v="128.009995"/>
    <n v="129.720001"/>
    <n v="125.599998"/>
    <n v="126"/>
    <n v="124.69143699999999"/>
    <n v="103916400"/>
    <n v="-1.7122311996225683E-2"/>
  </r>
  <r>
    <x v="790"/>
    <n v="123.760002"/>
    <n v="126.709999"/>
    <n v="118.389999"/>
    <n v="125.860001"/>
    <n v="124.55291"/>
    <n v="158273000"/>
    <n v="-3.320047782206384E-2"/>
  </r>
  <r>
    <x v="791"/>
    <n v="124.94000200000001"/>
    <n v="125.55999799999999"/>
    <n v="122.230003"/>
    <n v="125.349998"/>
    <n v="124.04819500000001"/>
    <n v="111039900"/>
    <n v="9.5345829099130648E-3"/>
  </r>
  <r>
    <x v="792"/>
    <n v="124.68"/>
    <n v="126.459999"/>
    <n v="120.540001"/>
    <n v="120.989998"/>
    <n v="119.733475"/>
    <n v="148199500"/>
    <n v="-2.0810148538336027E-3"/>
  </r>
  <r>
    <x v="793"/>
    <n v="122.589996"/>
    <n v="124.849998"/>
    <n v="121.199997"/>
    <n v="121.260002"/>
    <n v="120.00067900000001"/>
    <n v="164560400"/>
    <n v="-1.6762945139557325E-2"/>
  </r>
  <r>
    <x v="794"/>
    <n v="123.75"/>
    <n v="127.93"/>
    <n v="122.790001"/>
    <n v="127.790001"/>
    <n v="126.46286000000001"/>
    <n v="116307900"/>
    <n v="9.4624686993219301E-3"/>
  </r>
  <r>
    <x v="795"/>
    <n v="128.41000399999999"/>
    <n v="128.720001"/>
    <n v="125.010002"/>
    <n v="125.120003"/>
    <n v="123.820587"/>
    <n v="102260900"/>
    <n v="3.7656597979797868E-2"/>
  </r>
  <r>
    <x v="796"/>
    <n v="124.80999799999999"/>
    <n v="125.709999"/>
    <n v="121.839996"/>
    <n v="122.05999799999999"/>
    <n v="120.79235799999999"/>
    <n v="112966300"/>
    <n v="-2.8035245602826973E-2"/>
  </r>
  <r>
    <x v="797"/>
    <n v="121.75"/>
    <n v="123.599998"/>
    <n v="118.620003"/>
    <n v="120.129997"/>
    <n v="118.882401"/>
    <n v="178155000"/>
    <n v="-2.4517250613208034E-2"/>
  </r>
  <r>
    <x v="798"/>
    <n v="120.980003"/>
    <n v="121.94000200000001"/>
    <n v="117.57"/>
    <n v="121.41999800000001"/>
    <n v="120.159004"/>
    <n v="153766600"/>
    <n v="-6.3244106776180996E-3"/>
  </r>
  <r>
    <x v="799"/>
    <n v="120.93"/>
    <n v="121"/>
    <n v="116.209999"/>
    <n v="116.360001"/>
    <n v="115.151566"/>
    <n v="154376600"/>
    <n v="-4.1331624037064694E-4"/>
  </r>
  <r>
    <x v="800"/>
    <n v="119.029999"/>
    <n v="122.05999799999999"/>
    <n v="118.790001"/>
    <n v="121.089996"/>
    <n v="119.832443"/>
    <n v="129525800"/>
    <n v="-1.5711576945340304E-2"/>
  </r>
  <r>
    <x v="801"/>
    <n v="121.69000200000001"/>
    <n v="122.16999800000001"/>
    <n v="119.449997"/>
    <n v="119.980003"/>
    <n v="118.733971"/>
    <n v="111943300"/>
    <n v="2.2347332792970982E-2"/>
  </r>
  <r>
    <x v="802"/>
    <n v="122.540001"/>
    <n v="123.209999"/>
    <n v="121.260002"/>
    <n v="121.959999"/>
    <n v="120.693398"/>
    <n v="103026500"/>
    <n v="6.9849534557489511E-3"/>
  </r>
  <r>
    <x v="803"/>
    <n v="120.400002"/>
    <n v="121.16999800000001"/>
    <n v="119.160004"/>
    <n v="121.029999"/>
    <n v="119.773048"/>
    <n v="88105100"/>
    <n v="-1.7463677024125396E-2"/>
  </r>
  <r>
    <x v="804"/>
    <n v="121.410004"/>
    <n v="124"/>
    <n v="120.41999800000001"/>
    <n v="123.989998"/>
    <n v="122.702316"/>
    <n v="92403800"/>
    <n v="8.3887207908850368E-3"/>
  </r>
  <r>
    <x v="805"/>
    <n v="125.699997"/>
    <n v="127.220001"/>
    <n v="124.720001"/>
    <n v="125.57"/>
    <n v="124.265907"/>
    <n v="115227900"/>
    <n v="3.5334757092998659E-2"/>
  </r>
  <r>
    <x v="806"/>
    <n v="124.050003"/>
    <n v="125.860001"/>
    <n v="122.339996"/>
    <n v="124.760002"/>
    <n v="123.464325"/>
    <n v="111932600"/>
    <n v="-1.3126444227361377E-2"/>
  </r>
  <r>
    <x v="807"/>
    <n v="122.879997"/>
    <n v="123.18"/>
    <n v="120.32"/>
    <n v="120.529999"/>
    <n v="119.278244"/>
    <n v="121229700"/>
    <n v="-9.4317289133802017E-3"/>
  </r>
  <r>
    <x v="808"/>
    <n v="119.900002"/>
    <n v="121.43"/>
    <n v="119.68"/>
    <n v="119.989998"/>
    <n v="118.743858"/>
    <n v="185549500"/>
    <n v="-2.4251261985301011E-2"/>
  </r>
  <r>
    <x v="809"/>
    <n v="120.33000199999999"/>
    <n v="123.870003"/>
    <n v="120.260002"/>
    <n v="123.389999"/>
    <n v="122.108543"/>
    <n v="111912300"/>
    <n v="3.5863218751238436E-3"/>
  </r>
  <r>
    <x v="810"/>
    <n v="123.33000199999999"/>
    <n v="124.239998"/>
    <n v="122.139999"/>
    <n v="122.540001"/>
    <n v="121.26737199999999"/>
    <n v="95467100"/>
    <n v="2.4931438129619579E-2"/>
  </r>
  <r>
    <x v="811"/>
    <n v="122.82"/>
    <n v="122.900002"/>
    <n v="120.07"/>
    <n v="120.089996"/>
    <n v="118.84281900000001"/>
    <n v="88530500"/>
    <n v="-4.135263048159199E-3"/>
  </r>
  <r>
    <x v="812"/>
    <n v="119.540001"/>
    <n v="121.660004"/>
    <n v="119"/>
    <n v="120.589996"/>
    <n v="119.337616"/>
    <n v="98844700"/>
    <n v="-2.6705740107474268E-2"/>
  </r>
  <r>
    <x v="813"/>
    <n v="120.349998"/>
    <n v="121.480003"/>
    <n v="118.91999800000001"/>
    <n v="121.209999"/>
    <n v="119.951195"/>
    <n v="94071200"/>
    <n v="6.7759494162961866E-3"/>
  </r>
  <r>
    <x v="814"/>
    <n v="121.650002"/>
    <n v="122.58000199999999"/>
    <n v="120.730003"/>
    <n v="121.389999"/>
    <n v="120.12932600000001"/>
    <n v="80819200"/>
    <n v="1.0801861417563141E-2"/>
  </r>
  <r>
    <x v="815"/>
    <n v="120.110001"/>
    <n v="120.400002"/>
    <n v="118.860001"/>
    <n v="119.900002"/>
    <n v="118.65479999999999"/>
    <n v="85671900"/>
    <n v="-1.2659276405108515E-2"/>
  </r>
  <r>
    <x v="816"/>
    <n v="121.650002"/>
    <n v="123.519997"/>
    <n v="121.150002"/>
    <n v="122.150002"/>
    <n v="120.881424"/>
    <n v="118323800"/>
    <n v="1.2821588437086133E-2"/>
  </r>
  <r>
    <x v="817"/>
    <n v="123.660004"/>
    <n v="124.18"/>
    <n v="122.489998"/>
    <n v="123"/>
    <n v="121.72260300000001"/>
    <n v="75089100"/>
    <n v="1.6522827512982695E-2"/>
  </r>
  <r>
    <x v="818"/>
    <n v="123.870003"/>
    <n v="126.160004"/>
    <n v="123.07"/>
    <n v="125.900002"/>
    <n v="124.592484"/>
    <n v="88651200"/>
    <n v="1.6981966133528207E-3"/>
  </r>
  <r>
    <x v="819"/>
    <n v="126.5"/>
    <n v="127.129997"/>
    <n v="125.650002"/>
    <n v="126.209999"/>
    <n v="124.899261"/>
    <n v="80171300"/>
    <n v="2.1231911974685293E-2"/>
  </r>
  <r>
    <x v="820"/>
    <n v="125.83000199999999"/>
    <n v="127.91999800000001"/>
    <n v="125.139999"/>
    <n v="127.900002"/>
    <n v="126.571716"/>
    <n v="83466700"/>
    <n v="-5.2964268774704087E-3"/>
  </r>
  <r>
    <x v="821"/>
    <n v="128.949997"/>
    <n v="130.38999899999999"/>
    <n v="128.520004"/>
    <n v="130.36000100000001"/>
    <n v="129.00616500000001"/>
    <n v="88844600"/>
    <n v="2.479531868719197E-2"/>
  </r>
  <r>
    <x v="822"/>
    <n v="129.800003"/>
    <n v="133.03999300000001"/>
    <n v="129.470001"/>
    <n v="133"/>
    <n v="131.618729"/>
    <n v="106686700"/>
    <n v="6.5917488931776218E-3"/>
  </r>
  <r>
    <x v="823"/>
    <n v="132.520004"/>
    <n v="132.85000600000001"/>
    <n v="130.63000500000001"/>
    <n v="131.240005"/>
    <n v="129.87702899999999"/>
    <n v="91420000"/>
    <n v="2.0955323090400824E-2"/>
  </r>
  <r>
    <x v="824"/>
    <n v="132.44000199999999"/>
    <n v="134.66000399999999"/>
    <n v="131.929993"/>
    <n v="134.429993"/>
    <n v="133.03389000000001"/>
    <n v="91266500"/>
    <n v="-6.0369753686400024E-4"/>
  </r>
  <r>
    <x v="825"/>
    <n v="134.94000199999999"/>
    <n v="135"/>
    <n v="131.66000399999999"/>
    <n v="132.029999"/>
    <n v="130.658829"/>
    <n v="87222800"/>
    <n v="1.8876472079787494E-2"/>
  </r>
  <r>
    <x v="826"/>
    <n v="133.820007"/>
    <n v="135"/>
    <n v="133.63999899999999"/>
    <n v="134.5"/>
    <n v="133.10316499999999"/>
    <n v="89347100"/>
    <n v="-8.2999480020756848E-3"/>
  </r>
  <r>
    <x v="827"/>
    <n v="134.300003"/>
    <n v="134.66999799999999"/>
    <n v="133.279999"/>
    <n v="134.16000399999999"/>
    <n v="132.76672400000001"/>
    <n v="84922400"/>
    <n v="3.5868777080545204E-3"/>
  </r>
  <r>
    <x v="828"/>
    <n v="133.509995"/>
    <n v="135.470001"/>
    <n v="133.33999600000001"/>
    <n v="134.83999600000001"/>
    <n v="133.43963600000001"/>
    <n v="94264200"/>
    <n v="-5.8824123779059054E-3"/>
  </r>
  <r>
    <x v="829"/>
    <n v="135.020004"/>
    <n v="135.529999"/>
    <n v="131.80999800000001"/>
    <n v="133.11000100000001"/>
    <n v="131.7276"/>
    <n v="94812300"/>
    <n v="1.1310082065391408E-2"/>
  </r>
  <r>
    <x v="830"/>
    <n v="132.36000100000001"/>
    <n v="133.75"/>
    <n v="131.300003"/>
    <n v="133.5"/>
    <n v="132.11357100000001"/>
    <n v="68847100"/>
    <n v="-1.9700806704167993E-2"/>
  </r>
  <r>
    <x v="831"/>
    <n v="133.03999300000001"/>
    <n v="134.14999399999999"/>
    <n v="131.41000399999999"/>
    <n v="131.94000199999999"/>
    <n v="130.569748"/>
    <n v="84566500"/>
    <n v="5.137443297541215E-3"/>
  </r>
  <r>
    <x v="832"/>
    <n v="132.16000399999999"/>
    <n v="135.11999499999999"/>
    <n v="132.16000399999999"/>
    <n v="134.320007"/>
    <n v="132.92503400000001"/>
    <n v="78657500"/>
    <n v="-6.6144696805570573E-3"/>
  </r>
  <r>
    <x v="833"/>
    <n v="134.83000200000001"/>
    <n v="135.05999800000001"/>
    <n v="133.55999800000001"/>
    <n v="134.720001"/>
    <n v="133.32089199999999"/>
    <n v="66905100"/>
    <n v="2.0202768758996265E-2"/>
  </r>
  <r>
    <x v="834"/>
    <n v="135.009995"/>
    <n v="135.41000399999999"/>
    <n v="134.11000100000001"/>
    <n v="134.38999899999999"/>
    <n v="132.994293"/>
    <n v="66015800"/>
    <n v="1.3349625256253877E-3"/>
  </r>
  <r>
    <x v="835"/>
    <n v="134.30999800000001"/>
    <n v="135.020004"/>
    <n v="133.08000200000001"/>
    <n v="133.58000200000001"/>
    <n v="132.19271900000001"/>
    <n v="107760100"/>
    <n v="-5.1847790972808809E-3"/>
  </r>
  <r>
    <x v="836"/>
    <n v="136.470001"/>
    <n v="137.070007"/>
    <n v="132.449997"/>
    <n v="133.479996"/>
    <n v="132.09375"/>
    <n v="151101000"/>
    <n v="1.6082220476244732E-2"/>
  </r>
  <r>
    <x v="837"/>
    <n v="131.779999"/>
    <n v="133.55999800000001"/>
    <n v="131.070007"/>
    <n v="131.46000699999999"/>
    <n v="130.094742"/>
    <n v="109839500"/>
    <n v="-3.4366541845339278E-2"/>
  </r>
  <r>
    <x v="838"/>
    <n v="132.03999300000001"/>
    <n v="134.070007"/>
    <n v="131.83000200000001"/>
    <n v="132.53999300000001"/>
    <n v="131.16352800000001"/>
    <n v="75135100"/>
    <n v="1.9729397630364686E-3"/>
  </r>
  <r>
    <x v="839"/>
    <n v="131.19000199999999"/>
    <n v="131.490005"/>
    <n v="126.699997"/>
    <n v="127.849998"/>
    <n v="126.522232"/>
    <n v="137564700"/>
    <n v="-6.4373753791399924E-3"/>
  </r>
  <r>
    <x v="840"/>
    <n v="129.199997"/>
    <n v="130.449997"/>
    <n v="127.970001"/>
    <n v="128.10000600000001"/>
    <n v="126.769638"/>
    <n v="84000900"/>
    <n v="-1.5168876969755642E-2"/>
  </r>
  <r>
    <x v="841"/>
    <n v="127.889999"/>
    <n v="129.75"/>
    <n v="127.129997"/>
    <n v="129.740005"/>
    <n v="128.39260899999999"/>
    <n v="78128300"/>
    <n v="-1.0139303641005449E-2"/>
  </r>
  <r>
    <x v="842"/>
    <n v="130.85000600000001"/>
    <n v="131.259995"/>
    <n v="129.479996"/>
    <n v="130.21000699999999"/>
    <n v="129.07659899999999"/>
    <n v="78973300"/>
    <n v="2.3144945055476967E-2"/>
  </r>
  <r>
    <x v="843"/>
    <n v="129.41000399999999"/>
    <n v="129.53999300000001"/>
    <n v="126.80999799999999"/>
    <n v="126.849998"/>
    <n v="125.74585"/>
    <n v="88071200"/>
    <n v="-1.1004982300115608E-2"/>
  </r>
  <r>
    <x v="844"/>
    <n v="123.5"/>
    <n v="126.269997"/>
    <n v="122.769997"/>
    <n v="125.910004"/>
    <n v="124.814018"/>
    <n v="126142800"/>
    <n v="-4.5668834072518746E-2"/>
  </r>
  <r>
    <x v="845"/>
    <n v="123.400002"/>
    <n v="124.639999"/>
    <n v="122.25"/>
    <n v="122.769997"/>
    <n v="121.701363"/>
    <n v="112172300"/>
    <n v="-8.0970040485829446E-4"/>
  </r>
  <r>
    <x v="846"/>
    <n v="124.58000199999999"/>
    <n v="126.150002"/>
    <n v="124.260002"/>
    <n v="124.970001"/>
    <n v="123.882217"/>
    <n v="105861300"/>
    <n v="9.5623985484213567E-3"/>
  </r>
  <r>
    <x v="847"/>
    <n v="126.25"/>
    <n v="127.889999"/>
    <n v="125.849998"/>
    <n v="127.449997"/>
    <n v="126.340614"/>
    <n v="81918000"/>
    <n v="1.3405024668405503E-2"/>
  </r>
  <r>
    <x v="848"/>
    <n v="126.82"/>
    <n v="126.93"/>
    <n v="125.16999800000001"/>
    <n v="126.269997"/>
    <n v="125.170883"/>
    <n v="74244600"/>
    <n v="4.5148514851484607E-3"/>
  </r>
  <r>
    <x v="849"/>
    <n v="126.55999799999999"/>
    <n v="126.989998"/>
    <n v="124.779999"/>
    <n v="124.849998"/>
    <n v="123.76326"/>
    <n v="63342900"/>
    <n v="-2.0501655890238137E-3"/>
  </r>
  <r>
    <x v="850"/>
    <n v="123.160004"/>
    <n v="124.91999800000001"/>
    <n v="122.860001"/>
    <n v="124.69000200000001"/>
    <n v="123.604645"/>
    <n v="92612000"/>
    <n v="-2.6864681208354575E-2"/>
  </r>
  <r>
    <x v="851"/>
    <n v="125.230003"/>
    <n v="127.720001"/>
    <n v="125.099998"/>
    <n v="127.30999799999999"/>
    <n v="126.201843"/>
    <n v="76857100"/>
    <n v="1.6807396336232627E-2"/>
  </r>
  <r>
    <x v="852"/>
    <n v="127.82"/>
    <n v="128"/>
    <n v="125.209999"/>
    <n v="125.43"/>
    <n v="124.338196"/>
    <n v="79295400"/>
    <n v="2.0681920769418147E-2"/>
  </r>
  <r>
    <x v="853"/>
    <n v="126.010002"/>
    <n v="127.94000200000001"/>
    <n v="125.94000200000001"/>
    <n v="127.099998"/>
    <n v="125.993668"/>
    <n v="63092900"/>
    <n v="-1.4160522609920147E-2"/>
  </r>
  <r>
    <x v="854"/>
    <n v="127.82"/>
    <n v="128.320007"/>
    <n v="126.32"/>
    <n v="126.900002"/>
    <n v="125.79540299999999"/>
    <n v="72009500"/>
    <n v="1.4363923270154325E-2"/>
  </r>
  <r>
    <x v="855"/>
    <n v="126.959999"/>
    <n v="127.389999"/>
    <n v="126.41999800000001"/>
    <n v="126.849998"/>
    <n v="125.74585"/>
    <n v="56575900"/>
    <n v="-6.7282193709904316E-3"/>
  </r>
  <r>
    <x v="856"/>
    <n v="126.44000200000001"/>
    <n v="127.639999"/>
    <n v="125.08000199999999"/>
    <n v="125.279999"/>
    <n v="124.189514"/>
    <n v="94625600"/>
    <n v="-4.0957546006281037E-3"/>
  </r>
  <r>
    <x v="857"/>
    <n v="125.57"/>
    <n v="125.800003"/>
    <n v="124.550003"/>
    <n v="124.610001"/>
    <n v="123.525345"/>
    <n v="71311100"/>
    <n v="-6.880749653895242E-3"/>
  </r>
  <r>
    <x v="858"/>
    <n v="125.08000199999999"/>
    <n v="125.349998"/>
    <n v="123.94000200000001"/>
    <n v="124.279999"/>
    <n v="123.198227"/>
    <n v="67637100"/>
    <n v="-3.9021900135382654E-3"/>
  </r>
  <r>
    <x v="859"/>
    <n v="124.279999"/>
    <n v="125.239998"/>
    <n v="124.050003"/>
    <n v="125.05999799999999"/>
    <n v="123.971428"/>
    <n v="59278900"/>
    <n v="-6.3959305021436567E-3"/>
  </r>
  <r>
    <x v="860"/>
    <n v="124.68"/>
    <n v="124.849998"/>
    <n v="123.129997"/>
    <n v="123.540001"/>
    <n v="122.464653"/>
    <n v="76229200"/>
    <n v="3.2185468556368683E-3"/>
  </r>
  <r>
    <x v="861"/>
    <n v="124.07"/>
    <n v="126.160004"/>
    <n v="123.849998"/>
    <n v="125.889999"/>
    <n v="124.794197"/>
    <n v="75169300"/>
    <n v="-4.8925248636510557E-3"/>
  </r>
  <r>
    <x v="862"/>
    <n v="126.16999800000001"/>
    <n v="126.32"/>
    <n v="124.83000199999999"/>
    <n v="125.900002"/>
    <n v="124.804108"/>
    <n v="71057600"/>
    <n v="1.6925912791166387E-2"/>
  </r>
  <r>
    <x v="863"/>
    <n v="126.599998"/>
    <n v="128.46000699999999"/>
    <n v="126.209999"/>
    <n v="126.739998"/>
    <n v="125.636803"/>
    <n v="74403800"/>
    <n v="3.4081002363176116E-3"/>
  </r>
  <r>
    <x v="864"/>
    <n v="127.209999"/>
    <n v="127.75"/>
    <n v="126.519997"/>
    <n v="127.129997"/>
    <n v="126.023392"/>
    <n v="56877900"/>
    <n v="4.8183334094523203E-3"/>
  </r>
  <r>
    <x v="865"/>
    <n v="127.019997"/>
    <n v="128.19000199999999"/>
    <n v="125.94000200000001"/>
    <n v="126.110001"/>
    <n v="125.012283"/>
    <n v="71186400"/>
    <n v="-1.4936090047449233E-3"/>
  </r>
  <r>
    <x v="866"/>
    <n v="126.529999"/>
    <n v="127.44000200000001"/>
    <n v="126.099998"/>
    <n v="127.349998"/>
    <n v="126.241478"/>
    <n v="53522400"/>
    <n v="-3.8576445565496266E-3"/>
  </r>
  <r>
    <x v="867"/>
    <n v="127.82"/>
    <n v="130.53999300000001"/>
    <n v="127.07"/>
    <n v="130.479996"/>
    <n v="129.34423799999999"/>
    <n v="96906500"/>
    <n v="1.019521860582635E-2"/>
  </r>
  <r>
    <x v="868"/>
    <n v="129.94000199999999"/>
    <n v="130.60000600000001"/>
    <n v="129.38999899999999"/>
    <n v="129.63999899999999"/>
    <n v="128.511551"/>
    <n v="62746300"/>
    <n v="1.6585839461743072E-2"/>
  </r>
  <r>
    <x v="869"/>
    <n v="130.36999499999999"/>
    <n v="130.88999899999999"/>
    <n v="128.46000699999999"/>
    <n v="130.14999399999999"/>
    <n v="129.01712000000001"/>
    <n v="91815000"/>
    <n v="3.3091657178825969E-3"/>
  </r>
  <r>
    <x v="870"/>
    <n v="129.800003"/>
    <n v="132.550003"/>
    <n v="129.64999399999999"/>
    <n v="131.78999300000001"/>
    <n v="130.642822"/>
    <n v="96721700"/>
    <n v="-4.3721103157209219E-3"/>
  </r>
  <r>
    <x v="871"/>
    <n v="130.71000699999999"/>
    <n v="131.509995"/>
    <n v="130.240005"/>
    <n v="130.46000699999999"/>
    <n v="129.324432"/>
    <n v="108953300"/>
    <n v="7.0108164789486676E-3"/>
  </r>
  <r>
    <x v="872"/>
    <n v="130.300003"/>
    <n v="132.41000399999999"/>
    <n v="129.21000699999999"/>
    <n v="132.300003"/>
    <n v="131.148392"/>
    <n v="79663300"/>
    <n v="-3.1367452990801732E-3"/>
  </r>
  <r>
    <x v="873"/>
    <n v="132.13000500000001"/>
    <n v="134.08000200000001"/>
    <n v="131.61999499999999"/>
    <n v="133.979996"/>
    <n v="132.813782"/>
    <n v="74783600"/>
    <n v="1.4044527688921138E-2"/>
  </r>
  <r>
    <x v="874"/>
    <n v="133.770004"/>
    <n v="134.320007"/>
    <n v="133.229996"/>
    <n v="133.699997"/>
    <n v="132.536224"/>
    <n v="60214200"/>
    <n v="1.2412010428668255E-2"/>
  </r>
  <r>
    <x v="875"/>
    <n v="134.449997"/>
    <n v="134.63999899999999"/>
    <n v="132.929993"/>
    <n v="133.41000399999999"/>
    <n v="132.24873400000001"/>
    <n v="68711000"/>
    <n v="5.0832995415025636E-3"/>
  </r>
  <r>
    <x v="876"/>
    <n v="133.46000699999999"/>
    <n v="133.88999899999999"/>
    <n v="132.80999800000001"/>
    <n v="133.11000100000001"/>
    <n v="131.95133999999999"/>
    <n v="70783700"/>
    <n v="-7.3632578809206366E-3"/>
  </r>
  <r>
    <x v="877"/>
    <n v="133.41000399999999"/>
    <n v="135.25"/>
    <n v="133.35000600000001"/>
    <n v="134.779999"/>
    <n v="133.60681199999999"/>
    <n v="62111300"/>
    <n v="-3.7466654711027999E-4"/>
  </r>
  <r>
    <x v="878"/>
    <n v="134.800003"/>
    <n v="136.490005"/>
    <n v="134.35000600000001"/>
    <n v="136.33000200000001"/>
    <n v="135.143326"/>
    <n v="64556100"/>
    <n v="1.0419001261704613E-2"/>
  </r>
  <r>
    <x v="879"/>
    <n v="136.16999799999999"/>
    <n v="137.41000399999999"/>
    <n v="135.86999499999999"/>
    <n v="136.96000699999999"/>
    <n v="135.767822"/>
    <n v="63261400"/>
    <n v="1.0163167429603015E-2"/>
  </r>
  <r>
    <x v="880"/>
    <n v="136.60000600000001"/>
    <n v="137.33000200000001"/>
    <n v="135.759995"/>
    <n v="137.270004"/>
    <n v="136.07515000000001"/>
    <n v="52485800"/>
    <n v="3.1578762305630279E-3"/>
  </r>
  <r>
    <x v="881"/>
    <n v="137.89999399999999"/>
    <n v="140"/>
    <n v="137.75"/>
    <n v="139.96000699999999"/>
    <n v="138.74174500000001"/>
    <n v="78852600"/>
    <n v="9.5167492159552673E-3"/>
  </r>
  <r>
    <x v="882"/>
    <n v="140.070007"/>
    <n v="143.14999399999999"/>
    <n v="140.070007"/>
    <n v="142.020004"/>
    <n v="140.78379799999999"/>
    <n v="108181800"/>
    <n v="1.5736135565024113E-2"/>
  </r>
  <r>
    <x v="883"/>
    <n v="143.53999300000001"/>
    <n v="144.88999899999999"/>
    <n v="142.66000399999999"/>
    <n v="144.570007"/>
    <n v="143.31161499999999"/>
    <n v="104911600"/>
    <n v="2.4773226433836087E-2"/>
  </r>
  <r>
    <x v="884"/>
    <n v="141.58000200000001"/>
    <n v="144.05999800000001"/>
    <n v="140.66999799999999"/>
    <n v="143.240005"/>
    <n v="141.99319499999999"/>
    <n v="105575500"/>
    <n v="-1.3654668354344994E-2"/>
  </r>
  <r>
    <x v="885"/>
    <n v="142.75"/>
    <n v="145.64999399999999"/>
    <n v="142.64999399999999"/>
    <n v="145.11000100000001"/>
    <n v="143.84690900000001"/>
    <n v="99890800"/>
    <n v="8.2638648359391349E-3"/>
  </r>
  <r>
    <x v="886"/>
    <n v="146.21000699999999"/>
    <n v="146.320007"/>
    <n v="144"/>
    <n v="144.5"/>
    <n v="143.24221800000001"/>
    <n v="76299700"/>
    <n v="2.4238227670752996E-2"/>
  </r>
  <r>
    <x v="887"/>
    <n v="144.029999"/>
    <n v="147.46000699999999"/>
    <n v="143.63000500000001"/>
    <n v="145.63999899999999"/>
    <n v="144.37228400000001"/>
    <n v="100827100"/>
    <n v="-1.4910114873327288E-2"/>
  </r>
  <r>
    <x v="888"/>
    <n v="148.10000600000001"/>
    <n v="149.570007"/>
    <n v="147.679993"/>
    <n v="149.14999399999999"/>
    <n v="147.85171500000001"/>
    <n v="127050800"/>
    <n v="2.8258050602360998E-2"/>
  </r>
  <r>
    <x v="889"/>
    <n v="149.240005"/>
    <n v="150"/>
    <n v="147.08999600000001"/>
    <n v="148.479996"/>
    <n v="147.187546"/>
    <n v="106820300"/>
    <n v="7.6974946240041938E-3"/>
  </r>
  <r>
    <x v="890"/>
    <n v="148.46000699999999"/>
    <n v="149.759995"/>
    <n v="145.88000500000001"/>
    <n v="146.38999899999999"/>
    <n v="145.115768"/>
    <n v="93251400"/>
    <n v="-5.2264672599012995E-3"/>
  </r>
  <r>
    <x v="891"/>
    <n v="143.75"/>
    <n v="144.070007"/>
    <n v="141.66999799999999"/>
    <n v="142.449997"/>
    <n v="141.21005199999999"/>
    <n v="121434600"/>
    <n v="-3.172576301980095E-2"/>
  </r>
  <r>
    <x v="892"/>
    <n v="143.46000699999999"/>
    <n v="147.10000600000001"/>
    <n v="142.96000699999999"/>
    <n v="146.14999399999999"/>
    <n v="144.877838"/>
    <n v="96350000"/>
    <n v="-2.0173426086957198E-3"/>
  </r>
  <r>
    <x v="893"/>
    <n v="145.529999"/>
    <n v="146.13000500000001"/>
    <n v="144.63000500000001"/>
    <n v="145.39999399999999"/>
    <n v="144.134354"/>
    <n v="74993500"/>
    <n v="1.4429052690622087E-2"/>
  </r>
  <r>
    <x v="894"/>
    <n v="145.94000199999999"/>
    <n v="148.199997"/>
    <n v="145.80999800000001"/>
    <n v="146.800003"/>
    <n v="145.52217099999999"/>
    <n v="77338200"/>
    <n v="2.8173091652394571E-3"/>
  </r>
  <r>
    <x v="895"/>
    <n v="147.550003"/>
    <n v="148.720001"/>
    <n v="146.91999799999999"/>
    <n v="148.55999800000001"/>
    <n v="147.266876"/>
    <n v="71447400"/>
    <n v="1.1031937631465916E-2"/>
  </r>
  <r>
    <x v="896"/>
    <n v="148.270004"/>
    <n v="149.83000200000001"/>
    <n v="147.699997"/>
    <n v="148.990005"/>
    <n v="147.69314600000001"/>
    <n v="72434100"/>
    <n v="4.8797084741502598E-3"/>
  </r>
  <r>
    <x v="897"/>
    <n v="149.11999499999999"/>
    <n v="149.21000699999999"/>
    <n v="145.550003"/>
    <n v="146.770004"/>
    <n v="145.49246199999999"/>
    <n v="104818600"/>
    <n v="5.7327239297841294E-3"/>
  </r>
  <r>
    <x v="898"/>
    <n v="144.80999800000001"/>
    <n v="146.970001"/>
    <n v="142.53999300000001"/>
    <n v="144.979996"/>
    <n v="143.718018"/>
    <n v="118931200"/>
    <n v="-2.8902877846797015E-2"/>
  </r>
  <r>
    <x v="899"/>
    <n v="144.69000199999999"/>
    <n v="146.550003"/>
    <n v="144.58000200000001"/>
    <n v="145.63999899999999"/>
    <n v="144.37228400000001"/>
    <n v="56699500"/>
    <n v="-8.2864444207791954E-4"/>
  </r>
  <r>
    <x v="900"/>
    <n v="144.38000500000001"/>
    <n v="146.33000200000001"/>
    <n v="144.11000100000001"/>
    <n v="145.86000100000001"/>
    <n v="144.590363"/>
    <n v="70440600"/>
    <n v="-2.1424908128758022E-3"/>
  </r>
  <r>
    <x v="901"/>
    <n v="146.36000100000001"/>
    <n v="146.949997"/>
    <n v="145.25"/>
    <n v="145.520004"/>
    <n v="144.25332599999999"/>
    <n v="62880000"/>
    <n v="1.3713782597527958E-2"/>
  </r>
  <r>
    <x v="902"/>
    <n v="145.80999800000001"/>
    <n v="148.03999300000001"/>
    <n v="145.179993"/>
    <n v="147.36000100000001"/>
    <n v="146.077316"/>
    <n v="64786600"/>
    <n v="-3.7578778097986194E-3"/>
  </r>
  <r>
    <x v="903"/>
    <n v="147.270004"/>
    <n v="147.78999300000001"/>
    <n v="146.279999"/>
    <n v="146.949997"/>
    <n v="145.670883"/>
    <n v="56368300"/>
    <n v="1.0013071943118693E-2"/>
  </r>
  <r>
    <x v="904"/>
    <n v="146.979996"/>
    <n v="147.83999600000001"/>
    <n v="146.16999799999999"/>
    <n v="147.05999800000001"/>
    <n v="145.779922"/>
    <n v="46397700"/>
    <n v="-1.9692265371297219E-3"/>
  </r>
  <r>
    <x v="905"/>
    <n v="146.35000600000001"/>
    <n v="147.11000100000001"/>
    <n v="145.63000500000001"/>
    <n v="146.13999899999999"/>
    <n v="145.08497600000001"/>
    <n v="54126800"/>
    <n v="-4.2862295356164816E-3"/>
  </r>
  <r>
    <x v="906"/>
    <n v="146.199997"/>
    <n v="146.699997"/>
    <n v="145.520004"/>
    <n v="146.08999600000001"/>
    <n v="145.03533899999999"/>
    <n v="48908700"/>
    <n v="-1.025001666211147E-3"/>
  </r>
  <r>
    <x v="907"/>
    <n v="146.44000199999999"/>
    <n v="147.71000699999999"/>
    <n v="145.300003"/>
    <n v="145.60000600000001"/>
    <n v="144.54887400000001"/>
    <n v="69023100"/>
    <n v="1.6416211007172351E-3"/>
  </r>
  <r>
    <x v="908"/>
    <n v="146.050003"/>
    <n v="146.720001"/>
    <n v="145.529999"/>
    <n v="145.86000100000001"/>
    <n v="144.807007"/>
    <n v="48493500"/>
    <n v="-2.6631999089974669E-3"/>
  </r>
  <r>
    <x v="909"/>
    <n v="146.19000199999999"/>
    <n v="149.050003"/>
    <n v="145.83999600000001"/>
    <n v="148.88999899999999"/>
    <n v="147.81514000000001"/>
    <n v="72282600"/>
    <n v="9.5856896353496744E-4"/>
  </r>
  <r>
    <x v="910"/>
    <n v="148.970001"/>
    <n v="149.44000199999999"/>
    <n v="148.270004"/>
    <n v="149.10000600000001"/>
    <n v="148.02363600000001"/>
    <n v="59375000"/>
    <n v="1.9016341486882284E-2"/>
  </r>
  <r>
    <x v="911"/>
    <n v="148.53999300000001"/>
    <n v="151.19000199999999"/>
    <n v="146.470001"/>
    <n v="151.11999499999999"/>
    <n v="150.02903699999999"/>
    <n v="103296000"/>
    <n v="-2.8865408949012936E-3"/>
  </r>
  <r>
    <x v="912"/>
    <n v="150.229996"/>
    <n v="151.679993"/>
    <n v="149.08999600000001"/>
    <n v="150.19000199999999"/>
    <n v="149.10575900000001"/>
    <n v="92229700"/>
    <n v="1.1377427491867393E-2"/>
  </r>
  <r>
    <x v="913"/>
    <n v="149.800003"/>
    <n v="150.720001"/>
    <n v="146.14999399999999"/>
    <n v="146.36000100000001"/>
    <n v="145.303391"/>
    <n v="86326000"/>
    <n v="-2.8622313216329718E-3"/>
  </r>
  <r>
    <x v="914"/>
    <n v="145.029999"/>
    <n v="148"/>
    <n v="144.5"/>
    <n v="146.699997"/>
    <n v="145.64091500000001"/>
    <n v="86960300"/>
    <n v="-3.1842482673381522E-2"/>
  </r>
  <r>
    <x v="915"/>
    <n v="147.44000199999999"/>
    <n v="148.5"/>
    <n v="146.779999"/>
    <n v="148.19000199999999"/>
    <n v="147.12017800000001"/>
    <n v="60549600"/>
    <n v="1.6617272403070132E-2"/>
  </r>
  <r>
    <x v="916"/>
    <n v="148.30999800000001"/>
    <n v="150.19000199999999"/>
    <n v="147.88999899999999"/>
    <n v="149.71000699999999"/>
    <n v="148.629242"/>
    <n v="60131800"/>
    <n v="5.9006781619550894E-3"/>
  </r>
  <r>
    <x v="917"/>
    <n v="149.449997"/>
    <n v="150.86000100000001"/>
    <n v="149.14999399999999"/>
    <n v="149.61999499999999"/>
    <n v="148.53985599999999"/>
    <n v="48606400"/>
    <n v="7.6865957479143711E-3"/>
  </r>
  <r>
    <x v="918"/>
    <n v="149.80999800000001"/>
    <n v="150.320007"/>
    <n v="147.800003"/>
    <n v="148.36000100000001"/>
    <n v="147.28895600000001"/>
    <n v="58991300"/>
    <n v="2.4088391249684074E-3"/>
  </r>
  <r>
    <x v="919"/>
    <n v="148.35000600000001"/>
    <n v="149.11999499999999"/>
    <n v="147.509995"/>
    <n v="147.53999300000001"/>
    <n v="146.47486900000001"/>
    <n v="48597200"/>
    <n v="-9.745624587752813E-3"/>
  </r>
  <r>
    <x v="920"/>
    <n v="147.479996"/>
    <n v="148.75"/>
    <n v="146.83000200000001"/>
    <n v="148.60000600000001"/>
    <n v="147.52723700000001"/>
    <n v="55802400"/>
    <n v="-5.8645767766265389E-3"/>
  </r>
  <r>
    <x v="921"/>
    <n v="149"/>
    <n v="153.490005"/>
    <n v="148.61000100000001"/>
    <n v="153.11999499999999"/>
    <n v="152.01458700000001"/>
    <n v="90956700"/>
    <n v="1.0306509636737448E-2"/>
  </r>
  <r>
    <x v="922"/>
    <n v="152.66000399999999"/>
    <n v="152.800003"/>
    <n v="151.28999300000001"/>
    <n v="151.83000200000001"/>
    <n v="150.733902"/>
    <n v="86453100"/>
    <n v="2.4563785234899237E-2"/>
  </r>
  <r>
    <x v="923"/>
    <n v="152.83000200000001"/>
    <n v="154.979996"/>
    <n v="152.33999600000001"/>
    <n v="152.509995"/>
    <n v="151.408997"/>
    <n v="80313700"/>
    <n v="1.1135726159159603E-3"/>
  </r>
  <r>
    <x v="924"/>
    <n v="153.86999499999999"/>
    <n v="154.720001"/>
    <n v="152.39999399999999"/>
    <n v="153.64999399999999"/>
    <n v="152.54075599999999"/>
    <n v="71115500"/>
    <n v="6.8049007811959673E-3"/>
  </r>
  <r>
    <x v="925"/>
    <n v="153.759995"/>
    <n v="154.63000500000001"/>
    <n v="153.08999600000001"/>
    <n v="154.300003"/>
    <n v="153.186081"/>
    <n v="57808700"/>
    <n v="-7.1488921540541564E-4"/>
  </r>
  <r>
    <x v="926"/>
    <n v="154.970001"/>
    <n v="157.259995"/>
    <n v="154.38999899999999"/>
    <n v="156.69000199999999"/>
    <n v="155.55883800000001"/>
    <n v="82278300"/>
    <n v="7.8694461455984886E-3"/>
  </r>
  <r>
    <x v="927"/>
    <n v="156.979996"/>
    <n v="157.03999300000001"/>
    <n v="153.979996"/>
    <n v="155.11000100000001"/>
    <n v="153.990219"/>
    <n v="74420200"/>
    <n v="1.2970219958893874E-2"/>
  </r>
  <r>
    <x v="928"/>
    <n v="155.490005"/>
    <n v="156.11000100000001"/>
    <n v="153.949997"/>
    <n v="154.070007"/>
    <n v="152.95774800000001"/>
    <n v="57305700"/>
    <n v="-9.4915978976073071E-3"/>
  </r>
  <r>
    <x v="929"/>
    <n v="155"/>
    <n v="155.479996"/>
    <n v="148.699997"/>
    <n v="148.970001"/>
    <n v="147.89454699999999"/>
    <n v="140893200"/>
    <n v="-3.1513601147546205E-3"/>
  </r>
  <r>
    <x v="930"/>
    <n v="150.63000500000001"/>
    <n v="151.41999799999999"/>
    <n v="148.75"/>
    <n v="149.550003"/>
    <n v="148.47036700000001"/>
    <n v="102404300"/>
    <n v="-2.8193516129032186E-2"/>
  </r>
  <r>
    <x v="931"/>
    <n v="150.35000600000001"/>
    <n v="151.070007"/>
    <n v="146.91000399999999"/>
    <n v="148.11999499999999"/>
    <n v="147.05069"/>
    <n v="109296300"/>
    <n v="-1.858852756461129E-3"/>
  </r>
  <r>
    <x v="932"/>
    <n v="148.55999800000001"/>
    <n v="149.44000199999999"/>
    <n v="146.36999499999999"/>
    <n v="149.029999"/>
    <n v="147.954117"/>
    <n v="83281300"/>
    <n v="-1.1905606442077563E-2"/>
  </r>
  <r>
    <x v="933"/>
    <n v="148.44000199999999"/>
    <n v="148.970001"/>
    <n v="147.220001"/>
    <n v="148.78999300000001"/>
    <n v="147.71582000000001"/>
    <n v="68034100"/>
    <n v="-8.0772752837553641E-4"/>
  </r>
  <r>
    <x v="934"/>
    <n v="148.820007"/>
    <n v="148.820007"/>
    <n v="145.759995"/>
    <n v="146.05999800000001"/>
    <n v="145.00555399999999"/>
    <n v="129868800"/>
    <n v="2.5599905340880505E-3"/>
  </r>
  <r>
    <x v="935"/>
    <n v="143.800003"/>
    <n v="144.83999600000001"/>
    <n v="141.270004"/>
    <n v="142.94000199999999"/>
    <n v="141.908096"/>
    <n v="123478900"/>
    <n v="-3.3732050556885135E-2"/>
  </r>
  <r>
    <x v="936"/>
    <n v="143.929993"/>
    <n v="144.60000600000001"/>
    <n v="142.779999"/>
    <n v="143.429993"/>
    <n v="142.39454699999999"/>
    <n v="75834000"/>
    <n v="9.0396381980598615E-4"/>
  </r>
  <r>
    <x v="937"/>
    <n v="144.449997"/>
    <n v="146.429993"/>
    <n v="143.699997"/>
    <n v="145.85000600000001"/>
    <n v="144.79707300000001"/>
    <n v="76404300"/>
    <n v="3.6128953330804383E-3"/>
  </r>
  <r>
    <x v="938"/>
    <n v="146.64999399999999"/>
    <n v="147.08000200000001"/>
    <n v="145.63999899999999"/>
    <n v="146.83000200000001"/>
    <n v="145.77001999999999"/>
    <n v="64838200"/>
    <n v="1.5230163002357116E-2"/>
  </r>
  <r>
    <x v="939"/>
    <n v="145.66000399999999"/>
    <n v="147.470001"/>
    <n v="145.55999800000001"/>
    <n v="146.91999799999999"/>
    <n v="145.85934399999999"/>
    <n v="53477900"/>
    <n v="-6.7506992192581062E-3"/>
  </r>
  <r>
    <x v="940"/>
    <n v="145.470001"/>
    <n v="145.96000699999999"/>
    <n v="143.820007"/>
    <n v="145.36999499999999"/>
    <n v="144.320526"/>
    <n v="74150700"/>
    <n v="-1.3044280844588621E-3"/>
  </r>
  <r>
    <x v="941"/>
    <n v="143.25"/>
    <n v="144.75"/>
    <n v="141.69000199999999"/>
    <n v="141.91000399999999"/>
    <n v="140.885513"/>
    <n v="108972300"/>
    <n v="-1.5260885301018155E-2"/>
  </r>
  <r>
    <x v="942"/>
    <n v="142.470001"/>
    <n v="144.449997"/>
    <n v="142.029999"/>
    <n v="142.83000200000001"/>
    <n v="141.798889"/>
    <n v="74602000"/>
    <n v="-5.4450191972077048E-3"/>
  </r>
  <r>
    <x v="943"/>
    <n v="143.66000399999999"/>
    <n v="144.38000500000001"/>
    <n v="141.279999"/>
    <n v="141.5"/>
    <n v="140.47846999999999"/>
    <n v="89056700"/>
    <n v="8.3526566410285219E-3"/>
  </r>
  <r>
    <x v="944"/>
    <n v="141.89999399999999"/>
    <n v="142.91999799999999"/>
    <n v="139.11000100000001"/>
    <n v="142.64999399999999"/>
    <n v="141.62017800000001"/>
    <n v="94639600"/>
    <n v="-1.2251217812857601E-2"/>
  </r>
  <r>
    <x v="945"/>
    <n v="141.759995"/>
    <n v="142.21000699999999"/>
    <n v="138.270004"/>
    <n v="139.13999899999999"/>
    <n v="138.13552899999999"/>
    <n v="98322000"/>
    <n v="-9.866032834362833E-4"/>
  </r>
  <r>
    <x v="946"/>
    <n v="139.490005"/>
    <n v="142.240005"/>
    <n v="139.36000100000001"/>
    <n v="141.11000100000001"/>
    <n v="140.091309"/>
    <n v="80861100"/>
    <n v="-1.6012909707001661E-2"/>
  </r>
  <r>
    <x v="947"/>
    <n v="139.470001"/>
    <n v="142.14999399999999"/>
    <n v="138.36999499999999"/>
    <n v="142"/>
    <n v="140.974884"/>
    <n v="83221100"/>
    <n v="-1.4340812447458248E-4"/>
  </r>
  <r>
    <x v="948"/>
    <n v="143.05999800000001"/>
    <n v="144.220001"/>
    <n v="142.720001"/>
    <n v="143.28999300000001"/>
    <n v="142.25555399999999"/>
    <n v="61732700"/>
    <n v="2.5740280879470355E-2"/>
  </r>
  <r>
    <x v="949"/>
    <n v="144.029999"/>
    <n v="144.179993"/>
    <n v="142.55999800000001"/>
    <n v="142.89999399999999"/>
    <n v="141.86837800000001"/>
    <n v="58773200"/>
    <n v="6.7803789568066141E-3"/>
  </r>
  <r>
    <x v="950"/>
    <n v="142.270004"/>
    <n v="144.80999800000001"/>
    <n v="141.80999800000001"/>
    <n v="142.80999800000001"/>
    <n v="141.779022"/>
    <n v="64452200"/>
    <n v="-1.2219641826144868E-2"/>
  </r>
  <r>
    <x v="951"/>
    <n v="143.229996"/>
    <n v="143.25"/>
    <n v="141.03999300000001"/>
    <n v="141.509995"/>
    <n v="140.48840300000001"/>
    <n v="73035900"/>
    <n v="6.747676762559167E-3"/>
  </r>
  <r>
    <x v="952"/>
    <n v="141.240005"/>
    <n v="141.39999399999999"/>
    <n v="139.199997"/>
    <n v="140.91000399999999"/>
    <n v="139.89274599999999"/>
    <n v="78762700"/>
    <n v="-1.3893674897540341E-2"/>
  </r>
  <r>
    <x v="953"/>
    <n v="142.11000100000001"/>
    <n v="143.88000500000001"/>
    <n v="141.509995"/>
    <n v="143.759995"/>
    <n v="142.72215299999999"/>
    <n v="69907100"/>
    <n v="6.1596995836980797E-3"/>
  </r>
  <r>
    <x v="954"/>
    <n v="143.770004"/>
    <n v="144.89999399999999"/>
    <n v="143.509995"/>
    <n v="144.83999600000001"/>
    <n v="143.79435699999999"/>
    <n v="67940300"/>
    <n v="1.168111313995409E-2"/>
  </r>
  <r>
    <x v="955"/>
    <n v="143.449997"/>
    <n v="146.83999600000001"/>
    <n v="143.16000399999999"/>
    <n v="146.550003"/>
    <n v="145.49203499999999"/>
    <n v="85589200"/>
    <n v="-2.2258259101112909E-3"/>
  </r>
  <r>
    <x v="956"/>
    <n v="147.009995"/>
    <n v="149.16999799999999"/>
    <n v="146.550003"/>
    <n v="148.759995"/>
    <n v="147.68606600000001"/>
    <n v="76378900"/>
    <n v="2.4816995987807566E-2"/>
  </r>
  <r>
    <x v="957"/>
    <n v="148.699997"/>
    <n v="149.75"/>
    <n v="148.11999499999999"/>
    <n v="149.259995"/>
    <n v="148.18246500000001"/>
    <n v="58418800"/>
    <n v="1.1495830606619588E-2"/>
  </r>
  <r>
    <x v="958"/>
    <n v="148.80999800000001"/>
    <n v="149.63999899999999"/>
    <n v="147.86999499999999"/>
    <n v="149.479996"/>
    <n v="148.40086400000001"/>
    <n v="61421000"/>
    <n v="7.3975119179061667E-4"/>
  </r>
  <r>
    <x v="959"/>
    <n v="149.69000199999999"/>
    <n v="150.179993"/>
    <n v="148.63999899999999"/>
    <n v="148.69000199999999"/>
    <n v="147.61657700000001"/>
    <n v="58883400"/>
    <n v="5.9136080359330784E-3"/>
  </r>
  <r>
    <x v="960"/>
    <n v="148.679993"/>
    <n v="149.36999499999999"/>
    <n v="147.61999499999999"/>
    <n v="148.63999899999999"/>
    <n v="147.566956"/>
    <n v="50720600"/>
    <n v="-6.7473377413676339E-3"/>
  </r>
  <r>
    <x v="961"/>
    <n v="149.33000200000001"/>
    <n v="150.83999600000001"/>
    <n v="149.009995"/>
    <n v="149.320007"/>
    <n v="148.24203499999999"/>
    <n v="60893400"/>
    <n v="4.3718659577823048E-3"/>
  </r>
  <r>
    <x v="962"/>
    <n v="149.36000100000001"/>
    <n v="149.729996"/>
    <n v="148.490005"/>
    <n v="148.85000600000001"/>
    <n v="147.77543600000001"/>
    <n v="56094900"/>
    <n v="2.0089064218993085E-4"/>
  </r>
  <r>
    <x v="963"/>
    <n v="149.820007"/>
    <n v="153.16999799999999"/>
    <n v="149.720001"/>
    <n v="152.570007"/>
    <n v="151.46856700000001"/>
    <n v="100077900"/>
    <n v="3.0798473280673907E-3"/>
  </r>
  <r>
    <x v="964"/>
    <n v="147.220001"/>
    <n v="149.94000199999999"/>
    <n v="146.41000399999999"/>
    <n v="149.800003"/>
    <n v="148.71855199999999"/>
    <n v="124953200"/>
    <n v="-1.7354197560543481E-2"/>
  </r>
  <r>
    <x v="965"/>
    <n v="148.990005"/>
    <n v="149.699997"/>
    <n v="147.800003"/>
    <n v="148.96000699999999"/>
    <n v="147.88462799999999"/>
    <n v="74588300"/>
    <n v="1.2022850074562899E-2"/>
  </r>
  <r>
    <x v="966"/>
    <n v="148.66000399999999"/>
    <n v="151.570007"/>
    <n v="148.64999399999999"/>
    <n v="150.020004"/>
    <n v="148.93696600000001"/>
    <n v="69122000"/>
    <n v="-2.2149203901295927E-3"/>
  </r>
  <r>
    <x v="967"/>
    <n v="150.38999899999999"/>
    <n v="151.970001"/>
    <n v="149.820007"/>
    <n v="151.490005"/>
    <n v="150.396378"/>
    <n v="54511500"/>
    <n v="1.1637259205239914E-2"/>
  </r>
  <r>
    <x v="968"/>
    <n v="151.58000200000001"/>
    <n v="152.429993"/>
    <n v="150.63999899999999"/>
    <n v="150.96000699999999"/>
    <n v="149.870193"/>
    <n v="60394600"/>
    <n v="7.9127801576753688E-3"/>
  </r>
  <r>
    <x v="969"/>
    <n v="151.88999899999999"/>
    <n v="152.199997"/>
    <n v="150.05999800000001"/>
    <n v="151.279999"/>
    <n v="150.407059"/>
    <n v="65463900"/>
    <n v="2.0451048681209374E-3"/>
  </r>
  <r>
    <x v="970"/>
    <n v="151.41000399999999"/>
    <n v="151.570007"/>
    <n v="150.16000399999999"/>
    <n v="150.44000199999999"/>
    <n v="149.57191499999999"/>
    <n v="55020900"/>
    <n v="-3.1601488126943925E-3"/>
  </r>
  <r>
    <x v="971"/>
    <n v="150.199997"/>
    <n v="151.429993"/>
    <n v="150.05999800000001"/>
    <n v="150.80999800000001"/>
    <n v="149.939774"/>
    <n v="56787900"/>
    <n v="-7.9915921539767641E-3"/>
  </r>
  <r>
    <x v="972"/>
    <n v="150.020004"/>
    <n v="150.13000500000001"/>
    <n v="147.85000600000001"/>
    <n v="147.91999799999999"/>
    <n v="147.066452"/>
    <n v="65187100"/>
    <n v="-1.1983555499005508E-3"/>
  </r>
  <r>
    <x v="973"/>
    <n v="148.96000699999999"/>
    <n v="149.429993"/>
    <n v="147.679993"/>
    <n v="147.86999499999999"/>
    <n v="147.01675399999999"/>
    <n v="41000000"/>
    <n v="-7.0657043843300382E-3"/>
  </r>
  <r>
    <x v="974"/>
    <n v="148.429993"/>
    <n v="150.39999399999999"/>
    <n v="147.479996"/>
    <n v="149.990005"/>
    <n v="149.12451200000001"/>
    <n v="63804000"/>
    <n v="-3.5580959659863216E-3"/>
  </r>
  <r>
    <x v="975"/>
    <n v="150.36999499999999"/>
    <n v="151.88000500000001"/>
    <n v="149.429993"/>
    <n v="150"/>
    <n v="149.134445"/>
    <n v="59222800"/>
    <n v="1.3070148160688742E-2"/>
  </r>
  <r>
    <x v="976"/>
    <n v="149.94000199999999"/>
    <n v="151.490005"/>
    <n v="149.33999600000001"/>
    <n v="151"/>
    <n v="150.128693"/>
    <n v="59256200"/>
    <n v="-2.8595664979572293E-3"/>
  </r>
  <r>
    <x v="977"/>
    <n v="151"/>
    <n v="155"/>
    <n v="150.990005"/>
    <n v="153.490005"/>
    <n v="152.60432399999999"/>
    <n v="88807000"/>
    <n v="7.0694810314862301E-3"/>
  </r>
  <r>
    <x v="978"/>
    <n v="153.71000699999999"/>
    <n v="158.66999799999999"/>
    <n v="153.050003"/>
    <n v="157.86999499999999"/>
    <n v="156.95903000000001"/>
    <n v="137827700"/>
    <n v="1.7947066225165498E-2"/>
  </r>
  <r>
    <x v="979"/>
    <n v="157.64999399999999"/>
    <n v="161.020004"/>
    <n v="156.529999"/>
    <n v="160.550003"/>
    <n v="159.62359599999999"/>
    <n v="117305600"/>
    <n v="2.5632599183994589E-2"/>
  </r>
  <r>
    <x v="980"/>
    <n v="161.679993"/>
    <n v="165.699997"/>
    <n v="161"/>
    <n v="161.020004"/>
    <n v="160.09086600000001"/>
    <n v="117467900"/>
    <n v="2.5562950544736486E-2"/>
  </r>
  <r>
    <x v="981"/>
    <n v="161.11999499999999"/>
    <n v="161.800003"/>
    <n v="159.05999800000001"/>
    <n v="161.41000399999999"/>
    <n v="160.478622"/>
    <n v="96041900"/>
    <n v="-3.4636196452581943E-3"/>
  </r>
  <r>
    <x v="982"/>
    <n v="160.75"/>
    <n v="162.13999899999999"/>
    <n v="159.63999899999999"/>
    <n v="161.94000199999999"/>
    <n v="161.00556900000001"/>
    <n v="69463600"/>
    <n v="-2.2963940633190113E-3"/>
  </r>
  <r>
    <x v="983"/>
    <n v="159.570007"/>
    <n v="160.449997"/>
    <n v="156.36000100000001"/>
    <n v="156.80999800000001"/>
    <n v="155.90516700000001"/>
    <n v="76959800"/>
    <n v="-7.3405474339035522E-3"/>
  </r>
  <r>
    <x v="984"/>
    <n v="159.36999499999999"/>
    <n v="161.19000199999999"/>
    <n v="158.78999300000001"/>
    <n v="160.240005"/>
    <n v="159.31538399999999"/>
    <n v="88748200"/>
    <n v="-1.2534435747691304E-3"/>
  </r>
  <r>
    <x v="985"/>
    <n v="159.990005"/>
    <n v="165.520004"/>
    <n v="159.91999799999999"/>
    <n v="165.300003"/>
    <n v="164.34617600000001"/>
    <n v="174048100"/>
    <n v="3.8903809967491543E-3"/>
  </r>
  <r>
    <x v="986"/>
    <n v="167.479996"/>
    <n v="170.300003"/>
    <n v="164.529999"/>
    <n v="164.770004"/>
    <n v="163.81922900000001"/>
    <n v="152052500"/>
    <n v="4.6815368247535238E-2"/>
  </r>
  <r>
    <x v="987"/>
    <n v="158.740005"/>
    <n v="164.199997"/>
    <n v="157.800003"/>
    <n v="163.759995"/>
    <n v="162.81506300000001"/>
    <n v="136739200"/>
    <n v="-5.2185283071060039E-2"/>
  </r>
  <r>
    <x v="988"/>
    <n v="164.020004"/>
    <n v="164.96000699999999"/>
    <n v="159.720001"/>
    <n v="161.83999600000001"/>
    <n v="160.906113"/>
    <n v="118023100"/>
    <n v="3.3261930412563638E-2"/>
  </r>
  <r>
    <x v="989"/>
    <n v="164.28999300000001"/>
    <n v="167.88000500000001"/>
    <n v="164.279999"/>
    <n v="165.320007"/>
    <n v="164.366074"/>
    <n v="107497000"/>
    <n v="1.6460736094117494E-3"/>
  </r>
  <r>
    <x v="990"/>
    <n v="169.08000200000001"/>
    <n v="171.58000200000001"/>
    <n v="168.33999600000001"/>
    <n v="171.179993"/>
    <n v="170.192215"/>
    <n v="120405400"/>
    <n v="2.915581717749539E-2"/>
  </r>
  <r>
    <x v="991"/>
    <n v="172.13000500000001"/>
    <n v="175.96000699999999"/>
    <n v="170.699997"/>
    <n v="175.08000200000001"/>
    <n v="174.06973300000001"/>
    <n v="116998900"/>
    <n v="1.8038815731738659E-2"/>
  </r>
  <r>
    <x v="992"/>
    <n v="174.91000399999999"/>
    <n v="176.75"/>
    <n v="173.91999799999999"/>
    <n v="174.55999800000001"/>
    <n v="173.55273399999999"/>
    <n v="108923700"/>
    <n v="1.6150577582333625E-2"/>
  </r>
  <r>
    <x v="993"/>
    <n v="175.21000699999999"/>
    <n v="179.63000500000001"/>
    <n v="174.69000199999999"/>
    <n v="179.449997"/>
    <n v="178.414536"/>
    <n v="115402700"/>
    <n v="1.7151849130367855E-3"/>
  </r>
  <r>
    <x v="994"/>
    <n v="181.11999499999999"/>
    <n v="182.13000500000001"/>
    <n v="175.529999"/>
    <n v="175.740005"/>
    <n v="174.72593699999999"/>
    <n v="153237000"/>
    <n v="3.3730881592853305E-2"/>
  </r>
  <r>
    <x v="995"/>
    <n v="175.25"/>
    <n v="177.740005"/>
    <n v="172.21000699999999"/>
    <n v="174.33000200000001"/>
    <n v="173.32406599999999"/>
    <n v="139380400"/>
    <n v="-3.2409425585507495E-2"/>
  </r>
  <r>
    <x v="996"/>
    <n v="175.11000100000001"/>
    <n v="179.5"/>
    <n v="172.30999800000001"/>
    <n v="179.300003"/>
    <n v="178.26538099999999"/>
    <n v="131063300"/>
    <n v="-7.9885306704701212E-4"/>
  </r>
  <r>
    <x v="997"/>
    <n v="179.279999"/>
    <n v="181.13999899999999"/>
    <n v="170.75"/>
    <n v="172.259995"/>
    <n v="171.26599100000001"/>
    <n v="150185800"/>
    <n v="2.3813591320806356E-2"/>
  </r>
  <r>
    <x v="998"/>
    <n v="169.929993"/>
    <n v="173.470001"/>
    <n v="169.69000199999999"/>
    <n v="171.13999899999999"/>
    <n v="170.15248099999999"/>
    <n v="195432700"/>
    <n v="-5.2153090429234147E-2"/>
  </r>
  <r>
    <x v="999"/>
    <n v="168.279999"/>
    <n v="170.58000200000001"/>
    <n v="167.46000699999999"/>
    <n v="169.75"/>
    <n v="168.770477"/>
    <n v="107499100"/>
    <n v="-9.709845630370811E-3"/>
  </r>
  <r>
    <x v="1000"/>
    <n v="171.55999800000001"/>
    <n v="173.199997"/>
    <n v="169.11999499999999"/>
    <n v="172.990005"/>
    <n v="171.99179100000001"/>
    <n v="91185900"/>
    <n v="1.9491318157186365E-2"/>
  </r>
  <r>
    <x v="1001"/>
    <n v="173.03999300000001"/>
    <n v="175.86000100000001"/>
    <n v="172.14999399999999"/>
    <n v="175.63999899999999"/>
    <n v="174.62651099999999"/>
    <n v="92135300"/>
    <n v="8.6266904712834179E-3"/>
  </r>
  <r>
    <x v="1002"/>
    <n v="175.85000600000001"/>
    <n v="176.85000600000001"/>
    <n v="175.270004"/>
    <n v="176.279999"/>
    <n v="175.26280199999999"/>
    <n v="68356600"/>
    <n v="1.6239095663856146E-2"/>
  </r>
  <r>
    <x v="1003"/>
    <n v="177.08999600000001"/>
    <n v="180.41999799999999"/>
    <n v="177.070007"/>
    <n v="180.33000200000001"/>
    <n v="179.289444"/>
    <n v="74919600"/>
    <n v="7.0514072089369493E-3"/>
  </r>
  <r>
    <x v="1004"/>
    <n v="180.16000399999999"/>
    <n v="181.33000200000001"/>
    <n v="178.529999"/>
    <n v="179.28999300000001"/>
    <n v="178.25543200000001"/>
    <n v="79144300"/>
    <n v="1.7335863512018899E-2"/>
  </r>
  <r>
    <x v="1005"/>
    <n v="179.33000200000001"/>
    <n v="180.63000500000001"/>
    <n v="178.13999899999999"/>
    <n v="179.38000500000001"/>
    <n v="178.34492499999999"/>
    <n v="62348900"/>
    <n v="-4.6070269847461763E-3"/>
  </r>
  <r>
    <x v="1006"/>
    <n v="179.470001"/>
    <n v="180.570007"/>
    <n v="178.08999600000001"/>
    <n v="178.199997"/>
    <n v="177.17172199999999"/>
    <n v="59773000"/>
    <n v="7.8067807081153592E-4"/>
  </r>
  <r>
    <x v="1007"/>
    <n v="178.08999600000001"/>
    <n v="179.229996"/>
    <n v="177.259995"/>
    <n v="177.570007"/>
    <n v="176.54536400000001"/>
    <n v="64062300"/>
    <n v="-7.6893352221020098E-3"/>
  </r>
  <r>
    <x v="1008"/>
    <n v="177.83000200000001"/>
    <n v="182.88000500000001"/>
    <n v="177.71000699999999"/>
    <n v="182.009995"/>
    <n v="180.959732"/>
    <n v="104487900"/>
    <n v="-1.4599023293818594E-3"/>
  </r>
  <r>
    <x v="1009"/>
    <n v="182.63000500000001"/>
    <n v="182.94000199999999"/>
    <n v="179.11999499999999"/>
    <n v="179.699997"/>
    <n v="178.66308599999999"/>
    <n v="99310400"/>
    <n v="2.6992087645593143E-2"/>
  </r>
  <r>
    <x v="1010"/>
    <n v="179.61000100000001"/>
    <n v="180.16999799999999"/>
    <n v="174.63999899999999"/>
    <n v="174.91999799999999"/>
    <n v="173.91064499999999"/>
    <n v="94537600"/>
    <n v="-1.6536187468209292E-2"/>
  </r>
  <r>
    <x v="1011"/>
    <n v="172.699997"/>
    <n v="175.300003"/>
    <n v="171.63999899999999"/>
    <n v="172"/>
    <n v="171.00752299999999"/>
    <n v="96904000"/>
    <n v="-3.8472267476909676E-2"/>
  </r>
  <r>
    <x v="1012"/>
    <n v="172.88999899999999"/>
    <n v="174.13999899999999"/>
    <n v="171.029999"/>
    <n v="172.16999799999999"/>
    <n v="171.17652899999999"/>
    <n v="86709100"/>
    <n v="1.1001853115260487E-3"/>
  </r>
  <r>
    <x v="1013"/>
    <n v="169.08000200000001"/>
    <n v="172.5"/>
    <n v="168.16999799999999"/>
    <n v="172.19000199999999"/>
    <n v="171.196426"/>
    <n v="106765600"/>
    <n v="-2.2037116212835318E-2"/>
  </r>
  <r>
    <x v="1014"/>
    <n v="172.320007"/>
    <n v="175.179993"/>
    <n v="170.820007"/>
    <n v="175.08000200000001"/>
    <n v="174.06973300000001"/>
    <n v="76138300"/>
    <n v="1.9162555959752095E-2"/>
  </r>
  <r>
    <x v="1015"/>
    <n v="176.11999499999999"/>
    <n v="177.179993"/>
    <n v="174.820007"/>
    <n v="175.529999"/>
    <n v="174.51713599999999"/>
    <n v="74805200"/>
    <n v="2.2051925752300978E-2"/>
  </r>
  <r>
    <x v="1016"/>
    <n v="175.779999"/>
    <n v="176.61999499999999"/>
    <n v="171.78999300000001"/>
    <n v="172.19000199999999"/>
    <n v="171.196426"/>
    <n v="84505800"/>
    <n v="-1.9304792735202218E-3"/>
  </r>
  <r>
    <x v="1017"/>
    <n v="171.33999600000001"/>
    <n v="173.779999"/>
    <n v="171.08999600000001"/>
    <n v="173.070007"/>
    <n v="172.07135"/>
    <n v="80440800"/>
    <n v="-2.5258863495613001E-2"/>
  </r>
  <r>
    <x v="1018"/>
    <n v="171.509995"/>
    <n v="172.53999300000001"/>
    <n v="169.41000399999999"/>
    <n v="169.800003"/>
    <n v="168.82020600000001"/>
    <n v="90956700"/>
    <n v="9.9217347944837125E-4"/>
  </r>
  <r>
    <x v="1019"/>
    <n v="170"/>
    <n v="171.08000200000001"/>
    <n v="165.94000199999999"/>
    <n v="166.229996"/>
    <n v="165.27079800000001"/>
    <n v="94815000"/>
    <n v="-8.8041224652825826E-3"/>
  </r>
  <r>
    <x v="1020"/>
    <n v="166.979996"/>
    <n v="169.679993"/>
    <n v="164.179993"/>
    <n v="164.509995"/>
    <n v="163.56071499999999"/>
    <n v="91420500"/>
    <n v="-1.7764729411764706E-2"/>
  </r>
  <r>
    <x v="1021"/>
    <n v="164.41999799999999"/>
    <n v="166.33000200000001"/>
    <n v="162.300003"/>
    <n v="162.41000399999999"/>
    <n v="161.47287"/>
    <n v="122848900"/>
    <n v="-1.53311657762886E-2"/>
  </r>
  <r>
    <x v="1022"/>
    <n v="160.020004"/>
    <n v="162.300003"/>
    <n v="154.699997"/>
    <n v="161.61999499999999"/>
    <n v="160.687378"/>
    <n v="162294600"/>
    <n v="-2.6760698537412662E-2"/>
  </r>
  <r>
    <x v="1023"/>
    <n v="158.979996"/>
    <n v="162.759995"/>
    <n v="157.020004"/>
    <n v="159.779999"/>
    <n v="158.85801699999999"/>
    <n v="115798400"/>
    <n v="-6.4992374328399606E-3"/>
  </r>
  <r>
    <x v="1024"/>
    <n v="163.5"/>
    <n v="164.38999899999999"/>
    <n v="157.820007"/>
    <n v="159.69000199999999"/>
    <n v="158.768539"/>
    <n v="108275300"/>
    <n v="2.8431275089477296E-2"/>
  </r>
  <r>
    <x v="1025"/>
    <n v="162.449997"/>
    <n v="163.83999600000001"/>
    <n v="158.279999"/>
    <n v="159.220001"/>
    <n v="158.301254"/>
    <n v="121954600"/>
    <n v="-6.4220366972477299E-3"/>
  </r>
  <r>
    <x v="1026"/>
    <n v="165.71000699999999"/>
    <n v="170.35000600000001"/>
    <n v="162.800003"/>
    <n v="170.33000200000001"/>
    <n v="169.34715299999999"/>
    <n v="179935700"/>
    <n v="2.0067775070503658E-2"/>
  </r>
  <r>
    <x v="1027"/>
    <n v="170.16000399999999"/>
    <n v="175"/>
    <n v="169.509995"/>
    <n v="174.779999"/>
    <n v="173.77148399999999"/>
    <n v="115541600"/>
    <n v="2.6854123541253584E-2"/>
  </r>
  <r>
    <x v="1028"/>
    <n v="174.009995"/>
    <n v="174.83999600000001"/>
    <n v="172.30999800000001"/>
    <n v="174.61000100000001"/>
    <n v="173.60244800000001"/>
    <n v="86213900"/>
    <n v="2.2625710563570611E-2"/>
  </r>
  <r>
    <x v="1029"/>
    <n v="174.75"/>
    <n v="175.88000500000001"/>
    <n v="173.33000200000001"/>
    <n v="175.83999600000001"/>
    <n v="174.82534799999999"/>
    <n v="84914300"/>
    <n v="4.2526580154203008E-3"/>
  </r>
  <r>
    <x v="1030"/>
    <n v="174.479996"/>
    <n v="176.240005"/>
    <n v="172.11999499999999"/>
    <n v="172.89999399999999"/>
    <n v="171.90231299999999"/>
    <n v="89418100"/>
    <n v="-1.5450872675250365E-3"/>
  </r>
  <r>
    <x v="1031"/>
    <n v="171.679993"/>
    <n v="174.10000600000001"/>
    <n v="170.679993"/>
    <n v="172.38999899999999"/>
    <n v="171.613632"/>
    <n v="82465400"/>
    <n v="-1.604770211021786E-2"/>
  </r>
  <r>
    <x v="1032"/>
    <n v="172.86000100000001"/>
    <n v="173.949997"/>
    <n v="170.949997"/>
    <n v="171.66000399999999"/>
    <n v="170.88691700000001"/>
    <n v="77251200"/>
    <n v="6.8732994414789795E-3"/>
  </r>
  <r>
    <x v="1033"/>
    <n v="171.729996"/>
    <n v="175.35000600000001"/>
    <n v="171.429993"/>
    <n v="174.83000200000001"/>
    <n v="174.042633"/>
    <n v="74829200"/>
    <n v="-6.5371109190263815E-3"/>
  </r>
  <r>
    <x v="1034"/>
    <n v="176.050003"/>
    <n v="176.64999399999999"/>
    <n v="174.89999399999999"/>
    <n v="176.279999"/>
    <n v="175.486099"/>
    <n v="71285000"/>
    <n v="2.5155809122595005E-2"/>
  </r>
  <r>
    <x v="1035"/>
    <n v="174.13999899999999"/>
    <n v="175.479996"/>
    <n v="171.550003"/>
    <n v="172.11999499999999"/>
    <n v="171.34483299999999"/>
    <n v="90865900"/>
    <n v="-1.0849213106801339E-2"/>
  </r>
  <r>
    <x v="1036"/>
    <n v="172.33000200000001"/>
    <n v="173.08000200000001"/>
    <n v="168.03999300000001"/>
    <n v="168.63999899999999"/>
    <n v="167.88052400000001"/>
    <n v="98670700"/>
    <n v="-1.0393918745801655E-2"/>
  </r>
  <r>
    <x v="1037"/>
    <n v="167.36999499999999"/>
    <n v="169.58000200000001"/>
    <n v="166.55999800000001"/>
    <n v="168.88000500000001"/>
    <n v="168.11944600000001"/>
    <n v="86185500"/>
    <n v="-2.8782028331897882E-2"/>
  </r>
  <r>
    <x v="1038"/>
    <n v="170.970001"/>
    <n v="172.949997"/>
    <n v="170.25"/>
    <n v="172.78999300000001"/>
    <n v="172.01181"/>
    <n v="62527400"/>
    <n v="2.1509267536274992E-2"/>
  </r>
  <r>
    <x v="1039"/>
    <n v="171.85000600000001"/>
    <n v="173.33999600000001"/>
    <n v="170.050003"/>
    <n v="172.550003"/>
    <n v="171.77290300000001"/>
    <n v="61177400"/>
    <n v="5.1471310455219058E-3"/>
  </r>
  <r>
    <x v="1040"/>
    <n v="171.029999"/>
    <n v="171.91000399999999"/>
    <n v="168.470001"/>
    <n v="168.88000500000001"/>
    <n v="168.11944600000001"/>
    <n v="69589300"/>
    <n v="-4.7716437088748424E-3"/>
  </r>
  <r>
    <x v="1041"/>
    <n v="169.820007"/>
    <n v="170.53999300000001"/>
    <n v="166.19000199999999"/>
    <n v="167.300003"/>
    <n v="166.546539"/>
    <n v="82772700"/>
    <n v="-7.0747354678988199E-3"/>
  </r>
  <r>
    <x v="1042"/>
    <n v="164.979996"/>
    <n v="166.69000199999999"/>
    <n v="162.14999399999999"/>
    <n v="164.320007"/>
    <n v="163.579971"/>
    <n v="91162800"/>
    <n v="-2.85008291160888E-2"/>
  </r>
  <r>
    <x v="1043"/>
    <n v="165.53999300000001"/>
    <n v="166.14999399999999"/>
    <n v="159.75"/>
    <n v="160.070007"/>
    <n v="159.349121"/>
    <n v="90009200"/>
    <n v="3.3943327286782687E-3"/>
  </r>
  <r>
    <x v="1044"/>
    <n v="152.58000200000001"/>
    <n v="162.85000600000001"/>
    <n v="152"/>
    <n v="162.740005"/>
    <n v="162.00708"/>
    <n v="141147500"/>
    <n v="-7.8289184173156279E-2"/>
  </r>
  <r>
    <x v="1045"/>
    <n v="163.83999600000001"/>
    <n v="165.11999499999999"/>
    <n v="160.86999499999999"/>
    <n v="164.85000600000001"/>
    <n v="164.10758999999999"/>
    <n v="91974200"/>
    <n v="7.3797311917717795E-2"/>
  </r>
  <r>
    <x v="1046"/>
    <n v="163.05999800000001"/>
    <n v="165.41999799999999"/>
    <n v="162.429993"/>
    <n v="165.11999499999999"/>
    <n v="164.376373"/>
    <n v="95056600"/>
    <n v="-4.7607300966975496E-3"/>
  </r>
  <r>
    <x v="1047"/>
    <n v="164.699997"/>
    <n v="166.60000600000001"/>
    <n v="161.970001"/>
    <n v="163.199997"/>
    <n v="162.465012"/>
    <n v="83474400"/>
    <n v="1.005764148237012E-2"/>
  </r>
  <r>
    <x v="1048"/>
    <n v="164.38999899999999"/>
    <n v="167.36000100000001"/>
    <n v="162.949997"/>
    <n v="166.55999800000001"/>
    <n v="165.80987500000001"/>
    <n v="79724800"/>
    <n v="-1.882197969924719E-3"/>
  </r>
  <r>
    <x v="1049"/>
    <n v="168.470001"/>
    <n v="168.91000399999999"/>
    <n v="165.550003"/>
    <n v="166.229996"/>
    <n v="165.481369"/>
    <n v="76678400"/>
    <n v="2.4819040238573196E-2"/>
  </r>
  <r>
    <x v="1050"/>
    <n v="164.490005"/>
    <n v="165.550003"/>
    <n v="162.10000600000001"/>
    <n v="163.16999799999999"/>
    <n v="162.43514999999999"/>
    <n v="83737200"/>
    <n v="-2.362436028002398E-2"/>
  </r>
  <r>
    <x v="1051"/>
    <n v="163.36000100000001"/>
    <n v="165.020004"/>
    <n v="159.03999300000001"/>
    <n v="159.300003"/>
    <n v="158.582581"/>
    <n v="96418800"/>
    <n v="-6.8697426326905725E-3"/>
  </r>
  <r>
    <x v="1052"/>
    <n v="158.820007"/>
    <n v="162.88000500000001"/>
    <n v="155.800003"/>
    <n v="157.44000199999999"/>
    <n v="156.73095699999999"/>
    <n v="131148300"/>
    <n v="-2.7791344100199945E-2"/>
  </r>
  <r>
    <x v="1053"/>
    <n v="161.479996"/>
    <n v="163.41000399999999"/>
    <n v="159.41000399999999"/>
    <n v="162.949997"/>
    <n v="162.21614099999999"/>
    <n v="91454900"/>
    <n v="1.6748450338501721E-2"/>
  </r>
  <r>
    <x v="1054"/>
    <n v="160.199997"/>
    <n v="160.38999899999999"/>
    <n v="155.979996"/>
    <n v="158.520004"/>
    <n v="157.806107"/>
    <n v="105342000"/>
    <n v="-7.926672230038968E-3"/>
  </r>
  <r>
    <x v="1055"/>
    <n v="158.929993"/>
    <n v="159.279999"/>
    <n v="154.5"/>
    <n v="154.729996"/>
    <n v="154.03315699999999"/>
    <n v="96970100"/>
    <n v="-7.9276156291064118E-3"/>
  </r>
  <r>
    <x v="1056"/>
    <n v="151.449997"/>
    <n v="154.11999499999999"/>
    <n v="150.10000600000001"/>
    <n v="150.61999499999999"/>
    <n v="149.941666"/>
    <n v="108732100"/>
    <n v="-4.7064722390065164E-2"/>
  </r>
  <r>
    <x v="1057"/>
    <n v="150.89999399999999"/>
    <n v="155.570007"/>
    <n v="150.38000500000001"/>
    <n v="155.08999600000001"/>
    <n v="154.39154099999999"/>
    <n v="92964300"/>
    <n v="-3.6315814519296678E-3"/>
  </r>
  <r>
    <x v="1058"/>
    <n v="157.050003"/>
    <n v="160"/>
    <n v="154.46000699999999"/>
    <n v="159.58999600000001"/>
    <n v="158.871262"/>
    <n v="102300200"/>
    <n v="4.0755528459464431E-2"/>
  </r>
  <r>
    <x v="1059"/>
    <n v="158.61000100000001"/>
    <n v="161"/>
    <n v="157.63000500000001"/>
    <n v="160.61999499999999"/>
    <n v="159.896637"/>
    <n v="75615400"/>
    <n v="9.9331293868234263E-3"/>
  </r>
  <r>
    <x v="1060"/>
    <n v="160.509995"/>
    <n v="164.479996"/>
    <n v="159.759995"/>
    <n v="163.979996"/>
    <n v="163.241501"/>
    <n v="123511700"/>
    <n v="1.1979030250431637E-2"/>
  </r>
  <r>
    <x v="1061"/>
    <n v="163.509995"/>
    <n v="166.35000600000001"/>
    <n v="163.009995"/>
    <n v="165.38000500000001"/>
    <n v="164.63519299999999"/>
    <n v="95811400"/>
    <n v="1.8690424854850941E-2"/>
  </r>
  <r>
    <x v="1062"/>
    <n v="165.509995"/>
    <n v="169.41999799999999"/>
    <n v="164.91000399999999"/>
    <n v="168.820007"/>
    <n v="168.05972299999999"/>
    <n v="81532000"/>
    <n v="1.2231668161937133E-2"/>
  </r>
  <r>
    <x v="1063"/>
    <n v="167.990005"/>
    <n v="172.63999899999999"/>
    <n v="167.64999399999999"/>
    <n v="170.21000699999999"/>
    <n v="169.44345100000001"/>
    <n v="98062700"/>
    <n v="1.49840497548199E-2"/>
  </r>
  <r>
    <x v="1064"/>
    <n v="171.05999800000001"/>
    <n v="174.13999899999999"/>
    <n v="170.21000699999999"/>
    <n v="174.070007"/>
    <n v="173.286057"/>
    <n v="90131400"/>
    <n v="1.8274855102242606E-2"/>
  </r>
  <r>
    <x v="1065"/>
    <n v="173.88000500000001"/>
    <n v="175.279999"/>
    <n v="172.75"/>
    <n v="174.720001"/>
    <n v="173.93313599999999"/>
    <n v="80546200"/>
    <n v="1.6485484818022762E-2"/>
  </r>
  <r>
    <x v="1066"/>
    <n v="172.16999799999999"/>
    <n v="175.729996"/>
    <n v="172"/>
    <n v="175.60000600000001"/>
    <n v="174.809189"/>
    <n v="90371900"/>
    <n v="-9.834408504876789E-3"/>
  </r>
  <r>
    <x v="1067"/>
    <n v="176.69000199999999"/>
    <n v="179.009995"/>
    <n v="176.33999600000001"/>
    <n v="178.96000699999999"/>
    <n v="178.15403699999999"/>
    <n v="100589400"/>
    <n v="2.6253145452205907E-2"/>
  </r>
  <r>
    <x v="1068"/>
    <n v="178.550003"/>
    <n v="179.61000100000001"/>
    <n v="176.699997"/>
    <n v="177.770004"/>
    <n v="176.96940599999999"/>
    <n v="92633200"/>
    <n v="1.05269170804583E-2"/>
  </r>
  <r>
    <x v="1069"/>
    <n v="177.83999600000001"/>
    <n v="178.029999"/>
    <n v="174.39999399999999"/>
    <n v="174.61000100000001"/>
    <n v="173.82363900000001"/>
    <n v="103049300"/>
    <n v="-3.9765163151522899E-3"/>
  </r>
  <r>
    <x v="1070"/>
    <n v="174.029999"/>
    <n v="174.88000500000001"/>
    <n v="171.94000199999999"/>
    <n v="174.30999800000001"/>
    <n v="173.52496300000001"/>
    <n v="78751300"/>
    <n v="-2.1423735299679211E-2"/>
  </r>
  <r>
    <x v="1071"/>
    <n v="174.570007"/>
    <n v="178.490005"/>
    <n v="174.44000199999999"/>
    <n v="178.44000199999999"/>
    <n v="177.636383"/>
    <n v="76468400"/>
    <n v="3.1029592777277455E-3"/>
  </r>
  <r>
    <x v="1072"/>
    <n v="177.5"/>
    <n v="178.300003"/>
    <n v="174.41999799999999"/>
    <n v="175.05999800000001"/>
    <n v="174.271591"/>
    <n v="73401800"/>
    <n v="1.6784057297998482E-2"/>
  </r>
  <r>
    <x v="1073"/>
    <n v="172.36000100000001"/>
    <n v="173.63000500000001"/>
    <n v="170.13000500000001"/>
    <n v="171.83000200000001"/>
    <n v="171.056152"/>
    <n v="89058800"/>
    <n v="-2.895774084507036E-2"/>
  </r>
  <r>
    <x v="1074"/>
    <n v="171.16000399999999"/>
    <n v="173.36000100000001"/>
    <n v="169.85000600000001"/>
    <n v="172.13999899999999"/>
    <n v="171.364746"/>
    <n v="77594700"/>
    <n v="-6.9621547519022383E-3"/>
  </r>
  <r>
    <x v="1075"/>
    <n v="171.779999"/>
    <n v="171.779999"/>
    <n v="169.199997"/>
    <n v="170.08999600000001"/>
    <n v="169.32399000000001"/>
    <n v="76575500"/>
    <n v="3.6223123715282061E-3"/>
  </r>
  <r>
    <x v="1076"/>
    <n v="168.71000699999999"/>
    <n v="169.029999"/>
    <n v="165.5"/>
    <n v="165.75"/>
    <n v="165.003525"/>
    <n v="72246700"/>
    <n v="-1.7871649888646309E-2"/>
  </r>
  <r>
    <x v="1077"/>
    <n v="168.020004"/>
    <n v="169.86999499999999"/>
    <n v="166.63999899999999"/>
    <n v="167.66000399999999"/>
    <n v="166.90493799999999"/>
    <n v="79265200"/>
    <n v="-4.0898759490893164E-3"/>
  </r>
  <r>
    <x v="1078"/>
    <n v="167.38999899999999"/>
    <n v="171.03999300000001"/>
    <n v="166.770004"/>
    <n v="170.39999399999999"/>
    <n v="169.63258400000001"/>
    <n v="70618900"/>
    <n v="-3.7495832936655046E-3"/>
  </r>
  <r>
    <x v="1079"/>
    <n v="170.61999499999999"/>
    <n v="171.270004"/>
    <n v="165.03999300000001"/>
    <n v="165.28999300000001"/>
    <n v="164.545593"/>
    <n v="75329400"/>
    <n v="1.9296230475513654E-2"/>
  </r>
  <r>
    <x v="1080"/>
    <n v="163.91999799999999"/>
    <n v="166.60000600000001"/>
    <n v="163.570007"/>
    <n v="165.070007"/>
    <n v="164.32659899999999"/>
    <n v="69023900"/>
    <n v="-3.9268533561966149E-2"/>
  </r>
  <r>
    <x v="1081"/>
    <n v="165.020004"/>
    <n v="167.820007"/>
    <n v="163.91000399999999"/>
    <n v="167.39999399999999"/>
    <n v="166.64608799999999"/>
    <n v="67723800"/>
    <n v="6.7106272170648004E-3"/>
  </r>
  <r>
    <x v="1082"/>
    <n v="168.759995"/>
    <n v="168.88000500000001"/>
    <n v="166.10000600000001"/>
    <n v="167.229996"/>
    <n v="166.476868"/>
    <n v="67929800"/>
    <n v="2.2663864436701889E-2"/>
  </r>
  <r>
    <x v="1083"/>
    <n v="168.91000399999999"/>
    <n v="171.529999"/>
    <n v="165.91000399999999"/>
    <n v="166.41999799999999"/>
    <n v="165.67051699999999"/>
    <n v="87227800"/>
    <n v="8.8888957362189393E-4"/>
  </r>
  <r>
    <x v="1084"/>
    <n v="166.46000699999999"/>
    <n v="167.86999499999999"/>
    <n v="161.5"/>
    <n v="161.78999300000001"/>
    <n v="161.06134"/>
    <n v="84882400"/>
    <n v="-1.4504747747208604E-2"/>
  </r>
  <r>
    <x v="1085"/>
    <n v="161.11999499999999"/>
    <n v="163.16999799999999"/>
    <n v="158.46000699999999"/>
    <n v="162.88000500000001"/>
    <n v="162.14645400000001"/>
    <n v="96046400"/>
    <n v="-3.2079849666232452E-2"/>
  </r>
  <r>
    <x v="1086"/>
    <n v="162.25"/>
    <n v="162.33999600000001"/>
    <n v="156.720001"/>
    <n v="156.800003"/>
    <n v="156.093842"/>
    <n v="95623200"/>
    <n v="7.0134374073187586E-3"/>
  </r>
  <r>
    <x v="1087"/>
    <n v="155.91000399999999"/>
    <n v="159.78999300000001"/>
    <n v="155.38000500000001"/>
    <n v="156.570007"/>
    <n v="155.86488299999999"/>
    <n v="88063200"/>
    <n v="-3.9075476117103318E-2"/>
  </r>
  <r>
    <x v="1088"/>
    <n v="159.25"/>
    <n v="164.520004"/>
    <n v="158.929993"/>
    <n v="163.63999899999999"/>
    <n v="162.90303"/>
    <n v="130216800"/>
    <n v="2.1422589406129539E-2"/>
  </r>
  <r>
    <x v="1089"/>
    <n v="161.83999600000001"/>
    <n v="166.199997"/>
    <n v="157.25"/>
    <n v="157.64999399999999"/>
    <n v="156.94000199999999"/>
    <n v="131747600"/>
    <n v="1.6263711145996944E-2"/>
  </r>
  <r>
    <x v="1090"/>
    <n v="156.71000699999999"/>
    <n v="158.229996"/>
    <n v="153.270004"/>
    <n v="157.96000699999999"/>
    <n v="157.248627"/>
    <n v="123055300"/>
    <n v="-3.1697906122044289E-2"/>
  </r>
  <r>
    <x v="1091"/>
    <n v="158.14999399999999"/>
    <n v="160.71000699999999"/>
    <n v="156.320007"/>
    <n v="159.479996"/>
    <n v="158.761765"/>
    <n v="88966500"/>
    <n v="9.1888643716288142E-3"/>
  </r>
  <r>
    <x v="1092"/>
    <n v="159.66999799999999"/>
    <n v="166.479996"/>
    <n v="159.259995"/>
    <n v="166.020004"/>
    <n v="165.272324"/>
    <n v="108256500"/>
    <n v="9.6111543323865074E-3"/>
  </r>
  <r>
    <x v="1093"/>
    <n v="163.85000600000001"/>
    <n v="164.08000200000001"/>
    <n v="154.949997"/>
    <n v="156.770004"/>
    <n v="156.06399500000001"/>
    <n v="130525300"/>
    <n v="2.6179044606739553E-2"/>
  </r>
  <r>
    <x v="1094"/>
    <n v="156.009995"/>
    <n v="159.44000199999999"/>
    <n v="154.179993"/>
    <n v="157.279999"/>
    <n v="156.80171200000001"/>
    <n v="116124600"/>
    <n v="-4.7848707433065359E-2"/>
  </r>
  <r>
    <x v="1095"/>
    <n v="154.929993"/>
    <n v="155.83000200000001"/>
    <n v="151.490005"/>
    <n v="152.05999800000001"/>
    <n v="151.59759500000001"/>
    <n v="131577900"/>
    <n v="-6.9226462060972913E-3"/>
  </r>
  <r>
    <x v="1096"/>
    <n v="155.520004"/>
    <n v="156.740005"/>
    <n v="152.929993"/>
    <n v="154.509995"/>
    <n v="154.040131"/>
    <n v="115366700"/>
    <n v="3.8082426041289763E-3"/>
  </r>
  <r>
    <x v="1097"/>
    <n v="153.5"/>
    <n v="155.449997"/>
    <n v="145.80999800000001"/>
    <n v="146.5"/>
    <n v="146.05450400000001"/>
    <n v="142689800"/>
    <n v="-1.2988708513664906E-2"/>
  </r>
  <r>
    <x v="1098"/>
    <n v="142.770004"/>
    <n v="146.199997"/>
    <n v="138.800003"/>
    <n v="142.55999800000001"/>
    <n v="142.12647999999999"/>
    <n v="182602000"/>
    <n v="-6.9902254071661243E-2"/>
  </r>
  <r>
    <x v="1099"/>
    <n v="144.58999600000001"/>
    <n v="148.10000600000001"/>
    <n v="143.11000100000001"/>
    <n v="147.11000100000001"/>
    <n v="146.66265899999999"/>
    <n v="113990900"/>
    <n v="1.2747719752112729E-2"/>
  </r>
  <r>
    <x v="1100"/>
    <n v="145.550003"/>
    <n v="147.520004"/>
    <n v="144.179993"/>
    <n v="145.53999300000001"/>
    <n v="145.09742700000001"/>
    <n v="86643800"/>
    <n v="6.6395119064806543E-3"/>
  </r>
  <r>
    <x v="1101"/>
    <n v="148.86000100000001"/>
    <n v="149.770004"/>
    <n v="146.679993"/>
    <n v="149.240005"/>
    <n v="148.786179"/>
    <n v="78336300"/>
    <n v="2.2741311795094962E-2"/>
  </r>
  <r>
    <x v="1102"/>
    <n v="146.85000600000001"/>
    <n v="147.36000100000001"/>
    <n v="139.89999399999999"/>
    <n v="140.820007"/>
    <n v="140.391785"/>
    <n v="109742900"/>
    <n v="-1.3502586232012745E-2"/>
  </r>
  <r>
    <x v="1103"/>
    <n v="139.88000500000001"/>
    <n v="141.66000399999999"/>
    <n v="136.60000600000001"/>
    <n v="137.35000600000001"/>
    <n v="136.93232699999999"/>
    <n v="136095600"/>
    <n v="-4.7463402895604891E-2"/>
  </r>
  <r>
    <x v="1104"/>
    <n v="139.08999600000001"/>
    <n v="140.699997"/>
    <n v="132.61000100000001"/>
    <n v="137.58999600000001"/>
    <n v="137.17158499999999"/>
    <n v="137426100"/>
    <n v="-5.6477621658649335E-3"/>
  </r>
  <r>
    <x v="1105"/>
    <n v="137.78999300000001"/>
    <n v="143.259995"/>
    <n v="137.64999399999999"/>
    <n v="143.11000100000001"/>
    <n v="142.67480499999999"/>
    <n v="117726300"/>
    <n v="-9.346488154331414E-3"/>
  </r>
  <r>
    <x v="1106"/>
    <n v="140.80999800000001"/>
    <n v="141.970001"/>
    <n v="137.33000200000001"/>
    <n v="140.36000100000001"/>
    <n v="139.933167"/>
    <n v="104132700"/>
    <n v="2.1917447952842246E-2"/>
  </r>
  <r>
    <x v="1107"/>
    <n v="138.429993"/>
    <n v="141.78999300000001"/>
    <n v="138.33999600000001"/>
    <n v="140.520004"/>
    <n v="140.09269699999999"/>
    <n v="92482700"/>
    <n v="-1.6902244398867266E-2"/>
  </r>
  <r>
    <x v="1108"/>
    <n v="137.38999899999999"/>
    <n v="144.33999600000001"/>
    <n v="137.13999899999999"/>
    <n v="143.779999"/>
    <n v="143.342758"/>
    <n v="90601500"/>
    <n v="-7.5127794017876403E-3"/>
  </r>
  <r>
    <x v="1109"/>
    <n v="145.38999899999999"/>
    <n v="149.679993"/>
    <n v="145.259995"/>
    <n v="149.63999899999999"/>
    <n v="149.18495200000001"/>
    <n v="90978500"/>
    <n v="5.8228401326358557E-2"/>
  </r>
  <r>
    <x v="1110"/>
    <n v="149.070007"/>
    <n v="150.66000399999999"/>
    <n v="146.83999600000001"/>
    <n v="148.83999600000001"/>
    <n v="148.38739000000001"/>
    <n v="103718400"/>
    <n v="2.5311287057647035E-2"/>
  </r>
  <r>
    <x v="1111"/>
    <n v="149.89999399999999"/>
    <n v="151.740005"/>
    <n v="147.679993"/>
    <n v="148.71000699999999"/>
    <n v="148.25778199999999"/>
    <n v="74286600"/>
    <n v="5.5677665595064239E-3"/>
  </r>
  <r>
    <x v="1112"/>
    <n v="147.83000200000001"/>
    <n v="151.270004"/>
    <n v="146.86000100000001"/>
    <n v="151.21000699999999"/>
    <n v="150.75018299999999"/>
    <n v="72348100"/>
    <n v="-1.3809153321246865E-2"/>
  </r>
  <r>
    <x v="1113"/>
    <n v="146.89999399999999"/>
    <n v="147.970001"/>
    <n v="144.46000699999999"/>
    <n v="145.38000500000001"/>
    <n v="144.93791200000001"/>
    <n v="88570300"/>
    <n v="-6.2910639749569576E-3"/>
  </r>
  <r>
    <x v="1114"/>
    <n v="147.029999"/>
    <n v="148.570007"/>
    <n v="144.89999399999999"/>
    <n v="146.13999899999999"/>
    <n v="145.69560200000001"/>
    <n v="71598400"/>
    <n v="8.8498982511878968E-4"/>
  </r>
  <r>
    <x v="1115"/>
    <n v="144.35000600000001"/>
    <n v="149"/>
    <n v="144.10000600000001"/>
    <n v="148.71000699999999"/>
    <n v="148.25778199999999"/>
    <n v="67808200"/>
    <n v="-1.8227525118870443E-2"/>
  </r>
  <r>
    <x v="1116"/>
    <n v="148.58000200000001"/>
    <n v="149.86999499999999"/>
    <n v="147.46000699999999"/>
    <n v="147.96000699999999"/>
    <n v="147.51007100000001"/>
    <n v="53950200"/>
    <n v="2.9303746617094006E-2"/>
  </r>
  <r>
    <x v="1117"/>
    <n v="147.08000200000001"/>
    <n v="147.949997"/>
    <n v="142.529999"/>
    <n v="142.63999899999999"/>
    <n v="142.20623800000001"/>
    <n v="69473000"/>
    <n v="-1.0095571273447687E-2"/>
  </r>
  <r>
    <x v="1118"/>
    <n v="140.279999"/>
    <n v="140.759995"/>
    <n v="137.05999800000001"/>
    <n v="137.13000500000001"/>
    <n v="136.712997"/>
    <n v="91437900"/>
    <n v="-4.6233362167074236E-2"/>
  </r>
  <r>
    <x v="1119"/>
    <n v="132.86999499999999"/>
    <n v="135.199997"/>
    <n v="131.44000199999999"/>
    <n v="131.88000500000001"/>
    <n v="131.47895800000001"/>
    <n v="122207100"/>
    <n v="-5.2822954468370181E-2"/>
  </r>
  <r>
    <x v="1120"/>
    <n v="133.13000500000001"/>
    <n v="133.88999899999999"/>
    <n v="131.479996"/>
    <n v="132.759995"/>
    <n v="132.35627700000001"/>
    <n v="84784300"/>
    <n v="1.9568752147542607E-3"/>
  </r>
  <r>
    <x v="1121"/>
    <n v="134.28999300000001"/>
    <n v="137.33999600000001"/>
    <n v="132.16000399999999"/>
    <n v="135.429993"/>
    <n v="135.018158"/>
    <n v="91533000"/>
    <n v="8.713197299136272E-3"/>
  </r>
  <r>
    <x v="1122"/>
    <n v="132.08000200000001"/>
    <n v="132.38999899999999"/>
    <n v="129.03999300000001"/>
    <n v="130.05999800000001"/>
    <n v="129.66449"/>
    <n v="108123900"/>
    <n v="-1.6456855426301216E-2"/>
  </r>
  <r>
    <x v="1123"/>
    <n v="130.070007"/>
    <n v="133.08000200000001"/>
    <n v="129.80999800000001"/>
    <n v="131.55999800000001"/>
    <n v="131.15992700000001"/>
    <n v="134520300"/>
    <n v="-1.5218011580587373E-2"/>
  </r>
  <r>
    <x v="1124"/>
    <n v="133.41999799999999"/>
    <n v="137.05999800000001"/>
    <n v="133.320007"/>
    <n v="135.86999499999999"/>
    <n v="135.45683299999999"/>
    <n v="81000500"/>
    <n v="2.5755291917528601E-2"/>
  </r>
  <r>
    <x v="1125"/>
    <n v="134.78999300000001"/>
    <n v="137.759995"/>
    <n v="133.91000399999999"/>
    <n v="135.35000600000001"/>
    <n v="134.93841599999999"/>
    <n v="73409200"/>
    <n v="1.026828826665113E-2"/>
  </r>
  <r>
    <x v="1126"/>
    <n v="136.820007"/>
    <n v="138.58999600000001"/>
    <n v="135.63000500000001"/>
    <n v="138.270004"/>
    <n v="137.84953300000001"/>
    <n v="72433800"/>
    <n v="1.5060569073551284E-2"/>
  </r>
  <r>
    <x v="1127"/>
    <n v="139.89999399999999"/>
    <n v="141.91000399999999"/>
    <n v="139.770004"/>
    <n v="141.66000399999999"/>
    <n v="141.229218"/>
    <n v="89116800"/>
    <n v="2.2511232586035376E-2"/>
  </r>
  <r>
    <x v="1128"/>
    <n v="142.699997"/>
    <n v="143.490005"/>
    <n v="140.970001"/>
    <n v="141.66000399999999"/>
    <n v="141.229218"/>
    <n v="70207900"/>
    <n v="2.0014318227919322E-2"/>
  </r>
  <r>
    <x v="1129"/>
    <n v="142.13000500000001"/>
    <n v="143.41999799999999"/>
    <n v="137.320007"/>
    <n v="137.44000199999999"/>
    <n v="137.022064"/>
    <n v="67083400"/>
    <n v="-3.9943378555220644E-3"/>
  </r>
  <r>
    <x v="1130"/>
    <n v="137.46000699999999"/>
    <n v="140.66999799999999"/>
    <n v="136.66999799999999"/>
    <n v="139.229996"/>
    <n v="138.80661000000001"/>
    <n v="66242400"/>
    <n v="-3.2857228141236053E-2"/>
  </r>
  <r>
    <x v="1131"/>
    <n v="137.25"/>
    <n v="138.36999499999999"/>
    <n v="133.770004"/>
    <n v="136.720001"/>
    <n v="136.30424500000001"/>
    <n v="98964500"/>
    <n v="-1.52776800018634E-3"/>
  </r>
  <r>
    <x v="1132"/>
    <n v="136.03999300000001"/>
    <n v="139.03999300000001"/>
    <n v="135.66000399999999"/>
    <n v="138.929993"/>
    <n v="138.507507"/>
    <n v="71051600"/>
    <n v="-8.8160801457194196E-3"/>
  </r>
  <r>
    <x v="1133"/>
    <n v="137.770004"/>
    <n v="141.61000100000001"/>
    <n v="136.929993"/>
    <n v="141.55999800000001"/>
    <n v="141.12951699999999"/>
    <n v="73353800"/>
    <n v="1.2716929498812826E-2"/>
  </r>
  <r>
    <x v="1134"/>
    <n v="141.35000600000001"/>
    <n v="144.11999499999999"/>
    <n v="141.08000200000001"/>
    <n v="142.91999799999999"/>
    <n v="142.48539700000001"/>
    <n v="74064300"/>
    <n v="2.5985351644469776E-2"/>
  </r>
  <r>
    <x v="1135"/>
    <n v="143.28999300000001"/>
    <n v="146.550003"/>
    <n v="143.279999"/>
    <n v="146.35000600000001"/>
    <n v="145.904968"/>
    <n v="66253700"/>
    <n v="1.3724704051303698E-2"/>
  </r>
  <r>
    <x v="1136"/>
    <n v="145.259995"/>
    <n v="147.550003"/>
    <n v="145"/>
    <n v="147.03999300000001"/>
    <n v="146.59285"/>
    <n v="64547800"/>
    <n v="1.374835715150041E-2"/>
  </r>
  <r>
    <x v="1137"/>
    <n v="145.66999799999999"/>
    <n v="146.63999899999999"/>
    <n v="143.779999"/>
    <n v="144.86999499999999"/>
    <n v="144.42944299999999"/>
    <n v="63141600"/>
    <n v="2.8225458771356077E-3"/>
  </r>
  <r>
    <x v="1138"/>
    <n v="145.759995"/>
    <n v="148.449997"/>
    <n v="145.050003"/>
    <n v="145.86000100000001"/>
    <n v="145.41644299999999"/>
    <n v="77588800"/>
    <n v="6.1781424614292218E-4"/>
  </r>
  <r>
    <x v="1139"/>
    <n v="142.990005"/>
    <n v="146.449997"/>
    <n v="142.11999499999999"/>
    <n v="145.490005"/>
    <n v="145.04757699999999"/>
    <n v="71185600"/>
    <n v="-1.9003773977901185E-2"/>
  </r>
  <r>
    <x v="1140"/>
    <n v="144.08000200000001"/>
    <n v="148.949997"/>
    <n v="143.25"/>
    <n v="148.470001"/>
    <n v="148.01850899999999"/>
    <n v="78140700"/>
    <n v="7.6228894460141534E-3"/>
  </r>
  <r>
    <x v="1141"/>
    <n v="149.779999"/>
    <n v="150.86000100000001"/>
    <n v="148.199997"/>
    <n v="150.16999799999999"/>
    <n v="149.713348"/>
    <n v="76259900"/>
    <n v="3.9561333431963691E-2"/>
  </r>
  <r>
    <x v="1142"/>
    <n v="150.740005"/>
    <n v="151.570007"/>
    <n v="146.699997"/>
    <n v="147.070007"/>
    <n v="146.622772"/>
    <n v="81420900"/>
    <n v="6.4094405555443542E-3"/>
  </r>
  <r>
    <x v="1143"/>
    <n v="147.91999799999999"/>
    <n v="151.229996"/>
    <n v="146.91000399999999"/>
    <n v="151"/>
    <n v="150.540817"/>
    <n v="82982400"/>
    <n v="-1.8707754454433009E-2"/>
  </r>
  <r>
    <x v="1144"/>
    <n v="151.11999499999999"/>
    <n v="153.720001"/>
    <n v="150.36999499999999"/>
    <n v="153.03999300000001"/>
    <n v="152.57461499999999"/>
    <n v="64823400"/>
    <n v="2.1633295316837393E-2"/>
  </r>
  <r>
    <x v="1145"/>
    <n v="154.5"/>
    <n v="155.570007"/>
    <n v="151.94000199999999"/>
    <n v="155.35000600000001"/>
    <n v="154.87759399999999"/>
    <n v="65086600"/>
    <n v="2.2366365218580184E-2"/>
  </r>
  <r>
    <x v="1146"/>
    <n v="155.38999899999999"/>
    <n v="156.279999"/>
    <n v="153.41000399999999"/>
    <n v="154.08999600000001"/>
    <n v="153.62141399999999"/>
    <n v="66675400"/>
    <n v="5.7605113268607696E-3"/>
  </r>
  <r>
    <x v="1147"/>
    <n v="154.009995"/>
    <n v="155.03999300000001"/>
    <n v="152.279999"/>
    <n v="152.949997"/>
    <n v="152.484894"/>
    <n v="53623900"/>
    <n v="-8.8809061643663791E-3"/>
  </r>
  <r>
    <x v="1148"/>
    <n v="152.259995"/>
    <n v="153.08999600000001"/>
    <n v="150.800003"/>
    <n v="151.60000600000001"/>
    <n v="151.13900799999999"/>
    <n v="55138700"/>
    <n v="-1.13628988819849E-2"/>
  </r>
  <r>
    <x v="1149"/>
    <n v="152.58000200000001"/>
    <n v="157.33000200000001"/>
    <n v="152.16000399999999"/>
    <n v="156.78999300000001"/>
    <n v="156.31320199999999"/>
    <n v="78620700"/>
    <n v="2.1017142421422249E-3"/>
  </r>
  <r>
    <x v="1150"/>
    <n v="156.979996"/>
    <n v="157.63999899999999"/>
    <n v="154.41000399999999"/>
    <n v="157.35000600000001"/>
    <n v="156.871521"/>
    <n v="81378700"/>
    <n v="2.8837291534443629E-2"/>
  </r>
  <r>
    <x v="1151"/>
    <n v="161.240005"/>
    <n v="163.63000500000001"/>
    <n v="159.5"/>
    <n v="162.509995"/>
    <n v="162.01580799999999"/>
    <n v="101786900"/>
    <n v="2.7137272955466227E-2"/>
  </r>
  <r>
    <x v="1152"/>
    <n v="161.009995"/>
    <n v="163.58999600000001"/>
    <n v="160.88999899999999"/>
    <n v="161.509995"/>
    <n v="161.01885999999999"/>
    <n v="67829400"/>
    <n v="-1.4265070259703411E-3"/>
  </r>
  <r>
    <x v="1153"/>
    <n v="160.10000600000001"/>
    <n v="162.41000399999999"/>
    <n v="159.63000500000001"/>
    <n v="160.009995"/>
    <n v="159.52340699999999"/>
    <n v="59907000"/>
    <n v="-5.6517547249162756E-3"/>
  </r>
  <r>
    <x v="1154"/>
    <n v="160.83999600000001"/>
    <n v="166.58999600000001"/>
    <n v="160.75"/>
    <n v="166.13000500000001"/>
    <n v="165.62481700000001"/>
    <n v="82507500"/>
    <n v="4.6220485463317586E-3"/>
  </r>
  <r>
    <x v="1155"/>
    <n v="166.009995"/>
    <n v="167.19000199999999"/>
    <n v="164.429993"/>
    <n v="165.80999800000001"/>
    <n v="165.30578600000001"/>
    <n v="55474100"/>
    <n v="3.2143739919018588E-2"/>
  </r>
  <r>
    <x v="1156"/>
    <n v="163.21000699999999"/>
    <n v="165.85000600000001"/>
    <n v="163"/>
    <n v="165.35000600000001"/>
    <n v="165.07617200000001"/>
    <n v="56697000"/>
    <n v="-1.6866382051273558E-2"/>
  </r>
  <r>
    <x v="1157"/>
    <n v="166.36999499999999"/>
    <n v="167.80999800000001"/>
    <n v="164.199997"/>
    <n v="164.86999499999999"/>
    <n v="164.59695400000001"/>
    <n v="60276900"/>
    <n v="1.9361484372707603E-2"/>
  </r>
  <r>
    <x v="1158"/>
    <n v="164.020004"/>
    <n v="165.820007"/>
    <n v="163.25"/>
    <n v="164.91999799999999"/>
    <n v="164.64686599999999"/>
    <n v="63135500"/>
    <n v="-1.4125089082319133E-2"/>
  </r>
  <r>
    <x v="1159"/>
    <n v="167.679993"/>
    <n v="169.33999600000001"/>
    <n v="166.89999399999999"/>
    <n v="169.240005"/>
    <n v="168.959732"/>
    <n v="70170500"/>
    <n v="2.2314284299127293E-2"/>
  </r>
  <r>
    <x v="1160"/>
    <n v="170.05999800000001"/>
    <n v="170.990005"/>
    <n v="168.19000199999999"/>
    <n v="168.490005"/>
    <n v="168.21096800000001"/>
    <n v="57149200"/>
    <n v="1.4193732701312859E-2"/>
  </r>
  <r>
    <x v="1161"/>
    <n v="169.820007"/>
    <n v="172.16999799999999"/>
    <n v="169.39999399999999"/>
    <n v="172.10000600000001"/>
    <n v="171.814987"/>
    <n v="68039400"/>
    <n v="-1.4112137058828107E-3"/>
  </r>
  <r>
    <x v="1162"/>
    <n v="171.520004"/>
    <n v="173.38999899999999"/>
    <n v="171.35000600000001"/>
    <n v="173.19000199999999"/>
    <n v="172.90318300000001"/>
    <n v="54091700"/>
    <n v="1.001058137984882E-2"/>
  </r>
  <r>
    <x v="1163"/>
    <n v="172.779999"/>
    <n v="173.71000699999999"/>
    <n v="171.66000399999999"/>
    <n v="173.029999"/>
    <n v="172.743439"/>
    <n v="56377100"/>
    <n v="7.3460527671163275E-3"/>
  </r>
  <r>
    <x v="1164"/>
    <n v="172.770004"/>
    <n v="176.14999399999999"/>
    <n v="172.570007"/>
    <n v="174.550003"/>
    <n v="174.26092499999999"/>
    <n v="79542000"/>
    <n v="-5.7848130905496349E-5"/>
  </r>
  <r>
    <x v="1165"/>
    <n v="173.75"/>
    <n v="174.89999399999999"/>
    <n v="173.11999499999999"/>
    <n v="174.14999399999999"/>
    <n v="173.86158800000001"/>
    <n v="62290100"/>
    <n v="5.6722577838222415E-3"/>
  </r>
  <r>
    <x v="1166"/>
    <n v="173.029999"/>
    <n v="173.740005"/>
    <n v="171.30999800000001"/>
    <n v="171.520004"/>
    <n v="171.23594700000001"/>
    <n v="70346300"/>
    <n v="-4.1438906474819933E-3"/>
  </r>
  <r>
    <x v="1167"/>
    <n v="169.69000199999999"/>
    <n v="169.86000100000001"/>
    <n v="167.13999899999999"/>
    <n v="167.570007"/>
    <n v="167.292496"/>
    <n v="69026800"/>
    <n v="-1.930299381207308E-2"/>
  </r>
  <r>
    <x v="1168"/>
    <n v="167.08000200000001"/>
    <n v="168.71000699999999"/>
    <n v="166.64999399999999"/>
    <n v="167.229996"/>
    <n v="166.95304899999999"/>
    <n v="54147100"/>
    <n v="-1.5380988680759078E-2"/>
  </r>
  <r>
    <x v="1169"/>
    <n v="167.320007"/>
    <n v="168.11000100000001"/>
    <n v="166.25"/>
    <n v="167.529999"/>
    <n v="167.25254799999999"/>
    <n v="53841500"/>
    <n v="1.4364675432550955E-3"/>
  </r>
  <r>
    <x v="1170"/>
    <n v="168.779999"/>
    <n v="170.13999899999999"/>
    <n v="168.35000600000001"/>
    <n v="170.029999"/>
    <n v="169.748413"/>
    <n v="51218200"/>
    <n v="8.7257467064294335E-3"/>
  </r>
  <r>
    <x v="1171"/>
    <n v="170.570007"/>
    <n v="171.050003"/>
    <n v="163.55999800000001"/>
    <n v="163.61999499999999"/>
    <n v="163.34901400000001"/>
    <n v="78961000"/>
    <n v="1.0605569443094974E-2"/>
  </r>
  <r>
    <x v="1172"/>
    <n v="161.14999399999999"/>
    <n v="162.89999399999999"/>
    <n v="159.820007"/>
    <n v="161.38000500000001"/>
    <n v="161.11274700000001"/>
    <n v="73314000"/>
    <n v="-5.5226667136151382E-2"/>
  </r>
  <r>
    <x v="1173"/>
    <n v="162.13000500000001"/>
    <n v="162.55999800000001"/>
    <n v="157.720001"/>
    <n v="158.91000399999999"/>
    <n v="158.64683500000001"/>
    <n v="77906200"/>
    <n v="6.0813592087382816E-3"/>
  </r>
  <r>
    <x v="1174"/>
    <n v="160.30999800000001"/>
    <n v="160.58000200000001"/>
    <n v="157.13999899999999"/>
    <n v="157.220001"/>
    <n v="156.95962499999999"/>
    <n v="87991100"/>
    <n v="-1.1225602565052679E-2"/>
  </r>
  <r>
    <x v="1175"/>
    <n v="156.63999899999999"/>
    <n v="158.41999799999999"/>
    <n v="154.66999799999999"/>
    <n v="157.96000699999999"/>
    <n v="157.69841"/>
    <n v="74229900"/>
    <n v="-2.2893138580165277E-2"/>
  </r>
  <r>
    <x v="1176"/>
    <n v="159.75"/>
    <n v="160.36000100000001"/>
    <n v="154.970001"/>
    <n v="155.80999800000001"/>
    <n v="155.55195599999999"/>
    <n v="76957800"/>
    <n v="1.985444982031704E-2"/>
  </r>
  <r>
    <x v="1177"/>
    <n v="156.470001"/>
    <n v="157.08999600000001"/>
    <n v="153.69000199999999"/>
    <n v="154.529999"/>
    <n v="154.274078"/>
    <n v="73714800"/>
    <n v="-2.0532075117370915E-2"/>
  </r>
  <r>
    <x v="1178"/>
    <n v="154.820007"/>
    <n v="156.66999799999999"/>
    <n v="153.61000100000001"/>
    <n v="155.96000699999999"/>
    <n v="155.70172099999999"/>
    <n v="87449600"/>
    <n v="-1.054511401198235E-2"/>
  </r>
  <r>
    <x v="1179"/>
    <n v="154.63999899999999"/>
    <n v="156.36000100000001"/>
    <n v="152.679993"/>
    <n v="154.46000699999999"/>
    <n v="154.20420799999999"/>
    <n v="84923800"/>
    <n v="-1.1626921060662078E-3"/>
  </r>
  <r>
    <x v="1180"/>
    <n v="155.470001"/>
    <n v="157.820007"/>
    <n v="154.75"/>
    <n v="157.36999499999999"/>
    <n v="157.109375"/>
    <n v="68028800"/>
    <n v="5.3673176756810995E-3"/>
  </r>
  <r>
    <x v="1181"/>
    <n v="159.58999600000001"/>
    <n v="164.259995"/>
    <n v="159.300003"/>
    <n v="163.429993"/>
    <n v="163.15933200000001"/>
    <n v="104956000"/>
    <n v="2.6500257113911109E-2"/>
  </r>
  <r>
    <x v="1182"/>
    <n v="159.89999399999999"/>
    <n v="160.53999300000001"/>
    <n v="153.36999499999999"/>
    <n v="153.83999600000001"/>
    <n v="153.58521999999999"/>
    <n v="122656600"/>
    <n v="1.942465115419759E-3"/>
  </r>
  <r>
    <x v="1183"/>
    <n v="154.78999300000001"/>
    <n v="157.10000600000001"/>
    <n v="153.61000100000001"/>
    <n v="155.30999800000001"/>
    <n v="155.05278000000001"/>
    <n v="87965400"/>
    <n v="-3.1957480873951644E-2"/>
  </r>
  <r>
    <x v="1184"/>
    <n v="154.64999399999999"/>
    <n v="155.240005"/>
    <n v="151.38000500000001"/>
    <n v="152.36999499999999"/>
    <n v="152.11764500000001"/>
    <n v="90481100"/>
    <n v="-9.0444477247322635E-4"/>
  </r>
  <r>
    <x v="1185"/>
    <n v="151.21000699999999"/>
    <n v="151.35000600000001"/>
    <n v="148.36999499999999"/>
    <n v="150.699997"/>
    <n v="150.450424"/>
    <n v="162278800"/>
    <n v="-2.2243693071206987E-2"/>
  </r>
  <r>
    <x v="1186"/>
    <n v="149.30999800000001"/>
    <n v="154.55999800000001"/>
    <n v="149.10000600000001"/>
    <n v="154.479996"/>
    <n v="154.224152"/>
    <n v="81474200"/>
    <n v="-1.2565365465527577E-2"/>
  </r>
  <r>
    <x v="1187"/>
    <n v="153.39999399999999"/>
    <n v="158.08000200000001"/>
    <n v="153.08000200000001"/>
    <n v="156.89999399999999"/>
    <n v="156.640152"/>
    <n v="107689800"/>
    <n v="2.7392646539316039E-2"/>
  </r>
  <r>
    <x v="1188"/>
    <n v="157.33999600000001"/>
    <n v="158.740005"/>
    <n v="153.60000600000001"/>
    <n v="153.720001"/>
    <n v="153.46542400000001"/>
    <n v="101696800"/>
    <n v="2.568449904893752E-2"/>
  </r>
  <r>
    <x v="1189"/>
    <n v="152.38000500000001"/>
    <n v="154.470001"/>
    <n v="150.91000399999999"/>
    <n v="152.740005"/>
    <n v="152.48704499999999"/>
    <n v="86652500"/>
    <n v="-3.1524031562832899E-2"/>
  </r>
  <r>
    <x v="1190"/>
    <n v="151.19000199999999"/>
    <n v="151.470001"/>
    <n v="148.55999800000001"/>
    <n v="150.429993"/>
    <n v="150.18086199999999"/>
    <n v="96029900"/>
    <n v="-7.8094432402730169E-3"/>
  </r>
  <r>
    <x v="1191"/>
    <n v="149.66000399999999"/>
    <n v="153.770004"/>
    <n v="149.63999899999999"/>
    <n v="150.770004"/>
    <n v="150.520309"/>
    <n v="93339400"/>
    <n v="-1.0119703550238767E-2"/>
  </r>
  <r>
    <x v="1192"/>
    <n v="152.740005"/>
    <n v="154.720001"/>
    <n v="149.949997"/>
    <n v="151.759995"/>
    <n v="151.508667"/>
    <n v="84442700"/>
    <n v="2.0579987422691837E-2"/>
  </r>
  <r>
    <x v="1193"/>
    <n v="147.63999899999999"/>
    <n v="150.63999899999999"/>
    <n v="144.83999600000001"/>
    <n v="149.83999600000001"/>
    <n v="149.59184300000001"/>
    <n v="146691400"/>
    <n v="-3.3390112826040617E-2"/>
  </r>
  <r>
    <x v="1194"/>
    <n v="146.10000600000001"/>
    <n v="146.720001"/>
    <n v="140.679993"/>
    <n v="142.479996"/>
    <n v="142.244034"/>
    <n v="128138200"/>
    <n v="-1.0430730225079326E-2"/>
  </r>
  <r>
    <x v="1195"/>
    <n v="141.279999"/>
    <n v="143.10000600000001"/>
    <n v="138"/>
    <n v="138.199997"/>
    <n v="137.971115"/>
    <n v="124925300"/>
    <n v="-3.2991148542457993E-2"/>
  </r>
  <r>
    <x v="1196"/>
    <n v="138.21000699999999"/>
    <n v="143.070007"/>
    <n v="137.69000199999999"/>
    <n v="142.449997"/>
    <n v="142.21408099999999"/>
    <n v="114311700"/>
    <n v="-2.1729841603410637E-2"/>
  </r>
  <r>
    <x v="1197"/>
    <n v="145.029999"/>
    <n v="146.220001"/>
    <n v="144.259995"/>
    <n v="146.10000600000001"/>
    <n v="145.858047"/>
    <n v="87830100"/>
    <n v="4.9345138952203466E-2"/>
  </r>
  <r>
    <x v="1198"/>
    <n v="144.070007"/>
    <n v="147.38000500000001"/>
    <n v="143.009995"/>
    <n v="146.39999399999999"/>
    <n v="146.157532"/>
    <n v="79471000"/>
    <n v="-6.6192650253000399E-3"/>
  </r>
  <r>
    <x v="1199"/>
    <n v="145.80999800000001"/>
    <n v="147.53999300000001"/>
    <n v="145.220001"/>
    <n v="145.429993"/>
    <n v="145.18914799999999"/>
    <n v="68402200"/>
    <n v="1.2077399288250214E-2"/>
  </r>
  <r>
    <x v="1200"/>
    <n v="142.53999300000001"/>
    <n v="143.10000600000001"/>
    <n v="139.449997"/>
    <n v="140.08999600000001"/>
    <n v="139.85798600000001"/>
    <n v="85925600"/>
    <n v="-2.2426479972930232E-2"/>
  </r>
  <r>
    <x v="1201"/>
    <n v="140.41999799999999"/>
    <n v="141.88999899999999"/>
    <n v="138.570007"/>
    <n v="140.41999799999999"/>
    <n v="140.18743900000001"/>
    <n v="74899000"/>
    <n v="-1.4872983752707333E-2"/>
  </r>
  <r>
    <x v="1202"/>
    <n v="139.89999399999999"/>
    <n v="141.35000600000001"/>
    <n v="138.220001"/>
    <n v="138.979996"/>
    <n v="138.749832"/>
    <n v="77033700"/>
    <n v="-3.7032047244438798E-3"/>
  </r>
  <r>
    <x v="1203"/>
    <n v="139.13000500000001"/>
    <n v="140.36000100000001"/>
    <n v="138.16000399999999"/>
    <n v="138.33999600000001"/>
    <n v="138.11088599999999"/>
    <n v="70433700"/>
    <n v="-5.5038529880135746E-3"/>
  </r>
  <r>
    <x v="1204"/>
    <n v="134.990005"/>
    <n v="143.58999600000001"/>
    <n v="134.36999499999999"/>
    <n v="142.990005"/>
    <n v="142.75320400000001"/>
    <n v="113224000"/>
    <n v="-2.9756341919200062E-2"/>
  </r>
  <r>
    <x v="1205"/>
    <n v="144.30999800000001"/>
    <n v="144.520004"/>
    <n v="138.19000199999999"/>
    <n v="138.38000500000001"/>
    <n v="138.15083300000001"/>
    <n v="88598000"/>
    <n v="6.9042096857467414E-2"/>
  </r>
  <r>
    <x v="1206"/>
    <n v="141.070007"/>
    <n v="142.89999399999999"/>
    <n v="140.270004"/>
    <n v="142.41000399999999"/>
    <n v="142.17416399999999"/>
    <n v="85250900"/>
    <n v="-2.2451604496592142E-2"/>
  </r>
  <r>
    <x v="1207"/>
    <n v="145.490005"/>
    <n v="146.699997"/>
    <n v="140.61000100000001"/>
    <n v="143.75"/>
    <n v="143.511932"/>
    <n v="99136600"/>
    <n v="3.133194712324635E-2"/>
  </r>
  <r>
    <x v="1208"/>
    <n v="141.69000199999999"/>
    <n v="144.949997"/>
    <n v="141.5"/>
    <n v="143.86000100000001"/>
    <n v="143.62174999999999"/>
    <n v="61758300"/>
    <n v="-2.6118653305428122E-2"/>
  </r>
  <r>
    <x v="1209"/>
    <n v="143.020004"/>
    <n v="145.88999899999999"/>
    <n v="142.64999399999999"/>
    <n v="143.38999899999999"/>
    <n v="143.15252699999999"/>
    <n v="64522000"/>
    <n v="9.386703234008054E-3"/>
  </r>
  <r>
    <x v="1210"/>
    <n v="142.86999499999999"/>
    <n v="147.85000600000001"/>
    <n v="142.64999399999999"/>
    <n v="147.270004"/>
    <n v="147.02610799999999"/>
    <n v="86548600"/>
    <n v="-1.0488672619531696E-3"/>
  </r>
  <r>
    <x v="1211"/>
    <n v="147.19000199999999"/>
    <n v="150.229996"/>
    <n v="146"/>
    <n v="149.449997"/>
    <n v="149.202484"/>
    <n v="75981900"/>
    <n v="3.0237328698723649E-2"/>
  </r>
  <r>
    <x v="1212"/>
    <n v="150.08999600000001"/>
    <n v="152.490005"/>
    <n v="149.36000100000001"/>
    <n v="152.33999600000001"/>
    <n v="152.08770799999999"/>
    <n v="74732300"/>
    <n v="1.9702384405158313E-2"/>
  </r>
  <r>
    <x v="1213"/>
    <n v="150.96000699999999"/>
    <n v="151.990005"/>
    <n v="148.03999300000001"/>
    <n v="149.35000600000001"/>
    <n v="149.10266100000001"/>
    <n v="88194300"/>
    <n v="5.7965955305907041E-3"/>
  </r>
  <r>
    <x v="1214"/>
    <n v="148.070007"/>
    <n v="149.050003"/>
    <n v="144.13000500000001"/>
    <n v="144.800003"/>
    <n v="144.56019599999999"/>
    <n v="109180200"/>
    <n v="-1.9144143256432058E-2"/>
  </r>
  <r>
    <x v="1215"/>
    <n v="148.199997"/>
    <n v="157.5"/>
    <n v="147.820007"/>
    <n v="155.740005"/>
    <n v="155.48208600000001"/>
    <n v="164762400"/>
    <n v="8.778955484211754E-4"/>
  </r>
  <r>
    <x v="1216"/>
    <n v="153.16000399999999"/>
    <n v="154.240005"/>
    <n v="151.91999799999999"/>
    <n v="153.33999600000001"/>
    <n v="153.08604399999999"/>
    <n v="97943200"/>
    <n v="3.3468334010829909E-2"/>
  </r>
  <r>
    <x v="1217"/>
    <n v="155.08000200000001"/>
    <n v="155.449997"/>
    <n v="149.13000500000001"/>
    <n v="150.64999399999999"/>
    <n v="150.400497"/>
    <n v="80379300"/>
    <n v="1.2535896773677422E-2"/>
  </r>
  <r>
    <x v="1218"/>
    <n v="148.949997"/>
    <n v="152.16999799999999"/>
    <n v="145"/>
    <n v="145.029999"/>
    <n v="144.78980999999999"/>
    <n v="93604600"/>
    <n v="-3.9528017287490176E-2"/>
  </r>
  <r>
    <x v="1219"/>
    <n v="142.05999800000001"/>
    <n v="142.800003"/>
    <n v="138.75"/>
    <n v="138.88000500000001"/>
    <n v="138.65000900000001"/>
    <n v="97918500"/>
    <n v="-4.6257127484198531E-2"/>
  </r>
  <r>
    <x v="1220"/>
    <n v="142.08999600000001"/>
    <n v="142.66999799999999"/>
    <n v="134.38000500000001"/>
    <n v="138.38000500000001"/>
    <n v="138.38000500000001"/>
    <n v="140814800"/>
    <n v="2.1116429974894259E-4"/>
  </r>
  <r>
    <x v="1221"/>
    <n v="137.11000100000001"/>
    <n v="139.14999399999999"/>
    <n v="135.66999799999999"/>
    <n v="138.91999799999999"/>
    <n v="138.91999799999999"/>
    <n v="83374600"/>
    <n v="-3.504817467937716E-2"/>
  </r>
  <r>
    <x v="1222"/>
    <n v="140.41000399999999"/>
    <n v="141.429993"/>
    <n v="137.490005"/>
    <n v="139.5"/>
    <n v="139.5"/>
    <n v="89908500"/>
    <n v="2.406828806018297E-2"/>
  </r>
  <r>
    <x v="1223"/>
    <n v="138.5"/>
    <n v="138.550003"/>
    <n v="134.58999600000001"/>
    <n v="134.86999499999999"/>
    <n v="134.86999499999999"/>
    <n v="74917800"/>
    <n v="-1.3603047828415323E-2"/>
  </r>
  <r>
    <x v="1224"/>
    <n v="141.240005"/>
    <n v="146.86999499999999"/>
    <n v="139.5"/>
    <n v="146.86999499999999"/>
    <n v="146.86999499999999"/>
    <n v="118854000"/>
    <n v="1.9783429602888061E-2"/>
  </r>
  <r>
    <x v="1225"/>
    <n v="145.820007"/>
    <n v="150.009995"/>
    <n v="144.36999499999999"/>
    <n v="149.699997"/>
    <n v="149.699997"/>
    <n v="93979700"/>
    <n v="3.2427087495501064E-2"/>
  </r>
  <r>
    <x v="1226"/>
    <n v="148.970001"/>
    <n v="150.279999"/>
    <n v="147.429993"/>
    <n v="148.279999"/>
    <n v="148.279999"/>
    <n v="73374100"/>
    <n v="2.1601932854110974E-2"/>
  </r>
  <r>
    <x v="1227"/>
    <n v="152.220001"/>
    <n v="153.58999600000001"/>
    <n v="148.55999800000001"/>
    <n v="150.03999300000001"/>
    <n v="150.03999300000001"/>
    <n v="89868300"/>
    <n v="2.1816472968943592E-2"/>
  </r>
  <r>
    <x v="1228"/>
    <n v="149.13000500000001"/>
    <n v="149.86999499999999"/>
    <n v="147.28999300000001"/>
    <n v="148.78999300000001"/>
    <n v="148.78999300000001"/>
    <n v="64218300"/>
    <n v="-2.0299540005915419E-2"/>
  </r>
  <r>
    <x v="1229"/>
    <n v="146.429993"/>
    <n v="151.479996"/>
    <n v="146.14999399999999"/>
    <n v="150.720001"/>
    <n v="150.720001"/>
    <n v="80389400"/>
    <n v="-1.8105088912187827E-2"/>
  </r>
  <r>
    <x v="1230"/>
    <n v="152.30999800000001"/>
    <n v="152.699997"/>
    <n v="149.970001"/>
    <n v="151.28999300000001"/>
    <n v="151.28999300000001"/>
    <n v="74829600"/>
    <n v="4.0155741863622238E-2"/>
  </r>
  <r>
    <x v="1231"/>
    <n v="150.16000399999999"/>
    <n v="150.36999499999999"/>
    <n v="147.720001"/>
    <n v="148.009995"/>
    <n v="148.009995"/>
    <n v="58724100"/>
    <n v="-1.41159085301808E-2"/>
  </r>
  <r>
    <x v="1232"/>
    <n v="148.13000500000001"/>
    <n v="150.41999799999999"/>
    <n v="146.929993"/>
    <n v="150.179993"/>
    <n v="150.179993"/>
    <n v="51804100"/>
    <n v="-1.3518906139613419E-2"/>
  </r>
  <r>
    <x v="1233"/>
    <n v="149.449997"/>
    <n v="151.83000200000001"/>
    <n v="149.33999600000001"/>
    <n v="151.070007"/>
    <n v="151.070007"/>
    <n v="58301400"/>
    <n v="8.911037301321801E-3"/>
  </r>
  <r>
    <x v="1234"/>
    <n v="148.30999800000001"/>
    <n v="148.88000500000001"/>
    <n v="147.11999499999999"/>
    <n v="148.11000100000001"/>
    <n v="148.11000100000001"/>
    <n v="35195900"/>
    <n v="-7.6279626823946263E-3"/>
  </r>
  <r>
    <x v="1235"/>
    <n v="145.13999899999999"/>
    <n v="146.63999899999999"/>
    <n v="143.38000500000001"/>
    <n v="144.220001"/>
    <n v="144.220001"/>
    <n v="69246000"/>
    <n v="-2.1374142288101295E-2"/>
  </r>
  <r>
    <x v="1236"/>
    <n v="144.28999300000001"/>
    <n v="144.80999800000001"/>
    <n v="140.35000600000001"/>
    <n v="141.16999799999999"/>
    <n v="141.16999799999999"/>
    <n v="83763800"/>
    <n v="-5.8564558760950472E-3"/>
  </r>
  <r>
    <x v="1237"/>
    <n v="141.39999399999999"/>
    <n v="148.720001"/>
    <n v="140.550003"/>
    <n v="148.029999"/>
    <n v="148.029999"/>
    <n v="111380900"/>
    <n v="-2.002910208748861E-2"/>
  </r>
  <r>
    <x v="1238"/>
    <n v="148.21000699999999"/>
    <n v="149.13000500000001"/>
    <n v="146.61000100000001"/>
    <n v="148.30999800000001"/>
    <n v="148.30999800000001"/>
    <n v="71250400"/>
    <n v="4.8161338677284511E-2"/>
  </r>
  <r>
    <x v="1239"/>
    <n v="145.96000699999999"/>
    <n v="148"/>
    <n v="145.64999399999999"/>
    <n v="147.80999800000001"/>
    <n v="147.80999800000001"/>
    <n v="65447400"/>
    <n v="-1.5181161147910884E-2"/>
  </r>
  <r>
    <x v="1240"/>
    <n v="147.770004"/>
    <n v="150.91999799999999"/>
    <n v="145.770004"/>
    <n v="146.63000500000001"/>
    <n v="146.63000500000001"/>
    <n v="68826400"/>
    <n v="1.2400636566152055E-2"/>
  </r>
  <r>
    <x v="1241"/>
    <n v="147.070007"/>
    <n v="147.300003"/>
    <n v="141.91999799999999"/>
    <n v="142.91000399999999"/>
    <n v="142.91000399999999"/>
    <n v="64727200"/>
    <n v="-4.7370709958158772E-3"/>
  </r>
  <r>
    <x v="1242"/>
    <n v="142.19000199999999"/>
    <n v="143.36999499999999"/>
    <n v="140"/>
    <n v="140.94000199999999"/>
    <n v="140.94000199999999"/>
    <n v="69721100"/>
    <n v="-3.3181510625752614E-2"/>
  </r>
  <r>
    <x v="1243"/>
    <n v="142.36000100000001"/>
    <n v="143.520004"/>
    <n v="141.10000600000001"/>
    <n v="142.64999399999999"/>
    <n v="142.64999399999999"/>
    <n v="62128300"/>
    <n v="1.1955763246984021E-3"/>
  </r>
  <r>
    <x v="1244"/>
    <n v="142.33999600000001"/>
    <n v="145.570007"/>
    <n v="140.89999399999999"/>
    <n v="142.16000399999999"/>
    <n v="142.16000399999999"/>
    <n v="76097000"/>
    <n v="-1.4052402261501533E-4"/>
  </r>
  <r>
    <x v="1245"/>
    <n v="142.699997"/>
    <n v="144.5"/>
    <n v="141.05999800000001"/>
    <n v="144.490005"/>
    <n v="144.490005"/>
    <n v="70462700"/>
    <n v="2.5291626395716822E-3"/>
  </r>
  <r>
    <x v="1246"/>
    <n v="149.5"/>
    <n v="149.970001"/>
    <n v="144.240005"/>
    <n v="145.470001"/>
    <n v="145.470001"/>
    <n v="93886200"/>
    <n v="4.765243968435405E-2"/>
  </r>
  <r>
    <x v="1247"/>
    <n v="145.35000600000001"/>
    <n v="146.66000399999999"/>
    <n v="141.16000399999999"/>
    <n v="143.21000699999999"/>
    <n v="143.21000699999999"/>
    <n v="82291200"/>
    <n v="-2.7759157190635399E-2"/>
  </r>
  <r>
    <x v="1248"/>
    <n v="141.11000100000001"/>
    <n v="141.800003"/>
    <n v="136.029999"/>
    <n v="136.5"/>
    <n v="136.5"/>
    <n v="98931900"/>
    <n v="-2.917099982782248E-2"/>
  </r>
  <r>
    <x v="1249"/>
    <n v="136.69000199999999"/>
    <n v="137.64999399999999"/>
    <n v="133.729996"/>
    <n v="134.509995"/>
    <n v="134.509995"/>
    <n v="160156900"/>
    <n v="-3.1323073975458464E-2"/>
  </r>
  <r>
    <x v="1250"/>
    <n v="135.11000100000001"/>
    <n v="135.199997"/>
    <n v="131.320007"/>
    <n v="132.36999499999999"/>
    <n v="132.36999499999999"/>
    <n v="79592600"/>
    <n v="-1.1559009268285632E-2"/>
  </r>
  <r>
    <x v="1251"/>
    <n v="131.38999899999999"/>
    <n v="133.25"/>
    <n v="129.88999899999999"/>
    <n v="132.300003"/>
    <n v="132.300003"/>
    <n v="77432800"/>
    <n v="-2.7533135759506226E-2"/>
  </r>
  <r>
    <x v="1252"/>
    <n v="132.979996"/>
    <n v="136.80999800000001"/>
    <n v="132.75"/>
    <n v="135.449997"/>
    <n v="135.449997"/>
    <n v="85928000"/>
    <n v="1.2101354837517056E-2"/>
  </r>
  <r>
    <x v="1253"/>
    <n v="134.35000600000001"/>
    <n v="134.55999800000001"/>
    <n v="130.300003"/>
    <n v="132.229996"/>
    <n v="132.229996"/>
    <n v="77852100"/>
    <n v="1.0302376607080119E-2"/>
  </r>
  <r>
    <x v="1254"/>
    <n v="130.91999799999999"/>
    <n v="132.41999799999999"/>
    <n v="129.63999899999999"/>
    <n v="131.86000100000001"/>
    <n v="131.86000100000001"/>
    <n v="63814900"/>
    <n v="-2.5530389630202287E-2"/>
  </r>
  <r>
    <x v="1255"/>
    <n v="131.38000500000001"/>
    <n v="131.41000399999999"/>
    <n v="128.720001"/>
    <n v="130.029999"/>
    <n v="130.029999"/>
    <n v="69007800"/>
    <n v="3.5136496106577906E-3"/>
  </r>
  <r>
    <x v="1256"/>
    <n v="129.66999799999999"/>
    <n v="131.029999"/>
    <n v="125.870003"/>
    <n v="126.040001"/>
    <n v="126.040001"/>
    <n v="85438400"/>
    <n v="-1.3015732492931619E-2"/>
  </r>
  <r>
    <x v="1257"/>
    <n v="127.989998"/>
    <n v="130.479996"/>
    <n v="127.730003"/>
    <n v="129.61000100000001"/>
    <n v="129.61000100000001"/>
    <n v="75703700"/>
    <n v="-1.2955965342114007E-2"/>
  </r>
  <r>
    <x v="1258"/>
    <n v="128.41000399999999"/>
    <n v="129.949997"/>
    <n v="127.43"/>
    <n v="129.929993"/>
    <n v="129.929993"/>
    <n v="76960600"/>
    <n v="3.2815532976255423E-3"/>
  </r>
  <r>
    <x v="1259"/>
    <n v="130.279999"/>
    <n v="130.89999399999999"/>
    <n v="124.16999800000001"/>
    <n v="125.07"/>
    <n v="125.07"/>
    <n v="112117500"/>
    <n v="1.4562689368034109E-2"/>
  </r>
  <r>
    <x v="1260"/>
    <n v="126.889999"/>
    <n v="128.66000399999999"/>
    <n v="125.08000199999999"/>
    <n v="126.360001"/>
    <n v="126.360001"/>
    <n v="89113600"/>
    <n v="-2.6020878308419395E-2"/>
  </r>
  <r>
    <x v="1261"/>
    <n v="127.129997"/>
    <n v="127.769997"/>
    <n v="124.760002"/>
    <n v="125.019997"/>
    <n v="125.019997"/>
    <n v="80962700"/>
    <n v="1.8913862549561524E-3"/>
  </r>
  <r>
    <x v="1262"/>
    <n v="126.010002"/>
    <n v="130.28999300000001"/>
    <n v="124.889999"/>
    <n v="129.61999499999999"/>
    <n v="129.61999499999999"/>
    <n v="87686600"/>
    <n v="-8.8098405288250178E-3"/>
  </r>
  <r>
    <x v="1263"/>
    <n v="130.470001"/>
    <n v="133.41000399999999"/>
    <n v="129.88999899999999"/>
    <n v="130.14999399999999"/>
    <n v="130.14999399999999"/>
    <n v="70790800"/>
    <n v="3.5394007850265696E-2"/>
  </r>
  <r>
    <x v="1264"/>
    <n v="130.259995"/>
    <n v="131.259995"/>
    <n v="128.11999499999999"/>
    <n v="130.729996"/>
    <n v="130.729996"/>
    <n v="63896200"/>
    <n v="-1.6096113925835934E-3"/>
  </r>
  <r>
    <x v="1265"/>
    <n v="131.25"/>
    <n v="133.509995"/>
    <n v="130.46000699999999"/>
    <n v="133.490005"/>
    <n v="133.490005"/>
    <n v="69458900"/>
    <n v="7.6002229233925311E-3"/>
  </r>
  <r>
    <x v="1266"/>
    <n v="133.88000500000001"/>
    <n v="134.259995"/>
    <n v="131.44000199999999"/>
    <n v="133.41000399999999"/>
    <n v="133.41000399999999"/>
    <n v="71379600"/>
    <n v="2.003813333333342E-2"/>
  </r>
  <r>
    <x v="1267"/>
    <n v="132.029999"/>
    <n v="134.91999799999999"/>
    <n v="131.66000399999999"/>
    <n v="134.759995"/>
    <n v="134.759995"/>
    <n v="57758000"/>
    <n v="-1.3818389086555588E-2"/>
  </r>
  <r>
    <x v="1268"/>
    <n v="134.83000200000001"/>
    <n v="137.28999300000001"/>
    <n v="134.13000500000001"/>
    <n v="135.94000199999999"/>
    <n v="135.94000199999999"/>
    <n v="63646600"/>
    <n v="2.1207324253634235E-2"/>
  </r>
  <r>
    <x v="1269"/>
    <n v="136.820007"/>
    <n v="138.61000100000001"/>
    <n v="135.029999"/>
    <n v="135.21000699999999"/>
    <n v="135.21000699999999"/>
    <n v="69672800"/>
    <n v="1.4759363424173177E-2"/>
  </r>
  <r>
    <x v="1270"/>
    <n v="134.08000200000001"/>
    <n v="136.25"/>
    <n v="133.770004"/>
    <n v="135.270004"/>
    <n v="135.270004"/>
    <n v="58280400"/>
    <n v="-2.002634746247306E-2"/>
  </r>
  <r>
    <x v="1271"/>
    <n v="135.279999"/>
    <n v="138.020004"/>
    <n v="134.220001"/>
    <n v="137.86999499999999"/>
    <n v="137.86999499999999"/>
    <n v="79972200"/>
    <n v="8.9498581600557861E-3"/>
  </r>
  <r>
    <x v="1272"/>
    <n v="138.11999499999999"/>
    <n v="143.320007"/>
    <n v="137.89999399999999"/>
    <n v="141.11000100000001"/>
    <n v="141.11000100000001"/>
    <n v="81760300"/>
    <n v="2.0993465560270923E-2"/>
  </r>
  <r>
    <x v="1273"/>
    <n v="140.30999800000001"/>
    <n v="143.16000399999999"/>
    <n v="140.300003"/>
    <n v="142.529999"/>
    <n v="142.529999"/>
    <n v="66435100"/>
    <n v="1.5855799878938735E-2"/>
  </r>
  <r>
    <x v="1274"/>
    <n v="140.88999899999999"/>
    <n v="142.429993"/>
    <n v="138.80999800000001"/>
    <n v="141.86000100000001"/>
    <n v="141.86000100000001"/>
    <n v="65799300"/>
    <n v="4.1337111272710695E-3"/>
  </r>
  <r>
    <x v="1275"/>
    <n v="143.16999799999999"/>
    <n v="144.25"/>
    <n v="141.89999399999999"/>
    <n v="143.96000699999999"/>
    <n v="143.96000699999999"/>
    <n v="54105100"/>
    <n v="1.6182830691907405E-2"/>
  </r>
  <r>
    <x v="1276"/>
    <n v="143.16000399999999"/>
    <n v="147.229996"/>
    <n v="143.08000200000001"/>
    <n v="145.929993"/>
    <n v="145.929993"/>
    <n v="70492800"/>
    <n v="-6.9805127747547038E-5"/>
  </r>
  <r>
    <x v="1277"/>
    <n v="144.96000699999999"/>
    <n v="145.550003"/>
    <n v="142.85000600000001"/>
    <n v="143"/>
    <n v="143"/>
    <n v="63947600"/>
    <n v="1.2573365113904328E-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s v="Jan 02, 2018"/>
    <x v="0"/>
    <n v="2683.73"/>
    <n v="2695.89"/>
    <n v="2682.36"/>
    <n v="2695.81"/>
    <n v="2695.81"/>
    <n v="3397430000"/>
    <m/>
  </r>
  <r>
    <s v="Jan 03, 2018"/>
    <x v="1"/>
    <n v="2697.85"/>
    <n v="2714.37"/>
    <n v="2697.77"/>
    <n v="2713.06"/>
    <n v="2713.06"/>
    <n v="3544030000"/>
    <n v="5.2337972830216253E-3"/>
  </r>
  <r>
    <s v="Jan 04, 2018"/>
    <x v="2"/>
    <n v="2719.31"/>
    <n v="2729.29"/>
    <n v="2719.07"/>
    <n v="2723.99"/>
    <n v="2723.99"/>
    <n v="3697340000"/>
    <n v="7.8917078229403925E-3"/>
  </r>
  <r>
    <s v="Jan 05, 2018"/>
    <x v="3"/>
    <n v="2731.33"/>
    <n v="2743.45"/>
    <n v="2727.92"/>
    <n v="2743.15"/>
    <n v="2743.15"/>
    <n v="3239280000"/>
    <n v="4.4007864300542165E-3"/>
  </r>
  <r>
    <s v="Jan 08, 2018"/>
    <x v="4"/>
    <n v="2742.67"/>
    <n v="2748.51"/>
    <n v="2737.6"/>
    <n v="2747.71"/>
    <n v="2747.71"/>
    <n v="3246160000"/>
    <n v="4.1346571042087258E-3"/>
  </r>
  <r>
    <s v="Jan 09, 2018"/>
    <x v="5"/>
    <n v="2751.15"/>
    <n v="2759.14"/>
    <n v="2747.86"/>
    <n v="2751.29"/>
    <n v="2751.29"/>
    <n v="3467460000"/>
    <n v="3.082347382003896E-3"/>
  </r>
  <r>
    <s v="Jan 10, 2018"/>
    <x v="6"/>
    <n v="2745.55"/>
    <n v="2750.8"/>
    <n v="2736.06"/>
    <n v="2748.23"/>
    <n v="2748.23"/>
    <n v="3579900000"/>
    <n v="-2.0396641838611239E-3"/>
  </r>
  <r>
    <s v="Jan 11, 2018"/>
    <x v="7"/>
    <n v="2752.97"/>
    <n v="2767.56"/>
    <n v="2752.78"/>
    <n v="2767.56"/>
    <n v="2767.56"/>
    <n v="3645690000"/>
    <n v="2.6952709255820507E-3"/>
  </r>
  <r>
    <s v="Jan 12, 2018"/>
    <x v="8"/>
    <n v="2770.18"/>
    <n v="2787.85"/>
    <n v="2769.64"/>
    <n v="2786.24"/>
    <n v="2786.24"/>
    <n v="3587220000"/>
    <n v="6.2125926835079441E-3"/>
  </r>
  <r>
    <s v="Jan 16, 2018"/>
    <x v="9"/>
    <n v="2798.96"/>
    <n v="2807.54"/>
    <n v="2768.64"/>
    <n v="2776.42"/>
    <n v="2776.42"/>
    <n v="4362880000"/>
    <n v="1.0282390602223754E-2"/>
  </r>
  <r>
    <s v="Jan 17, 2018"/>
    <x v="10"/>
    <n v="2784.99"/>
    <n v="2807.04"/>
    <n v="2778.38"/>
    <n v="2802.56"/>
    <n v="2802.56"/>
    <n v="3790340000"/>
    <n v="-5.0161760006320506E-3"/>
  </r>
  <r>
    <s v="Jan 18, 2018"/>
    <x v="11"/>
    <n v="2802.4"/>
    <n v="2805.83"/>
    <n v="2792.56"/>
    <n v="2798.03"/>
    <n v="2798.03"/>
    <n v="3703300000"/>
    <n v="6.2125321153298279E-3"/>
  </r>
  <r>
    <s v="Jan 19, 2018"/>
    <x v="12"/>
    <n v="2802.6"/>
    <n v="2810.33"/>
    <n v="2798.08"/>
    <n v="2810.3"/>
    <n v="2810.3"/>
    <n v="3724230000"/>
    <n v="7.1362306429678912E-5"/>
  </r>
  <r>
    <s v="Jan 22, 2018"/>
    <x v="13"/>
    <n v="2809.16"/>
    <n v="2833.03"/>
    <n v="2808.12"/>
    <n v="2832.97"/>
    <n v="2832.97"/>
    <n v="3489480000"/>
    <n v="2.3352176451323335E-3"/>
  </r>
  <r>
    <s v="Jan 23, 2018"/>
    <x v="14"/>
    <n v="2835.05"/>
    <n v="2842.24"/>
    <n v="2830.59"/>
    <n v="2839.13"/>
    <n v="2839.13"/>
    <n v="3541140000"/>
    <n v="9.1321140720623355E-3"/>
  </r>
  <r>
    <s v="Jan 24, 2018"/>
    <x v="15"/>
    <n v="2845.42"/>
    <n v="2852.97"/>
    <n v="2824.81"/>
    <n v="2837.54"/>
    <n v="2837.54"/>
    <n v="4079270000"/>
    <n v="3.6444531914444581E-3"/>
  </r>
  <r>
    <s v="Jan 25, 2018"/>
    <x v="16"/>
    <n v="2846.24"/>
    <n v="2848.56"/>
    <n v="2830.94"/>
    <n v="2839.25"/>
    <n v="2839.25"/>
    <n v="3873100000"/>
    <n v="2.8809938726168875E-4"/>
  </r>
  <r>
    <s v="Jan 26, 2018"/>
    <x v="17"/>
    <n v="2847.48"/>
    <n v="2872.87"/>
    <n v="2846.18"/>
    <n v="2872.87"/>
    <n v="2872.87"/>
    <n v="3474680000"/>
    <n v="4.3547276890451786E-4"/>
  </r>
  <r>
    <s v="Jan 29, 2018"/>
    <x v="18"/>
    <n v="2867.23"/>
    <n v="2870.62"/>
    <n v="2851.48"/>
    <n v="2853.53"/>
    <n v="2853.53"/>
    <n v="3587420000"/>
    <n v="6.8881812760050645E-3"/>
  </r>
  <r>
    <s v="Jan 30, 2018"/>
    <x v="19"/>
    <n v="2832.74"/>
    <n v="2837.75"/>
    <n v="2818.27"/>
    <n v="2822.43"/>
    <n v="2822.43"/>
    <n v="4012070000"/>
    <n v="-1.2175490867499396E-2"/>
  </r>
  <r>
    <s v="Jan 31, 2018"/>
    <x v="20"/>
    <n v="2832.41"/>
    <n v="2839.26"/>
    <n v="2813.04"/>
    <n v="2823.81"/>
    <n v="2823.81"/>
    <n v="4276270000"/>
    <n v="-1.1650855631773904E-4"/>
  </r>
  <r>
    <s v="Feb 01, 2018"/>
    <x v="21"/>
    <n v="2816.45"/>
    <n v="2835.96"/>
    <n v="2812.7"/>
    <n v="2821.98"/>
    <n v="2821.98"/>
    <n v="3977380000"/>
    <n v="-5.6667080899714308E-3"/>
  </r>
  <r>
    <s v="Feb 02, 2018"/>
    <x v="22"/>
    <n v="2808.92"/>
    <n v="2808.92"/>
    <n v="2759.97"/>
    <n v="2762.13"/>
    <n v="2762.13"/>
    <n v="4340220000"/>
    <n v="-2.6807456246528008E-3"/>
  </r>
  <r>
    <s v="Feb 05, 2018"/>
    <x v="23"/>
    <n v="2741.06"/>
    <n v="2763.39"/>
    <n v="2638.17"/>
    <n v="2648.94"/>
    <n v="2648.94"/>
    <n v="5310840000"/>
    <n v="-2.4756845891735362E-2"/>
  </r>
  <r>
    <s v="Feb 06, 2018"/>
    <x v="24"/>
    <n v="2614.7800000000002"/>
    <n v="2701.04"/>
    <n v="2593.0700000000002"/>
    <n v="2695.14"/>
    <n v="2695.14"/>
    <n v="5917350000"/>
    <n v="-4.8294694008673672E-2"/>
  </r>
  <r>
    <s v="Feb 07, 2018"/>
    <x v="25"/>
    <n v="2690.95"/>
    <n v="2727.67"/>
    <n v="2681.33"/>
    <n v="2681.66"/>
    <n v="2681.66"/>
    <n v="4646300000"/>
    <n v="2.8305988591389518E-2"/>
  </r>
  <r>
    <s v="Feb 08, 2018"/>
    <x v="26"/>
    <n v="2685.01"/>
    <n v="2685.27"/>
    <n v="2580.56"/>
    <n v="2581"/>
    <n v="2581"/>
    <n v="5333840000"/>
    <n v="-2.2122822633806201E-3"/>
  </r>
  <r>
    <s v="Feb 09, 2018"/>
    <x v="27"/>
    <n v="2601.7800000000002"/>
    <n v="2638.67"/>
    <n v="2532.69"/>
    <n v="2619.5500000000002"/>
    <n v="2619.5500000000002"/>
    <n v="5690110000"/>
    <n v="-3.1989637863308967E-2"/>
  </r>
  <r>
    <s v="Feb 12, 2018"/>
    <x v="28"/>
    <n v="2636.75"/>
    <n v="2672.61"/>
    <n v="2622.45"/>
    <n v="2656"/>
    <n v="2656"/>
    <n v="4069220000"/>
    <n v="1.3262539110647502E-2"/>
  </r>
  <r>
    <s v="Feb 13, 2018"/>
    <x v="29"/>
    <n v="2646.27"/>
    <n v="2668.84"/>
    <n v="2637.08"/>
    <n v="2662.94"/>
    <n v="2662.94"/>
    <n v="3503540000"/>
    <n v="3.5975165043627376E-3"/>
  </r>
  <r>
    <s v="Feb 14, 2018"/>
    <x v="30"/>
    <n v="2651.21"/>
    <n v="2702.1"/>
    <n v="2648.87"/>
    <n v="2698.63"/>
    <n v="2698.63"/>
    <n v="4011940000"/>
    <n v="1.8633001535148309E-3"/>
  </r>
  <r>
    <s v="Feb 15, 2018"/>
    <x v="31"/>
    <n v="2713.46"/>
    <n v="2731.51"/>
    <n v="2689.82"/>
    <n v="2731.2"/>
    <n v="2731.2"/>
    <n v="3696140000"/>
    <n v="2.2941189477641094E-2"/>
  </r>
  <r>
    <s v="Feb 16, 2018"/>
    <x v="32"/>
    <n v="2727.14"/>
    <n v="2754.42"/>
    <n v="2725.11"/>
    <n v="2732.22"/>
    <n v="2732.22"/>
    <n v="3646920000"/>
    <n v="5.0162441238806353E-3"/>
  </r>
  <r>
    <s v="Feb 20, 2018"/>
    <x v="33"/>
    <n v="2722.99"/>
    <n v="2737.6"/>
    <n v="2706.76"/>
    <n v="2716.26"/>
    <n v="2716.26"/>
    <n v="3646920000"/>
    <n v="-1.524059948806309E-3"/>
  </r>
  <r>
    <s v="Feb 21, 2018"/>
    <x v="34"/>
    <n v="2720.53"/>
    <n v="2747.75"/>
    <n v="2701.29"/>
    <n v="2701.33"/>
    <n v="2701.33"/>
    <n v="3789040000"/>
    <n v="-9.0423557174505753E-4"/>
  </r>
  <r>
    <s v="Feb 22, 2018"/>
    <x v="35"/>
    <n v="2710.42"/>
    <n v="2731.26"/>
    <n v="2697.77"/>
    <n v="2703.96"/>
    <n v="2703.96"/>
    <n v="3720620000"/>
    <n v="-3.7300492174644987E-3"/>
  </r>
  <r>
    <s v="Feb 23, 2018"/>
    <x v="36"/>
    <n v="2715.8"/>
    <n v="2747.76"/>
    <n v="2713.74"/>
    <n v="2747.3"/>
    <n v="2747.3"/>
    <n v="3200360000"/>
    <n v="1.9810000736431655E-3"/>
  </r>
  <r>
    <s v="Feb 26, 2018"/>
    <x v="37"/>
    <n v="2757.37"/>
    <n v="2780.64"/>
    <n v="2753.78"/>
    <n v="2779.6"/>
    <n v="2779.6"/>
    <n v="3436590000"/>
    <n v="1.5075960063393637E-2"/>
  </r>
  <r>
    <s v="Feb 27, 2018"/>
    <x v="38"/>
    <n v="2780.45"/>
    <n v="2789.15"/>
    <n v="2744.22"/>
    <n v="2744.28"/>
    <n v="2744.28"/>
    <n v="3752070000"/>
    <n v="8.3008146163390563E-3"/>
  </r>
  <r>
    <s v="Feb 28, 2018"/>
    <x v="39"/>
    <n v="2753.78"/>
    <n v="2761.52"/>
    <n v="2713.54"/>
    <n v="2713.83"/>
    <n v="2713.83"/>
    <n v="4244570000"/>
    <n v="-9.6848695247985003E-3"/>
  </r>
  <r>
    <s v="Mar 01, 2018"/>
    <x v="40"/>
    <n v="2715.22"/>
    <n v="2730.89"/>
    <n v="2659.65"/>
    <n v="2677.67"/>
    <n v="2677.67"/>
    <n v="4514490000"/>
    <n v="-1.4201427508636649E-2"/>
  </r>
  <r>
    <s v="Mar 02, 2018"/>
    <x v="41"/>
    <n v="2658.89"/>
    <n v="2696.25"/>
    <n v="2647.32"/>
    <n v="2691.25"/>
    <n v="2691.25"/>
    <n v="3891250000"/>
    <n v="-2.1185532308594913E-2"/>
  </r>
  <r>
    <s v="Mar 05, 2018"/>
    <x v="42"/>
    <n v="2681.06"/>
    <n v="2728.09"/>
    <n v="2675.75"/>
    <n v="2720.94"/>
    <n v="2720.94"/>
    <n v="3733640000"/>
    <n v="8.2691174386250489E-3"/>
  </r>
  <r>
    <s v="Mar 06, 2018"/>
    <x v="43"/>
    <n v="2730.18"/>
    <n v="2732.08"/>
    <n v="2711.26"/>
    <n v="2728.12"/>
    <n v="2728.12"/>
    <n v="3389030000"/>
    <n v="1.7991487740735005E-2"/>
  </r>
  <r>
    <s v="Mar 07, 2018"/>
    <x v="44"/>
    <n v="2710.18"/>
    <n v="2730.6"/>
    <n v="2701.74"/>
    <n v="2726.8"/>
    <n v="2726.8"/>
    <n v="3406690000"/>
    <n v="-7.3795836438908125E-3"/>
  </r>
  <r>
    <s v="Mar 08, 2018"/>
    <x v="45"/>
    <n v="2732.75"/>
    <n v="2740.45"/>
    <n v="2722.65"/>
    <n v="2738.97"/>
    <n v="2738.97"/>
    <n v="3206040000"/>
    <n v="8.2590796816394349E-3"/>
  </r>
  <r>
    <s v="Mar 09, 2018"/>
    <x v="46"/>
    <n v="2752.91"/>
    <n v="2786.57"/>
    <n v="2751.54"/>
    <n v="2786.57"/>
    <n v="2786.57"/>
    <n v="3376870000"/>
    <n v="7.3231598562974653E-3"/>
  </r>
  <r>
    <s v="Mar 12, 2018"/>
    <x v="47"/>
    <n v="2790.54"/>
    <n v="2796.98"/>
    <n v="2779.26"/>
    <n v="2783.02"/>
    <n v="2783.02"/>
    <n v="3216960000"/>
    <n v="1.3484845227088703E-2"/>
  </r>
  <r>
    <s v="Mar 13, 2018"/>
    <x v="48"/>
    <n v="2792.31"/>
    <n v="2801.9"/>
    <n v="2758.68"/>
    <n v="2765.31"/>
    <n v="2765.31"/>
    <n v="3324290000"/>
    <n v="6.3388377364976731E-4"/>
  </r>
  <r>
    <s v="Mar 14, 2018"/>
    <x v="49"/>
    <n v="2774.06"/>
    <n v="2777.11"/>
    <n v="2744.38"/>
    <n v="2749.48"/>
    <n v="2749.48"/>
    <n v="3394630000"/>
    <n v="-6.5788050727093143E-3"/>
  </r>
  <r>
    <s v="Mar 15, 2018"/>
    <x v="50"/>
    <n v="2754.27"/>
    <n v="2763.03"/>
    <n v="2741.47"/>
    <n v="2747.33"/>
    <n v="2747.33"/>
    <n v="3543710000"/>
    <n v="-7.1852069695418257E-3"/>
  </r>
  <r>
    <s v="Mar 16, 2018"/>
    <x v="51"/>
    <n v="2750.57"/>
    <n v="2761.85"/>
    <n v="2749.97"/>
    <n v="2752.01"/>
    <n v="2752.01"/>
    <n v="5429140000"/>
    <n v="-1.3451757272128387E-3"/>
  </r>
  <r>
    <s v="Mar 19, 2018"/>
    <x v="52"/>
    <n v="2741.38"/>
    <n v="2741.38"/>
    <n v="2694.59"/>
    <n v="2712.92"/>
    <n v="2712.92"/>
    <n v="3327460000"/>
    <n v="-3.3523262006726739E-3"/>
  </r>
  <r>
    <s v="Mar 20, 2018"/>
    <x v="53"/>
    <n v="2715.05"/>
    <n v="2724.22"/>
    <n v="2710.05"/>
    <n v="2716.94"/>
    <n v="2716.94"/>
    <n v="3272590000"/>
    <n v="-9.6977956207067728E-3"/>
  </r>
  <r>
    <s v="Mar 21, 2018"/>
    <x v="54"/>
    <n v="2714.99"/>
    <n v="2739.14"/>
    <n v="2709.79"/>
    <n v="2711.93"/>
    <n v="2711.93"/>
    <n v="3434780000"/>
    <n v="-2.2099528911856095E-5"/>
  </r>
  <r>
    <s v="Mar 22, 2018"/>
    <x v="55"/>
    <n v="2691.36"/>
    <n v="2695.68"/>
    <n v="2641.59"/>
    <n v="2643.69"/>
    <n v="2643.69"/>
    <n v="3765460000"/>
    <n v="-8.7799476844419369E-3"/>
  </r>
  <r>
    <s v="Mar 23, 2018"/>
    <x v="56"/>
    <n v="2646.71"/>
    <n v="2657.67"/>
    <n v="2585.89"/>
    <n v="2588.2600000000002"/>
    <n v="2588.2600000000002"/>
    <n v="3829380000"/>
    <n v="-1.6870000869003438E-2"/>
  </r>
  <r>
    <s v="Mar 26, 2018"/>
    <x v="57"/>
    <n v="2619.35"/>
    <n v="2661.36"/>
    <n v="2601.81"/>
    <n v="2658.55"/>
    <n v="2658.55"/>
    <n v="3538080000"/>
    <n v="-1.0445339492622264E-2"/>
  </r>
  <r>
    <s v="Mar 27, 2018"/>
    <x v="58"/>
    <n v="2667.57"/>
    <n v="2674.78"/>
    <n v="2596.12"/>
    <n v="2612.62"/>
    <n v="2612.62"/>
    <n v="3761320000"/>
    <n v="1.8076376627417557E-2"/>
  </r>
  <r>
    <s v="Mar 28, 2018"/>
    <x v="59"/>
    <n v="2611.3000000000002"/>
    <n v="2632.65"/>
    <n v="2593.06"/>
    <n v="2605"/>
    <n v="2605"/>
    <n v="3875720000"/>
    <n v="-2.1548653927162709E-2"/>
  </r>
  <r>
    <s v="Mar 29, 2018"/>
    <x v="60"/>
    <n v="2614.41"/>
    <n v="2659.07"/>
    <n v="2609.7199999999998"/>
    <n v="2640.87"/>
    <n v="2640.87"/>
    <n v="3572360000"/>
    <n v="1.1895609334418369E-3"/>
  </r>
  <r>
    <s v="Apr 02, 2018"/>
    <x v="61"/>
    <n v="2633.45"/>
    <n v="2638.3"/>
    <n v="2553.8000000000002"/>
    <n v="2581.88"/>
    <n v="2581.88"/>
    <n v="3635780000"/>
    <n v="7.2300594277468584E-3"/>
  </r>
  <r>
    <s v="Apr 03, 2018"/>
    <x v="62"/>
    <n v="2592.17"/>
    <n v="2619.14"/>
    <n v="2575.4899999999998"/>
    <n v="2614.4499999999998"/>
    <n v="2614.4499999999998"/>
    <n v="3395840000"/>
    <n v="-1.5924881469965221E-2"/>
  </r>
  <r>
    <s v="Apr 04, 2018"/>
    <x v="63"/>
    <n v="2584.04"/>
    <n v="2649.86"/>
    <n v="2573.61"/>
    <n v="2644.69"/>
    <n v="2644.69"/>
    <n v="3369230000"/>
    <n v="-3.146236126375795E-3"/>
  </r>
  <r>
    <s v="Apr 05, 2018"/>
    <x v="64"/>
    <n v="2657.36"/>
    <n v="2672.08"/>
    <n v="2649.58"/>
    <n v="2662.84"/>
    <n v="2662.84"/>
    <n v="3230430000"/>
    <n v="2.7591293614715417E-2"/>
  </r>
  <r>
    <s v="Apr 06, 2018"/>
    <x v="65"/>
    <n v="2645.82"/>
    <n v="2656.88"/>
    <n v="2586.27"/>
    <n v="2604.4699999999998"/>
    <n v="2604.4699999999998"/>
    <n v="3312390000"/>
    <n v="-4.3615967828499157E-3"/>
  </r>
  <r>
    <s v="Apr 09, 2018"/>
    <x v="66"/>
    <n v="2617.1799999999998"/>
    <n v="2653.55"/>
    <n v="2610.79"/>
    <n v="2613.16"/>
    <n v="2613.16"/>
    <n v="3076140000"/>
    <n v="-1.0943076135382484E-2"/>
  </r>
  <r>
    <s v="Apr 10, 2018"/>
    <x v="67"/>
    <n v="2638.41"/>
    <n v="2665.45"/>
    <n v="2635.78"/>
    <n v="2656.87"/>
    <n v="2656.87"/>
    <n v="3579130000"/>
    <n v="8.0465128619130535E-3"/>
  </r>
  <r>
    <s v="Apr 11, 2018"/>
    <x v="68"/>
    <n v="2643.89"/>
    <n v="2661.43"/>
    <n v="2639.25"/>
    <n v="2642.19"/>
    <n v="2642.19"/>
    <n v="3054520000"/>
    <n v="2.0727034785864838E-3"/>
  </r>
  <r>
    <s v="Apr 12, 2018"/>
    <x v="69"/>
    <n v="2653.83"/>
    <n v="2674.72"/>
    <n v="2653.83"/>
    <n v="2663.99"/>
    <n v="2663.99"/>
    <n v="3045330000"/>
    <n v="3.7455300452553684E-3"/>
  </r>
  <r>
    <s v="Apr 13, 2018"/>
    <x v="70"/>
    <n v="2676.9"/>
    <n v="2680.26"/>
    <n v="2645.05"/>
    <n v="2656.3"/>
    <n v="2656.3"/>
    <n v="2988540000"/>
    <n v="8.6181777429116379E-3"/>
  </r>
  <r>
    <s v="Apr 16, 2018"/>
    <x v="71"/>
    <n v="2670.1"/>
    <n v="2686.49"/>
    <n v="2665.16"/>
    <n v="2677.84"/>
    <n v="2677.84"/>
    <n v="3020740000"/>
    <n v="-2.546721096588211E-3"/>
  </r>
  <r>
    <s v="Apr 17, 2018"/>
    <x v="72"/>
    <n v="2692.74"/>
    <n v="2713.34"/>
    <n v="2692.05"/>
    <n v="2706.39"/>
    <n v="2706.39"/>
    <n v="3286190000"/>
    <n v="8.4077928058408444E-3"/>
  </r>
  <r>
    <s v="Apr 18, 2018"/>
    <x v="73"/>
    <n v="2710.11"/>
    <n v="2717.49"/>
    <n v="2703.63"/>
    <n v="2708.64"/>
    <n v="2708.64"/>
    <n v="3412030000"/>
    <n v="6.4093339384749494E-3"/>
  </r>
  <r>
    <s v="Apr 19, 2018"/>
    <x v="74"/>
    <n v="2701.16"/>
    <n v="2702.84"/>
    <n v="2681.9"/>
    <n v="2693.13"/>
    <n v="2693.13"/>
    <n v="3375120000"/>
    <n v="-3.3133912837448628E-3"/>
  </r>
  <r>
    <s v="Apr 20, 2018"/>
    <x v="75"/>
    <n v="2692.56"/>
    <n v="2693.94"/>
    <n v="2660.61"/>
    <n v="2670.14"/>
    <n v="2670.14"/>
    <n v="3428260000"/>
    <n v="-3.1939863921323607E-3"/>
  </r>
  <r>
    <s v="Apr 23, 2018"/>
    <x v="76"/>
    <n v="2675.4"/>
    <n v="2682.86"/>
    <n v="2657.99"/>
    <n v="2670.29"/>
    <n v="2670.29"/>
    <n v="3030390000"/>
    <n v="-6.4139941690961556E-3"/>
  </r>
  <r>
    <s v="Apr 24, 2018"/>
    <x v="77"/>
    <n v="2680.8"/>
    <n v="2683.55"/>
    <n v="2617.3200000000002"/>
    <n v="2634.56"/>
    <n v="2634.56"/>
    <n v="3716020000"/>
    <n v="2.0143240823635076E-3"/>
  </r>
  <r>
    <s v="Apr 25, 2018"/>
    <x v="78"/>
    <n v="2634.92"/>
    <n v="2645.3"/>
    <n v="2612.67"/>
    <n v="2639.4"/>
    <n v="2639.4"/>
    <n v="3563680000"/>
    <n v="-1.7412293352359883E-2"/>
  </r>
  <r>
    <s v="Apr 26, 2018"/>
    <x v="79"/>
    <n v="2651.65"/>
    <n v="2676.48"/>
    <n v="2647.16"/>
    <n v="2666.94"/>
    <n v="2666.94"/>
    <n v="3690920000"/>
    <n v="6.3092791280900638E-3"/>
  </r>
  <r>
    <s v="Apr 27, 2018"/>
    <x v="80"/>
    <n v="2675.47"/>
    <n v="2677.35"/>
    <n v="2659.01"/>
    <n v="2669.91"/>
    <n v="2669.91"/>
    <n v="3234510000"/>
    <n v="8.9031086126922405E-3"/>
  </r>
  <r>
    <s v="Apr 30, 2018"/>
    <x v="81"/>
    <n v="2682.51"/>
    <n v="2682.87"/>
    <n v="2648.04"/>
    <n v="2648.05"/>
    <n v="2648.05"/>
    <n v="3749510000"/>
    <n v="2.6244077375295592E-3"/>
  </r>
  <r>
    <s v="May 01, 2018"/>
    <x v="82"/>
    <n v="2642.96"/>
    <n v="2655.27"/>
    <n v="2625.41"/>
    <n v="2654.8"/>
    <n v="2654.8"/>
    <n v="3562820000"/>
    <n v="-1.4964282471168757E-2"/>
  </r>
  <r>
    <s v="May 02, 2018"/>
    <x v="83"/>
    <n v="2654.24"/>
    <n v="2660.87"/>
    <n v="2631.7"/>
    <n v="2635.67"/>
    <n v="2635.67"/>
    <n v="4047020000"/>
    <n v="4.2498040870455368E-3"/>
  </r>
  <r>
    <s v="May 03, 2018"/>
    <x v="84"/>
    <n v="2628.08"/>
    <n v="2637.14"/>
    <n v="2594.62"/>
    <n v="2629.73"/>
    <n v="2629.73"/>
    <n v="3867530000"/>
    <n v="-9.9540348847827528E-3"/>
  </r>
  <r>
    <s v="May 04, 2018"/>
    <x v="85"/>
    <n v="2621.45"/>
    <n v="2670.93"/>
    <n v="2615.3200000000002"/>
    <n v="2663.42"/>
    <n v="2663.42"/>
    <n v="3335260000"/>
    <n v="-2.5291346392264241E-3"/>
  </r>
  <r>
    <s v="May 07, 2018"/>
    <x v="86"/>
    <n v="2680.34"/>
    <n v="2683.35"/>
    <n v="2664.7"/>
    <n v="2672.63"/>
    <n v="2672.63"/>
    <n v="3266810000"/>
    <n v="2.1971093219517047E-2"/>
  </r>
  <r>
    <s v="May 08, 2018"/>
    <x v="87"/>
    <n v="2670.26"/>
    <n v="2676.34"/>
    <n v="2655.2"/>
    <n v="2671.92"/>
    <n v="2671.92"/>
    <n v="3745100000"/>
    <n v="-3.774913304322398E-3"/>
  </r>
  <r>
    <s v="May 09, 2018"/>
    <x v="88"/>
    <n v="2678.12"/>
    <n v="2701.27"/>
    <n v="2674.14"/>
    <n v="2697.79"/>
    <n v="2697.79"/>
    <n v="3913650000"/>
    <n v="2.9348946275744451E-3"/>
  </r>
  <r>
    <s v="May 10, 2018"/>
    <x v="89"/>
    <n v="2705.02"/>
    <n v="2726.11"/>
    <n v="2704.54"/>
    <n v="2723.07"/>
    <n v="2723.07"/>
    <n v="3380640000"/>
    <n v="9.9444736083282529E-3"/>
  </r>
  <r>
    <s v="May 11, 2018"/>
    <x v="90"/>
    <n v="2722.7"/>
    <n v="2732.86"/>
    <n v="2717.45"/>
    <n v="2727.72"/>
    <n v="2727.72"/>
    <n v="2874850000"/>
    <n v="6.4935541925294146E-3"/>
  </r>
  <r>
    <s v="May 14, 2018"/>
    <x v="91"/>
    <n v="2738.47"/>
    <n v="2742.1"/>
    <n v="2725.47"/>
    <n v="2730.13"/>
    <n v="2730.13"/>
    <n v="2994360000"/>
    <n v="5.7586900714632558E-3"/>
  </r>
  <r>
    <s v="May 15, 2018"/>
    <x v="92"/>
    <n v="2718.59"/>
    <n v="2718.59"/>
    <n v="2701.91"/>
    <n v="2711.45"/>
    <n v="2711.45"/>
    <n v="3291190000"/>
    <n v="-7.3126142595976787E-3"/>
  </r>
  <r>
    <s v="May 16, 2018"/>
    <x v="93"/>
    <n v="2712.62"/>
    <n v="2727.76"/>
    <n v="2712.17"/>
    <n v="2722.46"/>
    <n v="2722.46"/>
    <n v="3248480000"/>
    <n v="-2.2008242953308076E-3"/>
  </r>
  <r>
    <s v="May 17, 2018"/>
    <x v="94"/>
    <n v="2719.71"/>
    <n v="2731.96"/>
    <n v="2711.36"/>
    <n v="2720.13"/>
    <n v="2720.13"/>
    <n v="3478150000"/>
    <n v="2.6068955881326118E-3"/>
  </r>
  <r>
    <s v="May 18, 2018"/>
    <x v="95"/>
    <n v="2717.35"/>
    <n v="2719.5"/>
    <n v="2709.18"/>
    <n v="2712.97"/>
    <n v="2712.97"/>
    <n v="3383270000"/>
    <n v="-8.6849320109670355E-4"/>
  </r>
  <r>
    <s v="May 21, 2018"/>
    <x v="96"/>
    <n v="2735.39"/>
    <n v="2739.19"/>
    <n v="2725.7"/>
    <n v="2733.01"/>
    <n v="2733.01"/>
    <n v="3053480000"/>
    <n v="6.5950376363151011E-3"/>
  </r>
  <r>
    <s v="May 22, 2018"/>
    <x v="97"/>
    <n v="2738.34"/>
    <n v="2742.24"/>
    <n v="2721.88"/>
    <n v="2724.44"/>
    <n v="2724.44"/>
    <n v="3384140000"/>
    <n v="1.0772950035423917E-3"/>
  </r>
  <r>
    <s v="May 23, 2018"/>
    <x v="98"/>
    <n v="2713.98"/>
    <n v="2733.33"/>
    <n v="2709.54"/>
    <n v="2733.29"/>
    <n v="2733.29"/>
    <n v="3333160000"/>
    <n v="-8.9757477947516665E-3"/>
  </r>
  <r>
    <s v="May 24, 2018"/>
    <x v="99"/>
    <n v="2730.94"/>
    <n v="2731.97"/>
    <n v="2707.38"/>
    <n v="2727.76"/>
    <n v="2727.76"/>
    <n v="3285750000"/>
    <n v="6.2103158619376611E-3"/>
  </r>
  <r>
    <s v="May 25, 2018"/>
    <x v="100"/>
    <n v="2723.6"/>
    <n v="2727.36"/>
    <n v="2714.99"/>
    <n v="2721.33"/>
    <n v="2721.33"/>
    <n v="3015260000"/>
    <n v="-2.6949625495668035E-3"/>
  </r>
  <r>
    <s v="May 29, 2018"/>
    <x v="101"/>
    <n v="2705.11"/>
    <n v="2710.67"/>
    <n v="2676.81"/>
    <n v="2689.86"/>
    <n v="2689.86"/>
    <n v="3743310000"/>
    <n v="-6.8352118767812699E-3"/>
  </r>
  <r>
    <s v="May 30, 2018"/>
    <x v="102"/>
    <n v="2702.43"/>
    <n v="2729.34"/>
    <n v="2702.43"/>
    <n v="2724.01"/>
    <n v="2724.01"/>
    <n v="3566490000"/>
    <n v="-9.9170006253641776E-4"/>
  </r>
  <r>
    <s v="May 31, 2018"/>
    <x v="103"/>
    <n v="2720.98"/>
    <n v="2722.5"/>
    <n v="2700.68"/>
    <n v="2705.27"/>
    <n v="2705.27"/>
    <n v="4241100000"/>
    <n v="6.8173966732574965E-3"/>
  </r>
  <r>
    <s v="Jun 01, 2018"/>
    <x v="104"/>
    <n v="2718.7"/>
    <n v="2736.93"/>
    <n v="2718.7"/>
    <n v="2734.62"/>
    <n v="2734.62"/>
    <n v="3694310000"/>
    <n v="-8.3863611284812605E-4"/>
  </r>
  <r>
    <s v="Jun 04, 2018"/>
    <x v="105"/>
    <n v="2741.67"/>
    <n v="2749.16"/>
    <n v="2740.54"/>
    <n v="2746.87"/>
    <n v="2746.87"/>
    <n v="3410090000"/>
    <n v="8.3781053153735695E-3"/>
  </r>
  <r>
    <s v="Jun 05, 2018"/>
    <x v="106"/>
    <n v="2748.46"/>
    <n v="2752.61"/>
    <n v="2739.51"/>
    <n v="2748.8"/>
    <n v="2748.8"/>
    <n v="3523550000"/>
    <n v="2.4704743747407509E-3"/>
  </r>
  <r>
    <s v="Jun 06, 2018"/>
    <x v="107"/>
    <n v="2753.25"/>
    <n v="2772.39"/>
    <n v="2748.46"/>
    <n v="2772.35"/>
    <n v="2772.35"/>
    <n v="3662780000"/>
    <n v="1.7397620993371337E-3"/>
  </r>
  <r>
    <s v="Jun 07, 2018"/>
    <x v="108"/>
    <n v="2774.84"/>
    <n v="2779.9"/>
    <n v="2760.16"/>
    <n v="2770.37"/>
    <n v="2770.37"/>
    <n v="3742080000"/>
    <n v="7.7806287930115414E-3"/>
  </r>
  <r>
    <s v="Jun 08, 2018"/>
    <x v="109"/>
    <n v="2765.84"/>
    <n v="2779.39"/>
    <n v="2763.59"/>
    <n v="2779.03"/>
    <n v="2779.03"/>
    <n v="3138850000"/>
    <n v="-3.253984323026639E-3"/>
  </r>
  <r>
    <s v="Jun 11, 2018"/>
    <x v="110"/>
    <n v="2780.18"/>
    <n v="2790.21"/>
    <n v="2780.17"/>
    <n v="2782"/>
    <n v="2782"/>
    <n v="3262130000"/>
    <n v="5.1579394139946661E-3"/>
  </r>
  <r>
    <s v="Jun 12, 2018"/>
    <x v="111"/>
    <n v="2785.6"/>
    <n v="2789.8"/>
    <n v="2778.78"/>
    <n v="2786.85"/>
    <n v="2786.85"/>
    <n v="3435700000"/>
    <n v="1.9457208500861835E-3"/>
  </r>
  <r>
    <s v="Jun 13, 2018"/>
    <x v="112"/>
    <n v="2787.94"/>
    <n v="2791.47"/>
    <n v="2774.65"/>
    <n v="2775.63"/>
    <n v="2775.63"/>
    <n v="3820770000"/>
    <n v="8.3932939733284988E-4"/>
  </r>
  <r>
    <s v="Jun 14, 2018"/>
    <x v="113"/>
    <n v="2783.21"/>
    <n v="2789.06"/>
    <n v="2776.52"/>
    <n v="2782.49"/>
    <n v="2782.49"/>
    <n v="3540930000"/>
    <n v="-1.6994765037492744E-3"/>
  </r>
  <r>
    <s v="Jun 15, 2018"/>
    <x v="114"/>
    <n v="2777.78"/>
    <n v="2782.81"/>
    <n v="2761.73"/>
    <n v="2779.66"/>
    <n v="2779.66"/>
    <n v="5451990000"/>
    <n v="-1.954798436161192E-3"/>
  </r>
  <r>
    <s v="Jun 18, 2018"/>
    <x v="115"/>
    <n v="2765.79"/>
    <n v="2774.99"/>
    <n v="2757.12"/>
    <n v="2773.75"/>
    <n v="2773.75"/>
    <n v="3316120000"/>
    <n v="-4.3351085946511615E-3"/>
  </r>
  <r>
    <s v="Jun 19, 2018"/>
    <x v="116"/>
    <n v="2752.01"/>
    <n v="2765.05"/>
    <n v="2743.19"/>
    <n v="2762.59"/>
    <n v="2762.59"/>
    <n v="3671160000"/>
    <n v="-5.0072492469139807E-3"/>
  </r>
  <r>
    <s v="Jun 20, 2018"/>
    <x v="117"/>
    <n v="2769.73"/>
    <n v="2774.86"/>
    <n v="2763.91"/>
    <n v="2767.32"/>
    <n v="2767.32"/>
    <n v="3332140000"/>
    <n v="6.3977355193465786E-3"/>
  </r>
  <r>
    <s v="Jun 21, 2018"/>
    <x v="118"/>
    <n v="2769.28"/>
    <n v="2769.28"/>
    <n v="2744.39"/>
    <n v="2749.76"/>
    <n v="2749.76"/>
    <n v="3336580000"/>
    <n v="-1.6249711116240252E-4"/>
  </r>
  <r>
    <s v="Jun 22, 2018"/>
    <x v="119"/>
    <n v="2760.79"/>
    <n v="2764.17"/>
    <n v="2752.68"/>
    <n v="2754.88"/>
    <n v="2754.88"/>
    <n v="5468110000"/>
    <n v="-3.0752067343043973E-3"/>
  </r>
  <r>
    <s v="Jun 25, 2018"/>
    <x v="120"/>
    <n v="2742.94"/>
    <n v="2742.94"/>
    <n v="2698.67"/>
    <n v="2717.07"/>
    <n v="2717.07"/>
    <n v="3663280000"/>
    <n v="-6.507615915769178E-3"/>
  </r>
  <r>
    <s v="Jun 26, 2018"/>
    <x v="121"/>
    <n v="2722.12"/>
    <n v="2732.91"/>
    <n v="2715.6"/>
    <n v="2723.06"/>
    <n v="2723.06"/>
    <n v="3568900000"/>
    <n v="-7.648450472425964E-3"/>
  </r>
  <r>
    <s v="Jun 27, 2018"/>
    <x v="122"/>
    <n v="2728.45"/>
    <n v="2746.09"/>
    <n v="2699.38"/>
    <n v="2699.63"/>
    <n v="2699.63"/>
    <n v="3803990000"/>
    <n v="2.3199985339661449E-3"/>
  </r>
  <r>
    <s v="Jun 28, 2018"/>
    <x v="123"/>
    <n v="2698.69"/>
    <n v="2724.34"/>
    <n v="2691.99"/>
    <n v="2716.31"/>
    <n v="2716.31"/>
    <n v="3461100000"/>
    <n v="-1.1027572637094207E-2"/>
  </r>
  <r>
    <s v="Jun 29, 2018"/>
    <x v="124"/>
    <n v="2727.13"/>
    <n v="2743.26"/>
    <n v="2718.03"/>
    <n v="2718.37"/>
    <n v="2718.37"/>
    <n v="3586800000"/>
    <n v="1.042854576056149E-2"/>
  </r>
  <r>
    <s v="Jul 02, 2018"/>
    <x v="125"/>
    <n v="2704.95"/>
    <n v="2727.26"/>
    <n v="2698.95"/>
    <n v="2726.71"/>
    <n v="2726.71"/>
    <n v="3095040000"/>
    <n v="-8.1997818813657527E-3"/>
  </r>
  <r>
    <s v="Jul 03, 2018"/>
    <x v="126"/>
    <n v="2733.27"/>
    <n v="2736.58"/>
    <n v="2711.16"/>
    <n v="2713.22"/>
    <n v="2713.22"/>
    <n v="1911460000"/>
    <n v="1.0361215686704995E-2"/>
  </r>
  <r>
    <s v="Jul 05, 2018"/>
    <x v="127"/>
    <n v="2724.19"/>
    <n v="2737.83"/>
    <n v="2716.02"/>
    <n v="2736.61"/>
    <n v="2736.61"/>
    <n v="2980160000"/>
    <n v="-3.3331008483255303E-3"/>
  </r>
  <r>
    <s v="Jul 06, 2018"/>
    <x v="128"/>
    <n v="2737.68"/>
    <n v="2764.41"/>
    <n v="2733.52"/>
    <n v="2759.82"/>
    <n v="2759.82"/>
    <n v="2590250000"/>
    <n v="4.9275298793137919E-3"/>
  </r>
  <r>
    <s v="Jul 09, 2018"/>
    <x v="129"/>
    <n v="2775.62"/>
    <n v="2784.65"/>
    <n v="2770.73"/>
    <n v="2784.17"/>
    <n v="2784.17"/>
    <n v="3070060000"/>
    <n v="1.366901809325486E-2"/>
  </r>
  <r>
    <s v="Jul 10, 2018"/>
    <x v="130"/>
    <n v="2788.56"/>
    <n v="2795.58"/>
    <n v="2786.24"/>
    <n v="2793.84"/>
    <n v="2793.84"/>
    <n v="3080140000"/>
    <n v="4.6403878704421118E-3"/>
  </r>
  <r>
    <s v="Jul 11, 2018"/>
    <x v="131"/>
    <n v="2779.82"/>
    <n v="2785.91"/>
    <n v="2770.77"/>
    <n v="2774.02"/>
    <n v="2774.02"/>
    <n v="2986180000"/>
    <n v="-3.1440884661596007E-3"/>
  </r>
  <r>
    <s v="Jul 12, 2018"/>
    <x v="132"/>
    <n v="2783.14"/>
    <n v="2799.22"/>
    <n v="2781.53"/>
    <n v="2798.29"/>
    <n v="2798.29"/>
    <n v="2834230000"/>
    <n v="1.1928972311848161E-3"/>
  </r>
  <r>
    <s v="Jul 13, 2018"/>
    <x v="133"/>
    <n v="2796.93"/>
    <n v="2804.53"/>
    <n v="2791.69"/>
    <n v="2801.31"/>
    <n v="2801.31"/>
    <n v="2619790000"/>
    <n v="4.9304058378293212E-3"/>
  </r>
  <r>
    <s v="Jul 16, 2018"/>
    <x v="134"/>
    <n v="2797.36"/>
    <n v="2801.19"/>
    <n v="2793.39"/>
    <n v="2798.43"/>
    <n v="2798.43"/>
    <n v="2819860000"/>
    <n v="1.5371636114060793E-4"/>
  </r>
  <r>
    <s v="Jul 17, 2018"/>
    <x v="135"/>
    <n v="2789.34"/>
    <n v="2814.19"/>
    <n v="2789.24"/>
    <n v="2809.55"/>
    <n v="2809.55"/>
    <n v="3064920000"/>
    <n v="-2.8752321337664039E-3"/>
  </r>
  <r>
    <s v="Jul 18, 2018"/>
    <x v="136"/>
    <n v="2811.35"/>
    <n v="2816.76"/>
    <n v="2805.89"/>
    <n v="2815.62"/>
    <n v="2815.62"/>
    <n v="3111560000"/>
    <n v="7.8289789602858997E-3"/>
  </r>
  <r>
    <s v="Jul 19, 2018"/>
    <x v="137"/>
    <n v="2809.37"/>
    <n v="2812.05"/>
    <n v="2799.77"/>
    <n v="2804.49"/>
    <n v="2804.49"/>
    <n v="3278360000"/>
    <n v="-7.0478434666847666E-4"/>
  </r>
  <r>
    <s v="Jul 20, 2018"/>
    <x v="138"/>
    <n v="2804.55"/>
    <n v="2809.7"/>
    <n v="2800.01"/>
    <n v="2801.83"/>
    <n v="2801.83"/>
    <n v="3243250000"/>
    <n v="-1.7186357882725246E-3"/>
  </r>
  <r>
    <s v="Jul 23, 2018"/>
    <x v="139"/>
    <n v="2799.17"/>
    <n v="2808.61"/>
    <n v="2795.14"/>
    <n v="2806.98"/>
    <n v="2806.98"/>
    <n v="2928490000"/>
    <n v="-1.921998306640936E-3"/>
  </r>
  <r>
    <s v="Jul 24, 2018"/>
    <x v="140"/>
    <n v="2820.68"/>
    <n v="2829.99"/>
    <n v="2811.12"/>
    <n v="2820.4"/>
    <n v="2820.4"/>
    <n v="3430410000"/>
    <n v="7.625820724080635E-3"/>
  </r>
  <r>
    <s v="Jul 25, 2018"/>
    <x v="141"/>
    <n v="2817.73"/>
    <n v="2848.03"/>
    <n v="2817.73"/>
    <n v="2846.07"/>
    <n v="2846.07"/>
    <n v="3584400000"/>
    <n v="-1.0469420419982817E-3"/>
  </r>
  <r>
    <s v="Jul 26, 2018"/>
    <x v="142"/>
    <n v="2835.49"/>
    <n v="2845.57"/>
    <n v="2835.26"/>
    <n v="2837.44"/>
    <n v="2837.44"/>
    <n v="3667290000"/>
    <n v="6.263467689887732E-3"/>
  </r>
  <r>
    <s v="Jul 27, 2018"/>
    <x v="143"/>
    <n v="2842.35"/>
    <n v="2843.17"/>
    <n v="2808.34"/>
    <n v="2818.82"/>
    <n v="2818.82"/>
    <n v="3434370000"/>
    <n v="2.4134958748922995E-3"/>
  </r>
  <r>
    <s v="Jul 30, 2018"/>
    <x v="144"/>
    <n v="2819"/>
    <n v="2821.74"/>
    <n v="2798.11"/>
    <n v="2802.6"/>
    <n v="2802.6"/>
    <n v="3261190000"/>
    <n v="-8.2830791060659482E-3"/>
  </r>
  <r>
    <s v="Jul 31, 2018"/>
    <x v="145"/>
    <n v="2809.73"/>
    <n v="2824.46"/>
    <n v="2808.06"/>
    <n v="2816.29"/>
    <n v="2816.29"/>
    <n v="3906890000"/>
    <n v="-3.2992493940698863E-3"/>
  </r>
  <r>
    <s v="Aug 01, 2018"/>
    <x v="146"/>
    <n v="2821.17"/>
    <n v="2825.83"/>
    <n v="2805.85"/>
    <n v="2813.36"/>
    <n v="2813.36"/>
    <n v="3501350000"/>
    <n v="4.0550551721449096E-3"/>
  </r>
  <r>
    <s v="Aug 02, 2018"/>
    <x v="147"/>
    <n v="2800.48"/>
    <n v="2829.91"/>
    <n v="2796.34"/>
    <n v="2827.22"/>
    <n v="2827.22"/>
    <n v="3501380000"/>
    <n v="-7.3880191967091551E-3"/>
  </r>
  <r>
    <s v="Aug 03, 2018"/>
    <x v="148"/>
    <n v="2829.62"/>
    <n v="2840.38"/>
    <n v="2827.37"/>
    <n v="2840.35"/>
    <n v="2840.35"/>
    <n v="3043690000"/>
    <n v="1.0298202585506136E-2"/>
  </r>
  <r>
    <s v="Aug 06, 2018"/>
    <x v="149"/>
    <n v="2840.29"/>
    <n v="2853.29"/>
    <n v="2835.98"/>
    <n v="2850.4"/>
    <n v="2850.4"/>
    <n v="2879020000"/>
    <n v="3.7566586510532633E-3"/>
  </r>
  <r>
    <s v="Aug 07, 2018"/>
    <x v="150"/>
    <n v="2855.92"/>
    <n v="2863.43"/>
    <n v="2855.92"/>
    <n v="2858.45"/>
    <n v="2858.45"/>
    <n v="3185440000"/>
    <n v="5.4728423765371959E-3"/>
  </r>
  <r>
    <s v="Aug 08, 2018"/>
    <x v="151"/>
    <n v="2856.79"/>
    <n v="2862.44"/>
    <n v="2853.09"/>
    <n v="2857.7"/>
    <n v="2857.7"/>
    <n v="2978070000"/>
    <n v="3.0453761039484558E-4"/>
  </r>
  <r>
    <s v="Aug 09, 2018"/>
    <x v="152"/>
    <n v="2857.19"/>
    <n v="2862.48"/>
    <n v="2851.98"/>
    <n v="2853.58"/>
    <n v="2853.58"/>
    <n v="3066180000"/>
    <n v="1.3999769003814619E-4"/>
  </r>
  <r>
    <s v="Aug 10, 2018"/>
    <x v="153"/>
    <n v="2838.9"/>
    <n v="2842.2"/>
    <n v="2825.81"/>
    <n v="2833.28"/>
    <n v="2833.28"/>
    <n v="3265590000"/>
    <n v="-6.4426362323435002E-3"/>
  </r>
  <r>
    <s v="Aug 13, 2018"/>
    <x v="154"/>
    <n v="2835.46"/>
    <n v="2843.4"/>
    <n v="2819.88"/>
    <n v="2821.93"/>
    <n v="2821.93"/>
    <n v="3173630000"/>
    <n v="-1.2132070281365473E-3"/>
  </r>
  <r>
    <s v="Aug 14, 2018"/>
    <x v="155"/>
    <n v="2827.88"/>
    <n v="2843.11"/>
    <n v="2826.58"/>
    <n v="2839.96"/>
    <n v="2839.96"/>
    <n v="2986500000"/>
    <n v="-2.6804532016917008E-3"/>
  </r>
  <r>
    <s v="Aug 15, 2018"/>
    <x v="156"/>
    <n v="2827.95"/>
    <n v="2827.95"/>
    <n v="2802.49"/>
    <n v="2818.37"/>
    <n v="2818.37"/>
    <n v="3656680000"/>
    <n v="2.4752912887324374E-5"/>
  </r>
  <r>
    <s v="Aug 16, 2018"/>
    <x v="157"/>
    <n v="2831.44"/>
    <n v="2850.49"/>
    <n v="2831.44"/>
    <n v="2840.69"/>
    <n v="2840.69"/>
    <n v="3232000000"/>
    <n v="1.232588364931002E-3"/>
  </r>
  <r>
    <s v="Aug 17, 2018"/>
    <x v="158"/>
    <n v="2838.32"/>
    <n v="2855.63"/>
    <n v="2833.73"/>
    <n v="2850.13"/>
    <n v="2850.13"/>
    <n v="3037640000"/>
    <n v="2.4239691084867489E-3"/>
  </r>
  <r>
    <s v="Aug 20, 2018"/>
    <x v="159"/>
    <n v="2853.93"/>
    <n v="2859.76"/>
    <n v="2850.62"/>
    <n v="2857.05"/>
    <n v="2857.05"/>
    <n v="2757150000"/>
    <n v="5.4696506221244643E-3"/>
  </r>
  <r>
    <s v="Aug 21, 2018"/>
    <x v="160"/>
    <n v="2861.51"/>
    <n v="2873.23"/>
    <n v="2861.32"/>
    <n v="2862.96"/>
    <n v="2862.96"/>
    <n v="3174010000"/>
    <n v="2.648951078276987E-3"/>
  </r>
  <r>
    <s v="Aug 22, 2018"/>
    <x v="161"/>
    <n v="2860.99"/>
    <n v="2867.54"/>
    <n v="2856.05"/>
    <n v="2861.82"/>
    <n v="2861.82"/>
    <n v="2701250000"/>
    <n v="-1.8175526653376511E-4"/>
  </r>
  <r>
    <s v="Aug 23, 2018"/>
    <x v="162"/>
    <n v="2860.29"/>
    <n v="2868.78"/>
    <n v="2854.03"/>
    <n v="2856.98"/>
    <n v="2856.98"/>
    <n v="2724450000"/>
    <n v="-2.4473042943191708E-4"/>
  </r>
  <r>
    <s v="Aug 24, 2018"/>
    <x v="163"/>
    <n v="2862.35"/>
    <n v="2876.16"/>
    <n v="2862.35"/>
    <n v="2874.69"/>
    <n v="2874.69"/>
    <n v="2603010000"/>
    <n v="7.1968836794939319E-4"/>
  </r>
  <r>
    <s v="Aug 27, 2018"/>
    <x v="164"/>
    <n v="2884.69"/>
    <n v="2898.25"/>
    <n v="2884.69"/>
    <n v="2896.74"/>
    <n v="2896.74"/>
    <n v="2865070000"/>
    <n v="7.7443330132527738E-3"/>
  </r>
  <r>
    <s v="Aug 28, 2018"/>
    <x v="165"/>
    <n v="2901.45"/>
    <n v="2903.77"/>
    <n v="2893.5"/>
    <n v="2897.52"/>
    <n v="2897.52"/>
    <n v="2687770000"/>
    <n v="5.7764221337606248E-3"/>
  </r>
  <r>
    <s v="Aug 29, 2018"/>
    <x v="166"/>
    <n v="2900.62"/>
    <n v="2916.5"/>
    <n v="2898.4"/>
    <n v="2914.04"/>
    <n v="2914.04"/>
    <n v="2805520000"/>
    <n v="-2.8614572057005997E-4"/>
  </r>
  <r>
    <s v="Aug 30, 2018"/>
    <x v="167"/>
    <n v="2908.94"/>
    <n v="2912.46"/>
    <n v="2895.22"/>
    <n v="2901.13"/>
    <n v="2901.13"/>
    <n v="2810450000"/>
    <n v="2.8601483701967603E-3"/>
  </r>
  <r>
    <s v="Aug 31, 2018"/>
    <x v="168"/>
    <n v="2898.37"/>
    <n v="2906.32"/>
    <n v="2891.73"/>
    <n v="2901.52"/>
    <n v="2901.52"/>
    <n v="2887220000"/>
    <n v="-3.6468773828048744E-3"/>
  </r>
  <r>
    <s v="Sep 04, 2018"/>
    <x v="169"/>
    <n v="2896.96"/>
    <n v="2900.18"/>
    <n v="2885.13"/>
    <n v="2896.72"/>
    <n v="2896.72"/>
    <n v="3087420000"/>
    <n v="-4.8671711035010992E-4"/>
  </r>
  <r>
    <s v="Sep 05, 2018"/>
    <x v="170"/>
    <n v="2891.59"/>
    <n v="2894.21"/>
    <n v="2876.92"/>
    <n v="2888.6"/>
    <n v="2888.6"/>
    <n v="3248780000"/>
    <n v="-1.8571097562240465E-3"/>
  </r>
  <r>
    <s v="Sep 06, 2018"/>
    <x v="171"/>
    <n v="2888.64"/>
    <n v="2892.05"/>
    <n v="2867.29"/>
    <n v="2878.05"/>
    <n v="2878.05"/>
    <n v="3144240000"/>
    <n v="-1.0212418300654541E-3"/>
  </r>
  <r>
    <s v="Sep 07, 2018"/>
    <x v="172"/>
    <n v="2868.26"/>
    <n v="2883.81"/>
    <n v="2864.12"/>
    <n v="2871.68"/>
    <n v="2871.68"/>
    <n v="2976580000"/>
    <n v="-7.1053530711998403E-3"/>
  </r>
  <r>
    <s v="Sep 10, 2018"/>
    <x v="173"/>
    <n v="2881.39"/>
    <n v="2886.93"/>
    <n v="2875.94"/>
    <n v="2877.13"/>
    <n v="2877.13"/>
    <n v="2751100000"/>
    <n v="4.5568284751455563E-3"/>
  </r>
  <r>
    <s v="Sep 11, 2018"/>
    <x v="174"/>
    <n v="2871.57"/>
    <n v="2892.52"/>
    <n v="2866.78"/>
    <n v="2887.89"/>
    <n v="2887.89"/>
    <n v="2904500000"/>
    <n v="-3.4197320629480417E-3"/>
  </r>
  <r>
    <s v="Sep 12, 2018"/>
    <x v="175"/>
    <n v="2888.29"/>
    <n v="2894.65"/>
    <n v="2879.2"/>
    <n v="2888.92"/>
    <n v="2888.92"/>
    <n v="3341280000"/>
    <n v="5.7888923896145467E-3"/>
  </r>
  <r>
    <s v="Sep 13, 2018"/>
    <x v="176"/>
    <n v="2896.85"/>
    <n v="2906.76"/>
    <n v="2896.39"/>
    <n v="2904.18"/>
    <n v="2904.18"/>
    <n v="3274090000"/>
    <n v="2.95493380741148E-3"/>
  </r>
  <r>
    <s v="Sep 14, 2018"/>
    <x v="177"/>
    <n v="2906.38"/>
    <n v="2908.3"/>
    <n v="2895.77"/>
    <n v="2904.98"/>
    <n v="2904.98"/>
    <n v="3179410000"/>
    <n v="3.2789931117060398E-3"/>
  </r>
  <r>
    <s v="Sep 17, 2018"/>
    <x v="178"/>
    <n v="2903.83"/>
    <n v="2904.65"/>
    <n v="2886.16"/>
    <n v="2888.8"/>
    <n v="2888.8"/>
    <n v="2967980000"/>
    <n v="-8.7815058044037769E-4"/>
  </r>
  <r>
    <s v="Sep 18, 2018"/>
    <x v="179"/>
    <n v="2890.74"/>
    <n v="2911.17"/>
    <n v="2890.43"/>
    <n v="2904.31"/>
    <n v="2904.31"/>
    <n v="3091190000"/>
    <n v="-4.5282522814228008E-3"/>
  </r>
  <r>
    <s v="Sep 19, 2018"/>
    <x v="180"/>
    <n v="2906.6"/>
    <n v="2912.36"/>
    <n v="2903.82"/>
    <n v="2907.95"/>
    <n v="2907.95"/>
    <n v="3302460000"/>
    <n v="5.4565471685130837E-3"/>
  </r>
  <r>
    <s v="Sep 20, 2018"/>
    <x v="181"/>
    <n v="2919.73"/>
    <n v="2934.8"/>
    <n v="2919.73"/>
    <n v="2930.75"/>
    <n v="2930.75"/>
    <n v="3406520000"/>
    <n v="4.4969911601415577E-3"/>
  </r>
  <r>
    <s v="Sep 21, 2018"/>
    <x v="182"/>
    <n v="2936.76"/>
    <n v="2940.91"/>
    <n v="2927.11"/>
    <n v="2929.67"/>
    <n v="2929.67"/>
    <n v="5652470000"/>
    <n v="5.7989076397118589E-3"/>
  </r>
  <r>
    <s v="Sep 24, 2018"/>
    <x v="183"/>
    <n v="2921.83"/>
    <n v="2923.79"/>
    <n v="2912.63"/>
    <n v="2919.37"/>
    <n v="2919.37"/>
    <n v="3392030000"/>
    <n v="-5.1098113168802743E-3"/>
  </r>
  <r>
    <s v="Sep 25, 2018"/>
    <x v="184"/>
    <n v="2921.75"/>
    <n v="2923.95"/>
    <n v="2913.7"/>
    <n v="2915.56"/>
    <n v="2915.56"/>
    <n v="3330880000"/>
    <n v="-2.7380850517644301E-5"/>
  </r>
  <r>
    <s v="Sep 26, 2018"/>
    <x v="185"/>
    <n v="2916.98"/>
    <n v="2931.15"/>
    <n v="2903.28"/>
    <n v="2905.97"/>
    <n v="2905.97"/>
    <n v="3417540000"/>
    <n v="-1.63525289854575E-3"/>
  </r>
  <r>
    <s v="Sep 27, 2018"/>
    <x v="186"/>
    <n v="2911.65"/>
    <n v="2927.22"/>
    <n v="2909.27"/>
    <n v="2914"/>
    <n v="2914"/>
    <n v="3101360000"/>
    <n v="-1.8305771641508859E-3"/>
  </r>
  <r>
    <s v="Sep 28, 2018"/>
    <x v="187"/>
    <n v="2910.03"/>
    <n v="2920.53"/>
    <n v="2907.5"/>
    <n v="2913.98"/>
    <n v="2913.98"/>
    <n v="3461680000"/>
    <n v="-5.5669529180107794E-4"/>
  </r>
  <r>
    <s v="Oct 01, 2018"/>
    <x v="188"/>
    <n v="2926.29"/>
    <n v="2937.06"/>
    <n v="2917.91"/>
    <n v="2924.59"/>
    <n v="2924.59"/>
    <n v="3375890000"/>
    <n v="5.5565237895081358E-3"/>
  </r>
  <r>
    <s v="Oct 02, 2018"/>
    <x v="189"/>
    <n v="2923.8"/>
    <n v="2931.42"/>
    <n v="2919.37"/>
    <n v="2923.43"/>
    <n v="2923.43"/>
    <n v="3432620000"/>
    <n v="-8.5163143853881306E-4"/>
  </r>
  <r>
    <s v="Oct 03, 2018"/>
    <x v="190"/>
    <n v="2931.69"/>
    <n v="2939.86"/>
    <n v="2921.36"/>
    <n v="2925.51"/>
    <n v="2925.51"/>
    <n v="3625510000"/>
    <n v="2.6912804559826834E-3"/>
  </r>
  <r>
    <s v="Oct 04, 2018"/>
    <x v="191"/>
    <n v="2919.35"/>
    <n v="2919.78"/>
    <n v="2883.92"/>
    <n v="2901.61"/>
    <n v="2901.61"/>
    <n v="3510370000"/>
    <n v="-4.2269683319917607E-3"/>
  </r>
  <r>
    <s v="Oct 05, 2018"/>
    <x v="192"/>
    <n v="2902.54"/>
    <n v="2909.64"/>
    <n v="2869.29"/>
    <n v="2885.57"/>
    <n v="2885.57"/>
    <n v="3340820000"/>
    <n v="-5.7914791871946456E-3"/>
  </r>
  <r>
    <s v="Oct 08, 2018"/>
    <x v="193"/>
    <n v="2877.53"/>
    <n v="2889.45"/>
    <n v="2862.08"/>
    <n v="2884.43"/>
    <n v="2884.43"/>
    <n v="3381820000"/>
    <n v="-8.6914819306835242E-3"/>
  </r>
  <r>
    <s v="Oct 09, 2018"/>
    <x v="194"/>
    <n v="2882.51"/>
    <n v="2894.83"/>
    <n v="2874.27"/>
    <n v="2880.34"/>
    <n v="2880.34"/>
    <n v="3531690000"/>
    <n v="1.7276609621475791E-3"/>
  </r>
  <r>
    <s v="Oct 10, 2018"/>
    <x v="195"/>
    <n v="2873.9"/>
    <n v="2874.02"/>
    <n v="2784.86"/>
    <n v="2785.68"/>
    <n v="2785.68"/>
    <n v="4554260000"/>
    <n v="-2.9959288771356438E-3"/>
  </r>
  <r>
    <s v="Oct 11, 2018"/>
    <x v="196"/>
    <n v="2776.87"/>
    <n v="2795.14"/>
    <n v="2710.51"/>
    <n v="2728.37"/>
    <n v="2728.37"/>
    <n v="4914090000"/>
    <n v="-3.4942219117207574E-2"/>
  </r>
  <r>
    <s v="Oct 12, 2018"/>
    <x v="197"/>
    <n v="2770.54"/>
    <n v="2775.77"/>
    <n v="2729.44"/>
    <n v="2767.13"/>
    <n v="2767.13"/>
    <n v="4024010000"/>
    <n v="-2.2847531528149487E-3"/>
  </r>
  <r>
    <s v="Oct 15, 2018"/>
    <x v="198"/>
    <n v="2763.83"/>
    <n v="2775.99"/>
    <n v="2749.03"/>
    <n v="2750.79"/>
    <n v="2750.79"/>
    <n v="3327160000"/>
    <n v="-2.4277904212632604E-3"/>
  </r>
  <r>
    <s v="Oct 16, 2018"/>
    <x v="199"/>
    <n v="2767.05"/>
    <n v="2813.46"/>
    <n v="2766.91"/>
    <n v="2809.92"/>
    <n v="2809.92"/>
    <n v="3460260000"/>
    <n v="1.1636941869500928E-3"/>
  </r>
  <r>
    <s v="Oct 17, 2018"/>
    <x v="200"/>
    <n v="2811.67"/>
    <n v="2816.94"/>
    <n v="2781.81"/>
    <n v="2809.21"/>
    <n v="2809.21"/>
    <n v="3347090000"/>
    <n v="1.5869572175966556E-2"/>
  </r>
  <r>
    <s v="Oct 18, 2018"/>
    <x v="201"/>
    <n v="2802"/>
    <n v="2806.04"/>
    <n v="2755.18"/>
    <n v="2768.78"/>
    <n v="2768.78"/>
    <n v="3639300000"/>
    <n v="-3.451106352605308E-3"/>
  </r>
  <r>
    <s v="Oct 19, 2018"/>
    <x v="202"/>
    <n v="2775.66"/>
    <n v="2797.77"/>
    <n v="2760.27"/>
    <n v="2767.78"/>
    <n v="2767.78"/>
    <n v="3593940000"/>
    <n v="-9.4896348976460185E-3"/>
  </r>
  <r>
    <s v="Oct 22, 2018"/>
    <x v="203"/>
    <n v="2773.94"/>
    <n v="2778.94"/>
    <n v="2749.22"/>
    <n v="2755.88"/>
    <n v="2755.88"/>
    <n v="3331270000"/>
    <n v="-6.2005667029560842E-4"/>
  </r>
  <r>
    <s v="Oct 23, 2018"/>
    <x v="204"/>
    <n v="2721.03"/>
    <n v="2753.59"/>
    <n v="2691.43"/>
    <n v="2740.69"/>
    <n v="2740.69"/>
    <n v="4373710000"/>
    <n v="-1.9444842577994309E-2"/>
  </r>
  <r>
    <s v="Oct 24, 2018"/>
    <x v="205"/>
    <n v="2737.87"/>
    <n v="2742.59"/>
    <n v="2651.89"/>
    <n v="2656.1"/>
    <n v="2656.1"/>
    <n v="4738670000"/>
    <n v="6.1507668369936083E-3"/>
  </r>
  <r>
    <s v="Oct 25, 2018"/>
    <x v="206"/>
    <n v="2674.88"/>
    <n v="2722.7"/>
    <n v="2667.84"/>
    <n v="2705.57"/>
    <n v="2705.57"/>
    <n v="4663930000"/>
    <n v="-2.354871994257678E-2"/>
  </r>
  <r>
    <s v="Oct 26, 2018"/>
    <x v="207"/>
    <n v="2667.86"/>
    <n v="2692.38"/>
    <n v="2628.16"/>
    <n v="2658.69"/>
    <n v="2658.69"/>
    <n v="4804330000"/>
    <n v="-2.6313224831887661E-3"/>
  </r>
  <r>
    <s v="Oct 29, 2018"/>
    <x v="208"/>
    <n v="2682.65"/>
    <n v="2706.85"/>
    <n v="2603.54"/>
    <n v="2641.25"/>
    <n v="2641.25"/>
    <n v="4701260000"/>
    <n v="5.5132052261755958E-3"/>
  </r>
  <r>
    <s v="Oct 30, 2018"/>
    <x v="209"/>
    <n v="2640.68"/>
    <n v="2685.43"/>
    <n v="2635.34"/>
    <n v="2682.63"/>
    <n v="2682.63"/>
    <n v="5125600000"/>
    <n v="-1.589363345804878E-2"/>
  </r>
  <r>
    <s v="Oct 31, 2018"/>
    <x v="210"/>
    <n v="2705.6"/>
    <n v="2736.69"/>
    <n v="2705.6"/>
    <n v="2711.74"/>
    <n v="2711.74"/>
    <n v="5133380000"/>
    <n v="2.3994677705499731E-2"/>
  </r>
  <r>
    <s v="Nov 01, 2018"/>
    <x v="211"/>
    <n v="2717.58"/>
    <n v="2741.67"/>
    <n v="2708.85"/>
    <n v="2740.37"/>
    <n v="2740.37"/>
    <n v="4730250000"/>
    <n v="4.4083338852950122E-3"/>
  </r>
  <r>
    <s v="Nov 02, 2018"/>
    <x v="212"/>
    <n v="2745.45"/>
    <n v="2756.55"/>
    <n v="2700.44"/>
    <n v="2723.06"/>
    <n v="2723.06"/>
    <n v="4261230000"/>
    <n v="1.0151341310167693E-2"/>
  </r>
  <r>
    <s v="Nov 05, 2018"/>
    <x v="213"/>
    <n v="2726.37"/>
    <n v="2744.27"/>
    <n v="2717.94"/>
    <n v="2738.31"/>
    <n v="2738.31"/>
    <n v="3650910000"/>
    <n v="-6.9983164427425215E-3"/>
  </r>
  <r>
    <s v="Nov 06, 2018"/>
    <x v="214"/>
    <n v="2738.4"/>
    <n v="2756.82"/>
    <n v="2737.08"/>
    <n v="2755.45"/>
    <n v="2755.45"/>
    <n v="3543800000"/>
    <n v="4.3930762489045429E-3"/>
  </r>
  <r>
    <s v="Nov 07, 2018"/>
    <x v="215"/>
    <n v="2774.13"/>
    <n v="2815.15"/>
    <n v="2774.13"/>
    <n v="2813.89"/>
    <n v="2813.89"/>
    <n v="3929080000"/>
    <n v="1.2879713639951992E-2"/>
  </r>
  <r>
    <s v="Nov 08, 2018"/>
    <x v="216"/>
    <n v="2806.38"/>
    <n v="2814.75"/>
    <n v="2794.99"/>
    <n v="2806.83"/>
    <n v="2806.83"/>
    <n v="3673550000"/>
    <n v="1.1491672546127039E-2"/>
  </r>
  <r>
    <s v="Nov 09, 2018"/>
    <x v="217"/>
    <n v="2794.1"/>
    <n v="2794.1"/>
    <n v="2764.24"/>
    <n v="2781.01"/>
    <n v="2781.01"/>
    <n v="4029030000"/>
    <n v="-4.3949751261587629E-3"/>
  </r>
  <r>
    <s v="Nov 12, 2018"/>
    <x v="218"/>
    <n v="2773.93"/>
    <n v="2775.99"/>
    <n v="2722"/>
    <n v="2726.22"/>
    <n v="2726.22"/>
    <n v="3701570000"/>
    <n v="-7.271272166204653E-3"/>
  </r>
  <r>
    <s v="Nov 13, 2018"/>
    <x v="219"/>
    <n v="2730.05"/>
    <n v="2754.6"/>
    <n v="2714.98"/>
    <n v="2722.18"/>
    <n v="2722.18"/>
    <n v="4112820000"/>
    <n v="-1.6072965696598836E-2"/>
  </r>
  <r>
    <s v="Nov 14, 2018"/>
    <x v="220"/>
    <n v="2737.9"/>
    <n v="2746.8"/>
    <n v="2685.75"/>
    <n v="2701.58"/>
    <n v="2701.58"/>
    <n v="4449060000"/>
    <n v="2.8671609627816605E-3"/>
  </r>
  <r>
    <s v="Nov 15, 2018"/>
    <x v="221"/>
    <n v="2693.52"/>
    <n v="2735.38"/>
    <n v="2670.75"/>
    <n v="2730.2"/>
    <n v="2730.2"/>
    <n v="4204960000"/>
    <n v="-1.6476580831031554E-2"/>
  </r>
  <r>
    <s v="Nov 16, 2018"/>
    <x v="222"/>
    <n v="2718.54"/>
    <n v="2746.75"/>
    <n v="2712.16"/>
    <n v="2736.27"/>
    <n v="2736.27"/>
    <n v="3996970000"/>
    <n v="9.2034695093689937E-3"/>
  </r>
  <r>
    <s v="Nov 19, 2018"/>
    <x v="223"/>
    <n v="2730.74"/>
    <n v="2733.16"/>
    <n v="2681.09"/>
    <n v="2690.73"/>
    <n v="2690.73"/>
    <n v="3806940000"/>
    <n v="4.4676534565721449E-3"/>
  </r>
  <r>
    <s v="Nov 20, 2018"/>
    <x v="224"/>
    <n v="2654.6"/>
    <n v="2669.44"/>
    <n v="2631.52"/>
    <n v="2641.89"/>
    <n v="2641.89"/>
    <n v="4370820000"/>
    <n v="-2.8682287350259881E-2"/>
  </r>
  <r>
    <s v="Nov 21, 2018"/>
    <x v="225"/>
    <n v="2657.74"/>
    <n v="2670.73"/>
    <n v="2649.82"/>
    <n v="2649.93"/>
    <n v="2649.93"/>
    <n v="3237400000"/>
    <n v="1.1814549203458099E-3"/>
  </r>
  <r>
    <s v="Nov 23, 2018"/>
    <x v="226"/>
    <n v="2633.36"/>
    <n v="2647.55"/>
    <n v="2631.09"/>
    <n v="2632.56"/>
    <n v="2632.56"/>
    <n v="1651680000"/>
    <n v="-9.2581340948444772E-3"/>
  </r>
  <r>
    <s v="Nov 26, 2018"/>
    <x v="227"/>
    <n v="2649.97"/>
    <n v="2674.35"/>
    <n v="2649.97"/>
    <n v="2673.45"/>
    <n v="2673.45"/>
    <n v="3523520000"/>
    <n v="6.267995486741236E-3"/>
  </r>
  <r>
    <s v="Nov 27, 2018"/>
    <x v="228"/>
    <n v="2663.75"/>
    <n v="2682.53"/>
    <n v="2655.89"/>
    <n v="2682.17"/>
    <n v="2682.17"/>
    <n v="3494380000"/>
    <n v="5.1731581417175784E-3"/>
  </r>
  <r>
    <s v="Nov 28, 2018"/>
    <x v="229"/>
    <n v="2691.45"/>
    <n v="2744"/>
    <n v="2684.38"/>
    <n v="2743.79"/>
    <n v="2743.79"/>
    <n v="3984540000"/>
    <n v="1.0291850117966085E-2"/>
  </r>
  <r>
    <s v="Nov 29, 2018"/>
    <x v="230"/>
    <n v="2736.97"/>
    <n v="2753.75"/>
    <n v="2722.94"/>
    <n v="2737.8"/>
    <n v="2737.8"/>
    <n v="3599200000"/>
    <n v="1.6631530488094494E-2"/>
  </r>
  <r>
    <s v="Nov 30, 2018"/>
    <x v="231"/>
    <n v="2737.76"/>
    <n v="2760.88"/>
    <n v="2732.76"/>
    <n v="2760.17"/>
    <n v="2760.17"/>
    <n v="4668310000"/>
    <n v="2.8855706855254601E-4"/>
  </r>
  <r>
    <s v="Dec 03, 2018"/>
    <x v="232"/>
    <n v="2790.5"/>
    <n v="2800.18"/>
    <n v="2773.38"/>
    <n v="2790.37"/>
    <n v="2790.37"/>
    <n v="4221580000"/>
    <n v="1.8899838738577236E-2"/>
  </r>
  <r>
    <s v="Dec 04, 2018"/>
    <x v="233"/>
    <n v="2782.43"/>
    <n v="2785.93"/>
    <n v="2697.18"/>
    <n v="2700.06"/>
    <n v="2700.06"/>
    <n v="4515710000"/>
    <n v="-2.9003425063703898E-3"/>
  </r>
  <r>
    <s v="Dec 06, 2018"/>
    <x v="234"/>
    <n v="2663.51"/>
    <n v="2696.15"/>
    <n v="2621.53"/>
    <n v="2695.95"/>
    <n v="2695.95"/>
    <n v="5180430000"/>
    <n v="-4.4647851894680179E-2"/>
  </r>
  <r>
    <s v="Dec 07, 2018"/>
    <x v="235"/>
    <n v="2691.26"/>
    <n v="2708.54"/>
    <n v="2623.14"/>
    <n v="2633.08"/>
    <n v="2633.08"/>
    <n v="4242240000"/>
    <n v="1.0311155369603827E-2"/>
  </r>
  <r>
    <s v="Dec 10, 2018"/>
    <x v="236"/>
    <n v="2630.86"/>
    <n v="2647.51"/>
    <n v="2583.23"/>
    <n v="2637.72"/>
    <n v="2637.72"/>
    <n v="4162880000"/>
    <n v="-2.2958272199965064E-2"/>
  </r>
  <r>
    <s v="Dec 11, 2018"/>
    <x v="237"/>
    <n v="2664.44"/>
    <n v="2674.35"/>
    <n v="2621.3000000000002"/>
    <n v="2636.78"/>
    <n v="2636.78"/>
    <n v="3963440000"/>
    <n v="1.2603023524643049E-2"/>
  </r>
  <r>
    <s v="Dec 12, 2018"/>
    <x v="238"/>
    <n v="2658.23"/>
    <n v="2685.44"/>
    <n v="2650.26"/>
    <n v="2651.07"/>
    <n v="2651.07"/>
    <n v="4029300000"/>
    <n v="-2.3361409659811362E-3"/>
  </r>
  <r>
    <s v="Dec 13, 2018"/>
    <x v="239"/>
    <n v="2658.7"/>
    <n v="2670.19"/>
    <n v="2637.27"/>
    <n v="2650.54"/>
    <n v="2650.54"/>
    <n v="3978340000"/>
    <n v="1.7677812464730883E-4"/>
  </r>
  <r>
    <s v="Dec 14, 2018"/>
    <x v="240"/>
    <n v="2629.68"/>
    <n v="2635.07"/>
    <n v="2593.84"/>
    <n v="2599.9499999999998"/>
    <n v="2599.9499999999998"/>
    <n v="4064370000"/>
    <n v="-1.1035563262450178E-2"/>
  </r>
  <r>
    <s v="Dec 17, 2018"/>
    <x v="241"/>
    <n v="2590.75"/>
    <n v="2601.13"/>
    <n v="2530.54"/>
    <n v="2545.94"/>
    <n v="2545.94"/>
    <n v="4661420000"/>
    <n v="-1.5026536717166781E-2"/>
  </r>
  <r>
    <s v="Dec 18, 2018"/>
    <x v="242"/>
    <n v="2559.9"/>
    <n v="2573.9899999999998"/>
    <n v="2528.71"/>
    <n v="2546.16"/>
    <n v="2546.16"/>
    <n v="4519190000"/>
    <n v="-1.2051252002031294E-2"/>
  </r>
  <r>
    <s v="Dec 19, 2018"/>
    <x v="243"/>
    <n v="2547.0500000000002"/>
    <n v="2585.29"/>
    <n v="2488.96"/>
    <n v="2506.96"/>
    <n v="2506.96"/>
    <n v="5152830000"/>
    <n v="-5.0450521191181593E-3"/>
  </r>
  <r>
    <s v="Dec 20, 2018"/>
    <x v="244"/>
    <n v="2496.77"/>
    <n v="2509.63"/>
    <n v="2441.1799999999998"/>
    <n v="2467.42"/>
    <n v="2467.42"/>
    <n v="5619780000"/>
    <n v="-2.0138018319669094E-2"/>
  </r>
  <r>
    <s v="Dec 21, 2018"/>
    <x v="245"/>
    <n v="2465.38"/>
    <n v="2504.41"/>
    <n v="2408.5500000000002"/>
    <n v="2416.62"/>
    <n v="2416.62"/>
    <n v="7657890000"/>
    <n v="-1.2732317127582713E-2"/>
  </r>
  <r>
    <s v="Dec 24, 2018"/>
    <x v="246"/>
    <n v="2400.56"/>
    <n v="2410.34"/>
    <n v="2351.1"/>
    <n v="2351.1"/>
    <n v="2351.1"/>
    <n v="2613670000"/>
    <n v="-2.7002032858999634E-2"/>
  </r>
  <r>
    <s v="Dec 26, 2018"/>
    <x v="247"/>
    <n v="2363.12"/>
    <n v="2467.7600000000002"/>
    <n v="2346.58"/>
    <n v="2467.6999999999998"/>
    <n v="2467.6999999999998"/>
    <n v="4249740000"/>
    <n v="-1.584346118690547E-2"/>
  </r>
  <r>
    <s v="Dec 27, 2018"/>
    <x v="248"/>
    <n v="2442.5"/>
    <n v="2489.1"/>
    <n v="2397.94"/>
    <n v="2488.83"/>
    <n v="2488.83"/>
    <n v="4139010000"/>
    <n v="3.2499488229273329E-2"/>
  </r>
  <r>
    <s v="Dec 28, 2018"/>
    <x v="249"/>
    <n v="2498.77"/>
    <n v="2520.27"/>
    <n v="2472.89"/>
    <n v="2485.7399999999998"/>
    <n v="2485.7399999999998"/>
    <n v="3728440000"/>
    <n v="2.2519079387058424E-2"/>
  </r>
  <r>
    <s v="Dec 31, 2018"/>
    <x v="250"/>
    <n v="2498.94"/>
    <n v="2509.2399999999998"/>
    <n v="2482.8200000000002"/>
    <n v="2506.85"/>
    <n v="2506.85"/>
    <n v="3461920000"/>
    <n v="6.8028844229982613E-5"/>
  </r>
  <r>
    <s v="Jan 02, 2019"/>
    <x v="251"/>
    <n v="2476.96"/>
    <n v="2519.4899999999998"/>
    <n v="2467.4699999999998"/>
    <n v="2510.0300000000002"/>
    <n v="2510.0300000000002"/>
    <n v="3733160000"/>
    <n v="-8.8737807635165759E-3"/>
  </r>
  <r>
    <s v="Jan 03, 2019"/>
    <x v="252"/>
    <n v="2491.92"/>
    <n v="2493.14"/>
    <n v="2443.96"/>
    <n v="2447.89"/>
    <n v="2447.89"/>
    <n v="3858830000"/>
    <n v="6.0034029984911376E-3"/>
  </r>
  <r>
    <s v="Jan 04, 2019"/>
    <x v="253"/>
    <n v="2474.33"/>
    <n v="2538.0700000000002"/>
    <n v="2474.33"/>
    <n v="2531.94"/>
    <n v="2531.94"/>
    <n v="4234140000"/>
    <n v="-7.1089951623268307E-3"/>
  </r>
  <r>
    <s v="Jan 07, 2019"/>
    <x v="254"/>
    <n v="2535.61"/>
    <n v="2566.16"/>
    <n v="2524.56"/>
    <n v="2549.69"/>
    <n v="2549.69"/>
    <n v="4133120000"/>
    <n v="2.4167754504833234E-2"/>
  </r>
  <r>
    <s v="Jan 08, 2019"/>
    <x v="255"/>
    <n v="2568.11"/>
    <n v="2579.8200000000002"/>
    <n v="2547.56"/>
    <n v="2574.41"/>
    <n v="2574.41"/>
    <n v="4120060000"/>
    <n v="1.2655221154857073E-2"/>
  </r>
  <r>
    <s v="Jan 09, 2019"/>
    <x v="256"/>
    <n v="2580"/>
    <n v="2595.3200000000002"/>
    <n v="2568.89"/>
    <n v="2584.96"/>
    <n v="2584.96"/>
    <n v="4088740000"/>
    <n v="4.6085271317828965E-3"/>
  </r>
  <r>
    <s v="Jan 10, 2019"/>
    <x v="257"/>
    <n v="2573.5100000000002"/>
    <n v="2597.8200000000002"/>
    <n v="2562.02"/>
    <n v="2596.64"/>
    <n v="2596.64"/>
    <n v="3721300000"/>
    <n v="-2.5218475933646194E-3"/>
  </r>
  <r>
    <s v="Jan 11, 2019"/>
    <x v="258"/>
    <n v="2588.11"/>
    <n v="2596.27"/>
    <n v="2577.4"/>
    <n v="2596.2600000000002"/>
    <n v="2596.2600000000002"/>
    <n v="3447460000"/>
    <n v="5.6411821754098193E-3"/>
  </r>
  <r>
    <s v="Jan 14, 2019"/>
    <x v="259"/>
    <n v="2580.31"/>
    <n v="2589.3200000000002"/>
    <n v="2570.41"/>
    <n v="2582.61"/>
    <n v="2582.61"/>
    <n v="3689370000"/>
    <n v="-3.0228925981762586E-3"/>
  </r>
  <r>
    <s v="Jan 15, 2019"/>
    <x v="260"/>
    <n v="2585.1"/>
    <n v="2613.08"/>
    <n v="2585.1"/>
    <n v="2610.3000000000002"/>
    <n v="2610.3000000000002"/>
    <n v="3601180000"/>
    <n v="1.852926385826453E-3"/>
  </r>
  <r>
    <s v="Jan 16, 2019"/>
    <x v="261"/>
    <n v="2614.75"/>
    <n v="2625.76"/>
    <n v="2612.6799999999998"/>
    <n v="2616.1"/>
    <n v="2616.1"/>
    <n v="3882180000"/>
    <n v="1.133951620613829E-2"/>
  </r>
  <r>
    <s v="Jan 17, 2019"/>
    <x v="262"/>
    <n v="2609.2800000000002"/>
    <n v="2645.06"/>
    <n v="2606.36"/>
    <n v="2635.96"/>
    <n v="2635.96"/>
    <n v="3802410000"/>
    <n v="-2.0963637478537372E-3"/>
  </r>
  <r>
    <s v="Jan 18, 2019"/>
    <x v="263"/>
    <n v="2651.27"/>
    <n v="2675.47"/>
    <n v="2647.58"/>
    <n v="2670.71"/>
    <n v="2670.71"/>
    <n v="4009010000"/>
    <n v="1.5837692879261556E-2"/>
  </r>
  <r>
    <s v="Jan 22, 2019"/>
    <x v="264"/>
    <n v="2657.88"/>
    <n v="2657.88"/>
    <n v="2617.27"/>
    <n v="2632.9"/>
    <n v="2632.9"/>
    <n v="3923950000"/>
    <n v="2.4869444820684633E-3"/>
  </r>
  <r>
    <s v="Jan 23, 2019"/>
    <x v="265"/>
    <n v="2643.48"/>
    <n v="2653.19"/>
    <n v="2612.86"/>
    <n v="2638.7"/>
    <n v="2638.7"/>
    <n v="3358770000"/>
    <n v="-5.4473648372600101E-3"/>
  </r>
  <r>
    <s v="Jan 24, 2019"/>
    <x v="266"/>
    <n v="2638.84"/>
    <n v="2647.2"/>
    <n v="2627.01"/>
    <n v="2642.33"/>
    <n v="2642.33"/>
    <n v="3449230000"/>
    <n v="-1.7583483651907174E-3"/>
  </r>
  <r>
    <s v="Jan 25, 2019"/>
    <x v="267"/>
    <n v="2657.44"/>
    <n v="2672.38"/>
    <n v="2657.33"/>
    <n v="2664.76"/>
    <n v="2664.76"/>
    <n v="3821000000"/>
    <n v="6.9992172918296961E-3"/>
  </r>
  <r>
    <s v="Jan 28, 2019"/>
    <x v="268"/>
    <n v="2644.97"/>
    <n v="2644.97"/>
    <n v="2624.06"/>
    <n v="2643.85"/>
    <n v="2643.85"/>
    <n v="3630820000"/>
    <n v="-4.7146092394243621E-3"/>
  </r>
  <r>
    <s v="Jan 29, 2019"/>
    <x v="269"/>
    <n v="2644.89"/>
    <n v="2650.93"/>
    <n v="2631.05"/>
    <n v="2640"/>
    <n v="2640"/>
    <n v="3518070000"/>
    <n v="-3.0247004601298065E-5"/>
  </r>
  <r>
    <s v="Jan 30, 2019"/>
    <x v="270"/>
    <n v="2653.62"/>
    <n v="2690.44"/>
    <n v="2648.34"/>
    <n v="2681.05"/>
    <n v="2681.05"/>
    <n v="3883270000"/>
    <n v="3.2898455694485339E-3"/>
  </r>
  <r>
    <s v="Jan 31, 2019"/>
    <x v="271"/>
    <n v="2685.49"/>
    <n v="2708.95"/>
    <n v="2678.65"/>
    <n v="2704.1"/>
    <n v="2704.1"/>
    <n v="4953800000"/>
    <n v="1.1867480422567163E-2"/>
  </r>
  <r>
    <s v="Feb 01, 2019"/>
    <x v="272"/>
    <n v="2702.32"/>
    <n v="2716.66"/>
    <n v="2696.88"/>
    <n v="2706.53"/>
    <n v="2706.53"/>
    <n v="3782490000"/>
    <n v="6.2279818822346652E-3"/>
  </r>
  <r>
    <s v="Feb 04, 2019"/>
    <x v="273"/>
    <n v="2706.49"/>
    <n v="2724.99"/>
    <n v="2698.75"/>
    <n v="2724.87"/>
    <n v="2724.87"/>
    <n v="3369450000"/>
    <n v="1.5407409596930408E-3"/>
  </r>
  <r>
    <s v="Feb 05, 2019"/>
    <x v="274"/>
    <n v="2728.34"/>
    <n v="2738.98"/>
    <n v="2724.03"/>
    <n v="2737.7"/>
    <n v="2737.7"/>
    <n v="3597620000"/>
    <n v="8.0085326608855065E-3"/>
  </r>
  <r>
    <s v="Feb 06, 2019"/>
    <x v="275"/>
    <n v="2735.05"/>
    <n v="2738.08"/>
    <n v="2724.15"/>
    <n v="2731.61"/>
    <n v="2731.61"/>
    <n v="3486590000"/>
    <n v="2.4533372333229871E-3"/>
  </r>
  <r>
    <s v="Feb 07, 2019"/>
    <x v="276"/>
    <n v="2717.53"/>
    <n v="2719.32"/>
    <n v="2687.26"/>
    <n v="2706.05"/>
    <n v="2706.05"/>
    <n v="4114040000"/>
    <n v="-6.4470309435406348E-3"/>
  </r>
  <r>
    <s v="Feb 08, 2019"/>
    <x v="277"/>
    <n v="2692.36"/>
    <n v="2708.07"/>
    <n v="2681.83"/>
    <n v="2707.88"/>
    <n v="2707.88"/>
    <n v="3649510000"/>
    <n v="-9.3486755114472325E-3"/>
  </r>
  <r>
    <s v="Feb 11, 2019"/>
    <x v="278"/>
    <n v="2712.4"/>
    <n v="2718.05"/>
    <n v="2703.79"/>
    <n v="2709.8"/>
    <n v="2709.8"/>
    <n v="3395330000"/>
    <n v="7.3882908125645049E-3"/>
  </r>
  <r>
    <s v="Feb 12, 2019"/>
    <x v="279"/>
    <n v="2722.61"/>
    <n v="2748.19"/>
    <n v="2722.61"/>
    <n v="2744.73"/>
    <n v="2744.73"/>
    <n v="3843020000"/>
    <n v="3.7500780501063449E-3"/>
  </r>
  <r>
    <s v="Feb 13, 2019"/>
    <x v="280"/>
    <n v="2750.3"/>
    <n v="2761.85"/>
    <n v="2748.63"/>
    <n v="2753.03"/>
    <n v="2753.03"/>
    <n v="3684910000"/>
    <n v="1.006799258262737E-2"/>
  </r>
  <r>
    <s v="Feb 14, 2019"/>
    <x v="281"/>
    <n v="2743.5"/>
    <n v="2757.9"/>
    <n v="2731.23"/>
    <n v="2745.73"/>
    <n v="2745.73"/>
    <n v="3845390000"/>
    <n v="-2.4785857481320144E-3"/>
  </r>
  <r>
    <s v="Feb 15, 2019"/>
    <x v="282"/>
    <n v="2760.24"/>
    <n v="2775.66"/>
    <n v="2760.24"/>
    <n v="2775.6"/>
    <n v="2775.6"/>
    <n v="3648680000"/>
    <n v="6.0646900269540997E-3"/>
  </r>
  <r>
    <s v="Feb 19, 2019"/>
    <x v="283"/>
    <n v="2769.28"/>
    <n v="2787.33"/>
    <n v="2767.29"/>
    <n v="2779.76"/>
    <n v="2779.76"/>
    <n v="3535270000"/>
    <n v="3.2643864109084013E-3"/>
  </r>
  <r>
    <s v="Feb 20, 2019"/>
    <x v="284"/>
    <n v="2779.05"/>
    <n v="2789.88"/>
    <n v="2774.06"/>
    <n v="2784.7"/>
    <n v="2784.7"/>
    <n v="3904830000"/>
    <n v="3.5155898598441845E-3"/>
  </r>
  <r>
    <s v="Feb 21, 2019"/>
    <x v="285"/>
    <n v="2780.24"/>
    <n v="2781.58"/>
    <n v="2764.55"/>
    <n v="2774.88"/>
    <n v="2774.88"/>
    <n v="3598260000"/>
    <n v="4.2802060253776652E-4"/>
  </r>
  <r>
    <s v="Feb 22, 2019"/>
    <x v="286"/>
    <n v="2780.67"/>
    <n v="2794.2"/>
    <n v="2779.11"/>
    <n v="2792.67"/>
    <n v="2792.67"/>
    <n v="3429350000"/>
    <n v="1.5463898988383771E-4"/>
  </r>
  <r>
    <s v="Feb 25, 2019"/>
    <x v="287"/>
    <n v="2804.35"/>
    <n v="2813.49"/>
    <n v="2794.99"/>
    <n v="2796.11"/>
    <n v="2796.11"/>
    <n v="3860260000"/>
    <n v="8.4440244619964824E-3"/>
  </r>
  <r>
    <s v="Feb 26, 2019"/>
    <x v="288"/>
    <n v="2792.36"/>
    <n v="2803.12"/>
    <n v="2789.47"/>
    <n v="2793.9"/>
    <n v="2793.9"/>
    <n v="3676200000"/>
    <n v="-4.2938589580139314E-3"/>
  </r>
  <r>
    <s v="Feb 27, 2019"/>
    <x v="289"/>
    <n v="2787.5"/>
    <n v="2795.76"/>
    <n v="2775.13"/>
    <n v="2792.38"/>
    <n v="2792.38"/>
    <n v="3771790000"/>
    <n v="-1.7434977578475793E-3"/>
  </r>
  <r>
    <s v="Feb 28, 2019"/>
    <x v="290"/>
    <n v="2788.11"/>
    <n v="2793.73"/>
    <n v="2782.51"/>
    <n v="2784.49"/>
    <n v="2784.49"/>
    <n v="4445780000"/>
    <n v="2.187862028399623E-4"/>
  </r>
  <r>
    <s v="Mar 01, 2019"/>
    <x v="291"/>
    <n v="2798.22"/>
    <n v="2808.02"/>
    <n v="2787.38"/>
    <n v="2803.69"/>
    <n v="2803.69"/>
    <n v="3994950000"/>
    <n v="3.6130111285030031E-3"/>
  </r>
  <r>
    <s v="Mar 04, 2019"/>
    <x v="292"/>
    <n v="2814.37"/>
    <n v="2816.88"/>
    <n v="2767.66"/>
    <n v="2792.81"/>
    <n v="2792.81"/>
    <n v="3949730000"/>
    <n v="5.7384068192881856E-3"/>
  </r>
  <r>
    <s v="Mar 05, 2019"/>
    <x v="293"/>
    <n v="2794.41"/>
    <n v="2796.44"/>
    <n v="2782.97"/>
    <n v="2789.65"/>
    <n v="2789.65"/>
    <n v="3631380000"/>
    <n v="-7.1428315816218944E-3"/>
  </r>
  <r>
    <s v="Mar 06, 2019"/>
    <x v="294"/>
    <n v="2790.27"/>
    <n v="2790.27"/>
    <n v="2768.69"/>
    <n v="2771.45"/>
    <n v="2771.45"/>
    <n v="3800180000"/>
    <n v="-1.4837273812211265E-3"/>
  </r>
  <r>
    <s v="Mar 07, 2019"/>
    <x v="295"/>
    <n v="2766.53"/>
    <n v="2767.25"/>
    <n v="2739.09"/>
    <n v="2748.93"/>
    <n v="2748.93"/>
    <n v="3932150000"/>
    <n v="-8.5811467795396321E-3"/>
  </r>
  <r>
    <s v="Mar 08, 2019"/>
    <x v="296"/>
    <n v="2730.79"/>
    <n v="2744.13"/>
    <n v="2722.27"/>
    <n v="2743.07"/>
    <n v="2743.07"/>
    <n v="3424300000"/>
    <n v="-1.3087787783022583E-2"/>
  </r>
  <r>
    <s v="Mar 11, 2019"/>
    <x v="297"/>
    <n v="2747.61"/>
    <n v="2784"/>
    <n v="2747.61"/>
    <n v="2783.3"/>
    <n v="2783.3"/>
    <n v="3764850000"/>
    <n v="6.1216839362209933E-3"/>
  </r>
  <r>
    <s v="Mar 12, 2019"/>
    <x v="298"/>
    <n v="2787.34"/>
    <n v="2798.32"/>
    <n v="2786.73"/>
    <n v="2791.52"/>
    <n v="2791.52"/>
    <n v="3432340000"/>
    <n v="1.425373294969398E-2"/>
  </r>
  <r>
    <s v="Mar 13, 2019"/>
    <x v="299"/>
    <n v="2799.78"/>
    <n v="2821.24"/>
    <n v="2799.78"/>
    <n v="2810.92"/>
    <n v="2810.92"/>
    <n v="3782250000"/>
    <n v="4.443206251919813E-3"/>
  </r>
  <r>
    <s v="Mar 14, 2019"/>
    <x v="300"/>
    <n v="2810.38"/>
    <n v="2815"/>
    <n v="2803.46"/>
    <n v="2808.48"/>
    <n v="2808.48"/>
    <n v="3505670000"/>
    <n v="3.7717319366064052E-3"/>
  </r>
  <r>
    <s v="Mar 15, 2019"/>
    <x v="301"/>
    <n v="2810.79"/>
    <n v="2830.73"/>
    <n v="2810.79"/>
    <n v="2822.48"/>
    <n v="2822.48"/>
    <n v="5969780000"/>
    <n v="1.4586646458819566E-4"/>
  </r>
  <r>
    <s v="Mar 18, 2019"/>
    <x v="302"/>
    <n v="2822.61"/>
    <n v="2835.41"/>
    <n v="2821.99"/>
    <n v="2832.94"/>
    <n v="2832.94"/>
    <n v="3620770000"/>
    <n v="4.187613591675847E-3"/>
  </r>
  <r>
    <s v="Mar 19, 2019"/>
    <x v="303"/>
    <n v="2840.76"/>
    <n v="2852.42"/>
    <n v="2823.27"/>
    <n v="2832.57"/>
    <n v="2832.57"/>
    <n v="3650740000"/>
    <n v="6.3891353018206707E-3"/>
  </r>
  <r>
    <s v="Mar 20, 2019"/>
    <x v="304"/>
    <n v="2831.34"/>
    <n v="2843.54"/>
    <n v="2812.43"/>
    <n v="2824.23"/>
    <n v="2824.23"/>
    <n v="3779160000"/>
    <n v="-3.3270465574604508E-3"/>
  </r>
  <r>
    <s v="Mar 21, 2019"/>
    <x v="305"/>
    <n v="2819.72"/>
    <n v="2860.31"/>
    <n v="2817.38"/>
    <n v="2854.88"/>
    <n v="2854.88"/>
    <n v="3612620000"/>
    <n v="-4.1209765508633291E-3"/>
  </r>
  <r>
    <s v="Mar 22, 2019"/>
    <x v="306"/>
    <n v="2844.52"/>
    <n v="2846.16"/>
    <n v="2800.47"/>
    <n v="2800.71"/>
    <n v="2800.71"/>
    <n v="4253730000"/>
    <n v="8.7185184143546823E-3"/>
  </r>
  <r>
    <s v="Mar 25, 2019"/>
    <x v="307"/>
    <n v="2796.01"/>
    <n v="2809.79"/>
    <n v="2785.02"/>
    <n v="2798.36"/>
    <n v="2798.36"/>
    <n v="3406110000"/>
    <n v="-1.7349723355781905E-2"/>
  </r>
  <r>
    <s v="Mar 26, 2019"/>
    <x v="308"/>
    <n v="2812.66"/>
    <n v="2829.87"/>
    <n v="2803.99"/>
    <n v="2818.46"/>
    <n v="2818.46"/>
    <n v="3288570000"/>
    <n v="5.9196632369357249E-3"/>
  </r>
  <r>
    <s v="Mar 27, 2019"/>
    <x v="309"/>
    <n v="2819.72"/>
    <n v="2825.56"/>
    <n v="2787.72"/>
    <n v="2805.37"/>
    <n v="2805.37"/>
    <n v="3422400000"/>
    <n v="2.5037947030201388E-3"/>
  </r>
  <r>
    <s v="Mar 28, 2019"/>
    <x v="310"/>
    <n v="2809.4"/>
    <n v="2819.71"/>
    <n v="2798.77"/>
    <n v="2815.44"/>
    <n v="2815.44"/>
    <n v="3185460000"/>
    <n v="-3.6733822168433503E-3"/>
  </r>
  <r>
    <s v="Mar 29, 2019"/>
    <x v="311"/>
    <n v="2828.27"/>
    <n v="2836.03"/>
    <n v="2819.23"/>
    <n v="2834.4"/>
    <n v="2834.4"/>
    <n v="3752520000"/>
    <n v="6.671923119079823E-3"/>
  </r>
  <r>
    <s v="Apr 01, 2019"/>
    <x v="312"/>
    <n v="2848.63"/>
    <n v="2869.4"/>
    <n v="2848.63"/>
    <n v="2867.19"/>
    <n v="2867.19"/>
    <n v="3560090000"/>
    <n v="7.1472953665446641E-3"/>
  </r>
  <r>
    <s v="Apr 02, 2019"/>
    <x v="313"/>
    <n v="2868.24"/>
    <n v="2872.9"/>
    <n v="2858.75"/>
    <n v="2867.24"/>
    <n v="2867.24"/>
    <n v="3267210000"/>
    <n v="6.8369453044374506E-3"/>
  </r>
  <r>
    <s v="Apr 03, 2019"/>
    <x v="314"/>
    <n v="2876.09"/>
    <n v="2885.25"/>
    <n v="2865.17"/>
    <n v="2873.4"/>
    <n v="2873.4"/>
    <n v="3570000000"/>
    <n v="2.7293999840061903E-3"/>
  </r>
  <r>
    <s v="Apr 04, 2019"/>
    <x v="315"/>
    <n v="2873.99"/>
    <n v="2881.28"/>
    <n v="2867.14"/>
    <n v="2879.39"/>
    <n v="2879.39"/>
    <n v="3038740000"/>
    <n v="-7.3069147770185832E-4"/>
  </r>
  <r>
    <s v="Apr 05, 2019"/>
    <x v="316"/>
    <n v="2884.16"/>
    <n v="2893.24"/>
    <n v="2882.99"/>
    <n v="2892.74"/>
    <n v="2892.74"/>
    <n v="3155970000"/>
    <n v="3.5261566625984942E-3"/>
  </r>
  <r>
    <s v="Apr 08, 2019"/>
    <x v="317"/>
    <n v="2888.46"/>
    <n v="2895.95"/>
    <n v="2880.78"/>
    <n v="2895.77"/>
    <n v="2895.77"/>
    <n v="3056460000"/>
    <n v="1.4886825505633389E-3"/>
  </r>
  <r>
    <s v="Apr 09, 2019"/>
    <x v="318"/>
    <n v="2886.58"/>
    <n v="2886.88"/>
    <n v="2873.33"/>
    <n v="2878.2"/>
    <n v="2878.2"/>
    <n v="3032480000"/>
    <n v="-6.5128976158641339E-4"/>
  </r>
  <r>
    <s v="Apr 10, 2019"/>
    <x v="319"/>
    <n v="2881.37"/>
    <n v="2889.71"/>
    <n v="2879.13"/>
    <n v="2888.21"/>
    <n v="2888.21"/>
    <n v="3092230000"/>
    <n v="-1.8081676424756407E-3"/>
  </r>
  <r>
    <s v="Apr 11, 2019"/>
    <x v="320"/>
    <n v="2891.92"/>
    <n v="2893.42"/>
    <n v="2881.99"/>
    <n v="2888.32"/>
    <n v="2888.32"/>
    <n v="2970650000"/>
    <n v="3.6480953829982092E-3"/>
  </r>
  <r>
    <s v="Apr 12, 2019"/>
    <x v="321"/>
    <n v="2900.86"/>
    <n v="2910.54"/>
    <n v="2898.37"/>
    <n v="2907.41"/>
    <n v="2907.41"/>
    <n v="3726050000"/>
    <n v="3.0818446943320444E-3"/>
  </r>
  <r>
    <s v="Apr 15, 2019"/>
    <x v="322"/>
    <n v="2908.32"/>
    <n v="2909.6"/>
    <n v="2896.48"/>
    <n v="2905.58"/>
    <n v="2905.58"/>
    <n v="3114530000"/>
    <n v="2.5650547395059814E-3"/>
  </r>
  <r>
    <s v="Apr 16, 2019"/>
    <x v="323"/>
    <n v="2912.26"/>
    <n v="2916.06"/>
    <n v="2900.71"/>
    <n v="2907.06"/>
    <n v="2907.06"/>
    <n v="3403120000"/>
    <n v="1.35290118327349E-3"/>
  </r>
  <r>
    <s v="Apr 17, 2019"/>
    <x v="324"/>
    <n v="2916.04"/>
    <n v="2918"/>
    <n v="2895.45"/>
    <n v="2900.45"/>
    <n v="2900.45"/>
    <n v="3648100000"/>
    <n v="1.2962785146979278E-3"/>
  </r>
  <r>
    <s v="Apr 18, 2019"/>
    <x v="325"/>
    <n v="2904.81"/>
    <n v="2908.4"/>
    <n v="2891.9"/>
    <n v="2905.03"/>
    <n v="2905.03"/>
    <n v="3507100000"/>
    <n v="-3.866001562924948E-3"/>
  </r>
  <r>
    <s v="Apr 22, 2019"/>
    <x v="326"/>
    <n v="2898.78"/>
    <n v="2909.51"/>
    <n v="2896.35"/>
    <n v="2907.97"/>
    <n v="2907.97"/>
    <n v="3010130000"/>
    <n v="-2.0801854573302371E-3"/>
  </r>
  <r>
    <s v="Apr 23, 2019"/>
    <x v="327"/>
    <n v="2909.99"/>
    <n v="2936.31"/>
    <n v="2908.53"/>
    <n v="2933.68"/>
    <n v="2933.68"/>
    <n v="3674480000"/>
    <n v="3.8522469149377086E-3"/>
  </r>
  <r>
    <s v="Apr 24, 2019"/>
    <x v="328"/>
    <n v="2934"/>
    <n v="2936.83"/>
    <n v="2926.05"/>
    <n v="2927.25"/>
    <n v="2927.25"/>
    <n v="3468480000"/>
    <n v="8.1833674164963257E-3"/>
  </r>
  <r>
    <s v="Apr 25, 2019"/>
    <x v="329"/>
    <n v="2928.99"/>
    <n v="2933.1"/>
    <n v="2912.84"/>
    <n v="2926.17"/>
    <n v="2926.17"/>
    <n v="3440010000"/>
    <n v="-1.7104872328004598E-3"/>
  </r>
  <r>
    <s v="Apr 26, 2019"/>
    <x v="330"/>
    <n v="2925.81"/>
    <n v="2939.88"/>
    <n v="2917.56"/>
    <n v="2939.88"/>
    <n v="2939.88"/>
    <n v="3264390000"/>
    <n v="-1.0868785054394634E-3"/>
  </r>
  <r>
    <s v="Apr 29, 2019"/>
    <x v="331"/>
    <n v="2940.58"/>
    <n v="2949.52"/>
    <n v="2939.35"/>
    <n v="2943.03"/>
    <n v="2943.03"/>
    <n v="3150390000"/>
    <n v="5.0228186276176749E-3"/>
  </r>
  <r>
    <s v="Apr 30, 2019"/>
    <x v="332"/>
    <n v="2937.14"/>
    <n v="2948.22"/>
    <n v="2924.11"/>
    <n v="2945.83"/>
    <n v="2945.83"/>
    <n v="3939760000"/>
    <n v="-1.1712073649877278E-3"/>
  </r>
  <r>
    <s v="May 01, 2019"/>
    <x v="333"/>
    <n v="2952.33"/>
    <n v="2954.13"/>
    <n v="2923.36"/>
    <n v="2923.73"/>
    <n v="2923.73"/>
    <n v="3669330000"/>
    <n v="5.145088794274371E-3"/>
  </r>
  <r>
    <s v="May 02, 2019"/>
    <x v="334"/>
    <n v="2922.16"/>
    <n v="2931.68"/>
    <n v="2900.5"/>
    <n v="2917.52"/>
    <n v="2917.52"/>
    <n v="3802290000"/>
    <n v="-1.0324554439182001E-2"/>
  </r>
  <r>
    <s v="May 03, 2019"/>
    <x v="335"/>
    <n v="2929.21"/>
    <n v="2947.85"/>
    <n v="2929.21"/>
    <n v="2945.64"/>
    <n v="2945.64"/>
    <n v="3357180000"/>
    <n v="2.4067922750503315E-3"/>
  </r>
  <r>
    <s v="May 06, 2019"/>
    <x v="336"/>
    <n v="2908.89"/>
    <n v="2937.32"/>
    <n v="2898.21"/>
    <n v="2932.47"/>
    <n v="2932.47"/>
    <n v="3203260000"/>
    <n v="-6.985482434880716E-3"/>
  </r>
  <r>
    <s v="May 07, 2019"/>
    <x v="337"/>
    <n v="2913.03"/>
    <n v="2913.03"/>
    <n v="2862.6"/>
    <n v="2884.05"/>
    <n v="2884.05"/>
    <n v="3793060000"/>
    <n v="1.421200605555153E-3"/>
  </r>
  <r>
    <s v="May 08, 2019"/>
    <x v="338"/>
    <n v="2879.61"/>
    <n v="2897.96"/>
    <n v="2873.28"/>
    <n v="2879.42"/>
    <n v="2879.42"/>
    <n v="3543110000"/>
    <n v="-1.1605738277058377E-2"/>
  </r>
  <r>
    <s v="May 09, 2019"/>
    <x v="339"/>
    <n v="2859.84"/>
    <n v="2875.97"/>
    <n v="2836.4"/>
    <n v="2870.72"/>
    <n v="2870.72"/>
    <n v="3659050000"/>
    <n v="-6.9129741524001278E-3"/>
  </r>
  <r>
    <s v="May 10, 2019"/>
    <x v="340"/>
    <n v="2863.1"/>
    <n v="2891.31"/>
    <n v="2825.39"/>
    <n v="2881.4"/>
    <n v="2881.4"/>
    <n v="3566780000"/>
    <n v="1.1386259648631775E-3"/>
  </r>
  <r>
    <s v="May 13, 2019"/>
    <x v="341"/>
    <n v="2840.19"/>
    <n v="2840.19"/>
    <n v="2801.43"/>
    <n v="2811.87"/>
    <n v="2811.87"/>
    <n v="3900270000"/>
    <n v="-8.0663617574880039E-3"/>
  </r>
  <r>
    <s v="May 14, 2019"/>
    <x v="342"/>
    <n v="2820.12"/>
    <n v="2852.54"/>
    <n v="2820.12"/>
    <n v="2834.41"/>
    <n v="2834.41"/>
    <n v="3354860000"/>
    <n v="-7.1167184375133556E-3"/>
  </r>
  <r>
    <s v="May 15, 2019"/>
    <x v="343"/>
    <n v="2820.38"/>
    <n v="2858.68"/>
    <n v="2815.08"/>
    <n v="2850.96"/>
    <n v="2850.96"/>
    <n v="3140900000"/>
    <n v="9.2186159311943169E-5"/>
  </r>
  <r>
    <s v="May 16, 2019"/>
    <x v="344"/>
    <n v="2855.8"/>
    <n v="2892.15"/>
    <n v="2855.8"/>
    <n v="2876.32"/>
    <n v="2876.32"/>
    <n v="3338470000"/>
    <n v="1.2402829329785023E-2"/>
  </r>
  <r>
    <s v="May 17, 2019"/>
    <x v="345"/>
    <n v="2858.6"/>
    <n v="2885.48"/>
    <n v="2854.23"/>
    <n v="2859.53"/>
    <n v="2859.53"/>
    <n v="3316040000"/>
    <n v="9.7950045476797296E-4"/>
  </r>
  <r>
    <s v="May 20, 2019"/>
    <x v="346"/>
    <n v="2841.94"/>
    <n v="2853.86"/>
    <n v="2831.29"/>
    <n v="2840.23"/>
    <n v="2840.23"/>
    <n v="3293750000"/>
    <n v="-5.8621927275029923E-3"/>
  </r>
  <r>
    <s v="May 21, 2019"/>
    <x v="347"/>
    <n v="2854.02"/>
    <n v="2868.88"/>
    <n v="2854.02"/>
    <n v="2864.36"/>
    <n v="2864.36"/>
    <n v="3223050000"/>
    <n v="4.2326262605027042E-3"/>
  </r>
  <r>
    <s v="May 22, 2019"/>
    <x v="348"/>
    <n v="2856.06"/>
    <n v="2865.47"/>
    <n v="2851.11"/>
    <n v="2856.27"/>
    <n v="2856.27"/>
    <n v="3194000000"/>
    <n v="7.1427070859854608E-4"/>
  </r>
  <r>
    <s v="May 23, 2019"/>
    <x v="349"/>
    <n v="2836.7"/>
    <n v="2836.7"/>
    <n v="2805.49"/>
    <n v="2822.24"/>
    <n v="2822.24"/>
    <n v="3899320000"/>
    <n v="-6.8248316706032109E-3"/>
  </r>
  <r>
    <s v="May 24, 2019"/>
    <x v="350"/>
    <n v="2832.41"/>
    <n v="2841.36"/>
    <n v="2820.19"/>
    <n v="2826.06"/>
    <n v="2826.06"/>
    <n v="2889230000"/>
    <n v="-1.5146112321309288E-3"/>
  </r>
  <r>
    <s v="May 28, 2019"/>
    <x v="351"/>
    <n v="2830.03"/>
    <n v="2840.51"/>
    <n v="2801.58"/>
    <n v="2802.39"/>
    <n v="2802.39"/>
    <n v="4146980000"/>
    <n v="-8.4098048430569794E-4"/>
  </r>
  <r>
    <s v="May 29, 2019"/>
    <x v="352"/>
    <n v="2790.25"/>
    <n v="2792.03"/>
    <n v="2766.06"/>
    <n v="2783.02"/>
    <n v="2783.02"/>
    <n v="3701110000"/>
    <n v="-1.42567870262522E-2"/>
  </r>
  <r>
    <s v="May 30, 2019"/>
    <x v="353"/>
    <n v="2786.94"/>
    <n v="2799"/>
    <n v="2776.74"/>
    <n v="2788.86"/>
    <n v="2788.86"/>
    <n v="3276030000"/>
    <n v="-1.1876825478840396E-3"/>
  </r>
  <r>
    <s v="May 31, 2019"/>
    <x v="354"/>
    <n v="2766.15"/>
    <n v="2768.98"/>
    <n v="2750.52"/>
    <n v="2752.06"/>
    <n v="2752.06"/>
    <n v="3982670000"/>
    <n v="-7.5158613958028172E-3"/>
  </r>
  <r>
    <s v="Jun 03, 2019"/>
    <x v="355"/>
    <n v="2751.53"/>
    <n v="2763.07"/>
    <n v="2728.81"/>
    <n v="2744.45"/>
    <n v="2744.45"/>
    <n v="3952360000"/>
    <n v="-5.313407449673414E-3"/>
  </r>
  <r>
    <s v="Jun 04, 2019"/>
    <x v="356"/>
    <n v="2762.64"/>
    <n v="2804.49"/>
    <n v="2762.64"/>
    <n v="2803.27"/>
    <n v="2803.27"/>
    <n v="3814130000"/>
    <n v="4.0215156516953615E-3"/>
  </r>
  <r>
    <s v="Jun 05, 2019"/>
    <x v="357"/>
    <n v="2818.09"/>
    <n v="2827.28"/>
    <n v="2800.92"/>
    <n v="2826.15"/>
    <n v="2826.15"/>
    <n v="3570760000"/>
    <n v="1.967644752296778E-2"/>
  </r>
  <r>
    <s v="Jun 06, 2019"/>
    <x v="358"/>
    <n v="2828.51"/>
    <n v="2852.1"/>
    <n v="2822.45"/>
    <n v="2843.49"/>
    <n v="2843.49"/>
    <n v="3445140000"/>
    <n v="3.6839183881266363E-3"/>
  </r>
  <r>
    <s v="Jun 07, 2019"/>
    <x v="359"/>
    <n v="2852.87"/>
    <n v="2884.97"/>
    <n v="2852.87"/>
    <n v="2873.34"/>
    <n v="2873.34"/>
    <n v="3244380000"/>
    <n v="8.5387697301312973E-3"/>
  </r>
  <r>
    <s v="Jun 10, 2019"/>
    <x v="360"/>
    <n v="2885.83"/>
    <n v="2904.77"/>
    <n v="2885.51"/>
    <n v="2886.73"/>
    <n v="2886.73"/>
    <n v="3209890000"/>
    <n v="1.142132419442588E-2"/>
  </r>
  <r>
    <s v="Jun 11, 2019"/>
    <x v="361"/>
    <n v="2903.27"/>
    <n v="2910.61"/>
    <n v="2878.53"/>
    <n v="2885.72"/>
    <n v="2885.72"/>
    <n v="3551000000"/>
    <n v="6.0070196709228058E-3"/>
  </r>
  <r>
    <s v="Jun 12, 2019"/>
    <x v="362"/>
    <n v="2882.73"/>
    <n v="2888.57"/>
    <n v="2874.68"/>
    <n v="2879.84"/>
    <n v="2879.84"/>
    <n v="3039870000"/>
    <n v="-7.1251903577511464E-3"/>
  </r>
  <r>
    <s v="Jun 13, 2019"/>
    <x v="363"/>
    <n v="2886.24"/>
    <n v="2895.24"/>
    <n v="2881.99"/>
    <n v="2891.64"/>
    <n v="2891.64"/>
    <n v="3100640000"/>
    <n v="1.2161150839846179E-3"/>
  </r>
  <r>
    <s v="Jun 14, 2019"/>
    <x v="364"/>
    <n v="2886.82"/>
    <n v="2894.45"/>
    <n v="2879.62"/>
    <n v="2886.98"/>
    <n v="2886.98"/>
    <n v="2992810000"/>
    <n v="2.009131154697494E-4"/>
  </r>
  <r>
    <s v="Jun 17, 2019"/>
    <x v="365"/>
    <n v="2889.75"/>
    <n v="2897.27"/>
    <n v="2887.3"/>
    <n v="2889.67"/>
    <n v="2889.67"/>
    <n v="2828400000"/>
    <n v="1.0139285405311312E-3"/>
  </r>
  <r>
    <s v="Jun 18, 2019"/>
    <x v="366"/>
    <n v="2906.71"/>
    <n v="2930.79"/>
    <n v="2905.44"/>
    <n v="2917.75"/>
    <n v="2917.75"/>
    <n v="3441540000"/>
    <n v="5.8347753989906239E-3"/>
  </r>
  <r>
    <s v="Jun 19, 2019"/>
    <x v="367"/>
    <n v="2920.55"/>
    <n v="2931.74"/>
    <n v="2911.43"/>
    <n v="2926.46"/>
    <n v="2926.46"/>
    <n v="3300220000"/>
    <n v="4.7388334389071047E-3"/>
  </r>
  <r>
    <s v="Jun 20, 2019"/>
    <x v="368"/>
    <n v="2949.6"/>
    <n v="2958.06"/>
    <n v="2931.5"/>
    <n v="2954.18"/>
    <n v="2954.18"/>
    <n v="3943060000"/>
    <n v="9.8487930566855605E-3"/>
  </r>
  <r>
    <s v="Jun 21, 2019"/>
    <x v="369"/>
    <n v="2952.71"/>
    <n v="2964.15"/>
    <n v="2946.87"/>
    <n v="2950.46"/>
    <n v="2950.46"/>
    <n v="5003540000"/>
    <n v="1.0532697081664395E-3"/>
  </r>
  <r>
    <s v="Jun 24, 2019"/>
    <x v="370"/>
    <n v="2951.42"/>
    <n v="2954.92"/>
    <n v="2944.05"/>
    <n v="2945.35"/>
    <n v="2945.35"/>
    <n v="3136960000"/>
    <n v="-4.3707774562751613E-4"/>
  </r>
  <r>
    <s v="Jun 25, 2019"/>
    <x v="371"/>
    <n v="2945.78"/>
    <n v="2946.52"/>
    <n v="2916.01"/>
    <n v="2917.38"/>
    <n v="2917.38"/>
    <n v="3579430000"/>
    <n v="-1.9146032629727516E-3"/>
  </r>
  <r>
    <s v="Jun 26, 2019"/>
    <x v="372"/>
    <n v="2926.07"/>
    <n v="2932.59"/>
    <n v="2912.99"/>
    <n v="2913.78"/>
    <n v="2913.78"/>
    <n v="3511350000"/>
    <n v="-6.735997429999978E-3"/>
  </r>
  <r>
    <s v="Jun 27, 2019"/>
    <x v="373"/>
    <n v="2919.66"/>
    <n v="2929.3"/>
    <n v="2918.57"/>
    <n v="2924.92"/>
    <n v="2924.92"/>
    <n v="3162500000"/>
    <n v="-2.1954611153354531E-3"/>
  </r>
  <r>
    <s v="Jun 28, 2019"/>
    <x v="374"/>
    <n v="2932.94"/>
    <n v="2943.98"/>
    <n v="2929.05"/>
    <n v="2941.76"/>
    <n v="2941.76"/>
    <n v="5422650000"/>
    <n v="4.5278798748014616E-3"/>
  </r>
  <r>
    <s v="Jul 01, 2019"/>
    <x v="375"/>
    <n v="2971.41"/>
    <n v="2977.93"/>
    <n v="2952.22"/>
    <n v="2964.33"/>
    <n v="2964.33"/>
    <n v="3524860000"/>
    <n v="1.2946715532356625E-2"/>
  </r>
  <r>
    <s v="Jul 02, 2019"/>
    <x v="376"/>
    <n v="2964.66"/>
    <n v="2973.21"/>
    <n v="2955.92"/>
    <n v="2973.01"/>
    <n v="2973.01"/>
    <n v="3224490000"/>
    <n v="-2.276820950800429E-3"/>
  </r>
  <r>
    <s v="Jul 03, 2019"/>
    <x v="377"/>
    <n v="2978.08"/>
    <n v="2995.84"/>
    <n v="2977.96"/>
    <n v="2995.82"/>
    <n v="2995.82"/>
    <n v="1963570000"/>
    <n v="4.5062590662440479E-3"/>
  </r>
  <r>
    <s v="Jul 05, 2019"/>
    <x v="378"/>
    <n v="2984.25"/>
    <n v="2994.03"/>
    <n v="2967.97"/>
    <n v="2990.41"/>
    <n v="2990.41"/>
    <n v="2434680000"/>
    <n v="2.067521152718463E-3"/>
  </r>
  <r>
    <s v="Jul 08, 2019"/>
    <x v="379"/>
    <n v="2979.77"/>
    <n v="2980.76"/>
    <n v="2970.09"/>
    <n v="2975.95"/>
    <n v="2975.95"/>
    <n v="2922360000"/>
    <n v="-1.5034717444635049E-3"/>
  </r>
  <r>
    <s v="Jul 09, 2019"/>
    <x v="380"/>
    <n v="2965.52"/>
    <n v="2981.9"/>
    <n v="2963.44"/>
    <n v="2979.63"/>
    <n v="2979.63"/>
    <n v="3033330000"/>
    <n v="-4.8052280881599177E-3"/>
  </r>
  <r>
    <s v="Jul 10, 2019"/>
    <x v="381"/>
    <n v="2989.3"/>
    <n v="3002.98"/>
    <n v="2984.62"/>
    <n v="2993.07"/>
    <n v="2993.07"/>
    <n v="3157800000"/>
    <n v="7.9550396413876831E-3"/>
  </r>
  <r>
    <s v="Jul 11, 2019"/>
    <x v="382"/>
    <n v="2999.62"/>
    <n v="3002.33"/>
    <n v="2988.8"/>
    <n v="2999.91"/>
    <n v="2999.91"/>
    <n v="3155710000"/>
    <n v="3.4404357885331172E-3"/>
  </r>
  <r>
    <s v="Jul 12, 2019"/>
    <x v="383"/>
    <n v="3003.36"/>
    <n v="3013.92"/>
    <n v="3001.87"/>
    <n v="3013.77"/>
    <n v="3013.77"/>
    <n v="2984140000"/>
    <n v="1.2452719620692279E-3"/>
  </r>
  <r>
    <s v="Jul 15, 2019"/>
    <x v="384"/>
    <n v="3017.8"/>
    <n v="3017.8"/>
    <n v="3008.77"/>
    <n v="3014.3"/>
    <n v="3014.3"/>
    <n v="2876100000"/>
    <n v="4.7849426734707578E-3"/>
  </r>
  <r>
    <s v="Jul 16, 2019"/>
    <x v="385"/>
    <n v="3012.13"/>
    <n v="3015.02"/>
    <n v="3001.15"/>
    <n v="3004.04"/>
    <n v="3004.04"/>
    <n v="3297030000"/>
    <n v="-1.8823888743181975E-3"/>
  </r>
  <r>
    <s v="Jul 17, 2019"/>
    <x v="386"/>
    <n v="3005.1"/>
    <n v="3005.26"/>
    <n v="2984.25"/>
    <n v="2984.42"/>
    <n v="2984.42"/>
    <n v="3185650000"/>
    <n v="-2.3393564274068086E-3"/>
  </r>
  <r>
    <s v="Jul 18, 2019"/>
    <x v="387"/>
    <n v="2978.87"/>
    <n v="2998.28"/>
    <n v="2973.09"/>
    <n v="2995.11"/>
    <n v="2995.11"/>
    <n v="3369820000"/>
    <n v="-8.8053523651586071E-3"/>
  </r>
  <r>
    <s v="Jul 19, 2019"/>
    <x v="388"/>
    <n v="3004.26"/>
    <n v="3006.02"/>
    <n v="2975.86"/>
    <n v="2976.61"/>
    <n v="2976.61"/>
    <n v="3285890000"/>
    <n v="8.4513324412668431E-3"/>
  </r>
  <r>
    <s v="Jul 22, 2019"/>
    <x v="389"/>
    <n v="2981.93"/>
    <n v="2990.71"/>
    <n v="2976.65"/>
    <n v="2985.03"/>
    <n v="2985.03"/>
    <n v="3016200000"/>
    <n v="-7.4884386957441602E-3"/>
  </r>
  <r>
    <s v="Jul 23, 2019"/>
    <x v="390"/>
    <n v="2994.74"/>
    <n v="3005.9"/>
    <n v="2988.56"/>
    <n v="3005.47"/>
    <n v="3005.47"/>
    <n v="3333810000"/>
    <n v="4.2774998831284008E-3"/>
  </r>
  <r>
    <s v="Jul 24, 2019"/>
    <x v="391"/>
    <n v="2998.77"/>
    <n v="3019.59"/>
    <n v="2996.82"/>
    <n v="3019.56"/>
    <n v="3019.56"/>
    <n v="3433220000"/>
    <n v="1.3438843259070219E-3"/>
  </r>
  <r>
    <s v="Jul 25, 2019"/>
    <x v="392"/>
    <n v="3016.26"/>
    <n v="3016.31"/>
    <n v="2997.24"/>
    <n v="3003.67"/>
    <n v="3003.67"/>
    <n v="3657050000"/>
    <n v="5.7985717411629754E-3"/>
  </r>
  <r>
    <s v="Jul 26, 2019"/>
    <x v="393"/>
    <n v="3013.25"/>
    <n v="3027.98"/>
    <n v="3012.59"/>
    <n v="3025.86"/>
    <n v="3025.86"/>
    <n v="3260170000"/>
    <n v="-9.9892143034936297E-4"/>
  </r>
  <r>
    <s v="Jul 29, 2019"/>
    <x v="394"/>
    <n v="3024.47"/>
    <n v="3025.61"/>
    <n v="3014.3"/>
    <n v="3020.97"/>
    <n v="3020.97"/>
    <n v="3224490000"/>
    <n v="3.7097408802202704E-3"/>
  </r>
  <r>
    <s v="Jul 30, 2019"/>
    <x v="395"/>
    <n v="3007.66"/>
    <n v="3017.19"/>
    <n v="3000.94"/>
    <n v="3013.18"/>
    <n v="3013.18"/>
    <n v="3632770000"/>
    <n v="-5.5890625935112164E-3"/>
  </r>
  <r>
    <s v="Jul 31, 2019"/>
    <x v="396"/>
    <n v="3016.22"/>
    <n v="3017.4"/>
    <n v="2958.08"/>
    <n v="2980.38"/>
    <n v="2980.38"/>
    <n v="4626330000"/>
    <n v="2.8379892713396057E-3"/>
  </r>
  <r>
    <s v="Aug 01, 2019"/>
    <x v="397"/>
    <n v="2980.32"/>
    <n v="3013.59"/>
    <n v="2945.23"/>
    <n v="2953.56"/>
    <n v="2953.56"/>
    <n v="4793810000"/>
    <n v="-1.2045686369248817E-2"/>
  </r>
  <r>
    <s v="Aug 02, 2019"/>
    <x v="398"/>
    <n v="2943.9"/>
    <n v="2945.5"/>
    <n v="2914.11"/>
    <n v="2932.05"/>
    <n v="2932.05"/>
    <n v="3882810000"/>
    <n v="-1.2371344135330708E-2"/>
  </r>
  <r>
    <s v="Aug 05, 2019"/>
    <x v="399"/>
    <n v="2898.07"/>
    <n v="2898.07"/>
    <n v="2822.12"/>
    <n v="2844.74"/>
    <n v="2844.74"/>
    <n v="4542850000"/>
    <n v="-1.5813972747380126E-2"/>
  </r>
  <r>
    <s v="Aug 06, 2019"/>
    <x v="400"/>
    <n v="2861.18"/>
    <n v="2884.4"/>
    <n v="2847.42"/>
    <n v="2881.77"/>
    <n v="2881.77"/>
    <n v="4156640000"/>
    <n v="-1.2893281792826851E-2"/>
  </r>
  <r>
    <s v="Aug 07, 2019"/>
    <x v="401"/>
    <n v="2858.65"/>
    <n v="2892.17"/>
    <n v="2825.71"/>
    <n v="2883.98"/>
    <n v="2883.98"/>
    <n v="4512720000"/>
    <n v="-8.8503314501591499E-4"/>
  </r>
  <r>
    <s v="Aug 08, 2019"/>
    <x v="402"/>
    <n v="2896.21"/>
    <n v="2938.72"/>
    <n v="2894.47"/>
    <n v="2938.09"/>
    <n v="2938.09"/>
    <n v="4118530000"/>
    <n v="1.2968672851761421E-2"/>
  </r>
  <r>
    <s v="Aug 09, 2019"/>
    <x v="403"/>
    <n v="2930.51"/>
    <n v="2935.75"/>
    <n v="2900.15"/>
    <n v="2918.65"/>
    <n v="2918.65"/>
    <n v="3356850000"/>
    <n v="1.1704447348755056E-2"/>
  </r>
  <r>
    <s v="Aug 12, 2019"/>
    <x v="404"/>
    <n v="2907.07"/>
    <n v="2907.58"/>
    <n v="2873.14"/>
    <n v="2882.7"/>
    <n v="2882.7"/>
    <n v="3328570000"/>
    <n v="-8.0631013357091684E-3"/>
  </r>
  <r>
    <s v="Aug 13, 2019"/>
    <x v="405"/>
    <n v="2880.72"/>
    <n v="2943.31"/>
    <n v="2877.05"/>
    <n v="2926.32"/>
    <n v="2926.32"/>
    <n v="3857190000"/>
    <n v="-9.1470188008554686E-3"/>
  </r>
  <r>
    <s v="Aug 14, 2019"/>
    <x v="406"/>
    <n v="2894.15"/>
    <n v="2894.15"/>
    <n v="2839.64"/>
    <n v="2840.6"/>
    <n v="2840.6"/>
    <n v="4325150000"/>
    <n v="4.6403952801341635E-3"/>
  </r>
  <r>
    <s v="Aug 15, 2019"/>
    <x v="407"/>
    <n v="2846.2"/>
    <n v="2856.67"/>
    <n v="2825.51"/>
    <n v="2847.6"/>
    <n v="2847.6"/>
    <n v="4041720000"/>
    <n v="-1.6847024102311953E-2"/>
  </r>
  <r>
    <s v="Aug 16, 2019"/>
    <x v="408"/>
    <n v="2864.74"/>
    <n v="2893.63"/>
    <n v="2864.74"/>
    <n v="2888.68"/>
    <n v="2888.68"/>
    <n v="3524080000"/>
    <n v="6.4717915063845118E-3"/>
  </r>
  <r>
    <s v="Aug 19, 2019"/>
    <x v="409"/>
    <n v="2913.48"/>
    <n v="2931"/>
    <n v="2913.48"/>
    <n v="2923.65"/>
    <n v="2923.65"/>
    <n v="3221050000"/>
    <n v="1.6729134917693012E-2"/>
  </r>
  <r>
    <s v="Aug 20, 2019"/>
    <x v="410"/>
    <n v="2919.01"/>
    <n v="2923.63"/>
    <n v="2899.6"/>
    <n v="2900.51"/>
    <n v="2900.51"/>
    <n v="3067710000"/>
    <n v="1.8944779223093444E-3"/>
  </r>
  <r>
    <s v="Aug 21, 2019"/>
    <x v="411"/>
    <n v="2922.04"/>
    <n v="2928.73"/>
    <n v="2917.91"/>
    <n v="2924.43"/>
    <n v="2924.43"/>
    <n v="3016540000"/>
    <n v="1.0369467905982619E-3"/>
  </r>
  <r>
    <s v="Aug 22, 2019"/>
    <x v="412"/>
    <n v="2930.94"/>
    <n v="2939.08"/>
    <n v="2904.51"/>
    <n v="2922.95"/>
    <n v="2922.95"/>
    <n v="2893660000"/>
    <n v="3.0365684729131578E-3"/>
  </r>
  <r>
    <s v="Aug 23, 2019"/>
    <x v="413"/>
    <n v="2911.07"/>
    <n v="2927.01"/>
    <n v="2834.97"/>
    <n v="2847.11"/>
    <n v="2847.11"/>
    <n v="3942520000"/>
    <n v="-6.8256689121181865E-3"/>
  </r>
  <r>
    <s v="Aug 26, 2019"/>
    <x v="414"/>
    <n v="2866.7"/>
    <n v="2879.27"/>
    <n v="2856"/>
    <n v="2878.38"/>
    <n v="2878.38"/>
    <n v="2859790000"/>
    <n v="-1.5477727003174502E-2"/>
  </r>
  <r>
    <s v="Aug 27, 2019"/>
    <x v="415"/>
    <n v="2893.14"/>
    <n v="2898.79"/>
    <n v="2860.59"/>
    <n v="2869.16"/>
    <n v="2869.16"/>
    <n v="3537490000"/>
    <n v="9.1388595090455549E-3"/>
  </r>
  <r>
    <s v="Aug 28, 2019"/>
    <x v="416"/>
    <n v="2861.28"/>
    <n v="2890.03"/>
    <n v="2853.05"/>
    <n v="2887.94"/>
    <n v="2887.94"/>
    <n v="3102480000"/>
    <n v="-1.1134876698540398E-2"/>
  </r>
  <r>
    <s v="Aug 29, 2019"/>
    <x v="417"/>
    <n v="2910.37"/>
    <n v="2930.5"/>
    <n v="2905.67"/>
    <n v="2924.58"/>
    <n v="2924.58"/>
    <n v="3177150000"/>
    <n v="1.6867271171706586E-2"/>
  </r>
  <r>
    <s v="Aug 30, 2019"/>
    <x v="418"/>
    <n v="2937.09"/>
    <n v="2940.43"/>
    <n v="2913.32"/>
    <n v="2926.46"/>
    <n v="2926.46"/>
    <n v="3009910000"/>
    <n v="9.0974399831126231E-3"/>
  </r>
  <r>
    <s v="Sep 03, 2019"/>
    <x v="419"/>
    <n v="2909.01"/>
    <n v="2914.39"/>
    <n v="2891.85"/>
    <n v="2906.27"/>
    <n v="2906.27"/>
    <n v="3427830000"/>
    <n v="-9.6527684676229793E-3"/>
  </r>
  <r>
    <s v="Sep 04, 2019"/>
    <x v="420"/>
    <n v="2924.67"/>
    <n v="2938.84"/>
    <n v="2921.86"/>
    <n v="2937.78"/>
    <n v="2937.78"/>
    <n v="3167900000"/>
    <n v="5.3544502456686922E-3"/>
  </r>
  <r>
    <s v="Sep 05, 2019"/>
    <x v="421"/>
    <n v="2960.6"/>
    <n v="2985.86"/>
    <n v="2960.6"/>
    <n v="2976"/>
    <n v="2976"/>
    <n v="3902600000"/>
    <n v="1.2136053502668323E-2"/>
  </r>
  <r>
    <s v="Sep 06, 2019"/>
    <x v="422"/>
    <n v="2980.33"/>
    <n v="2985.03"/>
    <n v="2972.51"/>
    <n v="2978.71"/>
    <n v="2978.71"/>
    <n v="3209340000"/>
    <n v="6.6200722738757184E-3"/>
  </r>
  <r>
    <s v="Sep 09, 2019"/>
    <x v="423"/>
    <n v="2988.43"/>
    <n v="2989.43"/>
    <n v="2969.39"/>
    <n v="2978.43"/>
    <n v="2978.43"/>
    <n v="4031120000"/>
    <n v="2.7104533149512988E-3"/>
  </r>
  <r>
    <s v="Sep 10, 2019"/>
    <x v="424"/>
    <n v="2971.01"/>
    <n v="2979.39"/>
    <n v="2957.01"/>
    <n v="2979.39"/>
    <n v="2979.39"/>
    <n v="4393040000"/>
    <n v="-5.8633259396634867E-3"/>
  </r>
  <r>
    <s v="Sep 11, 2019"/>
    <x v="425"/>
    <n v="2981.41"/>
    <n v="3000.93"/>
    <n v="2975.31"/>
    <n v="3000.93"/>
    <n v="3000.93"/>
    <n v="3934370000"/>
    <n v="3.4882823898758093E-3"/>
  </r>
  <r>
    <s v="Sep 12, 2019"/>
    <x v="426"/>
    <n v="3009.08"/>
    <n v="3020.74"/>
    <n v="3000.92"/>
    <n v="3009.57"/>
    <n v="3009.57"/>
    <n v="3796990000"/>
    <n v="9.1955016151116196E-3"/>
  </r>
  <r>
    <s v="Sep 13, 2019"/>
    <x v="427"/>
    <n v="3012.21"/>
    <n v="3017.33"/>
    <n v="3002.9"/>
    <n v="3007.39"/>
    <n v="3007.39"/>
    <n v="3557010000"/>
    <n v="1.0391041793235229E-3"/>
  </r>
  <r>
    <s v="Sep 16, 2019"/>
    <x v="428"/>
    <n v="2996.41"/>
    <n v="3002.19"/>
    <n v="2990.67"/>
    <n v="2997.96"/>
    <n v="2997.96"/>
    <n v="4285860000"/>
    <n v="-5.2729766620723409E-3"/>
  </r>
  <r>
    <s v="Sep 17, 2019"/>
    <x v="429"/>
    <n v="2995.67"/>
    <n v="3006.21"/>
    <n v="2993.73"/>
    <n v="3005.7"/>
    <n v="3005.7"/>
    <n v="3673250000"/>
    <n v="-2.4702320349029826E-4"/>
  </r>
  <r>
    <s v="Sep 18, 2019"/>
    <x v="430"/>
    <n v="3001.5"/>
    <n v="3007.83"/>
    <n v="2978.57"/>
    <n v="3006.73"/>
    <n v="3006.73"/>
    <n v="3458800000"/>
    <n v="1.9423621522571804E-3"/>
  </r>
  <r>
    <s v="Sep 19, 2019"/>
    <x v="431"/>
    <n v="3010.36"/>
    <n v="3021.99"/>
    <n v="3003.16"/>
    <n v="3006.79"/>
    <n v="3006.79"/>
    <n v="3265660000"/>
    <n v="2.943169587690551E-3"/>
  </r>
  <r>
    <s v="Sep 20, 2019"/>
    <x v="432"/>
    <n v="3008.42"/>
    <n v="3016.37"/>
    <n v="2984.68"/>
    <n v="2992.07"/>
    <n v="2992.07"/>
    <n v="6103440000"/>
    <n v="-6.4485676866928639E-4"/>
  </r>
  <r>
    <s v="Sep 23, 2019"/>
    <x v="433"/>
    <n v="2983.5"/>
    <n v="2999.15"/>
    <n v="2982.23"/>
    <n v="2991.78"/>
    <n v="2991.78"/>
    <n v="3187250000"/>
    <n v="-8.3526059996648482E-3"/>
  </r>
  <r>
    <s v="Sep 24, 2019"/>
    <x v="434"/>
    <n v="3002.43"/>
    <n v="3007.98"/>
    <n v="2957.73"/>
    <n v="2966.6"/>
    <n v="2966.6"/>
    <n v="3872800000"/>
    <n v="6.304893036640267E-3"/>
  </r>
  <r>
    <s v="Sep 25, 2019"/>
    <x v="435"/>
    <n v="2968.35"/>
    <n v="2989.82"/>
    <n v="2952.86"/>
    <n v="2984.87"/>
    <n v="2984.87"/>
    <n v="3331200000"/>
    <n v="-1.1481125878013013E-2"/>
  </r>
  <r>
    <s v="Sep 26, 2019"/>
    <x v="436"/>
    <n v="2985.73"/>
    <n v="2987.28"/>
    <n v="2963.71"/>
    <n v="2977.62"/>
    <n v="2977.62"/>
    <n v="3084910000"/>
    <n v="5.8210219946211172E-3"/>
  </r>
  <r>
    <s v="Sep 27, 2019"/>
    <x v="437"/>
    <n v="2985.47"/>
    <n v="2987.31"/>
    <n v="2945.53"/>
    <n v="2961.79"/>
    <n v="2961.79"/>
    <n v="3246480000"/>
    <n v="-8.7088465132866282E-5"/>
  </r>
  <r>
    <s v="Sep 30, 2019"/>
    <x v="438"/>
    <n v="2967.07"/>
    <n v="2983.85"/>
    <n v="2967.07"/>
    <n v="2976.74"/>
    <n v="2976.74"/>
    <n v="3249130000"/>
    <n v="-6.2014040787711899E-3"/>
  </r>
  <r>
    <s v="Oct 01, 2019"/>
    <x v="439"/>
    <n v="2983.69"/>
    <n v="2992.53"/>
    <n v="2938.7"/>
    <n v="2940.25"/>
    <n v="2940.25"/>
    <n v="3560750000"/>
    <n v="5.5702837761295214E-3"/>
  </r>
  <r>
    <s v="Oct 02, 2019"/>
    <x v="440"/>
    <n v="2924.78"/>
    <n v="2924.78"/>
    <n v="2874.93"/>
    <n v="2887.61"/>
    <n v="2887.61"/>
    <n v="3914180000"/>
    <n v="-2.01416858703902E-2"/>
  </r>
  <r>
    <s v="Oct 03, 2019"/>
    <x v="441"/>
    <n v="2885.38"/>
    <n v="2911.13"/>
    <n v="2855.94"/>
    <n v="2910.63"/>
    <n v="2910.63"/>
    <n v="3515130000"/>
    <n v="-1.3655047168830479E-2"/>
  </r>
  <r>
    <s v="Oct 04, 2019"/>
    <x v="442"/>
    <n v="2918.56"/>
    <n v="2953.74"/>
    <n v="2918.56"/>
    <n v="2952.01"/>
    <n v="2952.01"/>
    <n v="3005600000"/>
    <n v="1.1368620141439557E-2"/>
  </r>
  <r>
    <s v="Oct 07, 2019"/>
    <x v="443"/>
    <n v="2944.23"/>
    <n v="2959.75"/>
    <n v="2935.68"/>
    <n v="2938.79"/>
    <n v="2938.79"/>
    <n v="2959050000"/>
    <n v="8.7187481956233284E-3"/>
  </r>
  <r>
    <s v="Oct 08, 2019"/>
    <x v="444"/>
    <n v="2920.4"/>
    <n v="2925.47"/>
    <n v="2892.66"/>
    <n v="2893.06"/>
    <n v="2893.06"/>
    <n v="3370700000"/>
    <n v="-8.1598411176550898E-3"/>
  </r>
  <r>
    <s v="Oct 09, 2019"/>
    <x v="445"/>
    <n v="2911.1"/>
    <n v="2929.32"/>
    <n v="2907.41"/>
    <n v="2919.4"/>
    <n v="2919.4"/>
    <n v="2735350000"/>
    <n v="-3.1946686819415968E-3"/>
  </r>
  <r>
    <s v="Oct 10, 2019"/>
    <x v="446"/>
    <n v="2918.55"/>
    <n v="2948.46"/>
    <n v="2917.12"/>
    <n v="2938.13"/>
    <n v="2938.13"/>
    <n v="3234400000"/>
    <n v="2.5526374398246636E-3"/>
  </r>
  <r>
    <s v="Oct 11, 2019"/>
    <x v="447"/>
    <n v="2963.07"/>
    <n v="2993.28"/>
    <n v="2963.07"/>
    <n v="2970.27"/>
    <n v="2970.27"/>
    <n v="3581320000"/>
    <n v="1.5024957223420296E-2"/>
  </r>
  <r>
    <s v="Oct 14, 2019"/>
    <x v="448"/>
    <n v="2965.81"/>
    <n v="2972.84"/>
    <n v="2962.94"/>
    <n v="2966.15"/>
    <n v="2966.15"/>
    <n v="2559270000"/>
    <n v="9.2386228382795312E-4"/>
  </r>
  <r>
    <s v="Oct 15, 2019"/>
    <x v="449"/>
    <n v="2973.61"/>
    <n v="3003.28"/>
    <n v="2973.61"/>
    <n v="2995.68"/>
    <n v="2995.68"/>
    <n v="3345090000"/>
    <n v="2.6230743103501071E-3"/>
  </r>
  <r>
    <s v="Oct 16, 2019"/>
    <x v="450"/>
    <n v="2989.68"/>
    <n v="2997.54"/>
    <n v="2985.2"/>
    <n v="2989.69"/>
    <n v="2989.69"/>
    <n v="3230320000"/>
    <n v="5.3751572074602332E-3"/>
  </r>
  <r>
    <s v="Oct 17, 2019"/>
    <x v="451"/>
    <n v="3000.77"/>
    <n v="3008.29"/>
    <n v="2991.79"/>
    <n v="2997.95"/>
    <n v="2997.95"/>
    <n v="3103470000"/>
    <n v="3.6957180990212996E-3"/>
  </r>
  <r>
    <s v="Oct 18, 2019"/>
    <x v="452"/>
    <n v="2996.84"/>
    <n v="3000"/>
    <n v="2976.31"/>
    <n v="2986.2"/>
    <n v="2986.2"/>
    <n v="3268970000"/>
    <n v="-1.3113813216587592E-3"/>
  </r>
  <r>
    <s v="Oct 21, 2019"/>
    <x v="453"/>
    <n v="2996.48"/>
    <n v="3007.33"/>
    <n v="2995.35"/>
    <n v="3006.72"/>
    <n v="3006.72"/>
    <n v="3271960000"/>
    <n v="-1.2014096539944445E-4"/>
  </r>
  <r>
    <s v="Oct 22, 2019"/>
    <x v="454"/>
    <n v="3010.73"/>
    <n v="3014.57"/>
    <n v="2995.04"/>
    <n v="2995.99"/>
    <n v="2995.99"/>
    <n v="3527540000"/>
    <n v="4.7330713813593384E-3"/>
  </r>
  <r>
    <s v="Oct 23, 2019"/>
    <x v="455"/>
    <n v="2994.01"/>
    <n v="3004.78"/>
    <n v="2991.21"/>
    <n v="3004.52"/>
    <n v="3004.52"/>
    <n v="3413600000"/>
    <n v="-5.5844836857591651E-3"/>
  </r>
  <r>
    <s v="Oct 24, 2019"/>
    <x v="456"/>
    <n v="3014.78"/>
    <n v="3016.07"/>
    <n v="3000.42"/>
    <n v="3010.29"/>
    <n v="3010.29"/>
    <n v="3696510000"/>
    <n v="6.8893915973968186E-3"/>
  </r>
  <r>
    <s v="Oct 25, 2019"/>
    <x v="457"/>
    <n v="3003.32"/>
    <n v="3027.39"/>
    <n v="3001.94"/>
    <n v="3022.55"/>
    <n v="3022.55"/>
    <n v="3379060000"/>
    <n v="-3.8157772065580877E-3"/>
  </r>
  <r>
    <s v="Oct 28, 2019"/>
    <x v="458"/>
    <n v="3032.12"/>
    <n v="3044.08"/>
    <n v="3032.12"/>
    <n v="3039.42"/>
    <n v="3039.42"/>
    <n v="3524970000"/>
    <n v="9.4983048164319784E-3"/>
  </r>
  <r>
    <s v="Oct 29, 2019"/>
    <x v="459"/>
    <n v="3035.39"/>
    <n v="3047.87"/>
    <n v="3034.81"/>
    <n v="3036.89"/>
    <n v="3036.89"/>
    <n v="3594430000"/>
    <n v="1.0772915506738778E-3"/>
  </r>
  <r>
    <s v="Oct 30, 2019"/>
    <x v="460"/>
    <n v="3039.74"/>
    <n v="3050.1"/>
    <n v="3025.96"/>
    <n v="3046.77"/>
    <n v="3046.77"/>
    <n v="3779660000"/>
    <n v="1.4310434445050924E-3"/>
  </r>
  <r>
    <s v="Oct 31, 2019"/>
    <x v="461"/>
    <n v="3046.9"/>
    <n v="3046.9"/>
    <n v="3023.19"/>
    <n v="3037.56"/>
    <n v="3037.56"/>
    <n v="4149310000"/>
    <n v="2.34992943647652E-3"/>
  </r>
  <r>
    <s v="Nov 01, 2019"/>
    <x v="462"/>
    <n v="3050.72"/>
    <n v="3066.95"/>
    <n v="3050.72"/>
    <n v="3066.91"/>
    <n v="3066.91"/>
    <n v="3956290000"/>
    <n v="1.2521634237162734E-3"/>
  </r>
  <r>
    <s v="Nov 04, 2019"/>
    <x v="463"/>
    <n v="3078.96"/>
    <n v="3085.2"/>
    <n v="3074.87"/>
    <n v="3078.27"/>
    <n v="3078.27"/>
    <n v="4178040000"/>
    <n v="9.1719281835425711E-3"/>
  </r>
  <r>
    <s v="Nov 05, 2019"/>
    <x v="464"/>
    <n v="3080.8"/>
    <n v="3083.95"/>
    <n v="3072.15"/>
    <n v="3074.62"/>
    <n v="3074.62"/>
    <n v="4490590000"/>
    <n v="5.9724746819012769E-4"/>
  </r>
  <r>
    <s v="Nov 06, 2019"/>
    <x v="465"/>
    <n v="3075.1"/>
    <n v="3078.34"/>
    <n v="3065.89"/>
    <n v="3076.78"/>
    <n v="3076.78"/>
    <n v="4465510000"/>
    <n v="-1.8535982569673419E-3"/>
  </r>
  <r>
    <s v="Nov 07, 2019"/>
    <x v="466"/>
    <n v="3087.02"/>
    <n v="3097.77"/>
    <n v="3080.23"/>
    <n v="3085.18"/>
    <n v="3085.18"/>
    <n v="4151990000"/>
    <n v="3.8613290487266271E-3"/>
  </r>
  <r>
    <s v="Nov 08, 2019"/>
    <x v="467"/>
    <n v="3081.25"/>
    <n v="3093.09"/>
    <n v="3073.58"/>
    <n v="3093.08"/>
    <n v="3093.08"/>
    <n v="3508160000"/>
    <n v="-1.8726166328600347E-3"/>
  </r>
  <r>
    <s v="Nov 11, 2019"/>
    <x v="468"/>
    <n v="3080.33"/>
    <n v="3088.33"/>
    <n v="3075.82"/>
    <n v="3087.01"/>
    <n v="3087.01"/>
    <n v="3041120000"/>
    <n v="-2.9866929841934885E-4"/>
  </r>
  <r>
    <s v="Nov 12, 2019"/>
    <x v="469"/>
    <n v="3089.28"/>
    <n v="3102.61"/>
    <n v="3084.73"/>
    <n v="3091.84"/>
    <n v="3091.84"/>
    <n v="3495560000"/>
    <n v="2.8971151854154599E-3"/>
  </r>
  <r>
    <s v="Nov 13, 2019"/>
    <x v="470"/>
    <n v="3084.18"/>
    <n v="3098.06"/>
    <n v="3078.8"/>
    <n v="3094.04"/>
    <n v="3094.04"/>
    <n v="3513720000"/>
    <n v="-1.6535999844368241E-3"/>
  </r>
  <r>
    <s v="Nov 14, 2019"/>
    <x v="471"/>
    <n v="3090.75"/>
    <n v="3098.2"/>
    <n v="3083.26"/>
    <n v="3096.63"/>
    <n v="3096.63"/>
    <n v="3282090000"/>
    <n v="2.1256976462024312E-3"/>
  </r>
  <r>
    <s v="Nov 15, 2019"/>
    <x v="472"/>
    <n v="3107.92"/>
    <n v="3120.46"/>
    <n v="3104.6"/>
    <n v="3120.46"/>
    <n v="3120.46"/>
    <n v="3359800000"/>
    <n v="5.5245952276764118E-3"/>
  </r>
  <r>
    <s v="Nov 18, 2019"/>
    <x v="473"/>
    <n v="3117.91"/>
    <n v="3124.17"/>
    <n v="3112.06"/>
    <n v="3122.03"/>
    <n v="3122.03"/>
    <n v="3440140000"/>
    <n v="3.2040693926379473E-3"/>
  </r>
  <r>
    <s v="Nov 19, 2019"/>
    <x v="474"/>
    <n v="3127.45"/>
    <n v="3127.64"/>
    <n v="3113.47"/>
    <n v="3120.18"/>
    <n v="3120.18"/>
    <n v="3613670000"/>
    <n v="3.0504084797518629E-3"/>
  </r>
  <r>
    <s v="Nov 20, 2019"/>
    <x v="475"/>
    <n v="3114.66"/>
    <n v="3118.97"/>
    <n v="3091.41"/>
    <n v="3108.46"/>
    <n v="3108.46"/>
    <n v="4041010000"/>
    <n v="-4.1063872140137169E-3"/>
  </r>
  <r>
    <s v="Nov 21, 2019"/>
    <x v="476"/>
    <n v="3108.49"/>
    <n v="3110.11"/>
    <n v="3094.55"/>
    <n v="3103.54"/>
    <n v="3103.54"/>
    <n v="3744010000"/>
    <n v="-1.9848865526349044E-3"/>
  </r>
  <r>
    <s v="Nov 22, 2019"/>
    <x v="477"/>
    <n v="3111.41"/>
    <n v="3112.87"/>
    <n v="3099.26"/>
    <n v="3110.29"/>
    <n v="3110.29"/>
    <n v="3235270000"/>
    <n v="9.3848126733541153E-4"/>
  </r>
  <r>
    <s v="Nov 25, 2019"/>
    <x v="478"/>
    <n v="3117.44"/>
    <n v="3133.83"/>
    <n v="3117.44"/>
    <n v="3133.64"/>
    <n v="3133.64"/>
    <n v="3514310000"/>
    <n v="1.9342794087457017E-3"/>
  </r>
  <r>
    <s v="Nov 26, 2019"/>
    <x v="479"/>
    <n v="3134.85"/>
    <n v="3142.69"/>
    <n v="3131"/>
    <n v="3140.52"/>
    <n v="3140.52"/>
    <n v="4600450000"/>
    <n v="5.55369475413492E-3"/>
  </r>
  <r>
    <s v="Nov 27, 2019"/>
    <x v="480"/>
    <n v="3145.49"/>
    <n v="3154.26"/>
    <n v="3143.41"/>
    <n v="3153.63"/>
    <n v="3153.63"/>
    <n v="3035470000"/>
    <n v="3.382620831730469E-3"/>
  </r>
  <r>
    <s v="Nov 29, 2019"/>
    <x v="481"/>
    <n v="3147.18"/>
    <n v="3150.3"/>
    <n v="3139.34"/>
    <n v="3140.98"/>
    <n v="3140.98"/>
    <n v="1743420000"/>
    <n v="5.3698866922135202E-4"/>
  </r>
  <r>
    <s v="Dec 02, 2019"/>
    <x v="482"/>
    <n v="3143.85"/>
    <n v="3144.31"/>
    <n v="3110.78"/>
    <n v="3113.87"/>
    <n v="3113.87"/>
    <n v="3285750000"/>
    <n v="-1.0592108402118191E-3"/>
  </r>
  <r>
    <s v="Dec 03, 2019"/>
    <x v="483"/>
    <n v="3087.41"/>
    <n v="3094.97"/>
    <n v="3070.33"/>
    <n v="3093.2"/>
    <n v="3093.2"/>
    <n v="3671580000"/>
    <n v="-1.8280694821873368E-2"/>
  </r>
  <r>
    <s v="Dec 04, 2019"/>
    <x v="484"/>
    <n v="3103.5"/>
    <n v="3119.38"/>
    <n v="3102.53"/>
    <n v="3112.76"/>
    <n v="3112.76"/>
    <n v="3702980000"/>
    <n v="5.1844691477364738E-3"/>
  </r>
  <r>
    <s v="Dec 05, 2019"/>
    <x v="485"/>
    <n v="3119.21"/>
    <n v="3119.45"/>
    <n v="3103.76"/>
    <n v="3117.43"/>
    <n v="3117.43"/>
    <n v="3360480000"/>
    <n v="5.0365316859076609E-3"/>
  </r>
  <r>
    <s v="Dec 06, 2019"/>
    <x v="486"/>
    <n v="3134.62"/>
    <n v="3150.6"/>
    <n v="3134.62"/>
    <n v="3145.91"/>
    <n v="3145.91"/>
    <n v="3483310000"/>
    <n v="4.9160663812519078E-3"/>
  </r>
  <r>
    <s v="Dec 09, 2019"/>
    <x v="487"/>
    <n v="3141.86"/>
    <n v="3148.87"/>
    <n v="3135.46"/>
    <n v="3135.96"/>
    <n v="3135.96"/>
    <n v="3400470000"/>
    <n v="2.3043674765903751E-3"/>
  </r>
  <r>
    <s v="Dec 10, 2019"/>
    <x v="488"/>
    <n v="3135.36"/>
    <n v="3142.12"/>
    <n v="3126.09"/>
    <n v="3132.52"/>
    <n v="3132.52"/>
    <n v="3346310000"/>
    <n v="-2.0731271688099609E-3"/>
  </r>
  <r>
    <s v="Dec 11, 2019"/>
    <x v="489"/>
    <n v="3135.75"/>
    <n v="3143.98"/>
    <n v="3133.21"/>
    <n v="3141.63"/>
    <n v="3141.63"/>
    <n v="3257650000"/>
    <n v="1.2437215977034925E-4"/>
  </r>
  <r>
    <s v="Dec 12, 2019"/>
    <x v="490"/>
    <n v="3141.23"/>
    <n v="3176.28"/>
    <n v="3138.47"/>
    <n v="3168.57"/>
    <n v="3168.57"/>
    <n v="4003200000"/>
    <n v="1.7445395593445937E-3"/>
  </r>
  <r>
    <s v="Dec 13, 2019"/>
    <x v="491"/>
    <n v="3166.65"/>
    <n v="3182.68"/>
    <n v="3156.51"/>
    <n v="3168.8"/>
    <n v="3168.8"/>
    <n v="3757650000"/>
    <n v="8.0274106705824997E-3"/>
  </r>
  <r>
    <s v="Dec 16, 2019"/>
    <x v="492"/>
    <n v="3183.63"/>
    <n v="3197.71"/>
    <n v="3183.63"/>
    <n v="3191.45"/>
    <n v="3191.45"/>
    <n v="4070200000"/>
    <n v="5.3335343617191755E-3"/>
  </r>
  <r>
    <s v="Dec 17, 2019"/>
    <x v="493"/>
    <n v="3195.4"/>
    <n v="3198.22"/>
    <n v="3191.03"/>
    <n v="3192.52"/>
    <n v="3192.52"/>
    <n v="3842940000"/>
    <n v="3.6834199161294304E-3"/>
  </r>
  <r>
    <s v="Dec 18, 2019"/>
    <x v="494"/>
    <n v="3195.21"/>
    <n v="3198.48"/>
    <n v="3191.14"/>
    <n v="3191.14"/>
    <n v="3191.14"/>
    <n v="4029950000"/>
    <n v="-5.9464010190270616E-5"/>
  </r>
  <r>
    <s v="Dec 19, 2019"/>
    <x v="495"/>
    <n v="3192.32"/>
    <n v="3205.48"/>
    <n v="3192.32"/>
    <n v="3205.37"/>
    <n v="3205.37"/>
    <n v="3784360000"/>
    <n v="-9.0529771451479564E-4"/>
  </r>
  <r>
    <s v="Dec 20, 2019"/>
    <x v="496"/>
    <n v="3223.33"/>
    <n v="3225.65"/>
    <n v="3216.03"/>
    <n v="3221.22"/>
    <n v="3221.22"/>
    <n v="6457480000"/>
    <n v="9.6204856468309983E-3"/>
  </r>
  <r>
    <s v="Dec 23, 2019"/>
    <x v="497"/>
    <n v="3226.05"/>
    <n v="3227.78"/>
    <n v="3222.3"/>
    <n v="3224.01"/>
    <n v="3224.01"/>
    <n v="3064530000"/>
    <n v="8.431363432061668E-4"/>
  </r>
  <r>
    <s v="Dec 24, 2019"/>
    <x v="498"/>
    <n v="3225.45"/>
    <n v="3226.43"/>
    <n v="3220.51"/>
    <n v="3223.38"/>
    <n v="3223.38"/>
    <n v="1296530000"/>
    <n v="-1.8602055527147028E-4"/>
  </r>
  <r>
    <s v="Dec 26, 2019"/>
    <x v="499"/>
    <n v="3227.2"/>
    <n v="3240.08"/>
    <n v="3227.2"/>
    <n v="3239.91"/>
    <n v="3239.91"/>
    <n v="2164540000"/>
    <n v="5.4226574119980173E-4"/>
  </r>
  <r>
    <s v="Dec 27, 2019"/>
    <x v="500"/>
    <n v="3247.23"/>
    <n v="3247.93"/>
    <n v="3234.37"/>
    <n v="3240.02"/>
    <n v="3240.02"/>
    <n v="2429150000"/>
    <n v="6.168334241799996E-3"/>
  </r>
  <r>
    <s v="Dec 30, 2019"/>
    <x v="501"/>
    <n v="3240.09"/>
    <n v="3240.92"/>
    <n v="3216.57"/>
    <n v="3221.29"/>
    <n v="3221.29"/>
    <n v="3021720000"/>
    <n v="-2.203642491412236E-3"/>
  </r>
  <r>
    <s v="Dec 31, 2019"/>
    <x v="502"/>
    <n v="3215.18"/>
    <n v="3231.72"/>
    <n v="3212.03"/>
    <n v="3230.78"/>
    <n v="3230.78"/>
    <n v="2894760000"/>
    <n v="-7.7476222171076921E-3"/>
  </r>
  <r>
    <s v="Jan 02, 2020"/>
    <x v="503"/>
    <n v="3244.67"/>
    <n v="3258.14"/>
    <n v="3235.53"/>
    <n v="3257.85"/>
    <n v="3257.85"/>
    <n v="3459930000"/>
    <n v="9.0887517066451252E-3"/>
  </r>
  <r>
    <s v="Jan 03, 2020"/>
    <x v="504"/>
    <n v="3226.36"/>
    <n v="3246.15"/>
    <n v="3222.34"/>
    <n v="3234.85"/>
    <n v="3234.85"/>
    <n v="3484700000"/>
    <n v="-5.6751261483529254E-3"/>
  </r>
  <r>
    <s v="Jan 06, 2020"/>
    <x v="505"/>
    <n v="3217.55"/>
    <n v="3246.84"/>
    <n v="3214.64"/>
    <n v="3246.28"/>
    <n v="3246.28"/>
    <n v="3702460000"/>
    <n v="-2.7381081879069308E-3"/>
  </r>
  <r>
    <s v="Jan 07, 2020"/>
    <x v="506"/>
    <n v="3241.86"/>
    <n v="3244.91"/>
    <n v="3232.43"/>
    <n v="3237.18"/>
    <n v="3237.18"/>
    <n v="3435910000"/>
    <n v="7.498781563670222E-3"/>
  </r>
  <r>
    <s v="Jan 08, 2020"/>
    <x v="507"/>
    <n v="3238.59"/>
    <n v="3267.07"/>
    <n v="3236.67"/>
    <n v="3253.05"/>
    <n v="3253.05"/>
    <n v="3726840000"/>
    <n v="-1.0096986651598324E-3"/>
  </r>
  <r>
    <s v="Jan 09, 2020"/>
    <x v="508"/>
    <n v="3266.03"/>
    <n v="3275.58"/>
    <n v="3263.67"/>
    <n v="3274.7"/>
    <n v="3274.7"/>
    <n v="3641230000"/>
    <n v="8.4016374619951609E-3"/>
  </r>
  <r>
    <s v="Jan 10, 2020"/>
    <x v="509"/>
    <n v="3281.81"/>
    <n v="3282.99"/>
    <n v="3260.86"/>
    <n v="3265.35"/>
    <n v="3265.35"/>
    <n v="3214580000"/>
    <n v="4.8083222368143635E-3"/>
  </r>
  <r>
    <s v="Jan 13, 2020"/>
    <x v="510"/>
    <n v="3271.13"/>
    <n v="3288.13"/>
    <n v="3268.43"/>
    <n v="3288.13"/>
    <n v="3288.13"/>
    <n v="3459390000"/>
    <n v="-3.2649267989960152E-3"/>
  </r>
  <r>
    <s v="Jan 14, 2020"/>
    <x v="511"/>
    <n v="3285.35"/>
    <n v="3294.25"/>
    <n v="3277.19"/>
    <n v="3283.15"/>
    <n v="3283.15"/>
    <n v="3687620000"/>
    <n v="4.3283059643568567E-3"/>
  </r>
  <r>
    <s v="Jan 15, 2020"/>
    <x v="512"/>
    <n v="3282.27"/>
    <n v="3298.66"/>
    <n v="3280.69"/>
    <n v="3289.29"/>
    <n v="3289.29"/>
    <n v="3721490000"/>
    <n v="-9.3837496610575221E-4"/>
  </r>
  <r>
    <s v="Jan 16, 2020"/>
    <x v="513"/>
    <n v="3302.97"/>
    <n v="3317.11"/>
    <n v="3302.82"/>
    <n v="3316.81"/>
    <n v="3316.81"/>
    <n v="3540580000"/>
    <n v="6.267086894522148E-3"/>
  </r>
  <r>
    <s v="Jan 17, 2020"/>
    <x v="514"/>
    <n v="3323.66"/>
    <n v="3329.88"/>
    <n v="3318.86"/>
    <n v="3329.62"/>
    <n v="3329.62"/>
    <n v="3726220000"/>
    <n v="6.2250651390334914E-3"/>
  </r>
  <r>
    <s v="Jan 21, 2020"/>
    <x v="515"/>
    <n v="3321.03"/>
    <n v="3329.79"/>
    <n v="3316.61"/>
    <n v="3320.79"/>
    <n v="3320.79"/>
    <n v="4104840000"/>
    <n v="-7.9192298774767296E-4"/>
  </r>
  <r>
    <s v="Jan 22, 2020"/>
    <x v="516"/>
    <n v="3330.02"/>
    <n v="3337.77"/>
    <n v="3320.04"/>
    <n v="3321.75"/>
    <n v="3321.75"/>
    <n v="3623780000"/>
    <n v="2.6996834853844067E-3"/>
  </r>
  <r>
    <s v="Jan 23, 2020"/>
    <x v="517"/>
    <n v="3315.77"/>
    <n v="3326.88"/>
    <n v="3301.87"/>
    <n v="3325.54"/>
    <n v="3325.54"/>
    <n v="3766710000"/>
    <n v="-4.2976442877521665E-3"/>
  </r>
  <r>
    <s v="Jan 24, 2020"/>
    <x v="518"/>
    <n v="3333.1"/>
    <n v="3333.18"/>
    <n v="3281.53"/>
    <n v="3295.47"/>
    <n v="3295.47"/>
    <n v="3708780000"/>
    <n v="5.1993639554768619E-3"/>
  </r>
  <r>
    <s v="Jan 27, 2020"/>
    <x v="519"/>
    <n v="3247.16"/>
    <n v="3258.85"/>
    <n v="3234.5"/>
    <n v="3243.63"/>
    <n v="3243.63"/>
    <n v="3831050000"/>
    <n v="-2.6466204313923571E-2"/>
  </r>
  <r>
    <s v="Jan 28, 2020"/>
    <x v="520"/>
    <n v="3255.35"/>
    <n v="3285.78"/>
    <n v="3253.22"/>
    <n v="3276.24"/>
    <n v="3276.24"/>
    <n v="3531570000"/>
    <n v="2.5158585098376688E-3"/>
  </r>
  <r>
    <s v="Jan 29, 2020"/>
    <x v="521"/>
    <n v="3289.46"/>
    <n v="3293.47"/>
    <n v="3271.89"/>
    <n v="3273.4"/>
    <n v="3273.4"/>
    <n v="3600250000"/>
    <n v="1.0369483137049889E-2"/>
  </r>
  <r>
    <s v="Jan 30, 2020"/>
    <x v="522"/>
    <n v="3256.45"/>
    <n v="3285.91"/>
    <n v="3242.8"/>
    <n v="3283.66"/>
    <n v="3283.66"/>
    <n v="3790350000"/>
    <n v="-1.0136805416941829E-2"/>
  </r>
  <r>
    <s v="Jan 31, 2020"/>
    <x v="523"/>
    <n v="3282.33"/>
    <n v="3282.33"/>
    <n v="3214.68"/>
    <n v="3225.52"/>
    <n v="3225.52"/>
    <n v="4529700000"/>
    <n v="7.8846429213394482E-3"/>
  </r>
  <r>
    <s v="Feb 03, 2020"/>
    <x v="524"/>
    <n v="3235.66"/>
    <n v="3268.44"/>
    <n v="3235.66"/>
    <n v="3248.92"/>
    <n v="3248.92"/>
    <n v="3760460000"/>
    <n v="-1.4423641544538077E-2"/>
  </r>
  <r>
    <s v="Feb 04, 2020"/>
    <x v="525"/>
    <n v="3280.61"/>
    <n v="3306.92"/>
    <n v="3280.61"/>
    <n v="3297.59"/>
    <n v="3297.59"/>
    <n v="3996900000"/>
    <n v="1.3701720106931416E-2"/>
  </r>
  <r>
    <s v="Feb 05, 2020"/>
    <x v="526"/>
    <n v="3324.91"/>
    <n v="3337.58"/>
    <n v="3313.75"/>
    <n v="3334.69"/>
    <n v="3334.69"/>
    <n v="4121480000"/>
    <n v="1.3323668911338873E-2"/>
  </r>
  <r>
    <s v="Feb 06, 2020"/>
    <x v="527"/>
    <n v="3344.92"/>
    <n v="3347.96"/>
    <n v="3334.39"/>
    <n v="3345.78"/>
    <n v="3345.78"/>
    <n v="3887250000"/>
    <n v="5.9822058524569253E-3"/>
  </r>
  <r>
    <s v="Feb 07, 2020"/>
    <x v="528"/>
    <n v="3335.54"/>
    <n v="3341.42"/>
    <n v="3322.12"/>
    <n v="3327.71"/>
    <n v="3327.71"/>
    <n v="3733920000"/>
    <n v="-2.8121383644027979E-3"/>
  </r>
  <r>
    <s v="Feb 10, 2020"/>
    <x v="529"/>
    <n v="3318.28"/>
    <n v="3352.26"/>
    <n v="3317.77"/>
    <n v="3352.09"/>
    <n v="3352.09"/>
    <n v="3462730000"/>
    <n v="-5.2014899285171123E-3"/>
  </r>
  <r>
    <s v="Feb 11, 2020"/>
    <x v="530"/>
    <n v="3365.87"/>
    <n v="3375.63"/>
    <n v="3352.72"/>
    <n v="3357.75"/>
    <n v="3357.75"/>
    <n v="3762940000"/>
    <n v="1.4138989325196662E-2"/>
  </r>
  <r>
    <s v="Feb 12, 2020"/>
    <x v="531"/>
    <n v="3370.5"/>
    <n v="3381.47"/>
    <n v="3369.72"/>
    <n v="3379.45"/>
    <n v="3379.45"/>
    <n v="3930910000"/>
    <n v="1.3736834297582285E-3"/>
  </r>
  <r>
    <s v="Feb 13, 2020"/>
    <x v="532"/>
    <n v="3365.9"/>
    <n v="3385.09"/>
    <n v="3360.52"/>
    <n v="3373.94"/>
    <n v="3373.94"/>
    <n v="3500890000"/>
    <n v="-1.366647850500582E-3"/>
  </r>
  <r>
    <s v="Feb 14, 2020"/>
    <x v="533"/>
    <n v="3378.08"/>
    <n v="3380.69"/>
    <n v="3366.15"/>
    <n v="3380.16"/>
    <n v="3380.16"/>
    <n v="3419700000"/>
    <n v="3.6055984464547423E-3"/>
  </r>
  <r>
    <s v="Feb 18, 2020"/>
    <x v="534"/>
    <n v="3369.04"/>
    <n v="3375.01"/>
    <n v="3355.61"/>
    <n v="3370.29"/>
    <n v="3370.29"/>
    <n v="3750400000"/>
    <n v="-2.6832569515351447E-3"/>
  </r>
  <r>
    <s v="Feb 19, 2020"/>
    <x v="535"/>
    <n v="3380.39"/>
    <n v="3393.52"/>
    <n v="3378.83"/>
    <n v="3386.15"/>
    <n v="3386.15"/>
    <n v="3614200000"/>
    <n v="3.3576007502092685E-3"/>
  </r>
  <r>
    <s v="Feb 20, 2020"/>
    <x v="536"/>
    <n v="3380.45"/>
    <n v="3389.15"/>
    <n v="3341.02"/>
    <n v="3373.23"/>
    <n v="3373.23"/>
    <n v="4019180000"/>
    <n v="1.7749116241904312E-5"/>
  </r>
  <r>
    <s v="Feb 21, 2020"/>
    <x v="537"/>
    <n v="3360.5"/>
    <n v="3360.76"/>
    <n v="3328.45"/>
    <n v="3337.75"/>
    <n v="3337.75"/>
    <n v="3908780000"/>
    <n v="-5.9366165749143935E-3"/>
  </r>
  <r>
    <s v="Feb 24, 2020"/>
    <x v="538"/>
    <n v="3257.61"/>
    <n v="3259.81"/>
    <n v="3214.65"/>
    <n v="3225.89"/>
    <n v="3225.89"/>
    <n v="4851160000"/>
    <n v="-3.1584505204735949E-2"/>
  </r>
  <r>
    <s v="Feb 25, 2020"/>
    <x v="539"/>
    <n v="3238.94"/>
    <n v="3246.99"/>
    <n v="3118.77"/>
    <n v="3128.21"/>
    <n v="3128.21"/>
    <n v="5596760000"/>
    <n v="-5.7642315078390068E-3"/>
  </r>
  <r>
    <s v="Feb 26, 2020"/>
    <x v="540"/>
    <n v="3139.9"/>
    <n v="3182.51"/>
    <n v="3108.99"/>
    <n v="3116.39"/>
    <n v="3116.39"/>
    <n v="5484650000"/>
    <n v="-3.1542405809102191E-2"/>
  </r>
  <r>
    <s v="Feb 27, 2020"/>
    <x v="541"/>
    <n v="3062.54"/>
    <n v="3097.07"/>
    <n v="2977.39"/>
    <n v="2978.76"/>
    <n v="2978.76"/>
    <n v="7064710000"/>
    <n v="-2.5260078235712882E-2"/>
  </r>
  <r>
    <s v="Feb 28, 2020"/>
    <x v="542"/>
    <n v="2916.9"/>
    <n v="2959.72"/>
    <n v="2855.84"/>
    <n v="2954.22"/>
    <n v="2954.22"/>
    <n v="8569570000"/>
    <n v="-4.9929719908121589E-2"/>
  </r>
  <r>
    <s v="Mar 02, 2020"/>
    <x v="543"/>
    <n v="2974.28"/>
    <n v="3090.96"/>
    <n v="2945.19"/>
    <n v="3090.23"/>
    <n v="3090.23"/>
    <n v="6381330000"/>
    <n v="1.929206396169833E-2"/>
  </r>
  <r>
    <s v="Mar 03, 2020"/>
    <x v="544"/>
    <n v="3096.46"/>
    <n v="3136.72"/>
    <n v="2976.63"/>
    <n v="3003.37"/>
    <n v="3003.37"/>
    <n v="6376510000"/>
    <n v="3.9457961672361291E-2"/>
  </r>
  <r>
    <s v="Mar 04, 2020"/>
    <x v="545"/>
    <n v="3045.75"/>
    <n v="3130.97"/>
    <n v="3034.38"/>
    <n v="3130.12"/>
    <n v="3130.12"/>
    <n v="5073020000"/>
    <n v="-1.664942953295577E-2"/>
  </r>
  <r>
    <s v="Mar 05, 2020"/>
    <x v="546"/>
    <n v="3075.7"/>
    <n v="3083.04"/>
    <n v="2999.83"/>
    <n v="3023.94"/>
    <n v="3023.94"/>
    <n v="5579290000"/>
    <n v="9.737620704229873E-3"/>
  </r>
  <r>
    <s v="Mar 06, 2020"/>
    <x v="547"/>
    <n v="2954.2"/>
    <n v="2985.93"/>
    <n v="2901.54"/>
    <n v="2972.37"/>
    <n v="2972.37"/>
    <n v="6555240000"/>
    <n v="-4.1127885722022882E-2"/>
  </r>
  <r>
    <s v="Mar 09, 2020"/>
    <x v="548"/>
    <n v="2863.89"/>
    <n v="2863.89"/>
    <n v="2734.43"/>
    <n v="2746.56"/>
    <n v="2746.56"/>
    <n v="8441290000"/>
    <n v="-3.1534032382528644E-2"/>
  </r>
  <r>
    <s v="Mar 10, 2020"/>
    <x v="549"/>
    <n v="2813.48"/>
    <n v="2882.59"/>
    <n v="2734"/>
    <n v="2882.23"/>
    <n v="2882.23"/>
    <n v="7642040000"/>
    <n v="-1.7917312367601638E-2"/>
  </r>
  <r>
    <s v="Mar 11, 2020"/>
    <x v="550"/>
    <n v="2825.6"/>
    <n v="2825.6"/>
    <n v="2707.22"/>
    <n v="2741.38"/>
    <n v="2741.38"/>
    <n v="7431200000"/>
    <n v="4.289354473386145E-3"/>
  </r>
  <r>
    <s v="Mar 12, 2020"/>
    <x v="551"/>
    <n v="2630.86"/>
    <n v="2660.95"/>
    <n v="2478.86"/>
    <n v="2480.64"/>
    <n v="2480.64"/>
    <n v="8850810000"/>
    <n v="-7.4021422652668617E-2"/>
  </r>
  <r>
    <s v="Mar 13, 2020"/>
    <x v="552"/>
    <n v="2569.9899999999998"/>
    <n v="2711.33"/>
    <n v="2492.37"/>
    <n v="2711.02"/>
    <n v="2711.02"/>
    <n v="8299070000"/>
    <n v="-2.3684917061934228E-2"/>
  </r>
  <r>
    <s v="Mar 16, 2020"/>
    <x v="553"/>
    <n v="2508.59"/>
    <n v="2562.98"/>
    <n v="2380.94"/>
    <n v="2386.13"/>
    <n v="2386.13"/>
    <n v="7805450000"/>
    <n v="-2.447590080483444E-2"/>
  </r>
  <r>
    <s v="Mar 17, 2020"/>
    <x v="554"/>
    <n v="2425.66"/>
    <n v="2553.9299999999998"/>
    <n v="2367.04"/>
    <n v="2529.19"/>
    <n v="2529.19"/>
    <n v="8370250000"/>
    <n v="-3.418863319673833E-2"/>
  </r>
  <r>
    <s v="Mar 18, 2020"/>
    <x v="555"/>
    <n v="2436.5"/>
    <n v="2453.5700000000002"/>
    <n v="2280.52"/>
    <n v="2398.1"/>
    <n v="2398.1"/>
    <n v="8799300000"/>
    <n v="4.4490047198851405E-3"/>
  </r>
  <r>
    <s v="Mar 19, 2020"/>
    <x v="556"/>
    <n v="2393.48"/>
    <n v="2466.9699999999998"/>
    <n v="2319.7800000000002"/>
    <n v="2409.39"/>
    <n v="2409.39"/>
    <n v="7956100000"/>
    <n v="-1.7973828901850019E-2"/>
  </r>
  <r>
    <s v="Mar 20, 2020"/>
    <x v="557"/>
    <n v="2431.94"/>
    <n v="2453.0100000000002"/>
    <n v="2295.56"/>
    <n v="2304.92"/>
    <n v="2304.92"/>
    <n v="9053950000"/>
    <n v="1.5814534898064933E-2"/>
  </r>
  <r>
    <s v="Mar 23, 2020"/>
    <x v="558"/>
    <n v="2290.71"/>
    <n v="2300.73"/>
    <n v="2191.86"/>
    <n v="2237.4"/>
    <n v="2237.4"/>
    <n v="7411380000"/>
    <n v="-6.1653373844790485E-2"/>
  </r>
  <r>
    <s v="Mar 24, 2020"/>
    <x v="559"/>
    <n v="2344.44"/>
    <n v="2449.71"/>
    <n v="2344.44"/>
    <n v="2447.33"/>
    <n v="2447.33"/>
    <n v="7563150000"/>
    <n v="2.2918052925218823E-2"/>
  </r>
  <r>
    <s v="Mar 25, 2020"/>
    <x v="560"/>
    <n v="2457.77"/>
    <n v="2571.42"/>
    <n v="2407.5300000000002"/>
    <n v="2475.56"/>
    <n v="2475.56"/>
    <n v="8300010000"/>
    <n v="4.6110905414257608E-2"/>
  </r>
  <r>
    <s v="Mar 26, 2020"/>
    <x v="561"/>
    <n v="2501.29"/>
    <n v="2637.01"/>
    <n v="2500.7199999999998"/>
    <n v="2630.07"/>
    <n v="2630.07"/>
    <n v="7766990000"/>
    <n v="1.7399022104594021E-2"/>
  </r>
  <r>
    <s v="Mar 27, 2020"/>
    <x v="562"/>
    <n v="2555.87"/>
    <n v="2615.91"/>
    <n v="2520.02"/>
    <n v="2541.4699999999998"/>
    <n v="2541.4699999999998"/>
    <n v="6201670000"/>
    <n v="2.1354763739939796E-2"/>
  </r>
  <r>
    <s v="Mar 30, 2020"/>
    <x v="563"/>
    <n v="2558.98"/>
    <n v="2631.8"/>
    <n v="2545.2800000000002"/>
    <n v="2626.65"/>
    <n v="2626.65"/>
    <n v="5751120000"/>
    <n v="1.2153279822429747E-3"/>
  </r>
  <r>
    <s v="Mar 31, 2020"/>
    <x v="564"/>
    <n v="2614.69"/>
    <n v="2641.39"/>
    <n v="2571.15"/>
    <n v="2584.59"/>
    <n v="2584.59"/>
    <n v="6576210000"/>
    <n v="2.1306541119597365E-2"/>
  </r>
  <r>
    <s v="Apr 01, 2020"/>
    <x v="565"/>
    <n v="2498.08"/>
    <n v="2522.75"/>
    <n v="2447.4899999999998"/>
    <n v="2470.5"/>
    <n v="2470.5"/>
    <n v="5964000000"/>
    <n v="-4.667985012489597E-2"/>
  </r>
  <r>
    <s v="Apr 02, 2020"/>
    <x v="566"/>
    <n v="2458.54"/>
    <n v="2533.2199999999998"/>
    <n v="2455.79"/>
    <n v="2526.9"/>
    <n v="2526.9"/>
    <n v="6464190000"/>
    <n v="-1.6082715758132859E-2"/>
  </r>
  <r>
    <s v="Apr 03, 2020"/>
    <x v="567"/>
    <n v="2514.92"/>
    <n v="2538.1799999999998"/>
    <n v="2459.96"/>
    <n v="2488.65"/>
    <n v="2488.65"/>
    <n v="6096970000"/>
    <n v="2.2418208133857184E-2"/>
  </r>
  <r>
    <s v="Apr 06, 2020"/>
    <x v="568"/>
    <n v="2578.2800000000002"/>
    <n v="2676.85"/>
    <n v="2574.5700000000002"/>
    <n v="2663.68"/>
    <n v="2663.68"/>
    <n v="6403840000"/>
    <n v="2.4574522549917047E-2"/>
  </r>
  <r>
    <s v="Apr 07, 2020"/>
    <x v="569"/>
    <n v="2738.65"/>
    <n v="2756.89"/>
    <n v="2657.67"/>
    <n v="2659.41"/>
    <n v="2659.41"/>
    <n v="7050410000"/>
    <n v="5.8558048673616518E-2"/>
  </r>
  <r>
    <s v="Apr 08, 2020"/>
    <x v="570"/>
    <n v="2685"/>
    <n v="2760.75"/>
    <n v="2663.3"/>
    <n v="2749.98"/>
    <n v="2749.98"/>
    <n v="5875710000"/>
    <n v="-1.9981378026070796E-2"/>
  </r>
  <r>
    <s v="Apr 09, 2020"/>
    <x v="571"/>
    <n v="2776.99"/>
    <n v="2818.57"/>
    <n v="2762.36"/>
    <n v="2789.82"/>
    <n v="2789.82"/>
    <n v="7899550000"/>
    <n v="3.3125794475313122E-2"/>
  </r>
  <r>
    <s v="Apr 13, 2020"/>
    <x v="572"/>
    <n v="2782.46"/>
    <n v="2782.46"/>
    <n v="2721.17"/>
    <n v="2761.63"/>
    <n v="2761.63"/>
    <n v="5319530000"/>
    <n v="1.9658863020493573E-3"/>
  </r>
  <r>
    <s v="Apr 14, 2020"/>
    <x v="573"/>
    <n v="2805.1"/>
    <n v="2851.85"/>
    <n v="2805.1"/>
    <n v="2846.06"/>
    <n v="2846.06"/>
    <n v="5615730000"/>
    <n v="8.0710135111047281E-3"/>
  </r>
  <r>
    <s v="Apr 15, 2020"/>
    <x v="574"/>
    <n v="2795.64"/>
    <n v="2801.88"/>
    <n v="2761.54"/>
    <n v="2783.36"/>
    <n v="2783.36"/>
    <n v="5208000000"/>
    <n v="-3.3838405517162568E-3"/>
  </r>
  <r>
    <s v="Apr 16, 2020"/>
    <x v="575"/>
    <n v="2799.34"/>
    <n v="2806.51"/>
    <n v="2764.32"/>
    <n v="2799.55"/>
    <n v="2799.55"/>
    <n v="5228810000"/>
    <n v="1.3217401244580054E-3"/>
  </r>
  <r>
    <s v="Apr 17, 2020"/>
    <x v="576"/>
    <n v="2842.43"/>
    <n v="2879.22"/>
    <n v="2830.88"/>
    <n v="2874.56"/>
    <n v="2874.56"/>
    <n v="5804810000"/>
    <n v="1.5159564175722777E-2"/>
  </r>
  <r>
    <s v="Apr 20, 2020"/>
    <x v="577"/>
    <n v="2845.62"/>
    <n v="2868.98"/>
    <n v="2820.43"/>
    <n v="2823.16"/>
    <n v="2823.16"/>
    <n v="5228630000"/>
    <n v="1.1210210780076238E-3"/>
  </r>
  <r>
    <s v="Apr 21, 2020"/>
    <x v="578"/>
    <n v="2784.81"/>
    <n v="2785.54"/>
    <n v="2727.1"/>
    <n v="2736.56"/>
    <n v="2736.56"/>
    <n v="5121010000"/>
    <n v="-2.1836319174378126E-2"/>
  </r>
  <r>
    <s v="Apr 22, 2020"/>
    <x v="579"/>
    <n v="2787.89"/>
    <n v="2815.1"/>
    <n v="2775.95"/>
    <n v="2799.31"/>
    <n v="2799.31"/>
    <n v="5084920000"/>
    <n v="1.1047781655660473E-3"/>
  </r>
  <r>
    <s v="Apr 23, 2020"/>
    <x v="580"/>
    <n v="2810.42"/>
    <n v="2844.9"/>
    <n v="2794.26"/>
    <n v="2797.8"/>
    <n v="2797.8"/>
    <n v="5773530000"/>
    <n v="8.0165953843198516E-3"/>
  </r>
  <r>
    <s v="Apr 24, 2020"/>
    <x v="581"/>
    <n v="2812.64"/>
    <n v="2842.71"/>
    <n v="2791.76"/>
    <n v="2836.74"/>
    <n v="2836.74"/>
    <n v="5382810000"/>
    <n v="7.8929404402973717E-4"/>
  </r>
  <r>
    <s v="Apr 27, 2020"/>
    <x v="582"/>
    <n v="2854.65"/>
    <n v="2887.72"/>
    <n v="2852.89"/>
    <n v="2878.48"/>
    <n v="2878.48"/>
    <n v="5203930000"/>
    <n v="1.4716340006655884E-2"/>
  </r>
  <r>
    <s v="Apr 28, 2020"/>
    <x v="583"/>
    <n v="2909.96"/>
    <n v="2921.15"/>
    <n v="2860.71"/>
    <n v="2863.39"/>
    <n v="2863.39"/>
    <n v="5691160000"/>
    <n v="1.9007134118682024E-2"/>
  </r>
  <r>
    <s v="Apr 29, 2020"/>
    <x v="584"/>
    <n v="2918.46"/>
    <n v="2954.86"/>
    <n v="2912.16"/>
    <n v="2939.51"/>
    <n v="2939.51"/>
    <n v="6645640000"/>
    <n v="2.9124949459646524E-3"/>
  </r>
  <r>
    <s v="Apr 30, 2020"/>
    <x v="585"/>
    <n v="2930.91"/>
    <n v="2930.91"/>
    <n v="2892.47"/>
    <n v="2912.43"/>
    <n v="2912.43"/>
    <n v="6544980000"/>
    <n v="4.2478274665546942E-3"/>
  </r>
  <r>
    <s v="May 01, 2020"/>
    <x v="586"/>
    <n v="2869.09"/>
    <n v="2869.09"/>
    <n v="2821.61"/>
    <n v="2830.71"/>
    <n v="2830.71"/>
    <n v="4759810000"/>
    <n v="-2.1546901630830579E-2"/>
  </r>
  <r>
    <s v="May 04, 2020"/>
    <x v="587"/>
    <n v="2815.01"/>
    <n v="2844.24"/>
    <n v="2797.85"/>
    <n v="2842.74"/>
    <n v="2842.74"/>
    <n v="4735930000"/>
    <n v="-1.9211299427000231E-2"/>
  </r>
  <r>
    <s v="May 05, 2020"/>
    <x v="588"/>
    <n v="2868.88"/>
    <n v="2898.23"/>
    <n v="2863.55"/>
    <n v="2868.44"/>
    <n v="2868.44"/>
    <n v="5140290000"/>
    <n v="1.8777362594461913E-2"/>
  </r>
  <r>
    <s v="May 06, 2020"/>
    <x v="589"/>
    <n v="2883.14"/>
    <n v="2891.11"/>
    <n v="2847.65"/>
    <n v="2848.42"/>
    <n v="2848.42"/>
    <n v="4892570000"/>
    <n v="4.9459963789478707E-3"/>
  </r>
  <r>
    <s v="May 07, 2020"/>
    <x v="590"/>
    <n v="2878.26"/>
    <n v="2901.92"/>
    <n v="2876.48"/>
    <n v="2881.19"/>
    <n v="2881.19"/>
    <n v="5178790000"/>
    <n v="-1.6954687901717198E-3"/>
  </r>
  <r>
    <s v="May 08, 2020"/>
    <x v="591"/>
    <n v="2908.83"/>
    <n v="2932.16"/>
    <n v="2902.88"/>
    <n v="2929.8"/>
    <n v="2929.8"/>
    <n v="4876030000"/>
    <n v="1.0509380060024033E-2"/>
  </r>
  <r>
    <s v="May 11, 2020"/>
    <x v="592"/>
    <n v="2915.46"/>
    <n v="2944.25"/>
    <n v="2903.44"/>
    <n v="2930.19"/>
    <n v="2930.19"/>
    <n v="4819730000"/>
    <n v="2.2740836780474126E-3"/>
  </r>
  <r>
    <s v="May 12, 2020"/>
    <x v="593"/>
    <n v="2939.5"/>
    <n v="2945.82"/>
    <n v="2869.59"/>
    <n v="2870.12"/>
    <n v="2870.12"/>
    <n v="5119630000"/>
    <n v="8.1782616091171847E-3"/>
  </r>
  <r>
    <s v="May 13, 2020"/>
    <x v="594"/>
    <n v="2865.86"/>
    <n v="2874.14"/>
    <n v="2793.15"/>
    <n v="2820"/>
    <n v="2820"/>
    <n v="6151650000"/>
    <n v="-2.5695602716113094E-2"/>
  </r>
  <r>
    <s v="May 14, 2020"/>
    <x v="595"/>
    <n v="2794.54"/>
    <n v="2852.8"/>
    <n v="2766.64"/>
    <n v="2852.5"/>
    <n v="2852.5"/>
    <n v="5651130000"/>
    <n v="-2.5521194901486528E-2"/>
  </r>
  <r>
    <s v="May 15, 2020"/>
    <x v="596"/>
    <n v="2829.95"/>
    <n v="2865.01"/>
    <n v="2816.78"/>
    <n v="2863.7"/>
    <n v="2863.7"/>
    <n v="5507700000"/>
    <n v="1.2512588561635314E-2"/>
  </r>
  <r>
    <s v="May 18, 2020"/>
    <x v="597"/>
    <n v="2913.86"/>
    <n v="2968.09"/>
    <n v="2913.86"/>
    <n v="2953.91"/>
    <n v="2953.91"/>
    <n v="6373670000"/>
    <n v="2.8796853658034464E-2"/>
  </r>
  <r>
    <s v="May 19, 2020"/>
    <x v="598"/>
    <n v="2948.59"/>
    <n v="2964.21"/>
    <n v="2922.35"/>
    <n v="2922.94"/>
    <n v="2922.94"/>
    <n v="4984330000"/>
    <n v="1.1778511084959257E-2"/>
  </r>
  <r>
    <s v="May 20, 2020"/>
    <x v="599"/>
    <n v="2953.63"/>
    <n v="2980.29"/>
    <n v="2953.63"/>
    <n v="2971.61"/>
    <n v="2971.61"/>
    <n v="5005380000"/>
    <n v="1.7063748675358672E-3"/>
  </r>
  <r>
    <s v="May 21, 2020"/>
    <x v="600"/>
    <n v="2969.95"/>
    <n v="2978.5"/>
    <n v="2938.57"/>
    <n v="2948.51"/>
    <n v="2948.51"/>
    <n v="4976620000"/>
    <n v="5.4950420040740452E-3"/>
  </r>
  <r>
    <s v="May 22, 2020"/>
    <x v="601"/>
    <n v="2948.05"/>
    <n v="2956.76"/>
    <n v="2933.59"/>
    <n v="2955.45"/>
    <n v="2955.45"/>
    <n v="3970860000"/>
    <n v="-7.4286392700258254E-3"/>
  </r>
  <r>
    <s v="May 26, 2020"/>
    <x v="602"/>
    <n v="3004.08"/>
    <n v="3021.72"/>
    <n v="2988.17"/>
    <n v="2991.77"/>
    <n v="2991.77"/>
    <n v="5848500000"/>
    <n v="1.8651300897446054E-2"/>
  </r>
  <r>
    <s v="May 27, 2020"/>
    <x v="603"/>
    <n v="3015.65"/>
    <n v="3036.25"/>
    <n v="2969.75"/>
    <n v="3036.13"/>
    <n v="3036.13"/>
    <n v="6398000000"/>
    <n v="3.8366521313813484E-3"/>
  </r>
  <r>
    <s v="May 28, 2020"/>
    <x v="604"/>
    <n v="3046.61"/>
    <n v="3068.67"/>
    <n v="3023.4"/>
    <n v="3029.73"/>
    <n v="3029.73"/>
    <n v="5447020000"/>
    <n v="1.0162114612635038E-2"/>
  </r>
  <r>
    <s v="May 29, 2020"/>
    <x v="605"/>
    <n v="3025.17"/>
    <n v="3049.17"/>
    <n v="2998.61"/>
    <n v="3044.31"/>
    <n v="3044.31"/>
    <n v="7297550000"/>
    <n v="-7.0872050165775987E-3"/>
  </r>
  <r>
    <s v="Jun 01, 2020"/>
    <x v="606"/>
    <n v="3038.78"/>
    <n v="3062.18"/>
    <n v="3031.54"/>
    <n v="3055.73"/>
    <n v="3055.73"/>
    <n v="4684170000"/>
    <n v="4.4787710857647238E-3"/>
  </r>
  <r>
    <s v="Jun 02, 2020"/>
    <x v="607"/>
    <n v="3064.78"/>
    <n v="3081.07"/>
    <n v="3051.64"/>
    <n v="3080.82"/>
    <n v="3080.82"/>
    <n v="5197150000"/>
    <n v="8.4834800540332413E-3"/>
  </r>
  <r>
    <s v="Jun 03, 2020"/>
    <x v="608"/>
    <n v="3098.9"/>
    <n v="3130.94"/>
    <n v="3098.9"/>
    <n v="3122.87"/>
    <n v="3122.87"/>
    <n v="6005560000"/>
    <n v="1.1010358514311494E-2"/>
  </r>
  <r>
    <s v="Jun 04, 2020"/>
    <x v="609"/>
    <n v="3111.56"/>
    <n v="3128.91"/>
    <n v="3090.41"/>
    <n v="3112.35"/>
    <n v="3112.35"/>
    <n v="6451290000"/>
    <n v="4.0686986591934125E-3"/>
  </r>
  <r>
    <s v="Jun 05, 2020"/>
    <x v="610"/>
    <n v="3163.84"/>
    <n v="3211.72"/>
    <n v="3163.84"/>
    <n v="3193.93"/>
    <n v="3193.93"/>
    <n v="8639300000"/>
    <n v="1.6524223728127906E-2"/>
  </r>
  <r>
    <s v="Jun 08, 2020"/>
    <x v="611"/>
    <n v="3199.92"/>
    <n v="3233.13"/>
    <n v="3196"/>
    <n v="3232.39"/>
    <n v="3232.39"/>
    <n v="8498300000"/>
    <n v="1.1275281882047029E-2"/>
  </r>
  <r>
    <s v="Jun 09, 2020"/>
    <x v="612"/>
    <n v="3213.32"/>
    <n v="3222.71"/>
    <n v="3193.11"/>
    <n v="3207.18"/>
    <n v="3207.18"/>
    <n v="6410930000"/>
    <n v="4.1701417848207124E-3"/>
  </r>
  <r>
    <s v="Jun 10, 2020"/>
    <x v="613"/>
    <n v="3213.42"/>
    <n v="3223.27"/>
    <n v="3181.49"/>
    <n v="3190.14"/>
    <n v="3190.14"/>
    <n v="6598870000"/>
    <n v="3.111949262776389E-5"/>
  </r>
  <r>
    <s v="Jun 11, 2020"/>
    <x v="614"/>
    <n v="3123.53"/>
    <n v="3123.53"/>
    <n v="2999.49"/>
    <n v="3002.1"/>
    <n v="3002.1"/>
    <n v="7037320000"/>
    <n v="-2.8778337329879933E-2"/>
  </r>
  <r>
    <s v="Jun 12, 2020"/>
    <x v="615"/>
    <n v="3071.04"/>
    <n v="3088.42"/>
    <n v="2984.47"/>
    <n v="3041.31"/>
    <n v="3041.31"/>
    <n v="5845330000"/>
    <n v="-1.709192976971978E-2"/>
  </r>
  <r>
    <s v="Jun 15, 2020"/>
    <x v="616"/>
    <n v="2993.76"/>
    <n v="3079.76"/>
    <n v="2965.66"/>
    <n v="3066.59"/>
    <n v="3066.59"/>
    <n v="5757480000"/>
    <n v="-2.5813692480359061E-2"/>
  </r>
  <r>
    <s v="Jun 16, 2020"/>
    <x v="617"/>
    <n v="3131"/>
    <n v="3153.45"/>
    <n v="3076.06"/>
    <n v="3124.74"/>
    <n v="3124.74"/>
    <n v="5845810000"/>
    <n v="4.3832641328648926E-2"/>
  </r>
  <r>
    <s v="Jun 17, 2020"/>
    <x v="618"/>
    <n v="3136.13"/>
    <n v="3141.16"/>
    <n v="3108.03"/>
    <n v="3113.49"/>
    <n v="3113.49"/>
    <n v="4560450000"/>
    <n v="1.6357740272246715E-3"/>
  </r>
  <r>
    <s v="Jun 18, 2020"/>
    <x v="619"/>
    <n v="3101.64"/>
    <n v="3120"/>
    <n v="3093.51"/>
    <n v="3115.34"/>
    <n v="3115.34"/>
    <n v="4448690000"/>
    <n v="-1.1119923653293173E-2"/>
  </r>
  <r>
    <s v="Jun 19, 2020"/>
    <x v="620"/>
    <n v="3140.29"/>
    <n v="3155.53"/>
    <n v="3083.11"/>
    <n v="3097.74"/>
    <n v="3097.74"/>
    <n v="8346650000"/>
    <n v="1.2307780491610677E-2"/>
  </r>
  <r>
    <s v="Jun 22, 2020"/>
    <x v="621"/>
    <n v="3094.42"/>
    <n v="3120.92"/>
    <n v="3079.39"/>
    <n v="3117.86"/>
    <n v="3117.86"/>
    <n v="4686690000"/>
    <n v="-1.4823456415095523E-2"/>
  </r>
  <r>
    <s v="Jun 23, 2020"/>
    <x v="622"/>
    <n v="3138.7"/>
    <n v="3154.9"/>
    <n v="3127.12"/>
    <n v="3131.29"/>
    <n v="3131.29"/>
    <n v="4711850000"/>
    <n v="1.410775161691138E-2"/>
  </r>
  <r>
    <s v="Jun 24, 2020"/>
    <x v="623"/>
    <n v="3114.4"/>
    <n v="3115.01"/>
    <n v="3032.13"/>
    <n v="3050.33"/>
    <n v="3050.33"/>
    <n v="5597680000"/>
    <n v="-7.8024659645516718E-3"/>
  </r>
  <r>
    <s v="Jun 25, 2020"/>
    <x v="624"/>
    <n v="3046.6"/>
    <n v="3086.25"/>
    <n v="3024.01"/>
    <n v="3083.76"/>
    <n v="3083.76"/>
    <n v="4847690000"/>
    <n v="-2.2254316287008528E-2"/>
  </r>
  <r>
    <s v="Jun 26, 2020"/>
    <x v="625"/>
    <n v="3073.2"/>
    <n v="3073.73"/>
    <n v="3004.63"/>
    <n v="3009.05"/>
    <n v="3009.05"/>
    <n v="8107850000"/>
    <n v="8.6554731224781703E-3"/>
  </r>
  <r>
    <s v="Jun 29, 2020"/>
    <x v="626"/>
    <n v="3018.59"/>
    <n v="3053.89"/>
    <n v="2999.74"/>
    <n v="3053.24"/>
    <n v="3053.24"/>
    <n v="4473970000"/>
    <n v="-1.8091228023679819E-2"/>
  </r>
  <r>
    <s v="Jun 30, 2020"/>
    <x v="627"/>
    <n v="3050.2"/>
    <n v="3111.51"/>
    <n v="3047.83"/>
    <n v="3100.29"/>
    <n v="3100.29"/>
    <n v="4705850000"/>
    <n v="1.0363254868533104E-2"/>
  </r>
  <r>
    <s v="Jul 01, 2020"/>
    <x v="628"/>
    <n v="3105.92"/>
    <n v="3128.44"/>
    <n v="3101.17"/>
    <n v="3115.86"/>
    <n v="3115.86"/>
    <n v="4449230000"/>
    <n v="1.7939934061405399E-2"/>
  </r>
  <r>
    <s v="Jul 02, 2020"/>
    <x v="629"/>
    <n v="3143.64"/>
    <n v="3165.81"/>
    <n v="3124.52"/>
    <n v="3130.01"/>
    <n v="3130.01"/>
    <n v="4197720000"/>
    <n v="1.1998829382499205E-2"/>
  </r>
  <r>
    <s v="Jul 06, 2020"/>
    <x v="630"/>
    <n v="3155.29"/>
    <n v="3182.59"/>
    <n v="3155.29"/>
    <n v="3179.72"/>
    <n v="3179.72"/>
    <n v="4759160000"/>
    <n v="3.6922121263022072E-3"/>
  </r>
  <r>
    <s v="Jul 07, 2020"/>
    <x v="631"/>
    <n v="3166.44"/>
    <n v="3184.15"/>
    <n v="3142.93"/>
    <n v="3145.32"/>
    <n v="3145.32"/>
    <n v="4571330000"/>
    <n v="3.5213046828615389E-3"/>
  </r>
  <r>
    <s v="Jul 08, 2020"/>
    <x v="632"/>
    <n v="3153.07"/>
    <n v="3171.8"/>
    <n v="3136.53"/>
    <n v="3169.94"/>
    <n v="3169.94"/>
    <n v="4937310000"/>
    <n v="-4.2403118230803279E-3"/>
  </r>
  <r>
    <s v="Jul 09, 2020"/>
    <x v="633"/>
    <n v="3176.17"/>
    <n v="3179.78"/>
    <n v="3115.7"/>
    <n v="3152.05"/>
    <n v="3152.05"/>
    <n v="4843650000"/>
    <n v="7.2729104550448842E-3"/>
  </r>
  <r>
    <s v="Jul 10, 2020"/>
    <x v="634"/>
    <n v="3152.47"/>
    <n v="3186.82"/>
    <n v="3136.22"/>
    <n v="3185.04"/>
    <n v="3185.04"/>
    <n v="4524190000"/>
    <n v="-7.5179145241668511E-3"/>
  </r>
  <r>
    <s v="Jul 13, 2020"/>
    <x v="635"/>
    <n v="3205.08"/>
    <n v="3235.32"/>
    <n v="3149.43"/>
    <n v="3155.22"/>
    <n v="3155.22"/>
    <n v="4902440000"/>
    <n v="1.6414566875085843E-2"/>
  </r>
  <r>
    <s v="Jul 14, 2020"/>
    <x v="636"/>
    <n v="3141.11"/>
    <n v="3200.95"/>
    <n v="3127.66"/>
    <n v="3197.52"/>
    <n v="3197.52"/>
    <n v="4507140000"/>
    <n v="-2.0365412226887883E-2"/>
  </r>
  <r>
    <s v="Jul 15, 2020"/>
    <x v="637"/>
    <n v="3225.98"/>
    <n v="3238.28"/>
    <n v="3200.76"/>
    <n v="3226.56"/>
    <n v="3226.56"/>
    <n v="4686830000"/>
    <n v="2.6308284614287716E-2"/>
  </r>
  <r>
    <s v="Jul 16, 2020"/>
    <x v="638"/>
    <n v="3208.36"/>
    <n v="3220.39"/>
    <n v="3198.59"/>
    <n v="3215.57"/>
    <n v="3215.57"/>
    <n v="3972860000"/>
    <n v="-5.4919024049669895E-3"/>
  </r>
  <r>
    <s v="Jul 17, 2020"/>
    <x v="639"/>
    <n v="3224.21"/>
    <n v="3233.52"/>
    <n v="3205.65"/>
    <n v="3224.73"/>
    <n v="3224.73"/>
    <n v="4012850000"/>
    <n v="4.9159328951898012E-3"/>
  </r>
  <r>
    <s v="Jul 20, 2020"/>
    <x v="640"/>
    <n v="3224.29"/>
    <n v="3258.61"/>
    <n v="3215.16"/>
    <n v="3251.84"/>
    <n v="3251.84"/>
    <n v="3979340000"/>
    <n v="2.4811663963206549E-5"/>
  </r>
  <r>
    <s v="Jul 21, 2020"/>
    <x v="641"/>
    <n v="3268.52"/>
    <n v="3277.29"/>
    <n v="3247.77"/>
    <n v="3257.3"/>
    <n v="3257.3"/>
    <n v="4556610000"/>
    <n v="1.3532118512354221E-2"/>
  </r>
  <r>
    <s v="Jul 22, 2020"/>
    <x v="642"/>
    <n v="3254.86"/>
    <n v="3279.32"/>
    <n v="3253.1"/>
    <n v="3276.02"/>
    <n v="3276.02"/>
    <n v="4267160000"/>
    <n v="-4.1968010912911318E-3"/>
  </r>
  <r>
    <s v="Jul 23, 2020"/>
    <x v="643"/>
    <n v="3271.64"/>
    <n v="3279.99"/>
    <n v="3222.66"/>
    <n v="3235.66"/>
    <n v="3235.66"/>
    <n v="4296760000"/>
    <n v="5.1289261654704505E-3"/>
  </r>
  <r>
    <s v="Jul 24, 2020"/>
    <x v="644"/>
    <n v="3218.58"/>
    <n v="3227.26"/>
    <n v="3200.05"/>
    <n v="3215.63"/>
    <n v="3215.63"/>
    <n v="3689410000"/>
    <n v="-1.6485530886291455E-2"/>
  </r>
  <r>
    <s v="Jul 27, 2020"/>
    <x v="645"/>
    <n v="3219.84"/>
    <n v="3241.43"/>
    <n v="3214.25"/>
    <n v="3239.41"/>
    <n v="3239.41"/>
    <n v="3970310000"/>
    <n v="3.9132379248665096E-4"/>
  </r>
  <r>
    <s v="Jul 28, 2020"/>
    <x v="646"/>
    <n v="3234.27"/>
    <n v="3243.72"/>
    <n v="3216.17"/>
    <n v="3218.44"/>
    <n v="3218.44"/>
    <n v="4053180000"/>
    <n v="4.4615941155190615E-3"/>
  </r>
  <r>
    <s v="Jul 29, 2020"/>
    <x v="647"/>
    <n v="3227.22"/>
    <n v="3264.74"/>
    <n v="3227.22"/>
    <n v="3258.44"/>
    <n v="3258.44"/>
    <n v="4478200000"/>
    <n v="-2.1845427333742921E-3"/>
  </r>
  <r>
    <s v="Jul 30, 2020"/>
    <x v="648"/>
    <n v="3231.76"/>
    <n v="3250.92"/>
    <n v="3204.13"/>
    <n v="3246.22"/>
    <n v="3246.22"/>
    <n v="4264920000"/>
    <n v="1.4048072876700058E-3"/>
  </r>
  <r>
    <s v="Jul 31, 2020"/>
    <x v="649"/>
    <n v="3270.45"/>
    <n v="3272.17"/>
    <n v="3220.26"/>
    <n v="3271.12"/>
    <n v="3271.12"/>
    <n v="5007530000"/>
    <n v="1.1830176275435981E-2"/>
  </r>
  <r>
    <s v="Aug 03, 2020"/>
    <x v="650"/>
    <n v="3288.26"/>
    <n v="3302.73"/>
    <n v="3284.53"/>
    <n v="3294.61"/>
    <n v="3294.61"/>
    <n v="4438940000"/>
    <n v="5.4162383753110759E-3"/>
  </r>
  <r>
    <s v="Aug 04, 2020"/>
    <x v="651"/>
    <n v="3289.92"/>
    <n v="3306.84"/>
    <n v="3286.37"/>
    <n v="3306.51"/>
    <n v="3306.51"/>
    <n v="4414380000"/>
    <n v="5.0457153973344467E-4"/>
  </r>
  <r>
    <s v="Aug 05, 2020"/>
    <x v="652"/>
    <n v="3317.37"/>
    <n v="3330.77"/>
    <n v="3317.37"/>
    <n v="3327.77"/>
    <n v="3327.77"/>
    <n v="4535060000"/>
    <n v="8.2746271896109932E-3"/>
  </r>
  <r>
    <s v="Aug 06, 2020"/>
    <x v="653"/>
    <n v="3323.17"/>
    <n v="3351.03"/>
    <n v="3318.14"/>
    <n v="3349.16"/>
    <n v="3349.16"/>
    <n v="4278930000"/>
    <n v="1.7453214852084552E-3"/>
  </r>
  <r>
    <s v="Aug 07, 2020"/>
    <x v="654"/>
    <n v="3340.05"/>
    <n v="3352.54"/>
    <n v="3328.72"/>
    <n v="3351.28"/>
    <n v="3351.28"/>
    <n v="4110030000"/>
    <n v="5.0538165596323735E-3"/>
  </r>
  <r>
    <s v="Aug 10, 2020"/>
    <x v="655"/>
    <n v="3356.04"/>
    <n v="3363.29"/>
    <n v="3335.44"/>
    <n v="3360.47"/>
    <n v="3360.47"/>
    <n v="4327920000"/>
    <n v="4.7645439267707717E-3"/>
  </r>
  <r>
    <s v="Aug 11, 2020"/>
    <x v="656"/>
    <n v="3370.34"/>
    <n v="3381.01"/>
    <n v="3326.44"/>
    <n v="3333.69"/>
    <n v="3333.69"/>
    <n v="4880540000"/>
    <n v="4.2428953755408007E-3"/>
  </r>
  <r>
    <s v="Aug 12, 2020"/>
    <x v="657"/>
    <n v="3355.46"/>
    <n v="3387.89"/>
    <n v="3355.46"/>
    <n v="3380.35"/>
    <n v="3380.35"/>
    <n v="3772250000"/>
    <n v="-4.434563368360853E-3"/>
  </r>
  <r>
    <s v="Aug 13, 2020"/>
    <x v="658"/>
    <n v="3372.95"/>
    <n v="3387.24"/>
    <n v="3363.35"/>
    <n v="3373.43"/>
    <n v="3373.43"/>
    <n v="3438730000"/>
    <n v="5.1853718554973486E-3"/>
  </r>
  <r>
    <s v="Aug 14, 2020"/>
    <x v="659"/>
    <n v="3368.66"/>
    <n v="3378.51"/>
    <n v="3361.64"/>
    <n v="3372.85"/>
    <n v="3372.85"/>
    <n v="3200060000"/>
    <n v="-1.2735034108517819E-3"/>
  </r>
  <r>
    <s v="Aug 17, 2020"/>
    <x v="660"/>
    <n v="3380.86"/>
    <n v="3387.59"/>
    <n v="3379.22"/>
    <n v="3381.99"/>
    <n v="3381.99"/>
    <n v="3460330000"/>
    <n v="3.6085493040233173E-3"/>
  </r>
  <r>
    <s v="Aug 18, 2020"/>
    <x v="661"/>
    <n v="3387.04"/>
    <n v="3395.06"/>
    <n v="3370.15"/>
    <n v="3389.78"/>
    <n v="3389.78"/>
    <n v="3669550000"/>
    <n v="1.8246020123765402E-3"/>
  </r>
  <r>
    <s v="Aug 19, 2020"/>
    <x v="662"/>
    <n v="3392.51"/>
    <n v="3399.54"/>
    <n v="3369.66"/>
    <n v="3374.85"/>
    <n v="3374.85"/>
    <n v="3679480000"/>
    <n v="1.6123754977878486E-3"/>
  </r>
  <r>
    <s v="Aug 20, 2020"/>
    <x v="663"/>
    <n v="3360.48"/>
    <n v="3390.8"/>
    <n v="3354.69"/>
    <n v="3385.51"/>
    <n v="3385.51"/>
    <n v="3431040000"/>
    <n v="-9.5313764700281512E-3"/>
  </r>
  <r>
    <s v="Aug 21, 2020"/>
    <x v="664"/>
    <n v="3386.01"/>
    <n v="3399.96"/>
    <n v="3379.31"/>
    <n v="3397.16"/>
    <n v="3397.16"/>
    <n v="3505010000"/>
    <n v="7.5398477854466458E-3"/>
  </r>
  <r>
    <s v="Aug 24, 2020"/>
    <x v="665"/>
    <n v="3418.09"/>
    <n v="3432.09"/>
    <n v="3413.13"/>
    <n v="3431.28"/>
    <n v="3431.28"/>
    <n v="3743410000"/>
    <n v="9.3853584896828133E-3"/>
  </r>
  <r>
    <s v="Aug 25, 2020"/>
    <x v="666"/>
    <n v="3435.95"/>
    <n v="3444.21"/>
    <n v="3425.84"/>
    <n v="3443.62"/>
    <n v="3443.62"/>
    <n v="3627650000"/>
    <n v="5.1979801801538654E-3"/>
  </r>
  <r>
    <s v="Aug 26, 2020"/>
    <x v="667"/>
    <n v="3449.97"/>
    <n v="3481.07"/>
    <n v="3444.15"/>
    <n v="3478.73"/>
    <n v="3478.73"/>
    <n v="3780530000"/>
    <n v="4.0638034533633577E-3"/>
  </r>
  <r>
    <s v="Aug 27, 2020"/>
    <x v="668"/>
    <n v="3485.14"/>
    <n v="3501.38"/>
    <n v="3468.35"/>
    <n v="3484.55"/>
    <n v="3484.55"/>
    <n v="3955890000"/>
    <n v="1.009141670062037E-2"/>
  </r>
  <r>
    <s v="Aug 28, 2020"/>
    <x v="669"/>
    <n v="3494.69"/>
    <n v="3509.23"/>
    <n v="3484.32"/>
    <n v="3508.01"/>
    <n v="3508.01"/>
    <n v="3868510000"/>
    <n v="2.7327173511814159E-3"/>
  </r>
  <r>
    <s v="Aug 31, 2020"/>
    <x v="670"/>
    <n v="3509.73"/>
    <n v="3514.77"/>
    <n v="3493.25"/>
    <n v="3500.31"/>
    <n v="3500.31"/>
    <n v="4348280000"/>
    <n v="4.2852299179708874E-3"/>
  </r>
  <r>
    <s v="Sep 01, 2020"/>
    <x v="671"/>
    <n v="3507.44"/>
    <n v="3528.03"/>
    <n v="3494.6"/>
    <n v="3526.65"/>
    <n v="3526.65"/>
    <n v="4101490000"/>
    <n v="-6.5289784002006126E-4"/>
  </r>
  <r>
    <s v="Sep 02, 2020"/>
    <x v="672"/>
    <n v="3543.76"/>
    <n v="3588.11"/>
    <n v="3535.23"/>
    <n v="3580.84"/>
    <n v="3580.84"/>
    <n v="4295640000"/>
    <n v="1.024900106101998E-2"/>
  </r>
  <r>
    <s v="Sep 03, 2020"/>
    <x v="673"/>
    <n v="3564.74"/>
    <n v="3564.85"/>
    <n v="3427.41"/>
    <n v="3455.06"/>
    <n v="3455.06"/>
    <n v="4911830000"/>
    <n v="5.8854222187311178E-3"/>
  </r>
  <r>
    <s v="Sep 04, 2020"/>
    <x v="674"/>
    <n v="3453.6"/>
    <n v="3479.15"/>
    <n v="3349.63"/>
    <n v="3426.96"/>
    <n v="3426.96"/>
    <n v="4438720000"/>
    <n v="-3.2180912670836191E-2"/>
  </r>
  <r>
    <s v="Sep 08, 2020"/>
    <x v="675"/>
    <n v="3371.88"/>
    <n v="3379.97"/>
    <n v="3329.27"/>
    <n v="3331.84"/>
    <n v="3331.84"/>
    <n v="4694330000"/>
    <n v="-2.4235737926616544E-2"/>
  </r>
  <r>
    <s v="Sep 09, 2020"/>
    <x v="676"/>
    <n v="3369.82"/>
    <n v="3424.77"/>
    <n v="3366.84"/>
    <n v="3398.96"/>
    <n v="3398.96"/>
    <n v="3932520000"/>
    <n v="-6.1130861589044679E-4"/>
  </r>
  <r>
    <s v="Sep 10, 2020"/>
    <x v="677"/>
    <n v="3412.56"/>
    <n v="3425.55"/>
    <n v="3329.25"/>
    <n v="3339.19"/>
    <n v="3339.19"/>
    <n v="4208630000"/>
    <n v="1.2524321916684185E-2"/>
  </r>
  <r>
    <s v="Sep 11, 2020"/>
    <x v="678"/>
    <n v="3352.7"/>
    <n v="3368.95"/>
    <n v="3310.47"/>
    <n v="3340.97"/>
    <n v="3340.97"/>
    <n v="3710090000"/>
    <n v="-1.7854266710412542E-2"/>
  </r>
  <r>
    <s v="Sep 14, 2020"/>
    <x v="679"/>
    <n v="3363.56"/>
    <n v="3402.93"/>
    <n v="3363.56"/>
    <n v="3383.54"/>
    <n v="3383.54"/>
    <n v="3839580000"/>
    <n v="3.2287219493632125E-3"/>
  </r>
  <r>
    <s v="Sep 15, 2020"/>
    <x v="680"/>
    <n v="3407.73"/>
    <n v="3419.48"/>
    <n v="3389.25"/>
    <n v="3401.2"/>
    <n v="3401.2"/>
    <n v="4057190000"/>
    <n v="1.2961707647026047E-2"/>
  </r>
  <r>
    <s v="Sep 16, 2020"/>
    <x v="681"/>
    <n v="3411.23"/>
    <n v="3428.92"/>
    <n v="3384.45"/>
    <n v="3385.49"/>
    <n v="3385.49"/>
    <n v="4718900000"/>
    <n v="1.026022871515553E-3"/>
  </r>
  <r>
    <s v="Sep 17, 2020"/>
    <x v="682"/>
    <n v="3346.86"/>
    <n v="3375.17"/>
    <n v="3328.82"/>
    <n v="3357.01"/>
    <n v="3357.01"/>
    <n v="4379840000"/>
    <n v="-1.923295267803251E-2"/>
  </r>
  <r>
    <s v="Sep 18, 2020"/>
    <x v="683"/>
    <n v="3357.38"/>
    <n v="3362.27"/>
    <n v="3292.4"/>
    <n v="3319.47"/>
    <n v="3319.47"/>
    <n v="7076400000"/>
    <n v="3.1333956835389444E-3"/>
  </r>
  <r>
    <s v="Sep 21, 2020"/>
    <x v="684"/>
    <n v="3285.57"/>
    <n v="3285.57"/>
    <n v="3229.1"/>
    <n v="3281.06"/>
    <n v="3281.06"/>
    <n v="4836070000"/>
    <n v="-2.185617716256234E-2"/>
  </r>
  <r>
    <s v="Sep 22, 2020"/>
    <x v="685"/>
    <n v="3295.75"/>
    <n v="3320.31"/>
    <n v="3270.95"/>
    <n v="3315.57"/>
    <n v="3315.57"/>
    <n v="3974510000"/>
    <n v="3.0888265190016952E-3"/>
  </r>
  <r>
    <s v="Sep 23, 2020"/>
    <x v="686"/>
    <n v="3320.11"/>
    <n v="3323.35"/>
    <n v="3232.57"/>
    <n v="3236.92"/>
    <n v="3236.92"/>
    <n v="4378650000"/>
    <n v="7.3371063006948947E-3"/>
  </r>
  <r>
    <s v="Sep 24, 2020"/>
    <x v="687"/>
    <n v="3226.14"/>
    <n v="3278.7"/>
    <n v="3209.45"/>
    <n v="3246.59"/>
    <n v="3246.59"/>
    <n v="4601920000"/>
    <n v="-2.9127688197040508E-2"/>
  </r>
  <r>
    <s v="Sep 25, 2020"/>
    <x v="688"/>
    <n v="3236.66"/>
    <n v="3306.88"/>
    <n v="3228.44"/>
    <n v="3298.46"/>
    <n v="3298.46"/>
    <n v="3803330000"/>
    <n v="3.2502641612032102E-3"/>
  </r>
  <r>
    <s v="Sep 28, 2020"/>
    <x v="689"/>
    <n v="3333.9"/>
    <n v="3360.74"/>
    <n v="3332.91"/>
    <n v="3351.6"/>
    <n v="3351.6"/>
    <n v="3950910000"/>
    <n v="2.9167041602927574E-2"/>
  </r>
  <r>
    <s v="Sep 29, 2020"/>
    <x v="690"/>
    <n v="3350.92"/>
    <n v="3357.92"/>
    <n v="3327.54"/>
    <n v="3335.47"/>
    <n v="3335.47"/>
    <n v="3661590000"/>
    <n v="5.0792021295644127E-3"/>
  </r>
  <r>
    <s v="Sep 30, 2020"/>
    <x v="691"/>
    <n v="3341.21"/>
    <n v="3393.56"/>
    <n v="3340.47"/>
    <n v="3363"/>
    <n v="3363"/>
    <n v="4738640000"/>
    <n v="-2.9061328081742949E-3"/>
  </r>
  <r>
    <s v="Oct 01, 2020"/>
    <x v="692"/>
    <n v="3385.87"/>
    <n v="3397.18"/>
    <n v="3361.39"/>
    <n v="3380.8"/>
    <n v="3380.8"/>
    <n v="4076340000"/>
    <n v="1.3190110665796341E-2"/>
  </r>
  <r>
    <s v="Oct 02, 2020"/>
    <x v="693"/>
    <n v="3338.94"/>
    <n v="3369.1"/>
    <n v="3323.69"/>
    <n v="3348.42"/>
    <n v="3348.42"/>
    <n v="3975180000"/>
    <n v="-1.4055358886353104E-2"/>
  </r>
  <r>
    <s v="Oct 05, 2020"/>
    <x v="694"/>
    <n v="3367.27"/>
    <n v="3409.57"/>
    <n v="3367.27"/>
    <n v="3408.6"/>
    <n v="3408.6"/>
    <n v="3692720000"/>
    <n v="8.4133437473086284E-3"/>
  </r>
  <r>
    <s v="Oct 06, 2020"/>
    <x v="695"/>
    <n v="3408.74"/>
    <n v="3431.56"/>
    <n v="3354.54"/>
    <n v="3360.97"/>
    <n v="3360.97"/>
    <n v="4453390000"/>
    <n v="1.2165785598197516E-2"/>
  </r>
  <r>
    <s v="Oct 07, 2020"/>
    <x v="696"/>
    <n v="3384.56"/>
    <n v="3426.26"/>
    <n v="3384.56"/>
    <n v="3419.44"/>
    <n v="3419.44"/>
    <n v="3814750000"/>
    <n v="-7.1442078143096402E-3"/>
  </r>
  <r>
    <s v="Oct 08, 2020"/>
    <x v="697"/>
    <n v="3434.28"/>
    <n v="3447.28"/>
    <n v="3428.15"/>
    <n v="3446.83"/>
    <n v="3446.83"/>
    <n v="3867640000"/>
    <n v="1.4477561526724744E-2"/>
  </r>
  <r>
    <s v="Oct 09, 2020"/>
    <x v="698"/>
    <n v="3459.67"/>
    <n v="3482.34"/>
    <n v="3458.07"/>
    <n v="3477.14"/>
    <n v="3477.14"/>
    <n v="3944090000"/>
    <n v="7.3388502371613106E-3"/>
  </r>
  <r>
    <s v="Oct 12, 2020"/>
    <x v="699"/>
    <n v="3500.02"/>
    <n v="3549.85"/>
    <n v="3499.61"/>
    <n v="3534.22"/>
    <n v="3534.22"/>
    <n v="3435760000"/>
    <n v="1.1528505551396824E-2"/>
  </r>
  <r>
    <s v="Oct 13, 2020"/>
    <x v="700"/>
    <n v="3534.01"/>
    <n v="3534.01"/>
    <n v="3500.86"/>
    <n v="3511.93"/>
    <n v="3511.93"/>
    <n v="3611100000"/>
    <n v="9.6179693888812524E-3"/>
  </r>
  <r>
    <s v="Oct 14, 2020"/>
    <x v="701"/>
    <n v="3515.47"/>
    <n v="3527.94"/>
    <n v="3480.55"/>
    <n v="3488.67"/>
    <n v="3488.67"/>
    <n v="3858510000"/>
    <n v="-5.2738325174159981E-3"/>
  </r>
  <r>
    <s v="Oct 15, 2020"/>
    <x v="702"/>
    <n v="3453.72"/>
    <n v="3489.08"/>
    <n v="3440.89"/>
    <n v="3483.34"/>
    <n v="3483.34"/>
    <n v="3724550000"/>
    <n v="-1.7879272205042679E-2"/>
  </r>
  <r>
    <s v="Oct 16, 2020"/>
    <x v="703"/>
    <n v="3493.5"/>
    <n v="3515.76"/>
    <n v="3480.45"/>
    <n v="3483.81"/>
    <n v="3483.81"/>
    <n v="4688030000"/>
    <n v="1.138686131386867E-2"/>
  </r>
  <r>
    <s v="Oct 19, 2020"/>
    <x v="704"/>
    <n v="3493.66"/>
    <n v="3502.42"/>
    <n v="3419.93"/>
    <n v="3426.92"/>
    <n v="3426.92"/>
    <n v="4091080000"/>
    <n v="4.5797244150791573E-5"/>
  </r>
  <r>
    <s v="Oct 20, 2020"/>
    <x v="705"/>
    <n v="3439.38"/>
    <n v="3476.93"/>
    <n v="3435.65"/>
    <n v="3443.12"/>
    <n v="3443.12"/>
    <n v="3917850000"/>
    <n v="-1.5781914182207184E-2"/>
  </r>
  <r>
    <s v="Oct 21, 2020"/>
    <x v="706"/>
    <n v="3439.91"/>
    <n v="3464.86"/>
    <n v="3433.06"/>
    <n v="3435.56"/>
    <n v="3435.56"/>
    <n v="4103960000"/>
    <n v="1.5407379844232708E-4"/>
  </r>
  <r>
    <s v="Oct 22, 2020"/>
    <x v="707"/>
    <n v="3438.5"/>
    <n v="3460.53"/>
    <n v="3415.34"/>
    <n v="3453.49"/>
    <n v="3453.49"/>
    <n v="4172060000"/>
    <n v="-4.1006252726475339E-4"/>
  </r>
  <r>
    <s v="Oct 23, 2020"/>
    <x v="708"/>
    <n v="3464.9"/>
    <n v="3466.46"/>
    <n v="3440.45"/>
    <n v="3465.39"/>
    <n v="3465.39"/>
    <n v="3651600000"/>
    <n v="7.6192675113279139E-3"/>
  </r>
  <r>
    <s v="Oct 26, 2020"/>
    <x v="709"/>
    <n v="3441.42"/>
    <n v="3441.42"/>
    <n v="3364.86"/>
    <n v="3400.97"/>
    <n v="3400.97"/>
    <n v="4002210000"/>
    <n v="-6.8227650214155834E-3"/>
  </r>
  <r>
    <s v="Oct 27, 2020"/>
    <x v="710"/>
    <n v="3403.15"/>
    <n v="3409.51"/>
    <n v="3388.71"/>
    <n v="3390.68"/>
    <n v="3390.68"/>
    <n v="3962400000"/>
    <n v="-1.1245463761515062E-2"/>
  </r>
  <r>
    <s v="Oct 28, 2020"/>
    <x v="711"/>
    <n v="3342.48"/>
    <n v="3342.48"/>
    <n v="3268.89"/>
    <n v="3271.03"/>
    <n v="3271.03"/>
    <n v="5139970000"/>
    <n v="-1.8151193126062108E-2"/>
  </r>
  <r>
    <s v="Oct 29, 2020"/>
    <x v="712"/>
    <n v="3277.17"/>
    <n v="3341.05"/>
    <n v="3259.82"/>
    <n v="3310.11"/>
    <n v="3310.11"/>
    <n v="4911860000"/>
    <n v="-1.992878001446368E-2"/>
  </r>
  <r>
    <s v="Oct 30, 2020"/>
    <x v="713"/>
    <n v="3293.59"/>
    <n v="3304.93"/>
    <n v="3233.94"/>
    <n v="3269.96"/>
    <n v="3269.96"/>
    <n v="4843930000"/>
    <n v="4.9854414180271591E-3"/>
  </r>
  <r>
    <s v="Nov 02, 2020"/>
    <x v="714"/>
    <n v="3296.2"/>
    <n v="3330.14"/>
    <n v="3279.74"/>
    <n v="3310.24"/>
    <n v="3310.24"/>
    <n v="4314690000"/>
    <n v="7.9182088465495806E-4"/>
  </r>
  <r>
    <s v="Nov 03, 2020"/>
    <x v="715"/>
    <n v="3336.25"/>
    <n v="3389.49"/>
    <n v="3336.25"/>
    <n v="3369.16"/>
    <n v="3369.16"/>
    <n v="4241380000"/>
    <n v="1.2004496065942356E-2"/>
  </r>
  <r>
    <s v="Nov 04, 2020"/>
    <x v="716"/>
    <n v="3406.46"/>
    <n v="3486.25"/>
    <n v="3405.17"/>
    <n v="3443.44"/>
    <n v="3443.44"/>
    <n v="4790400000"/>
    <n v="2.0610839405130262E-2"/>
  </r>
  <r>
    <s v="Nov 05, 2020"/>
    <x v="717"/>
    <n v="3485.74"/>
    <n v="3529.05"/>
    <n v="3485.74"/>
    <n v="3510.45"/>
    <n v="3510.45"/>
    <n v="4858150000"/>
    <n v="2.2744094510778128E-2"/>
  </r>
  <r>
    <s v="Nov 06, 2020"/>
    <x v="718"/>
    <n v="3508.34"/>
    <n v="3521.58"/>
    <n v="3484.34"/>
    <n v="3509.44"/>
    <n v="3509.44"/>
    <n v="4842460000"/>
    <n v="6.4417929847165219E-3"/>
  </r>
  <r>
    <s v="Nov 09, 2020"/>
    <x v="719"/>
    <n v="3583.04"/>
    <n v="3645.99"/>
    <n v="3547.48"/>
    <n v="3550.5"/>
    <n v="3550.5"/>
    <n v="8570510000"/>
    <n v="2.084821827275158E-2"/>
  </r>
  <r>
    <s v="Nov 10, 2020"/>
    <x v="720"/>
    <n v="3543.26"/>
    <n v="3557.22"/>
    <n v="3511.91"/>
    <n v="3545.53"/>
    <n v="3545.53"/>
    <n v="6037470000"/>
    <n v="-1.1226949193680323E-2"/>
  </r>
  <r>
    <s v="Nov 11, 2020"/>
    <x v="721"/>
    <n v="3563.22"/>
    <n v="3581.16"/>
    <n v="3557"/>
    <n v="3572.66"/>
    <n v="3572.66"/>
    <n v="4635560000"/>
    <n v="5.6016748895660615E-3"/>
  </r>
  <r>
    <s v="Nov 12, 2020"/>
    <x v="722"/>
    <n v="3562.67"/>
    <n v="3569.02"/>
    <n v="3518.58"/>
    <n v="3537.01"/>
    <n v="3537.01"/>
    <n v="4909660000"/>
    <n v="-1.5437859807383987E-4"/>
  </r>
  <r>
    <s v="Nov 13, 2020"/>
    <x v="723"/>
    <n v="3552.57"/>
    <n v="3593.66"/>
    <n v="3552.57"/>
    <n v="3585.15"/>
    <n v="3585.15"/>
    <n v="4719580000"/>
    <n v="-2.843012241841796E-3"/>
  </r>
  <r>
    <s v="Nov 16, 2020"/>
    <x v="724"/>
    <n v="3600.16"/>
    <n v="3628.51"/>
    <n v="3600.16"/>
    <n v="3626.91"/>
    <n v="3626.91"/>
    <n v="5295510000"/>
    <n v="1.3218856939691484E-2"/>
  </r>
  <r>
    <s v="Nov 17, 2020"/>
    <x v="725"/>
    <n v="3610.31"/>
    <n v="3623.11"/>
    <n v="3588.68"/>
    <n v="3609.53"/>
    <n v="3609.53"/>
    <n v="4812180000"/>
    <n v="2.8113929274771669E-3"/>
  </r>
  <r>
    <s v="Nov 18, 2020"/>
    <x v="726"/>
    <n v="3612.09"/>
    <n v="3619.09"/>
    <n v="3567.33"/>
    <n v="3567.79"/>
    <n v="3567.79"/>
    <n v="5284810000"/>
    <n v="4.92789493063628E-4"/>
  </r>
  <r>
    <s v="Nov 19, 2020"/>
    <x v="727"/>
    <n v="3559.41"/>
    <n v="3585.22"/>
    <n v="3543.84"/>
    <n v="3581.87"/>
    <n v="3581.87"/>
    <n v="4363370000"/>
    <n v="-1.4800205652060396E-2"/>
  </r>
  <r>
    <s v="Nov 20, 2020"/>
    <x v="728"/>
    <n v="3579.31"/>
    <n v="3581.23"/>
    <n v="3556.85"/>
    <n v="3557.54"/>
    <n v="3557.54"/>
    <n v="4236370000"/>
    <n v="5.5597307861012576E-3"/>
  </r>
  <r>
    <s v="Nov 23, 2020"/>
    <x v="729"/>
    <n v="3566.82"/>
    <n v="3589.81"/>
    <n v="3552.77"/>
    <n v="3577.59"/>
    <n v="3577.59"/>
    <n v="5057550000"/>
    <n v="-3.5017186177042242E-3"/>
  </r>
  <r>
    <s v="Nov 24, 2020"/>
    <x v="730"/>
    <n v="3594.52"/>
    <n v="3642.31"/>
    <n v="3594.52"/>
    <n v="3635.41"/>
    <n v="3635.41"/>
    <n v="6280290000"/>
    <n v="7.7061749552095465E-3"/>
  </r>
  <r>
    <s v="Nov 25, 2020"/>
    <x v="731"/>
    <n v="3635.5"/>
    <n v="3635.5"/>
    <n v="3617.76"/>
    <n v="3629.65"/>
    <n v="3629.65"/>
    <n v="4910440000"/>
    <n v="1.1272177142071247E-2"/>
  </r>
  <r>
    <s v="Nov 27, 2020"/>
    <x v="732"/>
    <n v="3638.55"/>
    <n v="3644.31"/>
    <n v="3629.33"/>
    <n v="3638.35"/>
    <n v="3638.35"/>
    <n v="2778390000"/>
    <n v="8.3824600458979042E-4"/>
  </r>
  <r>
    <s v="Nov 30, 2020"/>
    <x v="733"/>
    <n v="3634.18"/>
    <n v="3634.18"/>
    <n v="3594.39"/>
    <n v="3621.63"/>
    <n v="3621.63"/>
    <n v="6308410000"/>
    <n v="-1.2024720844868294E-3"/>
  </r>
  <r>
    <s v="Dec 01, 2020"/>
    <x v="734"/>
    <n v="3645.87"/>
    <n v="3678.45"/>
    <n v="3645.87"/>
    <n v="3662.45"/>
    <n v="3662.45"/>
    <n v="5418480000"/>
    <n v="3.2063677531014695E-3"/>
  </r>
  <r>
    <s v="Dec 02, 2020"/>
    <x v="735"/>
    <n v="3653.78"/>
    <n v="3670.96"/>
    <n v="3644.84"/>
    <n v="3669.01"/>
    <n v="3669.01"/>
    <n v="5041250000"/>
    <n v="2.1648813010089027E-3"/>
  </r>
  <r>
    <s v="Dec 03, 2020"/>
    <x v="736"/>
    <n v="3668.28"/>
    <n v="3682.73"/>
    <n v="3657.17"/>
    <n v="3666.72"/>
    <n v="3666.72"/>
    <n v="5065340000"/>
    <n v="3.9528062198087386E-3"/>
  </r>
  <r>
    <s v="Dec 04, 2020"/>
    <x v="737"/>
    <n v="3670.94"/>
    <n v="3699.2"/>
    <n v="3670.94"/>
    <n v="3699.12"/>
    <n v="3699.12"/>
    <n v="5099620000"/>
    <n v="7.2461004538343159E-4"/>
  </r>
  <r>
    <s v="Dec 07, 2020"/>
    <x v="738"/>
    <n v="3694.73"/>
    <n v="3697.41"/>
    <n v="3678.88"/>
    <n v="3691.96"/>
    <n v="3691.96"/>
    <n v="4804500000"/>
    <n v="6.4389008127792727E-3"/>
  </r>
  <r>
    <s v="Dec 08, 2020"/>
    <x v="739"/>
    <n v="3683.05"/>
    <n v="3708.45"/>
    <n v="3678.83"/>
    <n v="3702.25"/>
    <n v="3702.25"/>
    <n v="4584390000"/>
    <n v="-3.1712846689563911E-3"/>
  </r>
  <r>
    <s v="Dec 09, 2020"/>
    <x v="740"/>
    <n v="3705.98"/>
    <n v="3712.39"/>
    <n v="3660.54"/>
    <n v="3672.82"/>
    <n v="3672.82"/>
    <n v="5232800000"/>
    <n v="6.1872972870873118E-3"/>
  </r>
  <r>
    <s v="Dec 10, 2020"/>
    <x v="741"/>
    <n v="3659.13"/>
    <n v="3678.49"/>
    <n v="3645.18"/>
    <n v="3668.1"/>
    <n v="3668.1"/>
    <n v="4658480000"/>
    <n v="-1.2803589924380908E-2"/>
  </r>
  <r>
    <s v="Dec 11, 2020"/>
    <x v="742"/>
    <n v="3656.08"/>
    <n v="3665.91"/>
    <n v="3633.4"/>
    <n v="3663.46"/>
    <n v="3663.46"/>
    <n v="4375470000"/>
    <n v="-8.34226822170243E-4"/>
  </r>
  <r>
    <s v="Dec 14, 2020"/>
    <x v="743"/>
    <n v="3675.27"/>
    <n v="3697.61"/>
    <n v="3645.84"/>
    <n v="3647.49"/>
    <n v="3647.49"/>
    <n v="4623850000"/>
    <n v="5.2213850955168065E-3"/>
  </r>
  <r>
    <s v="Dec 15, 2020"/>
    <x v="744"/>
    <n v="3666.41"/>
    <n v="3695.29"/>
    <n v="3659.62"/>
    <n v="3694.62"/>
    <n v="3694.62"/>
    <n v="4387080000"/>
    <n v="-2.4165327936592272E-3"/>
  </r>
  <r>
    <s v="Dec 16, 2020"/>
    <x v="745"/>
    <n v="3696.25"/>
    <n v="3711.27"/>
    <n v="3688.57"/>
    <n v="3701.17"/>
    <n v="3701.17"/>
    <n v="4067040000"/>
    <n v="8.0730470071018311E-3"/>
  </r>
  <r>
    <s v="Dec 17, 2020"/>
    <x v="746"/>
    <n v="3713.65"/>
    <n v="3725.12"/>
    <n v="3710.87"/>
    <n v="3722.48"/>
    <n v="3722.48"/>
    <n v="4192810000"/>
    <n v="4.6854173118091608E-3"/>
  </r>
  <r>
    <s v="Dec 18, 2020"/>
    <x v="747"/>
    <n v="3722.39"/>
    <n v="3726.7"/>
    <n v="3685.84"/>
    <n v="3709.41"/>
    <n v="3709.41"/>
    <n v="7097100000"/>
    <n v="2.347953868347965E-3"/>
  </r>
  <r>
    <s v="Dec 21, 2020"/>
    <x v="748"/>
    <n v="3684.28"/>
    <n v="3702.9"/>
    <n v="3636.48"/>
    <n v="3694.92"/>
    <n v="3694.92"/>
    <n v="4748580000"/>
    <n v="-1.0343947799841399E-2"/>
  </r>
  <r>
    <s v="Dec 22, 2020"/>
    <x v="749"/>
    <n v="3698.08"/>
    <n v="3698.26"/>
    <n v="3676.16"/>
    <n v="3687.26"/>
    <n v="3687.26"/>
    <n v="4053310000"/>
    <n v="3.7316661619001554E-3"/>
  </r>
  <r>
    <s v="Dec 23, 2020"/>
    <x v="750"/>
    <n v="3693.42"/>
    <n v="3711.24"/>
    <n v="3689.28"/>
    <n v="3690.01"/>
    <n v="3690.01"/>
    <n v="3779160000"/>
    <n v="-1.2617032452306681E-3"/>
  </r>
  <r>
    <s v="Dec 24, 2020"/>
    <x v="751"/>
    <n v="3694.03"/>
    <n v="3703.82"/>
    <n v="3689.32"/>
    <n v="3703.06"/>
    <n v="3703.06"/>
    <n v="1883780000"/>
    <n v="1.6513130645937562E-4"/>
  </r>
  <r>
    <s v="Dec 28, 2020"/>
    <x v="752"/>
    <n v="3723.03"/>
    <n v="3740.51"/>
    <n v="3723.03"/>
    <n v="3735.36"/>
    <n v="3735.36"/>
    <n v="3535460000"/>
    <n v="7.7893543699621001E-3"/>
  </r>
  <r>
    <s v="Dec 29, 2020"/>
    <x v="753"/>
    <n v="3750.01"/>
    <n v="3756.12"/>
    <n v="3723.31"/>
    <n v="3727.04"/>
    <n v="3727.04"/>
    <n v="3393290000"/>
    <n v="7.1946474809400553E-3"/>
  </r>
  <r>
    <s v="Dec 30, 2020"/>
    <x v="754"/>
    <n v="3736.19"/>
    <n v="3744.63"/>
    <n v="3730.21"/>
    <n v="3732.04"/>
    <n v="3732.04"/>
    <n v="3154850000"/>
    <n v="-3.6989553529130381E-3"/>
  </r>
  <r>
    <s v="Dec 31, 2020"/>
    <x v="755"/>
    <n v="3733.27"/>
    <n v="3760.2"/>
    <n v="3726.88"/>
    <n v="3756.07"/>
    <n v="3756.07"/>
    <n v="3179040000"/>
    <n v="-7.8215612586286895E-4"/>
  </r>
  <r>
    <s v="Jan 04, 2021"/>
    <x v="756"/>
    <n v="3764.61"/>
    <n v="3769.99"/>
    <n v="3662.71"/>
    <n v="3700.65"/>
    <n v="3700.65"/>
    <n v="5015000000"/>
    <n v="8.3248995247848095E-3"/>
  </r>
  <r>
    <s v="Jan 05, 2021"/>
    <x v="757"/>
    <n v="3698.02"/>
    <n v="3737.83"/>
    <n v="3695.07"/>
    <n v="3726.86"/>
    <n v="3726.86"/>
    <n v="4591020000"/>
    <n v="-1.800693344005715E-2"/>
  </r>
  <r>
    <s v="Jan 06, 2021"/>
    <x v="758"/>
    <n v="3712.2"/>
    <n v="3783.04"/>
    <n v="3705.34"/>
    <n v="3748.14"/>
    <n v="3748.14"/>
    <n v="6064110000"/>
    <n v="3.8198372932492421E-3"/>
  </r>
  <r>
    <s v="Jan 07, 2021"/>
    <x v="759"/>
    <n v="3764.71"/>
    <n v="3811.55"/>
    <n v="3764.71"/>
    <n v="3803.79"/>
    <n v="3803.79"/>
    <n v="5099160000"/>
    <n v="1.3947953494425923E-2"/>
  </r>
  <r>
    <s v="Jan 08, 2021"/>
    <x v="760"/>
    <n v="3815.05"/>
    <n v="3826.69"/>
    <n v="3783.6"/>
    <n v="3824.68"/>
    <n v="3824.68"/>
    <n v="4773040000"/>
    <n v="1.3195108845231424E-2"/>
  </r>
  <r>
    <s v="Jan 11, 2021"/>
    <x v="761"/>
    <n v="3803.14"/>
    <n v="3817.86"/>
    <n v="3789.02"/>
    <n v="3799.61"/>
    <n v="3799.61"/>
    <n v="4465430000"/>
    <n v="-3.131622816935561E-3"/>
  </r>
  <r>
    <s v="Jan 12, 2021"/>
    <x v="762"/>
    <n v="3801.62"/>
    <n v="3810.78"/>
    <n v="3776.51"/>
    <n v="3801.19"/>
    <n v="3801.19"/>
    <n v="4994950000"/>
    <n v="-3.9982954635128755E-4"/>
  </r>
  <r>
    <s v="Jan 13, 2021"/>
    <x v="763"/>
    <n v="3802.23"/>
    <n v="3820.96"/>
    <n v="3791.5"/>
    <n v="3809.84"/>
    <n v="3809.84"/>
    <n v="4602510000"/>
    <n v="1.6043216743861558E-4"/>
  </r>
  <r>
    <s v="Jan 14, 2021"/>
    <x v="764"/>
    <n v="3814.98"/>
    <n v="3823.6"/>
    <n v="3792.86"/>
    <n v="3795.54"/>
    <n v="3795.54"/>
    <n v="5198480000"/>
    <n v="3.3420882940408598E-3"/>
  </r>
  <r>
    <s v="Jan 15, 2021"/>
    <x v="765"/>
    <n v="3788.73"/>
    <n v="3788.73"/>
    <n v="3749.62"/>
    <n v="3768.25"/>
    <n v="3768.25"/>
    <n v="5369820000"/>
    <n v="-6.928443040279988E-3"/>
  </r>
  <r>
    <s v="Jan 19, 2021"/>
    <x v="766"/>
    <n v="3781.88"/>
    <n v="3804.53"/>
    <n v="3780.37"/>
    <n v="3798.91"/>
    <n v="3798.91"/>
    <n v="5014440000"/>
    <n v="-1.8112684696499912E-3"/>
  </r>
  <r>
    <s v="Jan 20, 2021"/>
    <x v="767"/>
    <n v="3816.22"/>
    <n v="3859.75"/>
    <n v="3816.22"/>
    <n v="3851.85"/>
    <n v="3851.85"/>
    <n v="4566190000"/>
    <n v="8.9984330043864583E-3"/>
  </r>
  <r>
    <s v="Jan 21, 2021"/>
    <x v="768"/>
    <n v="3857.46"/>
    <n v="3861.45"/>
    <n v="3845.05"/>
    <n v="3853.07"/>
    <n v="3853.07"/>
    <n v="4501760000"/>
    <n v="1.0690972816309239E-2"/>
  </r>
  <r>
    <s v="Jan 22, 2021"/>
    <x v="769"/>
    <n v="3844.24"/>
    <n v="3852.31"/>
    <n v="3830.41"/>
    <n v="3841.47"/>
    <n v="3841.47"/>
    <n v="5110890000"/>
    <n v="-3.4389112022142881E-3"/>
  </r>
  <r>
    <s v="Jan 25, 2021"/>
    <x v="770"/>
    <n v="3851.68"/>
    <n v="3859.23"/>
    <n v="3797.16"/>
    <n v="3855.36"/>
    <n v="3855.36"/>
    <n v="7000840000"/>
    <n v="1.9316246417147985E-3"/>
  </r>
  <r>
    <s v="Jan 26, 2021"/>
    <x v="771"/>
    <n v="3862.96"/>
    <n v="3870.9"/>
    <n v="3847.78"/>
    <n v="3849.62"/>
    <n v="3849.62"/>
    <n v="6137500000"/>
    <n v="2.9200405906352122E-3"/>
  </r>
  <r>
    <s v="Jan 27, 2021"/>
    <x v="772"/>
    <n v="3836.83"/>
    <n v="3836.83"/>
    <n v="3732.48"/>
    <n v="3750.77"/>
    <n v="3750.77"/>
    <n v="9976520000"/>
    <n v="-6.8103095524169981E-3"/>
  </r>
  <r>
    <s v="Jan 28, 2021"/>
    <x v="773"/>
    <n v="3755.75"/>
    <n v="3830.5"/>
    <n v="3755.75"/>
    <n v="3787.38"/>
    <n v="3787.38"/>
    <n v="6992770000"/>
    <n v="-2.1588231378552866E-2"/>
  </r>
  <r>
    <s v="Jan 29, 2021"/>
    <x v="774"/>
    <n v="3778.05"/>
    <n v="3778.05"/>
    <n v="3694.12"/>
    <n v="3714.24"/>
    <n v="3714.24"/>
    <n v="6643370000"/>
    <n v="5.9025158481227566E-3"/>
  </r>
  <r>
    <s v="Feb 01, 2021"/>
    <x v="775"/>
    <n v="3731.17"/>
    <n v="3784.32"/>
    <n v="3725.62"/>
    <n v="3773.86"/>
    <n v="3773.86"/>
    <n v="5436230000"/>
    <n v="-1.2564423491826989E-2"/>
  </r>
  <r>
    <s v="Feb 02, 2021"/>
    <x v="776"/>
    <n v="3791.84"/>
    <n v="3843.09"/>
    <n v="3791.84"/>
    <n v="3826.31"/>
    <n v="3826.31"/>
    <n v="5514090000"/>
    <n v="1.6000147685556371E-2"/>
  </r>
  <r>
    <s v="Feb 03, 2021"/>
    <x v="777"/>
    <n v="3840.27"/>
    <n v="3847.51"/>
    <n v="3816.68"/>
    <n v="3830.17"/>
    <n v="3830.17"/>
    <n v="4864870000"/>
    <n v="1.2611092449228787E-2"/>
  </r>
  <r>
    <s v="Feb 04, 2021"/>
    <x v="778"/>
    <n v="3836.66"/>
    <n v="3872.42"/>
    <n v="3836.66"/>
    <n v="3871.74"/>
    <n v="3871.74"/>
    <n v="4879240000"/>
    <n v="-9.4092257327991731E-4"/>
  </r>
  <r>
    <s v="Feb 05, 2021"/>
    <x v="779"/>
    <n v="3878.3"/>
    <n v="3894.56"/>
    <n v="3874.93"/>
    <n v="3886.83"/>
    <n v="3886.83"/>
    <n v="4879470000"/>
    <n v="1.0736662970889391E-2"/>
  </r>
  <r>
    <s v="Feb 08, 2021"/>
    <x v="780"/>
    <n v="3892.59"/>
    <n v="3915.77"/>
    <n v="3892.59"/>
    <n v="3915.59"/>
    <n v="3915.59"/>
    <n v="4648360000"/>
    <n v="3.6710776115645273E-3"/>
  </r>
  <r>
    <s v="Feb 09, 2021"/>
    <x v="781"/>
    <n v="3910.49"/>
    <n v="3918.35"/>
    <n v="3902.64"/>
    <n v="3911.23"/>
    <n v="3911.23"/>
    <n v="4568320000"/>
    <n v="4.5774314727820902E-3"/>
  </r>
  <r>
    <s v="Feb 10, 2021"/>
    <x v="782"/>
    <n v="3920.78"/>
    <n v="3931.5"/>
    <n v="3884.94"/>
    <n v="3909.88"/>
    <n v="3909.88"/>
    <n v="4837070000"/>
    <n v="2.6244777824821638E-3"/>
  </r>
  <r>
    <s v="Feb 11, 2021"/>
    <x v="783"/>
    <n v="3916.4"/>
    <n v="3925.99"/>
    <n v="3890.39"/>
    <n v="3916.38"/>
    <n v="3916.38"/>
    <n v="4590960000"/>
    <n v="-1.1183740169543738E-3"/>
  </r>
  <r>
    <s v="Feb 12, 2021"/>
    <x v="784"/>
    <n v="3911.65"/>
    <n v="3937.23"/>
    <n v="3905.78"/>
    <n v="3934.83"/>
    <n v="3934.83"/>
    <n v="4135060000"/>
    <n v="-1.214321322204185E-3"/>
  </r>
  <r>
    <s v="Feb 16, 2021"/>
    <x v="785"/>
    <n v="3939.61"/>
    <n v="3950.43"/>
    <n v="3923.85"/>
    <n v="3932.59"/>
    <n v="3932.59"/>
    <n v="5058990000"/>
    <n v="7.0971492102010186E-3"/>
  </r>
  <r>
    <s v="Feb 17, 2021"/>
    <x v="786"/>
    <n v="3918.5"/>
    <n v="3933.61"/>
    <n v="3900.43"/>
    <n v="3931.33"/>
    <n v="3931.33"/>
    <n v="4730650000"/>
    <n v="-5.38726553528139E-3"/>
  </r>
  <r>
    <s v="Feb 18, 2021"/>
    <x v="787"/>
    <n v="3915.86"/>
    <n v="3921.98"/>
    <n v="3885.03"/>
    <n v="3913.97"/>
    <n v="3913.97"/>
    <n v="4793650000"/>
    <n v="-6.7418140587249614E-4"/>
  </r>
  <r>
    <s v="Feb 19, 2021"/>
    <x v="788"/>
    <n v="3921.16"/>
    <n v="3930.41"/>
    <n v="3903.07"/>
    <n v="3906.71"/>
    <n v="3906.71"/>
    <n v="4845320000"/>
    <n v="1.3516408409755601E-3"/>
  </r>
  <r>
    <s v="Feb 22, 2021"/>
    <x v="789"/>
    <n v="3885.55"/>
    <n v="3902.92"/>
    <n v="3874.71"/>
    <n v="3876.5"/>
    <n v="3876.5"/>
    <n v="5917100000"/>
    <n v="-9.1647257145062271E-3"/>
  </r>
  <r>
    <s v="Feb 23, 2021"/>
    <x v="790"/>
    <n v="3857.07"/>
    <n v="3895.98"/>
    <n v="3805.59"/>
    <n v="3881.37"/>
    <n v="3881.37"/>
    <n v="6296610000"/>
    <n v="-7.3838431762970379E-3"/>
  </r>
  <r>
    <s v="Feb 24, 2021"/>
    <x v="791"/>
    <n v="3873.71"/>
    <n v="3928.65"/>
    <n v="3859.6"/>
    <n v="3925.43"/>
    <n v="3925.43"/>
    <n v="6012790000"/>
    <n v="4.2956235753321423E-3"/>
  </r>
  <r>
    <s v="Feb 25, 2021"/>
    <x v="792"/>
    <n v="3915.8"/>
    <n v="3925.02"/>
    <n v="3814.04"/>
    <n v="3829.34"/>
    <n v="3829.34"/>
    <n v="6547470000"/>
    <n v="1.0748761428060714E-2"/>
  </r>
  <r>
    <s v="Feb 26, 2021"/>
    <x v="793"/>
    <n v="3839.66"/>
    <n v="3861.08"/>
    <n v="3789.54"/>
    <n v="3811.15"/>
    <n v="3811.15"/>
    <n v="6526070000"/>
    <n v="-1.9829880770693323E-2"/>
  </r>
  <r>
    <s v="Mar 01, 2021"/>
    <x v="794"/>
    <n v="3842.51"/>
    <n v="3914.5"/>
    <n v="3842.51"/>
    <n v="3901.82"/>
    <n v="3901.82"/>
    <n v="5114820000"/>
    <n v="7.4170268912777417E-4"/>
  </r>
  <r>
    <s v="Mar 02, 2021"/>
    <x v="795"/>
    <n v="3903.64"/>
    <n v="3906.41"/>
    <n v="3868.57"/>
    <n v="3870.29"/>
    <n v="3870.29"/>
    <n v="5536010000"/>
    <n v="1.5659743214025794E-2"/>
  </r>
  <r>
    <s v="Mar 03, 2021"/>
    <x v="796"/>
    <n v="3863.99"/>
    <n v="3874.47"/>
    <n v="3818.86"/>
    <n v="3819.72"/>
    <n v="3819.72"/>
    <n v="6173660000"/>
    <n v="-1.0261413720014828E-2"/>
  </r>
  <r>
    <s v="Mar 04, 2021"/>
    <x v="797"/>
    <n v="3818.53"/>
    <n v="3843.67"/>
    <n v="3723.34"/>
    <n v="3768.47"/>
    <n v="3768.47"/>
    <n v="7195400000"/>
    <n v="-1.1905104844010543E-2"/>
  </r>
  <r>
    <s v="Mar 05, 2021"/>
    <x v="798"/>
    <n v="3793.58"/>
    <n v="3851.69"/>
    <n v="3730.19"/>
    <n v="3841.94"/>
    <n v="3841.94"/>
    <n v="6851070000"/>
    <n v="-6.5769009748048741E-3"/>
  </r>
  <r>
    <s v="Mar 08, 2021"/>
    <x v="799"/>
    <n v="3844.39"/>
    <n v="3881.06"/>
    <n v="3819.25"/>
    <n v="3821.35"/>
    <n v="3821.35"/>
    <n v="5871710000"/>
    <n v="1.3216661160808333E-2"/>
  </r>
  <r>
    <s v="Mar 09, 2021"/>
    <x v="800"/>
    <n v="3851.93"/>
    <n v="3903.76"/>
    <n v="3851.93"/>
    <n v="3875.44"/>
    <n v="3875.44"/>
    <n v="5513560000"/>
    <n v="1.9574602861422621E-3"/>
  </r>
  <r>
    <s v="Mar 10, 2021"/>
    <x v="801"/>
    <n v="3891.99"/>
    <n v="3917.35"/>
    <n v="3885.73"/>
    <n v="3898.81"/>
    <n v="3898.81"/>
    <n v="5847380000"/>
    <n v="1.029293497670856E-2"/>
  </r>
  <r>
    <s v="Mar 11, 2021"/>
    <x v="802"/>
    <n v="3915.54"/>
    <n v="3960.27"/>
    <n v="3915.54"/>
    <n v="3939.34"/>
    <n v="3939.34"/>
    <n v="5312880000"/>
    <n v="6.0144960848312577E-3"/>
  </r>
  <r>
    <s v="Mar 12, 2021"/>
    <x v="803"/>
    <n v="3924.52"/>
    <n v="3944.99"/>
    <n v="3915.21"/>
    <n v="3943.34"/>
    <n v="3943.34"/>
    <n v="4476280000"/>
    <n v="2.2881779172994449E-3"/>
  </r>
  <r>
    <s v="Mar 15, 2021"/>
    <x v="804"/>
    <n v="3942.96"/>
    <n v="3970.08"/>
    <n v="3923.54"/>
    <n v="3968.94"/>
    <n v="3968.94"/>
    <n v="4900100000"/>
    <n v="4.6766895936048184E-3"/>
  </r>
  <r>
    <s v="Mar 16, 2021"/>
    <x v="805"/>
    <n v="3973.59"/>
    <n v="3981.04"/>
    <n v="3953.44"/>
    <n v="3962.71"/>
    <n v="3962.71"/>
    <n v="4613080000"/>
    <n v="7.708394675847309E-3"/>
  </r>
  <r>
    <s v="Mar 17, 2021"/>
    <x v="806"/>
    <n v="3949.57"/>
    <n v="3983.87"/>
    <n v="3935.74"/>
    <n v="3974.12"/>
    <n v="3974.12"/>
    <n v="4561660000"/>
    <n v="-6.0816747139561976E-3"/>
  </r>
  <r>
    <s v="Mar 18, 2021"/>
    <x v="807"/>
    <n v="3953.5"/>
    <n v="3969.62"/>
    <n v="3910.86"/>
    <n v="3915.46"/>
    <n v="3915.46"/>
    <n v="5118590000"/>
    <n v="9.940558998355472E-4"/>
  </r>
  <r>
    <s v="Mar 19, 2021"/>
    <x v="808"/>
    <n v="3913.14"/>
    <n v="3930.12"/>
    <n v="3886.75"/>
    <n v="3913.1"/>
    <n v="3913.1"/>
    <n v="7757420000"/>
    <n v="-1.0313967811016249E-2"/>
  </r>
  <r>
    <s v="Mar 22, 2021"/>
    <x v="809"/>
    <n v="3916.48"/>
    <n v="3955.31"/>
    <n v="3914.16"/>
    <n v="3940.59"/>
    <n v="3940.59"/>
    <n v="4316260000"/>
    <n v="8.5280660184659329E-4"/>
  </r>
  <r>
    <s v="Mar 23, 2021"/>
    <x v="810"/>
    <n v="3937.6"/>
    <n v="3949.13"/>
    <n v="3901.57"/>
    <n v="3910.52"/>
    <n v="3910.52"/>
    <n v="4669010000"/>
    <n v="5.3636733035351209E-3"/>
  </r>
  <r>
    <s v="Mar 24, 2021"/>
    <x v="811"/>
    <n v="3919.93"/>
    <n v="3942.08"/>
    <n v="3889.07"/>
    <n v="3889.14"/>
    <n v="3889.14"/>
    <n v="4783020000"/>
    <n v="-4.507733556466588E-3"/>
  </r>
  <r>
    <s v="Mar 25, 2021"/>
    <x v="812"/>
    <n v="3879.34"/>
    <n v="3919.54"/>
    <n v="3853.5"/>
    <n v="3909.52"/>
    <n v="3909.52"/>
    <n v="4948340000"/>
    <n v="-1.0463120015260247E-2"/>
  </r>
  <r>
    <s v="Mar 26, 2021"/>
    <x v="813"/>
    <n v="3917.12"/>
    <n v="3978.19"/>
    <n v="3917.12"/>
    <n v="3974.54"/>
    <n v="3974.54"/>
    <n v="5483160000"/>
    <n v="9.6448411077525702E-3"/>
  </r>
  <r>
    <s v="Mar 29, 2021"/>
    <x v="814"/>
    <n v="3969.31"/>
    <n v="3981.83"/>
    <n v="3943.25"/>
    <n v="3971.09"/>
    <n v="3971.09"/>
    <n v="4628180000"/>
    <n v="1.3148380952860838E-2"/>
  </r>
  <r>
    <s v="Mar 30, 2021"/>
    <x v="815"/>
    <n v="3963.34"/>
    <n v="3968.01"/>
    <n v="3944.35"/>
    <n v="3958.55"/>
    <n v="3958.55"/>
    <n v="4121510000"/>
    <n v="-1.5063052879641413E-3"/>
  </r>
  <r>
    <s v="Mar 31, 2021"/>
    <x v="816"/>
    <n v="3967.25"/>
    <n v="3994.41"/>
    <n v="3966.98"/>
    <n v="3972.89"/>
    <n v="3972.89"/>
    <n v="4578050000"/>
    <n v="9.8556934904527179E-4"/>
  </r>
  <r>
    <s v="Apr 01, 2021"/>
    <x v="817"/>
    <n v="3992.78"/>
    <n v="4020.63"/>
    <n v="3992.78"/>
    <n v="4019.87"/>
    <n v="4019.87"/>
    <n v="4162130000"/>
    <n v="6.3940412444462753E-3"/>
  </r>
  <r>
    <s v="Apr 05, 2021"/>
    <x v="818"/>
    <n v="4034.44"/>
    <n v="4083.42"/>
    <n v="4034.44"/>
    <n v="4077.91"/>
    <n v="4077.91"/>
    <n v="4005030000"/>
    <n v="1.0326092344910286E-2"/>
  </r>
  <r>
    <s v="Apr 06, 2021"/>
    <x v="819"/>
    <n v="4075.57"/>
    <n v="4086.23"/>
    <n v="4068.14"/>
    <n v="4073.94"/>
    <n v="4073.94"/>
    <n v="4081270000"/>
    <n v="1.0091839914416905E-2"/>
  </r>
  <r>
    <s v="Apr 07, 2021"/>
    <x v="820"/>
    <n v="4074.29"/>
    <n v="4083.13"/>
    <n v="4068.31"/>
    <n v="4079.95"/>
    <n v="4079.95"/>
    <n v="4120810000"/>
    <n v="-3.141651674279936E-4"/>
  </r>
  <r>
    <s v="Apr 08, 2021"/>
    <x v="821"/>
    <n v="4089.95"/>
    <n v="4098.1899999999996"/>
    <n v="4082.54"/>
    <n v="4097.17"/>
    <n v="4097.17"/>
    <n v="3907100000"/>
    <n v="3.8288976637855855E-3"/>
  </r>
  <r>
    <s v="Apr 09, 2021"/>
    <x v="822"/>
    <n v="4096.1099999999997"/>
    <n v="4129.4799999999996"/>
    <n v="4095.51"/>
    <n v="4128.8"/>
    <n v="4128.8"/>
    <n v="3640390000"/>
    <n v="1.5038658629772772E-3"/>
  </r>
  <r>
    <s v="Apr 12, 2021"/>
    <x v="823"/>
    <n v="4124.71"/>
    <n v="4131.76"/>
    <n v="4114.82"/>
    <n v="4127.99"/>
    <n v="4127.99"/>
    <n v="3588900000"/>
    <n v="6.9338208019473768E-3"/>
  </r>
  <r>
    <s v="Apr 13, 2021"/>
    <x v="824"/>
    <n v="4130.1000000000004"/>
    <n v="4148"/>
    <n v="4124.43"/>
    <n v="4141.59"/>
    <n v="4141.59"/>
    <n v="3734720000"/>
    <n v="1.3050531464129989E-3"/>
  </r>
  <r>
    <s v="Apr 14, 2021"/>
    <x v="825"/>
    <n v="4141.58"/>
    <n v="4151.6899999999996"/>
    <n v="4120.87"/>
    <n v="4124.66"/>
    <n v="4124.66"/>
    <n v="3985350000"/>
    <n v="2.7718889892262284E-3"/>
  </r>
  <r>
    <s v="Apr 15, 2021"/>
    <x v="826"/>
    <n v="4139.76"/>
    <n v="4173.49"/>
    <n v="4139.76"/>
    <n v="4170.42"/>
    <n v="4170.42"/>
    <n v="4033420000"/>
    <n v="-4.3963901288956579E-4"/>
  </r>
  <r>
    <s v="Apr 16, 2021"/>
    <x v="827"/>
    <n v="4174.1400000000003"/>
    <n v="4191.3100000000004"/>
    <n v="4170.75"/>
    <n v="4185.47"/>
    <n v="4185.47"/>
    <n v="4163820000"/>
    <n v="8.2364271442740555E-3"/>
  </r>
  <r>
    <s v="Apr 19, 2021"/>
    <x v="828"/>
    <n v="4179.8"/>
    <n v="4180.8100000000004"/>
    <n v="4150.47"/>
    <n v="4163.26"/>
    <n v="4163.26"/>
    <n v="3810290000"/>
    <n v="1.3541317766399958E-3"/>
  </r>
  <r>
    <s v="Apr 20, 2021"/>
    <x v="829"/>
    <n v="4159.18"/>
    <n v="4159.18"/>
    <n v="4118.38"/>
    <n v="4134.9399999999996"/>
    <n v="4134.9399999999996"/>
    <n v="4342650000"/>
    <n v="-4.9577080097518954E-3"/>
  </r>
  <r>
    <s v="Apr 21, 2021"/>
    <x v="830"/>
    <n v="4128.42"/>
    <n v="4175.0200000000004"/>
    <n v="4126.3500000000004"/>
    <n v="4173.42"/>
    <n v="4173.42"/>
    <n v="3887250000"/>
    <n v="-7.4507923127976848E-3"/>
  </r>
  <r>
    <s v="Apr 22, 2021"/>
    <x v="831"/>
    <n v="4170.46"/>
    <n v="4179.57"/>
    <n v="4123.6899999999996"/>
    <n v="4134.9799999999996"/>
    <n v="4134.9799999999996"/>
    <n v="4245140000"/>
    <n v="1.0080422783098258E-2"/>
  </r>
  <r>
    <s v="Apr 23, 2021"/>
    <x v="832"/>
    <n v="4138.78"/>
    <n v="4194.17"/>
    <n v="4138.78"/>
    <n v="4180.17"/>
    <n v="4180.17"/>
    <n v="3569880000"/>
    <n v="-7.654429566200739E-3"/>
  </r>
  <r>
    <s v="Apr 26, 2021"/>
    <x v="833"/>
    <n v="4185.03"/>
    <n v="4194.1899999999996"/>
    <n v="4182.3599999999997"/>
    <n v="4187.62"/>
    <n v="4187.62"/>
    <n v="3748320000"/>
    <n v="1.1051294733848981E-2"/>
  </r>
  <r>
    <s v="Apr 27, 2021"/>
    <x v="834"/>
    <n v="4188.25"/>
    <n v="4193.3500000000004"/>
    <n v="4176.22"/>
    <n v="4186.72"/>
    <n v="4186.72"/>
    <n v="3710700000"/>
    <n v="7.6881752521942447E-4"/>
  </r>
  <r>
    <s v="Apr 28, 2021"/>
    <x v="835"/>
    <n v="4185.1400000000003"/>
    <n v="4201.53"/>
    <n v="4181.78"/>
    <n v="4183.18"/>
    <n v="4183.18"/>
    <n v="3787360000"/>
    <n v="-7.4310536804017839E-4"/>
  </r>
  <r>
    <s v="Apr 29, 2021"/>
    <x v="836"/>
    <n v="4206.1400000000003"/>
    <n v="4218.78"/>
    <n v="4176.8100000000004"/>
    <n v="4211.47"/>
    <n v="4211.47"/>
    <n v="4298680000"/>
    <n v="4.9927011464192816E-3"/>
  </r>
  <r>
    <s v="Apr 30, 2021"/>
    <x v="837"/>
    <n v="4198.1000000000004"/>
    <n v="4198.1000000000004"/>
    <n v="4174.8500000000004"/>
    <n v="4181.17"/>
    <n v="4181.17"/>
    <n v="4300880000"/>
    <n v="-1.9151520926133161E-3"/>
  </r>
  <r>
    <s v="May 03, 2021"/>
    <x v="838"/>
    <n v="4191.9799999999996"/>
    <n v="4209.3900000000003"/>
    <n v="4188.03"/>
    <n v="4192.66"/>
    <n v="4192.66"/>
    <n v="4070220000"/>
    <n v="-1.4599306294402171E-3"/>
  </r>
  <r>
    <s v="May 04, 2021"/>
    <x v="839"/>
    <n v="4179.04"/>
    <n v="4179.04"/>
    <n v="4128.59"/>
    <n v="4164.66"/>
    <n v="4164.66"/>
    <n v="4452460000"/>
    <n v="-3.0964049159614647E-3"/>
  </r>
  <r>
    <s v="May 05, 2021"/>
    <x v="840"/>
    <n v="4177.0600000000004"/>
    <n v="4187.72"/>
    <n v="4160.9399999999996"/>
    <n v="4167.59"/>
    <n v="4167.59"/>
    <n v="4230920000"/>
    <n v="-4.7401761047233298E-4"/>
  </r>
  <r>
    <s v="May 06, 2021"/>
    <x v="841"/>
    <n v="4169.1400000000003"/>
    <n v="4202.7"/>
    <n v="4147.33"/>
    <n v="4201.62"/>
    <n v="4201.62"/>
    <n v="4511000000"/>
    <n v="-1.8996723544903917E-3"/>
  </r>
  <r>
    <s v="May 07, 2021"/>
    <x v="842"/>
    <n v="4210.34"/>
    <n v="4238.04"/>
    <n v="4201.6400000000003"/>
    <n v="4232.6000000000004"/>
    <n v="4232.6000000000004"/>
    <n v="4016080000"/>
    <n v="9.785433005410446E-3"/>
  </r>
  <r>
    <s v="May 10, 2021"/>
    <x v="843"/>
    <n v="4228.29"/>
    <n v="4236.3900000000003"/>
    <n v="4188.13"/>
    <n v="4188.43"/>
    <n v="4188.43"/>
    <n v="4560700000"/>
    <n v="4.2452149686988874E-3"/>
  </r>
  <r>
    <s v="May 11, 2021"/>
    <x v="844"/>
    <n v="4150.34"/>
    <n v="4162.04"/>
    <n v="4111.53"/>
    <n v="4152.1000000000004"/>
    <n v="4152.1000000000004"/>
    <n v="4870710000"/>
    <n v="-1.8781593797134649E-2"/>
  </r>
  <r>
    <s v="May 12, 2021"/>
    <x v="845"/>
    <n v="4130.55"/>
    <n v="4134.7299999999996"/>
    <n v="4056.88"/>
    <n v="4063.04"/>
    <n v="4063.04"/>
    <n v="4733070000"/>
    <n v="-4.7911295105978529E-3"/>
  </r>
  <r>
    <s v="May 13, 2021"/>
    <x v="846"/>
    <n v="4074.99"/>
    <n v="4131.58"/>
    <n v="4074.99"/>
    <n v="4112.5"/>
    <n v="4112.5"/>
    <n v="4779540000"/>
    <n v="-1.3634389286844975E-2"/>
  </r>
  <r>
    <s v="May 14, 2021"/>
    <x v="847"/>
    <n v="4129.58"/>
    <n v="4183.13"/>
    <n v="4129.58"/>
    <n v="4173.8500000000004"/>
    <n v="4173.8500000000004"/>
    <n v="4008880000"/>
    <n v="1.3219262007274383E-2"/>
  </r>
  <r>
    <s v="May 17, 2021"/>
    <x v="848"/>
    <n v="4169.92"/>
    <n v="4171.92"/>
    <n v="4142.6899999999996"/>
    <n v="4163.29"/>
    <n v="4163.29"/>
    <n v="4125050000"/>
    <n v="9.6740465044893292E-3"/>
  </r>
  <r>
    <s v="May 18, 2021"/>
    <x v="849"/>
    <n v="4165.9399999999996"/>
    <n v="4169.1499999999996"/>
    <n v="4125.99"/>
    <n v="4127.83"/>
    <n v="4127.83"/>
    <n v="4398150000"/>
    <n v="-9.5536661593793317E-4"/>
  </r>
  <r>
    <s v="May 19, 2021"/>
    <x v="850"/>
    <n v="4098.45"/>
    <n v="4116.93"/>
    <n v="4061.41"/>
    <n v="4115.68"/>
    <n v="4115.68"/>
    <n v="4247450000"/>
    <n v="-1.6467201015017821E-2"/>
  </r>
  <r>
    <s v="May 20, 2021"/>
    <x v="851"/>
    <n v="4121.97"/>
    <n v="4172.8"/>
    <n v="4121.97"/>
    <n v="4159.12"/>
    <n v="4159.12"/>
    <n v="3978880000"/>
    <n v="5.7060095051638983E-3"/>
  </r>
  <r>
    <s v="May 21, 2021"/>
    <x v="852"/>
    <n v="4168.6099999999997"/>
    <n v="4188.72"/>
    <n v="4151.72"/>
    <n v="4155.8599999999997"/>
    <n v="4155.8599999999997"/>
    <n v="3995250000"/>
    <n v="1.1188381738756905E-2"/>
  </r>
  <r>
    <s v="May 24, 2021"/>
    <x v="853"/>
    <n v="4170.16"/>
    <n v="4209.5200000000004"/>
    <n v="4170.16"/>
    <n v="4197.05"/>
    <n v="4197.05"/>
    <n v="3684800000"/>
    <n v="3.7168837646521524E-4"/>
  </r>
  <r>
    <s v="May 25, 2021"/>
    <x v="854"/>
    <n v="4205.9399999999996"/>
    <n v="4213.42"/>
    <n v="4182.5200000000004"/>
    <n v="4188.13"/>
    <n v="4188.13"/>
    <n v="4182250000"/>
    <n v="8.507016267469282E-3"/>
  </r>
  <r>
    <s v="May 26, 2021"/>
    <x v="855"/>
    <n v="4191.59"/>
    <n v="4202.6099999999997"/>
    <n v="4184.1099999999997"/>
    <n v="4195.99"/>
    <n v="4195.99"/>
    <n v="4420890000"/>
    <n v="-3.423521861632329E-3"/>
  </r>
  <r>
    <s v="May 27, 2021"/>
    <x v="856"/>
    <n v="4201.9399999999996"/>
    <n v="4213.38"/>
    <n v="4197.78"/>
    <n v="4200.88"/>
    <n v="4200.88"/>
    <n v="6406310000"/>
    <n v="2.4631479745068838E-3"/>
  </r>
  <r>
    <s v="May 28, 2021"/>
    <x v="857"/>
    <n v="4210.7700000000004"/>
    <n v="4218.3599999999997"/>
    <n v="4203.57"/>
    <n v="4204.1099999999997"/>
    <n v="4204.1099999999997"/>
    <n v="4649250000"/>
    <n v="2.0970036359147701E-3"/>
  </r>
  <r>
    <s v="Jun 01, 2021"/>
    <x v="858"/>
    <n v="4216.5200000000004"/>
    <n v="4234.12"/>
    <n v="4197.59"/>
    <n v="4202.04"/>
    <n v="4202.04"/>
    <n v="5074670000"/>
    <n v="1.3636837961162284E-3"/>
  </r>
  <r>
    <s v="Jun 02, 2021"/>
    <x v="859"/>
    <n v="4206.82"/>
    <n v="4217.37"/>
    <n v="4198.2700000000004"/>
    <n v="4208.12"/>
    <n v="4208.12"/>
    <n v="5833670000"/>
    <n v="-2.3057796625481309E-3"/>
  </r>
  <r>
    <s v="Jun 03, 2021"/>
    <x v="860"/>
    <n v="4191.43"/>
    <n v="4204.3900000000003"/>
    <n v="4167.93"/>
    <n v="4192.8500000000004"/>
    <n v="4192.8500000000004"/>
    <n v="5587970000"/>
    <n v="-3.6717778896461152E-3"/>
  </r>
  <r>
    <s v="Jun 04, 2021"/>
    <x v="861"/>
    <n v="4206.05"/>
    <n v="4233.45"/>
    <n v="4206.05"/>
    <n v="4229.8900000000003"/>
    <n v="4229.8900000000003"/>
    <n v="4139790000"/>
    <n v="3.475945364415518E-3"/>
  </r>
  <r>
    <s v="Jun 07, 2021"/>
    <x v="862"/>
    <n v="4229.34"/>
    <n v="4232.34"/>
    <n v="4215.66"/>
    <n v="4226.5200000000004"/>
    <n v="4226.5200000000004"/>
    <n v="4476920000"/>
    <n v="5.5067693777279582E-3"/>
  </r>
  <r>
    <s v="Jun 08, 2021"/>
    <x v="863"/>
    <n v="4233.8100000000004"/>
    <n v="4236.74"/>
    <n v="4208.41"/>
    <n v="4227.26"/>
    <n v="4227.26"/>
    <n v="4659620000"/>
    <n v="1.055786631898988E-3"/>
  </r>
  <r>
    <s v="Jun 09, 2021"/>
    <x v="864"/>
    <n v="4232.99"/>
    <n v="4237.09"/>
    <n v="4218.74"/>
    <n v="4219.55"/>
    <n v="4219.55"/>
    <n v="4713260000"/>
    <n v="-1.9371649826732841E-4"/>
  </r>
  <r>
    <s v="Jun 10, 2021"/>
    <x v="865"/>
    <n v="4228.5600000000004"/>
    <n v="4249.74"/>
    <n v="4220.34"/>
    <n v="4239.18"/>
    <n v="4239.18"/>
    <n v="4408210000"/>
    <n v="-1.0476379665889525E-3"/>
  </r>
  <r>
    <s v="Jun 11, 2021"/>
    <x v="866"/>
    <n v="4242.8999999999996"/>
    <n v="4248.38"/>
    <n v="4232.25"/>
    <n v="4247.4399999999996"/>
    <n v="4247.4399999999996"/>
    <n v="3815010000"/>
    <n v="3.3797638407691054E-3"/>
  </r>
  <r>
    <s v="Jun 14, 2021"/>
    <x v="867"/>
    <n v="4248.3100000000004"/>
    <n v="4255.59"/>
    <n v="4234.07"/>
    <n v="4255.1499999999996"/>
    <n v="4255.1499999999996"/>
    <n v="4151200000"/>
    <n v="1.2734475591472288E-3"/>
  </r>
  <r>
    <s v="Jun 15, 2021"/>
    <x v="868"/>
    <n v="4255.28"/>
    <n v="4257.16"/>
    <n v="4238.3500000000004"/>
    <n v="4246.59"/>
    <n v="4246.59"/>
    <n v="4048940000"/>
    <n v="1.6379650692784837E-3"/>
  </r>
  <r>
    <s v="Jun 16, 2021"/>
    <x v="869"/>
    <n v="4248.87"/>
    <n v="4251.8900000000003"/>
    <n v="4202.45"/>
    <n v="4223.7"/>
    <n v="4223.7"/>
    <n v="4538350000"/>
    <n v="-1.508636413917078E-3"/>
  </r>
  <r>
    <s v="Jun 17, 2021"/>
    <x v="870"/>
    <n v="4220.37"/>
    <n v="4232.29"/>
    <n v="4196.05"/>
    <n v="4221.8599999999997"/>
    <n v="4221.8599999999997"/>
    <n v="5312680000"/>
    <n v="-6.752962417987049E-3"/>
  </r>
  <r>
    <s v="Jun 18, 2021"/>
    <x v="871"/>
    <n v="4204.78"/>
    <n v="4204.78"/>
    <n v="4164.3999999999996"/>
    <n v="4166.45"/>
    <n v="4166.45"/>
    <n v="6817010000"/>
    <n v="-3.7076850631900232E-3"/>
  </r>
  <r>
    <s v="Jun 21, 2021"/>
    <x v="872"/>
    <n v="4173.3999999999996"/>
    <n v="4226.24"/>
    <n v="4173.3999999999996"/>
    <n v="4224.79"/>
    <n v="4224.79"/>
    <n v="4128950000"/>
    <n v="-7.5190492164662172E-3"/>
  </r>
  <r>
    <s v="Jun 22, 2021"/>
    <x v="873"/>
    <n v="4224.6099999999997"/>
    <n v="4255.84"/>
    <n v="4217.2700000000004"/>
    <n v="4246.4399999999996"/>
    <n v="4246.4399999999996"/>
    <n v="3828390000"/>
    <n v="1.2121828997232889E-2"/>
  </r>
  <r>
    <s v="Jun 23, 2021"/>
    <x v="874"/>
    <n v="4249.2700000000004"/>
    <n v="4256.6000000000004"/>
    <n v="4241.43"/>
    <n v="4241.84"/>
    <n v="4241.84"/>
    <n v="3730350000"/>
    <n v="5.8033497518399074E-3"/>
  </r>
  <r>
    <s v="Jun 24, 2021"/>
    <x v="875"/>
    <n v="4256.97"/>
    <n v="4271.28"/>
    <n v="4256.97"/>
    <n v="4266.49"/>
    <n v="4266.49"/>
    <n v="3816660000"/>
    <n v="1.808798276708508E-3"/>
  </r>
  <r>
    <s v="Jun 25, 2021"/>
    <x v="876"/>
    <n v="4274.45"/>
    <n v="4286.12"/>
    <n v="4271.16"/>
    <n v="4280.7"/>
    <n v="4280.7"/>
    <n v="7341450000"/>
    <n v="4.0894150124576407E-3"/>
  </r>
  <r>
    <s v="Jun 28, 2021"/>
    <x v="877"/>
    <n v="4284.8999999999996"/>
    <n v="4292.1400000000003"/>
    <n v="4274.67"/>
    <n v="4290.6099999999997"/>
    <n v="4290.6099999999997"/>
    <n v="4147890000"/>
    <n v="2.4387967047071854E-3"/>
  </r>
  <r>
    <s v="Jun 29, 2021"/>
    <x v="878"/>
    <n v="4293.21"/>
    <n v="4300.5200000000004"/>
    <n v="4287.04"/>
    <n v="4291.8"/>
    <n v="4291.8"/>
    <n v="3707150000"/>
    <n v="1.9356146100471209E-3"/>
  </r>
  <r>
    <s v="Jun 30, 2021"/>
    <x v="879"/>
    <n v="4290.6499999999996"/>
    <n v="4302.43"/>
    <n v="4287.96"/>
    <n v="4297.5"/>
    <n v="4297.5"/>
    <n v="4266040000"/>
    <n v="-5.9664619579793282E-4"/>
  </r>
  <r>
    <s v="Jul 01, 2021"/>
    <x v="880"/>
    <n v="4300.7299999999996"/>
    <n v="4320.66"/>
    <n v="4300.7299999999996"/>
    <n v="4319.9399999999996"/>
    <n v="4319.9399999999996"/>
    <n v="3788230000"/>
    <n v="2.3437881475935314E-3"/>
  </r>
  <r>
    <s v="Jul 02, 2021"/>
    <x v="881"/>
    <n v="4326.6000000000004"/>
    <n v="4355.43"/>
    <n v="4326.6000000000004"/>
    <n v="4352.34"/>
    <n v="4352.34"/>
    <n v="3225840000"/>
    <n v="5.9792908981650249E-3"/>
  </r>
  <r>
    <s v="Jul 06, 2021"/>
    <x v="882"/>
    <n v="4356.46"/>
    <n v="4356.46"/>
    <n v="4314.37"/>
    <n v="4343.54"/>
    <n v="4343.54"/>
    <n v="4309570000"/>
    <n v="6.8541889515798772E-3"/>
  </r>
  <r>
    <s v="Jul 07, 2021"/>
    <x v="883"/>
    <n v="4351.01"/>
    <n v="4361.88"/>
    <n v="4329.79"/>
    <n v="4358.13"/>
    <n v="4358.13"/>
    <n v="4037380000"/>
    <n v="-1.252582733664096E-3"/>
  </r>
  <r>
    <s v="Jul 08, 2021"/>
    <x v="884"/>
    <n v="4321.07"/>
    <n v="4330.88"/>
    <n v="4289.37"/>
    <n v="4320.82"/>
    <n v="4320.82"/>
    <n v="4347500000"/>
    <n v="-6.9288393846895589E-3"/>
  </r>
  <r>
    <s v="Jul 09, 2021"/>
    <x v="885"/>
    <n v="4329.38"/>
    <n v="4371.6000000000004"/>
    <n v="4329.38"/>
    <n v="4369.55"/>
    <n v="4369.55"/>
    <n v="3531120000"/>
    <n v="1.9194434306991763E-3"/>
  </r>
  <r>
    <s v="Jul 12, 2021"/>
    <x v="886"/>
    <n v="4372.41"/>
    <n v="4386.68"/>
    <n v="4364.03"/>
    <n v="4384.63"/>
    <n v="4384.63"/>
    <n v="3384460000"/>
    <n v="9.8412545941482486E-3"/>
  </r>
  <r>
    <s v="Jul 13, 2021"/>
    <x v="887"/>
    <n v="4381.07"/>
    <n v="4392.37"/>
    <n v="4366.92"/>
    <n v="4369.21"/>
    <n v="4369.21"/>
    <n v="3695430000"/>
    <n v="1.9766860607111632E-3"/>
  </r>
  <r>
    <s v="Jul 14, 2021"/>
    <x v="888"/>
    <n v="4380.1099999999997"/>
    <n v="4393.68"/>
    <n v="4362.3599999999997"/>
    <n v="4374.3"/>
    <n v="4374.3"/>
    <n v="4006370000"/>
    <n v="-2.1917257785764203E-4"/>
  </r>
  <r>
    <s v="Jul 15, 2021"/>
    <x v="889"/>
    <n v="4369.0200000000004"/>
    <n v="4369.0200000000004"/>
    <n v="4340.7"/>
    <n v="4360.03"/>
    <n v="4360.03"/>
    <n v="3905230000"/>
    <n v="-2.5383266728005905E-3"/>
  </r>
  <r>
    <s v="Jul 16, 2021"/>
    <x v="890"/>
    <n v="4367.43"/>
    <n v="4375.09"/>
    <n v="4322.53"/>
    <n v="4327.16"/>
    <n v="4327.16"/>
    <n v="3985700000"/>
    <n v="-3.6405849664451301E-4"/>
  </r>
  <r>
    <s v="Jul 19, 2021"/>
    <x v="891"/>
    <n v="4296.3999999999996"/>
    <n v="4296.3999999999996"/>
    <n v="4233.13"/>
    <n v="4258.49"/>
    <n v="4258.49"/>
    <n v="5157660000"/>
    <n v="-1.6532445768550567E-2"/>
  </r>
  <r>
    <s v="Jul 20, 2021"/>
    <x v="892"/>
    <n v="4265.1099999999997"/>
    <n v="4336.84"/>
    <n v="4262.05"/>
    <n v="4323.0600000000004"/>
    <n v="4323.0600000000004"/>
    <n v="4438270000"/>
    <n v="-7.3362703423827209E-3"/>
  </r>
  <r>
    <s v="Jul 21, 2021"/>
    <x v="893"/>
    <n v="4331.13"/>
    <n v="4359.7"/>
    <n v="4331.13"/>
    <n v="4358.6899999999996"/>
    <n v="4358.6899999999996"/>
    <n v="3810280000"/>
    <n v="1.5243135163340846E-2"/>
  </r>
  <r>
    <s v="Jul 22, 2021"/>
    <x v="894"/>
    <n v="4361.2700000000004"/>
    <n v="4369.87"/>
    <n v="4350.0600000000004"/>
    <n v="4367.4799999999996"/>
    <n v="4367.4799999999996"/>
    <n v="3358300000"/>
    <n v="6.9108310194049725E-3"/>
  </r>
  <r>
    <s v="Jul 23, 2021"/>
    <x v="895"/>
    <n v="4381.2"/>
    <n v="4415.18"/>
    <n v="4381.2"/>
    <n v="4411.79"/>
    <n v="4411.79"/>
    <n v="4540070000"/>
    <n v="4.5489820140599338E-3"/>
  </r>
  <r>
    <s v="Jul 26, 2021"/>
    <x v="896"/>
    <n v="4409.58"/>
    <n v="4422.7299999999996"/>
    <n v="4405.45"/>
    <n v="4422.3"/>
    <n v="4422.3"/>
    <n v="4275630000"/>
    <n v="6.435987100812347E-3"/>
  </r>
  <r>
    <s v="Jul 27, 2021"/>
    <x v="897"/>
    <n v="4416.38"/>
    <n v="4416.38"/>
    <n v="4372.51"/>
    <n v="4401.46"/>
    <n v="4401.46"/>
    <n v="4241950000"/>
    <n v="1.5397225782202125E-3"/>
  </r>
  <r>
    <s v="Jul 28, 2021"/>
    <x v="898"/>
    <n v="4402.95"/>
    <n v="4415.47"/>
    <n v="4387.01"/>
    <n v="4400.6400000000003"/>
    <n v="4400.6400000000003"/>
    <n v="4215290000"/>
    <n v="-3.0502276882545319E-3"/>
  </r>
  <r>
    <s v="Jul 29, 2021"/>
    <x v="899"/>
    <n v="4403.59"/>
    <n v="4429.97"/>
    <n v="4403.59"/>
    <n v="4419.1499999999996"/>
    <n v="4419.1499999999996"/>
    <n v="4044600000"/>
    <n v="1.4533596451993201E-4"/>
  </r>
  <r>
    <s v="Jul 30, 2021"/>
    <x v="900"/>
    <n v="4395.12"/>
    <n v="4412.25"/>
    <n v="4389.6499999999996"/>
    <n v="4395.26"/>
    <n v="4395.26"/>
    <n v="3956740000"/>
    <n v="-1.9271373705382912E-3"/>
  </r>
  <r>
    <s v="Aug 02, 2021"/>
    <x v="901"/>
    <n v="4406.8599999999997"/>
    <n v="4422.18"/>
    <n v="4384.8100000000004"/>
    <n v="4387.16"/>
    <n v="4387.16"/>
    <n v="3724090000"/>
    <n v="2.6640283557906952E-3"/>
  </r>
  <r>
    <s v="Aug 03, 2021"/>
    <x v="902"/>
    <n v="4392.74"/>
    <n v="4423.79"/>
    <n v="4373"/>
    <n v="4423.1499999999996"/>
    <n v="4423.1499999999996"/>
    <n v="3965190000"/>
    <n v="-3.2143946602803471E-3"/>
  </r>
  <r>
    <s v="Aug 04, 2021"/>
    <x v="903"/>
    <n v="4415.95"/>
    <n v="4416.17"/>
    <n v="4400.2299999999996"/>
    <n v="4402.66"/>
    <n v="4402.66"/>
    <n v="4260760000"/>
    <n v="5.255947191431071E-3"/>
  </r>
  <r>
    <s v="Aug 05, 2021"/>
    <x v="904"/>
    <n v="4408.8599999999997"/>
    <n v="4429.76"/>
    <n v="4408.8599999999997"/>
    <n v="4429.1000000000004"/>
    <n v="4429.1000000000004"/>
    <n v="3769410000"/>
    <n v="-1.6081254564672379E-3"/>
  </r>
  <r>
    <s v="Aug 06, 2021"/>
    <x v="905"/>
    <n v="4429.07"/>
    <n v="4440.82"/>
    <n v="4429.07"/>
    <n v="4436.5200000000004"/>
    <n v="4436.5200000000004"/>
    <n v="3451870000"/>
    <n v="4.5630346777088731E-3"/>
  </r>
  <r>
    <s v="Aug 09, 2021"/>
    <x v="906"/>
    <n v="4437.7700000000004"/>
    <n v="4439.3900000000003"/>
    <n v="4424.74"/>
    <n v="4432.3500000000004"/>
    <n v="4432.3500000000004"/>
    <n v="3449280000"/>
    <n v="1.9604440969227172E-3"/>
  </r>
  <r>
    <s v="Aug 10, 2021"/>
    <x v="907"/>
    <n v="4435.79"/>
    <n v="4445.21"/>
    <n v="4430.03"/>
    <n v="4436.75"/>
    <n v="4436.75"/>
    <n v="3886610000"/>
    <n v="-4.4636919241002683E-4"/>
  </r>
  <r>
    <s v="Aug 11, 2021"/>
    <x v="908"/>
    <n v="4442.18"/>
    <n v="4449.4399999999996"/>
    <n v="4436.42"/>
    <n v="4442.41"/>
    <n v="4442.41"/>
    <n v="3532560000"/>
    <n v="1.4384829070412111E-3"/>
  </r>
  <r>
    <s v="Aug 12, 2021"/>
    <x v="909"/>
    <n v="4446.08"/>
    <n v="4461.7700000000004"/>
    <n v="4435.96"/>
    <n v="4460.83"/>
    <n v="4460.83"/>
    <n v="3375310000"/>
    <n v="8.7717719879076318E-4"/>
  </r>
  <r>
    <s v="Aug 13, 2021"/>
    <x v="910"/>
    <n v="4464.84"/>
    <n v="4468.37"/>
    <n v="4460.82"/>
    <n v="4468"/>
    <n v="4468"/>
    <n v="3016470000"/>
    <n v="4.2017183146541015E-3"/>
  </r>
  <r>
    <s v="Aug 16, 2021"/>
    <x v="911"/>
    <n v="4461.6499999999996"/>
    <n v="4480.26"/>
    <n v="4437.66"/>
    <n v="4479.71"/>
    <n v="4479.71"/>
    <n v="3370640000"/>
    <n v="-7.1498212544697807E-4"/>
  </r>
  <r>
    <s v="Aug 17, 2021"/>
    <x v="912"/>
    <n v="4462.12"/>
    <n v="4462.12"/>
    <n v="4417.83"/>
    <n v="4448.08"/>
    <n v="4448.08"/>
    <n v="3836960000"/>
    <n v="1.053310982224267E-4"/>
  </r>
  <r>
    <s v="Aug 18, 2021"/>
    <x v="913"/>
    <n v="4440.9399999999996"/>
    <n v="4454.32"/>
    <n v="4397.59"/>
    <n v="4400.2700000000004"/>
    <n v="4400.2700000000004"/>
    <n v="3755590000"/>
    <n v="-4.7692605619531663E-3"/>
  </r>
  <r>
    <s v="Aug 19, 2021"/>
    <x v="914"/>
    <n v="4382.4399999999996"/>
    <n v="4418.6099999999997"/>
    <n v="4367.7299999999996"/>
    <n v="4405.8"/>
    <n v="4405.8"/>
    <n v="4398410000"/>
    <n v="-1.3348728105804075E-2"/>
  </r>
  <r>
    <s v="Aug 20, 2021"/>
    <x v="915"/>
    <n v="4410.5600000000004"/>
    <n v="4444.3500000000004"/>
    <n v="4406.8"/>
    <n v="4441.67"/>
    <n v="4441.67"/>
    <n v="3652610000"/>
    <n v="6.3756076325910535E-3"/>
  </r>
  <r>
    <s v="Aug 23, 2021"/>
    <x v="916"/>
    <n v="4450.29"/>
    <n v="4489.88"/>
    <n v="4450.29"/>
    <n v="4479.53"/>
    <n v="4479.53"/>
    <n v="3576530000"/>
    <n v="8.9275080949779827E-3"/>
  </r>
  <r>
    <s v="Aug 24, 2021"/>
    <x v="917"/>
    <n v="4484.3999999999996"/>
    <n v="4492.8100000000004"/>
    <n v="4482.28"/>
    <n v="4486.2299999999996"/>
    <n v="4486.2299999999996"/>
    <n v="3979220000"/>
    <n v="7.6063687449825336E-3"/>
  </r>
  <r>
    <s v="Aug 25, 2021"/>
    <x v="918"/>
    <n v="4490.45"/>
    <n v="4501.71"/>
    <n v="4485.66"/>
    <n v="4496.1899999999996"/>
    <n v="4496.1899999999996"/>
    <n v="3444700000"/>
    <n v="1.3473037223441264E-3"/>
  </r>
  <r>
    <s v="Aug 26, 2021"/>
    <x v="919"/>
    <n v="4493.75"/>
    <n v="4495.8999999999996"/>
    <n v="4468.99"/>
    <n v="4470"/>
    <n v="4470"/>
    <n v="3263980000"/>
    <n v="7.3435326842841327E-4"/>
  </r>
  <r>
    <s v="Aug 27, 2021"/>
    <x v="920"/>
    <n v="4474.1000000000004"/>
    <n v="4513.33"/>
    <n v="4474.1000000000004"/>
    <n v="4509.37"/>
    <n v="4509.37"/>
    <n v="3331200000"/>
    <n v="-4.3919447486644543E-3"/>
  </r>
  <r>
    <s v="Aug 30, 2021"/>
    <x v="921"/>
    <n v="4513.76"/>
    <n v="4537.3599999999997"/>
    <n v="4513.76"/>
    <n v="4528.79"/>
    <n v="4528.79"/>
    <n v="3168660000"/>
    <n v="8.7864662720215196E-3"/>
  </r>
  <r>
    <s v="Aug 31, 2021"/>
    <x v="922"/>
    <n v="4529.75"/>
    <n v="4531.3900000000003"/>
    <n v="4515.8"/>
    <n v="4522.68"/>
    <n v="4522.68"/>
    <n v="4290710000"/>
    <n v="3.5299961366520851E-3"/>
  </r>
  <r>
    <s v="Sep 01, 2021"/>
    <x v="923"/>
    <n v="4528.8"/>
    <n v="4537.1099999999997"/>
    <n v="4522.0200000000004"/>
    <n v="4524.09"/>
    <n v="4524.09"/>
    <n v="4057340000"/>
    <n v="-2.0976859212149313E-4"/>
  </r>
  <r>
    <s v="Sep 02, 2021"/>
    <x v="924"/>
    <n v="4534.4799999999996"/>
    <n v="4545.8500000000004"/>
    <n v="4524.66"/>
    <n v="4536.95"/>
    <n v="4536.95"/>
    <n v="3735990000"/>
    <n v="1.2526243361971785E-3"/>
  </r>
  <r>
    <s v="Sep 03, 2021"/>
    <x v="925"/>
    <n v="4532.42"/>
    <n v="4541.45"/>
    <n v="4521.3"/>
    <n v="4535.43"/>
    <n v="4535.43"/>
    <n v="3217530000"/>
    <n v="-4.545033337597775E-4"/>
  </r>
  <r>
    <s v="Sep 07, 2021"/>
    <x v="926"/>
    <n v="4535.38"/>
    <n v="4535.38"/>
    <n v="4513"/>
    <n v="4520.03"/>
    <n v="4520.03"/>
    <n v="3822960000"/>
    <n v="6.5264652575970183E-4"/>
  </r>
  <r>
    <s v="Sep 08, 2021"/>
    <x v="927"/>
    <n v="4518.09"/>
    <n v="4521.79"/>
    <n v="4493.95"/>
    <n v="4514.07"/>
    <n v="4514.07"/>
    <n v="3750880000"/>
    <n v="-3.8268383321270632E-3"/>
  </r>
  <r>
    <s v="Sep 09, 2021"/>
    <x v="928"/>
    <n v="4513.0200000000004"/>
    <n v="4529.8999999999996"/>
    <n v="4492.07"/>
    <n v="4493.28"/>
    <n v="4493.28"/>
    <n v="3735390000"/>
    <n v="-1.1234162489862018E-3"/>
  </r>
  <r>
    <s v="Sep 10, 2021"/>
    <x v="929"/>
    <n v="4506.92"/>
    <n v="4520.47"/>
    <n v="4457.66"/>
    <n v="4458.58"/>
    <n v="4458.58"/>
    <n v="3623180000"/>
    <n v="-1.353474212988108E-3"/>
  </r>
  <r>
    <s v="Sep 13, 2021"/>
    <x v="930"/>
    <n v="4474.8100000000004"/>
    <n v="4492.99"/>
    <n v="4445.7"/>
    <n v="4468.7299999999996"/>
    <n v="4468.7299999999996"/>
    <n v="3914220000"/>
    <n v="-7.1757236620101569E-3"/>
  </r>
  <r>
    <s v="Sep 14, 2021"/>
    <x v="931"/>
    <n v="4479.33"/>
    <n v="4485.68"/>
    <n v="4435.46"/>
    <n v="4443.05"/>
    <n v="4443.05"/>
    <n v="3670460000"/>
    <n v="1.0090794828689841E-3"/>
  </r>
  <r>
    <s v="Sep 15, 2021"/>
    <x v="932"/>
    <n v="4447.49"/>
    <n v="4486.87"/>
    <n v="4438.37"/>
    <n v="4480.7"/>
    <n v="4480.7"/>
    <n v="4032020000"/>
    <n v="-7.1590942306784611E-3"/>
  </r>
  <r>
    <s v="Sep 16, 2021"/>
    <x v="933"/>
    <n v="4477.09"/>
    <n v="4485.87"/>
    <n v="4443.8"/>
    <n v="4473.75"/>
    <n v="4473.75"/>
    <n v="3984560000"/>
    <n v="6.6114373398793325E-3"/>
  </r>
  <r>
    <s v="Sep 17, 2021"/>
    <x v="934"/>
    <n v="4469.74"/>
    <n v="4471.5200000000004"/>
    <n v="4427.76"/>
    <n v="4432.99"/>
    <n v="4432.99"/>
    <n v="7289530000"/>
    <n v="-1.6443909489143359E-3"/>
  </r>
  <r>
    <s v="Sep 20, 2021"/>
    <x v="935"/>
    <n v="4402.95"/>
    <n v="4402.95"/>
    <n v="4305.91"/>
    <n v="4357.7299999999996"/>
    <n v="4357.7299999999996"/>
    <n v="4898070000"/>
    <n v="-1.5169375078072648E-2"/>
  </r>
  <r>
    <s v="Sep 21, 2021"/>
    <x v="936"/>
    <n v="4374.45"/>
    <n v="4394.87"/>
    <n v="4347.96"/>
    <n v="4354.1899999999996"/>
    <n v="4354.1899999999996"/>
    <n v="3920920000"/>
    <n v="-6.5151047560264722E-3"/>
  </r>
  <r>
    <s v="Sep 22, 2021"/>
    <x v="937"/>
    <n v="4367.43"/>
    <n v="4416.75"/>
    <n v="4367.43"/>
    <n v="4395.6400000000003"/>
    <n v="4395.6400000000003"/>
    <n v="3939170000"/>
    <n v="-1.6073526078264624E-3"/>
  </r>
  <r>
    <s v="Sep 23, 2021"/>
    <x v="938"/>
    <n v="4406.75"/>
    <n v="4465.3999999999996"/>
    <n v="4406.75"/>
    <n v="4448.9799999999996"/>
    <n v="4448.9799999999996"/>
    <n v="3916350000"/>
    <n v="8.9226754410846338E-3"/>
  </r>
  <r>
    <s v="Sep 24, 2021"/>
    <x v="939"/>
    <n v="4438.04"/>
    <n v="4463.12"/>
    <n v="4430.2700000000004"/>
    <n v="4455.4799999999996"/>
    <n v="4455.4799999999996"/>
    <n v="3384290000"/>
    <n v="7.0504096402916518E-3"/>
  </r>
  <r>
    <s v="Sep 27, 2021"/>
    <x v="940"/>
    <n v="4442.12"/>
    <n v="4457.3"/>
    <n v="4436.1899999999996"/>
    <n v="4443.1099999999997"/>
    <n v="4443.1099999999997"/>
    <n v="4058650000"/>
    <n v="9.1848036523099947E-4"/>
  </r>
  <r>
    <s v="Sep 28, 2021"/>
    <x v="941"/>
    <n v="4419.54"/>
    <n v="4419.54"/>
    <n v="4346.33"/>
    <n v="4352.63"/>
    <n v="4352.63"/>
    <n v="4416550000"/>
    <n v="-5.1091290043760043E-3"/>
  </r>
  <r>
    <s v="Sep 29, 2021"/>
    <x v="942"/>
    <n v="4362.41"/>
    <n v="4385.57"/>
    <n v="4355.08"/>
    <n v="4359.46"/>
    <n v="4359.46"/>
    <n v="3712660000"/>
    <n v="-1.3095972180514925E-2"/>
  </r>
  <r>
    <s v="Sep 30, 2021"/>
    <x v="943"/>
    <n v="4370.67"/>
    <n v="4382.55"/>
    <n v="4306.24"/>
    <n v="4307.54"/>
    <n v="4307.54"/>
    <n v="4448140000"/>
    <n v="1.8898704317645162E-3"/>
  </r>
  <r>
    <s v="Oct 01, 2021"/>
    <x v="944"/>
    <n v="4317.16"/>
    <n v="4375.1899999999996"/>
    <n v="4288.5200000000004"/>
    <n v="4357.04"/>
    <n v="4357.04"/>
    <n v="4010370000"/>
    <n v="-1.2394722456429742E-2"/>
  </r>
  <r>
    <s v="Oct 04, 2021"/>
    <x v="945"/>
    <n v="4348.84"/>
    <n v="4355.51"/>
    <n v="4278.9399999999996"/>
    <n v="4300.46"/>
    <n v="4300.46"/>
    <n v="4307870000"/>
    <n v="7.2847012076784363E-3"/>
  </r>
  <r>
    <s v="Oct 05, 2021"/>
    <x v="946"/>
    <n v="4309.87"/>
    <n v="4369.2299999999996"/>
    <n v="4309.87"/>
    <n v="4345.72"/>
    <n v="4345.72"/>
    <n v="3902890000"/>
    <n v="-9.042036070693607E-3"/>
  </r>
  <r>
    <s v="Oct 06, 2021"/>
    <x v="947"/>
    <n v="4319.57"/>
    <n v="4365.57"/>
    <n v="4290.49"/>
    <n v="4363.55"/>
    <n v="4363.55"/>
    <n v="4009630000"/>
    <n v="2.2455938901325407E-3"/>
  </r>
  <r>
    <s v="Oct 07, 2021"/>
    <x v="948"/>
    <n v="4383.7299999999996"/>
    <n v="4429.97"/>
    <n v="4383.7299999999996"/>
    <n v="4399.76"/>
    <n v="4399.76"/>
    <n v="3843740000"/>
    <n v="1.4635937888510437E-2"/>
  </r>
  <r>
    <s v="Oct 08, 2021"/>
    <x v="949"/>
    <n v="4406.51"/>
    <n v="4412.0200000000004"/>
    <n v="4386.22"/>
    <n v="4391.34"/>
    <n v="4391.34"/>
    <n v="3280160000"/>
    <n v="5.1696240335323542E-3"/>
  </r>
  <r>
    <s v="Oct 11, 2021"/>
    <x v="950"/>
    <n v="4385.4399999999996"/>
    <n v="4415.88"/>
    <n v="4360.59"/>
    <n v="4361.1899999999996"/>
    <n v="4361.1899999999996"/>
    <n v="3281970000"/>
    <n v="-4.8045350067497496E-3"/>
  </r>
  <r>
    <s v="Oct 12, 2021"/>
    <x v="951"/>
    <n v="4368.3100000000004"/>
    <n v="4374.8900000000003"/>
    <n v="4342.09"/>
    <n v="4350.6499999999996"/>
    <n v="4350.6499999999996"/>
    <n v="3558450000"/>
    <n v="-3.9214249904423442E-3"/>
  </r>
  <r>
    <s v="Oct 13, 2021"/>
    <x v="952"/>
    <n v="4358.01"/>
    <n v="4372.87"/>
    <n v="4329.92"/>
    <n v="4363.8"/>
    <n v="4363.8"/>
    <n v="3620070000"/>
    <n v="-2.3634640581366682E-3"/>
  </r>
  <r>
    <s v="Oct 14, 2021"/>
    <x v="953"/>
    <n v="4386.75"/>
    <n v="4439.7299999999996"/>
    <n v="4386.75"/>
    <n v="4438.26"/>
    <n v="4438.26"/>
    <n v="3598280000"/>
    <n v="6.5515472730380761E-3"/>
  </r>
  <r>
    <s v="Oct 15, 2021"/>
    <x v="954"/>
    <n v="4447.6899999999996"/>
    <n v="4475.82"/>
    <n v="4447.6899999999996"/>
    <n v="4471.37"/>
    <n v="4471.37"/>
    <n v="3819380000"/>
    <n v="1.3701494483653223E-2"/>
  </r>
  <r>
    <s v="Oct 18, 2021"/>
    <x v="955"/>
    <n v="4463.72"/>
    <n v="4488.75"/>
    <n v="4447.47"/>
    <n v="4486.46"/>
    <n v="4486.46"/>
    <n v="3662010000"/>
    <n v="3.5911750737054864E-3"/>
  </r>
  <r>
    <s v="Oct 19, 2021"/>
    <x v="956"/>
    <n v="4497.34"/>
    <n v="4520.3999999999996"/>
    <n v="4496.41"/>
    <n v="4519.63"/>
    <n v="4519.63"/>
    <n v="3459130000"/>
    <n v="7.4755299799436755E-3"/>
  </r>
  <r>
    <s v="Oct 20, 2021"/>
    <x v="957"/>
    <n v="4524.42"/>
    <n v="4540.87"/>
    <n v="4524.3999999999996"/>
    <n v="4536.1899999999996"/>
    <n v="4536.1899999999996"/>
    <n v="3670760000"/>
    <n v="5.985297563002534E-3"/>
  </r>
  <r>
    <s v="Oct 21, 2021"/>
    <x v="958"/>
    <n v="4532.24"/>
    <n v="4551.4399999999996"/>
    <n v="4526.8900000000003"/>
    <n v="4549.78"/>
    <n v="4549.78"/>
    <n v="3822330000"/>
    <n v="1.7254161297724105E-3"/>
  </r>
  <r>
    <s v="Oct 22, 2021"/>
    <x v="959"/>
    <n v="4546.12"/>
    <n v="4559.67"/>
    <n v="4524"/>
    <n v="4544.8999999999996"/>
    <n v="4544.8999999999996"/>
    <n v="3758220000"/>
    <n v="3.0531530183981305E-3"/>
  </r>
  <r>
    <s v="Oct 25, 2021"/>
    <x v="960"/>
    <n v="4553.6899999999996"/>
    <n v="4572.62"/>
    <n v="4537.3599999999997"/>
    <n v="4566.4799999999996"/>
    <n v="4566.4799999999996"/>
    <n v="3899400000"/>
    <n v="1.6623880852670494E-3"/>
  </r>
  <r>
    <s v="Oct 26, 2021"/>
    <x v="961"/>
    <n v="4578.6899999999996"/>
    <n v="4598.53"/>
    <n v="4569.17"/>
    <n v="4574.79"/>
    <n v="4574.79"/>
    <n v="3879740000"/>
    <n v="5.4600770089261339E-3"/>
  </r>
  <r>
    <s v="Oct 27, 2021"/>
    <x v="962"/>
    <n v="4580.22"/>
    <n v="4584.57"/>
    <n v="4551.66"/>
    <n v="4551.68"/>
    <n v="4551.68"/>
    <n v="4226050000"/>
    <n v="3.3404508953732676E-4"/>
  </r>
  <r>
    <s v="Oct 28, 2021"/>
    <x v="963"/>
    <n v="4562.84"/>
    <n v="4597.55"/>
    <n v="4562.84"/>
    <n v="4596.42"/>
    <n v="4596.42"/>
    <n v="4132950000"/>
    <n v="-3.8090312173997133E-3"/>
  </r>
  <r>
    <s v="Oct 29, 2021"/>
    <x v="964"/>
    <n v="4572.87"/>
    <n v="4608.08"/>
    <n v="4567.59"/>
    <n v="4605.38"/>
    <n v="4605.38"/>
    <n v="4510200000"/>
    <n v="2.193370902737175E-3"/>
  </r>
  <r>
    <s v="Nov 01, 2021"/>
    <x v="965"/>
    <n v="4610.62"/>
    <n v="4620.34"/>
    <n v="4595.0600000000004"/>
    <n v="4613.67"/>
    <n v="4613.67"/>
    <n v="3971540000"/>
    <n v="8.1876190187003053E-3"/>
  </r>
  <r>
    <s v="Nov 02, 2021"/>
    <x v="966"/>
    <n v="4613.34"/>
    <n v="4635.1499999999996"/>
    <n v="4613.34"/>
    <n v="4630.6499999999996"/>
    <n v="4630.6499999999996"/>
    <n v="3975250000"/>
    <n v="5.8959452370739086E-4"/>
  </r>
  <r>
    <s v="Nov 03, 2021"/>
    <x v="967"/>
    <n v="4630.6499999999996"/>
    <n v="4663.46"/>
    <n v="4621.1899999999996"/>
    <n v="4660.57"/>
    <n v="4660.57"/>
    <n v="4319660000"/>
    <n v="3.7381361148001884E-3"/>
  </r>
  <r>
    <s v="Nov 04, 2021"/>
    <x v="968"/>
    <n v="4662.93"/>
    <n v="4683"/>
    <n v="4662.59"/>
    <n v="4680.0600000000004"/>
    <n v="4680.0600000000004"/>
    <n v="4462300000"/>
    <n v="6.9226859506792198E-3"/>
  </r>
  <r>
    <s v="Nov 05, 2021"/>
    <x v="969"/>
    <n v="4699.26"/>
    <n v="4718.5"/>
    <n v="4681.32"/>
    <n v="4697.53"/>
    <n v="4697.53"/>
    <n v="4467180000"/>
    <n v="7.7310044560207191E-3"/>
  </r>
  <r>
    <s v="Nov 08, 2021"/>
    <x v="970"/>
    <n v="4701.4799999999996"/>
    <n v="4714.92"/>
    <n v="4694.3900000000003"/>
    <n v="4701.7"/>
    <n v="4701.7"/>
    <n v="4269710000"/>
    <n v="4.7219173536829795E-4"/>
  </r>
  <r>
    <s v="Nov 09, 2021"/>
    <x v="971"/>
    <n v="4707.25"/>
    <n v="4708.53"/>
    <n v="4670.87"/>
    <n v="4685.25"/>
    <n v="4685.25"/>
    <n v="4117080000"/>
    <n v="1.2257687609539406E-3"/>
  </r>
  <r>
    <s v="Nov 10, 2021"/>
    <x v="972"/>
    <n v="4670.26"/>
    <n v="4684.8500000000004"/>
    <n v="4630.8599999999997"/>
    <n v="4646.71"/>
    <n v="4646.71"/>
    <n v="4503720000"/>
    <n v="-7.920329917392133E-3"/>
  </r>
  <r>
    <s v="Nov 11, 2021"/>
    <x v="973"/>
    <n v="4659.3900000000003"/>
    <n v="4664.55"/>
    <n v="4648.3100000000004"/>
    <n v="4649.2700000000004"/>
    <n v="4649.2700000000004"/>
    <n v="3926870000"/>
    <n v="-2.3329234084289766E-3"/>
  </r>
  <r>
    <s v="Nov 12, 2021"/>
    <x v="974"/>
    <n v="4655.24"/>
    <n v="4688.47"/>
    <n v="4650.7700000000004"/>
    <n v="4682.8500000000004"/>
    <n v="4682.8500000000004"/>
    <n v="3728600000"/>
    <n v="-8.9146853867911127E-4"/>
  </r>
  <r>
    <s v="Nov 15, 2021"/>
    <x v="975"/>
    <n v="4689.3"/>
    <n v="4697.42"/>
    <n v="4672.8599999999997"/>
    <n v="4682.8"/>
    <n v="4682.8"/>
    <n v="3488410000"/>
    <n v="7.2633442091571019E-3"/>
  </r>
  <r>
    <s v="Nov 16, 2021"/>
    <x v="976"/>
    <n v="4679.42"/>
    <n v="4714.95"/>
    <n v="4679.42"/>
    <n v="4700.8999999999996"/>
    <n v="4700.8999999999996"/>
    <n v="3972640000"/>
    <n v="-2.111372776968109E-3"/>
  </r>
  <r>
    <s v="Nov 17, 2021"/>
    <x v="977"/>
    <n v="4701.5"/>
    <n v="4701.5"/>
    <n v="4684.41"/>
    <n v="4688.67"/>
    <n v="4688.67"/>
    <n v="3969070000"/>
    <n v="4.696373497819829E-3"/>
  </r>
  <r>
    <s v="Nov 18, 2021"/>
    <x v="978"/>
    <n v="4700.72"/>
    <n v="4708.8"/>
    <n v="4672.78"/>
    <n v="4704.54"/>
    <n v="4704.54"/>
    <n v="4226410000"/>
    <n v="-1.6593202743404102E-4"/>
  </r>
  <r>
    <s v="Nov 19, 2021"/>
    <x v="979"/>
    <n v="4708.4399999999996"/>
    <n v="4717.75"/>
    <n v="4694.22"/>
    <n v="4697.96"/>
    <n v="4697.96"/>
    <n v="4253180000"/>
    <n v="1.6396088725776151E-3"/>
  </r>
  <r>
    <s v="Nov 22, 2021"/>
    <x v="980"/>
    <n v="4712"/>
    <n v="4743.83"/>
    <n v="4682.17"/>
    <n v="4682.9399999999996"/>
    <n v="4682.9399999999996"/>
    <n v="4441100000"/>
    <n v="7.5551782682521228E-4"/>
  </r>
  <r>
    <s v="Nov 23, 2021"/>
    <x v="981"/>
    <n v="4678.4799999999996"/>
    <n v="4699.3900000000003"/>
    <n v="4652.66"/>
    <n v="4690.7"/>
    <n v="4690.7"/>
    <n v="4277590000"/>
    <n v="-7.1647201655239395E-3"/>
  </r>
  <r>
    <s v="Nov 24, 2021"/>
    <x v="982"/>
    <n v="4675.78"/>
    <n v="4702.87"/>
    <n v="4659.8900000000003"/>
    <n v="4701.46"/>
    <n v="4701.46"/>
    <n v="3418430000"/>
    <n v="-5.7744376339344847E-4"/>
  </r>
  <r>
    <s v="Nov 26, 2021"/>
    <x v="983"/>
    <n v="4664.63"/>
    <n v="4664.63"/>
    <n v="4585.43"/>
    <n v="4594.62"/>
    <n v="4594.62"/>
    <n v="3517700000"/>
    <n v="-2.3903289221223626E-3"/>
  </r>
  <r>
    <s v="Nov 29, 2021"/>
    <x v="984"/>
    <n v="4628.75"/>
    <n v="4672.95"/>
    <n v="4625.26"/>
    <n v="4655.2700000000004"/>
    <n v="4655.2700000000004"/>
    <n v="4336410000"/>
    <n v="-7.7515527950310793E-3"/>
  </r>
  <r>
    <s v="Nov 30, 2021"/>
    <x v="985"/>
    <n v="4640.25"/>
    <n v="4646.0200000000004"/>
    <n v="4560"/>
    <n v="4567"/>
    <n v="4567"/>
    <n v="6625990000"/>
    <n v="2.4783147459727386E-3"/>
  </r>
  <r>
    <s v="Dec 01, 2021"/>
    <x v="986"/>
    <n v="4602.82"/>
    <n v="4652.9399999999996"/>
    <n v="4510.2700000000004"/>
    <n v="4513.04"/>
    <n v="4513.04"/>
    <n v="5366730000"/>
    <n v="-8.1319712697868474E-3"/>
  </r>
  <r>
    <s v="Dec 02, 2021"/>
    <x v="987"/>
    <n v="4504.7299999999996"/>
    <n v="4595.46"/>
    <n v="4504.7299999999996"/>
    <n v="4577.1000000000004"/>
    <n v="4577.1000000000004"/>
    <n v="5077180000"/>
    <n v="-2.1774889949009186E-2"/>
  </r>
  <r>
    <s v="Dec 03, 2021"/>
    <x v="988"/>
    <n v="4589.49"/>
    <n v="4608.03"/>
    <n v="4495.12"/>
    <n v="4538.43"/>
    <n v="4538.43"/>
    <n v="5240070000"/>
    <n v="1.8468282968260138E-2"/>
  </r>
  <r>
    <s v="Dec 06, 2021"/>
    <x v="989"/>
    <n v="4548.37"/>
    <n v="4612.6000000000004"/>
    <n v="4540.51"/>
    <n v="4591.67"/>
    <n v="4591.67"/>
    <n v="4770800000"/>
    <n v="-9.040601358288769E-3"/>
  </r>
  <r>
    <s v="Dec 07, 2021"/>
    <x v="990"/>
    <n v="4631.97"/>
    <n v="4694.04"/>
    <n v="4631.97"/>
    <n v="4686.75"/>
    <n v="4686.75"/>
    <n v="4492400000"/>
    <n v="1.8048476134344644E-2"/>
  </r>
  <r>
    <s v="Dec 08, 2021"/>
    <x v="991"/>
    <n v="4690.8599999999997"/>
    <n v="4705.0600000000004"/>
    <n v="4674.5200000000004"/>
    <n v="4701.21"/>
    <n v="4701.21"/>
    <n v="4234600000"/>
    <n v="1.2554201148616549E-2"/>
  </r>
  <r>
    <s v="Dec 09, 2021"/>
    <x v="992"/>
    <n v="4691"/>
    <n v="4695.26"/>
    <n v="4665.9799999999996"/>
    <n v="4667.45"/>
    <n v="4667.45"/>
    <n v="3903840000"/>
    <n v="2.9844382860867068E-5"/>
  </r>
  <r>
    <s v="Dec 10, 2021"/>
    <x v="993"/>
    <n v="4687.6400000000003"/>
    <n v="4713.57"/>
    <n v="4670.24"/>
    <n v="4712.0200000000004"/>
    <n v="4712.0200000000004"/>
    <n v="3870110000"/>
    <n v="-7.167785922126427E-4"/>
  </r>
  <r>
    <s v="Dec 13, 2021"/>
    <x v="994"/>
    <n v="4710.3"/>
    <n v="4710.3"/>
    <n v="4667.6000000000004"/>
    <n v="4668.97"/>
    <n v="4668.97"/>
    <n v="4397230000"/>
    <n v="4.8107339235292559E-3"/>
  </r>
  <r>
    <s v="Dec 14, 2021"/>
    <x v="995"/>
    <n v="4642.99"/>
    <n v="4660.47"/>
    <n v="4606.5200000000004"/>
    <n v="4634.09"/>
    <n v="4634.09"/>
    <n v="4485430000"/>
    <n v="-1.4497123620770323E-2"/>
  </r>
  <r>
    <s v="Dec 15, 2021"/>
    <x v="996"/>
    <n v="4636.46"/>
    <n v="4712.6000000000004"/>
    <n v="4611.22"/>
    <n v="4709.8500000000004"/>
    <n v="4709.8500000000004"/>
    <n v="4910130000"/>
    <n v="-1.4084020998778692E-3"/>
  </r>
  <r>
    <s v="Dec 16, 2021"/>
    <x v="997"/>
    <n v="4719.13"/>
    <n v="4731.99"/>
    <n v="4651.8900000000003"/>
    <n v="4668.67"/>
    <n v="4668.67"/>
    <n v="4829500000"/>
    <n v="1.7518059472826576E-2"/>
  </r>
  <r>
    <s v="Dec 17, 2021"/>
    <x v="998"/>
    <n v="4652.5"/>
    <n v="4666.7"/>
    <n v="4600.22"/>
    <n v="4620.6400000000003"/>
    <n v="4620.6400000000003"/>
    <n v="7987090000"/>
    <n v="-1.4321332616872672E-2"/>
  </r>
  <r>
    <s v="Dec 20, 2021"/>
    <x v="999"/>
    <n v="4587.8999999999996"/>
    <n v="4587.8999999999996"/>
    <n v="4531.1000000000004"/>
    <n v="4568.0200000000004"/>
    <n v="4568.0200000000004"/>
    <n v="4635700000"/>
    <n v="-1.4080516140282127E-2"/>
  </r>
  <r>
    <s v="Dec 21, 2021"/>
    <x v="1000"/>
    <n v="4594.96"/>
    <n v="4651.1400000000003"/>
    <n v="4583.16"/>
    <n v="4649.2299999999996"/>
    <n v="4649.2299999999996"/>
    <n v="4072430000"/>
    <n v="1.5364660410537633E-3"/>
  </r>
  <r>
    <s v="Dec 22, 2021"/>
    <x v="1001"/>
    <n v="4650.3599999999997"/>
    <n v="4697.67"/>
    <n v="4645.53"/>
    <n v="4696.5600000000004"/>
    <n v="4696.5600000000004"/>
    <n v="3319610000"/>
    <n v="1.191305619349892E-2"/>
  </r>
  <r>
    <s v="Dec 23, 2021"/>
    <x v="1002"/>
    <n v="4703.96"/>
    <n v="4740.74"/>
    <n v="4703.96"/>
    <n v="4725.79"/>
    <n v="4725.79"/>
    <n v="2913040000"/>
    <n v="1.1394654716451747E-2"/>
  </r>
  <r>
    <s v="Dec 27, 2021"/>
    <x v="1003"/>
    <n v="4733.99"/>
    <n v="4791.49"/>
    <n v="4733.99"/>
    <n v="4791.1899999999996"/>
    <n v="4791.1899999999996"/>
    <n v="2770290000"/>
    <n v="6.3434861501608045E-3"/>
  </r>
  <r>
    <s v="Dec 28, 2021"/>
    <x v="1004"/>
    <n v="4795.49"/>
    <n v="4807.0200000000004"/>
    <n v="4780.04"/>
    <n v="4786.3500000000004"/>
    <n v="4786.3500000000004"/>
    <n v="2707920000"/>
    <n v="1.2824549733186807E-2"/>
  </r>
  <r>
    <s v="Dec 29, 2021"/>
    <x v="1005"/>
    <n v="4788.6400000000003"/>
    <n v="4804.0600000000004"/>
    <n v="4778.08"/>
    <n v="4793.0600000000004"/>
    <n v="4793.0600000000004"/>
    <n v="2963310000"/>
    <n v="-1.4304687761033308E-3"/>
  </r>
  <r>
    <s v="Dec 30, 2021"/>
    <x v="1006"/>
    <n v="4794.2299999999996"/>
    <n v="4808.93"/>
    <n v="4775.33"/>
    <n v="4778.7299999999996"/>
    <n v="4778.7299999999996"/>
    <n v="3124950000"/>
    <n v="1.1659849444017572E-3"/>
  </r>
  <r>
    <s v="Dec 31, 2021"/>
    <x v="1007"/>
    <n v="4775.21"/>
    <n v="4786.83"/>
    <n v="4765.75"/>
    <n v="4766.18"/>
    <n v="4766.18"/>
    <n v="2677820000"/>
    <n v="-3.9830709015937571E-3"/>
  </r>
  <r>
    <s v="Jan 03, 2022"/>
    <x v="1008"/>
    <n v="4778.1400000000003"/>
    <n v="4796.6400000000003"/>
    <n v="4758.17"/>
    <n v="4796.5600000000004"/>
    <n v="4796.5600000000004"/>
    <n v="3831020000"/>
    <n v="6.1320932413037096E-4"/>
  </r>
  <r>
    <s v="Jan 04, 2022"/>
    <x v="1009"/>
    <n v="4804.51"/>
    <n v="4818.62"/>
    <n v="4774.2700000000004"/>
    <n v="4793.54"/>
    <n v="4793.54"/>
    <n v="4683170000"/>
    <n v="5.4885930094848157E-3"/>
  </r>
  <r>
    <s v="Jan 05, 2022"/>
    <x v="1010"/>
    <n v="4787.99"/>
    <n v="4797.7"/>
    <n v="4699.4399999999996"/>
    <n v="4700.58"/>
    <n v="4700.58"/>
    <n v="4887960000"/>
    <n v="-3.4502996038004333E-3"/>
  </r>
  <r>
    <s v="Jan 06, 2022"/>
    <x v="1011"/>
    <n v="4693.3900000000003"/>
    <n v="4725.01"/>
    <n v="4671.26"/>
    <n v="4696.05"/>
    <n v="4696.05"/>
    <n v="4295280000"/>
    <n v="-2.0156006639124268E-2"/>
  </r>
  <r>
    <s v="Jan 07, 2022"/>
    <x v="1012"/>
    <n v="4697.66"/>
    <n v="4707.95"/>
    <n v="4662.74"/>
    <n v="4677.03"/>
    <n v="4677.03"/>
    <n v="4181510000"/>
    <n v="9.0896318592650959E-4"/>
  </r>
  <r>
    <s v="Jan 10, 2022"/>
    <x v="1013"/>
    <n v="4655.34"/>
    <n v="4673.0200000000004"/>
    <n v="4582.24"/>
    <n v="4670.29"/>
    <n v="4670.29"/>
    <n v="4511810000"/>
    <n v="-9.0906357000776969E-3"/>
  </r>
  <r>
    <s v="Jan 11, 2022"/>
    <x v="1014"/>
    <n v="4669.1400000000003"/>
    <n v="4714.13"/>
    <n v="4638.2700000000004"/>
    <n v="4713.07"/>
    <n v="4713.07"/>
    <n v="4101590000"/>
    <n v="2.9555764016500215E-3"/>
  </r>
  <r>
    <s v="Jan 12, 2022"/>
    <x v="1015"/>
    <n v="4728.59"/>
    <n v="4748.83"/>
    <n v="4706.71"/>
    <n v="4726.3500000000004"/>
    <n v="4726.3500000000004"/>
    <n v="4048220000"/>
    <n v="1.257245817463553E-2"/>
  </r>
  <r>
    <s v="Jan 13, 2022"/>
    <x v="1016"/>
    <n v="4733.5600000000004"/>
    <n v="4744.13"/>
    <n v="4650.29"/>
    <n v="4659.03"/>
    <n v="4659.03"/>
    <n v="4251730000"/>
    <n v="1.0499497207176532E-3"/>
  </r>
  <r>
    <s v="Jan 14, 2022"/>
    <x v="1017"/>
    <n v="4637.99"/>
    <n v="4665.13"/>
    <n v="4614.75"/>
    <n v="4662.8500000000004"/>
    <n v="4662.8500000000004"/>
    <n v="4338490000"/>
    <n v="-2.0605909025245985E-2"/>
  </r>
  <r>
    <s v="Jan 18, 2022"/>
    <x v="1018"/>
    <n v="4632.24"/>
    <n v="4632.24"/>
    <n v="4568.7"/>
    <n v="4577.1099999999997"/>
    <n v="4577.1099999999997"/>
    <n v="4748700000"/>
    <n v="-1.2413001053486004E-3"/>
  </r>
  <r>
    <s v="Jan 19, 2022"/>
    <x v="1019"/>
    <n v="4588.03"/>
    <n v="4611.55"/>
    <n v="4530.2"/>
    <n v="4532.76"/>
    <n v="4532.76"/>
    <n v="4465740000"/>
    <n v="-9.6359439672364915E-3"/>
  </r>
  <r>
    <s v="Jan 20, 2022"/>
    <x v="1020"/>
    <n v="4547.3500000000004"/>
    <n v="4602.1099999999997"/>
    <n v="4477.95"/>
    <n v="4482.7299999999996"/>
    <n v="4482.7299999999996"/>
    <n v="4640870000"/>
    <n v="-8.9458695723881772E-3"/>
  </r>
  <r>
    <s v="Jan 21, 2022"/>
    <x v="1021"/>
    <n v="4471.38"/>
    <n v="4494.5200000000004"/>
    <n v="4395.34"/>
    <n v="4397.9399999999996"/>
    <n v="4397.9399999999996"/>
    <n v="5589100000"/>
    <n v="-1.6990280405601906E-2"/>
  </r>
  <r>
    <s v="Jan 24, 2022"/>
    <x v="1022"/>
    <n v="4356.32"/>
    <n v="4417.3500000000004"/>
    <n v="4222.62"/>
    <n v="4410.13"/>
    <n v="4410.13"/>
    <n v="6928110000"/>
    <n v="-2.6412201123884472E-2"/>
  </r>
  <r>
    <s v="Jan 25, 2022"/>
    <x v="1023"/>
    <n v="4366.6400000000003"/>
    <n v="4411.01"/>
    <n v="4287.1099999999997"/>
    <n v="4356.45"/>
    <n v="4356.45"/>
    <n v="5145050000"/>
    <n v="2.3633732114396004E-3"/>
  </r>
  <r>
    <s v="Jan 26, 2022"/>
    <x v="1024"/>
    <n v="4408.43"/>
    <n v="4453.2299999999996"/>
    <n v="4304.8"/>
    <n v="4349.93"/>
    <n v="4349.93"/>
    <n v="5570640000"/>
    <n v="9.479565287415238E-3"/>
  </r>
  <r>
    <s v="Jan 27, 2022"/>
    <x v="1025"/>
    <n v="4380.58"/>
    <n v="4428.74"/>
    <n v="4309.5"/>
    <n v="4326.51"/>
    <n v="4326.51"/>
    <n v="5214200000"/>
    <n v="-6.3576056138685659E-3"/>
  </r>
  <r>
    <s v="Jan 28, 2022"/>
    <x v="1026"/>
    <n v="4336.1899999999996"/>
    <n v="4432.72"/>
    <n v="4292.46"/>
    <n v="4431.8500000000004"/>
    <n v="4431.8500000000004"/>
    <n v="5031090000"/>
    <n v="-1.0237097544157504E-2"/>
  </r>
  <r>
    <s v="Jan 31, 2022"/>
    <x v="1027"/>
    <n v="4431.79"/>
    <n v="4516.8900000000003"/>
    <n v="4414.0200000000004"/>
    <n v="4515.55"/>
    <n v="4515.55"/>
    <n v="5098610000"/>
    <n v="2.1571419223383861E-2"/>
  </r>
  <r>
    <s v="Feb 01, 2022"/>
    <x v="1028"/>
    <n v="4519.57"/>
    <n v="4550.49"/>
    <n v="4483.53"/>
    <n v="4546.54"/>
    <n v="4546.54"/>
    <n v="4816830000"/>
    <n v="1.9422201669627808E-2"/>
  </r>
  <r>
    <s v="Feb 02, 2022"/>
    <x v="1029"/>
    <n v="4566.3900000000003"/>
    <n v="4595.3100000000004"/>
    <n v="4544.32"/>
    <n v="4589.38"/>
    <n v="4589.38"/>
    <n v="4481580000"/>
    <n v="1.0253175922337035E-2"/>
  </r>
  <r>
    <s v="Feb 03, 2022"/>
    <x v="1030"/>
    <n v="4535.41"/>
    <n v="4542.88"/>
    <n v="4470.3900000000003"/>
    <n v="4477.4399999999996"/>
    <n v="4477.4399999999996"/>
    <n v="4401970000"/>
    <n v="-6.8306944686368984E-3"/>
  </r>
  <r>
    <s v="Feb 04, 2022"/>
    <x v="1031"/>
    <n v="4482.79"/>
    <n v="4539.66"/>
    <n v="4451.5"/>
    <n v="4500.53"/>
    <n v="4500.53"/>
    <n v="4706290000"/>
    <n v="-1.1738225524728994E-2"/>
  </r>
  <r>
    <s v="Feb 07, 2022"/>
    <x v="1032"/>
    <n v="4505.75"/>
    <n v="4521.8599999999997"/>
    <n v="4471.47"/>
    <n v="4483.87"/>
    <n v="4483.87"/>
    <n v="4228480000"/>
    <n v="5.095711035898582E-3"/>
  </r>
  <r>
    <s v="Feb 08, 2022"/>
    <x v="1033"/>
    <n v="4480.0200000000004"/>
    <n v="4531.32"/>
    <n v="4465.3999999999996"/>
    <n v="4521.54"/>
    <n v="4521.54"/>
    <n v="4459620000"/>
    <n v="-5.7432779317948494E-3"/>
  </r>
  <r>
    <s v="Feb 09, 2022"/>
    <x v="1034"/>
    <n v="4547"/>
    <n v="4590.03"/>
    <n v="4547"/>
    <n v="4587.18"/>
    <n v="4587.18"/>
    <n v="4524350000"/>
    <n v="1.4730591598856292E-2"/>
  </r>
  <r>
    <s v="Feb 10, 2022"/>
    <x v="1035"/>
    <n v="4553.24"/>
    <n v="4588.92"/>
    <n v="4484.3100000000004"/>
    <n v="4504.08"/>
    <n v="4504.08"/>
    <n v="5314860000"/>
    <n v="1.3704526886348582E-3"/>
  </r>
  <r>
    <s v="Feb 11, 2022"/>
    <x v="1036"/>
    <n v="4506.2700000000004"/>
    <n v="4526.33"/>
    <n v="4401.41"/>
    <n v="4418.6400000000003"/>
    <n v="4418.6400000000003"/>
    <n v="5251500000"/>
    <n v="-1.0423254709548992E-2"/>
  </r>
  <r>
    <s v="Feb 14, 2022"/>
    <x v="1037"/>
    <n v="4412.6099999999997"/>
    <n v="4426.22"/>
    <n v="4364.84"/>
    <n v="4401.67"/>
    <n v="4401.67"/>
    <n v="4600390000"/>
    <n v="-2.1225533187841383E-2"/>
  </r>
  <r>
    <s v="Feb 15, 2022"/>
    <x v="1038"/>
    <n v="4429.28"/>
    <n v="4472.7700000000004"/>
    <n v="4429.28"/>
    <n v="4471.07"/>
    <n v="4471.07"/>
    <n v="4430830000"/>
    <n v="3.7635913737673107E-3"/>
  </r>
  <r>
    <s v="Feb 16, 2022"/>
    <x v="1039"/>
    <n v="4455.75"/>
    <n v="4489.55"/>
    <n v="4429.68"/>
    <n v="4475.01"/>
    <n v="4475.01"/>
    <n v="4283640000"/>
    <n v="5.9406385008136126E-3"/>
  </r>
  <r>
    <s v="Feb 17, 2022"/>
    <x v="1040"/>
    <n v="4456.0600000000004"/>
    <n v="4456.0600000000004"/>
    <n v="4373.8100000000004"/>
    <n v="4380.26"/>
    <n v="4380.26"/>
    <n v="4539420000"/>
    <n v="6.9568183552375903E-5"/>
  </r>
  <r>
    <s v="Feb 18, 2022"/>
    <x v="1041"/>
    <n v="4384.57"/>
    <n v="4394.6000000000004"/>
    <n v="4327.22"/>
    <n v="4348.87"/>
    <n v="4348.87"/>
    <n v="4708060000"/>
    <n v="-1.6304905612181057E-2"/>
  </r>
  <r>
    <s v="Feb 22, 2022"/>
    <x v="1042"/>
    <n v="4332.74"/>
    <n v="4362.12"/>
    <n v="4267.1099999999997"/>
    <n v="4304.76"/>
    <n v="4304.76"/>
    <n v="5121900000"/>
    <n v="-1.1962407160365018E-2"/>
  </r>
  <r>
    <s v="Feb 23, 2022"/>
    <x v="1043"/>
    <n v="4324.93"/>
    <n v="4341.51"/>
    <n v="4221.51"/>
    <n v="4225.5"/>
    <n v="4225.5"/>
    <n v="4797430000"/>
    <n v="-1.8058095737964522E-3"/>
  </r>
  <r>
    <s v="Feb 24, 2022"/>
    <x v="1044"/>
    <n v="4155.7700000000004"/>
    <n v="4294.7299999999996"/>
    <n v="4114.6499999999996"/>
    <n v="4288.7"/>
    <n v="4288.7"/>
    <n v="6752130000"/>
    <n v="-4.070485132719083E-2"/>
  </r>
  <r>
    <s v="Feb 25, 2022"/>
    <x v="1045"/>
    <n v="4298.38"/>
    <n v="4385.34"/>
    <n v="4286.83"/>
    <n v="4384.6499999999996"/>
    <n v="4384.6499999999996"/>
    <n v="5177060000"/>
    <n v="3.3177615752911484E-2"/>
  </r>
  <r>
    <s v="Feb 28, 2022"/>
    <x v="1046"/>
    <n v="4354.17"/>
    <n v="4388.84"/>
    <n v="4315.12"/>
    <n v="4373.9399999999996"/>
    <n v="4373.9399999999996"/>
    <n v="6071370000"/>
    <n v="1.2813004545068282E-2"/>
  </r>
  <r>
    <s v="Mar 01, 2022"/>
    <x v="1047"/>
    <n v="4363.1400000000003"/>
    <n v="4378.45"/>
    <n v="4279.54"/>
    <n v="4306.26"/>
    <n v="4306.26"/>
    <n v="5846230000"/>
    <n v="2.0558588539446943E-3"/>
  </r>
  <r>
    <s v="Mar 02, 2022"/>
    <x v="1048"/>
    <n v="4322.5600000000004"/>
    <n v="4401.4799999999996"/>
    <n v="4322.5600000000004"/>
    <n v="4386.54"/>
    <n v="4386.54"/>
    <n v="5337870000"/>
    <n v="-9.3879552857565711E-3"/>
  </r>
  <r>
    <s v="Mar 03, 2022"/>
    <x v="1049"/>
    <n v="4401.3100000000004"/>
    <n v="4416.78"/>
    <n v="4345.5600000000004"/>
    <n v="4363.49"/>
    <n v="4363.49"/>
    <n v="5039890000"/>
    <n v="1.7892400217208056E-2"/>
  </r>
  <r>
    <s v="Mar 04, 2022"/>
    <x v="1050"/>
    <n v="4342.12"/>
    <n v="4342.12"/>
    <n v="4284.9799999999996"/>
    <n v="4328.87"/>
    <n v="4328.87"/>
    <n v="5797380000"/>
    <n v="-1.3631590098845842E-2"/>
  </r>
  <r>
    <s v="Mar 07, 2022"/>
    <x v="1051"/>
    <n v="4327.01"/>
    <n v="4327.01"/>
    <n v="4199.8500000000004"/>
    <n v="4201.09"/>
    <n v="4201.09"/>
    <n v="6940470000"/>
    <n v="-3.4920187381123854E-3"/>
  </r>
  <r>
    <s v="Mar 08, 2022"/>
    <x v="1052"/>
    <n v="4202.66"/>
    <n v="4276.9399999999996"/>
    <n v="4157.87"/>
    <n v="4170.7"/>
    <n v="4170.7"/>
    <n v="7243120000"/>
    <n v="-2.9588403534904172E-2"/>
  </r>
  <r>
    <s v="Mar 09, 2022"/>
    <x v="1053"/>
    <n v="4223.1000000000004"/>
    <n v="4299.3999999999996"/>
    <n v="4223.1000000000004"/>
    <n v="4277.88"/>
    <n v="4277.88"/>
    <n v="5662670000"/>
    <n v="4.8400464114040651E-3"/>
  </r>
  <r>
    <s v="Mar 10, 2022"/>
    <x v="1054"/>
    <n v="4252.55"/>
    <n v="4268.28"/>
    <n v="4209.8"/>
    <n v="4259.5200000000004"/>
    <n v="4259.5200000000004"/>
    <n v="4980830000"/>
    <n v="6.925256610739396E-3"/>
  </r>
  <r>
    <s v="Mar 11, 2022"/>
    <x v="1055"/>
    <n v="4279.5"/>
    <n v="4291.01"/>
    <n v="4200.49"/>
    <n v="4204.3100000000004"/>
    <n v="4204.3100000000004"/>
    <n v="4938640000"/>
    <n v="6.2974646570860653E-3"/>
  </r>
  <r>
    <s v="Mar 14, 2022"/>
    <x v="1056"/>
    <n v="4202.75"/>
    <n v="4247.57"/>
    <n v="4161.72"/>
    <n v="4173.1099999999997"/>
    <n v="4173.1099999999997"/>
    <n v="5574920000"/>
    <n v="-1.8261852358574741E-2"/>
  </r>
  <r>
    <s v="Mar 15, 2022"/>
    <x v="1057"/>
    <n v="4188.82"/>
    <n v="4271.05"/>
    <n v="4187.8999999999996"/>
    <n v="4262.45"/>
    <n v="4262.45"/>
    <n v="5392470000"/>
    <n v="-3.3255188812124398E-3"/>
  </r>
  <r>
    <s v="Mar 16, 2022"/>
    <x v="1058"/>
    <n v="4288.1400000000003"/>
    <n v="4358.8999999999996"/>
    <n v="4251.99"/>
    <n v="4357.8599999999997"/>
    <n v="4357.8599999999997"/>
    <n v="6309750000"/>
    <n v="2.3161557225277303E-2"/>
  </r>
  <r>
    <s v="Mar 17, 2022"/>
    <x v="1059"/>
    <n v="4345.1099999999997"/>
    <n v="4412.67"/>
    <n v="4335.6499999999996"/>
    <n v="4411.67"/>
    <n v="4411.67"/>
    <n v="4985090000"/>
    <n v="1.3111290623252196E-2"/>
  </r>
  <r>
    <s v="Mar 18, 2022"/>
    <x v="1060"/>
    <n v="4407.34"/>
    <n v="4465.3999999999996"/>
    <n v="4390.57"/>
    <n v="4463.12"/>
    <n v="4463.12"/>
    <n v="8278430000"/>
    <n v="1.4119627711953348E-2"/>
  </r>
  <r>
    <s v="Mar 21, 2022"/>
    <x v="1061"/>
    <n v="4462.3999999999996"/>
    <n v="4481.75"/>
    <n v="4424.3"/>
    <n v="4461.18"/>
    <n v="4461.18"/>
    <n v="4869820000"/>
    <n v="1.2338651846539865E-2"/>
  </r>
  <r>
    <s v="Mar 22, 2022"/>
    <x v="1062"/>
    <n v="4469.1000000000004"/>
    <n v="4522"/>
    <n v="4469.1000000000004"/>
    <n v="4511.6099999999997"/>
    <n v="4511.6099999999997"/>
    <n v="4754840000"/>
    <n v="1.4991832807502018E-3"/>
  </r>
  <r>
    <s v="Mar 23, 2022"/>
    <x v="1063"/>
    <n v="4493.1000000000004"/>
    <n v="4501.07"/>
    <n v="4455.8100000000004"/>
    <n v="4456.24"/>
    <n v="4456.24"/>
    <n v="4550670000"/>
    <n v="5.3415236696267602E-3"/>
  </r>
  <r>
    <s v="Mar 24, 2022"/>
    <x v="1064"/>
    <n v="4469.9799999999996"/>
    <n v="4520.58"/>
    <n v="4465.17"/>
    <n v="4520.16"/>
    <n v="4520.16"/>
    <n v="4131390000"/>
    <n v="-5.1722826500344076E-3"/>
  </r>
  <r>
    <s v="Mar 25, 2022"/>
    <x v="1065"/>
    <n v="4522.91"/>
    <n v="4546.03"/>
    <n v="4501.07"/>
    <n v="4543.0600000000004"/>
    <n v="4543.0600000000004"/>
    <n v="4305020000"/>
    <n v="1.1702642767598801E-2"/>
  </r>
  <r>
    <s v="Mar 28, 2022"/>
    <x v="1066"/>
    <n v="4541.09"/>
    <n v="4575.6499999999996"/>
    <n v="4517.6899999999996"/>
    <n v="4575.5200000000004"/>
    <n v="4575.5200000000004"/>
    <n v="4312260000"/>
    <n v="4.0034441070316354E-3"/>
  </r>
  <r>
    <s v="Mar 29, 2022"/>
    <x v="1067"/>
    <n v="4602.8599999999997"/>
    <n v="4637.3"/>
    <n v="4589.66"/>
    <n v="4631.6000000000004"/>
    <n v="4631.6000000000004"/>
    <n v="5085910000"/>
    <n v="1.3419917181925919E-2"/>
  </r>
  <r>
    <s v="Mar 30, 2022"/>
    <x v="1068"/>
    <n v="4624.2"/>
    <n v="4627.7700000000004"/>
    <n v="4581.32"/>
    <n v="4602.45"/>
    <n v="4602.45"/>
    <n v="4385570000"/>
    <n v="4.614852298776036E-3"/>
  </r>
  <r>
    <s v="Mar 31, 2022"/>
    <x v="1069"/>
    <n v="4599.0200000000004"/>
    <n v="4603.07"/>
    <n v="4530.41"/>
    <n v="4530.41"/>
    <n v="4530.41"/>
    <n v="4823020000"/>
    <n v="-5.4750794734529052E-3"/>
  </r>
  <r>
    <s v="Apr 01, 2022"/>
    <x v="1070"/>
    <n v="4540.32"/>
    <n v="4548.7"/>
    <n v="4507.57"/>
    <n v="4545.8599999999997"/>
    <n v="4545.8599999999997"/>
    <n v="4562940000"/>
    <n v="-1.2928604151249412E-2"/>
  </r>
  <r>
    <s v="Apr 04, 2022"/>
    <x v="1071"/>
    <n v="4547.97"/>
    <n v="4583.5"/>
    <n v="4539.21"/>
    <n v="4582.6400000000003"/>
    <n v="4582.6400000000003"/>
    <n v="4547350000"/>
    <n v="1.682069142936419E-3"/>
  </r>
  <r>
    <s v="Apr 05, 2022"/>
    <x v="1072"/>
    <n v="4572.45"/>
    <n v="4593.45"/>
    <n v="4514.17"/>
    <n v="4525.12"/>
    <n v="4525.12"/>
    <n v="4800620000"/>
    <n v="5.353803759472398E-3"/>
  </r>
  <r>
    <s v="Apr 06, 2022"/>
    <x v="1073"/>
    <n v="4494.17"/>
    <n v="4503.9399999999996"/>
    <n v="4450.04"/>
    <n v="4481.1499999999996"/>
    <n v="4481.1499999999996"/>
    <n v="4986830000"/>
    <n v="-1.7418121699891136E-2"/>
  </r>
  <r>
    <s v="Apr 07, 2022"/>
    <x v="1074"/>
    <n v="4474.6499999999996"/>
    <n v="4521.16"/>
    <n v="4450.3"/>
    <n v="4500.21"/>
    <n v="4500.21"/>
    <n v="4821490000"/>
    <n v="-4.3623523627547272E-3"/>
  </r>
  <r>
    <s v="Apr 08, 2022"/>
    <x v="1075"/>
    <n v="4494.1499999999996"/>
    <n v="4520.41"/>
    <n v="4474.6000000000004"/>
    <n v="4488.28"/>
    <n v="4488.28"/>
    <n v="4083200000"/>
    <n v="4.338973999532726E-3"/>
  </r>
  <r>
    <s v="Apr 11, 2022"/>
    <x v="1076"/>
    <n v="4462.6400000000003"/>
    <n v="4464.3500000000004"/>
    <n v="4408.38"/>
    <n v="4412.53"/>
    <n v="4412.53"/>
    <n v="4266290000"/>
    <n v="-7.0608429091298663E-3"/>
  </r>
  <r>
    <s v="Apr 12, 2022"/>
    <x v="1077"/>
    <n v="4437.59"/>
    <n v="4471"/>
    <n v="4381.34"/>
    <n v="4397.45"/>
    <n v="4397.45"/>
    <n v="4152090000"/>
    <n v="-5.6449559332881543E-3"/>
  </r>
  <r>
    <s v="Apr 13, 2022"/>
    <x v="1078"/>
    <n v="4394.3"/>
    <n v="4453.92"/>
    <n v="4392.7"/>
    <n v="4446.59"/>
    <n v="4446.59"/>
    <n v="3828150000"/>
    <n v="-9.8513984024759266E-3"/>
  </r>
  <r>
    <s v="Apr 14, 2022"/>
    <x v="1079"/>
    <n v="4449.12"/>
    <n v="4460.46"/>
    <n v="4390.7700000000004"/>
    <n v="4392.59"/>
    <n v="4392.59"/>
    <n v="4083090000"/>
    <n v="1.232153774229504E-2"/>
  </r>
  <r>
    <s v="Apr 18, 2022"/>
    <x v="1080"/>
    <n v="4385.63"/>
    <n v="4410.3100000000004"/>
    <n v="4370.3"/>
    <n v="4391.6899999999996"/>
    <n v="4391.6899999999996"/>
    <n v="3910490000"/>
    <n v="-1.4476825450391341E-2"/>
  </r>
  <r>
    <s v="Apr 19, 2022"/>
    <x v="1081"/>
    <n v="4390.63"/>
    <n v="4471.03"/>
    <n v="4390.63"/>
    <n v="4462.21"/>
    <n v="4462.21"/>
    <n v="4108120000"/>
    <n v="1.1387887387459203E-3"/>
  </r>
  <r>
    <s v="Apr 20, 2022"/>
    <x v="1082"/>
    <n v="4472.26"/>
    <n v="4488.29"/>
    <n v="4448.76"/>
    <n v="4459.45"/>
    <n v="4459.45"/>
    <n v="4290450000"/>
    <n v="1.8252516624704312E-2"/>
  </r>
  <r>
    <s v="Apr 21, 2022"/>
    <x v="1083"/>
    <n v="4489.17"/>
    <n v="4512.9399999999996"/>
    <n v="4384.47"/>
    <n v="4393.66"/>
    <n v="4393.66"/>
    <n v="4636890000"/>
    <n v="3.7668433140201538E-3"/>
  </r>
  <r>
    <s v="Apr 22, 2022"/>
    <x v="1084"/>
    <n v="4385.83"/>
    <n v="4385.83"/>
    <n v="4267.62"/>
    <n v="4271.78"/>
    <n v="4271.78"/>
    <n v="4651940000"/>
    <n v="-2.3562244774649303E-2"/>
  </r>
  <r>
    <s v="Apr 25, 2022"/>
    <x v="1085"/>
    <n v="4255.34"/>
    <n v="4299.0200000000004"/>
    <n v="4200.82"/>
    <n v="4296.12"/>
    <n v="4296.12"/>
    <n v="5240040000"/>
    <n v="-3.0664999741501213E-2"/>
  </r>
  <r>
    <s v="Apr 26, 2022"/>
    <x v="1086"/>
    <n v="4278.1400000000003"/>
    <n v="4278.1400000000003"/>
    <n v="4175.04"/>
    <n v="4175.2"/>
    <n v="4175.2"/>
    <n v="4689970000"/>
    <n v="5.3294188595979048E-3"/>
  </r>
  <r>
    <s v="Apr 27, 2022"/>
    <x v="1087"/>
    <n v="4186.5200000000004"/>
    <n v="4240.71"/>
    <n v="4162.8999999999996"/>
    <n v="4183.96"/>
    <n v="4183.96"/>
    <n v="4769680000"/>
    <n v="-2.1884524617104391E-2"/>
  </r>
  <r>
    <s v="Apr 28, 2022"/>
    <x v="1088"/>
    <n v="4222.58"/>
    <n v="4308.45"/>
    <n v="4188.63"/>
    <n v="4287.5"/>
    <n v="4287.5"/>
    <n v="4854180000"/>
    <n v="8.5398026798780575E-3"/>
  </r>
  <r>
    <s v="Apr 29, 2022"/>
    <x v="1089"/>
    <n v="4253.75"/>
    <n v="4269.68"/>
    <n v="4124.28"/>
    <n v="4131.93"/>
    <n v="4131.93"/>
    <n v="5084030000"/>
    <n v="7.3276520717014569E-3"/>
  </r>
  <r>
    <s v="May 02, 2022"/>
    <x v="1090"/>
    <n v="4130.6099999999997"/>
    <n v="4169.8100000000004"/>
    <n v="4062.51"/>
    <n v="4155.38"/>
    <n v="4155.38"/>
    <n v="5163790000"/>
    <n v="-2.9811577466766492E-2"/>
  </r>
  <r>
    <s v="May 03, 2022"/>
    <x v="1091"/>
    <n v="4159.78"/>
    <n v="4200.1000000000004"/>
    <n v="4147.08"/>
    <n v="4175.4799999999996"/>
    <n v="4175.4799999999996"/>
    <n v="4582050000"/>
    <n v="7.0123900783214677E-3"/>
  </r>
  <r>
    <s v="May 04, 2022"/>
    <x v="1092"/>
    <n v="4181.18"/>
    <n v="4307.66"/>
    <n v="4148.91"/>
    <n v="4300.17"/>
    <n v="4300.17"/>
    <n v="5136360000"/>
    <n v="5.1181723819592904E-3"/>
  </r>
  <r>
    <s v="May 05, 2022"/>
    <x v="1093"/>
    <n v="4270.43"/>
    <n v="4270.43"/>
    <n v="4106.01"/>
    <n v="4146.87"/>
    <n v="4146.87"/>
    <n v="5077030000"/>
    <n v="2.089953470727772E-2"/>
  </r>
  <r>
    <s v="May 06, 2022"/>
    <x v="1094"/>
    <n v="4128.17"/>
    <n v="4157.6899999999996"/>
    <n v="4067.91"/>
    <n v="4123.34"/>
    <n v="4123.34"/>
    <n v="5116940000"/>
    <n v="-3.4460790132189376E-2"/>
  </r>
  <r>
    <s v="May 09, 2022"/>
    <x v="1095"/>
    <n v="4081.27"/>
    <n v="4081.27"/>
    <n v="3975.48"/>
    <n v="3991.24"/>
    <n v="3991.24"/>
    <n v="5954520000"/>
    <n v="-1.1491521021642795E-2"/>
  </r>
  <r>
    <s v="May 10, 2022"/>
    <x v="1096"/>
    <n v="4035.18"/>
    <n v="4068.82"/>
    <n v="3958.17"/>
    <n v="4001.05"/>
    <n v="4001.05"/>
    <n v="5885820000"/>
    <n v="-1.142204313066583E-2"/>
  </r>
  <r>
    <s v="May 11, 2022"/>
    <x v="1097"/>
    <n v="3990.08"/>
    <n v="4049.09"/>
    <n v="3928.82"/>
    <n v="3935.18"/>
    <n v="3935.18"/>
    <n v="5816140000"/>
    <n v="-1.1303031518165026E-2"/>
  </r>
  <r>
    <s v="May 12, 2022"/>
    <x v="1098"/>
    <n v="3903.95"/>
    <n v="3964.8"/>
    <n v="3858.87"/>
    <n v="3930.08"/>
    <n v="3930.08"/>
    <n v="6286450000"/>
    <n v="-2.2062270264731901E-2"/>
  </r>
  <r>
    <s v="May 13, 2022"/>
    <x v="1099"/>
    <n v="3963.9"/>
    <n v="4038.88"/>
    <n v="3963.9"/>
    <n v="4023.89"/>
    <n v="4023.89"/>
    <n v="5183340000"/>
    <n v="1.5123994046267634E-2"/>
  </r>
  <r>
    <s v="May 16, 2022"/>
    <x v="1100"/>
    <n v="4013.02"/>
    <n v="4046.46"/>
    <n v="3983.99"/>
    <n v="4008.01"/>
    <n v="4008.01"/>
    <n v="4415030000"/>
    <n v="1.2240158284783004E-2"/>
  </r>
  <r>
    <s v="May 17, 2022"/>
    <x v="1101"/>
    <n v="4052"/>
    <n v="4090.72"/>
    <n v="4033.93"/>
    <n v="4088.85"/>
    <n v="4088.85"/>
    <n v="4841410000"/>
    <n v="9.6199407699901329E-3"/>
  </r>
  <r>
    <s v="May 18, 2022"/>
    <x v="1102"/>
    <n v="4051.98"/>
    <n v="4051.98"/>
    <n v="3911.91"/>
    <n v="3923.68"/>
    <n v="3923.68"/>
    <n v="5103220000"/>
    <n v="-4.9358585185469352E-6"/>
  </r>
  <r>
    <s v="May 19, 2022"/>
    <x v="1103"/>
    <n v="3899"/>
    <n v="3945.96"/>
    <n v="3876.58"/>
    <n v="3900.79"/>
    <n v="3900.79"/>
    <n v="5113550000"/>
    <n v="-3.9235701461913318E-2"/>
  </r>
  <r>
    <s v="May 20, 2022"/>
    <x v="1104"/>
    <n v="3927.76"/>
    <n v="3943.42"/>
    <n v="3810.32"/>
    <n v="3901.36"/>
    <n v="3901.36"/>
    <n v="5130730000"/>
    <n v="7.3222396480437241E-3"/>
  </r>
  <r>
    <s v="May 23, 2022"/>
    <x v="1105"/>
    <n v="3919.42"/>
    <n v="3981.88"/>
    <n v="3909.04"/>
    <n v="3973.75"/>
    <n v="3973.75"/>
    <n v="4420030000"/>
    <n v="-2.127865857703473E-3"/>
  </r>
  <r>
    <s v="May 24, 2022"/>
    <x v="1106"/>
    <n v="3942.94"/>
    <n v="3955.68"/>
    <n v="3875.13"/>
    <n v="3941.48"/>
    <n v="3941.48"/>
    <n v="4923190000"/>
    <n v="5.9650920379209372E-3"/>
  </r>
  <r>
    <s v="May 25, 2022"/>
    <x v="1107"/>
    <n v="3929.59"/>
    <n v="3999.33"/>
    <n v="3925.03"/>
    <n v="3978.73"/>
    <n v="3978.73"/>
    <n v="4802560000"/>
    <n v="-3.3973009906885726E-3"/>
  </r>
  <r>
    <s v="May 26, 2022"/>
    <x v="1108"/>
    <n v="3984.6"/>
    <n v="4075.14"/>
    <n v="3984.6"/>
    <n v="4057.84"/>
    <n v="4057.84"/>
    <n v="4709970000"/>
    <n v="1.3805651759273143E-2"/>
  </r>
  <r>
    <s v="May 27, 2022"/>
    <x v="1109"/>
    <n v="4077.43"/>
    <n v="4158.49"/>
    <n v="4077.43"/>
    <n v="4158.24"/>
    <n v="4158.24"/>
    <n v="4375620000"/>
    <n v="2.2766791827204865E-2"/>
  </r>
  <r>
    <s v="May 31, 2022"/>
    <x v="1110"/>
    <n v="4151.09"/>
    <n v="4168.34"/>
    <n v="4104.88"/>
    <n v="4132.1499999999996"/>
    <n v="4132.1499999999996"/>
    <n v="6822640000"/>
    <n v="1.7744736924518695E-2"/>
  </r>
  <r>
    <s v="Jun 01, 2022"/>
    <x v="1111"/>
    <n v="4149.78"/>
    <n v="4166.54"/>
    <n v="4073.85"/>
    <n v="4101.2299999999996"/>
    <n v="4101.2299999999996"/>
    <n v="4531800000"/>
    <n v="-3.1567938541329906E-4"/>
  </r>
  <r>
    <s v="Jun 02, 2022"/>
    <x v="1112"/>
    <n v="4095.41"/>
    <n v="4177.51"/>
    <n v="4074.37"/>
    <n v="4176.82"/>
    <n v="4176.82"/>
    <n v="4405790000"/>
    <n v="-1.3275838072378563E-2"/>
  </r>
  <r>
    <s v="Jun 03, 2022"/>
    <x v="1113"/>
    <n v="4137.57"/>
    <n v="4142.67"/>
    <n v="4098.67"/>
    <n v="4108.54"/>
    <n v="4108.54"/>
    <n v="3711110000"/>
    <n v="1.0189555705401929E-2"/>
  </r>
  <r>
    <s v="Jun 06, 2022"/>
    <x v="1114"/>
    <n v="4134.72"/>
    <n v="4168.78"/>
    <n v="4109.18"/>
    <n v="4121.43"/>
    <n v="4121.43"/>
    <n v="4332700000"/>
    <n v="-6.8928488507068294E-4"/>
  </r>
  <r>
    <s v="Jun 07, 2022"/>
    <x v="1115"/>
    <n v="4096.47"/>
    <n v="4164.8599999999997"/>
    <n v="4080.19"/>
    <n v="4160.68"/>
    <n v="4160.68"/>
    <n v="4248210000"/>
    <n v="-9.3373074866897592E-3"/>
  </r>
  <r>
    <s v="Jun 08, 2022"/>
    <x v="1116"/>
    <n v="4147.12"/>
    <n v="4160.1400000000003"/>
    <n v="4107.2"/>
    <n v="4115.7700000000004"/>
    <n v="4115.7700000000004"/>
    <n v="4159470000"/>
    <n v="1.2213295009548708E-2"/>
  </r>
  <r>
    <s v="Jun 09, 2022"/>
    <x v="1117"/>
    <n v="4101.6499999999996"/>
    <n v="4119.1000000000004"/>
    <n v="4017.17"/>
    <n v="4017.82"/>
    <n v="4017.82"/>
    <n v="4134170000"/>
    <n v="-1.108578255092469E-2"/>
  </r>
  <r>
    <s v="Jun 10, 2022"/>
    <x v="1118"/>
    <n v="3974.39"/>
    <n v="3974.39"/>
    <n v="3900.16"/>
    <n v="3900.86"/>
    <n v="3900.86"/>
    <n v="4889640000"/>
    <n v="-3.202000810187218E-2"/>
  </r>
  <r>
    <s v="Jun 13, 2022"/>
    <x v="1119"/>
    <n v="3838.15"/>
    <n v="3838.15"/>
    <n v="3734.3"/>
    <n v="3749.63"/>
    <n v="3749.63"/>
    <n v="5636890000"/>
    <n v="-3.5496267733152634E-2"/>
  </r>
  <r>
    <s v="Jun 14, 2022"/>
    <x v="1120"/>
    <n v="3763.52"/>
    <n v="3778.18"/>
    <n v="3705.68"/>
    <n v="3735.48"/>
    <n v="3735.48"/>
    <n v="5153890000"/>
    <n v="-1.9829840149647168E-2"/>
  </r>
  <r>
    <s v="Jun 15, 2022"/>
    <x v="1121"/>
    <n v="3764.05"/>
    <n v="3837.56"/>
    <n v="3722.3"/>
    <n v="3789.99"/>
    <n v="3789.99"/>
    <n v="5530480000"/>
    <n v="1.4080578100721298E-4"/>
  </r>
  <r>
    <s v="Jun 16, 2022"/>
    <x v="1122"/>
    <n v="3728.18"/>
    <n v="3728.18"/>
    <n v="3639.77"/>
    <n v="3666.77"/>
    <n v="3666.77"/>
    <n v="5644930000"/>
    <n v="-9.6213165673332147E-3"/>
  </r>
  <r>
    <s v="Jun 17, 2022"/>
    <x v="1123"/>
    <n v="3665.9"/>
    <n v="3707.71"/>
    <n v="3636.87"/>
    <n v="3674.84"/>
    <n v="3674.84"/>
    <n v="8520740000"/>
    <n v="-1.6989006792329234E-2"/>
  </r>
  <r>
    <s v="Jun 21, 2022"/>
    <x v="1124"/>
    <n v="3715.31"/>
    <n v="3779.65"/>
    <n v="3715.31"/>
    <n v="3764.79"/>
    <n v="3764.79"/>
    <n v="5292260000"/>
    <n v="1.329902484584055E-2"/>
  </r>
  <r>
    <s v="Jun 22, 2022"/>
    <x v="1125"/>
    <n v="3733.89"/>
    <n v="3801.79"/>
    <n v="3717.69"/>
    <n v="3759.89"/>
    <n v="3759.89"/>
    <n v="5058990000"/>
    <n v="4.9760437506193083E-3"/>
  </r>
  <r>
    <s v="Jun 23, 2022"/>
    <x v="1126"/>
    <n v="3774.71"/>
    <n v="3802.58"/>
    <n v="3743.52"/>
    <n v="3795.73"/>
    <n v="3795.73"/>
    <n v="5098640000"/>
    <n v="1.0814075783305252E-2"/>
  </r>
  <r>
    <s v="Jun 24, 2022"/>
    <x v="1127"/>
    <n v="3821.75"/>
    <n v="3913.65"/>
    <n v="3821.75"/>
    <n v="3911.74"/>
    <n v="3911.74"/>
    <n v="8120260000"/>
    <n v="1.2308497416105178E-2"/>
  </r>
  <r>
    <s v="Jun 27, 2022"/>
    <x v="1128"/>
    <n v="3920.76"/>
    <n v="3927.72"/>
    <n v="3889.66"/>
    <n v="3900.11"/>
    <n v="3900.11"/>
    <n v="4325310000"/>
    <n v="2.5252757118517894E-2"/>
  </r>
  <r>
    <s v="Jun 28, 2022"/>
    <x v="1129"/>
    <n v="3913"/>
    <n v="3945.86"/>
    <n v="3820.14"/>
    <n v="3821.55"/>
    <n v="3821.55"/>
    <n v="4270120000"/>
    <n v="-1.9831331459238995E-3"/>
  </r>
  <r>
    <s v="Jun 29, 2022"/>
    <x v="1130"/>
    <n v="3825.09"/>
    <n v="3836.5"/>
    <n v="3799.02"/>
    <n v="3818.83"/>
    <n v="3818.83"/>
    <n v="4211240000"/>
    <n v="-2.2982465772047156E-2"/>
  </r>
  <r>
    <s v="Jun 30, 2022"/>
    <x v="1131"/>
    <n v="3785.99"/>
    <n v="3818.99"/>
    <n v="3738.67"/>
    <n v="3785.38"/>
    <n v="3785.38"/>
    <n v="4840070000"/>
    <n v="-1.0327549729397163E-2"/>
  </r>
  <r>
    <s v="Jul 01, 2022"/>
    <x v="1132"/>
    <n v="3781"/>
    <n v="3829.82"/>
    <n v="3752.1"/>
    <n v="3825.33"/>
    <n v="3825.33"/>
    <n v="4046950000"/>
    <n v="-1.3197566781274217E-3"/>
  </r>
  <r>
    <s v="Jul 05, 2022"/>
    <x v="1133"/>
    <n v="3792.61"/>
    <n v="3832.19"/>
    <n v="3742.06"/>
    <n v="3831.39"/>
    <n v="3831.39"/>
    <n v="5076590000"/>
    <n v="3.0612164182449888E-3"/>
  </r>
  <r>
    <s v="Jul 06, 2022"/>
    <x v="1134"/>
    <n v="3831.98"/>
    <n v="3870.91"/>
    <n v="3809.37"/>
    <n v="3845.08"/>
    <n v="3845.08"/>
    <n v="4417720000"/>
    <n v="1.0274061973183547E-2"/>
  </r>
  <r>
    <s v="Jul 07, 2022"/>
    <x v="1135"/>
    <n v="3858.85"/>
    <n v="3910.63"/>
    <n v="3858.85"/>
    <n v="3902.62"/>
    <n v="3902.62"/>
    <n v="4057770000"/>
    <n v="6.963214429169284E-3"/>
  </r>
  <r>
    <s v="Jul 08, 2022"/>
    <x v="1136"/>
    <n v="3888.26"/>
    <n v="3918.5"/>
    <n v="3869.34"/>
    <n v="3899.38"/>
    <n v="3899.38"/>
    <n v="3521620000"/>
    <n v="7.5637946022128937E-3"/>
  </r>
  <r>
    <s v="Jul 11, 2022"/>
    <x v="1137"/>
    <n v="3880.94"/>
    <n v="3880.94"/>
    <n v="3847.22"/>
    <n v="3854.43"/>
    <n v="3854.43"/>
    <n v="3423480000"/>
    <n v="-1.8861409864620849E-3"/>
  </r>
  <r>
    <s v="Jul 12, 2022"/>
    <x v="1138"/>
    <n v="3851.95"/>
    <n v="3873.41"/>
    <n v="3802.36"/>
    <n v="3818.8"/>
    <n v="3818.8"/>
    <n v="3817210000"/>
    <n v="-7.5260582302470796E-3"/>
  </r>
  <r>
    <s v="Jul 13, 2022"/>
    <x v="1139"/>
    <n v="3779.67"/>
    <n v="3829.44"/>
    <n v="3759.07"/>
    <n v="3801.78"/>
    <n v="3801.78"/>
    <n v="4109390000"/>
    <n v="-1.9123362621604464E-2"/>
  </r>
  <r>
    <s v="Jul 14, 2022"/>
    <x v="1140"/>
    <n v="3763.99"/>
    <n v="3796.41"/>
    <n v="3721.56"/>
    <n v="3790.38"/>
    <n v="3790.38"/>
    <n v="4199690000"/>
    <n v="-4.1657921514138699E-3"/>
  </r>
  <r>
    <s v="Jul 15, 2022"/>
    <x v="1141"/>
    <n v="3818"/>
    <n v="3863.62"/>
    <n v="3817.18"/>
    <n v="3863.16"/>
    <n v="3863.16"/>
    <n v="4143800000"/>
    <n v="1.4146149816657993E-2"/>
  </r>
  <r>
    <s v="Jul 18, 2022"/>
    <x v="1142"/>
    <n v="3883.79"/>
    <n v="3902.44"/>
    <n v="3818.63"/>
    <n v="3830.85"/>
    <n v="3830.85"/>
    <n v="4046870000"/>
    <n v="1.6939638857919704E-2"/>
  </r>
  <r>
    <s v="Jul 19, 2022"/>
    <x v="1143"/>
    <n v="3860.73"/>
    <n v="3939.81"/>
    <n v="3860.73"/>
    <n v="3936.69"/>
    <n v="3936.69"/>
    <n v="4041070000"/>
    <n v="-5.9729636623125533E-3"/>
  </r>
  <r>
    <s v="Jul 20, 2022"/>
    <x v="1144"/>
    <n v="3935.32"/>
    <n v="3974.13"/>
    <n v="3922.03"/>
    <n v="3959.9"/>
    <n v="3959.9"/>
    <n v="4185300000"/>
    <n v="1.8953985952857744E-2"/>
  </r>
  <r>
    <s v="Jul 21, 2022"/>
    <x v="1145"/>
    <n v="3955.47"/>
    <n v="3999.29"/>
    <n v="3927.64"/>
    <n v="3998.95"/>
    <n v="3998.95"/>
    <n v="4132790000"/>
    <n v="5.094211307379309E-3"/>
  </r>
  <r>
    <s v="Jul 22, 2022"/>
    <x v="1146"/>
    <n v="3998.43"/>
    <n v="4012.44"/>
    <n v="3938.86"/>
    <n v="3961.63"/>
    <n v="3961.63"/>
    <n v="3979240000"/>
    <n v="1.0744217105213807E-2"/>
  </r>
  <r>
    <s v="Jul 25, 2022"/>
    <x v="1147"/>
    <n v="3965.72"/>
    <n v="3975.3"/>
    <n v="3943.46"/>
    <n v="3966.84"/>
    <n v="3966.84"/>
    <n v="3568340000"/>
    <n v="-8.2481869622666338E-3"/>
  </r>
  <r>
    <s v="Jul 26, 2022"/>
    <x v="1148"/>
    <n v="3953.22"/>
    <n v="3953.22"/>
    <n v="3910.74"/>
    <n v="3921.05"/>
    <n v="3921.05"/>
    <n v="3778950000"/>
    <n v="-3.1619793484804794E-3"/>
  </r>
  <r>
    <s v="Jul 27, 2022"/>
    <x v="1149"/>
    <n v="3951.43"/>
    <n v="4039.56"/>
    <n v="3951.43"/>
    <n v="4023.61"/>
    <n v="4023.61"/>
    <n v="4112180000"/>
    <n v="-4.5300055929118412E-4"/>
  </r>
  <r>
    <s v="Jul 28, 2022"/>
    <x v="1150"/>
    <n v="4026.13"/>
    <n v="4078.95"/>
    <n v="3992.97"/>
    <n v="4072.43"/>
    <n v="4072.43"/>
    <n v="4413000000"/>
    <n v="1.8553797319013611E-2"/>
  </r>
  <r>
    <s v="Jul 29, 2022"/>
    <x v="1151"/>
    <n v="4087.33"/>
    <n v="4140.1499999999996"/>
    <n v="4079.22"/>
    <n v="4130.29"/>
    <n v="4130.29"/>
    <n v="4616360000"/>
    <n v="1.4973099798646016E-2"/>
  </r>
  <r>
    <s v="Aug 01, 2022"/>
    <x v="1152"/>
    <n v="4112.38"/>
    <n v="4144.95"/>
    <n v="4096.0200000000004"/>
    <n v="4118.63"/>
    <n v="4118.63"/>
    <n v="4202810000"/>
    <n v="6.0913631522379209E-3"/>
  </r>
  <r>
    <s v="Aug 02, 2022"/>
    <x v="1153"/>
    <n v="4104.21"/>
    <n v="4140.47"/>
    <n v="4079.81"/>
    <n v="4091.19"/>
    <n v="4091.19"/>
    <n v="4727710000"/>
    <n v="-1.9906388805641215E-3"/>
  </r>
  <r>
    <s v="Aug 03, 2022"/>
    <x v="1154"/>
    <n v="4107.96"/>
    <n v="4167.66"/>
    <n v="4107.96"/>
    <n v="4155.17"/>
    <n v="4155.17"/>
    <n v="4351760000"/>
    <n v="9.1286185844068589E-4"/>
  </r>
  <r>
    <s v="Aug 04, 2022"/>
    <x v="1155"/>
    <n v="4154.8500000000004"/>
    <n v="4161.29"/>
    <n v="4135.42"/>
    <n v="4151.9399999999996"/>
    <n v="4151.9399999999996"/>
    <n v="4283320000"/>
    <n v="1.128560597855526E-2"/>
  </r>
  <r>
    <s v="Aug 05, 2022"/>
    <x v="1156"/>
    <n v="4115.87"/>
    <n v="4151.58"/>
    <n v="4107.3100000000004"/>
    <n v="4145.1899999999996"/>
    <n v="4145.1899999999996"/>
    <n v="4085940000"/>
    <n v="-9.4706586942737443E-3"/>
  </r>
  <r>
    <s v="Aug 08, 2022"/>
    <x v="1157"/>
    <n v="4155.93"/>
    <n v="4186.62"/>
    <n v="4128.97"/>
    <n v="4140.0600000000004"/>
    <n v="4140.0600000000004"/>
    <n v="4221090000"/>
    <n v="9.6392383894821129E-3"/>
  </r>
  <r>
    <s v="Aug 09, 2022"/>
    <x v="1158"/>
    <n v="4133.1099999999997"/>
    <n v="4137.3"/>
    <n v="4112.09"/>
    <n v="4122.47"/>
    <n v="4122.47"/>
    <n v="3913090000"/>
    <n v="-5.5212660684086853E-3"/>
  </r>
  <r>
    <s v="Aug 10, 2022"/>
    <x v="1159"/>
    <n v="4181.0200000000004"/>
    <n v="4211.03"/>
    <n v="4177.26"/>
    <n v="4210.24"/>
    <n v="4210.24"/>
    <n v="4546010000"/>
    <n v="1.1458926290713932E-2"/>
  </r>
  <r>
    <s v="Aug 11, 2022"/>
    <x v="1160"/>
    <n v="4227.3999999999996"/>
    <n v="4257.91"/>
    <n v="4201.41"/>
    <n v="4207.2700000000004"/>
    <n v="4207.2700000000004"/>
    <n v="4630200000"/>
    <n v="1.0971282585040262E-2"/>
  </r>
  <r>
    <s v="Aug 12, 2022"/>
    <x v="1161"/>
    <n v="4225.0200000000004"/>
    <n v="4280.47"/>
    <n v="4219.78"/>
    <n v="4280.1499999999996"/>
    <n v="4280.1499999999996"/>
    <n v="3788010000"/>
    <n v="-5.6331094290658964E-4"/>
  </r>
  <r>
    <s v="Aug 15, 2022"/>
    <x v="1162"/>
    <n v="4269.37"/>
    <n v="4301.79"/>
    <n v="4256.8999999999996"/>
    <n v="4297.1400000000003"/>
    <n v="4297.1400000000003"/>
    <n v="3696830000"/>
    <n v="1.0387949510114947E-2"/>
  </r>
  <r>
    <s v="Aug 16, 2022"/>
    <x v="1163"/>
    <n v="4290.46"/>
    <n v="4325.28"/>
    <n v="4277.7700000000004"/>
    <n v="4305.2"/>
    <n v="4305.2"/>
    <n v="4329820000"/>
    <n v="4.9155568400591418E-3"/>
  </r>
  <r>
    <s v="Aug 17, 2022"/>
    <x v="1164"/>
    <n v="4280.3999999999996"/>
    <n v="4302.18"/>
    <n v="4253.08"/>
    <n v="4274.04"/>
    <n v="4274.04"/>
    <n v="3885030000"/>
    <n v="-2.3502476404075323E-3"/>
  </r>
  <r>
    <s v="Aug 18, 2022"/>
    <x v="1165"/>
    <n v="4273.13"/>
    <n v="4292.53"/>
    <n v="4261.9799999999996"/>
    <n v="4283.74"/>
    <n v="4283.74"/>
    <n v="3340330000"/>
    <n v="-1.701329002393919E-3"/>
  </r>
  <r>
    <s v="Aug 19, 2022"/>
    <x v="1166"/>
    <n v="4266.3100000000004"/>
    <n v="4266.3100000000004"/>
    <n v="4218.7"/>
    <n v="4228.4799999999996"/>
    <n v="4228.4799999999996"/>
    <n v="3761340000"/>
    <n v="-1.5985711305553764E-3"/>
  </r>
  <r>
    <s v="Aug 22, 2022"/>
    <x v="1167"/>
    <n v="4195.08"/>
    <n v="4195.08"/>
    <n v="4129.8599999999997"/>
    <n v="4137.99"/>
    <n v="4137.99"/>
    <n v="3907430000"/>
    <n v="-1.6979413980186427E-2"/>
  </r>
  <r>
    <s v="Aug 23, 2022"/>
    <x v="1168"/>
    <n v="4133.09"/>
    <n v="4159.7700000000004"/>
    <n v="4124.03"/>
    <n v="4128.7299999999996"/>
    <n v="4128.7299999999996"/>
    <n v="3823520000"/>
    <n v="-1.4998463619229144E-2"/>
  </r>
  <r>
    <s v="Aug 24, 2022"/>
    <x v="1169"/>
    <n v="4126.55"/>
    <n v="4156.5600000000004"/>
    <n v="4119.97"/>
    <n v="4140.7700000000004"/>
    <n v="4140.7700000000004"/>
    <n v="3583630000"/>
    <n v="-1.5848590226702605E-3"/>
  </r>
  <r>
    <s v="Aug 25, 2022"/>
    <x v="1170"/>
    <n v="4153.26"/>
    <n v="4200.54"/>
    <n v="4147.59"/>
    <n v="4199.12"/>
    <n v="4199.12"/>
    <n v="3566870000"/>
    <n v="6.4310926838194657E-3"/>
  </r>
  <r>
    <s v="Aug 26, 2022"/>
    <x v="1171"/>
    <n v="4198.74"/>
    <n v="4203.04"/>
    <n v="4057.66"/>
    <n v="4057.66"/>
    <n v="4057.66"/>
    <n v="3832750000"/>
    <n v="1.0831820974863784E-2"/>
  </r>
  <r>
    <s v="Aug 29, 2022"/>
    <x v="1172"/>
    <n v="4034.58"/>
    <n v="4062.99"/>
    <n v="4017.42"/>
    <n v="4030.61"/>
    <n v="4030.61"/>
    <n v="3396510000"/>
    <n v="-4.0688250078075007E-2"/>
  </r>
  <r>
    <s v="Aug 30, 2022"/>
    <x v="1173"/>
    <n v="4041.25"/>
    <n v="4044.98"/>
    <n v="3965.21"/>
    <n v="3986.16"/>
    <n v="3986.16"/>
    <n v="3835860000"/>
    <n v="1.6504794308691798E-3"/>
  </r>
  <r>
    <s v="Aug 31, 2022"/>
    <x v="1174"/>
    <n v="4000.67"/>
    <n v="4015.37"/>
    <n v="3954.53"/>
    <n v="3955"/>
    <n v="3955"/>
    <n v="4542490000"/>
    <n v="-1.0143300997082971E-2"/>
  </r>
  <r>
    <s v="Sep 01, 2022"/>
    <x v="1175"/>
    <n v="3936.73"/>
    <n v="3970.23"/>
    <n v="3903.65"/>
    <n v="3966.85"/>
    <n v="3966.85"/>
    <n v="4152250000"/>
    <n v="-1.624190635375046E-2"/>
  </r>
  <r>
    <s v="Sep 02, 2022"/>
    <x v="1176"/>
    <n v="3994.66"/>
    <n v="4018.43"/>
    <n v="3906.21"/>
    <n v="3924.26"/>
    <n v="3924.26"/>
    <n v="3665850000"/>
    <n v="1.4501859983077368E-2"/>
  </r>
  <r>
    <s v="Sep 06, 2022"/>
    <x v="1177"/>
    <n v="3930.89"/>
    <n v="3942.55"/>
    <n v="3886.75"/>
    <n v="3908.19"/>
    <n v="3908.19"/>
    <n v="4127340000"/>
    <n v="-1.6222789241113332E-2"/>
  </r>
  <r>
    <s v="Sep 07, 2022"/>
    <x v="1178"/>
    <n v="3909.43"/>
    <n v="3987.89"/>
    <n v="3906.03"/>
    <n v="3979.87"/>
    <n v="3979.87"/>
    <n v="3890320000"/>
    <n v="-5.4892912777566132E-3"/>
  </r>
  <r>
    <s v="Sep 08, 2022"/>
    <x v="1179"/>
    <n v="3959.94"/>
    <n v="4010.5"/>
    <n v="3944.81"/>
    <n v="4006.18"/>
    <n v="4006.18"/>
    <n v="3966850000"/>
    <n v="1.2755243766319747E-2"/>
  </r>
  <r>
    <s v="Sep 09, 2022"/>
    <x v="1180"/>
    <n v="4022.94"/>
    <n v="4076.81"/>
    <n v="4022.94"/>
    <n v="4067.36"/>
    <n v="4067.36"/>
    <n v="3901940000"/>
    <n v="1.5660188817133738E-2"/>
  </r>
  <r>
    <s v="Sep 12, 2022"/>
    <x v="1181"/>
    <n v="4083.67"/>
    <n v="4119.28"/>
    <n v="4083.67"/>
    <n v="4110.41"/>
    <n v="4110.41"/>
    <n v="3814200000"/>
    <n v="1.4871426927249267E-2"/>
  </r>
  <r>
    <s v="Sep 13, 2022"/>
    <x v="1182"/>
    <n v="4037.12"/>
    <n v="4037.12"/>
    <n v="3921.28"/>
    <n v="3932.69"/>
    <n v="3932.69"/>
    <n v="4224550000"/>
    <n v="-1.1530496987951853E-2"/>
  </r>
  <r>
    <s v="Sep 14, 2022"/>
    <x v="1183"/>
    <n v="3940.73"/>
    <n v="3961.94"/>
    <n v="3912.18"/>
    <n v="3946.01"/>
    <n v="3946.01"/>
    <n v="4293240000"/>
    <n v="-2.4459935088168912E-2"/>
  </r>
  <r>
    <s v="Sep 15, 2022"/>
    <x v="1184"/>
    <n v="3932.41"/>
    <n v="3959.14"/>
    <n v="3888.28"/>
    <n v="3901.35"/>
    <n v="3901.35"/>
    <n v="4441830000"/>
    <n v="-2.1157509008471048E-3"/>
  </r>
  <r>
    <s v="Sep 16, 2022"/>
    <x v="1185"/>
    <n v="3880.95"/>
    <n v="3880.95"/>
    <n v="3837.08"/>
    <n v="3873.33"/>
    <n v="3873.33"/>
    <n v="7954650000"/>
    <n v="-1.325964003658899E-2"/>
  </r>
  <r>
    <s v="Sep 19, 2022"/>
    <x v="1186"/>
    <n v="3849.91"/>
    <n v="3900.45"/>
    <n v="3838.5"/>
    <n v="3899.89"/>
    <n v="3899.89"/>
    <n v="3766850000"/>
    <n v="-8.0625261369746213E-3"/>
  </r>
  <r>
    <s v="Sep 20, 2022"/>
    <x v="1187"/>
    <n v="3875.23"/>
    <n v="3876.01"/>
    <n v="3827.54"/>
    <n v="3855.93"/>
    <n v="3855.93"/>
    <n v="4058050000"/>
    <n v="6.5338057354015541E-3"/>
  </r>
  <r>
    <s v="Sep 21, 2022"/>
    <x v="1188"/>
    <n v="3871.4"/>
    <n v="3907.07"/>
    <n v="3789.49"/>
    <n v="3789.93"/>
    <n v="3789.93"/>
    <n v="4078330000"/>
    <n v="-9.893061941416354E-4"/>
  </r>
  <r>
    <s v="Sep 22, 2022"/>
    <x v="1189"/>
    <n v="3782.36"/>
    <n v="3790.9"/>
    <n v="3749.45"/>
    <n v="3757.99"/>
    <n v="3757.99"/>
    <n v="4284600000"/>
    <n v="-2.3540858088600757E-2"/>
  </r>
  <r>
    <s v="Sep 23, 2022"/>
    <x v="1190"/>
    <n v="3727.14"/>
    <n v="3727.14"/>
    <n v="3647.47"/>
    <n v="3693.23"/>
    <n v="3693.23"/>
    <n v="5144270000"/>
    <n v="-1.4815649532885874E-2"/>
  </r>
  <r>
    <s v="Sep 26, 2022"/>
    <x v="1191"/>
    <n v="3682.72"/>
    <n v="3715.67"/>
    <n v="3644.76"/>
    <n v="3655.04"/>
    <n v="3655.04"/>
    <n v="4886140000"/>
    <n v="-1.2061736977017007E-2"/>
  </r>
  <r>
    <s v="Sep 27, 2022"/>
    <x v="1192"/>
    <n v="3686.44"/>
    <n v="3717.53"/>
    <n v="3623.29"/>
    <n v="3647.29"/>
    <n v="3647.29"/>
    <n v="4577740000"/>
    <n v="1.0091036338582087E-3"/>
  </r>
  <r>
    <s v="Sep 28, 2022"/>
    <x v="1193"/>
    <n v="3651.94"/>
    <n v="3736.74"/>
    <n v="3640.61"/>
    <n v="3719.04"/>
    <n v="3719.04"/>
    <n v="4684850000"/>
    <n v="-9.4470336314397274E-3"/>
  </r>
  <r>
    <s v="Sep 29, 2022"/>
    <x v="1194"/>
    <n v="3687.01"/>
    <n v="3687.01"/>
    <n v="3610.4"/>
    <n v="3640.47"/>
    <n v="3640.47"/>
    <n v="4681810000"/>
    <n v="9.5117724117917118E-3"/>
  </r>
  <r>
    <s v="Sep 30, 2022"/>
    <x v="1195"/>
    <n v="3633.48"/>
    <n v="3671.44"/>
    <n v="3584.13"/>
    <n v="3585.62"/>
    <n v="3585.62"/>
    <n v="5645360000"/>
    <n v="-1.4732432819225701E-2"/>
  </r>
  <r>
    <s v="Oct 03, 2022"/>
    <x v="1196"/>
    <n v="3609.78"/>
    <n v="3698.35"/>
    <n v="3604.93"/>
    <n v="3678.43"/>
    <n v="3678.43"/>
    <n v="4806680000"/>
    <n v="-6.5654970663031591E-3"/>
  </r>
  <r>
    <s v="Oct 04, 2022"/>
    <x v="1197"/>
    <n v="3726.46"/>
    <n v="3791.92"/>
    <n v="3726.46"/>
    <n v="3790.93"/>
    <n v="3790.93"/>
    <n v="5146580000"/>
    <n v="3.131121761671931E-2"/>
  </r>
  <r>
    <s v="Oct 05, 2022"/>
    <x v="1198"/>
    <n v="3753.25"/>
    <n v="3806.91"/>
    <n v="3722.66"/>
    <n v="3783.28"/>
    <n v="3783.28"/>
    <n v="4293180000"/>
    <n v="7.1378138946246493E-3"/>
  </r>
  <r>
    <s v="Oct 06, 2022"/>
    <x v="1199"/>
    <n v="3771.97"/>
    <n v="3797.93"/>
    <n v="3739.22"/>
    <n v="3744.52"/>
    <n v="3744.52"/>
    <n v="4252100000"/>
    <n v="4.9629238832757955E-3"/>
  </r>
  <r>
    <s v="Oct 07, 2022"/>
    <x v="1200"/>
    <n v="3706.74"/>
    <n v="3706.74"/>
    <n v="3620.73"/>
    <n v="3639.66"/>
    <n v="3639.66"/>
    <n v="4449660000"/>
    <n v="-1.7597673427324285E-2"/>
  </r>
  <r>
    <s v="Oct 10, 2022"/>
    <x v="1201"/>
    <n v="3647.51"/>
    <n v="3652.17"/>
    <n v="3588.1"/>
    <n v="3612.39"/>
    <n v="3612.39"/>
    <n v="3834320000"/>
    <n v="-1.6238475014461799E-2"/>
  </r>
  <r>
    <s v="Oct 11, 2022"/>
    <x v="1202"/>
    <n v="3595.86"/>
    <n v="3640.66"/>
    <n v="3568.45"/>
    <n v="3588.84"/>
    <n v="3588.84"/>
    <n v="4759030000"/>
    <n v="-1.4363740523824645E-2"/>
  </r>
  <r>
    <s v="Oct 12, 2022"/>
    <x v="1203"/>
    <n v="3590.83"/>
    <n v="3608.34"/>
    <n v="3573.86"/>
    <n v="3577.03"/>
    <n v="3577.03"/>
    <n v="4006830000"/>
    <n v="-1.400790346521612E-3"/>
  </r>
  <r>
    <s v="Oct 13, 2022"/>
    <x v="1204"/>
    <n v="3520.37"/>
    <n v="3685.41"/>
    <n v="3491.58"/>
    <n v="3669.91"/>
    <n v="3669.91"/>
    <n v="5021680000"/>
    <n v="-2.00149416112511E-2"/>
  </r>
  <r>
    <s v="Oct 14, 2022"/>
    <x v="1205"/>
    <n v="3690.41"/>
    <n v="3712"/>
    <n v="3579.68"/>
    <n v="3583.07"/>
    <n v="3583.07"/>
    <n v="4243030000"/>
    <n v="4.6076181237315085E-2"/>
  </r>
  <r>
    <s v="Oct 17, 2022"/>
    <x v="1206"/>
    <n v="3638.65"/>
    <n v="3689.73"/>
    <n v="3638.65"/>
    <n v="3677.95"/>
    <n v="3677.95"/>
    <n v="4352780000"/>
    <n v="-1.4225055996042422E-2"/>
  </r>
  <r>
    <s v="Oct 18, 2022"/>
    <x v="1207"/>
    <n v="3746.26"/>
    <n v="3762.79"/>
    <n v="3686.53"/>
    <n v="3719.98"/>
    <n v="3719.98"/>
    <n v="4483740000"/>
    <n v="2.8724648048987556E-2"/>
  </r>
  <r>
    <s v="Oct 19, 2022"/>
    <x v="1208"/>
    <n v="3703.11"/>
    <n v="3728.58"/>
    <n v="3666.51"/>
    <n v="3695.16"/>
    <n v="3695.16"/>
    <n v="4223800000"/>
    <n v="-1.1652367874570317E-2"/>
  </r>
  <r>
    <s v="Oct 20, 2022"/>
    <x v="1209"/>
    <n v="3689.05"/>
    <n v="3736"/>
    <n v="3656.44"/>
    <n v="3665.78"/>
    <n v="3665.78"/>
    <n v="4496620000"/>
    <n v="-3.8112793266558993E-3"/>
  </r>
  <r>
    <s v="Oct 21, 2022"/>
    <x v="1210"/>
    <n v="3657.1"/>
    <n v="3757.89"/>
    <n v="3647.42"/>
    <n v="3752.75"/>
    <n v="3752.75"/>
    <n v="5078020000"/>
    <n v="-8.736430505045056E-3"/>
  </r>
  <r>
    <s v="Oct 24, 2022"/>
    <x v="1211"/>
    <n v="3762.01"/>
    <n v="3810.74"/>
    <n v="3741.65"/>
    <n v="3797.34"/>
    <n v="3797.34"/>
    <n v="4747930000"/>
    <n v="2.7886688233152039E-2"/>
  </r>
  <r>
    <s v="Oct 25, 2022"/>
    <x v="1212"/>
    <n v="3799.44"/>
    <n v="3862.85"/>
    <n v="3799.44"/>
    <n v="3859.11"/>
    <n v="3859.11"/>
    <n v="4843120000"/>
    <n v="9.8514517928957514E-3"/>
  </r>
  <r>
    <s v="Oct 26, 2022"/>
    <x v="1213"/>
    <n v="3825.97"/>
    <n v="3886.15"/>
    <n v="3824.07"/>
    <n v="3830.6"/>
    <n v="3830.6"/>
    <n v="4817310000"/>
    <n v="6.9341892382846042E-3"/>
  </r>
  <r>
    <s v="Oct 27, 2022"/>
    <x v="1214"/>
    <n v="3834.69"/>
    <n v="3859.95"/>
    <n v="3803.79"/>
    <n v="3807.3"/>
    <n v="3807.3"/>
    <n v="4687320000"/>
    <n v="2.2739778182852472E-3"/>
  </r>
  <r>
    <s v="Oct 28, 2022"/>
    <x v="1215"/>
    <n v="3808.26"/>
    <n v="3905.42"/>
    <n v="3808.26"/>
    <n v="3901.06"/>
    <n v="3901.06"/>
    <n v="4459410000"/>
    <n v="-6.9401774038536854E-3"/>
  </r>
  <r>
    <s v="Oct 31, 2022"/>
    <x v="1216"/>
    <n v="3881.85"/>
    <n v="3893.73"/>
    <n v="3863.18"/>
    <n v="3871.98"/>
    <n v="3871.98"/>
    <n v="4820620000"/>
    <n v="1.8957455852235326E-2"/>
  </r>
  <r>
    <s v="Nov 01, 2022"/>
    <x v="1217"/>
    <n v="3901.79"/>
    <n v="3911.79"/>
    <n v="3843.8"/>
    <n v="3856.1"/>
    <n v="3856.1"/>
    <n v="4481210000"/>
    <n v="5.1104749358627851E-3"/>
  </r>
  <r>
    <s v="Nov 02, 2022"/>
    <x v="1218"/>
    <n v="3852.9"/>
    <n v="3894.44"/>
    <n v="3758.68"/>
    <n v="3759.69"/>
    <n v="3759.69"/>
    <n v="4899000000"/>
    <n v="-1.2689143242752179E-2"/>
  </r>
  <r>
    <s v="Nov 03, 2022"/>
    <x v="1219"/>
    <n v="3733.25"/>
    <n v="3750.59"/>
    <n v="3698.15"/>
    <n v="3719.89"/>
    <n v="3719.89"/>
    <n v="4625290000"/>
    <n v="-3.2049822540681734E-2"/>
  </r>
  <r>
    <s v="Nov 04, 2022"/>
    <x v="1220"/>
    <n v="3766.98"/>
    <n v="3796.34"/>
    <n v="3708.84"/>
    <n v="3770.55"/>
    <n v="3770.55"/>
    <n v="5400180000"/>
    <n v="8.9541224004374906E-3"/>
  </r>
  <r>
    <s v="Nov 07, 2022"/>
    <x v="1221"/>
    <n v="3780.71"/>
    <n v="3813.95"/>
    <n v="3764.7"/>
    <n v="3806.8"/>
    <n v="3806.8"/>
    <n v="4341620000"/>
    <n v="3.6315930076625865E-3"/>
  </r>
  <r>
    <s v="Nov 08, 2022"/>
    <x v="1222"/>
    <n v="3817.02"/>
    <n v="3859.4"/>
    <n v="3786.28"/>
    <n v="3828.11"/>
    <n v="3828.11"/>
    <n v="4607640000"/>
    <n v="9.512656470230689E-3"/>
  </r>
  <r>
    <s v="Nov 09, 2022"/>
    <x v="1223"/>
    <n v="3810.94"/>
    <n v="3818.2"/>
    <n v="3744.22"/>
    <n v="3748.57"/>
    <n v="3748.57"/>
    <n v="4645010000"/>
    <n v="-1.5954069074821243E-3"/>
  </r>
  <r>
    <s v="Nov 10, 2022"/>
    <x v="1224"/>
    <n v="3859.89"/>
    <n v="3958.33"/>
    <n v="3859.89"/>
    <n v="3956.37"/>
    <n v="3956.37"/>
    <n v="5781260000"/>
    <n v="1.2681708546098418E-2"/>
  </r>
  <r>
    <s v="Nov 11, 2022"/>
    <x v="1225"/>
    <n v="3963.72"/>
    <n v="4001.48"/>
    <n v="3944.82"/>
    <n v="3992.93"/>
    <n v="3992.93"/>
    <n v="5593310000"/>
    <n v="2.6195089461415019E-2"/>
  </r>
  <r>
    <s v="Nov 14, 2022"/>
    <x v="1226"/>
    <n v="3977.97"/>
    <n v="4008.97"/>
    <n v="3956.4"/>
    <n v="3957.25"/>
    <n v="3957.25"/>
    <n v="4561930000"/>
    <n v="3.5822291269164926E-3"/>
  </r>
  <r>
    <s v="Nov 15, 2022"/>
    <x v="1227"/>
    <n v="4006.41"/>
    <n v="4028.84"/>
    <n v="3953.17"/>
    <n v="3991.73"/>
    <n v="3991.73"/>
    <n v="5015310000"/>
    <n v="7.0986244543119791E-3"/>
  </r>
  <r>
    <s v="Nov 16, 2022"/>
    <x v="1228"/>
    <n v="3976.82"/>
    <n v="3983.09"/>
    <n v="3954.34"/>
    <n v="3958.79"/>
    <n v="3958.79"/>
    <n v="4165320000"/>
    <n v="-7.4406183835324935E-3"/>
  </r>
  <r>
    <s v="Nov 17, 2022"/>
    <x v="1229"/>
    <n v="3919.26"/>
    <n v="3954.33"/>
    <n v="3906.54"/>
    <n v="3946.56"/>
    <n v="3946.56"/>
    <n v="4051780000"/>
    <n v="-1.4686445910707618E-2"/>
  </r>
  <r>
    <s v="Nov 18, 2022"/>
    <x v="1230"/>
    <n v="3966.39"/>
    <n v="3979.89"/>
    <n v="3935.98"/>
    <n v="3965.34"/>
    <n v="3965.34"/>
    <n v="4037360000"/>
    <n v="1.1882341373389822E-2"/>
  </r>
  <r>
    <s v="Nov 21, 2022"/>
    <x v="1231"/>
    <n v="3956.23"/>
    <n v="3962"/>
    <n v="3933.34"/>
    <n v="3949.94"/>
    <n v="3949.94"/>
    <n v="3850690000"/>
    <n v="-2.5681014501178785E-3"/>
  </r>
  <r>
    <s v="Nov 22, 2022"/>
    <x v="1232"/>
    <n v="3965.51"/>
    <n v="4005.88"/>
    <n v="3956.88"/>
    <n v="4003.58"/>
    <n v="4003.58"/>
    <n v="3887990000"/>
    <n v="2.3401781864123908E-3"/>
  </r>
  <r>
    <s v="Nov 23, 2022"/>
    <x v="1233"/>
    <n v="4000.3"/>
    <n v="4033.78"/>
    <n v="3998.66"/>
    <n v="4027.26"/>
    <n v="4027.26"/>
    <n v="3279720000"/>
    <n v="8.6968477364197591E-3"/>
  </r>
  <r>
    <s v="Nov 25, 2022"/>
    <x v="1234"/>
    <n v="4023.34"/>
    <n v="4034.02"/>
    <n v="4020.76"/>
    <n v="4026.12"/>
    <n v="4026.12"/>
    <n v="1706460000"/>
    <n v="5.7265853743407123E-3"/>
  </r>
  <r>
    <s v="Nov 28, 2022"/>
    <x v="1235"/>
    <n v="4005.36"/>
    <n v="4012.27"/>
    <n v="3955.77"/>
    <n v="3963.94"/>
    <n v="3963.94"/>
    <n v="3615430000"/>
    <n v="-4.4889847604210401E-3"/>
  </r>
  <r>
    <s v="Nov 29, 2022"/>
    <x v="1236"/>
    <n v="3964.19"/>
    <n v="3976.77"/>
    <n v="3937.65"/>
    <n v="3957.63"/>
    <n v="3957.63"/>
    <n v="3546040000"/>
    <n v="-1.0385475973654157E-2"/>
  </r>
  <r>
    <s v="Nov 30, 2022"/>
    <x v="1237"/>
    <n v="3957.18"/>
    <n v="4080.11"/>
    <n v="3938.58"/>
    <n v="4080.11"/>
    <n v="4080.11"/>
    <n v="6579360000"/>
    <n v="-1.7714635169489936E-3"/>
  </r>
  <r>
    <s v="Dec 01, 2022"/>
    <x v="1238"/>
    <n v="4087.14"/>
    <n v="4100.51"/>
    <n v="4050.87"/>
    <n v="4076.57"/>
    <n v="4076.57"/>
    <n v="4527130000"/>
    <n v="3.1797295908630493E-2"/>
  </r>
  <r>
    <s v="Dec 02, 2022"/>
    <x v="1239"/>
    <n v="4040.17"/>
    <n v="4080.48"/>
    <n v="4026.63"/>
    <n v="4071.7"/>
    <n v="4071.7"/>
    <n v="4012620000"/>
    <n v="-1.1625748421477265E-2"/>
  </r>
  <r>
    <s v="Dec 05, 2022"/>
    <x v="1240"/>
    <n v="4052.02"/>
    <n v="4052.45"/>
    <n v="3984.49"/>
    <n v="3998.84"/>
    <n v="3998.84"/>
    <n v="4280820000"/>
    <n v="2.9244673027279998E-3"/>
  </r>
  <r>
    <s v="Dec 06, 2022"/>
    <x v="1241"/>
    <n v="3996.63"/>
    <n v="4001.51"/>
    <n v="3918.39"/>
    <n v="3941.26"/>
    <n v="3941.26"/>
    <n v="4368380000"/>
    <n v="-1.3859176356079965E-2"/>
  </r>
  <r>
    <s v="Dec 07, 2022"/>
    <x v="1242"/>
    <n v="3933.28"/>
    <n v="3957.57"/>
    <n v="3922.68"/>
    <n v="3933.92"/>
    <n v="3933.92"/>
    <n v="4118050000"/>
    <n v="-1.6106150591872408E-2"/>
  </r>
  <r>
    <s v="Dec 08, 2022"/>
    <x v="1243"/>
    <n v="3947.79"/>
    <n v="3974.19"/>
    <n v="3935.83"/>
    <n v="3963.51"/>
    <n v="3963.51"/>
    <n v="4006900000"/>
    <n v="3.6754741260299467E-3"/>
  </r>
  <r>
    <s v="Dec 09, 2022"/>
    <x v="1244"/>
    <n v="3954.17"/>
    <n v="3977.02"/>
    <n v="3933.04"/>
    <n v="3934.38"/>
    <n v="3934.38"/>
    <n v="3888260000"/>
    <n v="1.6134865218238236E-3"/>
  </r>
  <r>
    <s v="Dec 12, 2022"/>
    <x v="1245"/>
    <n v="3939.29"/>
    <n v="3990.71"/>
    <n v="3935.3"/>
    <n v="3990.56"/>
    <n v="3990.56"/>
    <n v="3904130000"/>
    <n v="-3.7773304326414428E-3"/>
  </r>
  <r>
    <s v="Dec 13, 2022"/>
    <x v="1246"/>
    <n v="4069.38"/>
    <n v="4100.96"/>
    <n v="3993.03"/>
    <n v="4019.65"/>
    <n v="4019.65"/>
    <n v="5079360000"/>
    <n v="3.1968014783578858E-2"/>
  </r>
  <r>
    <s v="Dec 14, 2022"/>
    <x v="1247"/>
    <n v="4015.54"/>
    <n v="4053.76"/>
    <n v="3965.65"/>
    <n v="3995.32"/>
    <n v="3995.32"/>
    <n v="4472340000"/>
    <n v="-1.34079102686065E-2"/>
  </r>
  <r>
    <s v="Dec 15, 2022"/>
    <x v="1248"/>
    <n v="3958.37"/>
    <n v="3958.37"/>
    <n v="3879.45"/>
    <n v="3895.75"/>
    <n v="3895.75"/>
    <n v="4493900000"/>
    <n v="-1.4442813582358414E-2"/>
  </r>
  <r>
    <s v="Dec 16, 2022"/>
    <x v="1249"/>
    <n v="3890.91"/>
    <n v="3890.91"/>
    <n v="3827.91"/>
    <n v="3852.36"/>
    <n v="3852.36"/>
    <n v="7493660000"/>
    <n v="-1.7337846416391033E-2"/>
  </r>
  <r>
    <s v="Dec 19, 2022"/>
    <x v="1250"/>
    <n v="3853.79"/>
    <n v="3854.86"/>
    <n v="3800.04"/>
    <n v="3817.66"/>
    <n v="3817.66"/>
    <n v="3969610000"/>
    <n v="-9.6320764753657813E-3"/>
  </r>
  <r>
    <s v="Dec 20, 2022"/>
    <x v="1251"/>
    <n v="3810.47"/>
    <n v="3838.24"/>
    <n v="3795.62"/>
    <n v="3821.62"/>
    <n v="3821.62"/>
    <n v="3985370000"/>
    <n v="-1.1368676305022784E-2"/>
  </r>
  <r>
    <s v="Dec 21, 2022"/>
    <x v="1252"/>
    <n v="3839.49"/>
    <n v="3889.82"/>
    <n v="3839.49"/>
    <n v="3878.44"/>
    <n v="3878.44"/>
    <n v="3775200000"/>
    <n v="7.5582955027881267E-3"/>
  </r>
  <r>
    <s v="Dec 22, 2022"/>
    <x v="1253"/>
    <n v="3853.26"/>
    <n v="3853.26"/>
    <n v="3764.49"/>
    <n v="3822.39"/>
    <n v="3822.39"/>
    <n v="3956950000"/>
    <n v="3.5735974214043268E-3"/>
  </r>
  <r>
    <s v="Dec 23, 2022"/>
    <x v="1254"/>
    <n v="3815.11"/>
    <n v="3845.8"/>
    <n v="3797.01"/>
    <n v="3844.82"/>
    <n v="3844.82"/>
    <n v="2819280000"/>
    <n v="-9.9997116727958274E-3"/>
  </r>
  <r>
    <s v="Dec 27, 2022"/>
    <x v="1255"/>
    <n v="3843.34"/>
    <n v="3846.65"/>
    <n v="3813.22"/>
    <n v="3829.25"/>
    <n v="3829.25"/>
    <n v="3030300000"/>
    <n v="7.3451737291002142E-3"/>
  </r>
  <r>
    <s v="Dec 28, 2022"/>
    <x v="1256"/>
    <n v="3829.56"/>
    <n v="3848.32"/>
    <n v="3780.78"/>
    <n v="3783.22"/>
    <n v="3783.22"/>
    <n v="3083520000"/>
    <n v="-3.5983246117047914E-3"/>
  </r>
  <r>
    <s v="Dec 29, 2022"/>
    <x v="1257"/>
    <n v="3805.45"/>
    <n v="3858.19"/>
    <n v="3805.45"/>
    <n v="3849.28"/>
    <n v="3849.28"/>
    <n v="3003680000"/>
    <n v="-6.335650185917599E-3"/>
  </r>
  <r>
    <s v="Dec 30, 2022"/>
    <x v="1258"/>
    <n v="3829.06"/>
    <n v="3839.85"/>
    <n v="3800.34"/>
    <n v="3839.5"/>
    <n v="3839.5"/>
    <n v="2979870000"/>
    <n v="6.1660041890177035E-3"/>
  </r>
  <r>
    <s v="Jan 03, 2023"/>
    <x v="1259"/>
    <n v="3853.29"/>
    <n v="3878.46"/>
    <n v="3794.33"/>
    <n v="3824.14"/>
    <n v="3824.14"/>
    <n v="3959140000"/>
    <n v="6.2881329980354495E-3"/>
  </r>
  <r>
    <s v="Jan 04, 2023"/>
    <x v="1260"/>
    <n v="3840.36"/>
    <n v="3873.16"/>
    <n v="3815.77"/>
    <n v="3852.97"/>
    <n v="3852.97"/>
    <n v="4414080000"/>
    <n v="-3.3668718557634796E-3"/>
  </r>
  <r>
    <s v="Jan 05, 2023"/>
    <x v="1261"/>
    <n v="3839.74"/>
    <n v="3839.74"/>
    <n v="3802.42"/>
    <n v="3808.1"/>
    <n v="3808.1"/>
    <n v="3893450000"/>
    <n v="-1.6146926614831879E-4"/>
  </r>
  <r>
    <s v="Jan 06, 2023"/>
    <x v="1262"/>
    <n v="3823.37"/>
    <n v="3906.19"/>
    <n v="3809.56"/>
    <n v="3895.08"/>
    <n v="3895.08"/>
    <n v="3923560000"/>
    <n v="-4.2815631236317415E-3"/>
  </r>
  <r>
    <s v="Jan 09, 2023"/>
    <x v="1263"/>
    <n v="3910.82"/>
    <n v="3950.57"/>
    <n v="3890.42"/>
    <n v="3892.09"/>
    <n v="3892.09"/>
    <n v="4311770000"/>
    <n v="2.2361039372817023E-2"/>
  </r>
  <r>
    <s v="Jan 10, 2023"/>
    <x v="1264"/>
    <n v="3888.57"/>
    <n v="3919.83"/>
    <n v="3877.29"/>
    <n v="3919.25"/>
    <n v="3919.25"/>
    <n v="3851030000"/>
    <n v="-5.7218977670454689E-3"/>
  </r>
  <r>
    <s v="Jan 11, 2023"/>
    <x v="1265"/>
    <n v="3932.35"/>
    <n v="3970.07"/>
    <n v="3928.54"/>
    <n v="3969.61"/>
    <n v="3969.61"/>
    <n v="4303360000"/>
    <n v="1.1133291797525587E-2"/>
  </r>
  <r>
    <s v="Jan 12, 2023"/>
    <x v="1266"/>
    <n v="3977.57"/>
    <n v="3997.76"/>
    <n v="3937.56"/>
    <n v="3983.17"/>
    <n v="3983.17"/>
    <n v="4440260000"/>
    <n v="1.1368750267122954E-2"/>
  </r>
  <r>
    <s v="Jan 13, 2023"/>
    <x v="1267"/>
    <n v="3960.6"/>
    <n v="4003.95"/>
    <n v="3947.67"/>
    <n v="3999.09"/>
    <n v="3999.09"/>
    <n v="3939700000"/>
    <n v="-4.2847043377266716E-3"/>
  </r>
  <r>
    <s v="Jan 17, 2023"/>
    <x v="1268"/>
    <n v="3999.28"/>
    <n v="4015.39"/>
    <n v="3984.57"/>
    <n v="3990.97"/>
    <n v="3990.97"/>
    <n v="4235560000"/>
    <n v="9.6717409133644777E-3"/>
  </r>
  <r>
    <s v="Jan 18, 2023"/>
    <x v="1269"/>
    <n v="4002.25"/>
    <n v="4014.16"/>
    <n v="3926.59"/>
    <n v="3928.86"/>
    <n v="3928.86"/>
    <n v="4298710000"/>
    <n v="7.4208257854951583E-4"/>
  </r>
  <r>
    <s v="Jan 19, 2023"/>
    <x v="1270"/>
    <n v="3911.84"/>
    <n v="3922.94"/>
    <n v="3885.54"/>
    <n v="3898.85"/>
    <n v="3898.85"/>
    <n v="3991500000"/>
    <n v="-2.3111885966706165E-2"/>
  </r>
  <r>
    <s v="Jan 20, 2023"/>
    <x v="1271"/>
    <n v="3909.04"/>
    <n v="3972.96"/>
    <n v="3897.86"/>
    <n v="3972.61"/>
    <n v="3972.61"/>
    <n v="4013360000"/>
    <n v="-7.162883981745344E-4"/>
  </r>
  <r>
    <s v="Jan 23, 2023"/>
    <x v="1272"/>
    <n v="3978.14"/>
    <n v="4039.31"/>
    <n v="3971.64"/>
    <n v="4019.81"/>
    <n v="4019.81"/>
    <n v="3945210000"/>
    <n v="1.7369926649137515E-2"/>
  </r>
  <r>
    <s v="Jan 24, 2023"/>
    <x v="1273"/>
    <n v="4001.74"/>
    <n v="4023.92"/>
    <n v="3989.79"/>
    <n v="4016.95"/>
    <n v="4016.95"/>
    <n v="3320430000"/>
    <n v="5.897434615942043E-3"/>
  </r>
  <r>
    <s v="Jan 25, 2023"/>
    <x v="1274"/>
    <n v="3982.71"/>
    <n v="4019.55"/>
    <n v="3949.06"/>
    <n v="4016.22"/>
    <n v="4016.22"/>
    <n v="3724020000"/>
    <n v="-4.7781535688010785E-3"/>
  </r>
  <r>
    <s v="Jan 26, 2023"/>
    <x v="1275"/>
    <n v="4036.08"/>
    <n v="4061.57"/>
    <n v="4013.29"/>
    <n v="4060.43"/>
    <n v="4060.43"/>
    <n v="3809590000"/>
    <n v="1.3223226496997059E-2"/>
  </r>
  <r>
    <s v="Jan 27, 2023"/>
    <x v="1276"/>
    <n v="4053.72"/>
    <n v="4094.21"/>
    <n v="4048.7"/>
    <n v="4070.56"/>
    <n v="4070.56"/>
    <n v="3907760000"/>
    <n v="4.3515585684260069E-3"/>
  </r>
  <r>
    <s v="Jan 30, 2023"/>
    <x v="1277"/>
    <n v="4049.27"/>
    <n v="4063.85"/>
    <n v="4015.55"/>
    <n v="4017.77"/>
    <n v="4017.77"/>
    <n v="3802000000"/>
    <n v="-1.0989635168807755E-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20.799999"/>
    <n v="21.474001000000001"/>
    <n v="20.733333999999999"/>
    <n v="21.368668"/>
  </r>
  <r>
    <x v="1"/>
    <n v="21.4"/>
    <n v="21.683332"/>
    <n v="21.036667000000001"/>
    <n v="21.15"/>
  </r>
  <r>
    <x v="2"/>
    <n v="20.858000000000001"/>
    <n v="21.236668000000002"/>
    <n v="20.378668000000001"/>
    <n v="20.974667"/>
  </r>
  <r>
    <x v="3"/>
    <n v="21.108000000000001"/>
    <n v="21.149332000000001"/>
    <n v="20.799999"/>
    <n v="21.105333000000002"/>
  </r>
  <r>
    <x v="4"/>
    <n v="21.066668"/>
    <n v="22.468"/>
    <n v="21.033332999999999"/>
    <n v="22.427333999999998"/>
  </r>
  <r>
    <x v="5"/>
    <n v="22.344000000000001"/>
    <n v="22.586666000000001"/>
    <n v="21.826668000000002"/>
    <n v="22.245999999999999"/>
  </r>
  <r>
    <x v="6"/>
    <n v="22.146667000000001"/>
    <n v="22.466667000000001"/>
    <n v="22"/>
    <n v="22.32"/>
  </r>
  <r>
    <x v="7"/>
    <n v="22.349333000000001"/>
    <n v="22.987333"/>
    <n v="22.217333"/>
    <n v="22.530000999999999"/>
  </r>
  <r>
    <x v="8"/>
    <n v="22.575333000000001"/>
    <n v="22.693999999999999"/>
    <n v="22.244667"/>
    <n v="22.414667000000001"/>
  </r>
  <r>
    <x v="9"/>
    <n v="22.502666000000001"/>
    <n v="23"/>
    <n v="22.32"/>
    <n v="22.670667999999999"/>
  </r>
  <r>
    <x v="10"/>
    <n v="22.698"/>
    <n v="23.266666000000001"/>
    <n v="22.65"/>
    <n v="23.143999000000001"/>
  </r>
  <r>
    <x v="11"/>
    <n v="23.044665999999999"/>
    <n v="23.486668000000002"/>
    <n v="22.916"/>
    <n v="22.971333000000001"/>
  </r>
  <r>
    <x v="12"/>
    <n v="23"/>
    <n v="23.372667"/>
    <n v="22.84"/>
    <n v="23.334667"/>
  </r>
  <r>
    <x v="13"/>
    <n v="23.293333000000001"/>
    <n v="23.855333000000002"/>
    <n v="23.280000999999999"/>
    <n v="23.437332000000001"/>
  </r>
  <r>
    <x v="14"/>
    <n v="24"/>
    <n v="24.033332999999999"/>
    <n v="23.4"/>
    <n v="23.519333"/>
  </r>
  <r>
    <x v="15"/>
    <n v="23.638666000000001"/>
    <n v="23.65"/>
    <n v="22.901333000000001"/>
    <n v="23.059334"/>
  </r>
  <r>
    <x v="16"/>
    <n v="23.218"/>
    <n v="23.280000999999999"/>
    <n v="22.426666000000001"/>
    <n v="22.509333000000002"/>
  </r>
  <r>
    <x v="17"/>
    <n v="22.766666000000001"/>
    <n v="22.933332"/>
    <n v="22.380666999999999"/>
    <n v="22.856667000000002"/>
  </r>
  <r>
    <x v="18"/>
    <n v="22.656668"/>
    <n v="23.389999"/>
    <n v="22.552"/>
    <n v="23.302"/>
  </r>
  <r>
    <x v="19"/>
    <n v="23.009333000000002"/>
    <n v="23.218"/>
    <n v="22.811333000000001"/>
    <n v="23.054666999999998"/>
  </r>
  <r>
    <x v="20"/>
    <n v="23.167334"/>
    <n v="23.745999999999999"/>
    <n v="23.012667"/>
    <n v="23.620667000000001"/>
  </r>
  <r>
    <x v="21"/>
    <n v="23.4"/>
    <n v="23.977333000000002"/>
    <n v="23.242000999999998"/>
    <n v="23.283332999999999"/>
  </r>
  <r>
    <x v="22"/>
    <n v="23.229334000000001"/>
    <n v="23.463332999999999"/>
    <n v="22.700665999999998"/>
    <n v="22.916668000000001"/>
  </r>
  <r>
    <x v="23"/>
    <n v="22.531334000000001"/>
    <n v="22.964666000000001"/>
    <n v="22.200001"/>
    <n v="22.208667999999999"/>
  </r>
  <r>
    <x v="24"/>
    <n v="21.680668000000001"/>
    <n v="22.414667000000001"/>
    <n v="21.566668"/>
    <n v="22.264668"/>
  </r>
  <r>
    <x v="25"/>
    <n v="22.599333000000001"/>
    <n v="23.066668"/>
    <n v="22.377333"/>
    <n v="23"/>
  </r>
  <r>
    <x v="26"/>
    <n v="22.887333000000002"/>
    <n v="23.241333000000001"/>
    <n v="20.973333"/>
    <n v="21.015332999999998"/>
  </r>
  <r>
    <x v="27"/>
    <n v="21.328666999999999"/>
    <n v="21.398665999999999"/>
    <n v="19.650666999999999"/>
    <n v="20.694668"/>
  </r>
  <r>
    <x v="28"/>
    <n v="21.075333000000001"/>
    <n v="21.205334000000001"/>
    <n v="20.416668000000001"/>
    <n v="21.048667999999999"/>
  </r>
  <r>
    <x v="29"/>
    <n v="21.001332999999999"/>
    <n v="21.612666999999998"/>
    <n v="20.834"/>
    <n v="21.577332999999999"/>
  </r>
  <r>
    <x v="30"/>
    <n v="21.389334000000002"/>
    <n v="21.744667"/>
    <n v="21.234667000000002"/>
    <n v="21.487333"/>
  </r>
  <r>
    <x v="31"/>
    <n v="21.633333"/>
    <n v="22.274667999999998"/>
    <n v="21.493334000000001"/>
    <n v="22.271334"/>
  </r>
  <r>
    <x v="32"/>
    <n v="22.166668000000001"/>
    <n v="22.874666000000001"/>
    <n v="22.109332999999999"/>
    <n v="22.365998999999999"/>
  </r>
  <r>
    <x v="33"/>
    <n v="22.297999999999998"/>
    <n v="22.722667999999999"/>
    <n v="22.1"/>
    <n v="22.318000999999999"/>
  </r>
  <r>
    <x v="34"/>
    <n v="22.402000000000001"/>
    <n v="22.646000000000001"/>
    <n v="22.211331999999999"/>
    <n v="22.219999000000001"/>
  </r>
  <r>
    <x v="35"/>
    <n v="22.368668"/>
    <n v="23.162666000000002"/>
    <n v="22.316668"/>
    <n v="23.077998999999998"/>
  </r>
  <r>
    <x v="36"/>
    <n v="23.188666999999999"/>
    <n v="23.666"/>
    <n v="23.139999"/>
    <n v="23.469999000000001"/>
  </r>
  <r>
    <x v="37"/>
    <n v="23.566668"/>
    <n v="23.933332"/>
    <n v="23.490666999999998"/>
    <n v="23.827998999999998"/>
  </r>
  <r>
    <x v="38"/>
    <n v="23.75"/>
    <n v="23.999331999999999"/>
    <n v="23.334"/>
    <n v="23.399332000000001"/>
  </r>
  <r>
    <x v="39"/>
    <n v="23.504667000000001"/>
    <n v="23.682666999999999"/>
    <n v="22.814667"/>
    <n v="22.870667000000001"/>
  </r>
  <r>
    <x v="40"/>
    <n v="23.000668000000001"/>
    <n v="23.244667"/>
    <n v="22.004667000000001"/>
    <n v="22.062000000000001"/>
  </r>
  <r>
    <x v="41"/>
    <n v="21.798667999999999"/>
    <n v="22.347999999999999"/>
    <n v="21.531334000000001"/>
    <n v="22.341332999999999"/>
  </r>
  <r>
    <x v="42"/>
    <n v="22.159331999999999"/>
    <n v="22.516666000000001"/>
    <n v="21.952667000000002"/>
    <n v="22.223333"/>
  </r>
  <r>
    <x v="43"/>
    <n v="22.25"/>
    <n v="22.424666999999999"/>
    <n v="21.802"/>
    <n v="21.879999000000002"/>
  </r>
  <r>
    <x v="44"/>
    <n v="21.695999"/>
    <n v="22.166668000000001"/>
    <n v="21.449332999999999"/>
    <n v="22.153334000000001"/>
  </r>
  <r>
    <x v="45"/>
    <n v="22.190666"/>
    <n v="22.219999000000001"/>
    <n v="21.751332999999999"/>
    <n v="21.940000999999999"/>
  </r>
  <r>
    <x v="46"/>
    <n v="21.606667000000002"/>
    <n v="21.899332000000001"/>
    <n v="21.491333000000001"/>
    <n v="21.811333000000001"/>
  </r>
  <r>
    <x v="47"/>
    <n v="21.907333000000001"/>
    <n v="23.147333"/>
    <n v="21.766666000000001"/>
    <n v="23.033999999999999"/>
  </r>
  <r>
    <x v="48"/>
    <n v="21.907333000000001"/>
    <n v="23.147333"/>
    <n v="21.766666000000001"/>
    <n v="22.789332999999999"/>
  </r>
  <r>
    <x v="49"/>
    <n v="22.450665999999998"/>
    <n v="22.653998999999999"/>
    <n v="21.595333"/>
    <n v="21.775333"/>
  </r>
  <r>
    <x v="50"/>
    <n v="21.958667999999999"/>
    <n v="22.190000999999999"/>
    <n v="21.406668"/>
    <n v="21.706666999999999"/>
  </r>
  <r>
    <x v="51"/>
    <n v="21.528666999999999"/>
    <n v="21.826668000000002"/>
    <n v="21.271334"/>
    <n v="21.423331999999998"/>
  </r>
  <r>
    <x v="52"/>
    <n v="21.1"/>
    <n v="21.383333"/>
    <n v="20.644666999999998"/>
    <n v="20.903998999999999"/>
  </r>
  <r>
    <x v="53"/>
    <n v="20.991333000000001"/>
    <n v="21.083331999999999"/>
    <n v="20.584"/>
    <n v="20.703333000000001"/>
  </r>
  <r>
    <x v="54"/>
    <n v="20.683332"/>
    <n v="21.495999999999999"/>
    <n v="20.679333"/>
    <n v="21.101998999999999"/>
  </r>
  <r>
    <x v="55"/>
    <n v="20.926000999999999"/>
    <n v="21.254667000000001"/>
    <n v="20.545334"/>
    <n v="20.606667000000002"/>
  </r>
  <r>
    <x v="56"/>
    <n v="20.75"/>
    <n v="20.75"/>
    <n v="20.030000999999999"/>
    <n v="20.102667"/>
  </r>
  <r>
    <x v="57"/>
    <n v="20.489332000000001"/>
    <n v="20.506001000000001"/>
    <n v="19.423999999999999"/>
    <n v="20.278666999999999"/>
  </r>
  <r>
    <x v="58"/>
    <n v="20.266666000000001"/>
    <n v="20.284666000000001"/>
    <n v="18.478666"/>
    <n v="18.611999999999998"/>
  </r>
  <r>
    <x v="59"/>
    <n v="17.638666000000001"/>
    <n v="17.912001"/>
    <n v="16.806667000000001"/>
    <n v="17.185333"/>
  </r>
  <r>
    <x v="60"/>
    <n v="17.099333000000001"/>
    <n v="18.063998999999999"/>
    <n v="16.547332999999998"/>
    <n v="17.742000999999998"/>
  </r>
  <r>
    <x v="61"/>
    <n v="17.084"/>
    <n v="17.355333000000002"/>
    <n v="16.306000000000001"/>
    <n v="16.832001000000002"/>
  </r>
  <r>
    <x v="62"/>
    <n v="17.988001000000001"/>
    <n v="18.223333"/>
    <n v="16.966000000000001"/>
    <n v="17.835332999999999"/>
  </r>
  <r>
    <x v="63"/>
    <n v="16.851998999999999"/>
    <n v="19.224667"/>
    <n v="16.799999"/>
    <n v="19.129332999999999"/>
  </r>
  <r>
    <x v="64"/>
    <n v="19.289332999999999"/>
    <n v="20.417334"/>
    <n v="19.213332999999999"/>
    <n v="20.381332"/>
  </r>
  <r>
    <x v="65"/>
    <n v="20.066668"/>
    <n v="20.618668"/>
    <n v="19.700001"/>
    <n v="19.953333000000001"/>
  </r>
  <r>
    <x v="66"/>
    <n v="20.024667999999998"/>
    <n v="20.633333"/>
    <n v="19.280666"/>
    <n v="19.310666999999999"/>
  </r>
  <r>
    <x v="67"/>
    <n v="19.931334"/>
    <n v="20.473333"/>
    <n v="19.578666999999999"/>
    <n v="20.313334000000001"/>
  </r>
  <r>
    <x v="68"/>
    <n v="20.049334000000002"/>
    <n v="20.598666999999999"/>
    <n v="19.977333000000002"/>
    <n v="20.062000000000001"/>
  </r>
  <r>
    <x v="69"/>
    <n v="20.154667"/>
    <n v="20.263331999999998"/>
    <n v="19.578666999999999"/>
    <n v="19.605333000000002"/>
  </r>
  <r>
    <x v="70"/>
    <n v="20.239999999999998"/>
    <n v="20.263331999999998"/>
    <n v="19.731999999999999"/>
    <n v="20.022666999999998"/>
  </r>
  <r>
    <x v="71"/>
    <n v="19.933332"/>
    <n v="19.977333000000002"/>
    <n v="19.267332"/>
    <n v="19.414000000000001"/>
  </r>
  <r>
    <x v="72"/>
    <n v="19.257999000000002"/>
    <n v="19.478000999999999"/>
    <n v="18.834"/>
    <n v="19.179333"/>
  </r>
  <r>
    <x v="73"/>
    <n v="19.405332999999999"/>
    <n v="20.016000999999999"/>
    <n v="19.210667000000001"/>
    <n v="19.556667000000001"/>
  </r>
  <r>
    <x v="74"/>
    <n v="19.405332999999999"/>
    <n v="20.067333000000001"/>
    <n v="19.236668000000002"/>
    <n v="20.005333"/>
  </r>
  <r>
    <x v="75"/>
    <n v="19.677999"/>
    <n v="19.998667000000001"/>
    <n v="19.316668"/>
    <n v="19.349333000000001"/>
  </r>
  <r>
    <x v="76"/>
    <n v="19.419333000000002"/>
    <n v="19.441334000000001"/>
    <n v="18.822001"/>
    <n v="18.891332999999999"/>
  </r>
  <r>
    <x v="77"/>
    <n v="19"/>
    <n v="19.139334000000002"/>
    <n v="18.563998999999999"/>
    <n v="18.897333"/>
  </r>
  <r>
    <x v="78"/>
    <n v="18.899999999999999"/>
    <n v="19.010667999999999"/>
    <n v="18.483333999999999"/>
    <n v="18.712667"/>
  </r>
  <r>
    <x v="79"/>
    <n v="18.583331999999999"/>
    <n v="19.052668000000001"/>
    <n v="18.433332"/>
    <n v="19.032"/>
  </r>
  <r>
    <x v="80"/>
    <n v="19.024667999999998"/>
    <n v="19.631332"/>
    <n v="18.922001000000002"/>
    <n v="19.605333000000002"/>
  </r>
  <r>
    <x v="81"/>
    <n v="19.573999000000001"/>
    <n v="19.915333"/>
    <n v="19.5"/>
    <n v="19.593332"/>
  </r>
  <r>
    <x v="82"/>
    <n v="19.567333000000001"/>
    <n v="20.054666999999998"/>
    <n v="19.547999999999998"/>
    <n v="19.994667"/>
  </r>
  <r>
    <x v="83"/>
    <n v="19.904667"/>
    <n v="20.456666999999999"/>
    <n v="19.851998999999999"/>
    <n v="20.076668000000002"/>
  </r>
  <r>
    <x v="84"/>
    <n v="18.585999999999999"/>
    <n v="19.202667000000002"/>
    <n v="18.348666999999999"/>
    <n v="18.963332999999999"/>
  </r>
  <r>
    <x v="85"/>
    <n v="18.866667"/>
    <n v="19.790666999999999"/>
    <n v="18.634665999999999"/>
    <n v="19.606000999999999"/>
  </r>
  <r>
    <x v="86"/>
    <n v="19.833331999999999"/>
    <n v="20.397333"/>
    <n v="19.677999"/>
    <n v="20.184667999999999"/>
  </r>
  <r>
    <x v="87"/>
    <n v="20.053332999999999"/>
    <n v="20.516666000000001"/>
    <n v="19.933332"/>
    <n v="20.131332"/>
  </r>
  <r>
    <x v="88"/>
    <n v="20.027332000000001"/>
    <n v="20.467333"/>
    <n v="20.003332"/>
    <n v="20.456666999999999"/>
  </r>
  <r>
    <x v="89"/>
    <n v="20.5"/>
    <n v="20.865998999999999"/>
    <n v="20.274000000000001"/>
    <n v="20.334667"/>
  </r>
  <r>
    <x v="90"/>
    <n v="20.513331999999998"/>
    <n v="20.591999000000001"/>
    <n v="19.938666999999999"/>
    <n v="20.070667"/>
  </r>
  <r>
    <x v="91"/>
    <n v="20.221333000000001"/>
    <n v="20.329332000000001"/>
    <n v="19.441334000000001"/>
    <n v="19.464666000000001"/>
  </r>
  <r>
    <x v="92"/>
    <n v="19.000668000000001"/>
    <n v="19.130666999999999"/>
    <n v="18.700001"/>
    <n v="18.945333000000002"/>
  </r>
  <r>
    <x v="93"/>
    <n v="18.922001000000002"/>
    <n v="19.254000000000001"/>
    <n v="18.770665999999999"/>
    <n v="19.098666999999999"/>
  </r>
  <r>
    <x v="94"/>
    <n v="19.059999000000001"/>
    <n v="19.279333000000001"/>
    <n v="18.931334"/>
    <n v="18.969334"/>
  </r>
  <r>
    <x v="95"/>
    <n v="18.976666999999999"/>
    <n v="18.976666999999999"/>
    <n v="18.266666000000001"/>
    <n v="18.454666"/>
  </r>
  <r>
    <x v="96"/>
    <n v="18.755333"/>
    <n v="19.432666999999999"/>
    <n v="18.753332"/>
    <n v="18.966000000000001"/>
  </r>
  <r>
    <x v="97"/>
    <n v="19.184000000000001"/>
    <n v="19.200001"/>
    <n v="18.228000999999999"/>
    <n v="18.334"/>
  </r>
  <r>
    <x v="98"/>
    <n v="18.517332"/>
    <n v="18.660667"/>
    <n v="18.266666000000001"/>
    <n v="18.604668"/>
  </r>
  <r>
    <x v="99"/>
    <n v="18.559999000000001"/>
    <n v="18.740666999999998"/>
    <n v="18.326000000000001"/>
    <n v="18.523333000000001"/>
  </r>
  <r>
    <x v="100"/>
    <n v="18.508666999999999"/>
    <n v="18.642668"/>
    <n v="18.374001"/>
    <n v="18.59"/>
  </r>
  <r>
    <x v="101"/>
    <n v="18.567333000000001"/>
    <n v="19.100000000000001"/>
    <n v="18.41"/>
    <n v="18.917334"/>
  </r>
  <r>
    <x v="102"/>
    <n v="18.885999999999999"/>
    <n v="19.667334"/>
    <n v="18.773333000000001"/>
    <n v="19.448"/>
  </r>
  <r>
    <x v="103"/>
    <n v="19.147333"/>
    <n v="19.358000000000001"/>
    <n v="18.861999999999998"/>
    <n v="18.981999999999999"/>
  </r>
  <r>
    <x v="104"/>
    <n v="19.057333"/>
    <n v="19.463332999999999"/>
    <n v="18.922667000000001"/>
    <n v="19.454666"/>
  </r>
  <r>
    <x v="105"/>
    <n v="19.622667"/>
    <n v="19.933332"/>
    <n v="19.57"/>
    <n v="19.782667"/>
  </r>
  <r>
    <x v="106"/>
    <n v="19.846665999999999"/>
    <n v="19.853332999999999"/>
    <n v="19.115998999999999"/>
    <n v="19.408667000000001"/>
  </r>
  <r>
    <x v="107"/>
    <n v="20.033332999999999"/>
    <n v="21.478000999999999"/>
    <n v="19.832001000000002"/>
    <n v="21.299999"/>
  </r>
  <r>
    <x v="108"/>
    <n v="21.076668000000002"/>
    <n v="22"/>
    <n v="20.905332999999999"/>
    <n v="21.072666000000002"/>
  </r>
  <r>
    <x v="109"/>
    <n v="21.266666000000001"/>
    <n v="21.632000000000001"/>
    <n v="21.143332999999998"/>
    <n v="21.177333999999998"/>
  </r>
  <r>
    <x v="110"/>
    <n v="21.500668000000001"/>
    <n v="22.310666999999999"/>
    <n v="21.5"/>
    <n v="22.139999"/>
  </r>
  <r>
    <x v="111"/>
    <n v="22.98"/>
    <n v="23.664667000000001"/>
    <n v="22.533332999999999"/>
    <n v="22.851334000000001"/>
  </r>
  <r>
    <x v="112"/>
    <n v="23.114000000000001"/>
    <n v="23.146667000000001"/>
    <n v="22.653334000000001"/>
    <n v="22.985332"/>
  </r>
  <r>
    <x v="113"/>
    <n v="23.175332999999998"/>
    <n v="23.916668000000001"/>
    <n v="23.106667000000002"/>
    <n v="23.847999999999999"/>
  </r>
  <r>
    <x v="114"/>
    <n v="23.589333"/>
    <n v="24.311333000000001"/>
    <n v="23.416668000000001"/>
    <n v="23.878"/>
  </r>
  <r>
    <x v="115"/>
    <n v="23.693332999999999"/>
    <n v="24.915333"/>
    <n v="23.633333"/>
    <n v="24.722000000000001"/>
  </r>
  <r>
    <x v="116"/>
    <n v="24.344000000000001"/>
    <n v="24.666668000000001"/>
    <n v="23.083331999999999"/>
    <n v="23.503332"/>
  </r>
  <r>
    <x v="117"/>
    <n v="23.869333000000001"/>
    <n v="24.292000000000002"/>
    <n v="23.466667000000001"/>
    <n v="24.148001000000001"/>
  </r>
  <r>
    <x v="118"/>
    <n v="24.133333"/>
    <n v="24.414000000000001"/>
    <n v="23.084667"/>
    <n v="23.167334"/>
  </r>
  <r>
    <x v="119"/>
    <n v="23.436001000000001"/>
    <n v="23.483333999999999"/>
    <n v="22.133333"/>
    <n v="22.242000999999998"/>
  </r>
  <r>
    <x v="120"/>
    <n v="22.007999000000002"/>
    <n v="22.564667"/>
    <n v="21.833331999999999"/>
    <n v="22.200665999999998"/>
  </r>
  <r>
    <x v="121"/>
    <n v="22.403334000000001"/>
    <n v="22.903334000000001"/>
    <n v="21.719999000000001"/>
    <n v="22.799999"/>
  </r>
  <r>
    <x v="122"/>
    <n v="23"/>
    <n v="23.385999999999999"/>
    <n v="22.633333"/>
    <n v="22.966667000000001"/>
  </r>
  <r>
    <x v="123"/>
    <n v="23.243998999999999"/>
    <n v="23.801331999999999"/>
    <n v="23.073999000000001"/>
    <n v="23.328666999999999"/>
  </r>
  <r>
    <x v="124"/>
    <n v="23.555332"/>
    <n v="23.590668000000001"/>
    <n v="22.827332999999999"/>
    <n v="22.863333000000001"/>
  </r>
  <r>
    <x v="125"/>
    <n v="24.004667000000001"/>
    <n v="24.318666"/>
    <n v="21.99"/>
    <n v="22.337999"/>
  </r>
  <r>
    <x v="126"/>
    <n v="22.116667"/>
    <n v="22.166"/>
    <n v="20.646000000000001"/>
    <n v="20.724001000000001"/>
  </r>
  <r>
    <x v="127"/>
    <n v="20.917334"/>
    <n v="20.959333000000001"/>
    <n v="19.747999"/>
    <n v="20.610665999999998"/>
  </r>
  <r>
    <x v="128"/>
    <n v="20.329999999999998"/>
    <n v="20.804666999999998"/>
    <n v="20.133333"/>
    <n v="20.593332"/>
  </r>
  <r>
    <x v="129"/>
    <n v="20.799334000000002"/>
    <n v="21.234667000000002"/>
    <n v="20.533332999999999"/>
    <n v="21.233999000000001"/>
  </r>
  <r>
    <x v="130"/>
    <n v="21.637333000000002"/>
    <n v="21.845333"/>
    <n v="21.280000999999999"/>
    <n v="21.497999"/>
  </r>
  <r>
    <x v="131"/>
    <n v="21.053332999999999"/>
    <n v="21.462667"/>
    <n v="21.004667000000001"/>
    <n v="21.263999999999999"/>
  </r>
  <r>
    <x v="132"/>
    <n v="21.428667000000001"/>
    <n v="21.548667999999999"/>
    <n v="20.851334000000001"/>
    <n v="21.114000000000001"/>
  </r>
  <r>
    <x v="133"/>
    <n v="21.038668000000001"/>
    <n v="21.305332"/>
    <n v="20.616667"/>
    <n v="21.257999000000002"/>
  </r>
  <r>
    <x v="134"/>
    <n v="20.780666"/>
    <n v="21.010667999999999"/>
    <n v="20.416668000000001"/>
    <n v="20.673331999999998"/>
  </r>
  <r>
    <x v="135"/>
    <n v="20.587333999999998"/>
    <n v="21.649332000000001"/>
    <n v="20.566668"/>
    <n v="21.512667"/>
  </r>
  <r>
    <x v="136"/>
    <n v="21.666668000000001"/>
    <n v="21.700001"/>
    <n v="21.083331999999999"/>
    <n v="21.59"/>
  </r>
  <r>
    <x v="137"/>
    <n v="21.088667000000001"/>
    <n v="21.569331999999999"/>
    <n v="20.934000000000001"/>
    <n v="21.348666999999999"/>
  </r>
  <r>
    <x v="138"/>
    <n v="21.415333"/>
    <n v="21.549334000000002"/>
    <n v="20.780666"/>
    <n v="20.905332999999999"/>
  </r>
  <r>
    <x v="139"/>
    <n v="20.122667"/>
    <n v="20.366667"/>
    <n v="19.524000000000001"/>
    <n v="20.213332999999999"/>
  </r>
  <r>
    <x v="140"/>
    <n v="20.294665999999999"/>
    <n v="20.514668"/>
    <n v="19.503332"/>
    <n v="19.828666999999999"/>
  </r>
  <r>
    <x v="141"/>
    <n v="19.782667"/>
    <n v="20.641332999999999"/>
    <n v="19.633333"/>
    <n v="20.582666"/>
  </r>
  <r>
    <x v="142"/>
    <n v="20.323333999999999"/>
    <n v="20.713332999999999"/>
    <n v="20.242666"/>
    <n v="20.443332999999999"/>
  </r>
  <r>
    <x v="143"/>
    <n v="20.483333999999999"/>
    <n v="20.512667"/>
    <n v="19.689333000000001"/>
    <n v="19.812000000000001"/>
  </r>
  <r>
    <x v="144"/>
    <n v="19.726666999999999"/>
    <n v="19.739999999999998"/>
    <n v="19.075333000000001"/>
    <n v="19.344667000000001"/>
  </r>
  <r>
    <x v="145"/>
    <n v="19.483333999999999"/>
    <n v="19.888000000000002"/>
    <n v="19.271334"/>
    <n v="19.875999"/>
  </r>
  <r>
    <x v="146"/>
    <n v="19.865998999999999"/>
    <n v="20.200001"/>
    <n v="19.533332999999999"/>
    <n v="20.056000000000001"/>
  </r>
  <r>
    <x v="147"/>
    <n v="21.896000000000001"/>
    <n v="23.332666"/>
    <n v="21.544001000000002"/>
    <n v="23.302668000000001"/>
  </r>
  <r>
    <x v="148"/>
    <n v="23.187332000000001"/>
    <n v="23.666668000000001"/>
    <n v="22.835332999999999"/>
    <n v="23.211331999999999"/>
  </r>
  <r>
    <x v="149"/>
    <n v="23.030666"/>
    <n v="23.665333"/>
    <n v="22.788"/>
    <n v="22.799334000000002"/>
  </r>
  <r>
    <x v="150"/>
    <n v="22.922667000000001"/>
    <n v="25.830666999999998"/>
    <n v="22.610001"/>
    <n v="25.304666999999998"/>
  </r>
  <r>
    <x v="151"/>
    <n v="24.606000999999999"/>
    <n v="25.509333000000002"/>
    <n v="24.474667"/>
    <n v="24.689333000000001"/>
  </r>
  <r>
    <x v="152"/>
    <n v="24.370000999999998"/>
    <n v="24.467333"/>
    <n v="23.048667999999999"/>
    <n v="23.496668"/>
  </r>
  <r>
    <x v="153"/>
    <n v="23.6"/>
    <n v="24"/>
    <n v="23.066668"/>
    <n v="23.699332999999999"/>
  </r>
  <r>
    <x v="154"/>
    <n v="24.075333000000001"/>
    <n v="24.212667"/>
    <n v="23.268000000000001"/>
    <n v="23.760667999999999"/>
  </r>
  <r>
    <x v="155"/>
    <n v="23.896667000000001"/>
    <n v="23.946667000000001"/>
    <n v="23.139999"/>
    <n v="23.176000999999999"/>
  </r>
  <r>
    <x v="156"/>
    <n v="22.794001000000002"/>
    <n v="22.966000000000001"/>
    <n v="22.142668"/>
    <n v="22.579332000000001"/>
  </r>
  <r>
    <x v="157"/>
    <n v="22.660667"/>
    <n v="22.818666"/>
    <n v="22.254667000000001"/>
    <n v="22.363333000000001"/>
  </r>
  <r>
    <x v="158"/>
    <n v="21.566668"/>
    <n v="21.784666000000001"/>
    <n v="20.235332"/>
    <n v="20.366667"/>
  </r>
  <r>
    <x v="159"/>
    <n v="19.446667000000001"/>
    <n v="20.566668"/>
    <n v="19.213332999999999"/>
    <n v="20.562667999999999"/>
  </r>
  <r>
    <x v="160"/>
    <n v="20.707332999999998"/>
    <n v="21.652666"/>
    <n v="20.6"/>
    <n v="21.459999"/>
  </r>
  <r>
    <x v="161"/>
    <n v="21.391332999999999"/>
    <n v="21.591999000000001"/>
    <n v="20.978000999999999"/>
    <n v="21.442667"/>
  </r>
  <r>
    <x v="162"/>
    <n v="21.275998999999999"/>
    <n v="21.821332999999999"/>
    <n v="21.206666999999999"/>
    <n v="21.34"/>
  </r>
  <r>
    <x v="163"/>
    <n v="21.379999000000002"/>
    <n v="21.59"/>
    <n v="21.293333000000001"/>
    <n v="21.521334"/>
  </r>
  <r>
    <x v="164"/>
    <n v="21.200001"/>
    <n v="21.495999999999999"/>
    <n v="20.587333999999998"/>
    <n v="21.284666000000001"/>
  </r>
  <r>
    <x v="165"/>
    <n v="21.227333000000002"/>
    <n v="21.258666999999999"/>
    <n v="20.745999999999999"/>
    <n v="20.790666999999999"/>
  </r>
  <r>
    <x v="166"/>
    <n v="20.684667999999999"/>
    <n v="20.790001"/>
    <n v="20.245999999999999"/>
    <n v="20.334"/>
  </r>
  <r>
    <x v="167"/>
    <n v="20.150666999999999"/>
    <n v="20.306667000000001"/>
    <n v="19.847999999999999"/>
    <n v="20.209999"/>
  </r>
  <r>
    <x v="168"/>
    <n v="20.133333"/>
    <n v="20.353999999999999"/>
    <n v="19.906668"/>
    <n v="20.110665999999998"/>
  </r>
  <r>
    <x v="169"/>
    <n v="19.795999999999999"/>
    <n v="19.879332999999999"/>
    <n v="19.200001"/>
    <n v="19.263331999999998"/>
  </r>
  <r>
    <x v="170"/>
    <n v="19.003332"/>
    <n v="19.118668"/>
    <n v="18.478666"/>
    <n v="18.716000000000001"/>
  </r>
  <r>
    <x v="171"/>
    <n v="18.986668000000002"/>
    <n v="19.411332999999999"/>
    <n v="18.591999000000001"/>
    <n v="18.73"/>
  </r>
  <r>
    <x v="172"/>
    <n v="17.34"/>
    <n v="17.889999"/>
    <n v="16.816668"/>
    <n v="17.549334000000002"/>
  </r>
  <r>
    <x v="173"/>
    <n v="18.217333"/>
    <n v="19.068666"/>
    <n v="18.066668"/>
    <n v="19.033332999999999"/>
  </r>
  <r>
    <x v="174"/>
    <n v="18.631332"/>
    <n v="18.799999"/>
    <n v="18.236668000000002"/>
    <n v="18.629332999999999"/>
  </r>
  <r>
    <x v="175"/>
    <n v="18.762667"/>
    <n v="19.5"/>
    <n v="18.576668000000002"/>
    <n v="19.369333000000001"/>
  </r>
  <r>
    <x v="176"/>
    <n v="19.201332000000001"/>
    <n v="19.666668000000001"/>
    <n v="19.011998999999999"/>
    <n v="19.297332999999998"/>
  </r>
  <r>
    <x v="177"/>
    <n v="19.250668000000001"/>
    <n v="19.822001"/>
    <n v="19.101334000000001"/>
    <n v="19.68"/>
  </r>
  <r>
    <x v="178"/>
    <n v="19.335999999999999"/>
    <n v="20.058001000000001"/>
    <n v="19.208667999999999"/>
    <n v="19.655999999999999"/>
  </r>
  <r>
    <x v="179"/>
    <n v="19.779333000000001"/>
    <n v="20.176000999999999"/>
    <n v="18.366667"/>
    <n v="18.997333999999999"/>
  </r>
  <r>
    <x v="180"/>
    <n v="18.700665999999998"/>
    <n v="20"/>
    <n v="18.700001"/>
    <n v="19.934667999999999"/>
  </r>
  <r>
    <x v="181"/>
    <n v="20.237333"/>
    <n v="20.398665999999999"/>
    <n v="19.555332"/>
    <n v="19.888666000000001"/>
  </r>
  <r>
    <x v="182"/>
    <n v="19.846665999999999"/>
    <n v="20.038668000000001"/>
    <n v="19.691334000000001"/>
    <n v="19.940000999999999"/>
  </r>
  <r>
    <x v="183"/>
    <n v="19.898665999999999"/>
    <n v="20.200001"/>
    <n v="19.572001"/>
    <n v="19.978666"/>
  </r>
  <r>
    <x v="184"/>
    <n v="20"/>
    <n v="20.306667000000001"/>
    <n v="19.766666000000001"/>
    <n v="20.065999999999999"/>
  </r>
  <r>
    <x v="185"/>
    <n v="20.127333"/>
    <n v="20.926000999999999"/>
    <n v="20.073999000000001"/>
    <n v="20.638666000000001"/>
  </r>
  <r>
    <x v="186"/>
    <n v="20.860001"/>
    <n v="20.997333999999999"/>
    <n v="20.460667000000001"/>
    <n v="20.501332999999999"/>
  </r>
  <r>
    <x v="187"/>
    <n v="18.017332"/>
    <n v="18.533332999999999"/>
    <n v="17.370667000000001"/>
    <n v="17.651333000000001"/>
  </r>
  <r>
    <x v="188"/>
    <n v="20.384665999999999"/>
    <n v="20.762667"/>
    <n v="20.07"/>
    <n v="20.713332999999999"/>
  </r>
  <r>
    <x v="189"/>
    <n v="20.93"/>
    <n v="21.122667"/>
    <n v="19.943332999999999"/>
    <n v="20.068000999999999"/>
  </r>
  <r>
    <x v="190"/>
    <n v="20.222000000000001"/>
    <n v="20.306667000000001"/>
    <n v="19.437999999999999"/>
    <n v="19.653334000000001"/>
  </r>
  <r>
    <x v="191"/>
    <n v="19.596665999999999"/>
    <n v="19.600000000000001"/>
    <n v="18.511333"/>
    <n v="18.788668000000001"/>
  </r>
  <r>
    <x v="192"/>
    <n v="18.309999000000001"/>
    <n v="18.325333000000001"/>
    <n v="17.333331999999999"/>
    <n v="17.463332999999999"/>
  </r>
  <r>
    <x v="193"/>
    <n v="17.634665999999999"/>
    <n v="17.850667999999999"/>
    <n v="16.600000000000001"/>
    <n v="16.704000000000001"/>
  </r>
  <r>
    <x v="194"/>
    <n v="17.016666000000001"/>
    <n v="17.784666000000001"/>
    <n v="16.886666999999999"/>
    <n v="17.52"/>
  </r>
  <r>
    <x v="195"/>
    <n v="17.640667000000001"/>
    <n v="17.700665999999998"/>
    <n v="16.518000000000001"/>
    <n v="17.125333999999999"/>
  </r>
  <r>
    <x v="196"/>
    <n v="17.168666999999999"/>
    <n v="17.483333999999999"/>
    <n v="16.601998999999999"/>
    <n v="16.815332000000001"/>
  </r>
  <r>
    <x v="197"/>
    <n v="17.399999999999999"/>
    <n v="17.466000000000001"/>
    <n v="16.800667000000001"/>
    <n v="17.252001"/>
  </r>
  <r>
    <x v="198"/>
    <n v="17.270665999999999"/>
    <n v="17.552"/>
    <n v="16.969334"/>
    <n v="17.306000000000001"/>
  </r>
  <r>
    <x v="199"/>
    <n v="17.713332999999999"/>
    <n v="18.492000999999998"/>
    <n v="17.482668"/>
    <n v="18.439333000000001"/>
  </r>
  <r>
    <x v="200"/>
    <n v="18.826668000000002"/>
    <n v="18.846665999999999"/>
    <n v="17.719999000000001"/>
    <n v="18.118668"/>
  </r>
  <r>
    <x v="201"/>
    <n v="17.952667000000002"/>
    <n v="18.066668"/>
    <n v="17.533332999999999"/>
    <n v="17.594000000000001"/>
  </r>
  <r>
    <x v="202"/>
    <n v="17.826000000000001"/>
    <n v="17.977333000000002"/>
    <n v="16.899999999999999"/>
    <n v="17.333331999999999"/>
  </r>
  <r>
    <x v="203"/>
    <n v="17.378668000000001"/>
    <n v="17.457332999999998"/>
    <n v="16.839333"/>
    <n v="17.396667000000001"/>
  </r>
  <r>
    <x v="204"/>
    <n v="17.591332999999999"/>
    <n v="19.861999999999998"/>
    <n v="17.473333"/>
    <n v="19.609332999999999"/>
  </r>
  <r>
    <x v="205"/>
    <n v="20.07"/>
    <n v="20.295999999999999"/>
    <n v="19.048667999999999"/>
    <n v="19.233333999999999"/>
  </r>
  <r>
    <x v="206"/>
    <n v="21.148001000000001"/>
    <n v="21.4"/>
    <n v="20.067333000000001"/>
    <n v="20.990666999999998"/>
  </r>
  <r>
    <x v="207"/>
    <n v="20.549999"/>
    <n v="22.66"/>
    <n v="20.443332999999999"/>
    <n v="22.059999000000001"/>
  </r>
  <r>
    <x v="208"/>
    <n v="22.497999"/>
    <n v="23.143999000000001"/>
    <n v="21.766666000000001"/>
    <n v="22.323333999999999"/>
  </r>
  <r>
    <x v="209"/>
    <n v="21.892668"/>
    <n v="22.526667"/>
    <n v="21.483999000000001"/>
    <n v="21.993334000000001"/>
  </r>
  <r>
    <x v="210"/>
    <n v="22.169333000000002"/>
    <n v="22.799999"/>
    <n v="21.940000999999999"/>
    <n v="22.488001000000001"/>
  </r>
  <r>
    <x v="211"/>
    <n v="22.550667000000001"/>
    <n v="23.189333000000001"/>
    <n v="22.315332000000001"/>
    <n v="22.952000000000002"/>
  </r>
  <r>
    <x v="212"/>
    <n v="22.916"/>
    <n v="23.280000999999999"/>
    <n v="22.727333000000002"/>
    <n v="23.094000000000001"/>
  </r>
  <r>
    <x v="213"/>
    <n v="22.700001"/>
    <n v="22.930668000000001"/>
    <n v="22.009333000000002"/>
    <n v="22.76"/>
  </r>
  <r>
    <x v="214"/>
    <n v="22.604668"/>
    <n v="23.253332"/>
    <n v="22.405999999999999"/>
    <n v="22.737333"/>
  </r>
  <r>
    <x v="215"/>
    <n v="22.889334000000002"/>
    <n v="23.412001"/>
    <n v="22.719999000000001"/>
    <n v="23.210667000000001"/>
  </r>
  <r>
    <x v="216"/>
    <n v="23.233333999999999"/>
    <n v="23.838667000000001"/>
    <n v="23.229334000000001"/>
    <n v="23.426666000000001"/>
  </r>
  <r>
    <x v="217"/>
    <n v="23.266666000000001"/>
    <n v="23.6"/>
    <n v="23.015332999999998"/>
    <n v="23.367332000000001"/>
  </r>
  <r>
    <x v="218"/>
    <n v="23.224667"/>
    <n v="23.318666"/>
    <n v="22.022666999999998"/>
    <n v="22.085332999999999"/>
  </r>
  <r>
    <x v="219"/>
    <n v="22.210667000000001"/>
    <n v="22.98"/>
    <n v="22.146667000000001"/>
    <n v="22.582001000000002"/>
  </r>
  <r>
    <x v="220"/>
    <n v="22.846665999999999"/>
    <n v="23.140667000000001"/>
    <n v="22.476666999999999"/>
    <n v="22.933332"/>
  </r>
  <r>
    <x v="221"/>
    <n v="22.822001"/>
    <n v="23.238667"/>
    <n v="22.602667"/>
    <n v="23.229334000000001"/>
  </r>
  <r>
    <x v="222"/>
    <n v="23.012667"/>
    <n v="23.713332999999999"/>
    <n v="23.007999000000002"/>
    <n v="23.620667000000001"/>
  </r>
  <r>
    <x v="223"/>
    <n v="23.756001000000001"/>
    <n v="24.450001"/>
    <n v="23.525333"/>
    <n v="23.564667"/>
  </r>
  <r>
    <x v="224"/>
    <n v="22.783332999999999"/>
    <n v="23.32"/>
    <n v="22.236668000000002"/>
    <n v="23.166"/>
  </r>
  <r>
    <x v="225"/>
    <n v="23.466667000000001"/>
    <n v="23.540001"/>
    <n v="22.493334000000001"/>
    <n v="22.545999999999999"/>
  </r>
  <r>
    <x v="226"/>
    <n v="22.290001"/>
    <n v="22.5"/>
    <n v="21.703333000000001"/>
    <n v="21.722000000000001"/>
  </r>
  <r>
    <x v="227"/>
    <n v="21.666668000000001"/>
    <n v="23.081333000000001"/>
    <n v="21.666668000000001"/>
    <n v="23.066668"/>
  </r>
  <r>
    <x v="228"/>
    <n v="22.67"/>
    <n v="23.130666999999999"/>
    <n v="22.366667"/>
    <n v="22.927999"/>
  </r>
  <r>
    <x v="229"/>
    <n v="23.065999999999999"/>
    <n v="23.218665999999999"/>
    <n v="22.813998999999999"/>
    <n v="23.191334000000001"/>
  </r>
  <r>
    <x v="230"/>
    <n v="23.133333"/>
    <n v="23.166668000000001"/>
    <n v="22.636666999999999"/>
    <n v="22.744667"/>
  </r>
  <r>
    <x v="231"/>
    <n v="22.788668000000001"/>
    <n v="23.440000999999999"/>
    <n v="22.550667000000001"/>
    <n v="23.365334000000001"/>
  </r>
  <r>
    <x v="232"/>
    <n v="24"/>
    <n v="24.4"/>
    <n v="23.466667000000001"/>
    <n v="23.899332000000001"/>
  </r>
  <r>
    <x v="233"/>
    <n v="23.736668000000002"/>
    <n v="24.578666999999999"/>
    <n v="23.466667000000001"/>
    <n v="23.98"/>
  </r>
  <r>
    <x v="234"/>
    <n v="23.733999000000001"/>
    <n v="24.492000999999998"/>
    <n v="23.384001000000001"/>
    <n v="24.204000000000001"/>
  </r>
  <r>
    <x v="235"/>
    <n v="24.6"/>
    <n v="25.299334000000002"/>
    <n v="23.843332"/>
    <n v="23.864668000000002"/>
  </r>
  <r>
    <x v="236"/>
    <n v="24"/>
    <n v="24.398665999999999"/>
    <n v="23.541332000000001"/>
    <n v="24.343332"/>
  </r>
  <r>
    <x v="237"/>
    <n v="24.660667"/>
    <n v="24.811333000000001"/>
    <n v="24.015332999999998"/>
    <n v="24.450665999999998"/>
  </r>
  <r>
    <x v="238"/>
    <n v="24.628"/>
    <n v="24.794001000000002"/>
    <n v="24.344000000000001"/>
    <n v="24.440000999999999"/>
  </r>
  <r>
    <x v="239"/>
    <n v="24.676666000000001"/>
    <n v="25.162666000000002"/>
    <n v="24.450001"/>
    <n v="25.119333000000001"/>
  </r>
  <r>
    <x v="240"/>
    <n v="25"/>
    <n v="25.191334000000001"/>
    <n v="24.288668000000001"/>
    <n v="24.380666999999999"/>
  </r>
  <r>
    <x v="241"/>
    <n v="24.133333"/>
    <n v="24.379999000000002"/>
    <n v="22.925332999999998"/>
    <n v="23.228000999999999"/>
  </r>
  <r>
    <x v="242"/>
    <n v="23.369333000000001"/>
    <n v="23.436665999999999"/>
    <n v="22.245999999999999"/>
    <n v="22.468665999999999"/>
  </r>
  <r>
    <x v="243"/>
    <n v="22.506665999999999"/>
    <n v="23.134001000000001"/>
    <n v="21.982668"/>
    <n v="22.198"/>
  </r>
  <r>
    <x v="244"/>
    <n v="21.803332999999999"/>
    <n v="22.019333"/>
    <n v="20.791332000000001"/>
    <n v="21.025333"/>
  </r>
  <r>
    <x v="245"/>
    <n v="21.16"/>
    <n v="21.564667"/>
    <n v="20.829332000000001"/>
    <n v="21.318000999999999"/>
  </r>
  <r>
    <x v="246"/>
    <n v="20.9"/>
    <n v="20.966667000000001"/>
    <n v="19.68"/>
    <n v="19.692667"/>
  </r>
  <r>
    <x v="247"/>
    <n v="20"/>
    <n v="21.797999999999998"/>
    <n v="19.606000999999999"/>
    <n v="21.739332000000001"/>
  </r>
  <r>
    <x v="248"/>
    <n v="21.322666000000002"/>
    <n v="21.478000999999999"/>
    <n v="20.100000000000001"/>
    <n v="21.075333000000001"/>
  </r>
  <r>
    <x v="249"/>
    <n v="21.540001"/>
    <n v="22.416"/>
    <n v="21.227333000000002"/>
    <n v="22.257999000000002"/>
  </r>
  <r>
    <x v="250"/>
    <n v="22.519333"/>
    <n v="22.614000000000001"/>
    <n v="21.684000000000001"/>
    <n v="22.186665999999999"/>
  </r>
  <r>
    <x v="251"/>
    <n v="20.406668"/>
    <n v="21.008666999999999"/>
    <n v="19.920000000000002"/>
    <n v="20.674666999999999"/>
  </r>
  <r>
    <x v="252"/>
    <n v="20.466667000000001"/>
    <n v="20.626667000000001"/>
    <n v="19.825333000000001"/>
    <n v="20.024000000000001"/>
  </r>
  <r>
    <x v="253"/>
    <n v="20.399999999999999"/>
    <n v="21.200001"/>
    <n v="20.181999000000001"/>
    <n v="21.179333"/>
  </r>
  <r>
    <x v="254"/>
    <n v="21.448"/>
    <n v="22.449332999999999"/>
    <n v="21.183332"/>
    <n v="22.330666999999998"/>
  </r>
  <r>
    <x v="255"/>
    <n v="22.797332999999998"/>
    <n v="22.934000000000001"/>
    <n v="21.801331999999999"/>
    <n v="22.356667000000002"/>
  </r>
  <r>
    <x v="256"/>
    <n v="22.366667"/>
    <n v="22.9"/>
    <n v="22.097999999999999"/>
    <n v="22.568666"/>
  </r>
  <r>
    <x v="257"/>
    <n v="22.293333000000001"/>
    <n v="23.025998999999999"/>
    <n v="22.119333000000001"/>
    <n v="22.997999"/>
  </r>
  <r>
    <x v="258"/>
    <n v="22.806000000000001"/>
    <n v="23.227333000000002"/>
    <n v="22.584667"/>
    <n v="23.150666999999999"/>
  </r>
  <r>
    <x v="259"/>
    <n v="22.825333000000001"/>
    <n v="22.833331999999999"/>
    <n v="22.266666000000001"/>
    <n v="22.293333000000001"/>
  </r>
  <r>
    <x v="260"/>
    <n v="22.333331999999999"/>
    <n v="23.253332"/>
    <n v="22.299999"/>
    <n v="22.962"/>
  </r>
  <r>
    <x v="261"/>
    <n v="22.985332"/>
    <n v="23.466667000000001"/>
    <n v="22.9"/>
    <n v="23.07"/>
  </r>
  <r>
    <x v="262"/>
    <n v="23.080666999999998"/>
    <n v="23.433332"/>
    <n v="22.943332999999999"/>
    <n v="23.153998999999999"/>
  </r>
  <r>
    <x v="263"/>
    <n v="21.533332999999999"/>
    <n v="21.808665999999999"/>
    <n v="19.981999999999999"/>
    <n v="20.150666999999999"/>
  </r>
  <r>
    <x v="264"/>
    <n v="20.321332999999999"/>
    <n v="20.533332999999999"/>
    <n v="19.700001"/>
    <n v="19.927999"/>
  </r>
  <r>
    <x v="265"/>
    <n v="19.5"/>
    <n v="19.633333"/>
    <n v="18.779333000000001"/>
    <n v="19.172667000000001"/>
  </r>
  <r>
    <x v="266"/>
    <n v="18.868668"/>
    <n v="19.578666999999999"/>
    <n v="18.618668"/>
    <n v="19.434000000000001"/>
  </r>
  <r>
    <x v="267"/>
    <n v="19.625999"/>
    <n v="19.901333000000001"/>
    <n v="19.303332999999999"/>
    <n v="19.802668000000001"/>
  </r>
  <r>
    <x v="268"/>
    <n v="19.527332000000001"/>
    <n v="19.830666999999998"/>
    <n v="19.183332"/>
    <n v="19.758666999999999"/>
  </r>
  <r>
    <x v="269"/>
    <n v="19.684667999999999"/>
    <n v="19.903998999999999"/>
    <n v="19.453333000000001"/>
    <n v="19.830666999999998"/>
  </r>
  <r>
    <x v="270"/>
    <n v="20.030000999999999"/>
    <n v="20.6"/>
    <n v="19.899332000000001"/>
    <n v="20.584667"/>
  </r>
  <r>
    <x v="271"/>
    <n v="20.066668"/>
    <n v="20.770665999999999"/>
    <n v="19.600000000000001"/>
    <n v="20.468"/>
  </r>
  <r>
    <x v="272"/>
    <n v="20.361333999999999"/>
    <n v="21.073333999999999"/>
    <n v="20.233333999999999"/>
    <n v="20.813998999999999"/>
  </r>
  <r>
    <x v="273"/>
    <n v="20.865334000000001"/>
    <n v="21.02"/>
    <n v="20.125333999999999"/>
    <n v="20.859332999999999"/>
  </r>
  <r>
    <x v="274"/>
    <n v="20.832666"/>
    <n v="21.495999999999999"/>
    <n v="20.816668"/>
    <n v="21.423331999999998"/>
  </r>
  <r>
    <x v="275"/>
    <n v="21.306000000000001"/>
    <n v="21.615998999999999"/>
    <n v="21.041332000000001"/>
    <n v="21.148001000000001"/>
  </r>
  <r>
    <x v="276"/>
    <n v="20.886666999999999"/>
    <n v="20.98"/>
    <n v="20.200001"/>
    <n v="20.500668000000001"/>
  </r>
  <r>
    <x v="277"/>
    <n v="20.455334000000001"/>
    <n v="20.496668"/>
    <n v="19.899999999999999"/>
    <n v="20.386666999999999"/>
  </r>
  <r>
    <x v="278"/>
    <n v="20.773333000000001"/>
    <n v="21.24"/>
    <n v="20.700001"/>
    <n v="20.856000999999999"/>
  </r>
  <r>
    <x v="279"/>
    <n v="21.08"/>
    <n v="21.212667"/>
    <n v="20.641332999999999"/>
    <n v="20.787333"/>
  </r>
  <r>
    <x v="280"/>
    <n v="20.823333999999999"/>
    <n v="20.85"/>
    <n v="20.371331999999999"/>
    <n v="20.544665999999999"/>
  </r>
  <r>
    <x v="281"/>
    <n v="20.225332000000002"/>
    <n v="20.451332000000001"/>
    <n v="20.066668"/>
    <n v="20.251332999999999"/>
  </r>
  <r>
    <x v="282"/>
    <n v="20.299999"/>
    <n v="20.533332999999999"/>
    <n v="20.260000000000002"/>
    <n v="20.525333"/>
  </r>
  <r>
    <x v="283"/>
    <n v="20.437332000000001"/>
    <n v="20.769333"/>
    <n v="20.364668000000002"/>
    <n v="20.375999"/>
  </r>
  <r>
    <x v="284"/>
    <n v="20.294001000000002"/>
    <n v="20.420000000000002"/>
    <n v="19.933332"/>
    <n v="20.170667999999999"/>
  </r>
  <r>
    <x v="285"/>
    <n v="20.120667000000001"/>
    <n v="20.216000000000001"/>
    <n v="19.366667"/>
    <n v="19.415333"/>
  </r>
  <r>
    <x v="286"/>
    <n v="19.632667999999999"/>
    <n v="19.766666000000001"/>
    <n v="19.473333"/>
    <n v="19.647333"/>
  </r>
  <r>
    <x v="287"/>
    <n v="19.860665999999998"/>
    <n v="20.193332999999999"/>
    <n v="19.799999"/>
    <n v="19.917998999999998"/>
  </r>
  <r>
    <x v="288"/>
    <n v="19.481332999999999"/>
    <n v="20.134001000000001"/>
    <n v="19.251332999999999"/>
    <n v="19.857332"/>
  </r>
  <r>
    <x v="289"/>
    <n v="20.118668"/>
    <n v="21.086666000000001"/>
    <n v="20.036667000000001"/>
    <n v="20.982668"/>
  </r>
  <r>
    <x v="290"/>
    <n v="21.261333"/>
    <n v="21.333331999999999"/>
    <n v="20.720666999999999"/>
    <n v="21.325333000000001"/>
  </r>
  <r>
    <x v="291"/>
    <n v="20.462667"/>
    <n v="20.475332000000002"/>
    <n v="19.459999"/>
    <n v="19.652666"/>
  </r>
  <r>
    <x v="292"/>
    <n v="19.874666000000001"/>
    <n v="19.933332"/>
    <n v="18.851998999999999"/>
    <n v="19.024000000000001"/>
  </r>
  <r>
    <x v="293"/>
    <n v="18.799999"/>
    <n v="18.933332"/>
    <n v="18.006665999999999"/>
    <n v="18.436001000000001"/>
  </r>
  <r>
    <x v="294"/>
    <n v="18.431999000000001"/>
    <n v="18.767332"/>
    <n v="18.292667000000002"/>
    <n v="18.416"/>
  </r>
  <r>
    <x v="295"/>
    <n v="18.589333"/>
    <n v="18.98"/>
    <n v="18.283332999999999"/>
    <n v="18.439333000000001"/>
  </r>
  <r>
    <x v="296"/>
    <n v="18.460667000000001"/>
    <n v="19.039332999999999"/>
    <n v="18.392668"/>
    <n v="18.942667"/>
  </r>
  <r>
    <x v="297"/>
    <n v="18.901333000000001"/>
    <n v="19.418666999999999"/>
    <n v="18.700001"/>
    <n v="19.394666999999998"/>
  </r>
  <r>
    <x v="298"/>
    <n v="19.099333000000001"/>
    <n v="19.204666"/>
    <n v="18.737333"/>
    <n v="18.890667000000001"/>
  </r>
  <r>
    <x v="299"/>
    <n v="18.926666000000001"/>
    <n v="19.466000000000001"/>
    <n v="18.846665999999999"/>
    <n v="19.263999999999999"/>
  </r>
  <r>
    <x v="300"/>
    <n v="19.496668"/>
    <n v="19.692667"/>
    <n v="19.219334"/>
    <n v="19.330666999999998"/>
  </r>
  <r>
    <x v="301"/>
    <n v="18.900666999999999"/>
    <n v="18.914667000000001"/>
    <n v="18.293333000000001"/>
    <n v="18.361999999999998"/>
  </r>
  <r>
    <x v="302"/>
    <n v="18.399999999999999"/>
    <n v="18.536667000000001"/>
    <n v="17.82"/>
    <n v="17.966000000000001"/>
  </r>
  <r>
    <x v="303"/>
    <n v="17.833331999999999"/>
    <n v="18.219999000000001"/>
    <n v="17.563998999999999"/>
    <n v="17.831333000000001"/>
  </r>
  <r>
    <x v="304"/>
    <n v="17.979334000000001"/>
    <n v="18.331333000000001"/>
    <n v="17.753332"/>
    <n v="18.239999999999998"/>
  </r>
  <r>
    <x v="305"/>
    <n v="18.173331999999998"/>
    <n v="18.43"/>
    <n v="17.896667000000001"/>
    <n v="18.268000000000001"/>
  </r>
  <r>
    <x v="306"/>
    <n v="18.172001000000002"/>
    <n v="18.186665999999999"/>
    <n v="17.600000000000001"/>
    <n v="17.635331999999998"/>
  </r>
  <r>
    <x v="307"/>
    <n v="17.313998999999999"/>
    <n v="17.545334"/>
    <n v="16.964001"/>
    <n v="17.361333999999999"/>
  </r>
  <r>
    <x v="308"/>
    <n v="17.629332999999999"/>
    <n v="18.017332"/>
    <n v="17.628668000000001"/>
    <n v="17.851334000000001"/>
  </r>
  <r>
    <x v="309"/>
    <n v="17.916668000000001"/>
    <n v="18.358000000000001"/>
    <n v="17.878668000000001"/>
    <n v="18.322001"/>
  </r>
  <r>
    <x v="310"/>
    <n v="18.477333000000002"/>
    <n v="18.688666999999999"/>
    <n v="18.34"/>
    <n v="18.574667000000002"/>
  </r>
  <r>
    <x v="311"/>
    <n v="18.579999999999998"/>
    <n v="18.677333999999998"/>
    <n v="18.299999"/>
    <n v="18.657333000000001"/>
  </r>
  <r>
    <x v="312"/>
    <n v="18.841332999999999"/>
    <n v="19.280000999999999"/>
    <n v="18.752001"/>
    <n v="19.278666999999999"/>
  </r>
  <r>
    <x v="313"/>
    <n v="19.219999000000001"/>
    <n v="19.295999999999999"/>
    <n v="18.925332999999998"/>
    <n v="19.058665999999999"/>
  </r>
  <r>
    <x v="314"/>
    <n v="19.154667"/>
    <n v="19.744667"/>
    <n v="19.144666999999998"/>
    <n v="19.454000000000001"/>
  </r>
  <r>
    <x v="315"/>
    <n v="17.459333000000001"/>
    <n v="18.079999999999998"/>
    <n v="17.372667"/>
    <n v="17.851998999999999"/>
  </r>
  <r>
    <x v="316"/>
    <n v="17.990666999999998"/>
    <n v="18.406668"/>
    <n v="17.740666999999998"/>
    <n v="18.330666999999998"/>
  </r>
  <r>
    <x v="317"/>
    <n v="18.512667"/>
    <n v="18.743998999999999"/>
    <n v="18.029333000000001"/>
    <n v="18.213332999999999"/>
  </r>
  <r>
    <x v="318"/>
    <n v="18.110001"/>
    <n v="18.333331999999999"/>
    <n v="17.974001000000001"/>
    <n v="18.153998999999999"/>
  </r>
  <r>
    <x v="319"/>
    <n v="18.449332999999999"/>
    <n v="18.558665999999999"/>
    <n v="18.192667"/>
    <n v="18.403998999999999"/>
  </r>
  <r>
    <x v="320"/>
    <n v="17.886666999999999"/>
    <n v="18.033332999999999"/>
    <n v="17.706666999999999"/>
    <n v="17.894666999999998"/>
  </r>
  <r>
    <x v="321"/>
    <n v="18.014668"/>
    <n v="18.129999000000002"/>
    <n v="17.788668000000001"/>
    <n v="17.846665999999999"/>
  </r>
  <r>
    <x v="322"/>
    <n v="17.908667000000001"/>
    <n v="17.925332999999998"/>
    <n v="17.242000999999998"/>
    <n v="17.758666999999999"/>
  </r>
  <r>
    <x v="323"/>
    <n v="17.716667000000001"/>
    <n v="18.333331999999999"/>
    <n v="17.648001000000001"/>
    <n v="18.224001000000001"/>
  </r>
  <r>
    <x v="324"/>
    <n v="18.316668"/>
    <n v="18.319331999999999"/>
    <n v="17.902666"/>
    <n v="18.082001000000002"/>
  </r>
  <r>
    <x v="325"/>
    <n v="18.082001000000002"/>
    <n v="18.322666000000002"/>
    <n v="17.983333999999999"/>
    <n v="18.217333"/>
  </r>
  <r>
    <x v="326"/>
    <n v="17.933332"/>
    <n v="17.978666"/>
    <n v="17.498667000000001"/>
    <n v="17.516666000000001"/>
  </r>
  <r>
    <x v="327"/>
    <n v="17.343332"/>
    <n v="17.706666999999999"/>
    <n v="17.049999"/>
    <n v="17.593332"/>
  </r>
  <r>
    <x v="328"/>
    <n v="17.59"/>
    <n v="17.687999999999999"/>
    <n v="17.200001"/>
    <n v="17.243998999999999"/>
  </r>
  <r>
    <x v="329"/>
    <n v="17"/>
    <n v="17.266666000000001"/>
    <n v="16.404667"/>
    <n v="16.508666999999999"/>
  </r>
  <r>
    <x v="330"/>
    <n v="16.433332"/>
    <n v="16.445333000000002"/>
    <n v="15.408666999999999"/>
    <n v="15.676"/>
  </r>
  <r>
    <x v="331"/>
    <n v="15.724"/>
    <n v="16.265332999999998"/>
    <n v="15.478"/>
    <n v="16.097999999999999"/>
  </r>
  <r>
    <x v="332"/>
    <n v="16.137333000000002"/>
    <n v="16.280666"/>
    <n v="15.8"/>
    <n v="15.912667000000001"/>
  </r>
  <r>
    <x v="333"/>
    <n v="15.923333"/>
    <n v="16"/>
    <n v="15.433332999999999"/>
    <n v="15.600667"/>
  </r>
  <r>
    <x v="334"/>
    <n v="16.367999999999999"/>
    <n v="16.475332000000002"/>
    <n v="15.848000000000001"/>
    <n v="16.273333000000001"/>
  </r>
  <r>
    <x v="335"/>
    <n v="16.257334"/>
    <n v="17.107332"/>
    <n v="16.232668"/>
    <n v="17.002001"/>
  </r>
  <r>
    <x v="336"/>
    <n v="16.667998999999998"/>
    <n v="17.223333"/>
    <n v="16.566668"/>
    <n v="17.022666999999998"/>
  </r>
  <r>
    <x v="337"/>
    <n v="17.120000999999998"/>
    <n v="17.147333"/>
    <n v="16.34"/>
    <n v="16.470666999999999"/>
  </r>
  <r>
    <x v="338"/>
    <n v="16.462667"/>
    <n v="16.706666999999999"/>
    <n v="16.280000999999999"/>
    <n v="16.322666000000002"/>
  </r>
  <r>
    <x v="339"/>
    <n v="16.133333"/>
    <n v="16.245332999999999"/>
    <n v="15.795999999999999"/>
    <n v="16.132000000000001"/>
  </r>
  <r>
    <x v="340"/>
    <n v="15.983333"/>
    <n v="16.132667999999999"/>
    <n v="15.734667"/>
    <n v="15.968"/>
  </r>
  <r>
    <x v="341"/>
    <n v="15.467333"/>
    <n v="15.497999999999999"/>
    <n v="14.966666999999999"/>
    <n v="15.134"/>
  </r>
  <r>
    <x v="342"/>
    <n v="15.286667"/>
    <n v="15.633333"/>
    <n v="15.2"/>
    <n v="15.487333"/>
  </r>
  <r>
    <x v="343"/>
    <n v="15.288"/>
    <n v="15.496"/>
    <n v="15.016667"/>
    <n v="15.463333"/>
  </r>
  <r>
    <x v="344"/>
    <n v="15.299333000000001"/>
    <n v="15.4"/>
    <n v="15.1"/>
    <n v="15.222"/>
  </r>
  <r>
    <x v="345"/>
    <n v="14.797333"/>
    <n v="14.816000000000001"/>
    <n v="13.928000000000001"/>
    <n v="14.068667"/>
  </r>
  <r>
    <x v="346"/>
    <n v="13.52"/>
    <n v="13.733333"/>
    <n v="13.016667"/>
    <n v="13.690666999999999"/>
  </r>
  <r>
    <x v="347"/>
    <n v="13.183999999999999"/>
    <n v="13.826667"/>
    <n v="13.069333"/>
    <n v="13.672000000000001"/>
  </r>
  <r>
    <x v="348"/>
    <n v="13.273332999999999"/>
    <n v="13.596"/>
    <n v="12.785333"/>
    <n v="12.848667000000001"/>
  </r>
  <r>
    <x v="349"/>
    <n v="12.956"/>
    <n v="13.298"/>
    <n v="12.414667"/>
    <n v="13.032667"/>
  </r>
  <r>
    <x v="350"/>
    <n v="13.321999999999999"/>
    <n v="13.332000000000001"/>
    <n v="12.583333"/>
    <n v="12.708667"/>
  </r>
  <r>
    <x v="351"/>
    <n v="12.746667"/>
    <n v="13"/>
    <n v="12.523332999999999"/>
    <n v="12.58"/>
  </r>
  <r>
    <x v="352"/>
    <n v="12.473333"/>
    <n v="12.826000000000001"/>
    <n v="12.336"/>
    <n v="12.657333"/>
  </r>
  <r>
    <x v="353"/>
    <n v="12.583333"/>
    <n v="12.817333"/>
    <n v="12.468"/>
    <n v="12.548"/>
  </r>
  <r>
    <x v="354"/>
    <n v="12.34"/>
    <n v="12.661333000000001"/>
    <n v="12.273332999999999"/>
    <n v="12.343999999999999"/>
  </r>
  <r>
    <x v="355"/>
    <n v="12.367333"/>
    <n v="12.445333"/>
    <n v="11.799333000000001"/>
    <n v="11.931333"/>
  </r>
  <r>
    <x v="356"/>
    <n v="12.073333"/>
    <n v="12.932"/>
    <n v="11.974"/>
    <n v="12.906667000000001"/>
  </r>
  <r>
    <x v="357"/>
    <n v="13.245333"/>
    <n v="13.418666999999999"/>
    <n v="12.79"/>
    <n v="13.106"/>
  </r>
  <r>
    <x v="358"/>
    <n v="13.629333000000001"/>
    <n v="14.066667000000001"/>
    <n v="13.453333000000001"/>
    <n v="13.73"/>
  </r>
  <r>
    <x v="359"/>
    <n v="13.666667"/>
    <n v="14.055999999999999"/>
    <n v="13.566667000000001"/>
    <n v="13.633333"/>
  </r>
  <r>
    <x v="360"/>
    <n v="14.016667"/>
    <n v="14.462667"/>
    <n v="13.933999999999999"/>
    <n v="14.192"/>
  </r>
  <r>
    <x v="361"/>
    <n v="14.609332999999999"/>
    <n v="14.726667000000001"/>
    <n v="14.233333"/>
    <n v="14.473333"/>
  </r>
  <r>
    <x v="362"/>
    <n v="14.863333000000001"/>
    <n v="14.891999999999999"/>
    <n v="13.933332999999999"/>
    <n v="13.950666999999999"/>
  </r>
  <r>
    <x v="363"/>
    <n v="14.025333"/>
    <n v="14.326667"/>
    <n v="13.834"/>
    <n v="14.260667"/>
  </r>
  <r>
    <x v="364"/>
    <n v="14.083333"/>
    <n v="14.443333000000001"/>
    <n v="14.026667"/>
    <n v="14.327999999999999"/>
  </r>
  <r>
    <x v="365"/>
    <n v="14.365333"/>
    <n v="15.133333"/>
    <n v="14.284667000000001"/>
    <n v="15.002000000000001"/>
  </r>
  <r>
    <x v="366"/>
    <n v="15.247999999999999"/>
    <n v="15.649333"/>
    <n v="14.837332999999999"/>
    <n v="14.982666999999999"/>
  </r>
  <r>
    <x v="367"/>
    <n v="15.007332999999999"/>
    <n v="15.184666999999999"/>
    <n v="14.737333"/>
    <n v="15.095333"/>
  </r>
  <r>
    <x v="368"/>
    <n v="14.866667"/>
    <n v="15.126666999999999"/>
    <n v="14.423333"/>
    <n v="14.641332999999999"/>
  </r>
  <r>
    <x v="369"/>
    <n v="14.414667"/>
    <n v="14.811999999999999"/>
    <n v="14.366667"/>
    <n v="14.790666999999999"/>
  </r>
  <r>
    <x v="370"/>
    <n v="14.882667"/>
    <n v="15.057333"/>
    <n v="14.734667"/>
    <n v="14.909333"/>
  </r>
  <r>
    <x v="371"/>
    <n v="14.959333000000001"/>
    <n v="15.022667"/>
    <n v="14.632667"/>
    <n v="14.650667"/>
  </r>
  <r>
    <x v="372"/>
    <n v="14.687333000000001"/>
    <n v="15.148667"/>
    <n v="14.54"/>
    <n v="14.618"/>
  </r>
  <r>
    <x v="373"/>
    <n v="14.63"/>
    <n v="14.86"/>
    <n v="14.49"/>
    <n v="14.856"/>
  </r>
  <r>
    <x v="374"/>
    <n v="14.732666999999999"/>
    <n v="15.011333"/>
    <n v="14.72"/>
    <n v="14.897333"/>
  </r>
  <r>
    <x v="375"/>
    <n v="15.347333000000001"/>
    <n v="15.54"/>
    <n v="15.085333"/>
    <n v="15.144667"/>
  </r>
  <r>
    <x v="376"/>
    <n v="15.259333"/>
    <n v="15.276667"/>
    <n v="14.814667"/>
    <n v="14.97"/>
  </r>
  <r>
    <x v="377"/>
    <n v="15.959333000000001"/>
    <n v="16.104668"/>
    <n v="15.634"/>
    <n v="15.66"/>
  </r>
  <r>
    <x v="378"/>
    <n v="15.638"/>
    <n v="15.696667"/>
    <n v="15.386666999999999"/>
    <n v="15.54"/>
  </r>
  <r>
    <x v="379"/>
    <n v="15.416"/>
    <n v="15.483333"/>
    <n v="15.244"/>
    <n v="15.356"/>
  </r>
  <r>
    <x v="380"/>
    <n v="15.264666999999999"/>
    <n v="15.4"/>
    <n v="15.151999999999999"/>
    <n v="15.337332999999999"/>
  </r>
  <r>
    <x v="381"/>
    <n v="15.61"/>
    <n v="15.929333"/>
    <n v="15.542667"/>
    <n v="15.928000000000001"/>
  </r>
  <r>
    <x v="382"/>
    <n v="15.875999999999999"/>
    <n v="16.100000000000001"/>
    <n v="15.72"/>
    <n v="15.906667000000001"/>
  </r>
  <r>
    <x v="383"/>
    <n v="15.983333"/>
    <n v="16.358667000000001"/>
    <n v="15.980667"/>
    <n v="16.338667000000001"/>
  </r>
  <r>
    <x v="384"/>
    <n v="16.533332999999999"/>
    <n v="16.961331999999999"/>
    <n v="16.323999000000001"/>
    <n v="16.899999999999999"/>
  </r>
  <r>
    <x v="385"/>
    <n v="16.620000999999998"/>
    <n v="16.902000000000001"/>
    <n v="16.528666999999999"/>
    <n v="16.825333000000001"/>
  </r>
  <r>
    <x v="386"/>
    <n v="17.044665999999999"/>
    <n v="17.220666999999999"/>
    <n v="16.889999"/>
    <n v="16.990666999999998"/>
  </r>
  <r>
    <x v="387"/>
    <n v="17.003332"/>
    <n v="17.049999"/>
    <n v="16.792667000000002"/>
    <n v="16.902666"/>
  </r>
  <r>
    <x v="388"/>
    <n v="17.045999999999999"/>
    <n v="17.330666999999998"/>
    <n v="16.974667"/>
    <n v="17.212"/>
  </r>
  <r>
    <x v="389"/>
    <n v="17.25"/>
    <n v="17.476666999999999"/>
    <n v="16.945999"/>
    <n v="17.045334"/>
  </r>
  <r>
    <x v="390"/>
    <n v="17.114000000000001"/>
    <n v="17.365334000000001"/>
    <n v="16.966667000000001"/>
    <n v="17.344667000000001"/>
  </r>
  <r>
    <x v="391"/>
    <n v="17.277999999999999"/>
    <n v="17.738001000000001"/>
    <n v="17.210667000000001"/>
    <n v="17.658667000000001"/>
  </r>
  <r>
    <x v="392"/>
    <n v="15.566667000000001"/>
    <n v="15.633333"/>
    <n v="15.036667"/>
    <n v="15.254667"/>
  </r>
  <r>
    <x v="393"/>
    <n v="15.128"/>
    <n v="15.350667"/>
    <n v="14.816667000000001"/>
    <n v="15.202667"/>
  </r>
  <r>
    <x v="394"/>
    <n v="15.139333000000001"/>
    <n v="15.729333"/>
    <n v="15.068667"/>
    <n v="15.718"/>
  </r>
  <r>
    <x v="395"/>
    <n v="15.526667"/>
    <n v="16.224001000000001"/>
    <n v="15.478667"/>
    <n v="16.150666999999999"/>
  </r>
  <r>
    <x v="396"/>
    <n v="16.200001"/>
    <n v="16.445333000000002"/>
    <n v="15.776667"/>
    <n v="16.107332"/>
  </r>
  <r>
    <x v="397"/>
    <n v="16.176666000000001"/>
    <n v="16.300667000000001"/>
    <n v="15.451333"/>
    <n v="15.59"/>
  </r>
  <r>
    <x v="398"/>
    <n v="15.423333"/>
    <n v="15.751333000000001"/>
    <n v="15.282"/>
    <n v="15.622667"/>
  </r>
  <r>
    <x v="399"/>
    <n v="15.306666999999999"/>
    <n v="15.424666999999999"/>
    <n v="15.052"/>
    <n v="15.221333"/>
  </r>
  <r>
    <x v="400"/>
    <n v="15.458667"/>
    <n v="15.5"/>
    <n v="15.05"/>
    <n v="15.383333"/>
  </r>
  <r>
    <x v="401"/>
    <n v="15.1"/>
    <n v="15.571332999999999"/>
    <n v="15.053333"/>
    <n v="15.561332999999999"/>
  </r>
  <r>
    <x v="402"/>
    <n v="15.63"/>
    <n v="15.986667000000001"/>
    <n v="15.51"/>
    <n v="15.886666999999999"/>
  </r>
  <r>
    <x v="403"/>
    <n v="15.736667000000001"/>
    <n v="15.930667"/>
    <n v="15.587332999999999"/>
    <n v="15.667332999999999"/>
  </r>
  <r>
    <x v="404"/>
    <n v="15.532667"/>
    <n v="15.718"/>
    <n v="15.25"/>
    <n v="15.267333000000001"/>
  </r>
  <r>
    <x v="405"/>
    <n v="15.254"/>
    <n v="15.733333"/>
    <n v="15.17"/>
    <n v="15.666667"/>
  </r>
  <r>
    <x v="406"/>
    <n v="15.414"/>
    <n v="15.433332999999999"/>
    <n v="14.446"/>
    <n v="14.641332999999999"/>
  </r>
  <r>
    <x v="407"/>
    <n v="14.724"/>
    <n v="14.770667"/>
    <n v="14.103332999999999"/>
    <n v="14.375999999999999"/>
  </r>
  <r>
    <x v="408"/>
    <n v="14.444000000000001"/>
    <n v="14.816000000000001"/>
    <n v="14.401332999999999"/>
    <n v="14.662667000000001"/>
  </r>
  <r>
    <x v="409"/>
    <n v="14.947333"/>
    <n v="15.188667000000001"/>
    <n v="14.78"/>
    <n v="15.122"/>
  </r>
  <r>
    <x v="410"/>
    <n v="15.174666999999999"/>
    <n v="15.272667"/>
    <n v="14.969333000000001"/>
    <n v="15.057333"/>
  </r>
  <r>
    <x v="411"/>
    <n v="14.800667000000001"/>
    <n v="14.881333"/>
    <n v="14.506667"/>
    <n v="14.722"/>
  </r>
  <r>
    <x v="412"/>
    <n v="14.853332999999999"/>
    <n v="15.026667"/>
    <n v="14.548"/>
    <n v="14.81"/>
  </r>
  <r>
    <x v="413"/>
    <n v="14.664667"/>
    <n v="14.744667"/>
    <n v="14.066667000000001"/>
    <n v="14.093332999999999"/>
  </r>
  <r>
    <x v="414"/>
    <n v="14.24"/>
    <n v="14.334667"/>
    <n v="14.102667"/>
    <n v="14.333333"/>
  </r>
  <r>
    <x v="415"/>
    <n v="14.382667"/>
    <n v="14.586667"/>
    <n v="14.135332999999999"/>
    <n v="14.272"/>
  </r>
  <r>
    <x v="416"/>
    <n v="14.246"/>
    <n v="14.483333"/>
    <n v="14.154"/>
    <n v="14.372667"/>
  </r>
  <r>
    <x v="417"/>
    <n v="14.6"/>
    <n v="14.893333"/>
    <n v="14.533333000000001"/>
    <n v="14.780666999999999"/>
  </r>
  <r>
    <x v="418"/>
    <n v="15.276667"/>
    <n v="15.496"/>
    <n v="14.947333"/>
    <n v="15.040666999999999"/>
  </r>
  <r>
    <x v="419"/>
    <n v="14.938667000000001"/>
    <n v="15.263332999999999"/>
    <n v="14.877333"/>
    <n v="15.000667"/>
  </r>
  <r>
    <x v="420"/>
    <n v="15.125999999999999"/>
    <n v="15.230667"/>
    <n v="14.614000000000001"/>
    <n v="14.712"/>
  </r>
  <r>
    <x v="421"/>
    <n v="14.833333"/>
    <n v="15.32"/>
    <n v="14.723333"/>
    <n v="15.305332999999999"/>
  </r>
  <r>
    <x v="422"/>
    <n v="15.146667000000001"/>
    <n v="15.309333000000001"/>
    <n v="15.011333"/>
    <n v="15.163333"/>
  </r>
  <r>
    <x v="423"/>
    <n v="15.333333"/>
    <n v="15.584"/>
    <n v="15.282"/>
    <n v="15.452667"/>
  </r>
  <r>
    <x v="424"/>
    <n v="15.386666999999999"/>
    <n v="15.702667"/>
    <n v="15.262667"/>
    <n v="15.702667"/>
  </r>
  <r>
    <x v="425"/>
    <n v="15.825333000000001"/>
    <n v="16.544665999999999"/>
    <n v="15.733333"/>
    <n v="16.473333"/>
  </r>
  <r>
    <x v="426"/>
    <n v="16.513331999999998"/>
    <n v="16.899999999999999"/>
    <n v="16.293333000000001"/>
    <n v="16.391332999999999"/>
  </r>
  <r>
    <x v="427"/>
    <n v="16.464001"/>
    <n v="16.563334000000001"/>
    <n v="16.324667000000002"/>
    <n v="16.346665999999999"/>
  </r>
  <r>
    <x v="428"/>
    <n v="16.399999999999999"/>
    <n v="16.495332999999999"/>
    <n v="16.077998999999998"/>
    <n v="16.187332000000001"/>
  </r>
  <r>
    <x v="429"/>
    <n v="16.164667000000001"/>
    <n v="16.373332999999999"/>
    <n v="16.024667999999998"/>
    <n v="16.319331999999999"/>
  </r>
  <r>
    <x v="430"/>
    <n v="16.333331999999999"/>
    <n v="16.544665999999999"/>
    <n v="16.158000999999999"/>
    <n v="16.232668"/>
  </r>
  <r>
    <x v="431"/>
    <n v="16.399999999999999"/>
    <n v="16.529333000000001"/>
    <n v="16.322666000000002"/>
    <n v="16.440000999999999"/>
  </r>
  <r>
    <x v="432"/>
    <n v="16.432666999999999"/>
    <n v="16.463332999999999"/>
    <n v="15.877333"/>
    <n v="16.041332000000001"/>
  </r>
  <r>
    <x v="433"/>
    <n v="16"/>
    <n v="16.345333"/>
    <n v="15.948"/>
    <n v="16.082001000000002"/>
  </r>
  <r>
    <x v="434"/>
    <n v="16.101334000000001"/>
    <n v="16.132667999999999"/>
    <n v="14.840667"/>
    <n v="14.880667000000001"/>
  </r>
  <r>
    <x v="435"/>
    <n v="14.970667000000001"/>
    <n v="15.265333"/>
    <n v="14.557333"/>
    <n v="15.246667"/>
  </r>
  <r>
    <x v="436"/>
    <n v="15.377333"/>
    <n v="16.220666999999999"/>
    <n v="15.16"/>
    <n v="16.170667999999999"/>
  </r>
  <r>
    <x v="437"/>
    <n v="16.146667000000001"/>
    <n v="16.580666999999998"/>
    <n v="15.915333"/>
    <n v="16.141999999999999"/>
  </r>
  <r>
    <x v="438"/>
    <n v="16.200001"/>
    <n v="16.265332999999998"/>
    <n v="15.740667"/>
    <n v="16.058001000000001"/>
  </r>
  <r>
    <x v="439"/>
    <n v="16.100000000000001"/>
    <n v="16.396667000000001"/>
    <n v="15.942"/>
    <n v="16.312667999999999"/>
  </r>
  <r>
    <x v="440"/>
    <n v="16.219334"/>
    <n v="16.309999000000001"/>
    <n v="15.962"/>
    <n v="16.208667999999999"/>
  </r>
  <r>
    <x v="441"/>
    <n v="15.457333"/>
    <n v="15.632"/>
    <n v="14.952"/>
    <n v="15.535333"/>
  </r>
  <r>
    <x v="442"/>
    <n v="15.440666999999999"/>
    <n v="15.651999999999999"/>
    <n v="15.204667000000001"/>
    <n v="15.428667000000001"/>
  </r>
  <r>
    <x v="443"/>
    <n v="15.32"/>
    <n v="15.904"/>
    <n v="15.236667000000001"/>
    <n v="15.848000000000001"/>
  </r>
  <r>
    <x v="444"/>
    <n v="15.724667"/>
    <n v="16.262667"/>
    <n v="15.633333"/>
    <n v="16.003332"/>
  </r>
  <r>
    <x v="445"/>
    <n v="16.087999"/>
    <n v="16.486668000000002"/>
    <n v="16.043333000000001"/>
    <n v="16.302"/>
  </r>
  <r>
    <x v="446"/>
    <n v="16.351998999999999"/>
    <n v="16.618668"/>
    <n v="16.105333000000002"/>
    <n v="16.315999999999999"/>
  </r>
  <r>
    <x v="447"/>
    <n v="16.476666999999999"/>
    <n v="16.738667"/>
    <n v="16.454000000000001"/>
    <n v="16.525998999999999"/>
  </r>
  <r>
    <x v="448"/>
    <n v="16.526667"/>
    <n v="17.236668000000002"/>
    <n v="16.475332000000002"/>
    <n v="17.130666999999999"/>
  </r>
  <r>
    <x v="449"/>
    <n v="17.18"/>
    <n v="17.333331999999999"/>
    <n v="16.941334000000001"/>
    <n v="17.192667"/>
  </r>
  <r>
    <x v="450"/>
    <n v="17.159331999999999"/>
    <n v="17.473333"/>
    <n v="17.128"/>
    <n v="17.316668"/>
  </r>
  <r>
    <x v="451"/>
    <n v="17.5"/>
    <n v="17.652000000000001"/>
    <n v="17.344667000000001"/>
    <n v="17.464666000000001"/>
  </r>
  <r>
    <x v="452"/>
    <n v="17.379999000000002"/>
    <n v="17.52"/>
    <n v="17.006665999999999"/>
    <n v="17.129999000000002"/>
  </r>
  <r>
    <x v="453"/>
    <n v="17.222000000000001"/>
    <n v="17.299999"/>
    <n v="16.678667000000001"/>
    <n v="16.899999999999999"/>
  </r>
  <r>
    <x v="454"/>
    <n v="16.954666"/>
    <n v="17.222000000000001"/>
    <n v="16.723333"/>
    <n v="17.038668000000001"/>
  </r>
  <r>
    <x v="455"/>
    <n v="16.966667000000001"/>
    <n v="17.076000000000001"/>
    <n v="16.756665999999999"/>
    <n v="16.978666"/>
  </r>
  <r>
    <x v="456"/>
    <n v="19.891332999999999"/>
    <n v="20.328666999999999"/>
    <n v="19.280000999999999"/>
    <n v="19.978666"/>
  </r>
  <r>
    <x v="457"/>
    <n v="19.847999999999999"/>
    <n v="22"/>
    <n v="19.740666999999998"/>
    <n v="21.875333999999999"/>
  </r>
  <r>
    <x v="458"/>
    <n v="21.835999999999999"/>
    <n v="22.722667999999999"/>
    <n v="21.506665999999999"/>
    <n v="21.847334"/>
  </r>
  <r>
    <x v="459"/>
    <n v="21.332666"/>
    <n v="21.620000999999998"/>
    <n v="20.983333999999999"/>
    <n v="21.081333000000001"/>
  </r>
  <r>
    <x v="460"/>
    <n v="20.866667"/>
    <n v="21.252666000000001"/>
    <n v="20.664667000000001"/>
    <n v="21.000668000000001"/>
  </r>
  <r>
    <x v="461"/>
    <n v="20.873332999999999"/>
    <n v="21.266666000000001"/>
    <n v="20.866667"/>
    <n v="20.994667"/>
  </r>
  <r>
    <x v="462"/>
    <n v="21.087999"/>
    <n v="21.098666999999999"/>
    <n v="20.653334000000001"/>
    <n v="20.887333000000002"/>
  </r>
  <r>
    <x v="463"/>
    <n v="20.986668000000002"/>
    <n v="21.462667"/>
    <n v="20.617332000000001"/>
    <n v="21.164667000000001"/>
  </r>
  <r>
    <x v="464"/>
    <n v="21.308001000000001"/>
    <n v="21.567333000000001"/>
    <n v="21.074667000000002"/>
    <n v="21.148001000000001"/>
  </r>
  <r>
    <x v="465"/>
    <n v="21.200001"/>
    <n v="21.781334000000001"/>
    <n v="20.966667000000001"/>
    <n v="21.771999000000001"/>
  </r>
  <r>
    <x v="466"/>
    <n v="21.942667"/>
    <n v="22.766666000000001"/>
    <n v="21.867999999999999"/>
    <n v="22.369333000000001"/>
  </r>
  <r>
    <x v="467"/>
    <n v="22.299999"/>
    <n v="22.497333999999999"/>
    <n v="22.166668000000001"/>
    <n v="22.475999999999999"/>
  </r>
  <r>
    <x v="468"/>
    <n v="22.93"/>
    <n v="23.279333000000001"/>
    <n v="22.799999"/>
    <n v="23.006001000000001"/>
  </r>
  <r>
    <x v="469"/>
    <n v="23.126667000000001"/>
    <n v="23.358000000000001"/>
    <n v="22.936001000000001"/>
    <n v="23.328666999999999"/>
  </r>
  <r>
    <x v="470"/>
    <n v="23.666668000000001"/>
    <n v="23.755333"/>
    <n v="23.011998999999999"/>
    <n v="23.073999000000001"/>
  </r>
  <r>
    <x v="471"/>
    <n v="23.073999000000001"/>
    <n v="23.589333"/>
    <n v="22.860665999999998"/>
    <n v="23.290001"/>
  </r>
  <r>
    <x v="472"/>
    <n v="23.375999"/>
    <n v="23.52"/>
    <n v="23.224001000000001"/>
    <n v="23.478000999999999"/>
  </r>
  <r>
    <x v="473"/>
    <n v="23.527999999999999"/>
    <n v="23.543333000000001"/>
    <n v="23.073333999999999"/>
    <n v="23.332666"/>
  </r>
  <r>
    <x v="474"/>
    <n v="23.450001"/>
    <n v="23.999331999999999"/>
    <n v="23.186665999999999"/>
    <n v="23.968"/>
  </r>
  <r>
    <x v="475"/>
    <n v="24"/>
    <n v="24.08"/>
    <n v="23.304666999999998"/>
    <n v="23.481332999999999"/>
  </r>
  <r>
    <x v="476"/>
    <n v="23.634001000000001"/>
    <n v="24.056000000000001"/>
    <n v="23.6"/>
    <n v="23.655332999999999"/>
  </r>
  <r>
    <x v="477"/>
    <n v="22.677333999999998"/>
    <n v="22.733333999999999"/>
    <n v="22"/>
    <n v="22.202667000000002"/>
  </r>
  <r>
    <x v="478"/>
    <n v="22.954666"/>
    <n v="22.971333000000001"/>
    <n v="22.297332999999998"/>
    <n v="22.422667000000001"/>
  </r>
  <r>
    <x v="479"/>
    <n v="22.351334000000001"/>
    <n v="22.366667"/>
    <n v="21.806667000000001"/>
    <n v="21.927999"/>
  </r>
  <r>
    <x v="480"/>
    <n v="22.074667000000002"/>
    <n v="22.261998999999999"/>
    <n v="21.904667"/>
    <n v="22.085999999999999"/>
  </r>
  <r>
    <x v="481"/>
    <n v="22.073999000000001"/>
    <n v="22.084"/>
    <n v="21.833331999999999"/>
    <n v="21.995999999999999"/>
  </r>
  <r>
    <x v="482"/>
    <n v="21.959999"/>
    <n v="22.425332999999998"/>
    <n v="21.912666000000002"/>
    <n v="22.324667000000002"/>
  </r>
  <r>
    <x v="483"/>
    <n v="22.174666999999999"/>
    <n v="22.527332000000001"/>
    <n v="22.146000000000001"/>
    <n v="22.413333999999999"/>
  </r>
  <r>
    <x v="484"/>
    <n v="22.516666000000001"/>
    <n v="22.524000000000001"/>
    <n v="22.190000999999999"/>
    <n v="22.202000000000002"/>
  </r>
  <r>
    <x v="485"/>
    <n v="22.188666999999999"/>
    <n v="22.294665999999999"/>
    <n v="21.816668"/>
    <n v="22.024667999999998"/>
  </r>
  <r>
    <x v="486"/>
    <n v="22.333331999999999"/>
    <n v="22.590668000000001"/>
    <n v="22.318000999999999"/>
    <n v="22.392668"/>
  </r>
  <r>
    <x v="487"/>
    <n v="22.439333000000001"/>
    <n v="22.963332999999999"/>
    <n v="22.338667000000001"/>
    <n v="22.635331999999998"/>
  </r>
  <r>
    <x v="488"/>
    <n v="22.664000000000001"/>
    <n v="23.382000000000001"/>
    <n v="22.620667000000001"/>
    <n v="23.256001000000001"/>
  </r>
  <r>
    <x v="489"/>
    <n v="23.458667999999999"/>
    <n v="23.812667999999999"/>
    <n v="23.405999999999999"/>
    <n v="23.513331999999998"/>
  </r>
  <r>
    <x v="490"/>
    <n v="23.661332999999999"/>
    <n v="24.182666999999999"/>
    <n v="23.548667999999999"/>
    <n v="23.978666"/>
  </r>
  <r>
    <x v="491"/>
    <n v="24.07"/>
    <n v="24.347334"/>
    <n v="23.642668"/>
    <n v="23.892668"/>
  </r>
  <r>
    <x v="492"/>
    <n v="24.17"/>
    <n v="25.573999000000001"/>
    <n v="24.166668000000001"/>
    <n v="25.433332"/>
  </r>
  <r>
    <x v="493"/>
    <n v="25.266000999999999"/>
    <n v="25.700001"/>
    <n v="25.059999000000001"/>
    <n v="25.266000999999999"/>
  </r>
  <r>
    <x v="494"/>
    <n v="25.375333999999999"/>
    <n v="26.347999999999999"/>
    <n v="25.372"/>
    <n v="26.209999"/>
  </r>
  <r>
    <x v="495"/>
    <n v="26.488001000000001"/>
    <n v="27.123332999999999"/>
    <n v="26.433332"/>
    <n v="26.936001000000001"/>
  </r>
  <r>
    <x v="496"/>
    <n v="27.352667"/>
    <n v="27.533332999999999"/>
    <n v="26.679333"/>
    <n v="27.039332999999999"/>
  </r>
  <r>
    <x v="497"/>
    <n v="27.452000000000002"/>
    <n v="28.134001000000001"/>
    <n v="27.333331999999999"/>
    <n v="27.948"/>
  </r>
  <r>
    <x v="498"/>
    <n v="27.890667000000001"/>
    <n v="28.364668000000002"/>
    <n v="27.512667"/>
    <n v="28.35"/>
  </r>
  <r>
    <x v="499"/>
    <n v="28.527332000000001"/>
    <n v="28.898665999999999"/>
    <n v="28.423331999999998"/>
    <n v="28.729334000000001"/>
  </r>
  <r>
    <x v="500"/>
    <n v="29"/>
    <n v="29.020665999999999"/>
    <n v="28.407333000000001"/>
    <n v="28.691998999999999"/>
  </r>
  <r>
    <x v="501"/>
    <n v="28.585999999999999"/>
    <n v="28.6"/>
    <n v="27.283999999999999"/>
    <n v="27.646667000000001"/>
  </r>
  <r>
    <x v="502"/>
    <n v="27"/>
    <n v="28.085999999999999"/>
    <n v="26.805332"/>
    <n v="27.888666000000001"/>
  </r>
  <r>
    <x v="503"/>
    <n v="28.299999"/>
    <n v="28.713332999999999"/>
    <n v="28.114000000000001"/>
    <n v="28.684000000000001"/>
  </r>
  <r>
    <x v="504"/>
    <n v="29.366667"/>
    <n v="30.266666000000001"/>
    <n v="29.128"/>
    <n v="29.533999999999999"/>
  </r>
  <r>
    <x v="505"/>
    <n v="29.364668000000002"/>
    <n v="30.103999999999999"/>
    <n v="29.333331999999999"/>
    <n v="30.102667"/>
  </r>
  <r>
    <x v="506"/>
    <n v="30.76"/>
    <n v="31.441998999999999"/>
    <n v="30.224001000000001"/>
    <n v="31.270665999999999"/>
  </r>
  <r>
    <x v="507"/>
    <n v="31.58"/>
    <n v="33.232666000000002"/>
    <n v="31.215333999999999"/>
    <n v="32.809334"/>
  </r>
  <r>
    <x v="508"/>
    <n v="33.139999000000003"/>
    <n v="33.253334000000002"/>
    <n v="31.524667999999998"/>
    <n v="32.089333000000003"/>
  </r>
  <r>
    <x v="509"/>
    <n v="32.119331000000003"/>
    <n v="32.329334000000003"/>
    <n v="31.58"/>
    <n v="31.876667000000001"/>
  </r>
  <r>
    <x v="510"/>
    <n v="32.900002000000001"/>
    <n v="35.042000000000002"/>
    <n v="32.799999"/>
    <n v="34.990665"/>
  </r>
  <r>
    <x v="511"/>
    <n v="36.283999999999999"/>
    <n v="36.493999000000002"/>
    <n v="34.993332000000002"/>
    <n v="35.861331999999997"/>
  </r>
  <r>
    <x v="512"/>
    <n v="35.317332999999998"/>
    <n v="35.855998999999997"/>
    <n v="34.452666999999998"/>
    <n v="34.566665999999998"/>
  </r>
  <r>
    <x v="513"/>
    <n v="32.916668000000001"/>
    <n v="34.297333000000002"/>
    <n v="32.811332999999998"/>
    <n v="34.232666000000002"/>
  </r>
  <r>
    <x v="514"/>
    <n v="33.840668000000001"/>
    <n v="34.377997999999998"/>
    <n v="33.543998999999999"/>
    <n v="34.033332999999999"/>
  </r>
  <r>
    <x v="515"/>
    <n v="35.349997999999999"/>
    <n v="36.571998999999998"/>
    <n v="35.227333000000002"/>
    <n v="36.479999999999997"/>
  </r>
  <r>
    <x v="516"/>
    <n v="38.125999"/>
    <n v="39.633330999999998"/>
    <n v="37.273335000000003"/>
    <n v="37.970669000000001"/>
  </r>
  <r>
    <x v="517"/>
    <n v="37.616669000000002"/>
    <n v="38.799999"/>
    <n v="37.040000999999997"/>
    <n v="38.146667000000001"/>
  </r>
  <r>
    <x v="518"/>
    <n v="38.042000000000002"/>
    <n v="38.257331999999998"/>
    <n v="36.950668"/>
    <n v="37.654667000000003"/>
  </r>
  <r>
    <x v="519"/>
    <n v="36.132668000000002"/>
    <n v="37.629333000000003"/>
    <n v="35.951999999999998"/>
    <n v="37.201332000000001"/>
  </r>
  <r>
    <x v="520"/>
    <n v="37.899334000000003"/>
    <n v="38.453999000000003"/>
    <n v="37.205334000000001"/>
    <n v="37.793331000000002"/>
  </r>
  <r>
    <x v="521"/>
    <n v="38.379333000000003"/>
    <n v="39.32"/>
    <n v="37.828667000000003"/>
    <n v="38.732666000000002"/>
  </r>
  <r>
    <x v="522"/>
    <n v="42.161330999999997"/>
    <n v="43.391998000000001"/>
    <n v="41.200001"/>
    <n v="42.720669000000001"/>
  </r>
  <r>
    <x v="523"/>
    <n v="42.666668000000001"/>
    <n v="43.533332999999999"/>
    <n v="42.167999000000002"/>
    <n v="43.371333999999997"/>
  </r>
  <r>
    <x v="524"/>
    <n v="44.912666000000002"/>
    <n v="52.409331999999999"/>
    <n v="44.901333000000001"/>
    <n v="52"/>
  </r>
  <r>
    <x v="525"/>
    <n v="58.863998000000002"/>
    <n v="64.599334999999996"/>
    <n v="55.591999000000001"/>
    <n v="59.137332999999998"/>
  </r>
  <r>
    <x v="526"/>
    <n v="54.883999000000003"/>
    <n v="56.398665999999999"/>
    <n v="46.940666"/>
    <n v="48.98"/>
  </r>
  <r>
    <x v="527"/>
    <n v="46.661330999999997"/>
    <n v="53.055332"/>
    <n v="45.799999"/>
    <n v="49.930667999999997"/>
  </r>
  <r>
    <x v="528"/>
    <n v="48.703335000000003"/>
    <n v="51.316665999999998"/>
    <n v="48.666668000000001"/>
    <n v="49.871333999999997"/>
  </r>
  <r>
    <x v="529"/>
    <n v="53.333331999999999"/>
    <n v="54.665999999999997"/>
    <n v="50.16"/>
    <n v="51.418666999999999"/>
  </r>
  <r>
    <x v="530"/>
    <n v="51.252665999999998"/>
    <n v="52.234000999999999"/>
    <n v="50.533332999999999"/>
    <n v="51.625332"/>
  </r>
  <r>
    <x v="531"/>
    <n v="51.858001999999999"/>
    <n v="52.650002000000001"/>
    <n v="50.891334999999998"/>
    <n v="51.152667999999998"/>
  </r>
  <r>
    <x v="532"/>
    <n v="49.456001000000001"/>
    <n v="54.533332999999999"/>
    <n v="49"/>
    <n v="53.599997999999999"/>
  </r>
  <r>
    <x v="533"/>
    <n v="52.481335000000001"/>
    <n v="54.198002000000002"/>
    <n v="52.366669000000002"/>
    <n v="53.335335000000001"/>
  </r>
  <r>
    <x v="534"/>
    <n v="56.106667000000002"/>
    <n v="57.333331999999999"/>
    <n v="55.490665"/>
    <n v="57.226664999999997"/>
  </r>
  <r>
    <x v="535"/>
    <n v="61.566665999999998"/>
    <n v="62.985332"/>
    <n v="60.068001000000002"/>
    <n v="61.161330999999997"/>
  </r>
  <r>
    <x v="536"/>
    <n v="60.796664999999997"/>
    <n v="60.799999"/>
    <n v="57.329334000000003"/>
    <n v="59.960667000000001"/>
  </r>
  <r>
    <x v="537"/>
    <n v="60.465331999999997"/>
    <n v="60.870666999999997"/>
    <n v="58.696666999999998"/>
    <n v="60.066665999999998"/>
  </r>
  <r>
    <x v="538"/>
    <n v="55.933334000000002"/>
    <n v="57.566665999999998"/>
    <n v="54.813332000000003"/>
    <n v="55.585999000000001"/>
  </r>
  <r>
    <x v="539"/>
    <n v="56.599997999999999"/>
    <n v="57.106667000000002"/>
    <n v="52.466667000000001"/>
    <n v="53.327331999999998"/>
  </r>
  <r>
    <x v="540"/>
    <n v="52.166668000000001"/>
    <n v="54.220669000000001"/>
    <n v="51.740665"/>
    <n v="51.919998"/>
  </r>
  <r>
    <x v="541"/>
    <n v="48.666668000000001"/>
    <n v="49.318001000000002"/>
    <n v="44.599997999999999"/>
    <n v="45.266666000000001"/>
  </r>
  <r>
    <x v="542"/>
    <n v="41.98"/>
    <n v="46.034668000000003"/>
    <n v="40.768002000000003"/>
    <n v="44.532665000000001"/>
  </r>
  <r>
    <x v="543"/>
    <n v="47.417332000000002"/>
    <n v="49.579334000000003"/>
    <n v="45.777999999999999"/>
    <n v="49.574669"/>
  </r>
  <r>
    <x v="544"/>
    <n v="53.666668000000001"/>
    <n v="53.798667999999999"/>
    <n v="47.740665"/>
    <n v="49.700668"/>
  </r>
  <r>
    <x v="545"/>
    <n v="50.930667999999997"/>
    <n v="51.101334000000001"/>
    <n v="48.315334"/>
    <n v="49.966667000000001"/>
  </r>
  <r>
    <x v="546"/>
    <n v="48.251331"/>
    <n v="49.716667000000001"/>
    <n v="47.871333999999997"/>
    <n v="48.302666000000002"/>
  </r>
  <r>
    <x v="547"/>
    <n v="46"/>
    <n v="47.133330999999998"/>
    <n v="45.618000000000002"/>
    <n v="46.898665999999999"/>
  </r>
  <r>
    <x v="548"/>
    <n v="40.359332999999999"/>
    <n v="44.200001"/>
    <n v="40.333331999999999"/>
    <n v="40.533332999999999"/>
  </r>
  <r>
    <x v="549"/>
    <n v="43.962001999999998"/>
    <n v="44.533332999999999"/>
    <n v="40.533332999999999"/>
    <n v="43.021999000000001"/>
  </r>
  <r>
    <x v="550"/>
    <n v="42.68"/>
    <n v="43.571998999999998"/>
    <n v="40.866669000000002"/>
    <n v="42.282001000000001"/>
  </r>
  <r>
    <x v="551"/>
    <n v="38.726002000000001"/>
    <n v="39.633330999999998"/>
    <n v="36.416668000000001"/>
    <n v="37.369999"/>
  </r>
  <r>
    <x v="552"/>
    <n v="39.666668000000001"/>
    <n v="40.504665000000003"/>
    <n v="33.466667000000001"/>
    <n v="36.441333999999998"/>
  </r>
  <r>
    <x v="553"/>
    <n v="31.299999"/>
    <n v="32.991332999999997"/>
    <n v="29.478000999999999"/>
    <n v="29.671333000000001"/>
  </r>
  <r>
    <x v="554"/>
    <n v="29.334"/>
    <n v="31.456666999999999"/>
    <n v="26.4"/>
    <n v="28.68"/>
  </r>
  <r>
    <x v="555"/>
    <n v="25.933332"/>
    <n v="26.990666999999998"/>
    <n v="23.367332000000001"/>
    <n v="24.081333000000001"/>
  </r>
  <r>
    <x v="556"/>
    <n v="24.98"/>
    <n v="30.133333"/>
    <n v="23.897333"/>
    <n v="28.509333000000002"/>
  </r>
  <r>
    <x v="557"/>
    <n v="29.213332999999999"/>
    <n v="31.799999"/>
    <n v="28.385999999999999"/>
    <n v="28.502001"/>
  </r>
  <r>
    <x v="558"/>
    <n v="28.906668"/>
    <n v="29.466667000000001"/>
    <n v="27.366667"/>
    <n v="28.952667000000002"/>
  </r>
  <r>
    <x v="559"/>
    <n v="31.82"/>
    <n v="34.245998"/>
    <n v="31.6"/>
    <n v="33.666668000000001"/>
  </r>
  <r>
    <x v="560"/>
    <n v="36.349997999999999"/>
    <n v="37.133330999999998"/>
    <n v="34.074001000000003"/>
    <n v="35.950001"/>
  </r>
  <r>
    <x v="561"/>
    <n v="36.492668000000002"/>
    <n v="37.333331999999999"/>
    <n v="34.150002000000001"/>
    <n v="35.210667000000001"/>
  </r>
  <r>
    <x v="562"/>
    <n v="33.666668000000001"/>
    <n v="35.053333000000002"/>
    <n v="32.935333"/>
    <n v="34.290667999999997"/>
  </r>
  <r>
    <x v="563"/>
    <n v="34.017333999999998"/>
    <n v="34.443333000000003"/>
    <n v="32.748669"/>
    <n v="33.475333999999997"/>
  </r>
  <r>
    <x v="564"/>
    <n v="33.416668000000001"/>
    <n v="36.197333999999998"/>
    <n v="33.133330999999998"/>
    <n v="34.933334000000002"/>
  </r>
  <r>
    <x v="565"/>
    <n v="33.599997999999999"/>
    <n v="34.263331999999998"/>
    <n v="31.673331999999998"/>
    <n v="32.103999999999999"/>
  </r>
  <r>
    <x v="566"/>
    <n v="32.068668000000002"/>
    <n v="32.950668"/>
    <n v="29.76"/>
    <n v="30.297999999999998"/>
  </r>
  <r>
    <x v="567"/>
    <n v="33.966667000000001"/>
    <n v="34.366000999999997"/>
    <n v="31.225999999999999"/>
    <n v="32.000667999999997"/>
  </r>
  <r>
    <x v="568"/>
    <n v="34.080002"/>
    <n v="34.733333999999999"/>
    <n v="33.197333999999998"/>
    <n v="34.415999999999997"/>
  </r>
  <r>
    <x v="569"/>
    <n v="36.333331999999999"/>
    <n v="37.666668000000001"/>
    <n v="35.489333999999999"/>
    <n v="36.363334999999999"/>
  </r>
  <r>
    <x v="570"/>
    <n v="36.946666999999998"/>
    <n v="37.147331000000001"/>
    <n v="35.555332"/>
    <n v="36.589333000000003"/>
  </r>
  <r>
    <x v="571"/>
    <n v="37.472667999999999"/>
    <n v="38.345332999999997"/>
    <n v="37.140667000000001"/>
    <n v="38.200001"/>
  </r>
  <r>
    <x v="572"/>
    <n v="39.344002000000003"/>
    <n v="43.466667000000001"/>
    <n v="38.701999999999998"/>
    <n v="43.396667000000001"/>
  </r>
  <r>
    <x v="573"/>
    <n v="46.597999999999999"/>
    <n v="49.458668000000003"/>
    <n v="46.161999000000002"/>
    <n v="47.326000000000001"/>
  </r>
  <r>
    <x v="574"/>
    <n v="49.466667000000001"/>
    <n v="50.208668000000003"/>
    <n v="47.333331999999999"/>
    <n v="48.655334000000003"/>
  </r>
  <r>
    <x v="575"/>
    <n v="47.796000999999997"/>
    <n v="50.630001"/>
    <n v="47.114666"/>
    <n v="49.680667999999997"/>
  </r>
  <r>
    <x v="576"/>
    <n v="51.485332"/>
    <n v="51.663333999999999"/>
    <n v="49.844002000000003"/>
    <n v="50.259335"/>
  </r>
  <r>
    <x v="577"/>
    <n v="48.846668000000001"/>
    <n v="51.037998000000002"/>
    <n v="47.480666999999997"/>
    <n v="49.757331999999998"/>
  </r>
  <r>
    <x v="578"/>
    <n v="48.674666999999999"/>
    <n v="50.222000000000001"/>
    <n v="44.919333999999999"/>
    <n v="45.781334000000001"/>
  </r>
  <r>
    <x v="579"/>
    <n v="46.931998999999998"/>
    <n v="48.933334000000002"/>
    <n v="45.914000999999999"/>
    <n v="48.807335000000002"/>
  </r>
  <r>
    <x v="580"/>
    <n v="48.506667999999998"/>
    <n v="48.933334000000002"/>
    <n v="46.875332"/>
    <n v="47.042000000000002"/>
  </r>
  <r>
    <x v="581"/>
    <n v="47.387332999999998"/>
    <n v="48.715331999999997"/>
    <n v="46.545333999999997"/>
    <n v="48.343333999999999"/>
  </r>
  <r>
    <x v="582"/>
    <n v="49.173999999999999"/>
    <n v="53.299332"/>
    <n v="49"/>
    <n v="53.25"/>
  </r>
  <r>
    <x v="583"/>
    <n v="53.042667000000002"/>
    <n v="53.666668000000001"/>
    <n v="50.445999"/>
    <n v="51.274666000000003"/>
  </r>
  <r>
    <x v="584"/>
    <n v="52.678001000000002"/>
    <n v="53.546664999999997"/>
    <n v="52.210667000000001"/>
    <n v="53.367331999999998"/>
  </r>
  <r>
    <x v="585"/>
    <n v="57.012669000000002"/>
    <n v="57.987999000000002"/>
    <n v="50.900002000000001"/>
    <n v="52.125332"/>
  </r>
  <r>
    <x v="586"/>
    <n v="50.333331999999999"/>
    <n v="51.518002000000003"/>
    <n v="45.535998999999997"/>
    <n v="46.754665000000003"/>
  </r>
  <r>
    <x v="587"/>
    <n v="46.733333999999999"/>
    <n v="50.799999"/>
    <n v="46.533332999999999"/>
    <n v="50.745998"/>
  </r>
  <r>
    <x v="588"/>
    <n v="52.652667999999998"/>
    <n v="53.261333"/>
    <n v="50.811999999999998"/>
    <n v="51.214001000000003"/>
  </r>
  <r>
    <x v="589"/>
    <n v="51.766666000000001"/>
    <n v="52.653331999999999"/>
    <n v="50.740665"/>
    <n v="52.172001000000002"/>
  </r>
  <r>
    <x v="590"/>
    <n v="51.813999000000003"/>
    <n v="53.093333999999999"/>
    <n v="51.490001999999997"/>
    <n v="52.002665999999998"/>
  </r>
  <r>
    <x v="591"/>
    <n v="52.917999000000002"/>
    <n v="54.933334000000002"/>
    <n v="52.467334999999999"/>
    <n v="54.627997999999998"/>
  </r>
  <r>
    <x v="592"/>
    <n v="52.700668"/>
    <n v="54.933334000000002"/>
    <n v="52.333331999999999"/>
    <n v="54.085999000000001"/>
  </r>
  <r>
    <x v="593"/>
    <n v="55.133330999999998"/>
    <n v="56.219334000000003"/>
    <n v="53.866669000000002"/>
    <n v="53.960667000000001"/>
  </r>
  <r>
    <x v="594"/>
    <n v="54.722000000000001"/>
    <n v="55.066665999999998"/>
    <n v="50.886665000000001"/>
    <n v="52.730666999999997"/>
  </r>
  <r>
    <x v="595"/>
    <n v="52"/>
    <n v="53.557335000000002"/>
    <n v="50.933334000000002"/>
    <n v="53.555332"/>
  </r>
  <r>
    <x v="596"/>
    <n v="52.689999"/>
    <n v="53.669998"/>
    <n v="52.436667999999997"/>
    <n v="53.277999999999999"/>
  </r>
  <r>
    <x v="597"/>
    <n v="55.185333"/>
    <n v="55.647998999999999"/>
    <n v="53.591999000000001"/>
    <n v="54.242001000000002"/>
  </r>
  <r>
    <x v="598"/>
    <n v="54.344665999999997"/>
    <n v="54.804667999999999"/>
    <n v="53.738667"/>
    <n v="53.867331999999998"/>
  </r>
  <r>
    <x v="599"/>
    <n v="54.700001"/>
    <n v="55.066665999999998"/>
    <n v="54.119999"/>
    <n v="54.370666999999997"/>
  </r>
  <r>
    <x v="600"/>
    <n v="54.400002000000001"/>
    <n v="55.5"/>
    <n v="53.066665999999998"/>
    <n v="55.173332000000002"/>
  </r>
  <r>
    <x v="601"/>
    <n v="54.811332999999998"/>
    <n v="55.451999999999998"/>
    <n v="54.133330999999998"/>
    <n v="54.458668000000003"/>
  </r>
  <r>
    <x v="602"/>
    <n v="55.633330999999998"/>
    <n v="55.639999000000003"/>
    <n v="54.380668999999997"/>
    <n v="54.591330999999997"/>
  </r>
  <r>
    <x v="603"/>
    <n v="54.723998999999999"/>
    <n v="55.180667999999997"/>
    <n v="52.333331999999999"/>
    <n v="54.681998999999998"/>
  </r>
  <r>
    <x v="604"/>
    <n v="54.234000999999999"/>
    <n v="54.983333999999999"/>
    <n v="53.445999"/>
    <n v="53.720669000000001"/>
  </r>
  <r>
    <x v="605"/>
    <n v="53.916668000000001"/>
    <n v="55.666668000000001"/>
    <n v="53.613998000000002"/>
    <n v="55.666668000000001"/>
  </r>
  <r>
    <x v="606"/>
    <n v="57.200001"/>
    <n v="59.933334000000002"/>
    <n v="56.939999"/>
    <n v="59.873333000000002"/>
  </r>
  <r>
    <x v="607"/>
    <n v="59.646667000000001"/>
    <n v="60.577331999999998"/>
    <n v="58.066665999999998"/>
    <n v="58.770668000000001"/>
  </r>
  <r>
    <x v="608"/>
    <n v="59.207999999999998"/>
    <n v="59.862667000000002"/>
    <n v="58.673332000000002"/>
    <n v="58.863998000000002"/>
  </r>
  <r>
    <x v="609"/>
    <n v="59.325333000000001"/>
    <n v="59.716667000000001"/>
    <n v="57.229331999999999"/>
    <n v="57.625332"/>
  </r>
  <r>
    <x v="610"/>
    <n v="58.522666999999998"/>
    <n v="59.101334000000001"/>
    <n v="57.746665999999998"/>
    <n v="59.043998999999999"/>
  </r>
  <r>
    <x v="611"/>
    <n v="61.266666000000001"/>
    <n v="63.333331999999999"/>
    <n v="60.610667999999997"/>
    <n v="63.327998999999998"/>
  </r>
  <r>
    <x v="612"/>
    <n v="62.667332000000002"/>
    <n v="63.629333000000003"/>
    <n v="61.595332999999997"/>
    <n v="62.711334000000001"/>
  </r>
  <r>
    <x v="613"/>
    <n v="66.125336000000004"/>
    <n v="68.498665000000003"/>
    <n v="65.5"/>
    <n v="68.336669999999998"/>
  </r>
  <r>
    <x v="614"/>
    <n v="66.013335999999995"/>
    <n v="67.930663999999993"/>
    <n v="64.800003000000004"/>
    <n v="64.856003000000001"/>
  </r>
  <r>
    <x v="615"/>
    <n v="65.333336000000003"/>
    <n v="65.865334000000004"/>
    <n v="60.84"/>
    <n v="62.352001000000001"/>
  </r>
  <r>
    <x v="616"/>
    <n v="61.186000999999997"/>
    <n v="66.589332999999996"/>
    <n v="60.566665999999998"/>
    <n v="66.059997999999993"/>
  </r>
  <r>
    <x v="617"/>
    <n v="67.456665000000001"/>
    <n v="67.525329999999997"/>
    <n v="64.159332000000006"/>
    <n v="65.475334000000004"/>
  </r>
  <r>
    <x v="618"/>
    <n v="65.847335999999999"/>
    <n v="67"/>
    <n v="65.504669000000007"/>
    <n v="66.119331000000003"/>
  </r>
  <r>
    <x v="619"/>
    <n v="66.866669000000002"/>
    <n v="67.946670999999995"/>
    <n v="66.297996999999995"/>
    <n v="66.930663999999993"/>
  </r>
  <r>
    <x v="620"/>
    <n v="67.518669000000003"/>
    <n v="67.731330999999997"/>
    <n v="66.089332999999996"/>
    <n v="66.726669000000001"/>
  </r>
  <r>
    <x v="621"/>
    <n v="66.663330000000002"/>
    <n v="67.258667000000003"/>
    <n v="66.001334999999997"/>
    <n v="66.288002000000006"/>
  </r>
  <r>
    <x v="622"/>
    <n v="66.592003000000005"/>
    <n v="67.466667000000001"/>
    <n v="66.267334000000005"/>
    <n v="66.785331999999997"/>
  </r>
  <r>
    <x v="623"/>
    <n v="66.274001999999996"/>
    <n v="66.725334000000004"/>
    <n v="63.542667000000002"/>
    <n v="64.056663999999998"/>
  </r>
  <r>
    <x v="624"/>
    <n v="63.618000000000002"/>
    <n v="65.732001999999994"/>
    <n v="62.476664999999997"/>
    <n v="65.732001999999994"/>
  </r>
  <r>
    <x v="625"/>
    <n v="66.318664999999996"/>
    <n v="66.333336000000003"/>
    <n v="63.658000999999999"/>
    <n v="63.982666000000002"/>
  </r>
  <r>
    <x v="626"/>
    <n v="64.600669999999994"/>
    <n v="67.333336000000003"/>
    <n v="63.234668999999997"/>
    <n v="67.290001000000004"/>
  </r>
  <r>
    <x v="627"/>
    <n v="67.099997999999999"/>
    <n v="72.512664999999998"/>
    <n v="66.915336999999994"/>
    <n v="71.987335000000002"/>
  </r>
  <r>
    <x v="628"/>
    <n v="72.199996999999996"/>
    <n v="75.688666999999995"/>
    <n v="72.033332999999999"/>
    <n v="74.641998000000001"/>
  </r>
  <r>
    <x v="629"/>
    <n v="81.431999000000005"/>
    <n v="81.866669000000002"/>
    <n v="79.040001000000004"/>
    <n v="80.577331999999998"/>
  </r>
  <r>
    <x v="630"/>
    <n v="85.112662999999998"/>
    <n v="91.852669000000006"/>
    <n v="84.402664000000001"/>
    <n v="91.438666999999995"/>
  </r>
  <r>
    <x v="631"/>
    <n v="93.667336000000006"/>
    <n v="95.300003000000004"/>
    <n v="89.113997999999995"/>
    <n v="92.657332999999994"/>
  </r>
  <r>
    <x v="632"/>
    <n v="93.666663999999997"/>
    <n v="94.484001000000006"/>
    <n v="87.422668000000002"/>
    <n v="91.058670000000006"/>
  </r>
  <r>
    <x v="633"/>
    <n v="93.132667999999995"/>
    <n v="93.903998999999999"/>
    <n v="90.085335000000001"/>
    <n v="92.952003000000005"/>
  </r>
  <r>
    <x v="634"/>
    <n v="93.066665999999998"/>
    <n v="103.26133"/>
    <n v="91.734001000000006"/>
    <n v="102.976669"/>
  </r>
  <r>
    <x v="635"/>
    <n v="110.599998"/>
    <n v="119.666"/>
    <n v="98.073997000000006"/>
    <n v="99.804001"/>
  </r>
  <r>
    <x v="636"/>
    <n v="103.73333"/>
    <n v="106"/>
    <n v="95.400002000000001"/>
    <n v="101.120003"/>
  </r>
  <r>
    <x v="637"/>
    <n v="102.866669"/>
    <n v="103.333336"/>
    <n v="97.133330999999998"/>
    <n v="103.067329"/>
  </r>
  <r>
    <x v="638"/>
    <n v="98.477333000000002"/>
    <n v="102.113998"/>
    <n v="97.733329999999995"/>
    <n v="100.042664"/>
  </r>
  <r>
    <x v="639"/>
    <n v="100.89666699999999"/>
    <n v="102.500664"/>
    <n v="99.333336000000003"/>
    <n v="100.056"/>
  </r>
  <r>
    <x v="640"/>
    <n v="101.26733400000001"/>
    <n v="110"/>
    <n v="99.199996999999996"/>
    <n v="109.533333"/>
  </r>
  <r>
    <x v="641"/>
    <n v="109.328667"/>
    <n v="111.666664"/>
    <n v="103.866669"/>
    <n v="104.55733499999999"/>
  </r>
  <r>
    <x v="642"/>
    <n v="106.599998"/>
    <n v="108.42800099999999"/>
    <n v="104.133331"/>
    <n v="106.155334"/>
  </r>
  <r>
    <x v="643"/>
    <n v="111.93"/>
    <n v="112.599998"/>
    <n v="98.718001999999998"/>
    <n v="100.87133"/>
  </r>
  <r>
    <x v="644"/>
    <n v="94.400665000000004"/>
    <n v="97.666663999999997"/>
    <n v="91.102669000000006"/>
    <n v="94.466667000000001"/>
  </r>
  <r>
    <x v="645"/>
    <n v="95.666663999999997"/>
    <n v="103.195999"/>
    <n v="94.199996999999996"/>
    <n v="102.639999"/>
  </r>
  <r>
    <x v="646"/>
    <n v="100.26667"/>
    <n v="104.313332"/>
    <n v="98.294669999999996"/>
    <n v="98.432670999999999"/>
  </r>
  <r>
    <x v="647"/>
    <n v="100.066666"/>
    <n v="102.320663"/>
    <n v="99.133330999999998"/>
    <n v="99.940665999999993"/>
  </r>
  <r>
    <x v="648"/>
    <n v="99.199996999999996"/>
    <n v="100.882668"/>
    <n v="98.066665999999998"/>
    <n v="99.165999999999997"/>
  </r>
  <r>
    <x v="649"/>
    <n v="101"/>
    <n v="101.13666499999999"/>
    <n v="94.732001999999994"/>
    <n v="95.384003000000007"/>
  </r>
  <r>
    <x v="650"/>
    <n v="96.613335000000006"/>
    <n v="100.653999"/>
    <n v="96.292000000000002"/>
    <n v="99"/>
  </r>
  <r>
    <x v="651"/>
    <n v="99.667336000000006"/>
    <n v="101.827332"/>
    <n v="97.466667000000001"/>
    <n v="99.133330999999998"/>
  </r>
  <r>
    <x v="652"/>
    <n v="99.532668999999999"/>
    <n v="99.989333999999999"/>
    <n v="97.887337000000002"/>
    <n v="99.001334999999997"/>
  </r>
  <r>
    <x v="653"/>
    <n v="99.388664000000006"/>
    <n v="101.153999"/>
    <n v="98.484001000000006"/>
    <n v="99.305335999999997"/>
  </r>
  <r>
    <x v="654"/>
    <n v="99.969329999999999"/>
    <n v="99.983329999999995"/>
    <n v="94.334000000000003"/>
    <n v="96.847335999999999"/>
  </r>
  <r>
    <x v="655"/>
    <n v="96.533332999999999"/>
    <n v="97.166663999999997"/>
    <n v="92.389336"/>
    <n v="94.571335000000005"/>
  </r>
  <r>
    <x v="656"/>
    <n v="93.066665999999998"/>
    <n v="94.666663999999997"/>
    <n v="91"/>
    <n v="91.625998999999993"/>
  </r>
  <r>
    <x v="657"/>
    <n v="98"/>
    <n v="105.666664"/>
    <n v="95.666663999999997"/>
    <n v="103.650665"/>
  </r>
  <r>
    <x v="658"/>
    <n v="107.400002"/>
    <n v="110.078667"/>
    <n v="104.48400100000001"/>
    <n v="108.066666"/>
  </r>
  <r>
    <x v="659"/>
    <n v="110.999336"/>
    <n v="111.253334"/>
    <n v="108.44266500000001"/>
    <n v="110.04733299999999"/>
  </r>
  <r>
    <x v="660"/>
    <n v="111.800003"/>
    <n v="123.05733499999999"/>
    <n v="111.522003"/>
    <n v="122.37599899999999"/>
  </r>
  <r>
    <x v="661"/>
    <n v="126.599335"/>
    <n v="128.259995"/>
    <n v="123.00733200000001"/>
    <n v="125.806"/>
  </r>
  <r>
    <x v="662"/>
    <n v="124.333336"/>
    <n v="127.400002"/>
    <n v="122.74733000000001"/>
    <n v="125.235336"/>
  </r>
  <r>
    <x v="663"/>
    <n v="124.045334"/>
    <n v="134.79933199999999"/>
    <n v="123.804001"/>
    <n v="133.45533800000001"/>
  </r>
  <r>
    <x v="664"/>
    <n v="136.31733700000001"/>
    <n v="139.69932600000001"/>
    <n v="135.00332599999999"/>
    <n v="136.66532900000001"/>
  </r>
  <r>
    <x v="665"/>
    <n v="141.75199900000001"/>
    <n v="141.933334"/>
    <n v="128.501328"/>
    <n v="134.279999"/>
  </r>
  <r>
    <x v="666"/>
    <n v="131.65933200000001"/>
    <n v="135.19667100000001"/>
    <n v="131.199997"/>
    <n v="134.88932800000001"/>
  </r>
  <r>
    <x v="667"/>
    <n v="137.33332799999999"/>
    <n v="144.39999399999999"/>
    <n v="136.908661"/>
    <n v="143.54466199999999"/>
  </r>
  <r>
    <x v="668"/>
    <n v="145.36399800000001"/>
    <n v="153.03999300000001"/>
    <n v="142.83332799999999"/>
    <n v="149.25"/>
  </r>
  <r>
    <x v="669"/>
    <n v="153.00799599999999"/>
    <n v="154.56599399999999"/>
    <n v="145.76800499999999"/>
    <n v="147.55999800000001"/>
  </r>
  <r>
    <x v="670"/>
    <n v="148.203339"/>
    <n v="166.71333300000001"/>
    <n v="146.703339"/>
    <n v="166.106674"/>
  </r>
  <r>
    <x v="671"/>
    <n v="167.38000500000001"/>
    <n v="167.49667400000001"/>
    <n v="156.83667"/>
    <n v="158.35000600000001"/>
  </r>
  <r>
    <x v="672"/>
    <n v="159.66333"/>
    <n v="159.679993"/>
    <n v="135.03999300000001"/>
    <n v="149.12333699999999"/>
  </r>
  <r>
    <x v="673"/>
    <n v="135.74333200000001"/>
    <n v="143.933334"/>
    <n v="134"/>
    <n v="135.66667200000001"/>
  </r>
  <r>
    <x v="674"/>
    <n v="134.270004"/>
    <n v="142.66667200000001"/>
    <n v="124.006668"/>
    <n v="139.44000199999999"/>
  </r>
  <r>
    <x v="675"/>
    <n v="118.666664"/>
    <n v="122.91333"/>
    <n v="109.959999"/>
    <n v="110.07"/>
  </r>
  <r>
    <x v="676"/>
    <n v="118.866669"/>
    <n v="123"/>
    <n v="113.83667"/>
    <n v="122.09332999999999"/>
  </r>
  <r>
    <x v="677"/>
    <n v="128.73666399999999"/>
    <n v="132.99667400000001"/>
    <n v="120.186668"/>
    <n v="123.779999"/>
  </r>
  <r>
    <x v="678"/>
    <n v="127.313332"/>
    <n v="127.5"/>
    <n v="120.166664"/>
    <n v="124.239998"/>
  </r>
  <r>
    <x v="679"/>
    <n v="126.98333"/>
    <n v="140"/>
    <n v="124.433334"/>
    <n v="139.87333699999999"/>
  </r>
  <r>
    <x v="680"/>
    <n v="145.520004"/>
    <n v="153.979996"/>
    <n v="143.566666"/>
    <n v="149.91999799999999"/>
  </r>
  <r>
    <x v="681"/>
    <n v="146.62333699999999"/>
    <n v="152.596664"/>
    <n v="145.10333299999999"/>
    <n v="147.25332599999999"/>
  </r>
  <r>
    <x v="682"/>
    <n v="138.53334000000001"/>
    <n v="145.929993"/>
    <n v="136"/>
    <n v="141.143326"/>
  </r>
  <r>
    <x v="683"/>
    <n v="149.31333900000001"/>
    <n v="150.33332799999999"/>
    <n v="142.933334"/>
    <n v="147.383331"/>
  </r>
  <r>
    <x v="684"/>
    <n v="151.04333500000001"/>
    <n v="151.893326"/>
    <n v="135.69000199999999"/>
    <n v="149.796661"/>
  </r>
  <r>
    <x v="685"/>
    <n v="143.199997"/>
    <n v="145.91999799999999"/>
    <n v="139.199997"/>
    <n v="141.41000399999999"/>
  </r>
  <r>
    <x v="686"/>
    <n v="135.05332899999999"/>
    <n v="137.383331"/>
    <n v="125.293335"/>
    <n v="126.78666699999999"/>
  </r>
  <r>
    <x v="687"/>
    <n v="121.26667"/>
    <n v="133.16667200000001"/>
    <n v="117.099998"/>
    <n v="129.26333600000001"/>
  </r>
  <r>
    <x v="688"/>
    <n v="131.15666200000001"/>
    <n v="136.24333200000001"/>
    <n v="130.433334"/>
    <n v="135.779999"/>
  </r>
  <r>
    <x v="689"/>
    <n v="141.53999300000001"/>
    <n v="142.69332900000001"/>
    <n v="138.51666299999999"/>
    <n v="140.39999399999999"/>
  </r>
  <r>
    <x v="690"/>
    <n v="138.66667200000001"/>
    <n v="142.83332799999999"/>
    <n v="137.199997"/>
    <n v="139.69000199999999"/>
  </r>
  <r>
    <x v="691"/>
    <n v="140.44000199999999"/>
    <n v="144.643326"/>
    <n v="140.15666200000001"/>
    <n v="143.00332599999999"/>
  </r>
  <r>
    <x v="692"/>
    <n v="146.91999799999999"/>
    <n v="149.62666300000001"/>
    <n v="144.80667099999999"/>
    <n v="149.386673"/>
  </r>
  <r>
    <x v="693"/>
    <n v="140.46333300000001"/>
    <n v="146.37666300000001"/>
    <n v="138.33332799999999"/>
    <n v="138.363327"/>
  </r>
  <r>
    <x v="694"/>
    <n v="141.116669"/>
    <n v="144.546661"/>
    <n v="139.77667199999999"/>
    <n v="141.893326"/>
  </r>
  <r>
    <x v="695"/>
    <n v="141.26333600000001"/>
    <n v="142.92666600000001"/>
    <n v="135.35000600000001"/>
    <n v="137.99333200000001"/>
  </r>
  <r>
    <x v="696"/>
    <n v="139.95666499999999"/>
    <n v="143.300003"/>
    <n v="137.949997"/>
    <n v="141.76666299999999"/>
  </r>
  <r>
    <x v="697"/>
    <n v="146.14666700000001"/>
    <n v="146.33332799999999"/>
    <n v="141.76666299999999"/>
    <n v="141.97332800000001"/>
  </r>
  <r>
    <x v="698"/>
    <n v="143.37666300000001"/>
    <n v="144.863327"/>
    <n v="142.153336"/>
    <n v="144.66667200000001"/>
  </r>
  <r>
    <x v="699"/>
    <n v="147.33332799999999"/>
    <n v="149.58000200000001"/>
    <n v="146.19332900000001"/>
    <n v="147.433334"/>
  </r>
  <r>
    <x v="700"/>
    <n v="147.78334000000001"/>
    <n v="149.63000500000001"/>
    <n v="145.53334000000001"/>
    <n v="148.883331"/>
  </r>
  <r>
    <x v="701"/>
    <n v="149.92666600000001"/>
    <n v="155.300003"/>
    <n v="149.116669"/>
    <n v="153.76666299999999"/>
  </r>
  <r>
    <x v="702"/>
    <n v="150.10333299999999"/>
    <n v="152.19000199999999"/>
    <n v="147.5"/>
    <n v="149.62666300000001"/>
  </r>
  <r>
    <x v="703"/>
    <n v="151.479996"/>
    <n v="151.98333700000001"/>
    <n v="146.28334000000001"/>
    <n v="146.55667099999999"/>
  </r>
  <r>
    <x v="704"/>
    <n v="148.74667400000001"/>
    <n v="149"/>
    <n v="142.95666499999999"/>
    <n v="143.61000100000001"/>
  </r>
  <r>
    <x v="705"/>
    <n v="143.91667200000001"/>
    <n v="143.91667200000001"/>
    <n v="139.683334"/>
    <n v="140.64666700000001"/>
  </r>
  <r>
    <x v="706"/>
    <n v="140.89999399999999"/>
    <n v="144.316666"/>
    <n v="140.41667200000001"/>
    <n v="140.88000500000001"/>
  </r>
  <r>
    <x v="707"/>
    <n v="147.30667099999999"/>
    <n v="148.41000399999999"/>
    <n v="141.50332599999999"/>
    <n v="141.929993"/>
  </r>
  <r>
    <x v="708"/>
    <n v="140.613327"/>
    <n v="140.96333300000001"/>
    <n v="135.79333500000001"/>
    <n v="140.21000699999999"/>
  </r>
  <r>
    <x v="709"/>
    <n v="137.21000699999999"/>
    <n v="141.91999799999999"/>
    <n v="136.66667200000001"/>
    <n v="140.09333799999999"/>
  </r>
  <r>
    <x v="710"/>
    <n v="141.25332599999999"/>
    <n v="143.5"/>
    <n v="140.03334000000001"/>
    <n v="141.55999800000001"/>
  </r>
  <r>
    <x v="711"/>
    <n v="138.82666"/>
    <n v="139.53334000000001"/>
    <n v="135.33332799999999"/>
    <n v="135.33999600000001"/>
  </r>
  <r>
    <x v="712"/>
    <n v="136.653336"/>
    <n v="139.35333299999999"/>
    <n v="135.48666399999999"/>
    <n v="136.94332900000001"/>
  </r>
  <r>
    <x v="713"/>
    <n v="135.633331"/>
    <n v="135.863327"/>
    <n v="126.370003"/>
    <n v="129.346664"/>
  </r>
  <r>
    <x v="714"/>
    <n v="131.33332799999999"/>
    <n v="135.66000399999999"/>
    <n v="130.76666299999999"/>
    <n v="133.50332599999999"/>
  </r>
  <r>
    <x v="715"/>
    <n v="136.57666"/>
    <n v="142.58999600000001"/>
    <n v="135.56333900000001"/>
    <n v="141.300003"/>
  </r>
  <r>
    <x v="716"/>
    <n v="143.53999300000001"/>
    <n v="145.133331"/>
    <n v="139.03334000000001"/>
    <n v="140.32666"/>
  </r>
  <r>
    <x v="717"/>
    <n v="142.76666299999999"/>
    <n v="146.66667200000001"/>
    <n v="141.33332799999999"/>
    <n v="146.029999"/>
  </r>
  <r>
    <x v="718"/>
    <n v="145.366669"/>
    <n v="145.52333100000001"/>
    <n v="141.42666600000001"/>
    <n v="143.316666"/>
  </r>
  <r>
    <x v="719"/>
    <n v="146.5"/>
    <n v="150.83332799999999"/>
    <n v="140.33332799999999"/>
    <n v="140.41999799999999"/>
  </r>
  <r>
    <x v="720"/>
    <n v="140.029999"/>
    <n v="140.029999"/>
    <n v="132.009995"/>
    <n v="136.78666699999999"/>
  </r>
  <r>
    <x v="721"/>
    <n v="138.816666"/>
    <n v="139.566666"/>
    <n v="136.86000100000001"/>
    <n v="139.04333500000001"/>
  </r>
  <r>
    <x v="722"/>
    <n v="138.35000600000001"/>
    <n v="141"/>
    <n v="136.50666799999999"/>
    <n v="137.25332599999999"/>
  </r>
  <r>
    <x v="723"/>
    <n v="136.949997"/>
    <n v="137.509995"/>
    <n v="133.886673"/>
    <n v="136.16667200000001"/>
  </r>
  <r>
    <x v="724"/>
    <n v="136.30999800000001"/>
    <n v="137.48333700000001"/>
    <n v="134.69667100000001"/>
    <n v="136.029999"/>
  </r>
  <r>
    <x v="725"/>
    <n v="153.38999899999999"/>
    <n v="154"/>
    <n v="144.33667"/>
    <n v="147.203339"/>
  </r>
  <r>
    <x v="726"/>
    <n v="149.449997"/>
    <n v="165.33332799999999"/>
    <n v="147.83332799999999"/>
    <n v="162.21333300000001"/>
  </r>
  <r>
    <x v="727"/>
    <n v="164"/>
    <n v="169.53666699999999"/>
    <n v="162.52333100000001"/>
    <n v="166.42334"/>
  </r>
  <r>
    <x v="728"/>
    <n v="165.99667400000001"/>
    <n v="167.5"/>
    <n v="163.020004"/>
    <n v="163.203339"/>
  </r>
  <r>
    <x v="729"/>
    <n v="167.83332799999999"/>
    <n v="175.33332799999999"/>
    <n v="167.26333600000001"/>
    <n v="173.949997"/>
  </r>
  <r>
    <x v="730"/>
    <n v="180.133331"/>
    <n v="186.66333"/>
    <n v="175.39999399999999"/>
    <n v="185.12666300000001"/>
  </r>
  <r>
    <x v="731"/>
    <n v="183.35333299999999"/>
    <n v="191.33332799999999"/>
    <n v="181.78999300000001"/>
    <n v="191.33332799999999"/>
  </r>
  <r>
    <x v="732"/>
    <n v="193.720001"/>
    <n v="199.59333799999999"/>
    <n v="192.816666"/>
    <n v="195.25332599999999"/>
  </r>
  <r>
    <x v="733"/>
    <n v="200.73666399999999"/>
    <n v="202.60000600000001"/>
    <n v="184.83667"/>
    <n v="189.199997"/>
  </r>
  <r>
    <x v="734"/>
    <n v="199.19667100000001"/>
    <n v="199.28334000000001"/>
    <n v="190.683334"/>
    <n v="194.91999799999999"/>
  </r>
  <r>
    <x v="735"/>
    <n v="185.479996"/>
    <n v="190.51333600000001"/>
    <n v="180.403336"/>
    <n v="189.606674"/>
  </r>
  <r>
    <x v="736"/>
    <n v="196.67334"/>
    <n v="199.65666200000001"/>
    <n v="194.143326"/>
    <n v="197.79333500000001"/>
  </r>
  <r>
    <x v="737"/>
    <n v="197.00332599999999"/>
    <n v="199.679993"/>
    <n v="195.16667200000001"/>
    <n v="199.679993"/>
  </r>
  <r>
    <x v="738"/>
    <n v="201.63999899999999"/>
    <n v="216.26333600000001"/>
    <n v="201.01666299999999"/>
    <n v="213.91999799999999"/>
  </r>
  <r>
    <x v="739"/>
    <n v="208.50332599999999"/>
    <n v="217.09333799999999"/>
    <n v="206.16667200000001"/>
    <n v="216.62666300000001"/>
  </r>
  <r>
    <x v="740"/>
    <n v="217.89666700000001"/>
    <n v="218.106674"/>
    <n v="196"/>
    <n v="201.49333200000001"/>
  </r>
  <r>
    <x v="741"/>
    <n v="191.45666499999999"/>
    <n v="209.25"/>
    <n v="188.779999"/>
    <n v="209.02333100000001"/>
  </r>
  <r>
    <x v="742"/>
    <n v="205.00332599999999"/>
    <n v="208"/>
    <n v="198.933334"/>
    <n v="203.33000200000001"/>
  </r>
  <r>
    <x v="743"/>
    <n v="206.33332799999999"/>
    <n v="214.25"/>
    <n v="203.39999399999999"/>
    <n v="213.27667199999999"/>
  </r>
  <r>
    <x v="744"/>
    <n v="214.42666600000001"/>
    <n v="215.633331"/>
    <n v="207.933334"/>
    <n v="211.08332799999999"/>
  </r>
  <r>
    <x v="745"/>
    <n v="209.41000399999999"/>
    <n v="210.83332799999999"/>
    <n v="201.66667200000001"/>
    <n v="207.58999600000001"/>
  </r>
  <r>
    <x v="746"/>
    <n v="209.39666700000001"/>
    <n v="219.606674"/>
    <n v="206.5"/>
    <n v="218.633331"/>
  </r>
  <r>
    <x v="747"/>
    <n v="222.96665999999999"/>
    <n v="231.66667200000001"/>
    <n v="209.51333600000001"/>
    <n v="231.66667200000001"/>
  </r>
  <r>
    <x v="748"/>
    <n v="222.08000200000001"/>
    <n v="222.83332799999999"/>
    <n v="215.356674"/>
    <n v="216.61999499999999"/>
  </r>
  <r>
    <x v="749"/>
    <n v="216"/>
    <n v="216.62666300000001"/>
    <n v="204.74333200000001"/>
    <n v="213.44667100000001"/>
  </r>
  <r>
    <x v="750"/>
    <n v="210.73333700000001"/>
    <n v="217.16667200000001"/>
    <n v="207.52333100000001"/>
    <n v="215.32666"/>
  </r>
  <r>
    <x v="751"/>
    <n v="214.33000200000001"/>
    <n v="222.029999"/>
    <n v="213.66667200000001"/>
    <n v="220.58999600000001"/>
  </r>
  <r>
    <x v="752"/>
    <n v="224.83667"/>
    <n v="227.133331"/>
    <n v="220.26666299999999"/>
    <n v="221.229996"/>
  </r>
  <r>
    <x v="753"/>
    <n v="220.33332799999999"/>
    <n v="223.300003"/>
    <n v="218.33332799999999"/>
    <n v="221.99667400000001"/>
  </r>
  <r>
    <x v="754"/>
    <n v="224"/>
    <n v="232.199997"/>
    <n v="222.78666699999999"/>
    <n v="231.59333799999999"/>
  </r>
  <r>
    <x v="755"/>
    <n v="233.33000200000001"/>
    <n v="239.57333399999999"/>
    <n v="230.37333699999999"/>
    <n v="235.22332800000001"/>
  </r>
  <r>
    <x v="756"/>
    <n v="239.820007"/>
    <n v="248.16333"/>
    <n v="239.06333900000001"/>
    <n v="243.25666799999999"/>
  </r>
  <r>
    <x v="757"/>
    <n v="241.220001"/>
    <n v="246.94667100000001"/>
    <n v="239.73333700000001"/>
    <n v="245.03666699999999"/>
  </r>
  <r>
    <x v="758"/>
    <n v="252.83000200000001"/>
    <n v="258"/>
    <n v="249.699997"/>
    <n v="251.99333200000001"/>
  </r>
  <r>
    <x v="759"/>
    <n v="259.209991"/>
    <n v="272.32998700000002"/>
    <n v="258.39999399999999"/>
    <n v="272.01333599999998"/>
  </r>
  <r>
    <x v="760"/>
    <n v="285.33334400000001"/>
    <n v="294.82998700000002"/>
    <n v="279.46331800000002"/>
    <n v="293.33999599999999"/>
  </r>
  <r>
    <x v="761"/>
    <n v="283.133331"/>
    <n v="284.80999800000001"/>
    <n v="267.87332199999997"/>
    <n v="270.39666699999998"/>
  </r>
  <r>
    <x v="762"/>
    <n v="277"/>
    <n v="289.33334400000001"/>
    <n v="275.77999899999998"/>
    <n v="283.14666699999998"/>
  </r>
  <r>
    <x v="763"/>
    <n v="284.25332600000002"/>
    <n v="286.82333399999999"/>
    <n v="277.33334400000001"/>
    <n v="284.80334499999998"/>
  </r>
  <r>
    <x v="764"/>
    <n v="281.13000499999998"/>
    <n v="287.66665599999999"/>
    <n v="279.58334400000001"/>
    <n v="281.66665599999999"/>
  </r>
  <r>
    <x v="765"/>
    <n v="284"/>
    <n v="286.633331"/>
    <n v="273.03332499999999"/>
    <n v="275.38665800000001"/>
  </r>
  <r>
    <x v="766"/>
    <n v="279.26666299999999"/>
    <n v="283.33334400000001"/>
    <n v="277.66665599999999"/>
    <n v="281.51666299999999"/>
  </r>
  <r>
    <x v="767"/>
    <n v="286.24667399999998"/>
    <n v="286.5"/>
    <n v="279.093323"/>
    <n v="283.48333700000001"/>
  </r>
  <r>
    <x v="768"/>
    <n v="285"/>
    <n v="285.23998999999998"/>
    <n v="280.47332799999998"/>
    <n v="281.66332999999997"/>
  </r>
  <r>
    <x v="769"/>
    <n v="278.10333300000002"/>
    <n v="282.66665599999999"/>
    <n v="276.20666499999999"/>
    <n v="282.21331800000002"/>
  </r>
  <r>
    <x v="770"/>
    <n v="285"/>
    <n v="300.133331"/>
    <n v="279.60665899999998"/>
    <n v="293.60000600000001"/>
  </r>
  <r>
    <x v="771"/>
    <n v="297.12667800000003"/>
    <n v="298.633331"/>
    <n v="290.53332499999999"/>
    <n v="294.36334199999999"/>
  </r>
  <r>
    <x v="772"/>
    <n v="290.116669"/>
    <n v="297.16665599999999"/>
    <n v="286.22000100000002"/>
    <n v="288.05334499999998"/>
  </r>
  <r>
    <x v="773"/>
    <n v="273.33334400000001"/>
    <n v="282.66665599999999"/>
    <n v="267"/>
    <n v="278.476654"/>
  </r>
  <r>
    <x v="774"/>
    <n v="276.66665599999999"/>
    <n v="280.80334499999998"/>
    <n v="260.03332499999999"/>
    <n v="264.51001000000002"/>
  </r>
  <r>
    <x v="775"/>
    <n v="271.42999300000002"/>
    <n v="280.66665599999999"/>
    <n v="265.18667599999998"/>
    <n v="279.93667599999998"/>
  </r>
  <r>
    <x v="776"/>
    <n v="281.55999800000001"/>
    <n v="293.5"/>
    <n v="280.73333700000001"/>
    <n v="290.92999300000002"/>
  </r>
  <r>
    <x v="777"/>
    <n v="292.33999599999999"/>
    <n v="292.69332900000001"/>
    <n v="284.35333300000002"/>
    <n v="284.89666699999998"/>
  </r>
  <r>
    <x v="778"/>
    <n v="285"/>
    <n v="285.5"/>
    <n v="277.80667099999999"/>
    <n v="283.32998700000002"/>
  </r>
  <r>
    <x v="779"/>
    <n v="281.66665599999999"/>
    <n v="288.25665300000003"/>
    <n v="279.656677"/>
    <n v="284.07666"/>
  </r>
  <r>
    <x v="780"/>
    <n v="289.89001500000001"/>
    <n v="292.58999599999999"/>
    <n v="284.91665599999999"/>
    <n v="287.80667099999999"/>
  </r>
  <r>
    <x v="781"/>
    <n v="285.040009"/>
    <n v="286.60000600000001"/>
    <n v="280.58334400000001"/>
    <n v="283.15332000000001"/>
  </r>
  <r>
    <x v="782"/>
    <n v="281.21331800000002"/>
    <n v="281.60665899999998"/>
    <n v="266.67334"/>
    <n v="268.273346"/>
  </r>
  <r>
    <x v="783"/>
    <n v="270.81332400000002"/>
    <n v="276.62667800000003"/>
    <n v="267.24334700000003"/>
    <n v="270.55334499999998"/>
  </r>
  <r>
    <x v="784"/>
    <n v="267.08667000000003"/>
    <n v="272.44332900000001"/>
    <n v="261.77667200000002"/>
    <n v="272.040009"/>
  </r>
  <r>
    <x v="785"/>
    <n v="272.66665599999999"/>
    <n v="273.66665599999999"/>
    <n v="264.14666699999998"/>
    <n v="265.406677"/>
  </r>
  <r>
    <x v="786"/>
    <n v="259.69665500000002"/>
    <n v="266.61334199999999"/>
    <n v="254.00332599999999"/>
    <n v="266.04998799999998"/>
  </r>
  <r>
    <x v="787"/>
    <n v="260.29998799999998"/>
    <n v="264.89666699999998"/>
    <n v="258.75665300000003"/>
    <n v="262.459991"/>
  </r>
  <r>
    <x v="788"/>
    <n v="265"/>
    <n v="265.59667999999999"/>
    <n v="259.12332199999997"/>
    <n v="260.43331899999998"/>
  </r>
  <r>
    <x v="789"/>
    <n v="254.21333300000001"/>
    <n v="256.16665599999999"/>
    <n v="236.73333700000001"/>
    <n v="238.16667200000001"/>
  </r>
  <r>
    <x v="790"/>
    <n v="220.71000699999999"/>
    <n v="237.86999499999999"/>
    <n v="206.33332799999999"/>
    <n v="232.94667100000001"/>
  </r>
  <r>
    <x v="791"/>
    <n v="237.28334000000001"/>
    <n v="248.33332799999999"/>
    <n v="231.38999899999999"/>
    <n v="247.33999600000001"/>
  </r>
  <r>
    <x v="792"/>
    <n v="242.050003"/>
    <n v="245.73666399999999"/>
    <n v="223.52667199999999"/>
    <n v="227.40666200000001"/>
  </r>
  <r>
    <x v="793"/>
    <n v="233.33332799999999"/>
    <n v="235.566666"/>
    <n v="219.83667"/>
    <n v="225.16667200000001"/>
  </r>
  <r>
    <x v="794"/>
    <n v="230.03666699999999"/>
    <n v="239.66667200000001"/>
    <n v="228.35000600000001"/>
    <n v="239.47666899999999"/>
  </r>
  <r>
    <x v="795"/>
    <n v="239.42666600000001"/>
    <n v="240.36999499999999"/>
    <n v="228.33332799999999"/>
    <n v="228.81333900000001"/>
  </r>
  <r>
    <x v="796"/>
    <n v="229.33000200000001"/>
    <n v="233.566666"/>
    <n v="217.23666399999999"/>
    <n v="217.73333700000001"/>
  </r>
  <r>
    <x v="797"/>
    <n v="218.60000600000001"/>
    <n v="222.816666"/>
    <n v="200"/>
    <n v="207.14666700000001"/>
  </r>
  <r>
    <x v="798"/>
    <n v="208.68666099999999"/>
    <n v="209.279999"/>
    <n v="179.83000200000001"/>
    <n v="199.316666"/>
  </r>
  <r>
    <x v="799"/>
    <n v="200.183334"/>
    <n v="206.71000699999999"/>
    <n v="186.26333600000001"/>
    <n v="187.66667200000001"/>
  </r>
  <r>
    <x v="800"/>
    <n v="202.72666899999999"/>
    <n v="226.029999"/>
    <n v="198.403336"/>
    <n v="224.52667199999999"/>
  </r>
  <r>
    <x v="801"/>
    <n v="233.433334"/>
    <n v="239.28334000000001"/>
    <n v="218.35333299999999"/>
    <n v="222.68666099999999"/>
  </r>
  <r>
    <x v="802"/>
    <n v="233.133331"/>
    <n v="234.16667200000001"/>
    <n v="225.72666899999999"/>
    <n v="233.199997"/>
  </r>
  <r>
    <x v="803"/>
    <n v="223.33332799999999"/>
    <n v="231.62666300000001"/>
    <n v="222.046661"/>
    <n v="231.24333200000001"/>
  </r>
  <r>
    <x v="804"/>
    <n v="231.363327"/>
    <n v="237.72666899999999"/>
    <n v="228.01333600000001"/>
    <n v="235.979996"/>
  </r>
  <r>
    <x v="805"/>
    <n v="234.449997"/>
    <n v="235.97332800000001"/>
    <n v="223.66667200000001"/>
    <n v="225.62666300000001"/>
  </r>
  <r>
    <x v="806"/>
    <n v="218.95666499999999"/>
    <n v="234.57666"/>
    <n v="217.00332599999999"/>
    <n v="233.93666099999999"/>
  </r>
  <r>
    <x v="807"/>
    <n v="228.096664"/>
    <n v="229.74333200000001"/>
    <n v="217.33332799999999"/>
    <n v="217.720001"/>
  </r>
  <r>
    <x v="808"/>
    <n v="215.53334000000001"/>
    <n v="219.07666"/>
    <n v="208.20666499999999"/>
    <n v="218.28999300000001"/>
  </r>
  <r>
    <x v="809"/>
    <n v="228.19667100000001"/>
    <n v="233.20666499999999"/>
    <n v="222.91667200000001"/>
    <n v="223.33332799999999"/>
  </r>
  <r>
    <x v="810"/>
    <n v="225.25666799999999"/>
    <n v="225.933334"/>
    <n v="219.16999799999999"/>
    <n v="220.720001"/>
  </r>
  <r>
    <x v="811"/>
    <n v="222.636673"/>
    <n v="222.67334"/>
    <n v="210.03666699999999"/>
    <n v="210.08999600000001"/>
  </r>
  <r>
    <x v="812"/>
    <n v="204.33332799999999"/>
    <n v="215.16667200000001"/>
    <n v="203.16667200000001"/>
    <n v="213.46333300000001"/>
  </r>
  <r>
    <x v="813"/>
    <n v="213.95666499999999"/>
    <n v="214.606674"/>
    <n v="199.96333300000001"/>
    <n v="206.23666399999999"/>
  </r>
  <r>
    <x v="814"/>
    <n v="205.21333300000001"/>
    <n v="205.49333200000001"/>
    <n v="198.67334"/>
    <n v="203.76333600000001"/>
  </r>
  <r>
    <x v="815"/>
    <n v="200.58332799999999"/>
    <n v="212.55332899999999"/>
    <n v="197.00332599999999"/>
    <n v="211.87333699999999"/>
  </r>
  <r>
    <x v="816"/>
    <n v="215.53999300000001"/>
    <n v="224"/>
    <n v="213.703339"/>
    <n v="222.643326"/>
  </r>
  <r>
    <x v="817"/>
    <n v="229.45666499999999"/>
    <n v="230.80667099999999"/>
    <n v="219.80667099999999"/>
    <n v="220.58332799999999"/>
  </r>
  <r>
    <x v="818"/>
    <n v="235.903336"/>
    <n v="236.05332899999999"/>
    <n v="228.23333700000001"/>
    <n v="230.35000600000001"/>
  </r>
  <r>
    <x v="819"/>
    <n v="230.10000600000001"/>
    <n v="232.183334"/>
    <n v="227.12333699999999"/>
    <n v="230.53999300000001"/>
  </r>
  <r>
    <x v="820"/>
    <n v="229"/>
    <n v="230.46000699999999"/>
    <n v="222.613327"/>
    <n v="223.65666200000001"/>
  </r>
  <r>
    <x v="821"/>
    <n v="225.79333500000001"/>
    <n v="229.85000600000001"/>
    <n v="223.883331"/>
    <n v="227.933334"/>
  </r>
  <r>
    <x v="822"/>
    <n v="225.92334"/>
    <n v="226.990005"/>
    <n v="223.143326"/>
    <n v="225.67334"/>
  </r>
  <r>
    <x v="823"/>
    <n v="228.566666"/>
    <n v="234.933334"/>
    <n v="227.363327"/>
    <n v="233.99333200000001"/>
  </r>
  <r>
    <x v="824"/>
    <n v="237.566666"/>
    <n v="254.33332799999999"/>
    <n v="236.886673"/>
    <n v="254.106674"/>
  </r>
  <r>
    <x v="825"/>
    <n v="256.89999399999999"/>
    <n v="260.26333599999998"/>
    <n v="242.67666600000001"/>
    <n v="244.07666"/>
  </r>
  <r>
    <x v="826"/>
    <n v="247.699997"/>
    <n v="247.89666700000001"/>
    <n v="240.43666099999999"/>
    <n v="246.28334000000001"/>
  </r>
  <r>
    <x v="827"/>
    <n v="242.883331"/>
    <n v="249.80332899999999"/>
    <n v="241.53334000000001"/>
    <n v="246.59333799999999"/>
  </r>
  <r>
    <x v="828"/>
    <n v="239.866669"/>
    <n v="241.800003"/>
    <n v="230.60000600000001"/>
    <n v="238.21000699999999"/>
  </r>
  <r>
    <x v="829"/>
    <n v="239.13999899999999"/>
    <n v="245.75"/>
    <n v="236.89666700000001"/>
    <n v="239.66333"/>
  </r>
  <r>
    <x v="830"/>
    <n v="234.92334"/>
    <n v="248.279999"/>
    <n v="232.66667200000001"/>
    <n v="248.03999300000001"/>
  </r>
  <r>
    <x v="831"/>
    <n v="247.16667200000001"/>
    <n v="251.25666799999999"/>
    <n v="239.346664"/>
    <n v="239.89666700000001"/>
  </r>
  <r>
    <x v="832"/>
    <n v="239.933334"/>
    <n v="245.78666699999999"/>
    <n v="238.48666399999999"/>
    <n v="243.133331"/>
  </r>
  <r>
    <x v="833"/>
    <n v="247"/>
    <n v="249.76666299999999"/>
    <n v="244.203339"/>
    <n v="246.066666"/>
  </r>
  <r>
    <x v="834"/>
    <n v="239.320007"/>
    <n v="241.33332799999999"/>
    <n v="234.449997"/>
    <n v="234.91333"/>
  </r>
  <r>
    <x v="835"/>
    <n v="232.136673"/>
    <n v="236.16667200000001"/>
    <n v="231.199997"/>
    <n v="231.46665999999999"/>
  </r>
  <r>
    <x v="836"/>
    <n v="233.16999799999999"/>
    <n v="234.08332799999999"/>
    <n v="222.83332799999999"/>
    <n v="225.66667200000001"/>
  </r>
  <r>
    <x v="837"/>
    <n v="222.529999"/>
    <n v="238.490005"/>
    <n v="222.046661"/>
    <n v="236.479996"/>
  </r>
  <r>
    <x v="838"/>
    <n v="234.60000600000001"/>
    <n v="235.33332799999999"/>
    <n v="226.83332799999999"/>
    <n v="228.300003"/>
  </r>
  <r>
    <x v="839"/>
    <n v="226.31333900000001"/>
    <n v="227.816666"/>
    <n v="219.23333700000001"/>
    <n v="224.53334000000001"/>
  </r>
  <r>
    <x v="840"/>
    <n v="227.020004"/>
    <n v="228.433334"/>
    <n v="222.44667100000001"/>
    <n v="223.64666700000001"/>
  </r>
  <r>
    <x v="841"/>
    <n v="226.91999799999999"/>
    <n v="227.00666799999999"/>
    <n v="216.66667200000001"/>
    <n v="221.179993"/>
  </r>
  <r>
    <x v="842"/>
    <n v="221.933334"/>
    <n v="230"/>
    <n v="220.07333399999999"/>
    <n v="224.12333699999999"/>
  </r>
  <r>
    <x v="843"/>
    <n v="221.633331"/>
    <n v="221.683334"/>
    <n v="209.203339"/>
    <n v="209.679993"/>
  </r>
  <r>
    <x v="844"/>
    <n v="199.74667400000001"/>
    <n v="209.03334000000001"/>
    <n v="198.53334000000001"/>
    <n v="205.73333700000001"/>
  </r>
  <r>
    <x v="845"/>
    <n v="200.83000200000001"/>
    <n v="206.80332899999999"/>
    <n v="195.58999600000001"/>
    <n v="196.63000500000001"/>
  </r>
  <r>
    <x v="846"/>
    <n v="200.51333600000001"/>
    <n v="202.153336"/>
    <n v="186.550003"/>
    <n v="190.56333900000001"/>
  </r>
  <r>
    <x v="847"/>
    <n v="194.470001"/>
    <n v="197.62333699999999"/>
    <n v="190.153336"/>
    <n v="196.58000200000001"/>
  </r>
  <r>
    <x v="848"/>
    <n v="191.85000600000001"/>
    <n v="196.57666"/>
    <n v="187.066666"/>
    <n v="192.27667199999999"/>
  </r>
  <r>
    <x v="849"/>
    <n v="189.33332799999999"/>
    <n v="198.75"/>
    <n v="187.79333500000001"/>
    <n v="192.62333699999999"/>
  </r>
  <r>
    <x v="850"/>
    <n v="184.183334"/>
    <n v="188.73666399999999"/>
    <n v="182.32666"/>
    <n v="187.820007"/>
  </r>
  <r>
    <x v="851"/>
    <n v="191.66667200000001"/>
    <n v="196.28334000000001"/>
    <n v="190.356674"/>
    <n v="195.59333799999999"/>
  </r>
  <r>
    <x v="852"/>
    <n v="198.703339"/>
    <n v="198.893326"/>
    <n v="193.33332799999999"/>
    <n v="193.62666300000001"/>
  </r>
  <r>
    <x v="853"/>
    <n v="193.866669"/>
    <n v="204.82666"/>
    <n v="191.21665999999999"/>
    <n v="202.14666700000001"/>
  </r>
  <r>
    <x v="854"/>
    <n v="202.43666099999999"/>
    <n v="204.66333"/>
    <n v="198.570007"/>
    <n v="201.56333900000001"/>
  </r>
  <r>
    <x v="855"/>
    <n v="202.520004"/>
    <n v="208.72332800000001"/>
    <n v="200.5"/>
    <n v="206.37666300000001"/>
  </r>
  <r>
    <x v="856"/>
    <n v="206.74667400000001"/>
    <n v="210.37666300000001"/>
    <n v="205.403336"/>
    <n v="210.28334000000001"/>
  </r>
  <r>
    <x v="857"/>
    <n v="209.5"/>
    <n v="211.863327"/>
    <n v="207.46000699999999"/>
    <n v="208.40666200000001"/>
  </r>
  <r>
    <x v="858"/>
    <n v="209.26666299999999"/>
    <n v="211.26666299999999"/>
    <n v="206.85000600000001"/>
    <n v="207.96665999999999"/>
  </r>
  <r>
    <x v="859"/>
    <n v="206.71000699999999"/>
    <n v="207.78666699999999"/>
    <n v="199.71333300000001"/>
    <n v="201.70666499999999"/>
  </r>
  <r>
    <x v="860"/>
    <n v="200.60000600000001"/>
    <n v="201.51666299999999"/>
    <n v="190.40666200000001"/>
    <n v="190.94667100000001"/>
  </r>
  <r>
    <x v="861"/>
    <n v="193.23666399999999"/>
    <n v="200.203339"/>
    <n v="192.39999399999999"/>
    <n v="199.683334"/>
  </r>
  <r>
    <x v="862"/>
    <n v="197.27667199999999"/>
    <n v="203.33332799999999"/>
    <n v="194.29333500000001"/>
    <n v="201.71000699999999"/>
  </r>
  <r>
    <x v="863"/>
    <n v="207.66999799999999"/>
    <n v="207.69667100000001"/>
    <n v="198.5"/>
    <n v="201.19667100000001"/>
  </r>
  <r>
    <x v="864"/>
    <n v="200.72332800000001"/>
    <n v="203.929993"/>
    <n v="199.21000699999999"/>
    <n v="199.59333799999999"/>
  </r>
  <r>
    <x v="865"/>
    <n v="201.29333500000001"/>
    <n v="205.529999"/>
    <n v="200.16667200000001"/>
    <n v="203.37333699999999"/>
  </r>
  <r>
    <x v="866"/>
    <n v="203.41000399999999"/>
    <n v="204.18666099999999"/>
    <n v="200.50666799999999"/>
    <n v="203.296661"/>
  </r>
  <r>
    <x v="867"/>
    <n v="204.07666"/>
    <n v="208.49667400000001"/>
    <n v="203.05999800000001"/>
    <n v="205.89666700000001"/>
  </r>
  <r>
    <x v="868"/>
    <n v="205.56333900000001"/>
    <n v="205.596664"/>
    <n v="199.41000399999999"/>
    <n v="199.78666699999999"/>
  </r>
  <r>
    <x v="869"/>
    <n v="199.179993"/>
    <n v="202.83332799999999"/>
    <n v="197.83332799999999"/>
    <n v="201.62333699999999"/>
  </r>
  <r>
    <x v="870"/>
    <n v="200.63000500000001"/>
    <n v="207.15666200000001"/>
    <n v="200.44667100000001"/>
    <n v="205.53334000000001"/>
  </r>
  <r>
    <x v="871"/>
    <n v="204.45666499999999"/>
    <n v="209.449997"/>
    <n v="203.933334"/>
    <n v="207.770004"/>
  </r>
  <r>
    <x v="872"/>
    <n v="208.16000399999999"/>
    <n v="210.46333300000001"/>
    <n v="202.96000699999999"/>
    <n v="206.94332900000001"/>
  </r>
  <r>
    <x v="873"/>
    <n v="206.08332799999999"/>
    <n v="209.52333100000001"/>
    <n v="205.16667200000001"/>
    <n v="207.903336"/>
  </r>
  <r>
    <x v="874"/>
    <n v="210.66667200000001"/>
    <n v="219.066666"/>
    <n v="210.01333600000001"/>
    <n v="218.856674"/>
  </r>
  <r>
    <x v="875"/>
    <n v="224.99667400000001"/>
    <n v="232.53999300000001"/>
    <n v="222.53666699999999"/>
    <n v="226.606674"/>
  </r>
  <r>
    <x v="876"/>
    <n v="229.86000100000001"/>
    <n v="231.270004"/>
    <n v="222.89999399999999"/>
    <n v="223.95666499999999"/>
  </r>
  <r>
    <x v="877"/>
    <n v="223.88000500000001"/>
    <n v="231.566666"/>
    <n v="223.44000199999999"/>
    <n v="229.57333399999999"/>
  </r>
  <r>
    <x v="878"/>
    <n v="228.21665999999999"/>
    <n v="229.16999799999999"/>
    <n v="225.296661"/>
    <n v="226.91999799999999"/>
  </r>
  <r>
    <x v="879"/>
    <n v="226.58999600000001"/>
    <n v="230.93666099999999"/>
    <n v="226.046661"/>
    <n v="226.566666"/>
  </r>
  <r>
    <x v="880"/>
    <n v="227.97332800000001"/>
    <n v="229.33000200000001"/>
    <n v="224.26666299999999"/>
    <n v="225.97332800000001"/>
  </r>
  <r>
    <x v="881"/>
    <n v="226.32666"/>
    <n v="233.33332799999999"/>
    <n v="224.41999799999999"/>
    <n v="226.300003"/>
  </r>
  <r>
    <x v="882"/>
    <n v="227.23666399999999"/>
    <n v="228"/>
    <n v="217.133331"/>
    <n v="219.86000100000001"/>
  </r>
  <r>
    <x v="883"/>
    <n v="221.42334"/>
    <n v="221.89999399999999"/>
    <n v="212.77333100000001"/>
    <n v="214.883331"/>
  </r>
  <r>
    <x v="884"/>
    <n v="209.45666499999999"/>
    <n v="218.143326"/>
    <n v="206.820007"/>
    <n v="217.60333299999999"/>
  </r>
  <r>
    <x v="885"/>
    <n v="217.72666899999999"/>
    <n v="219.636673"/>
    <n v="214.89666700000001"/>
    <n v="218.98333700000001"/>
  </r>
  <r>
    <x v="886"/>
    <n v="220.73333700000001"/>
    <n v="229.08000200000001"/>
    <n v="220.720001"/>
    <n v="228.566666"/>
  </r>
  <r>
    <x v="887"/>
    <n v="228.77333100000001"/>
    <n v="231.09333799999999"/>
    <n v="222.10000600000001"/>
    <n v="222.846664"/>
  </r>
  <r>
    <x v="888"/>
    <n v="223.58332799999999"/>
    <n v="226.203339"/>
    <n v="217.613327"/>
    <n v="217.79333500000001"/>
  </r>
  <r>
    <x v="889"/>
    <n v="219.46333300000001"/>
    <n v="222.046661"/>
    <n v="212.62666300000001"/>
    <n v="216.866669"/>
  </r>
  <r>
    <x v="890"/>
    <n v="218.22666899999999"/>
    <n v="218.89999399999999"/>
    <n v="214.066666"/>
    <n v="214.740005"/>
  </r>
  <r>
    <x v="891"/>
    <n v="209.96333300000001"/>
    <n v="215.73333700000001"/>
    <n v="207.096664"/>
    <n v="215.40666200000001"/>
  </r>
  <r>
    <x v="892"/>
    <n v="217.33000200000001"/>
    <n v="220.796661"/>
    <n v="213.5"/>
    <n v="220.16667200000001"/>
  </r>
  <r>
    <x v="893"/>
    <n v="219.86999499999999"/>
    <n v="221.61999499999999"/>
    <n v="216.76333600000001"/>
    <n v="218.429993"/>
  </r>
  <r>
    <x v="894"/>
    <n v="218.81333900000001"/>
    <n v="220.72332800000001"/>
    <n v="214.866669"/>
    <n v="216.41999799999999"/>
  </r>
  <r>
    <x v="895"/>
    <n v="215.453339"/>
    <n v="216.26666299999999"/>
    <n v="212.433334"/>
    <n v="214.46000699999999"/>
  </r>
  <r>
    <x v="896"/>
    <n v="216.990005"/>
    <n v="222.73333700000001"/>
    <n v="215.703339"/>
    <n v="219.20666499999999"/>
  </r>
  <r>
    <x v="897"/>
    <n v="221.133331"/>
    <n v="222.16667200000001"/>
    <n v="209.08000200000001"/>
    <n v="214.92666600000001"/>
  </r>
  <r>
    <x v="898"/>
    <n v="215.66667200000001"/>
    <n v="218.32333399999999"/>
    <n v="213.133331"/>
    <n v="215.66000399999999"/>
  </r>
  <r>
    <x v="899"/>
    <n v="216.596664"/>
    <n v="227.89666700000001"/>
    <n v="216.26666299999999"/>
    <n v="225.78334000000001"/>
  </r>
  <r>
    <x v="900"/>
    <n v="223.91999799999999"/>
    <n v="232.509995"/>
    <n v="223"/>
    <n v="229.066666"/>
  </r>
  <r>
    <x v="901"/>
    <n v="233.33332799999999"/>
    <n v="242.31333900000001"/>
    <n v="232.800003"/>
    <n v="236.55667099999999"/>
  </r>
  <r>
    <x v="902"/>
    <n v="239.66667200000001"/>
    <n v="240.883331"/>
    <n v="233.66999799999999"/>
    <n v="236.58000200000001"/>
  </r>
  <r>
    <x v="903"/>
    <n v="237"/>
    <n v="241.633331"/>
    <n v="236.30999800000001"/>
    <n v="236.97332800000001"/>
  </r>
  <r>
    <x v="904"/>
    <n v="238.66667200000001"/>
    <n v="240.316666"/>
    <n v="237.136673"/>
    <n v="238.21000699999999"/>
  </r>
  <r>
    <x v="905"/>
    <n v="237.300003"/>
    <n v="238.77667199999999"/>
    <n v="232.54333500000001"/>
    <n v="233.03334000000001"/>
  </r>
  <r>
    <x v="906"/>
    <n v="236.72332800000001"/>
    <n v="239.67666600000001"/>
    <n v="235.04333500000001"/>
    <n v="237.91999799999999"/>
  </r>
  <r>
    <x v="907"/>
    <n v="237.99667400000001"/>
    <n v="238.863327"/>
    <n v="233.96000699999999"/>
    <n v="236.66333"/>
  </r>
  <r>
    <x v="908"/>
    <n v="237.570007"/>
    <n v="238.393326"/>
    <n v="234.73666399999999"/>
    <n v="235.94000199999999"/>
  </r>
  <r>
    <x v="909"/>
    <n v="235.44667100000001"/>
    <n v="240.933334"/>
    <n v="233.133331"/>
    <n v="240.75"/>
  </r>
  <r>
    <x v="910"/>
    <n v="241.23666399999999"/>
    <n v="243.300003"/>
    <n v="238.113327"/>
    <n v="239.05667099999999"/>
  </r>
  <r>
    <x v="911"/>
    <n v="235.02333100000001"/>
    <n v="236.5"/>
    <n v="225.46665999999999"/>
    <n v="228.72332800000001"/>
  </r>
  <r>
    <x v="912"/>
    <n v="224.220001"/>
    <n v="224.86000100000001"/>
    <n v="216.279999"/>
    <n v="221.903336"/>
  </r>
  <r>
    <x v="913"/>
    <n v="223.25"/>
    <n v="231.92334"/>
    <n v="223.116669"/>
    <n v="229.66333"/>
  </r>
  <r>
    <x v="914"/>
    <n v="226.070007"/>
    <n v="228.85000600000001"/>
    <n v="222.529999"/>
    <n v="224.490005"/>
  </r>
  <r>
    <x v="915"/>
    <n v="227.616669"/>
    <n v="230.71000699999999"/>
    <n v="224.566666"/>
    <n v="226.75332599999999"/>
  </r>
  <r>
    <x v="916"/>
    <n v="228.479996"/>
    <n v="237.37666300000001"/>
    <n v="226.91667200000001"/>
    <n v="235.433334"/>
  </r>
  <r>
    <x v="917"/>
    <n v="236.893326"/>
    <n v="238.40666200000001"/>
    <n v="234.21333300000001"/>
    <n v="236.16333"/>
  </r>
  <r>
    <x v="918"/>
    <n v="235.67666600000001"/>
    <n v="238.990005"/>
    <n v="234.66667200000001"/>
    <n v="237.066666"/>
  </r>
  <r>
    <x v="919"/>
    <n v="236.10333299999999"/>
    <n v="238.46665999999999"/>
    <n v="232.53999300000001"/>
    <n v="233.720001"/>
  </r>
  <r>
    <x v="920"/>
    <n v="235"/>
    <n v="238.33332799999999"/>
    <n v="234.03334000000001"/>
    <n v="237.30667099999999"/>
  </r>
  <r>
    <x v="921"/>
    <n v="238.240005"/>
    <n v="243.66667200000001"/>
    <n v="237.57666"/>
    <n v="243.636673"/>
  </r>
  <r>
    <x v="922"/>
    <n v="244.33332799999999"/>
    <n v="246.796661"/>
    <n v="242.14666700000001"/>
    <n v="245.240005"/>
  </r>
  <r>
    <x v="923"/>
    <n v="244.69332900000001"/>
    <n v="247.33000200000001"/>
    <n v="243.75666799999999"/>
    <n v="244.69667100000001"/>
  </r>
  <r>
    <x v="924"/>
    <n v="244.83332799999999"/>
    <n v="246.990005"/>
    <n v="243.51333600000001"/>
    <n v="244.13000500000001"/>
  </r>
  <r>
    <x v="925"/>
    <n v="244.08332799999999"/>
    <n v="244.66667200000001"/>
    <n v="241.39999399999999"/>
    <n v="244.52333100000001"/>
  </r>
  <r>
    <x v="926"/>
    <n v="246.66667200000001"/>
    <n v="253.39999399999999"/>
    <n v="246.41999799999999"/>
    <n v="250.97332800000001"/>
  </r>
  <r>
    <x v="927"/>
    <n v="253.86000100000001"/>
    <n v="254.816666"/>
    <n v="246.92334"/>
    <n v="251.28999300000001"/>
  </r>
  <r>
    <x v="928"/>
    <n v="251.136673"/>
    <n v="254.03334000000001"/>
    <n v="250.54333500000001"/>
    <n v="251.61999499999999"/>
  </r>
  <r>
    <x v="929"/>
    <n v="253.199997"/>
    <n v="254.203339"/>
    <n v="244.83999600000001"/>
    <n v="245.42334"/>
  </r>
  <r>
    <x v="930"/>
    <n v="246.73666399999999"/>
    <n v="248.259995"/>
    <n v="236.28334000000001"/>
    <n v="247.66667200000001"/>
  </r>
  <r>
    <x v="931"/>
    <n v="247.52333100000001"/>
    <n v="251.490005"/>
    <n v="245.46665999999999"/>
    <n v="248.16333"/>
  </r>
  <r>
    <x v="932"/>
    <n v="248.33332799999999"/>
    <n v="252.28666699999999"/>
    <n v="246.11999499999999"/>
    <n v="251.94332900000001"/>
  </r>
  <r>
    <x v="933"/>
    <n v="250.94332900000001"/>
    <n v="252.970001"/>
    <n v="249.203339"/>
    <n v="252.33000200000001"/>
  </r>
  <r>
    <x v="934"/>
    <n v="252.383331"/>
    <n v="253.679993"/>
    <n v="250"/>
    <n v="253.16333"/>
  </r>
  <r>
    <x v="935"/>
    <n v="244.85333299999999"/>
    <n v="247.33332799999999"/>
    <n v="239.53999300000001"/>
    <n v="243.38999899999999"/>
  </r>
  <r>
    <x v="936"/>
    <n v="244.929993"/>
    <n v="248.24667400000001"/>
    <n v="243.479996"/>
    <n v="246.46000699999999"/>
  </r>
  <r>
    <x v="937"/>
    <n v="247.84333799999999"/>
    <n v="251.22332800000001"/>
    <n v="246.37333699999999"/>
    <n v="250.64666700000001"/>
  </r>
  <r>
    <x v="938"/>
    <n v="251.66667200000001"/>
    <n v="252.73333700000001"/>
    <n v="249.30667099999999"/>
    <n v="251.21333300000001"/>
  </r>
  <r>
    <x v="939"/>
    <n v="248.63000500000001"/>
    <n v="258.26666299999999"/>
    <n v="248.18666099999999"/>
    <n v="258.13000499999998"/>
  </r>
  <r>
    <x v="940"/>
    <n v="257.70666499999999"/>
    <n v="266.33334400000001"/>
    <n v="256.43667599999998"/>
    <n v="263.78668199999998"/>
  </r>
  <r>
    <x v="941"/>
    <n v="262.39999399999999"/>
    <n v="265.21331800000002"/>
    <n v="255.393326"/>
    <n v="259.18667599999998"/>
  </r>
  <r>
    <x v="942"/>
    <n v="259.93331899999998"/>
    <n v="264.5"/>
    <n v="256.89334100000002"/>
    <n v="260.43667599999998"/>
  </r>
  <r>
    <x v="943"/>
    <n v="260.33334400000001"/>
    <n v="263.04333500000001"/>
    <n v="258.33334400000001"/>
    <n v="258.49334700000003"/>
  </r>
  <r>
    <x v="944"/>
    <n v="259.46667500000001"/>
    <n v="260.26001000000002"/>
    <n v="254.529999"/>
    <n v="258.406677"/>
  </r>
  <r>
    <x v="945"/>
    <n v="265.5"/>
    <n v="268.98998999999998"/>
    <n v="258.70666499999999"/>
    <n v="260.51001000000002"/>
  </r>
  <r>
    <x v="946"/>
    <n v="261.60000600000001"/>
    <n v="265.76998900000001"/>
    <n v="258.06668100000002"/>
    <n v="260.19665500000002"/>
  </r>
  <r>
    <x v="947"/>
    <n v="258.73333700000001"/>
    <n v="262.22000100000002"/>
    <n v="257.73998999999998"/>
    <n v="260.91665599999999"/>
  </r>
  <r>
    <x v="948"/>
    <n v="261.82000699999998"/>
    <n v="268.33334400000001"/>
    <n v="261.12667800000003"/>
    <n v="264.53668199999998"/>
  </r>
  <r>
    <x v="949"/>
    <n v="265.40332000000001"/>
    <n v="265.459991"/>
    <n v="260.30334499999998"/>
    <n v="261.82998700000002"/>
  </r>
  <r>
    <x v="950"/>
    <n v="262.54998799999998"/>
    <n v="267.07998700000002"/>
    <n v="261.83334400000001"/>
    <n v="263.98001099999999"/>
  </r>
  <r>
    <x v="951"/>
    <n v="266.976654"/>
    <n v="270.773346"/>
    <n v="265.523346"/>
    <n v="268.57333399999999"/>
  </r>
  <r>
    <x v="952"/>
    <n v="270.156677"/>
    <n v="271.80334499999998"/>
    <n v="268.593323"/>
    <n v="270.35998499999999"/>
  </r>
  <r>
    <x v="953"/>
    <n v="271.82998700000002"/>
    <n v="273.41665599999999"/>
    <n v="271.116669"/>
    <n v="272.773346"/>
  </r>
  <r>
    <x v="954"/>
    <n v="274.57998700000002"/>
    <n v="281.07000699999998"/>
    <n v="274.116669"/>
    <n v="281.01001000000002"/>
  </r>
  <r>
    <x v="955"/>
    <n v="283.92999300000002"/>
    <n v="291.75332600000002"/>
    <n v="283.82333399999999"/>
    <n v="290.03668199999998"/>
  </r>
  <r>
    <x v="956"/>
    <n v="292.51001000000002"/>
    <n v="292.64999399999999"/>
    <n v="287.50332600000002"/>
    <n v="288.08999599999999"/>
  </r>
  <r>
    <x v="957"/>
    <n v="288.45001200000002"/>
    <n v="289.82998700000002"/>
    <n v="285.79333500000001"/>
    <n v="288.60000600000001"/>
  </r>
  <r>
    <x v="958"/>
    <n v="285.33334400000001"/>
    <n v="300"/>
    <n v="285.16665599999999"/>
    <n v="298"/>
  </r>
  <r>
    <x v="959"/>
    <n v="298.5"/>
    <n v="303.33334400000001"/>
    <n v="296.98666400000002"/>
    <n v="303.226654"/>
  </r>
  <r>
    <x v="960"/>
    <n v="316.843323"/>
    <n v="348.33999599999999"/>
    <n v="314.73333700000001"/>
    <n v="341.61999500000002"/>
  </r>
  <r>
    <x v="961"/>
    <n v="341.56332400000002"/>
    <n v="364.98001099999999"/>
    <n v="333.81332400000002"/>
    <n v="339.476654"/>
  </r>
  <r>
    <x v="962"/>
    <n v="346.55334499999998"/>
    <n v="356.959991"/>
    <n v="343.593323"/>
    <n v="345.95333900000003"/>
  </r>
  <r>
    <x v="963"/>
    <n v="356.10333300000002"/>
    <n v="360.33334400000001"/>
    <n v="351.39999399999999"/>
    <n v="359.01333599999998"/>
  </r>
  <r>
    <x v="964"/>
    <n v="360.61999500000002"/>
    <n v="371.73666400000002"/>
    <n v="357.73666400000002"/>
    <n v="371.33334400000001"/>
  </r>
  <r>
    <x v="965"/>
    <n v="381.66665599999999"/>
    <n v="403.25"/>
    <n v="372.88665800000001"/>
    <n v="402.86334199999999"/>
  </r>
  <r>
    <x v="966"/>
    <n v="386.45333900000003"/>
    <n v="402.86334199999999"/>
    <n v="382"/>
    <n v="390.66665599999999"/>
  </r>
  <r>
    <x v="967"/>
    <n v="392.44332900000001"/>
    <n v="405.13000499999998"/>
    <n v="384.20666499999999"/>
    <n v="404.61999500000002"/>
  </r>
  <r>
    <x v="968"/>
    <n v="411.47000100000002"/>
    <n v="414.49667399999998"/>
    <n v="405.66665599999999"/>
    <n v="409.97000100000002"/>
  </r>
  <r>
    <x v="969"/>
    <n v="409.33334400000001"/>
    <n v="413.290009"/>
    <n v="402.66665599999999"/>
    <n v="407.36334199999999"/>
  </r>
  <r>
    <x v="970"/>
    <n v="383.26333599999998"/>
    <n v="399"/>
    <n v="377.66665599999999"/>
    <n v="387.64666699999998"/>
  </r>
  <r>
    <x v="971"/>
    <n v="391.20001200000002"/>
    <n v="391.5"/>
    <n v="337.17334"/>
    <n v="341.16665599999999"/>
  </r>
  <r>
    <x v="972"/>
    <n v="336.80334499999998"/>
    <n v="359.366669"/>
    <n v="329.10333300000002"/>
    <n v="355.98333700000001"/>
  </r>
  <r>
    <x v="973"/>
    <n v="367.58999599999999"/>
    <n v="368.32333399999999"/>
    <n v="351.55999800000001"/>
    <n v="354.50332600000002"/>
  </r>
  <r>
    <x v="974"/>
    <n v="349.16665599999999"/>
    <n v="351.5"/>
    <n v="339.73333700000001"/>
    <n v="344.47332799999998"/>
  </r>
  <r>
    <x v="975"/>
    <n v="339.209991"/>
    <n v="343.99334700000003"/>
    <n v="326.20001200000002"/>
    <n v="337.79666099999997"/>
  </r>
  <r>
    <x v="976"/>
    <n v="334.43667599999998"/>
    <n v="352.39999399999999"/>
    <n v="334.05999800000001"/>
    <n v="351.57666"/>
  </r>
  <r>
    <x v="977"/>
    <n v="354.50332600000002"/>
    <n v="373.21331800000002"/>
    <n v="351.83334400000001"/>
    <n v="363.00332600000002"/>
  </r>
  <r>
    <x v="978"/>
    <n v="368.85000600000001"/>
    <n v="370.66665599999999"/>
    <n v="358.33999599999999"/>
    <n v="365.459991"/>
  </r>
  <r>
    <x v="979"/>
    <n v="366.290009"/>
    <n v="379.57333399999999"/>
    <n v="364.23333700000001"/>
    <n v="379.01998900000001"/>
  </r>
  <r>
    <x v="980"/>
    <n v="387.44332900000001"/>
    <n v="400.64999399999999"/>
    <n v="377.476654"/>
    <n v="385.62332199999997"/>
  </r>
  <r>
    <x v="981"/>
    <n v="389.17001299999998"/>
    <n v="393.5"/>
    <n v="354.23333700000001"/>
    <n v="369.67666600000001"/>
  </r>
  <r>
    <x v="982"/>
    <n v="360.13000499999998"/>
    <n v="377.58999599999999"/>
    <n v="354"/>
    <n v="372"/>
  </r>
  <r>
    <x v="983"/>
    <n v="366.48998999999998"/>
    <n v="369.593323"/>
    <n v="360.33334400000001"/>
    <n v="360.64001500000001"/>
  </r>
  <r>
    <x v="984"/>
    <n v="366.99667399999998"/>
    <n v="380.89001500000001"/>
    <n v="366.73001099999999"/>
    <n v="378.99667399999998"/>
  </r>
  <r>
    <x v="985"/>
    <n v="381.45666499999999"/>
    <n v="389.33334400000001"/>
    <n v="372.66665599999999"/>
    <n v="381.58667000000003"/>
  </r>
  <r>
    <x v="986"/>
    <n v="386.89999399999999"/>
    <n v="390.94665500000002"/>
    <n v="363.58667000000003"/>
    <n v="365"/>
  </r>
  <r>
    <x v="987"/>
    <n v="366.35333300000002"/>
    <n v="371"/>
    <n v="352.21667500000001"/>
    <n v="361.53332499999999"/>
  </r>
  <r>
    <x v="988"/>
    <n v="361.59667999999999"/>
    <n v="363.52667200000002"/>
    <n v="333.40332000000001"/>
    <n v="338.32333399999999"/>
  </r>
  <r>
    <x v="989"/>
    <n v="333.83667000000003"/>
    <n v="340.54666099999997"/>
    <n v="316.83334400000001"/>
    <n v="336.33667000000003"/>
  </r>
  <r>
    <x v="990"/>
    <n v="348.06668100000002"/>
    <n v="352.55667099999999"/>
    <n v="342.26998900000001"/>
    <n v="350.58334400000001"/>
  </r>
  <r>
    <x v="991"/>
    <n v="350.90332000000001"/>
    <n v="357.459991"/>
    <n v="344.33334400000001"/>
    <n v="356.32000699999998"/>
  </r>
  <r>
    <x v="992"/>
    <n v="353.54666099999997"/>
    <n v="354.16332999999997"/>
    <n v="334.11999500000002"/>
    <n v="334.60000600000001"/>
  </r>
  <r>
    <x v="993"/>
    <n v="336.25"/>
    <n v="340.32666"/>
    <n v="327.51001000000002"/>
    <n v="339.01001000000002"/>
  </r>
  <r>
    <x v="994"/>
    <n v="333.69665500000002"/>
    <n v="335"/>
    <n v="317.14001500000001"/>
    <n v="322.13665800000001"/>
  </r>
  <r>
    <x v="995"/>
    <n v="315"/>
    <n v="322.13665800000001"/>
    <n v="310"/>
    <n v="319.50332600000002"/>
  </r>
  <r>
    <x v="996"/>
    <n v="317.73666400000002"/>
    <n v="326.25"/>
    <n v="309.41665599999999"/>
    <n v="325.32998700000002"/>
  </r>
  <r>
    <x v="997"/>
    <n v="331.5"/>
    <n v="331.66000400000001"/>
    <n v="307.28332499999999"/>
    <n v="308.97332799999998"/>
  </r>
  <r>
    <x v="998"/>
    <n v="304.92334"/>
    <n v="320.22000100000002"/>
    <n v="303.01333599999998"/>
    <n v="310.85665899999998"/>
  </r>
  <r>
    <x v="999"/>
    <n v="303.56668100000002"/>
    <n v="307.23001099999999"/>
    <n v="297.79666099999997"/>
    <n v="299.98001099999999"/>
  </r>
  <r>
    <x v="1000"/>
    <n v="305.62332199999997"/>
    <n v="313.16665599999999"/>
    <n v="295.37332199999997"/>
    <n v="312.843323"/>
  </r>
  <r>
    <x v="1001"/>
    <n v="321.88665800000001"/>
    <n v="338.55334499999998"/>
    <n v="319.01666299999999"/>
    <n v="336.290009"/>
  </r>
  <r>
    <x v="1002"/>
    <n v="335.60000600000001"/>
    <n v="357.66000400000001"/>
    <n v="332.51998900000001"/>
    <n v="355.66665599999999"/>
  </r>
  <r>
    <x v="1003"/>
    <n v="357.89001500000001"/>
    <n v="372.33334400000001"/>
    <n v="356.906677"/>
    <n v="364.64666699999998"/>
  </r>
  <r>
    <x v="1004"/>
    <n v="369.82998700000002"/>
    <n v="373"/>
    <n v="359.47332799999998"/>
    <n v="362.82333399999999"/>
  </r>
  <r>
    <x v="1005"/>
    <n v="366.21331800000002"/>
    <n v="368"/>
    <n v="354.71331800000002"/>
    <n v="362.06332400000002"/>
  </r>
  <r>
    <x v="1006"/>
    <n v="353.77667200000002"/>
    <n v="365.18331899999998"/>
    <n v="351.04998799999998"/>
    <n v="356.77999899999998"/>
  </r>
  <r>
    <x v="1007"/>
    <n v="357.81332400000002"/>
    <n v="360.66665599999999"/>
    <n v="351.52999899999998"/>
    <n v="352.26001000000002"/>
  </r>
  <r>
    <x v="1008"/>
    <n v="382.58334400000001"/>
    <n v="400.35665899999998"/>
    <n v="378.67999300000002"/>
    <n v="399.92666600000001"/>
  </r>
  <r>
    <x v="1009"/>
    <n v="396.51666299999999"/>
    <n v="402.66665599999999"/>
    <n v="374.35000600000001"/>
    <n v="383.19665500000002"/>
  </r>
  <r>
    <x v="1010"/>
    <n v="382.21667500000001"/>
    <n v="390.11334199999999"/>
    <n v="360.33667000000003"/>
    <n v="362.70666499999999"/>
  </r>
  <r>
    <x v="1011"/>
    <n v="359"/>
    <n v="362.66665599999999"/>
    <n v="340.16665599999999"/>
    <n v="354.89999399999999"/>
  </r>
  <r>
    <x v="1012"/>
    <n v="360.12332199999997"/>
    <n v="360.30999800000001"/>
    <n v="336.66665599999999"/>
    <n v="342.32000699999998"/>
  </r>
  <r>
    <x v="1013"/>
    <n v="333.33334400000001"/>
    <n v="353.03332499999999"/>
    <n v="326.66665599999999"/>
    <n v="352.70666499999999"/>
  </r>
  <r>
    <x v="1014"/>
    <n v="351.22332799999998"/>
    <n v="358.616669"/>
    <n v="346.273346"/>
    <n v="354.79998799999998"/>
  </r>
  <r>
    <x v="1015"/>
    <n v="359.616669"/>
    <n v="371.61334199999999"/>
    <n v="357.52999899999998"/>
    <n v="368.73998999999998"/>
  </r>
  <r>
    <x v="1016"/>
    <n v="369.69000199999999"/>
    <n v="371.866669"/>
    <n v="342.17999300000002"/>
    <n v="343.85333300000002"/>
  </r>
  <r>
    <x v="1017"/>
    <n v="339.959991"/>
    <n v="350.66665599999999"/>
    <n v="337.79333500000001"/>
    <n v="349.86999500000002"/>
  </r>
  <r>
    <x v="1018"/>
    <n v="342.20333900000003"/>
    <n v="356.92999300000002"/>
    <n v="338.68667599999998"/>
    <n v="343.50332600000002"/>
  </r>
  <r>
    <x v="1019"/>
    <n v="347.23666400000002"/>
    <n v="351.55667099999999"/>
    <n v="331.66665599999999"/>
    <n v="331.883331"/>
  </r>
  <r>
    <x v="1020"/>
    <n v="336.57666"/>
    <n v="347.22000100000002"/>
    <n v="331.33334400000001"/>
    <n v="332.08999599999999"/>
  </r>
  <r>
    <x v="1021"/>
    <n v="332.11334199999999"/>
    <n v="334.85000600000001"/>
    <n v="313.5"/>
    <n v="314.633331"/>
  </r>
  <r>
    <x v="1022"/>
    <n v="301.58667000000003"/>
    <n v="311.17001299999998"/>
    <n v="283.82333399999999"/>
    <n v="310"/>
  </r>
  <r>
    <x v="1023"/>
    <n v="304.73333700000001"/>
    <n v="317.08667000000003"/>
    <n v="301.07000699999998"/>
    <n v="306.133331"/>
  </r>
  <r>
    <x v="1024"/>
    <n v="317.476654"/>
    <n v="329.23001099999999"/>
    <n v="302"/>
    <n v="312.47000100000002"/>
  </r>
  <r>
    <x v="1025"/>
    <n v="311.11999500000002"/>
    <n v="311.79666099999997"/>
    <n v="276.33334400000001"/>
    <n v="276.366669"/>
  </r>
  <r>
    <x v="1026"/>
    <n v="277.18667599999998"/>
    <n v="285.83334400000001"/>
    <n v="264.00332600000002"/>
    <n v="282.116669"/>
  </r>
  <r>
    <x v="1027"/>
    <n v="290.90332000000001"/>
    <n v="312.66332999999997"/>
    <n v="287.35000600000001"/>
    <n v="312.23998999999998"/>
  </r>
  <r>
    <x v="1028"/>
    <n v="311.73666400000002"/>
    <n v="314.56668100000002"/>
    <n v="301.66665599999999"/>
    <n v="310.41665599999999"/>
  </r>
  <r>
    <x v="1029"/>
    <n v="309.39334100000002"/>
    <n v="310.5"/>
    <n v="296.47000100000002"/>
    <n v="301.88665800000001"/>
  </r>
  <r>
    <x v="1030"/>
    <n v="294"/>
    <n v="312.33334400000001"/>
    <n v="293.50665300000003"/>
    <n v="297.04666099999997"/>
  </r>
  <r>
    <x v="1031"/>
    <n v="299.07333399999999"/>
    <n v="312.16665599999999"/>
    <n v="293.72332799999998"/>
    <n v="307.773346"/>
  </r>
  <r>
    <x v="1032"/>
    <n v="307.92999300000002"/>
    <n v="315.92334"/>
    <n v="300.90332000000001"/>
    <n v="302.44665500000002"/>
  </r>
  <r>
    <x v="1033"/>
    <n v="301.843323"/>
    <n v="308.76333599999998"/>
    <n v="298.26666299999999"/>
    <n v="307.33334400000001"/>
  </r>
  <r>
    <x v="1034"/>
    <n v="311.66665599999999"/>
    <n v="315.42334"/>
    <n v="306.66665599999999"/>
    <n v="310.66665599999999"/>
  </r>
  <r>
    <x v="1035"/>
    <n v="302.790009"/>
    <n v="314.60333300000002"/>
    <n v="298.89999399999999"/>
    <n v="301.51666299999999"/>
  </r>
  <r>
    <x v="1036"/>
    <n v="303.209991"/>
    <n v="305.32000699999998"/>
    <n v="283.56668100000002"/>
    <n v="286.66665599999999"/>
  </r>
  <r>
    <x v="1037"/>
    <n v="287.19000199999999"/>
    <n v="299.62667800000003"/>
    <n v="284.383331"/>
    <n v="291.92001299999998"/>
  </r>
  <r>
    <x v="1038"/>
    <n v="300"/>
    <n v="307.66665599999999"/>
    <n v="297.79333500000001"/>
    <n v="307.476654"/>
  </r>
  <r>
    <x v="1039"/>
    <n v="304.68331899999998"/>
    <n v="308.80999800000001"/>
    <n v="300.40332000000001"/>
    <n v="307.79666099999997"/>
  </r>
  <r>
    <x v="1040"/>
    <n v="304.42001299999998"/>
    <n v="306.16665599999999"/>
    <n v="291.366669"/>
    <n v="292.116669"/>
  </r>
  <r>
    <x v="1041"/>
    <n v="295.33334400000001"/>
    <n v="295.62332199999997"/>
    <n v="279.20333900000003"/>
    <n v="285.66000400000001"/>
  </r>
  <r>
    <x v="1042"/>
    <n v="278.04333500000001"/>
    <n v="285.57666"/>
    <n v="267.03332499999999"/>
    <n v="273.843323"/>
  </r>
  <r>
    <x v="1043"/>
    <n v="276.80999800000001"/>
    <n v="278.43331899999998"/>
    <n v="253.520004"/>
    <n v="254.679993"/>
  </r>
  <r>
    <x v="1044"/>
    <n v="233.46333300000001"/>
    <n v="267.49334700000003"/>
    <n v="233.33332799999999"/>
    <n v="266.92334"/>
  </r>
  <r>
    <x v="1045"/>
    <n v="269.74334700000003"/>
    <n v="273.16665599999999"/>
    <n v="260.79998799999998"/>
    <n v="269.95666499999999"/>
  </r>
  <r>
    <x v="1046"/>
    <n v="271.67001299999998"/>
    <n v="292.28668199999998"/>
    <n v="271.57000699999998"/>
    <n v="290.14334100000002"/>
  </r>
  <r>
    <x v="1047"/>
    <n v="289.89334100000002"/>
    <n v="296.62667800000003"/>
    <n v="284.593323"/>
    <n v="288.12332199999997"/>
  </r>
  <r>
    <x v="1048"/>
    <n v="290.709991"/>
    <n v="295.49334700000003"/>
    <n v="281.42334"/>
    <n v="293.29666099999997"/>
  </r>
  <r>
    <x v="1049"/>
    <n v="292.92334"/>
    <n v="295.48001099999999"/>
    <n v="277.53332499999999"/>
    <n v="279.76333599999998"/>
  </r>
  <r>
    <x v="1050"/>
    <n v="283.03332499999999"/>
    <n v="285.21667500000001"/>
    <n v="275.05334499999998"/>
    <n v="279.42999300000002"/>
  </r>
  <r>
    <x v="1051"/>
    <n v="285.43331899999998"/>
    <n v="288.71331800000002"/>
    <n v="268.19000199999999"/>
    <n v="268.19332900000001"/>
  </r>
  <r>
    <x v="1052"/>
    <n v="265.17666600000001"/>
    <n v="283.32998700000002"/>
    <n v="260.72332799999998"/>
    <n v="274.79998799999998"/>
  </r>
  <r>
    <x v="1053"/>
    <n v="279.82666"/>
    <n v="286.85333300000002"/>
    <n v="277.33667000000003"/>
    <n v="286.32333399999999"/>
  </r>
  <r>
    <x v="1054"/>
    <n v="283.81668100000002"/>
    <n v="284.81668100000002"/>
    <n v="270.11999500000002"/>
    <n v="279.43331899999998"/>
  </r>
  <r>
    <x v="1055"/>
    <n v="280.06668100000002"/>
    <n v="281.26666299999999"/>
    <n v="264.58999599999999"/>
    <n v="265.116669"/>
  </r>
  <r>
    <x v="1056"/>
    <n v="260.20333900000003"/>
    <n v="266.89999399999999"/>
    <n v="252.01333600000001"/>
    <n v="255.45666499999999"/>
  </r>
  <r>
    <x v="1057"/>
    <n v="258.42334"/>
    <n v="268.523346"/>
    <n v="252.19000199999999"/>
    <n v="267.29666099999997"/>
  </r>
  <r>
    <x v="1058"/>
    <n v="269.66665599999999"/>
    <n v="280.66665599999999"/>
    <n v="267.42001299999998"/>
    <n v="280.07666"/>
  </r>
  <r>
    <x v="1059"/>
    <n v="276.99667399999998"/>
    <n v="291.66665599999999"/>
    <n v="275.23998999999998"/>
    <n v="290.53332499999999"/>
  </r>
  <r>
    <x v="1060"/>
    <n v="291.49667399999998"/>
    <n v="302.616669"/>
    <n v="289.13000499999998"/>
    <n v="301.79666099999997"/>
  </r>
  <r>
    <x v="1061"/>
    <n v="304.99334700000003"/>
    <n v="314.28332499999999"/>
    <n v="302.36334199999999"/>
    <n v="307.05334499999998"/>
  </r>
  <r>
    <x v="1062"/>
    <n v="310"/>
    <n v="332.61999500000002"/>
    <n v="307.25"/>
    <n v="331.32666"/>
  </r>
  <r>
    <x v="1063"/>
    <n v="326.64666699999998"/>
    <n v="346.89999399999999"/>
    <n v="325.46667500000001"/>
    <n v="333.03668199999998"/>
  </r>
  <r>
    <x v="1064"/>
    <n v="336.57666"/>
    <n v="341.49667399999998"/>
    <n v="329.60000600000001"/>
    <n v="337.97332799999998"/>
  </r>
  <r>
    <x v="1065"/>
    <n v="336"/>
    <n v="340.60000600000001"/>
    <n v="332.44000199999999"/>
    <n v="336.88000499999998"/>
  </r>
  <r>
    <x v="1066"/>
    <n v="355.03332499999999"/>
    <n v="365.959991"/>
    <n v="351.20001200000002"/>
    <n v="363.94665500000002"/>
  </r>
  <r>
    <x v="1067"/>
    <n v="369.32998700000002"/>
    <n v="371.58999599999999"/>
    <n v="357.70333900000003"/>
    <n v="366.523346"/>
  </r>
  <r>
    <x v="1068"/>
    <n v="363.72332799999998"/>
    <n v="371.31668100000002"/>
    <n v="361.33334400000001"/>
    <n v="364.66332999999997"/>
  </r>
  <r>
    <x v="1069"/>
    <n v="364.85665899999998"/>
    <n v="367.71331800000002"/>
    <n v="358.88000499999998"/>
    <n v="359.20001200000002"/>
  </r>
  <r>
    <x v="1070"/>
    <n v="360.383331"/>
    <n v="364.91665599999999"/>
    <n v="355.54666099999997"/>
    <n v="361.52999899999998"/>
  </r>
  <r>
    <x v="1071"/>
    <n v="363.12667800000003"/>
    <n v="383.30334499999998"/>
    <n v="357.51001000000002"/>
    <n v="381.81668100000002"/>
  </r>
  <r>
    <x v="1072"/>
    <n v="378.76666299999999"/>
    <n v="384.290009"/>
    <n v="362.43331899999998"/>
    <n v="363.75332600000002"/>
  </r>
  <r>
    <x v="1073"/>
    <n v="357.82333399999999"/>
    <n v="359.66665599999999"/>
    <n v="342.56668100000002"/>
    <n v="348.58667000000003"/>
  </r>
  <r>
    <x v="1074"/>
    <n v="350.79666099999997"/>
    <n v="358.86334199999999"/>
    <n v="340.51333599999998"/>
    <n v="352.42001299999998"/>
  </r>
  <r>
    <x v="1075"/>
    <n v="347.73666400000002"/>
    <n v="349.48001099999999"/>
    <n v="340.81332400000002"/>
    <n v="341.82998700000002"/>
  </r>
  <r>
    <x v="1076"/>
    <n v="326.79998799999998"/>
    <n v="336.156677"/>
    <n v="324.88000499999998"/>
    <n v="325.30999800000001"/>
  </r>
  <r>
    <x v="1077"/>
    <n v="332.54666099999997"/>
    <n v="340.39666699999998"/>
    <n v="325.53332499999999"/>
    <n v="328.98333700000001"/>
  </r>
  <r>
    <x v="1078"/>
    <n v="327.02667200000002"/>
    <n v="342.07998700000002"/>
    <n v="324.366669"/>
    <n v="340.790009"/>
  </r>
  <r>
    <x v="1079"/>
    <n v="333.09667999999999"/>
    <n v="337.57000699999998"/>
    <n v="327.39666699999998"/>
    <n v="328.33334400000001"/>
  </r>
  <r>
    <x v="1080"/>
    <n v="329.67666600000001"/>
    <n v="338.30667099999999"/>
    <n v="324.47000100000002"/>
    <n v="334.76333599999998"/>
  </r>
  <r>
    <x v="1081"/>
    <n v="335.01998900000001"/>
    <n v="344.98001099999999"/>
    <n v="331.77667200000002"/>
    <n v="342.71667500000001"/>
  </r>
  <r>
    <x v="1082"/>
    <n v="343.33334400000001"/>
    <n v="344.66665599999999"/>
    <n v="325.08334400000001"/>
    <n v="325.73333700000001"/>
  </r>
  <r>
    <x v="1083"/>
    <n v="358.24334700000003"/>
    <n v="364.07333399999999"/>
    <n v="332.14001500000001"/>
    <n v="336.26001000000002"/>
  </r>
  <r>
    <x v="1084"/>
    <n v="338.30334499999998"/>
    <n v="344.95001200000002"/>
    <n v="331.33334400000001"/>
    <n v="335.01666299999999"/>
  </r>
  <r>
    <x v="1085"/>
    <n v="326.32333399999999"/>
    <n v="336.20666499999999"/>
    <n v="325.10000600000001"/>
    <n v="332.67334"/>
  </r>
  <r>
    <x v="1086"/>
    <n v="331.80999800000001"/>
    <n v="333.33334400000001"/>
    <n v="291.66665599999999"/>
    <n v="292.14001500000001"/>
  </r>
  <r>
    <x v="1087"/>
    <n v="299.52667200000002"/>
    <n v="306"/>
    <n v="292.45333900000003"/>
    <n v="293.83667000000003"/>
  </r>
  <r>
    <x v="1088"/>
    <n v="299.99334700000003"/>
    <n v="300"/>
    <n v="273.89999399999999"/>
    <n v="292.50332600000002"/>
  </r>
  <r>
    <x v="1089"/>
    <n v="300.75"/>
    <n v="311.46667500000001"/>
    <n v="290"/>
    <n v="290.25332600000002"/>
  </r>
  <r>
    <x v="1090"/>
    <n v="286.92334"/>
    <n v="302.11999500000002"/>
    <n v="282.67666600000001"/>
    <n v="300.98001099999999"/>
  </r>
  <r>
    <x v="1091"/>
    <n v="301.05999800000001"/>
    <n v="308.02667200000002"/>
    <n v="296.19665500000002"/>
    <n v="303.08334400000001"/>
  </r>
  <r>
    <x v="1092"/>
    <n v="301.31332400000002"/>
    <n v="318.5"/>
    <n v="295.093323"/>
    <n v="317.540009"/>
  </r>
  <r>
    <x v="1093"/>
    <n v="313.00665300000003"/>
    <n v="315.20001200000002"/>
    <n v="285.89999399999999"/>
    <n v="291.093323"/>
  </r>
  <r>
    <x v="1094"/>
    <n v="295.66665599999999"/>
    <n v="296"/>
    <n v="281.03668199999998"/>
    <n v="288.54998799999998"/>
  </r>
  <r>
    <x v="1095"/>
    <n v="278.81668100000002"/>
    <n v="281.87667800000003"/>
    <n v="260.383331"/>
    <n v="262.36999500000002"/>
  </r>
  <r>
    <x v="1096"/>
    <n v="273.10333300000002"/>
    <n v="275.11999500000002"/>
    <n v="258.08334400000001"/>
    <n v="266.67999300000002"/>
  </r>
  <r>
    <x v="1097"/>
    <n v="265"/>
    <n v="269.92334"/>
    <n v="242.39999399999999"/>
    <n v="244.66667200000001"/>
  </r>
  <r>
    <x v="1098"/>
    <n v="233.66667200000001"/>
    <n v="253.220001"/>
    <n v="226.66667200000001"/>
    <n v="242.66667200000001"/>
  </r>
  <r>
    <x v="1099"/>
    <n v="257.82666"/>
    <n v="262.45001200000002"/>
    <n v="250.52333100000001"/>
    <n v="256.52999899999998"/>
  </r>
  <r>
    <x v="1100"/>
    <n v="255.720001"/>
    <n v="256.58667000000003"/>
    <n v="239.69667100000001"/>
    <n v="241.45666499999999"/>
  </r>
  <r>
    <x v="1101"/>
    <n v="249.11999499999999"/>
    <n v="254.82666"/>
    <n v="242.949997"/>
    <n v="253.86999499999999"/>
  </r>
  <r>
    <x v="1102"/>
    <n v="248.17334"/>
    <n v="253.5"/>
    <n v="233.60333299999999"/>
    <n v="236.60333299999999"/>
  </r>
  <r>
    <x v="1103"/>
    <n v="235.66667200000001"/>
    <n v="244.66667200000001"/>
    <n v="231.36999499999999"/>
    <n v="236.47332800000001"/>
  </r>
  <r>
    <x v="1104"/>
    <n v="237.99667400000001"/>
    <n v="240.52667199999999"/>
    <n v="211"/>
    <n v="221.300003"/>
  </r>
  <r>
    <x v="1105"/>
    <n v="218.33999600000001"/>
    <n v="226.653336"/>
    <n v="212.68666099999999"/>
    <n v="224.96665999999999"/>
  </r>
  <r>
    <x v="1106"/>
    <n v="217.84333799999999"/>
    <n v="217.97332800000001"/>
    <n v="206.856674"/>
    <n v="209.386673"/>
  </r>
  <r>
    <x v="1107"/>
    <n v="207.949997"/>
    <n v="223.106674"/>
    <n v="207.66999799999999"/>
    <n v="219.60000600000001"/>
  </r>
  <r>
    <x v="1108"/>
    <n v="220.47332800000001"/>
    <n v="239.55667099999999"/>
    <n v="217.886673"/>
    <n v="235.91000399999999"/>
  </r>
  <r>
    <x v="1109"/>
    <n v="241.08332799999999"/>
    <n v="253.26666299999999"/>
    <n v="240.17666600000001"/>
    <n v="253.21000699999999"/>
  </r>
  <r>
    <x v="1110"/>
    <n v="257.94665500000002"/>
    <n v="259.60000600000001"/>
    <n v="244.74333200000001"/>
    <n v="252.75332599999999"/>
  </r>
  <r>
    <x v="1111"/>
    <n v="251.720001"/>
    <n v="257.32666"/>
    <n v="243.63999899999999"/>
    <n v="246.78999300000001"/>
  </r>
  <r>
    <x v="1112"/>
    <n v="244.15666200000001"/>
    <n v="264.209991"/>
    <n v="242.066666"/>
    <n v="258.33334400000001"/>
  </r>
  <r>
    <x v="1113"/>
    <n v="243.22666899999999"/>
    <n v="247.796661"/>
    <n v="233.41667200000001"/>
    <n v="234.51666299999999"/>
  </r>
  <r>
    <x v="1114"/>
    <n v="244.35333299999999"/>
    <n v="244.866669"/>
    <n v="234.35000600000001"/>
    <n v="238.279999"/>
  </r>
  <r>
    <x v="1115"/>
    <n v="234"/>
    <n v="239.99667400000001"/>
    <n v="230.09333799999999"/>
    <n v="238.886673"/>
  </r>
  <r>
    <x v="1116"/>
    <n v="240.08667"/>
    <n v="249.96333300000001"/>
    <n v="239.17666600000001"/>
    <n v="241.866669"/>
  </r>
  <r>
    <x v="1117"/>
    <n v="249.33999600000001"/>
    <n v="255.546661"/>
    <n v="239.32666"/>
    <n v="239.70666499999999"/>
  </r>
  <r>
    <x v="1118"/>
    <n v="235.15666200000001"/>
    <n v="239.5"/>
    <n v="227.91333"/>
    <n v="232.229996"/>
  </r>
  <r>
    <x v="1119"/>
    <n v="223.16667200000001"/>
    <n v="226.633331"/>
    <n v="214.683334"/>
    <n v="215.73666399999999"/>
  </r>
  <r>
    <x v="1120"/>
    <n v="218.28666699999999"/>
    <n v="226.33000200000001"/>
    <n v="211.73666399999999"/>
    <n v="220.88999899999999"/>
  </r>
  <r>
    <x v="1121"/>
    <n v="220.91667200000001"/>
    <n v="235.66333"/>
    <n v="218.14999399999999"/>
    <n v="233"/>
  </r>
  <r>
    <x v="1122"/>
    <n v="222.73666399999999"/>
    <n v="225.16667200000001"/>
    <n v="208.69332900000001"/>
    <n v="213.10000600000001"/>
  </r>
  <r>
    <x v="1123"/>
    <n v="213.433334"/>
    <n v="220.970001"/>
    <n v="213.19667100000001"/>
    <n v="216.759995"/>
  </r>
  <r>
    <x v="1124"/>
    <n v="224.60333299999999"/>
    <n v="243.57666"/>
    <n v="224.33332799999999"/>
    <n v="237.03666699999999"/>
  </r>
  <r>
    <x v="1125"/>
    <n v="234.50332599999999"/>
    <n v="246.83332799999999"/>
    <n v="233.82666"/>
    <n v="236.08667"/>
  </r>
  <r>
    <x v="1126"/>
    <n v="237.90666200000001"/>
    <n v="239.316666"/>
    <n v="228.636673"/>
    <n v="235.070007"/>
  </r>
  <r>
    <x v="1127"/>
    <n v="237.470001"/>
    <n v="246.066666"/>
    <n v="236.08667"/>
    <n v="245.70666499999999"/>
  </r>
  <r>
    <x v="1128"/>
    <n v="249.366669"/>
    <n v="252.070007"/>
    <n v="242.566666"/>
    <n v="244.91999799999999"/>
  </r>
  <r>
    <x v="1129"/>
    <n v="244.48333700000001"/>
    <n v="249.970001"/>
    <n v="232.34333799999999"/>
    <n v="232.66333"/>
  </r>
  <r>
    <x v="1130"/>
    <n v="230.5"/>
    <n v="231.17334"/>
    <n v="222.27333100000001"/>
    <n v="228.490005"/>
  </r>
  <r>
    <x v="1131"/>
    <n v="224.509995"/>
    <n v="229.45666499999999"/>
    <n v="218.863327"/>
    <n v="224.47332800000001"/>
  </r>
  <r>
    <x v="1132"/>
    <n v="227"/>
    <n v="230.229996"/>
    <n v="222.11999499999999"/>
    <n v="227.26333600000001"/>
  </r>
  <r>
    <x v="1133"/>
    <n v="223"/>
    <n v="233.14666700000001"/>
    <n v="216.16667200000001"/>
    <n v="233.066666"/>
  </r>
  <r>
    <x v="1134"/>
    <n v="230.779999"/>
    <n v="234.56333900000001"/>
    <n v="227.18666099999999"/>
    <n v="231.73333700000001"/>
  </r>
  <r>
    <x v="1135"/>
    <n v="233.91999799999999"/>
    <n v="245.363327"/>
    <n v="232.21000699999999"/>
    <n v="244.54333500000001"/>
  </r>
  <r>
    <x v="1136"/>
    <n v="242.33332799999999"/>
    <n v="254.979996"/>
    <n v="241.16000399999999"/>
    <n v="250.76333600000001"/>
  </r>
  <r>
    <x v="1137"/>
    <n v="252.10333299999999"/>
    <n v="253.06333900000001"/>
    <n v="233.62666300000001"/>
    <n v="234.34333799999999"/>
  </r>
  <r>
    <x v="1138"/>
    <n v="236.846664"/>
    <n v="239.77333100000001"/>
    <n v="228.36999499999999"/>
    <n v="233.070007"/>
  </r>
  <r>
    <x v="1139"/>
    <n v="225.5"/>
    <n v="242.05999800000001"/>
    <n v="225.03334000000001"/>
    <n v="237.03999300000001"/>
  </r>
  <r>
    <x v="1140"/>
    <n v="234.89666700000001"/>
    <n v="238.653336"/>
    <n v="229.33332799999999"/>
    <n v="238.31333900000001"/>
  </r>
  <r>
    <x v="1141"/>
    <n v="240"/>
    <n v="243.62333699999999"/>
    <n v="236.88999899999999"/>
    <n v="240.066666"/>
  </r>
  <r>
    <x v="1142"/>
    <n v="244.93666099999999"/>
    <n v="250.51666299999999"/>
    <n v="239.60333299999999"/>
    <n v="240.546661"/>
  </r>
  <r>
    <x v="1143"/>
    <n v="245"/>
    <n v="247.13999899999999"/>
    <n v="236.97666899999999"/>
    <n v="245.529999"/>
  </r>
  <r>
    <x v="1144"/>
    <n v="246.78334000000001"/>
    <n v="250.66333"/>
    <n v="243.48333700000001"/>
    <n v="247.5"/>
  </r>
  <r>
    <x v="1145"/>
    <n v="255.106674"/>
    <n v="273.26666299999999"/>
    <n v="254.866669"/>
    <n v="271.70666499999999"/>
  </r>
  <r>
    <x v="1146"/>
    <n v="276.22000100000002"/>
    <n v="280.78668199999998"/>
    <n v="270.71331800000002"/>
    <n v="272.24334700000003"/>
  </r>
  <r>
    <x v="1147"/>
    <n v="272.21667500000001"/>
    <n v="274.14666699999998"/>
    <n v="267.39999399999999"/>
    <n v="268.43331899999998"/>
  </r>
  <r>
    <x v="1148"/>
    <n v="266.51333599999998"/>
    <n v="267.30999800000001"/>
    <n v="256.26333599999998"/>
    <n v="258.85998499999999"/>
  </r>
  <r>
    <x v="1149"/>
    <n v="263.80999800000001"/>
    <n v="275.92666600000001"/>
    <n v="261.790009"/>
    <n v="274.82000699999998"/>
  </r>
  <r>
    <x v="1150"/>
    <n v="280.06668100000002"/>
    <n v="283.29998799999998"/>
    <n v="272.79998799999998"/>
    <n v="280.89999399999999"/>
  </r>
  <r>
    <x v="1151"/>
    <n v="280.70001200000002"/>
    <n v="298.32000699999998"/>
    <n v="279.10000600000001"/>
    <n v="297.14999399999999"/>
  </r>
  <r>
    <x v="1152"/>
    <n v="301.27667200000002"/>
    <n v="311.87667800000003"/>
    <n v="295"/>
    <n v="297.27667200000002"/>
  </r>
  <r>
    <x v="1153"/>
    <n v="294.00332600000002"/>
    <n v="307.83334400000001"/>
    <n v="292.66665599999999"/>
    <n v="300.58667000000003"/>
  </r>
  <r>
    <x v="1154"/>
    <n v="305"/>
    <n v="309.54998799999998"/>
    <n v="301.14999399999999"/>
    <n v="307.39666699999998"/>
  </r>
  <r>
    <x v="1155"/>
    <n v="311"/>
    <n v="313.60665899999998"/>
    <n v="305"/>
    <n v="308.633331"/>
  </r>
  <r>
    <x v="1156"/>
    <n v="302.67001299999998"/>
    <n v="304.60665899999998"/>
    <n v="285.54333500000001"/>
    <n v="288.17001299999998"/>
  </r>
  <r>
    <x v="1157"/>
    <n v="295"/>
    <n v="305.20001200000002"/>
    <n v="289.08667000000003"/>
    <n v="290.42334"/>
  </r>
  <r>
    <x v="1158"/>
    <n v="290.29333500000001"/>
    <n v="292.39666699999998"/>
    <n v="279.35333300000002"/>
    <n v="283.33334400000001"/>
  </r>
  <r>
    <x v="1159"/>
    <n v="297.06668100000002"/>
    <n v="297.51001000000002"/>
    <n v="283.36999500000002"/>
    <n v="294.35665899999998"/>
  </r>
  <r>
    <x v="1160"/>
    <n v="296.51333599999998"/>
    <n v="298.23666400000002"/>
    <n v="285.83334400000001"/>
    <n v="286.63000499999998"/>
  </r>
  <r>
    <x v="1161"/>
    <n v="289.41665599999999"/>
    <n v="300.16000400000001"/>
    <n v="285.03332499999999"/>
    <n v="300.02999899999998"/>
  </r>
  <r>
    <x v="1162"/>
    <n v="301.78668199999998"/>
    <n v="313.133331"/>
    <n v="301.23001099999999"/>
    <n v="309.32000699999998"/>
  </r>
  <r>
    <x v="1163"/>
    <n v="311.66665599999999"/>
    <n v="314.66665599999999"/>
    <n v="302.883331"/>
    <n v="306.56332400000002"/>
  </r>
  <r>
    <x v="1164"/>
    <n v="303.39666699999998"/>
    <n v="309.656677"/>
    <n v="300.03332499999999"/>
    <n v="303.99667399999998"/>
  </r>
  <r>
    <x v="1165"/>
    <n v="306"/>
    <n v="306.5"/>
    <n v="301.85333300000002"/>
    <n v="302.86999500000002"/>
  </r>
  <r>
    <x v="1166"/>
    <n v="299"/>
    <n v="300.35998499999999"/>
    <n v="292.5"/>
    <n v="296.66665599999999"/>
  </r>
  <r>
    <x v="1167"/>
    <n v="291.91332999999997"/>
    <n v="292.39999399999999"/>
    <n v="286.29666099999997"/>
    <n v="289.91332999999997"/>
  </r>
  <r>
    <x v="1168"/>
    <n v="291.45333900000003"/>
    <n v="298.82666"/>
    <n v="287.92334"/>
    <n v="296.45333900000003"/>
  </r>
  <r>
    <x v="1169"/>
    <n v="297.56332400000002"/>
    <n v="303.64666699999998"/>
    <n v="296.5"/>
    <n v="297.09667999999999"/>
  </r>
  <r>
    <x v="1170"/>
    <n v="302.35998499999999"/>
    <n v="302.959991"/>
    <n v="291.60000600000001"/>
    <n v="296.07000699999998"/>
  </r>
  <r>
    <x v="1171"/>
    <n v="297.42999300000002"/>
    <n v="302"/>
    <n v="287.47000100000002"/>
    <n v="288.08999599999999"/>
  </r>
  <r>
    <x v="1172"/>
    <n v="282.82998700000002"/>
    <n v="287.73998999999998"/>
    <n v="280.70001200000002"/>
    <n v="284.82000699999998"/>
  </r>
  <r>
    <x v="1173"/>
    <n v="287.86999500000002"/>
    <n v="288.48001099999999"/>
    <n v="272.64999399999999"/>
    <n v="277.70001200000002"/>
  </r>
  <r>
    <x v="1174"/>
    <n v="280.61999500000002"/>
    <n v="281.25"/>
    <n v="271.80999800000001"/>
    <n v="275.60998499999999"/>
  </r>
  <r>
    <x v="1175"/>
    <n v="272.57998700000002"/>
    <n v="277.57998700000002"/>
    <n v="266.14999399999999"/>
    <n v="277.16000400000001"/>
  </r>
  <r>
    <x v="1176"/>
    <n v="281.07000699999998"/>
    <n v="282.35000600000001"/>
    <n v="269.07998700000002"/>
    <n v="270.209991"/>
  </r>
  <r>
    <x v="1177"/>
    <n v="272.67999300000002"/>
    <n v="275.98998999999998"/>
    <n v="265.73998999999998"/>
    <n v="274.42001299999998"/>
  </r>
  <r>
    <x v="1178"/>
    <n v="273.10000600000001"/>
    <n v="283.83999599999999"/>
    <n v="272.26998900000001"/>
    <n v="283.70001200000002"/>
  </r>
  <r>
    <x v="1179"/>
    <n v="281.29998799999998"/>
    <n v="289.5"/>
    <n v="279.76001000000002"/>
    <n v="289.26001000000002"/>
  </r>
  <r>
    <x v="1180"/>
    <n v="291.67001299999998"/>
    <n v="299.85000600000001"/>
    <n v="291.25"/>
    <n v="299.67999300000002"/>
  </r>
  <r>
    <x v="1181"/>
    <n v="300.72000100000002"/>
    <n v="305.48998999999998"/>
    <n v="300.39999399999999"/>
    <n v="304.42001299999998"/>
  </r>
  <r>
    <x v="1182"/>
    <n v="292.89999399999999"/>
    <n v="297.39999399999999"/>
    <n v="290.39999399999999"/>
    <n v="292.13000499999998"/>
  </r>
  <r>
    <x v="1183"/>
    <n v="292.23998999999998"/>
    <n v="306"/>
    <n v="291.64001500000001"/>
    <n v="302.60998499999999"/>
  </r>
  <r>
    <x v="1184"/>
    <n v="301.82998700000002"/>
    <n v="309.11999500000002"/>
    <n v="300.72000100000002"/>
    <n v="303.75"/>
  </r>
  <r>
    <x v="1185"/>
    <n v="299.60998499999999"/>
    <n v="303.709991"/>
    <n v="295.60000600000001"/>
    <n v="303.35000600000001"/>
  </r>
  <r>
    <x v="1186"/>
    <n v="300.08999599999999"/>
    <n v="309.83999599999999"/>
    <n v="297.79998799999998"/>
    <n v="309.07000699999998"/>
  </r>
  <r>
    <x v="1187"/>
    <n v="306.91000400000001"/>
    <n v="313.32998700000002"/>
    <n v="305.57998700000002"/>
    <n v="308.73001099999999"/>
  </r>
  <r>
    <x v="1188"/>
    <n v="308.290009"/>
    <n v="313.79998799999998"/>
    <n v="300.63000499999998"/>
    <n v="300.79998799999998"/>
  </r>
  <r>
    <x v="1189"/>
    <n v="299.85998499999999"/>
    <n v="301.290009"/>
    <n v="285.82000699999998"/>
    <n v="288.58999599999999"/>
  </r>
  <r>
    <x v="1190"/>
    <n v="283.08999599999999"/>
    <n v="284.5"/>
    <n v="272.82000699999998"/>
    <n v="275.32998700000002"/>
  </r>
  <r>
    <x v="1191"/>
    <n v="271.82998700000002"/>
    <n v="284.08999599999999"/>
    <n v="270.30999800000001"/>
    <n v="276.01001000000002"/>
  </r>
  <r>
    <x v="1192"/>
    <n v="283.83999599999999"/>
    <n v="288.67001299999998"/>
    <n v="277.51001000000002"/>
    <n v="282.94000199999999"/>
  </r>
  <r>
    <x v="1193"/>
    <n v="283.07998700000002"/>
    <n v="289"/>
    <n v="277.57000699999998"/>
    <n v="287.80999800000001"/>
  </r>
  <r>
    <x v="1194"/>
    <n v="282.76001000000002"/>
    <n v="283.64999399999999"/>
    <n v="265.77999899999998"/>
    <n v="268.209991"/>
  </r>
  <r>
    <x v="1195"/>
    <n v="266.14999399999999"/>
    <n v="275.57000699999998"/>
    <n v="262.47000100000002"/>
    <n v="265.25"/>
  </r>
  <r>
    <x v="1196"/>
    <n v="254.5"/>
    <n v="255.16000399999999"/>
    <n v="241.009995"/>
    <n v="242.39999399999999"/>
  </r>
  <r>
    <x v="1197"/>
    <n v="250.520004"/>
    <n v="257.5"/>
    <n v="242.009995"/>
    <n v="249.44000199999999"/>
  </r>
  <r>
    <x v="1198"/>
    <n v="245.009995"/>
    <n v="246.66999799999999"/>
    <n v="233.270004"/>
    <n v="240.80999800000001"/>
  </r>
  <r>
    <x v="1199"/>
    <n v="239.44000199999999"/>
    <n v="244.58000200000001"/>
    <n v="235.35000600000001"/>
    <n v="238.13000500000001"/>
  </r>
  <r>
    <x v="1200"/>
    <n v="233.94000199999999"/>
    <n v="234.570007"/>
    <n v="222.020004"/>
    <n v="223.070007"/>
  </r>
  <r>
    <x v="1201"/>
    <n v="223.929993"/>
    <n v="226.990005"/>
    <n v="218.36000100000001"/>
    <n v="222.96000699999999"/>
  </r>
  <r>
    <x v="1202"/>
    <n v="220.949997"/>
    <n v="225.75"/>
    <n v="215"/>
    <n v="216.5"/>
  </r>
  <r>
    <x v="1203"/>
    <n v="215.33000200000001"/>
    <n v="219.300003"/>
    <n v="211.509995"/>
    <n v="217.240005"/>
  </r>
  <r>
    <x v="1204"/>
    <n v="208.300003"/>
    <n v="222.990005"/>
    <n v="206.220001"/>
    <n v="221.720001"/>
  </r>
  <r>
    <x v="1205"/>
    <n v="224.009995"/>
    <n v="226.259995"/>
    <n v="204.16000399999999"/>
    <n v="204.990005"/>
  </r>
  <r>
    <x v="1206"/>
    <n v="210.03999300000001"/>
    <n v="221.86000100000001"/>
    <n v="209.449997"/>
    <n v="219.35000600000001"/>
  </r>
  <r>
    <x v="1207"/>
    <n v="229.5"/>
    <n v="229.820007"/>
    <n v="217.25"/>
    <n v="220.19000199999999"/>
  </r>
  <r>
    <x v="1208"/>
    <n v="219.800003"/>
    <n v="222.929993"/>
    <n v="217.779999"/>
    <n v="222.03999300000001"/>
  </r>
  <r>
    <x v="1209"/>
    <n v="208.279999"/>
    <n v="215.550003"/>
    <n v="202"/>
    <n v="207.279999"/>
  </r>
  <r>
    <x v="1210"/>
    <n v="206.41999799999999"/>
    <n v="214.66000399999999"/>
    <n v="203.800003"/>
    <n v="214.44000199999999"/>
  </r>
  <r>
    <x v="1211"/>
    <n v="205.820007"/>
    <n v="213.5"/>
    <n v="198.58999600000001"/>
    <n v="211.25"/>
  </r>
  <r>
    <x v="1212"/>
    <n v="210.10000600000001"/>
    <n v="224.35000600000001"/>
    <n v="210"/>
    <n v="222.41999799999999"/>
  </r>
  <r>
    <x v="1213"/>
    <n v="219.39999399999999"/>
    <n v="230.60000600000001"/>
    <n v="218.199997"/>
    <n v="224.63999899999999"/>
  </r>
  <r>
    <x v="1214"/>
    <n v="229.770004"/>
    <n v="233.80999800000001"/>
    <n v="222.85000600000001"/>
    <n v="225.08999600000001"/>
  </r>
  <r>
    <x v="1215"/>
    <n v="225.39999399999999"/>
    <n v="228.86000100000001"/>
    <n v="216.35000600000001"/>
    <n v="228.520004"/>
  </r>
  <r>
    <x v="1216"/>
    <n v="226.19000199999999"/>
    <n v="229.85000600000001"/>
    <n v="221.94000199999999"/>
    <n v="227.53999300000001"/>
  </r>
  <r>
    <x v="1217"/>
    <n v="234.050003"/>
    <n v="237.39999399999999"/>
    <n v="227.279999"/>
    <n v="227.820007"/>
  </r>
  <r>
    <x v="1218"/>
    <n v="226.03999300000001"/>
    <n v="227.86999499999999"/>
    <n v="214.820007"/>
    <n v="214.979996"/>
  </r>
  <r>
    <x v="1219"/>
    <n v="211.36000100000001"/>
    <n v="221.199997"/>
    <n v="210.13999899999999"/>
    <n v="215.30999800000001"/>
  </r>
  <r>
    <x v="1220"/>
    <n v="222.60000600000001"/>
    <n v="223.800003"/>
    <n v="203.08000200000001"/>
    <n v="207.470001"/>
  </r>
  <r>
    <x v="1221"/>
    <n v="208.64999399999999"/>
    <n v="208.89999399999999"/>
    <n v="196.66000399999999"/>
    <n v="197.08000200000001"/>
  </r>
  <r>
    <x v="1222"/>
    <n v="194.020004"/>
    <n v="195.199997"/>
    <n v="186.75"/>
    <n v="191.300003"/>
  </r>
  <r>
    <x v="1223"/>
    <n v="190.779999"/>
    <n v="195.88999899999999"/>
    <n v="177.11999499999999"/>
    <n v="177.58999600000001"/>
  </r>
  <r>
    <x v="1224"/>
    <n v="189.89999399999999"/>
    <n v="191"/>
    <n v="180.029999"/>
    <n v="190.720001"/>
  </r>
  <r>
    <x v="1225"/>
    <n v="186"/>
    <n v="196.520004"/>
    <n v="182.58999600000001"/>
    <n v="195.970001"/>
  </r>
  <r>
    <x v="1226"/>
    <n v="192.770004"/>
    <n v="195.729996"/>
    <n v="186.33999600000001"/>
    <n v="190.949997"/>
  </r>
  <r>
    <x v="1227"/>
    <n v="195.88000500000001"/>
    <n v="200.820007"/>
    <n v="192.05999800000001"/>
    <n v="194.41999799999999"/>
  </r>
  <r>
    <x v="1228"/>
    <n v="191.509995"/>
    <n v="192.570007"/>
    <n v="185.66000399999999"/>
    <n v="186.91999799999999"/>
  </r>
  <r>
    <x v="1229"/>
    <n v="183.96000699999999"/>
    <n v="186.16000399999999"/>
    <n v="180.89999399999999"/>
    <n v="183.16999799999999"/>
  </r>
  <r>
    <x v="1230"/>
    <n v="185.050003"/>
    <n v="185.19000199999999"/>
    <n v="176.550003"/>
    <n v="180.19000199999999"/>
  </r>
  <r>
    <x v="1231"/>
    <n v="175.85000600000001"/>
    <n v="176.770004"/>
    <n v="167.53999300000001"/>
    <n v="167.86999499999999"/>
  </r>
  <r>
    <x v="1232"/>
    <n v="168.63000500000001"/>
    <n v="170.91999799999999"/>
    <n v="166.19000199999999"/>
    <n v="169.91000399999999"/>
  </r>
  <r>
    <x v="1233"/>
    <n v="173.570007"/>
    <n v="183.61999499999999"/>
    <n v="172.5"/>
    <n v="183.199997"/>
  </r>
  <r>
    <x v="1234"/>
    <n v="185.05999800000001"/>
    <n v="185.199997"/>
    <n v="180.63000500000001"/>
    <n v="182.86000100000001"/>
  </r>
  <r>
    <x v="1235"/>
    <n v="179.96000699999999"/>
    <n v="188.5"/>
    <n v="179"/>
    <n v="182.91999799999999"/>
  </r>
  <r>
    <x v="1236"/>
    <n v="184.990005"/>
    <n v="186.38000500000001"/>
    <n v="178.75"/>
    <n v="180.83000200000001"/>
  </r>
  <r>
    <x v="1237"/>
    <n v="182.429993"/>
    <n v="194.759995"/>
    <n v="180.63000500000001"/>
    <n v="194.699997"/>
  </r>
  <r>
    <x v="1238"/>
    <n v="197.08000200000001"/>
    <n v="198.91999799999999"/>
    <n v="191.800003"/>
    <n v="194.699997"/>
  </r>
  <r>
    <x v="1239"/>
    <n v="191.779999"/>
    <n v="196.25"/>
    <n v="191.11000100000001"/>
    <n v="194.86000100000001"/>
  </r>
  <r>
    <x v="1240"/>
    <n v="189.44000199999999"/>
    <n v="191.270004"/>
    <n v="180.550003"/>
    <n v="182.449997"/>
  </r>
  <r>
    <x v="1241"/>
    <n v="181.220001"/>
    <n v="183.64999399999999"/>
    <n v="175.33000200000001"/>
    <n v="179.820007"/>
  </r>
  <r>
    <x v="1242"/>
    <n v="175.029999"/>
    <n v="179.38000500000001"/>
    <n v="172.220001"/>
    <n v="174.03999300000001"/>
  </r>
  <r>
    <x v="1243"/>
    <n v="172.199997"/>
    <n v="175.199997"/>
    <n v="169.05999800000001"/>
    <n v="173.44000199999999"/>
  </r>
  <r>
    <x v="1244"/>
    <n v="173.83999600000001"/>
    <n v="182.5"/>
    <n v="173.36000100000001"/>
    <n v="179.050003"/>
  </r>
  <r>
    <x v="1245"/>
    <n v="176.10000600000001"/>
    <n v="177.36999499999999"/>
    <n v="167.520004"/>
    <n v="167.820007"/>
  </r>
  <r>
    <x v="1246"/>
    <n v="174.86999499999999"/>
    <n v="175.050003"/>
    <n v="156.91000399999999"/>
    <n v="160.949997"/>
  </r>
  <r>
    <x v="1247"/>
    <n v="159.25"/>
    <n v="161.61999499999999"/>
    <n v="155.30999800000001"/>
    <n v="156.800003"/>
  </r>
  <r>
    <x v="1248"/>
    <n v="153.44000199999999"/>
    <n v="160.929993"/>
    <n v="153.279999"/>
    <n v="157.66999799999999"/>
  </r>
  <r>
    <x v="1249"/>
    <n v="159.63999899999999"/>
    <n v="160.990005"/>
    <n v="150.03999300000001"/>
    <n v="150.229996"/>
  </r>
  <r>
    <x v="1250"/>
    <n v="154"/>
    <n v="155.25"/>
    <n v="145.820007"/>
    <n v="149.86999499999999"/>
  </r>
  <r>
    <x v="1251"/>
    <n v="146.050003"/>
    <n v="148.470001"/>
    <n v="137.66000399999999"/>
    <n v="137.800003"/>
  </r>
  <r>
    <x v="1252"/>
    <n v="139.33999600000001"/>
    <n v="141.259995"/>
    <n v="135.88999899999999"/>
    <n v="137.570007"/>
  </r>
  <r>
    <x v="1253"/>
    <n v="136"/>
    <n v="136.63000500000001"/>
    <n v="122.260002"/>
    <n v="125.349998"/>
  </r>
  <r>
    <x v="1254"/>
    <n v="126.370003"/>
    <n v="128.61999499999999"/>
    <n v="121.019997"/>
    <n v="123.150002"/>
  </r>
  <r>
    <x v="1255"/>
    <n v="117.5"/>
    <n v="119.66999800000001"/>
    <n v="108.760002"/>
    <n v="109.099998"/>
  </r>
  <r>
    <x v="1256"/>
    <n v="110.349998"/>
    <n v="116.269997"/>
    <n v="108.239998"/>
    <n v="112.709999"/>
  </r>
  <r>
    <x v="1257"/>
    <n v="120.389999"/>
    <n v="123.57"/>
    <n v="117.5"/>
    <n v="121.82"/>
  </r>
  <r>
    <x v="1258"/>
    <n v="119.949997"/>
    <n v="124.480003"/>
    <n v="119.75"/>
    <n v="123.18"/>
  </r>
  <r>
    <x v="1259"/>
    <n v="118.470001"/>
    <n v="118.800003"/>
    <n v="104.639999"/>
    <n v="108.099998"/>
  </r>
  <r>
    <x v="1260"/>
    <n v="109.110001"/>
    <n v="114.589996"/>
    <n v="107.519997"/>
    <n v="113.639999"/>
  </r>
  <r>
    <x v="1261"/>
    <n v="110.510002"/>
    <n v="111.75"/>
    <n v="107.160004"/>
    <n v="110.339996"/>
  </r>
  <r>
    <x v="1262"/>
    <n v="103"/>
    <n v="114.389999"/>
    <n v="101.80999799999999"/>
    <n v="113.05999799999999"/>
  </r>
  <r>
    <x v="1263"/>
    <n v="118.959999"/>
    <n v="123.519997"/>
    <n v="117.110001"/>
    <n v="119.769997"/>
  </r>
  <r>
    <x v="1264"/>
    <n v="121.07"/>
    <n v="122.760002"/>
    <n v="114.91999800000001"/>
    <n v="118.849998"/>
  </r>
  <r>
    <x v="1265"/>
    <n v="122.089996"/>
    <n v="125.949997"/>
    <n v="120.510002"/>
    <n v="123.220001"/>
  </r>
  <r>
    <x v="1266"/>
    <n v="122.55999799999999"/>
    <n v="124.129997"/>
    <n v="117"/>
    <n v="123.55999799999999"/>
  </r>
  <r>
    <x v="1267"/>
    <n v="116.550003"/>
    <n v="122.629997"/>
    <n v="115.599998"/>
    <n v="122.400002"/>
  </r>
  <r>
    <x v="1268"/>
    <n v="125.699997"/>
    <n v="131.699997"/>
    <n v="125.019997"/>
    <n v="131.490005"/>
  </r>
  <r>
    <x v="1269"/>
    <n v="136.55999800000001"/>
    <n v="136.679993"/>
    <n v="127.010002"/>
    <n v="128.779999"/>
  </r>
  <r>
    <x v="1270"/>
    <n v="127.260002"/>
    <n v="129.990005"/>
    <n v="124.30999799999999"/>
    <n v="127.16999800000001"/>
  </r>
  <r>
    <x v="1271"/>
    <n v="128.679993"/>
    <n v="133.509995"/>
    <n v="127.349998"/>
    <n v="133.41999799999999"/>
  </r>
  <r>
    <x v="1272"/>
    <n v="135.86999499999999"/>
    <n v="145.38000500000001"/>
    <n v="134.270004"/>
    <n v="143.75"/>
  </r>
  <r>
    <x v="1273"/>
    <n v="143"/>
    <n v="146.5"/>
    <n v="141.10000600000001"/>
    <n v="143.88999899999999"/>
  </r>
  <r>
    <x v="1274"/>
    <n v="141.91000399999999"/>
    <n v="146.41000399999999"/>
    <n v="138.070007"/>
    <n v="144.429993"/>
  </r>
  <r>
    <x v="1275"/>
    <n v="159.970001"/>
    <n v="161.41999799999999"/>
    <n v="154.759995"/>
    <n v="160.270004"/>
  </r>
  <r>
    <x v="1276"/>
    <n v="162.429993"/>
    <n v="180.679993"/>
    <n v="161.16999799999999"/>
    <n v="177.89999399999999"/>
  </r>
  <r>
    <x v="1277"/>
    <n v="178.050003"/>
    <n v="179.770004"/>
    <n v="166.5"/>
    <n v="166.660003999999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x v="0"/>
    <n v="2695.89"/>
    <n v="2682.36"/>
    <n v="2695.81"/>
  </r>
  <r>
    <x v="1"/>
    <x v="1"/>
    <n v="2714.37"/>
    <n v="2697.77"/>
    <n v="2713.06"/>
  </r>
  <r>
    <x v="2"/>
    <x v="2"/>
    <n v="2729.29"/>
    <n v="2719.07"/>
    <n v="2723.99"/>
  </r>
  <r>
    <x v="3"/>
    <x v="3"/>
    <n v="2743.45"/>
    <n v="2727.92"/>
    <n v="2743.15"/>
  </r>
  <r>
    <x v="4"/>
    <x v="4"/>
    <n v="2748.51"/>
    <n v="2737.6"/>
    <n v="2747.71"/>
  </r>
  <r>
    <x v="5"/>
    <x v="5"/>
    <n v="2759.14"/>
    <n v="2747.86"/>
    <n v="2751.29"/>
  </r>
  <r>
    <x v="6"/>
    <x v="6"/>
    <n v="2750.8"/>
    <n v="2736.06"/>
    <n v="2748.23"/>
  </r>
  <r>
    <x v="7"/>
    <x v="7"/>
    <n v="2767.56"/>
    <n v="2752.78"/>
    <n v="2767.56"/>
  </r>
  <r>
    <x v="8"/>
    <x v="8"/>
    <n v="2787.85"/>
    <n v="2769.64"/>
    <n v="2786.24"/>
  </r>
  <r>
    <x v="9"/>
    <x v="9"/>
    <n v="2807.54"/>
    <n v="2768.64"/>
    <n v="2776.42"/>
  </r>
  <r>
    <x v="10"/>
    <x v="10"/>
    <n v="2807.04"/>
    <n v="2778.38"/>
    <n v="2802.56"/>
  </r>
  <r>
    <x v="11"/>
    <x v="11"/>
    <n v="2805.83"/>
    <n v="2792.56"/>
    <n v="2798.03"/>
  </r>
  <r>
    <x v="12"/>
    <x v="12"/>
    <n v="2810.33"/>
    <n v="2798.08"/>
    <n v="2810.3"/>
  </r>
  <r>
    <x v="13"/>
    <x v="13"/>
    <n v="2833.03"/>
    <n v="2808.12"/>
    <n v="2832.97"/>
  </r>
  <r>
    <x v="14"/>
    <x v="14"/>
    <n v="2842.24"/>
    <n v="2830.59"/>
    <n v="2839.13"/>
  </r>
  <r>
    <x v="15"/>
    <x v="15"/>
    <n v="2852.97"/>
    <n v="2824.81"/>
    <n v="2837.54"/>
  </r>
  <r>
    <x v="16"/>
    <x v="16"/>
    <n v="2848.56"/>
    <n v="2830.94"/>
    <n v="2839.25"/>
  </r>
  <r>
    <x v="17"/>
    <x v="17"/>
    <n v="2872.87"/>
    <n v="2846.18"/>
    <n v="2872.87"/>
  </r>
  <r>
    <x v="18"/>
    <x v="18"/>
    <n v="2870.62"/>
    <n v="2851.48"/>
    <n v="2853.53"/>
  </r>
  <r>
    <x v="19"/>
    <x v="19"/>
    <n v="2837.75"/>
    <n v="2818.27"/>
    <n v="2822.43"/>
  </r>
  <r>
    <x v="20"/>
    <x v="20"/>
    <n v="2839.26"/>
    <n v="2813.04"/>
    <n v="2823.81"/>
  </r>
  <r>
    <x v="21"/>
    <x v="21"/>
    <n v="2835.96"/>
    <n v="2812.7"/>
    <n v="2821.98"/>
  </r>
  <r>
    <x v="22"/>
    <x v="22"/>
    <n v="2808.92"/>
    <n v="2759.97"/>
    <n v="2762.13"/>
  </r>
  <r>
    <x v="23"/>
    <x v="23"/>
    <n v="2763.39"/>
    <n v="2638.17"/>
    <n v="2648.94"/>
  </r>
  <r>
    <x v="24"/>
    <x v="24"/>
    <n v="2701.04"/>
    <n v="2593.0700000000002"/>
    <n v="2695.14"/>
  </r>
  <r>
    <x v="25"/>
    <x v="25"/>
    <n v="2727.67"/>
    <n v="2681.33"/>
    <n v="2681.66"/>
  </r>
  <r>
    <x v="26"/>
    <x v="26"/>
    <n v="2685.27"/>
    <n v="2580.56"/>
    <n v="2581"/>
  </r>
  <r>
    <x v="27"/>
    <x v="27"/>
    <n v="2638.67"/>
    <n v="2532.69"/>
    <n v="2619.5500000000002"/>
  </r>
  <r>
    <x v="28"/>
    <x v="28"/>
    <n v="2672.61"/>
    <n v="2622.45"/>
    <n v="2656"/>
  </r>
  <r>
    <x v="29"/>
    <x v="29"/>
    <n v="2668.84"/>
    <n v="2637.08"/>
    <n v="2662.94"/>
  </r>
  <r>
    <x v="30"/>
    <x v="30"/>
    <n v="2702.1"/>
    <n v="2648.87"/>
    <n v="2698.63"/>
  </r>
  <r>
    <x v="31"/>
    <x v="31"/>
    <n v="2731.51"/>
    <n v="2689.82"/>
    <n v="2731.2"/>
  </r>
  <r>
    <x v="32"/>
    <x v="32"/>
    <n v="2754.42"/>
    <n v="2725.11"/>
    <n v="2732.22"/>
  </r>
  <r>
    <x v="33"/>
    <x v="33"/>
    <n v="2737.6"/>
    <n v="2706.76"/>
    <n v="2716.26"/>
  </r>
  <r>
    <x v="34"/>
    <x v="34"/>
    <n v="2747.75"/>
    <n v="2701.29"/>
    <n v="2701.33"/>
  </r>
  <r>
    <x v="35"/>
    <x v="35"/>
    <n v="2731.26"/>
    <n v="2697.77"/>
    <n v="2703.96"/>
  </r>
  <r>
    <x v="36"/>
    <x v="36"/>
    <n v="2747.76"/>
    <n v="2713.74"/>
    <n v="2747.3"/>
  </r>
  <r>
    <x v="37"/>
    <x v="37"/>
    <n v="2780.64"/>
    <n v="2753.78"/>
    <n v="2779.6"/>
  </r>
  <r>
    <x v="38"/>
    <x v="38"/>
    <n v="2789.15"/>
    <n v="2744.22"/>
    <n v="2744.28"/>
  </r>
  <r>
    <x v="39"/>
    <x v="39"/>
    <n v="2761.52"/>
    <n v="2713.54"/>
    <n v="2713.83"/>
  </r>
  <r>
    <x v="40"/>
    <x v="40"/>
    <n v="2730.89"/>
    <n v="2659.65"/>
    <n v="2677.67"/>
  </r>
  <r>
    <x v="41"/>
    <x v="41"/>
    <n v="2696.25"/>
    <n v="2647.32"/>
    <n v="2691.25"/>
  </r>
  <r>
    <x v="42"/>
    <x v="42"/>
    <n v="2728.09"/>
    <n v="2675.75"/>
    <n v="2720.94"/>
  </r>
  <r>
    <x v="43"/>
    <x v="43"/>
    <n v="2732.08"/>
    <n v="2711.26"/>
    <n v="2728.12"/>
  </r>
  <r>
    <x v="44"/>
    <x v="44"/>
    <n v="2730.6"/>
    <n v="2701.74"/>
    <n v="2726.8"/>
  </r>
  <r>
    <x v="45"/>
    <x v="45"/>
    <n v="2740.45"/>
    <n v="2722.65"/>
    <n v="2738.97"/>
  </r>
  <r>
    <x v="46"/>
    <x v="46"/>
    <n v="2786.57"/>
    <n v="2751.54"/>
    <n v="2786.57"/>
  </r>
  <r>
    <x v="47"/>
    <x v="47"/>
    <n v="2796.98"/>
    <n v="2779.26"/>
    <n v="2783.02"/>
  </r>
  <r>
    <x v="48"/>
    <x v="48"/>
    <n v="2801.9"/>
    <n v="2758.68"/>
    <n v="2765.31"/>
  </r>
  <r>
    <x v="49"/>
    <x v="49"/>
    <n v="2777.11"/>
    <n v="2744.38"/>
    <n v="2749.48"/>
  </r>
  <r>
    <x v="50"/>
    <x v="50"/>
    <n v="2763.03"/>
    <n v="2741.47"/>
    <n v="2747.33"/>
  </r>
  <r>
    <x v="51"/>
    <x v="51"/>
    <n v="2761.85"/>
    <n v="2749.97"/>
    <n v="2752.01"/>
  </r>
  <r>
    <x v="52"/>
    <x v="52"/>
    <n v="2741.38"/>
    <n v="2694.59"/>
    <n v="2712.92"/>
  </r>
  <r>
    <x v="53"/>
    <x v="53"/>
    <n v="2724.22"/>
    <n v="2710.05"/>
    <n v="2716.94"/>
  </r>
  <r>
    <x v="54"/>
    <x v="54"/>
    <n v="2739.14"/>
    <n v="2709.79"/>
    <n v="2711.93"/>
  </r>
  <r>
    <x v="55"/>
    <x v="55"/>
    <n v="2695.68"/>
    <n v="2641.59"/>
    <n v="2643.69"/>
  </r>
  <r>
    <x v="56"/>
    <x v="56"/>
    <n v="2657.67"/>
    <n v="2585.89"/>
    <n v="2588.2600000000002"/>
  </r>
  <r>
    <x v="57"/>
    <x v="57"/>
    <n v="2661.36"/>
    <n v="2601.81"/>
    <n v="2658.55"/>
  </r>
  <r>
    <x v="58"/>
    <x v="58"/>
    <n v="2674.78"/>
    <n v="2596.12"/>
    <n v="2612.62"/>
  </r>
  <r>
    <x v="59"/>
    <x v="59"/>
    <n v="2632.65"/>
    <n v="2593.06"/>
    <n v="2605"/>
  </r>
  <r>
    <x v="60"/>
    <x v="60"/>
    <n v="2659.07"/>
    <n v="2609.7199999999998"/>
    <n v="2640.87"/>
  </r>
  <r>
    <x v="61"/>
    <x v="61"/>
    <n v="2638.3"/>
    <n v="2553.8000000000002"/>
    <n v="2581.88"/>
  </r>
  <r>
    <x v="62"/>
    <x v="62"/>
    <n v="2619.14"/>
    <n v="2575.4899999999998"/>
    <n v="2614.4499999999998"/>
  </r>
  <r>
    <x v="63"/>
    <x v="63"/>
    <n v="2649.86"/>
    <n v="2573.61"/>
    <n v="2644.69"/>
  </r>
  <r>
    <x v="64"/>
    <x v="64"/>
    <n v="2672.08"/>
    <n v="2649.58"/>
    <n v="2662.84"/>
  </r>
  <r>
    <x v="65"/>
    <x v="65"/>
    <n v="2656.88"/>
    <n v="2586.27"/>
    <n v="2604.4699999999998"/>
  </r>
  <r>
    <x v="66"/>
    <x v="66"/>
    <n v="2653.55"/>
    <n v="2610.79"/>
    <n v="2613.16"/>
  </r>
  <r>
    <x v="67"/>
    <x v="67"/>
    <n v="2665.45"/>
    <n v="2635.78"/>
    <n v="2656.87"/>
  </r>
  <r>
    <x v="68"/>
    <x v="68"/>
    <n v="2661.43"/>
    <n v="2639.25"/>
    <n v="2642.19"/>
  </r>
  <r>
    <x v="69"/>
    <x v="69"/>
    <n v="2674.72"/>
    <n v="2653.83"/>
    <n v="2663.99"/>
  </r>
  <r>
    <x v="70"/>
    <x v="70"/>
    <n v="2680.26"/>
    <n v="2645.05"/>
    <n v="2656.3"/>
  </r>
  <r>
    <x v="71"/>
    <x v="71"/>
    <n v="2686.49"/>
    <n v="2665.16"/>
    <n v="2677.84"/>
  </r>
  <r>
    <x v="72"/>
    <x v="72"/>
    <n v="2713.34"/>
    <n v="2692.05"/>
    <n v="2706.39"/>
  </r>
  <r>
    <x v="73"/>
    <x v="73"/>
    <n v="2717.49"/>
    <n v="2703.63"/>
    <n v="2708.64"/>
  </r>
  <r>
    <x v="74"/>
    <x v="74"/>
    <n v="2702.84"/>
    <n v="2681.9"/>
    <n v="2693.13"/>
  </r>
  <r>
    <x v="75"/>
    <x v="75"/>
    <n v="2693.94"/>
    <n v="2660.61"/>
    <n v="2670.14"/>
  </r>
  <r>
    <x v="76"/>
    <x v="76"/>
    <n v="2682.86"/>
    <n v="2657.99"/>
    <n v="2670.29"/>
  </r>
  <r>
    <x v="77"/>
    <x v="77"/>
    <n v="2683.55"/>
    <n v="2617.3200000000002"/>
    <n v="2634.56"/>
  </r>
  <r>
    <x v="78"/>
    <x v="78"/>
    <n v="2645.3"/>
    <n v="2612.67"/>
    <n v="2639.4"/>
  </r>
  <r>
    <x v="79"/>
    <x v="79"/>
    <n v="2676.48"/>
    <n v="2647.16"/>
    <n v="2666.94"/>
  </r>
  <r>
    <x v="80"/>
    <x v="80"/>
    <n v="2677.35"/>
    <n v="2659.01"/>
    <n v="2669.91"/>
  </r>
  <r>
    <x v="81"/>
    <x v="81"/>
    <n v="2682.87"/>
    <n v="2648.04"/>
    <n v="2648.05"/>
  </r>
  <r>
    <x v="82"/>
    <x v="82"/>
    <n v="2655.27"/>
    <n v="2625.41"/>
    <n v="2654.8"/>
  </r>
  <r>
    <x v="83"/>
    <x v="83"/>
    <n v="2660.87"/>
    <n v="2631.7"/>
    <n v="2635.67"/>
  </r>
  <r>
    <x v="84"/>
    <x v="84"/>
    <n v="2637.14"/>
    <n v="2594.62"/>
    <n v="2629.73"/>
  </r>
  <r>
    <x v="85"/>
    <x v="85"/>
    <n v="2670.93"/>
    <n v="2615.3200000000002"/>
    <n v="2663.42"/>
  </r>
  <r>
    <x v="86"/>
    <x v="86"/>
    <n v="2683.35"/>
    <n v="2664.7"/>
    <n v="2672.63"/>
  </r>
  <r>
    <x v="87"/>
    <x v="87"/>
    <n v="2676.34"/>
    <n v="2655.2"/>
    <n v="2671.92"/>
  </r>
  <r>
    <x v="88"/>
    <x v="88"/>
    <n v="2701.27"/>
    <n v="2674.14"/>
    <n v="2697.79"/>
  </r>
  <r>
    <x v="89"/>
    <x v="89"/>
    <n v="2726.11"/>
    <n v="2704.54"/>
    <n v="2723.07"/>
  </r>
  <r>
    <x v="90"/>
    <x v="90"/>
    <n v="2732.86"/>
    <n v="2717.45"/>
    <n v="2727.72"/>
  </r>
  <r>
    <x v="91"/>
    <x v="91"/>
    <n v="2742.1"/>
    <n v="2725.47"/>
    <n v="2730.13"/>
  </r>
  <r>
    <x v="92"/>
    <x v="92"/>
    <n v="2718.59"/>
    <n v="2701.91"/>
    <n v="2711.45"/>
  </r>
  <r>
    <x v="93"/>
    <x v="93"/>
    <n v="2727.76"/>
    <n v="2712.17"/>
    <n v="2722.46"/>
  </r>
  <r>
    <x v="94"/>
    <x v="94"/>
    <n v="2731.96"/>
    <n v="2711.36"/>
    <n v="2720.13"/>
  </r>
  <r>
    <x v="95"/>
    <x v="95"/>
    <n v="2719.5"/>
    <n v="2709.18"/>
    <n v="2712.97"/>
  </r>
  <r>
    <x v="96"/>
    <x v="96"/>
    <n v="2739.19"/>
    <n v="2725.7"/>
    <n v="2733.01"/>
  </r>
  <r>
    <x v="97"/>
    <x v="97"/>
    <n v="2742.24"/>
    <n v="2721.88"/>
    <n v="2724.44"/>
  </r>
  <r>
    <x v="98"/>
    <x v="98"/>
    <n v="2733.33"/>
    <n v="2709.54"/>
    <n v="2733.29"/>
  </r>
  <r>
    <x v="99"/>
    <x v="99"/>
    <n v="2731.97"/>
    <n v="2707.38"/>
    <n v="2727.76"/>
  </r>
  <r>
    <x v="100"/>
    <x v="100"/>
    <n v="2727.36"/>
    <n v="2714.99"/>
    <n v="2721.33"/>
  </r>
  <r>
    <x v="101"/>
    <x v="101"/>
    <n v="2710.67"/>
    <n v="2676.81"/>
    <n v="2689.86"/>
  </r>
  <r>
    <x v="102"/>
    <x v="102"/>
    <n v="2729.34"/>
    <n v="2702.43"/>
    <n v="2724.01"/>
  </r>
  <r>
    <x v="103"/>
    <x v="103"/>
    <n v="2722.5"/>
    <n v="2700.68"/>
    <n v="2705.27"/>
  </r>
  <r>
    <x v="104"/>
    <x v="104"/>
    <n v="2736.93"/>
    <n v="2718.7"/>
    <n v="2734.62"/>
  </r>
  <r>
    <x v="105"/>
    <x v="105"/>
    <n v="2749.16"/>
    <n v="2740.54"/>
    <n v="2746.87"/>
  </r>
  <r>
    <x v="106"/>
    <x v="106"/>
    <n v="2752.61"/>
    <n v="2739.51"/>
    <n v="2748.8"/>
  </r>
  <r>
    <x v="107"/>
    <x v="107"/>
    <n v="2772.39"/>
    <n v="2748.46"/>
    <n v="2772.35"/>
  </r>
  <r>
    <x v="108"/>
    <x v="108"/>
    <n v="2779.9"/>
    <n v="2760.16"/>
    <n v="2770.37"/>
  </r>
  <r>
    <x v="109"/>
    <x v="109"/>
    <n v="2779.39"/>
    <n v="2763.59"/>
    <n v="2779.03"/>
  </r>
  <r>
    <x v="110"/>
    <x v="110"/>
    <n v="2790.21"/>
    <n v="2780.17"/>
    <n v="2782"/>
  </r>
  <r>
    <x v="111"/>
    <x v="111"/>
    <n v="2789.8"/>
    <n v="2778.78"/>
    <n v="2786.85"/>
  </r>
  <r>
    <x v="112"/>
    <x v="112"/>
    <n v="2791.47"/>
    <n v="2774.65"/>
    <n v="2775.63"/>
  </r>
  <r>
    <x v="113"/>
    <x v="113"/>
    <n v="2789.06"/>
    <n v="2776.52"/>
    <n v="2782.49"/>
  </r>
  <r>
    <x v="114"/>
    <x v="114"/>
    <n v="2782.81"/>
    <n v="2761.73"/>
    <n v="2779.66"/>
  </r>
  <r>
    <x v="115"/>
    <x v="115"/>
    <n v="2774.99"/>
    <n v="2757.12"/>
    <n v="2773.75"/>
  </r>
  <r>
    <x v="116"/>
    <x v="116"/>
    <n v="2765.05"/>
    <n v="2743.19"/>
    <n v="2762.59"/>
  </r>
  <r>
    <x v="117"/>
    <x v="117"/>
    <n v="2774.86"/>
    <n v="2763.91"/>
    <n v="2767.32"/>
  </r>
  <r>
    <x v="118"/>
    <x v="118"/>
    <n v="2769.28"/>
    <n v="2744.39"/>
    <n v="2749.76"/>
  </r>
  <r>
    <x v="119"/>
    <x v="119"/>
    <n v="2764.17"/>
    <n v="2752.68"/>
    <n v="2754.88"/>
  </r>
  <r>
    <x v="120"/>
    <x v="120"/>
    <n v="2742.94"/>
    <n v="2698.67"/>
    <n v="2717.07"/>
  </r>
  <r>
    <x v="121"/>
    <x v="121"/>
    <n v="2732.91"/>
    <n v="2715.6"/>
    <n v="2723.06"/>
  </r>
  <r>
    <x v="122"/>
    <x v="122"/>
    <n v="2746.09"/>
    <n v="2699.38"/>
    <n v="2699.63"/>
  </r>
  <r>
    <x v="123"/>
    <x v="123"/>
    <n v="2724.34"/>
    <n v="2691.99"/>
    <n v="2716.31"/>
  </r>
  <r>
    <x v="124"/>
    <x v="124"/>
    <n v="2743.26"/>
    <n v="2718.03"/>
    <n v="2718.37"/>
  </r>
  <r>
    <x v="125"/>
    <x v="125"/>
    <n v="2727.26"/>
    <n v="2698.95"/>
    <n v="2726.71"/>
  </r>
  <r>
    <x v="126"/>
    <x v="126"/>
    <n v="2736.58"/>
    <n v="2711.16"/>
    <n v="2713.22"/>
  </r>
  <r>
    <x v="127"/>
    <x v="127"/>
    <n v="2737.83"/>
    <n v="2716.02"/>
    <n v="2736.61"/>
  </r>
  <r>
    <x v="128"/>
    <x v="128"/>
    <n v="2764.41"/>
    <n v="2733.52"/>
    <n v="2759.82"/>
  </r>
  <r>
    <x v="129"/>
    <x v="129"/>
    <n v="2784.65"/>
    <n v="2770.73"/>
    <n v="2784.17"/>
  </r>
  <r>
    <x v="130"/>
    <x v="130"/>
    <n v="2795.58"/>
    <n v="2786.24"/>
    <n v="2793.84"/>
  </r>
  <r>
    <x v="131"/>
    <x v="131"/>
    <n v="2785.91"/>
    <n v="2770.77"/>
    <n v="2774.02"/>
  </r>
  <r>
    <x v="132"/>
    <x v="132"/>
    <n v="2799.22"/>
    <n v="2781.53"/>
    <n v="2798.29"/>
  </r>
  <r>
    <x v="133"/>
    <x v="133"/>
    <n v="2804.53"/>
    <n v="2791.69"/>
    <n v="2801.31"/>
  </r>
  <r>
    <x v="134"/>
    <x v="134"/>
    <n v="2801.19"/>
    <n v="2793.39"/>
    <n v="2798.43"/>
  </r>
  <r>
    <x v="135"/>
    <x v="135"/>
    <n v="2814.19"/>
    <n v="2789.24"/>
    <n v="2809.55"/>
  </r>
  <r>
    <x v="136"/>
    <x v="136"/>
    <n v="2816.76"/>
    <n v="2805.89"/>
    <n v="2815.62"/>
  </r>
  <r>
    <x v="137"/>
    <x v="137"/>
    <n v="2812.05"/>
    <n v="2799.77"/>
    <n v="2804.49"/>
  </r>
  <r>
    <x v="138"/>
    <x v="138"/>
    <n v="2809.7"/>
    <n v="2800.01"/>
    <n v="2801.83"/>
  </r>
  <r>
    <x v="139"/>
    <x v="139"/>
    <n v="2808.61"/>
    <n v="2795.14"/>
    <n v="2806.98"/>
  </r>
  <r>
    <x v="140"/>
    <x v="140"/>
    <n v="2829.99"/>
    <n v="2811.12"/>
    <n v="2820.4"/>
  </r>
  <r>
    <x v="141"/>
    <x v="141"/>
    <n v="2848.03"/>
    <n v="2817.73"/>
    <n v="2846.07"/>
  </r>
  <r>
    <x v="142"/>
    <x v="142"/>
    <n v="2845.57"/>
    <n v="2835.26"/>
    <n v="2837.44"/>
  </r>
  <r>
    <x v="143"/>
    <x v="143"/>
    <n v="2843.17"/>
    <n v="2808.34"/>
    <n v="2818.82"/>
  </r>
  <r>
    <x v="144"/>
    <x v="144"/>
    <n v="2821.74"/>
    <n v="2798.11"/>
    <n v="2802.6"/>
  </r>
  <r>
    <x v="145"/>
    <x v="145"/>
    <n v="2824.46"/>
    <n v="2808.06"/>
    <n v="2816.29"/>
  </r>
  <r>
    <x v="146"/>
    <x v="146"/>
    <n v="2825.83"/>
    <n v="2805.85"/>
    <n v="2813.36"/>
  </r>
  <r>
    <x v="147"/>
    <x v="147"/>
    <n v="2829.91"/>
    <n v="2796.34"/>
    <n v="2827.22"/>
  </r>
  <r>
    <x v="148"/>
    <x v="148"/>
    <n v="2840.38"/>
    <n v="2827.37"/>
    <n v="2840.35"/>
  </r>
  <r>
    <x v="149"/>
    <x v="149"/>
    <n v="2853.29"/>
    <n v="2835.98"/>
    <n v="2850.4"/>
  </r>
  <r>
    <x v="150"/>
    <x v="150"/>
    <n v="2863.43"/>
    <n v="2855.92"/>
    <n v="2858.45"/>
  </r>
  <r>
    <x v="151"/>
    <x v="151"/>
    <n v="2862.44"/>
    <n v="2853.09"/>
    <n v="2857.7"/>
  </r>
  <r>
    <x v="152"/>
    <x v="152"/>
    <n v="2862.48"/>
    <n v="2851.98"/>
    <n v="2853.58"/>
  </r>
  <r>
    <x v="153"/>
    <x v="153"/>
    <n v="2842.2"/>
    <n v="2825.81"/>
    <n v="2833.28"/>
  </r>
  <r>
    <x v="154"/>
    <x v="154"/>
    <n v="2843.4"/>
    <n v="2819.88"/>
    <n v="2821.93"/>
  </r>
  <r>
    <x v="155"/>
    <x v="155"/>
    <n v="2843.11"/>
    <n v="2826.58"/>
    <n v="2839.96"/>
  </r>
  <r>
    <x v="156"/>
    <x v="156"/>
    <n v="2827.95"/>
    <n v="2802.49"/>
    <n v="2818.37"/>
  </r>
  <r>
    <x v="157"/>
    <x v="157"/>
    <n v="2850.49"/>
    <n v="2831.44"/>
    <n v="2840.69"/>
  </r>
  <r>
    <x v="158"/>
    <x v="158"/>
    <n v="2855.63"/>
    <n v="2833.73"/>
    <n v="2850.13"/>
  </r>
  <r>
    <x v="159"/>
    <x v="159"/>
    <n v="2859.76"/>
    <n v="2850.62"/>
    <n v="2857.05"/>
  </r>
  <r>
    <x v="160"/>
    <x v="160"/>
    <n v="2873.23"/>
    <n v="2861.32"/>
    <n v="2862.96"/>
  </r>
  <r>
    <x v="161"/>
    <x v="161"/>
    <n v="2867.54"/>
    <n v="2856.05"/>
    <n v="2861.82"/>
  </r>
  <r>
    <x v="162"/>
    <x v="162"/>
    <n v="2868.78"/>
    <n v="2854.03"/>
    <n v="2856.98"/>
  </r>
  <r>
    <x v="163"/>
    <x v="163"/>
    <n v="2876.16"/>
    <n v="2862.35"/>
    <n v="2874.69"/>
  </r>
  <r>
    <x v="164"/>
    <x v="164"/>
    <n v="2898.25"/>
    <n v="2884.69"/>
    <n v="2896.74"/>
  </r>
  <r>
    <x v="165"/>
    <x v="165"/>
    <n v="2903.77"/>
    <n v="2893.5"/>
    <n v="2897.52"/>
  </r>
  <r>
    <x v="166"/>
    <x v="166"/>
    <n v="2916.5"/>
    <n v="2898.4"/>
    <n v="2914.04"/>
  </r>
  <r>
    <x v="167"/>
    <x v="167"/>
    <n v="2912.46"/>
    <n v="2895.22"/>
    <n v="2901.13"/>
  </r>
  <r>
    <x v="168"/>
    <x v="168"/>
    <n v="2906.32"/>
    <n v="2891.73"/>
    <n v="2901.52"/>
  </r>
  <r>
    <x v="169"/>
    <x v="169"/>
    <n v="2900.18"/>
    <n v="2885.13"/>
    <n v="2896.72"/>
  </r>
  <r>
    <x v="170"/>
    <x v="170"/>
    <n v="2894.21"/>
    <n v="2876.92"/>
    <n v="2888.6"/>
  </r>
  <r>
    <x v="171"/>
    <x v="171"/>
    <n v="2892.05"/>
    <n v="2867.29"/>
    <n v="2878.05"/>
  </r>
  <r>
    <x v="172"/>
    <x v="172"/>
    <n v="2883.81"/>
    <n v="2864.12"/>
    <n v="2871.68"/>
  </r>
  <r>
    <x v="173"/>
    <x v="173"/>
    <n v="2886.93"/>
    <n v="2875.94"/>
    <n v="2877.13"/>
  </r>
  <r>
    <x v="174"/>
    <x v="174"/>
    <n v="2892.52"/>
    <n v="2866.78"/>
    <n v="2887.89"/>
  </r>
  <r>
    <x v="175"/>
    <x v="175"/>
    <n v="2894.65"/>
    <n v="2879.2"/>
    <n v="2888.92"/>
  </r>
  <r>
    <x v="176"/>
    <x v="176"/>
    <n v="2906.76"/>
    <n v="2896.39"/>
    <n v="2904.18"/>
  </r>
  <r>
    <x v="177"/>
    <x v="177"/>
    <n v="2908.3"/>
    <n v="2895.77"/>
    <n v="2904.98"/>
  </r>
  <r>
    <x v="178"/>
    <x v="178"/>
    <n v="2904.65"/>
    <n v="2886.16"/>
    <n v="2888.8"/>
  </r>
  <r>
    <x v="179"/>
    <x v="179"/>
    <n v="2911.17"/>
    <n v="2890.43"/>
    <n v="2904.31"/>
  </r>
  <r>
    <x v="180"/>
    <x v="180"/>
    <n v="2912.36"/>
    <n v="2903.82"/>
    <n v="2907.95"/>
  </r>
  <r>
    <x v="181"/>
    <x v="181"/>
    <n v="2934.8"/>
    <n v="2919.73"/>
    <n v="2930.75"/>
  </r>
  <r>
    <x v="182"/>
    <x v="182"/>
    <n v="2940.91"/>
    <n v="2927.11"/>
    <n v="2929.67"/>
  </r>
  <r>
    <x v="183"/>
    <x v="183"/>
    <n v="2923.79"/>
    <n v="2912.63"/>
    <n v="2919.37"/>
  </r>
  <r>
    <x v="184"/>
    <x v="184"/>
    <n v="2923.95"/>
    <n v="2913.7"/>
    <n v="2915.56"/>
  </r>
  <r>
    <x v="185"/>
    <x v="185"/>
    <n v="2931.15"/>
    <n v="2903.28"/>
    <n v="2905.97"/>
  </r>
  <r>
    <x v="186"/>
    <x v="186"/>
    <n v="2927.22"/>
    <n v="2909.27"/>
    <n v="2914"/>
  </r>
  <r>
    <x v="187"/>
    <x v="187"/>
    <n v="2920.53"/>
    <n v="2907.5"/>
    <n v="2913.98"/>
  </r>
  <r>
    <x v="188"/>
    <x v="188"/>
    <n v="2937.06"/>
    <n v="2917.91"/>
    <n v="2924.59"/>
  </r>
  <r>
    <x v="189"/>
    <x v="189"/>
    <n v="2931.42"/>
    <n v="2919.37"/>
    <n v="2923.43"/>
  </r>
  <r>
    <x v="190"/>
    <x v="190"/>
    <n v="2939.86"/>
    <n v="2921.36"/>
    <n v="2925.51"/>
  </r>
  <r>
    <x v="191"/>
    <x v="191"/>
    <n v="2919.78"/>
    <n v="2883.92"/>
    <n v="2901.61"/>
  </r>
  <r>
    <x v="192"/>
    <x v="192"/>
    <n v="2909.64"/>
    <n v="2869.29"/>
    <n v="2885.57"/>
  </r>
  <r>
    <x v="193"/>
    <x v="193"/>
    <n v="2889.45"/>
    <n v="2862.08"/>
    <n v="2884.43"/>
  </r>
  <r>
    <x v="194"/>
    <x v="194"/>
    <n v="2894.83"/>
    <n v="2874.27"/>
    <n v="2880.34"/>
  </r>
  <r>
    <x v="195"/>
    <x v="195"/>
    <n v="2874.02"/>
    <n v="2784.86"/>
    <n v="2785.68"/>
  </r>
  <r>
    <x v="196"/>
    <x v="196"/>
    <n v="2795.14"/>
    <n v="2710.51"/>
    <n v="2728.37"/>
  </r>
  <r>
    <x v="197"/>
    <x v="197"/>
    <n v="2775.77"/>
    <n v="2729.44"/>
    <n v="2767.13"/>
  </r>
  <r>
    <x v="198"/>
    <x v="198"/>
    <n v="2775.99"/>
    <n v="2749.03"/>
    <n v="2750.79"/>
  </r>
  <r>
    <x v="199"/>
    <x v="199"/>
    <n v="2813.46"/>
    <n v="2766.91"/>
    <n v="2809.92"/>
  </r>
  <r>
    <x v="200"/>
    <x v="200"/>
    <n v="2816.94"/>
    <n v="2781.81"/>
    <n v="2809.21"/>
  </r>
  <r>
    <x v="201"/>
    <x v="201"/>
    <n v="2806.04"/>
    <n v="2755.18"/>
    <n v="2768.78"/>
  </r>
  <r>
    <x v="202"/>
    <x v="202"/>
    <n v="2797.77"/>
    <n v="2760.27"/>
    <n v="2767.78"/>
  </r>
  <r>
    <x v="203"/>
    <x v="203"/>
    <n v="2778.94"/>
    <n v="2749.22"/>
    <n v="2755.88"/>
  </r>
  <r>
    <x v="204"/>
    <x v="204"/>
    <n v="2753.59"/>
    <n v="2691.43"/>
    <n v="2740.69"/>
  </r>
  <r>
    <x v="205"/>
    <x v="205"/>
    <n v="2742.59"/>
    <n v="2651.89"/>
    <n v="2656.1"/>
  </r>
  <r>
    <x v="206"/>
    <x v="206"/>
    <n v="2722.7"/>
    <n v="2667.84"/>
    <n v="2705.57"/>
  </r>
  <r>
    <x v="207"/>
    <x v="207"/>
    <n v="2692.38"/>
    <n v="2628.16"/>
    <n v="2658.69"/>
  </r>
  <r>
    <x v="208"/>
    <x v="208"/>
    <n v="2706.85"/>
    <n v="2603.54"/>
    <n v="2641.25"/>
  </r>
  <r>
    <x v="209"/>
    <x v="209"/>
    <n v="2685.43"/>
    <n v="2635.34"/>
    <n v="2682.63"/>
  </r>
  <r>
    <x v="210"/>
    <x v="210"/>
    <n v="2736.69"/>
    <n v="2705.6"/>
    <n v="2711.74"/>
  </r>
  <r>
    <x v="211"/>
    <x v="211"/>
    <n v="2741.67"/>
    <n v="2708.85"/>
    <n v="2740.37"/>
  </r>
  <r>
    <x v="212"/>
    <x v="212"/>
    <n v="2756.55"/>
    <n v="2700.44"/>
    <n v="2723.06"/>
  </r>
  <r>
    <x v="213"/>
    <x v="213"/>
    <n v="2744.27"/>
    <n v="2717.94"/>
    <n v="2738.31"/>
  </r>
  <r>
    <x v="214"/>
    <x v="214"/>
    <n v="2756.82"/>
    <n v="2737.08"/>
    <n v="2755.45"/>
  </r>
  <r>
    <x v="215"/>
    <x v="215"/>
    <n v="2815.15"/>
    <n v="2774.13"/>
    <n v="2813.89"/>
  </r>
  <r>
    <x v="216"/>
    <x v="216"/>
    <n v="2814.75"/>
    <n v="2794.99"/>
    <n v="2806.83"/>
  </r>
  <r>
    <x v="217"/>
    <x v="217"/>
    <n v="2794.1"/>
    <n v="2764.24"/>
    <n v="2781.01"/>
  </r>
  <r>
    <x v="218"/>
    <x v="218"/>
    <n v="2775.99"/>
    <n v="2722"/>
    <n v="2726.22"/>
  </r>
  <r>
    <x v="219"/>
    <x v="219"/>
    <n v="2754.6"/>
    <n v="2714.98"/>
    <n v="2722.18"/>
  </r>
  <r>
    <x v="220"/>
    <x v="220"/>
    <n v="2746.8"/>
    <n v="2685.75"/>
    <n v="2701.58"/>
  </r>
  <r>
    <x v="221"/>
    <x v="221"/>
    <n v="2735.38"/>
    <n v="2670.75"/>
    <n v="2730.2"/>
  </r>
  <r>
    <x v="222"/>
    <x v="222"/>
    <n v="2746.75"/>
    <n v="2712.16"/>
    <n v="2736.27"/>
  </r>
  <r>
    <x v="223"/>
    <x v="223"/>
    <n v="2733.16"/>
    <n v="2681.09"/>
    <n v="2690.73"/>
  </r>
  <r>
    <x v="224"/>
    <x v="224"/>
    <n v="2669.44"/>
    <n v="2631.52"/>
    <n v="2641.89"/>
  </r>
  <r>
    <x v="225"/>
    <x v="225"/>
    <n v="2670.73"/>
    <n v="2649.82"/>
    <n v="2649.93"/>
  </r>
  <r>
    <x v="226"/>
    <x v="226"/>
    <n v="2647.55"/>
    <n v="2631.09"/>
    <n v="2632.56"/>
  </r>
  <r>
    <x v="227"/>
    <x v="227"/>
    <n v="2674.35"/>
    <n v="2649.97"/>
    <n v="2673.45"/>
  </r>
  <r>
    <x v="228"/>
    <x v="228"/>
    <n v="2682.53"/>
    <n v="2655.89"/>
    <n v="2682.17"/>
  </r>
  <r>
    <x v="229"/>
    <x v="229"/>
    <n v="2744"/>
    <n v="2684.38"/>
    <n v="2743.79"/>
  </r>
  <r>
    <x v="230"/>
    <x v="230"/>
    <n v="2753.75"/>
    <n v="2722.94"/>
    <n v="2737.8"/>
  </r>
  <r>
    <x v="231"/>
    <x v="231"/>
    <n v="2760.88"/>
    <n v="2732.76"/>
    <n v="2760.17"/>
  </r>
  <r>
    <x v="232"/>
    <x v="232"/>
    <n v="2800.18"/>
    <n v="2773.38"/>
    <n v="2790.37"/>
  </r>
  <r>
    <x v="233"/>
    <x v="233"/>
    <n v="2785.93"/>
    <n v="2697.18"/>
    <n v="2700.06"/>
  </r>
  <r>
    <x v="234"/>
    <x v="234"/>
    <n v="2696.15"/>
    <n v="2621.53"/>
    <n v="2695.95"/>
  </r>
  <r>
    <x v="235"/>
    <x v="235"/>
    <n v="2708.54"/>
    <n v="2623.14"/>
    <n v="2633.08"/>
  </r>
  <r>
    <x v="236"/>
    <x v="236"/>
    <n v="2647.51"/>
    <n v="2583.23"/>
    <n v="2637.72"/>
  </r>
  <r>
    <x v="237"/>
    <x v="237"/>
    <n v="2674.35"/>
    <n v="2621.3000000000002"/>
    <n v="2636.78"/>
  </r>
  <r>
    <x v="238"/>
    <x v="238"/>
    <n v="2685.44"/>
    <n v="2650.26"/>
    <n v="2651.07"/>
  </r>
  <r>
    <x v="239"/>
    <x v="239"/>
    <n v="2670.19"/>
    <n v="2637.27"/>
    <n v="2650.54"/>
  </r>
  <r>
    <x v="240"/>
    <x v="240"/>
    <n v="2635.07"/>
    <n v="2593.84"/>
    <n v="2599.9499999999998"/>
  </r>
  <r>
    <x v="241"/>
    <x v="241"/>
    <n v="2601.13"/>
    <n v="2530.54"/>
    <n v="2545.94"/>
  </r>
  <r>
    <x v="242"/>
    <x v="242"/>
    <n v="2573.9899999999998"/>
    <n v="2528.71"/>
    <n v="2546.16"/>
  </r>
  <r>
    <x v="243"/>
    <x v="243"/>
    <n v="2585.29"/>
    <n v="2488.96"/>
    <n v="2506.96"/>
  </r>
  <r>
    <x v="244"/>
    <x v="244"/>
    <n v="2509.63"/>
    <n v="2441.1799999999998"/>
    <n v="2467.42"/>
  </r>
  <r>
    <x v="245"/>
    <x v="245"/>
    <n v="2504.41"/>
    <n v="2408.5500000000002"/>
    <n v="2416.62"/>
  </r>
  <r>
    <x v="246"/>
    <x v="246"/>
    <n v="2410.34"/>
    <n v="2351.1"/>
    <n v="2351.1"/>
  </r>
  <r>
    <x v="247"/>
    <x v="247"/>
    <n v="2467.7600000000002"/>
    <n v="2346.58"/>
    <n v="2467.6999999999998"/>
  </r>
  <r>
    <x v="248"/>
    <x v="248"/>
    <n v="2489.1"/>
    <n v="2397.94"/>
    <n v="2488.83"/>
  </r>
  <r>
    <x v="249"/>
    <x v="249"/>
    <n v="2520.27"/>
    <n v="2472.89"/>
    <n v="2485.7399999999998"/>
  </r>
  <r>
    <x v="250"/>
    <x v="250"/>
    <n v="2509.2399999999998"/>
    <n v="2482.8200000000002"/>
    <n v="2506.85"/>
  </r>
  <r>
    <x v="251"/>
    <x v="251"/>
    <n v="2519.4899999999998"/>
    <n v="2467.4699999999998"/>
    <n v="2510.0300000000002"/>
  </r>
  <r>
    <x v="252"/>
    <x v="252"/>
    <n v="2493.14"/>
    <n v="2443.96"/>
    <n v="2447.89"/>
  </r>
  <r>
    <x v="253"/>
    <x v="253"/>
    <n v="2538.0700000000002"/>
    <n v="2474.33"/>
    <n v="2531.94"/>
  </r>
  <r>
    <x v="254"/>
    <x v="254"/>
    <n v="2566.16"/>
    <n v="2524.56"/>
    <n v="2549.69"/>
  </r>
  <r>
    <x v="255"/>
    <x v="255"/>
    <n v="2579.8200000000002"/>
    <n v="2547.56"/>
    <n v="2574.41"/>
  </r>
  <r>
    <x v="256"/>
    <x v="256"/>
    <n v="2595.3200000000002"/>
    <n v="2568.89"/>
    <n v="2584.96"/>
  </r>
  <r>
    <x v="257"/>
    <x v="257"/>
    <n v="2597.8200000000002"/>
    <n v="2562.02"/>
    <n v="2596.64"/>
  </r>
  <r>
    <x v="258"/>
    <x v="258"/>
    <n v="2596.27"/>
    <n v="2577.4"/>
    <n v="2596.2600000000002"/>
  </r>
  <r>
    <x v="259"/>
    <x v="259"/>
    <n v="2589.3200000000002"/>
    <n v="2570.41"/>
    <n v="2582.61"/>
  </r>
  <r>
    <x v="260"/>
    <x v="260"/>
    <n v="2613.08"/>
    <n v="2585.1"/>
    <n v="2610.3000000000002"/>
  </r>
  <r>
    <x v="261"/>
    <x v="261"/>
    <n v="2625.76"/>
    <n v="2612.6799999999998"/>
    <n v="2616.1"/>
  </r>
  <r>
    <x v="262"/>
    <x v="262"/>
    <n v="2645.06"/>
    <n v="2606.36"/>
    <n v="2635.96"/>
  </r>
  <r>
    <x v="263"/>
    <x v="263"/>
    <n v="2675.47"/>
    <n v="2647.58"/>
    <n v="2670.71"/>
  </r>
  <r>
    <x v="264"/>
    <x v="264"/>
    <n v="2657.88"/>
    <n v="2617.27"/>
    <n v="2632.9"/>
  </r>
  <r>
    <x v="265"/>
    <x v="265"/>
    <n v="2653.19"/>
    <n v="2612.86"/>
    <n v="2638.7"/>
  </r>
  <r>
    <x v="266"/>
    <x v="266"/>
    <n v="2647.2"/>
    <n v="2627.01"/>
    <n v="2642.33"/>
  </r>
  <r>
    <x v="267"/>
    <x v="267"/>
    <n v="2672.38"/>
    <n v="2657.33"/>
    <n v="2664.76"/>
  </r>
  <r>
    <x v="268"/>
    <x v="268"/>
    <n v="2644.97"/>
    <n v="2624.06"/>
    <n v="2643.85"/>
  </r>
  <r>
    <x v="269"/>
    <x v="269"/>
    <n v="2650.93"/>
    <n v="2631.05"/>
    <n v="2640"/>
  </r>
  <r>
    <x v="270"/>
    <x v="270"/>
    <n v="2690.44"/>
    <n v="2648.34"/>
    <n v="2681.05"/>
  </r>
  <r>
    <x v="271"/>
    <x v="271"/>
    <n v="2708.95"/>
    <n v="2678.65"/>
    <n v="2704.1"/>
  </r>
  <r>
    <x v="272"/>
    <x v="272"/>
    <n v="2716.66"/>
    <n v="2696.88"/>
    <n v="2706.53"/>
  </r>
  <r>
    <x v="273"/>
    <x v="273"/>
    <n v="2724.99"/>
    <n v="2698.75"/>
    <n v="2724.87"/>
  </r>
  <r>
    <x v="274"/>
    <x v="274"/>
    <n v="2738.98"/>
    <n v="2724.03"/>
    <n v="2737.7"/>
  </r>
  <r>
    <x v="275"/>
    <x v="275"/>
    <n v="2738.08"/>
    <n v="2724.15"/>
    <n v="2731.61"/>
  </r>
  <r>
    <x v="276"/>
    <x v="276"/>
    <n v="2719.32"/>
    <n v="2687.26"/>
    <n v="2706.05"/>
  </r>
  <r>
    <x v="277"/>
    <x v="277"/>
    <n v="2708.07"/>
    <n v="2681.83"/>
    <n v="2707.88"/>
  </r>
  <r>
    <x v="278"/>
    <x v="278"/>
    <n v="2718.05"/>
    <n v="2703.79"/>
    <n v="2709.8"/>
  </r>
  <r>
    <x v="279"/>
    <x v="279"/>
    <n v="2748.19"/>
    <n v="2722.61"/>
    <n v="2744.73"/>
  </r>
  <r>
    <x v="280"/>
    <x v="280"/>
    <n v="2761.85"/>
    <n v="2748.63"/>
    <n v="2753.03"/>
  </r>
  <r>
    <x v="281"/>
    <x v="281"/>
    <n v="2757.9"/>
    <n v="2731.23"/>
    <n v="2745.73"/>
  </r>
  <r>
    <x v="282"/>
    <x v="282"/>
    <n v="2775.66"/>
    <n v="2760.24"/>
    <n v="2775.6"/>
  </r>
  <r>
    <x v="283"/>
    <x v="118"/>
    <n v="2787.33"/>
    <n v="2767.29"/>
    <n v="2779.76"/>
  </r>
  <r>
    <x v="284"/>
    <x v="283"/>
    <n v="2789.88"/>
    <n v="2774.06"/>
    <n v="2784.7"/>
  </r>
  <r>
    <x v="285"/>
    <x v="284"/>
    <n v="2781.58"/>
    <n v="2764.55"/>
    <n v="2774.88"/>
  </r>
  <r>
    <x v="286"/>
    <x v="285"/>
    <n v="2794.2"/>
    <n v="2779.11"/>
    <n v="2792.67"/>
  </r>
  <r>
    <x v="287"/>
    <x v="286"/>
    <n v="2813.49"/>
    <n v="2794.99"/>
    <n v="2796.11"/>
  </r>
  <r>
    <x v="288"/>
    <x v="287"/>
    <n v="2803.12"/>
    <n v="2789.47"/>
    <n v="2793.9"/>
  </r>
  <r>
    <x v="289"/>
    <x v="288"/>
    <n v="2795.76"/>
    <n v="2775.13"/>
    <n v="2792.38"/>
  </r>
  <r>
    <x v="290"/>
    <x v="289"/>
    <n v="2793.73"/>
    <n v="2782.51"/>
    <n v="2784.49"/>
  </r>
  <r>
    <x v="291"/>
    <x v="290"/>
    <n v="2808.02"/>
    <n v="2787.38"/>
    <n v="2803.69"/>
  </r>
  <r>
    <x v="292"/>
    <x v="291"/>
    <n v="2816.88"/>
    <n v="2767.66"/>
    <n v="2792.81"/>
  </r>
  <r>
    <x v="293"/>
    <x v="292"/>
    <n v="2796.44"/>
    <n v="2782.97"/>
    <n v="2789.65"/>
  </r>
  <r>
    <x v="294"/>
    <x v="293"/>
    <n v="2790.27"/>
    <n v="2768.69"/>
    <n v="2771.45"/>
  </r>
  <r>
    <x v="295"/>
    <x v="294"/>
    <n v="2767.25"/>
    <n v="2739.09"/>
    <n v="2748.93"/>
  </r>
  <r>
    <x v="296"/>
    <x v="295"/>
    <n v="2744.13"/>
    <n v="2722.27"/>
    <n v="2743.07"/>
  </r>
  <r>
    <x v="297"/>
    <x v="296"/>
    <n v="2784"/>
    <n v="2747.61"/>
    <n v="2783.3"/>
  </r>
  <r>
    <x v="298"/>
    <x v="297"/>
    <n v="2798.32"/>
    <n v="2786.73"/>
    <n v="2791.52"/>
  </r>
  <r>
    <x v="299"/>
    <x v="298"/>
    <n v="2821.24"/>
    <n v="2799.78"/>
    <n v="2810.92"/>
  </r>
  <r>
    <x v="300"/>
    <x v="299"/>
    <n v="2815"/>
    <n v="2803.46"/>
    <n v="2808.48"/>
  </r>
  <r>
    <x v="301"/>
    <x v="300"/>
    <n v="2830.73"/>
    <n v="2810.79"/>
    <n v="2822.48"/>
  </r>
  <r>
    <x v="302"/>
    <x v="301"/>
    <n v="2835.41"/>
    <n v="2821.99"/>
    <n v="2832.94"/>
  </r>
  <r>
    <x v="303"/>
    <x v="302"/>
    <n v="2852.42"/>
    <n v="2823.27"/>
    <n v="2832.57"/>
  </r>
  <r>
    <x v="304"/>
    <x v="303"/>
    <n v="2843.54"/>
    <n v="2812.43"/>
    <n v="2824.23"/>
  </r>
  <r>
    <x v="305"/>
    <x v="304"/>
    <n v="2860.31"/>
    <n v="2817.38"/>
    <n v="2854.88"/>
  </r>
  <r>
    <x v="306"/>
    <x v="305"/>
    <n v="2846.16"/>
    <n v="2800.47"/>
    <n v="2800.71"/>
  </r>
  <r>
    <x v="307"/>
    <x v="306"/>
    <n v="2809.79"/>
    <n v="2785.02"/>
    <n v="2798.36"/>
  </r>
  <r>
    <x v="308"/>
    <x v="307"/>
    <n v="2829.87"/>
    <n v="2803.99"/>
    <n v="2818.46"/>
  </r>
  <r>
    <x v="309"/>
    <x v="304"/>
    <n v="2825.56"/>
    <n v="2787.72"/>
    <n v="2805.37"/>
  </r>
  <r>
    <x v="310"/>
    <x v="308"/>
    <n v="2819.71"/>
    <n v="2798.77"/>
    <n v="2815.44"/>
  </r>
  <r>
    <x v="311"/>
    <x v="309"/>
    <n v="2836.03"/>
    <n v="2819.23"/>
    <n v="2834.4"/>
  </r>
  <r>
    <x v="312"/>
    <x v="310"/>
    <n v="2869.4"/>
    <n v="2848.63"/>
    <n v="2867.19"/>
  </r>
  <r>
    <x v="313"/>
    <x v="311"/>
    <n v="2872.9"/>
    <n v="2858.75"/>
    <n v="2867.24"/>
  </r>
  <r>
    <x v="314"/>
    <x v="312"/>
    <n v="2885.25"/>
    <n v="2865.17"/>
    <n v="2873.4"/>
  </r>
  <r>
    <x v="315"/>
    <x v="313"/>
    <n v="2881.28"/>
    <n v="2867.14"/>
    <n v="2879.39"/>
  </r>
  <r>
    <x v="316"/>
    <x v="314"/>
    <n v="2893.24"/>
    <n v="2882.99"/>
    <n v="2892.74"/>
  </r>
  <r>
    <x v="317"/>
    <x v="315"/>
    <n v="2895.95"/>
    <n v="2880.78"/>
    <n v="2895.77"/>
  </r>
  <r>
    <x v="318"/>
    <x v="316"/>
    <n v="2886.88"/>
    <n v="2873.33"/>
    <n v="2878.2"/>
  </r>
  <r>
    <x v="319"/>
    <x v="317"/>
    <n v="2889.71"/>
    <n v="2879.13"/>
    <n v="2888.21"/>
  </r>
  <r>
    <x v="320"/>
    <x v="318"/>
    <n v="2893.42"/>
    <n v="2881.99"/>
    <n v="2888.32"/>
  </r>
  <r>
    <x v="321"/>
    <x v="319"/>
    <n v="2910.54"/>
    <n v="2898.37"/>
    <n v="2907.41"/>
  </r>
  <r>
    <x v="322"/>
    <x v="320"/>
    <n v="2909.6"/>
    <n v="2896.48"/>
    <n v="2905.58"/>
  </r>
  <r>
    <x v="323"/>
    <x v="321"/>
    <n v="2916.06"/>
    <n v="2900.71"/>
    <n v="2907.06"/>
  </r>
  <r>
    <x v="324"/>
    <x v="322"/>
    <n v="2918"/>
    <n v="2895.45"/>
    <n v="2900.45"/>
  </r>
  <r>
    <x v="325"/>
    <x v="323"/>
    <n v="2908.4"/>
    <n v="2891.9"/>
    <n v="2905.03"/>
  </r>
  <r>
    <x v="326"/>
    <x v="324"/>
    <n v="2909.51"/>
    <n v="2896.35"/>
    <n v="2907.97"/>
  </r>
  <r>
    <x v="327"/>
    <x v="325"/>
    <n v="2936.31"/>
    <n v="2908.53"/>
    <n v="2933.68"/>
  </r>
  <r>
    <x v="328"/>
    <x v="326"/>
    <n v="2936.83"/>
    <n v="2926.05"/>
    <n v="2927.25"/>
  </r>
  <r>
    <x v="329"/>
    <x v="327"/>
    <n v="2933.1"/>
    <n v="2912.84"/>
    <n v="2926.17"/>
  </r>
  <r>
    <x v="330"/>
    <x v="328"/>
    <n v="2939.88"/>
    <n v="2917.56"/>
    <n v="2939.88"/>
  </r>
  <r>
    <x v="331"/>
    <x v="329"/>
    <n v="2949.52"/>
    <n v="2939.35"/>
    <n v="2943.03"/>
  </r>
  <r>
    <x v="332"/>
    <x v="330"/>
    <n v="2948.22"/>
    <n v="2924.11"/>
    <n v="2945.83"/>
  </r>
  <r>
    <x v="333"/>
    <x v="331"/>
    <n v="2954.13"/>
    <n v="2923.36"/>
    <n v="2923.73"/>
  </r>
  <r>
    <x v="334"/>
    <x v="332"/>
    <n v="2931.68"/>
    <n v="2900.5"/>
    <n v="2917.52"/>
  </r>
  <r>
    <x v="335"/>
    <x v="333"/>
    <n v="2947.85"/>
    <n v="2929.21"/>
    <n v="2945.64"/>
  </r>
  <r>
    <x v="336"/>
    <x v="334"/>
    <n v="2937.32"/>
    <n v="2898.21"/>
    <n v="2932.47"/>
  </r>
  <r>
    <x v="337"/>
    <x v="335"/>
    <n v="2913.03"/>
    <n v="2862.6"/>
    <n v="2884.05"/>
  </r>
  <r>
    <x v="338"/>
    <x v="336"/>
    <n v="2897.96"/>
    <n v="2873.28"/>
    <n v="2879.42"/>
  </r>
  <r>
    <x v="339"/>
    <x v="337"/>
    <n v="2875.97"/>
    <n v="2836.4"/>
    <n v="2870.72"/>
  </r>
  <r>
    <x v="340"/>
    <x v="338"/>
    <n v="2891.31"/>
    <n v="2825.39"/>
    <n v="2881.4"/>
  </r>
  <r>
    <x v="341"/>
    <x v="339"/>
    <n v="2840.19"/>
    <n v="2801.43"/>
    <n v="2811.87"/>
  </r>
  <r>
    <x v="342"/>
    <x v="340"/>
    <n v="2852.54"/>
    <n v="2820.12"/>
    <n v="2834.41"/>
  </r>
  <r>
    <x v="343"/>
    <x v="341"/>
    <n v="2858.68"/>
    <n v="2815.08"/>
    <n v="2850.96"/>
  </r>
  <r>
    <x v="344"/>
    <x v="342"/>
    <n v="2892.15"/>
    <n v="2855.8"/>
    <n v="2876.32"/>
  </r>
  <r>
    <x v="345"/>
    <x v="343"/>
    <n v="2885.48"/>
    <n v="2854.23"/>
    <n v="2859.53"/>
  </r>
  <r>
    <x v="346"/>
    <x v="344"/>
    <n v="2853.86"/>
    <n v="2831.29"/>
    <n v="2840.23"/>
  </r>
  <r>
    <x v="347"/>
    <x v="345"/>
    <n v="2868.88"/>
    <n v="2854.02"/>
    <n v="2864.36"/>
  </r>
  <r>
    <x v="348"/>
    <x v="346"/>
    <n v="2865.47"/>
    <n v="2851.11"/>
    <n v="2856.27"/>
  </r>
  <r>
    <x v="349"/>
    <x v="347"/>
    <n v="2836.7"/>
    <n v="2805.49"/>
    <n v="2822.24"/>
  </r>
  <r>
    <x v="350"/>
    <x v="20"/>
    <n v="2841.36"/>
    <n v="2820.19"/>
    <n v="2826.06"/>
  </r>
  <r>
    <x v="351"/>
    <x v="348"/>
    <n v="2840.51"/>
    <n v="2801.58"/>
    <n v="2802.39"/>
  </r>
  <r>
    <x v="352"/>
    <x v="349"/>
    <n v="2792.03"/>
    <n v="2766.06"/>
    <n v="2783.02"/>
  </r>
  <r>
    <x v="353"/>
    <x v="350"/>
    <n v="2799"/>
    <n v="2776.74"/>
    <n v="2788.86"/>
  </r>
  <r>
    <x v="354"/>
    <x v="351"/>
    <n v="2768.98"/>
    <n v="2750.52"/>
    <n v="2752.06"/>
  </r>
  <r>
    <x v="355"/>
    <x v="352"/>
    <n v="2763.07"/>
    <n v="2728.81"/>
    <n v="2744.45"/>
  </r>
  <r>
    <x v="356"/>
    <x v="353"/>
    <n v="2804.49"/>
    <n v="2762.64"/>
    <n v="2803.27"/>
  </r>
  <r>
    <x v="357"/>
    <x v="354"/>
    <n v="2827.28"/>
    <n v="2800.92"/>
    <n v="2826.15"/>
  </r>
  <r>
    <x v="358"/>
    <x v="355"/>
    <n v="2852.1"/>
    <n v="2822.45"/>
    <n v="2843.49"/>
  </r>
  <r>
    <x v="359"/>
    <x v="356"/>
    <n v="2884.97"/>
    <n v="2852.87"/>
    <n v="2873.34"/>
  </r>
  <r>
    <x v="360"/>
    <x v="357"/>
    <n v="2904.77"/>
    <n v="2885.51"/>
    <n v="2886.73"/>
  </r>
  <r>
    <x v="361"/>
    <x v="358"/>
    <n v="2910.61"/>
    <n v="2878.53"/>
    <n v="2885.72"/>
  </r>
  <r>
    <x v="362"/>
    <x v="359"/>
    <n v="2888.57"/>
    <n v="2874.68"/>
    <n v="2879.84"/>
  </r>
  <r>
    <x v="363"/>
    <x v="360"/>
    <n v="2895.24"/>
    <n v="2881.99"/>
    <n v="2891.64"/>
  </r>
  <r>
    <x v="364"/>
    <x v="361"/>
    <n v="2894.45"/>
    <n v="2879.62"/>
    <n v="2886.98"/>
  </r>
  <r>
    <x v="365"/>
    <x v="362"/>
    <n v="2897.27"/>
    <n v="2887.3"/>
    <n v="2889.67"/>
  </r>
  <r>
    <x v="366"/>
    <x v="363"/>
    <n v="2930.79"/>
    <n v="2905.44"/>
    <n v="2917.75"/>
  </r>
  <r>
    <x v="367"/>
    <x v="364"/>
    <n v="2931.74"/>
    <n v="2911.43"/>
    <n v="2926.46"/>
  </r>
  <r>
    <x v="368"/>
    <x v="365"/>
    <n v="2958.06"/>
    <n v="2931.5"/>
    <n v="2954.18"/>
  </r>
  <r>
    <x v="369"/>
    <x v="366"/>
    <n v="2964.15"/>
    <n v="2946.87"/>
    <n v="2950.46"/>
  </r>
  <r>
    <x v="370"/>
    <x v="367"/>
    <n v="2954.92"/>
    <n v="2944.05"/>
    <n v="2945.35"/>
  </r>
  <r>
    <x v="371"/>
    <x v="368"/>
    <n v="2946.52"/>
    <n v="2916.01"/>
    <n v="2917.38"/>
  </r>
  <r>
    <x v="372"/>
    <x v="369"/>
    <n v="2932.59"/>
    <n v="2912.99"/>
    <n v="2913.78"/>
  </r>
  <r>
    <x v="373"/>
    <x v="370"/>
    <n v="2929.3"/>
    <n v="2918.57"/>
    <n v="2924.92"/>
  </r>
  <r>
    <x v="374"/>
    <x v="371"/>
    <n v="2943.98"/>
    <n v="2929.05"/>
    <n v="2941.76"/>
  </r>
  <r>
    <x v="375"/>
    <x v="372"/>
    <n v="2977.93"/>
    <n v="2952.22"/>
    <n v="2964.33"/>
  </r>
  <r>
    <x v="376"/>
    <x v="373"/>
    <n v="2973.21"/>
    <n v="2955.92"/>
    <n v="2973.01"/>
  </r>
  <r>
    <x v="377"/>
    <x v="374"/>
    <n v="2995.84"/>
    <n v="2977.96"/>
    <n v="2995.82"/>
  </r>
  <r>
    <x v="378"/>
    <x v="375"/>
    <n v="2994.03"/>
    <n v="2967.97"/>
    <n v="2990.41"/>
  </r>
  <r>
    <x v="379"/>
    <x v="376"/>
    <n v="2980.76"/>
    <n v="2970.09"/>
    <n v="2975.95"/>
  </r>
  <r>
    <x v="380"/>
    <x v="377"/>
    <n v="2981.9"/>
    <n v="2963.44"/>
    <n v="2979.63"/>
  </r>
  <r>
    <x v="381"/>
    <x v="378"/>
    <n v="3002.98"/>
    <n v="2984.62"/>
    <n v="2993.07"/>
  </r>
  <r>
    <x v="382"/>
    <x v="379"/>
    <n v="3002.33"/>
    <n v="2988.8"/>
    <n v="2999.91"/>
  </r>
  <r>
    <x v="383"/>
    <x v="380"/>
    <n v="3013.92"/>
    <n v="3001.87"/>
    <n v="3013.77"/>
  </r>
  <r>
    <x v="384"/>
    <x v="381"/>
    <n v="3017.8"/>
    <n v="3008.77"/>
    <n v="3014.3"/>
  </r>
  <r>
    <x v="385"/>
    <x v="382"/>
    <n v="3015.02"/>
    <n v="3001.15"/>
    <n v="3004.04"/>
  </r>
  <r>
    <x v="386"/>
    <x v="383"/>
    <n v="3005.26"/>
    <n v="2984.25"/>
    <n v="2984.42"/>
  </r>
  <r>
    <x v="387"/>
    <x v="384"/>
    <n v="2998.28"/>
    <n v="2973.09"/>
    <n v="2995.11"/>
  </r>
  <r>
    <x v="388"/>
    <x v="385"/>
    <n v="3006.02"/>
    <n v="2975.86"/>
    <n v="2976.61"/>
  </r>
  <r>
    <x v="389"/>
    <x v="386"/>
    <n v="2990.71"/>
    <n v="2976.65"/>
    <n v="2985.03"/>
  </r>
  <r>
    <x v="390"/>
    <x v="387"/>
    <n v="3005.9"/>
    <n v="2988.56"/>
    <n v="3005.47"/>
  </r>
  <r>
    <x v="391"/>
    <x v="388"/>
    <n v="3019.59"/>
    <n v="2996.82"/>
    <n v="3019.56"/>
  </r>
  <r>
    <x v="392"/>
    <x v="389"/>
    <n v="3016.31"/>
    <n v="2997.24"/>
    <n v="3003.67"/>
  </r>
  <r>
    <x v="393"/>
    <x v="390"/>
    <n v="3027.98"/>
    <n v="3012.59"/>
    <n v="3025.86"/>
  </r>
  <r>
    <x v="394"/>
    <x v="391"/>
    <n v="3025.61"/>
    <n v="3014.3"/>
    <n v="3020.97"/>
  </r>
  <r>
    <x v="395"/>
    <x v="392"/>
    <n v="3017.19"/>
    <n v="3000.94"/>
    <n v="3013.18"/>
  </r>
  <r>
    <x v="396"/>
    <x v="393"/>
    <n v="3017.4"/>
    <n v="2958.08"/>
    <n v="2980.38"/>
  </r>
  <r>
    <x v="397"/>
    <x v="394"/>
    <n v="3013.59"/>
    <n v="2945.23"/>
    <n v="2953.56"/>
  </r>
  <r>
    <x v="398"/>
    <x v="395"/>
    <n v="2945.5"/>
    <n v="2914.11"/>
    <n v="2932.05"/>
  </r>
  <r>
    <x v="399"/>
    <x v="396"/>
    <n v="2898.07"/>
    <n v="2822.12"/>
    <n v="2844.74"/>
  </r>
  <r>
    <x v="400"/>
    <x v="397"/>
    <n v="2884.4"/>
    <n v="2847.42"/>
    <n v="2881.77"/>
  </r>
  <r>
    <x v="401"/>
    <x v="398"/>
    <n v="2892.17"/>
    <n v="2825.71"/>
    <n v="2883.98"/>
  </r>
  <r>
    <x v="402"/>
    <x v="399"/>
    <n v="2938.72"/>
    <n v="2894.47"/>
    <n v="2938.09"/>
  </r>
  <r>
    <x v="403"/>
    <x v="400"/>
    <n v="2935.75"/>
    <n v="2900.15"/>
    <n v="2918.65"/>
  </r>
  <r>
    <x v="404"/>
    <x v="401"/>
    <n v="2907.58"/>
    <n v="2873.14"/>
    <n v="2882.7"/>
  </r>
  <r>
    <x v="405"/>
    <x v="402"/>
    <n v="2943.31"/>
    <n v="2877.05"/>
    <n v="2926.32"/>
  </r>
  <r>
    <x v="406"/>
    <x v="403"/>
    <n v="2894.15"/>
    <n v="2839.64"/>
    <n v="2840.6"/>
  </r>
  <r>
    <x v="407"/>
    <x v="404"/>
    <n v="2856.67"/>
    <n v="2825.51"/>
    <n v="2847.6"/>
  </r>
  <r>
    <x v="408"/>
    <x v="405"/>
    <n v="2893.63"/>
    <n v="2864.74"/>
    <n v="2888.68"/>
  </r>
  <r>
    <x v="409"/>
    <x v="406"/>
    <n v="2931"/>
    <n v="2913.48"/>
    <n v="2923.65"/>
  </r>
  <r>
    <x v="410"/>
    <x v="407"/>
    <n v="2923.63"/>
    <n v="2899.6"/>
    <n v="2900.51"/>
  </r>
  <r>
    <x v="411"/>
    <x v="408"/>
    <n v="2928.73"/>
    <n v="2917.91"/>
    <n v="2924.43"/>
  </r>
  <r>
    <x v="412"/>
    <x v="409"/>
    <n v="2939.08"/>
    <n v="2904.51"/>
    <n v="2922.95"/>
  </r>
  <r>
    <x v="413"/>
    <x v="410"/>
    <n v="2927.01"/>
    <n v="2834.97"/>
    <n v="2847.11"/>
  </r>
  <r>
    <x v="414"/>
    <x v="411"/>
    <n v="2879.27"/>
    <n v="2856"/>
    <n v="2878.38"/>
  </r>
  <r>
    <x v="415"/>
    <x v="412"/>
    <n v="2898.79"/>
    <n v="2860.59"/>
    <n v="2869.16"/>
  </r>
  <r>
    <x v="416"/>
    <x v="413"/>
    <n v="2890.03"/>
    <n v="2853.05"/>
    <n v="2887.94"/>
  </r>
  <r>
    <x v="417"/>
    <x v="414"/>
    <n v="2930.5"/>
    <n v="2905.67"/>
    <n v="2924.58"/>
  </r>
  <r>
    <x v="418"/>
    <x v="415"/>
    <n v="2940.43"/>
    <n v="2913.32"/>
    <n v="2926.46"/>
  </r>
  <r>
    <x v="419"/>
    <x v="416"/>
    <n v="2914.39"/>
    <n v="2891.85"/>
    <n v="2906.27"/>
  </r>
  <r>
    <x v="420"/>
    <x v="417"/>
    <n v="2938.84"/>
    <n v="2921.86"/>
    <n v="2937.78"/>
  </r>
  <r>
    <x v="421"/>
    <x v="418"/>
    <n v="2985.86"/>
    <n v="2960.6"/>
    <n v="2976"/>
  </r>
  <r>
    <x v="422"/>
    <x v="419"/>
    <n v="2985.03"/>
    <n v="2972.51"/>
    <n v="2978.71"/>
  </r>
  <r>
    <x v="423"/>
    <x v="420"/>
    <n v="2989.43"/>
    <n v="2969.39"/>
    <n v="2978.43"/>
  </r>
  <r>
    <x v="424"/>
    <x v="421"/>
    <n v="2979.39"/>
    <n v="2957.01"/>
    <n v="2979.39"/>
  </r>
  <r>
    <x v="425"/>
    <x v="422"/>
    <n v="3000.93"/>
    <n v="2975.31"/>
    <n v="3000.93"/>
  </r>
  <r>
    <x v="426"/>
    <x v="423"/>
    <n v="3020.74"/>
    <n v="3000.92"/>
    <n v="3009.57"/>
  </r>
  <r>
    <x v="427"/>
    <x v="424"/>
    <n v="3017.33"/>
    <n v="3002.9"/>
    <n v="3007.39"/>
  </r>
  <r>
    <x v="428"/>
    <x v="425"/>
    <n v="3002.19"/>
    <n v="2990.67"/>
    <n v="2997.96"/>
  </r>
  <r>
    <x v="429"/>
    <x v="426"/>
    <n v="3006.21"/>
    <n v="2993.73"/>
    <n v="3005.7"/>
  </r>
  <r>
    <x v="430"/>
    <x v="427"/>
    <n v="3007.83"/>
    <n v="2978.57"/>
    <n v="3006.73"/>
  </r>
  <r>
    <x v="431"/>
    <x v="428"/>
    <n v="3021.99"/>
    <n v="3003.16"/>
    <n v="3006.79"/>
  </r>
  <r>
    <x v="432"/>
    <x v="429"/>
    <n v="3016.37"/>
    <n v="2984.68"/>
    <n v="2992.07"/>
  </r>
  <r>
    <x v="433"/>
    <x v="430"/>
    <n v="2999.15"/>
    <n v="2982.23"/>
    <n v="2991.78"/>
  </r>
  <r>
    <x v="434"/>
    <x v="431"/>
    <n v="3007.98"/>
    <n v="2957.73"/>
    <n v="2966.6"/>
  </r>
  <r>
    <x v="435"/>
    <x v="432"/>
    <n v="2989.82"/>
    <n v="2952.86"/>
    <n v="2984.87"/>
  </r>
  <r>
    <x v="436"/>
    <x v="433"/>
    <n v="2987.28"/>
    <n v="2963.71"/>
    <n v="2977.62"/>
  </r>
  <r>
    <x v="437"/>
    <x v="434"/>
    <n v="2987.31"/>
    <n v="2945.53"/>
    <n v="2961.79"/>
  </r>
  <r>
    <x v="438"/>
    <x v="435"/>
    <n v="2983.85"/>
    <n v="2967.07"/>
    <n v="2976.74"/>
  </r>
  <r>
    <x v="439"/>
    <x v="436"/>
    <n v="2992.53"/>
    <n v="2938.7"/>
    <n v="2940.25"/>
  </r>
  <r>
    <x v="440"/>
    <x v="437"/>
    <n v="2924.78"/>
    <n v="2874.93"/>
    <n v="2887.61"/>
  </r>
  <r>
    <x v="441"/>
    <x v="438"/>
    <n v="2911.13"/>
    <n v="2855.94"/>
    <n v="2910.63"/>
  </r>
  <r>
    <x v="442"/>
    <x v="439"/>
    <n v="2953.74"/>
    <n v="2918.56"/>
    <n v="2952.01"/>
  </r>
  <r>
    <x v="443"/>
    <x v="440"/>
    <n v="2959.75"/>
    <n v="2935.68"/>
    <n v="2938.79"/>
  </r>
  <r>
    <x v="444"/>
    <x v="441"/>
    <n v="2925.47"/>
    <n v="2892.66"/>
    <n v="2893.06"/>
  </r>
  <r>
    <x v="445"/>
    <x v="442"/>
    <n v="2929.32"/>
    <n v="2907.41"/>
    <n v="2919.4"/>
  </r>
  <r>
    <x v="446"/>
    <x v="443"/>
    <n v="2948.46"/>
    <n v="2917.12"/>
    <n v="2938.13"/>
  </r>
  <r>
    <x v="447"/>
    <x v="444"/>
    <n v="2993.28"/>
    <n v="2963.07"/>
    <n v="2970.27"/>
  </r>
  <r>
    <x v="448"/>
    <x v="445"/>
    <n v="2972.84"/>
    <n v="2962.94"/>
    <n v="2966.15"/>
  </r>
  <r>
    <x v="449"/>
    <x v="446"/>
    <n v="3003.28"/>
    <n v="2973.61"/>
    <n v="2995.68"/>
  </r>
  <r>
    <x v="450"/>
    <x v="447"/>
    <n v="2997.54"/>
    <n v="2985.2"/>
    <n v="2989.69"/>
  </r>
  <r>
    <x v="451"/>
    <x v="448"/>
    <n v="3008.29"/>
    <n v="2991.79"/>
    <n v="2997.95"/>
  </r>
  <r>
    <x v="452"/>
    <x v="449"/>
    <n v="3000"/>
    <n v="2976.31"/>
    <n v="2986.2"/>
  </r>
  <r>
    <x v="453"/>
    <x v="450"/>
    <n v="3007.33"/>
    <n v="2995.35"/>
    <n v="3006.72"/>
  </r>
  <r>
    <x v="454"/>
    <x v="451"/>
    <n v="3014.57"/>
    <n v="2995.04"/>
    <n v="2995.99"/>
  </r>
  <r>
    <x v="455"/>
    <x v="452"/>
    <n v="3004.78"/>
    <n v="2991.21"/>
    <n v="3004.52"/>
  </r>
  <r>
    <x v="456"/>
    <x v="453"/>
    <n v="3016.07"/>
    <n v="3000.42"/>
    <n v="3010.29"/>
  </r>
  <r>
    <x v="457"/>
    <x v="454"/>
    <n v="3027.39"/>
    <n v="3001.94"/>
    <n v="3022.55"/>
  </r>
  <r>
    <x v="458"/>
    <x v="455"/>
    <n v="3044.08"/>
    <n v="3032.12"/>
    <n v="3039.42"/>
  </r>
  <r>
    <x v="459"/>
    <x v="456"/>
    <n v="3047.87"/>
    <n v="3034.81"/>
    <n v="3036.89"/>
  </r>
  <r>
    <x v="460"/>
    <x v="457"/>
    <n v="3050.1"/>
    <n v="3025.96"/>
    <n v="3046.77"/>
  </r>
  <r>
    <x v="461"/>
    <x v="458"/>
    <n v="3046.9"/>
    <n v="3023.19"/>
    <n v="3037.56"/>
  </r>
  <r>
    <x v="462"/>
    <x v="459"/>
    <n v="3066.95"/>
    <n v="3050.72"/>
    <n v="3066.91"/>
  </r>
  <r>
    <x v="463"/>
    <x v="460"/>
    <n v="3085.2"/>
    <n v="3074.87"/>
    <n v="3078.27"/>
  </r>
  <r>
    <x v="464"/>
    <x v="461"/>
    <n v="3083.95"/>
    <n v="3072.15"/>
    <n v="3074.62"/>
  </r>
  <r>
    <x v="465"/>
    <x v="462"/>
    <n v="3078.34"/>
    <n v="3065.89"/>
    <n v="3076.78"/>
  </r>
  <r>
    <x v="466"/>
    <x v="463"/>
    <n v="3097.77"/>
    <n v="3080.23"/>
    <n v="3085.18"/>
  </r>
  <r>
    <x v="467"/>
    <x v="464"/>
    <n v="3093.09"/>
    <n v="3073.58"/>
    <n v="3093.08"/>
  </r>
  <r>
    <x v="468"/>
    <x v="465"/>
    <n v="3088.33"/>
    <n v="3075.82"/>
    <n v="3087.01"/>
  </r>
  <r>
    <x v="469"/>
    <x v="466"/>
    <n v="3102.61"/>
    <n v="3084.73"/>
    <n v="3091.84"/>
  </r>
  <r>
    <x v="470"/>
    <x v="467"/>
    <n v="3098.06"/>
    <n v="3078.8"/>
    <n v="3094.04"/>
  </r>
  <r>
    <x v="471"/>
    <x v="468"/>
    <n v="3098.2"/>
    <n v="3083.26"/>
    <n v="3096.63"/>
  </r>
  <r>
    <x v="472"/>
    <x v="469"/>
    <n v="3120.46"/>
    <n v="3104.6"/>
    <n v="3120.46"/>
  </r>
  <r>
    <x v="473"/>
    <x v="470"/>
    <n v="3124.17"/>
    <n v="3112.06"/>
    <n v="3122.03"/>
  </r>
  <r>
    <x v="474"/>
    <x v="471"/>
    <n v="3127.64"/>
    <n v="3113.47"/>
    <n v="3120.18"/>
  </r>
  <r>
    <x v="475"/>
    <x v="472"/>
    <n v="3118.97"/>
    <n v="3091.41"/>
    <n v="3108.46"/>
  </r>
  <r>
    <x v="476"/>
    <x v="473"/>
    <n v="3110.11"/>
    <n v="3094.55"/>
    <n v="3103.54"/>
  </r>
  <r>
    <x v="477"/>
    <x v="474"/>
    <n v="3112.87"/>
    <n v="3099.26"/>
    <n v="3110.29"/>
  </r>
  <r>
    <x v="478"/>
    <x v="475"/>
    <n v="3133.83"/>
    <n v="3117.44"/>
    <n v="3133.64"/>
  </r>
  <r>
    <x v="479"/>
    <x v="476"/>
    <n v="3142.69"/>
    <n v="3131"/>
    <n v="3140.52"/>
  </r>
  <r>
    <x v="480"/>
    <x v="477"/>
    <n v="3154.26"/>
    <n v="3143.41"/>
    <n v="3153.63"/>
  </r>
  <r>
    <x v="481"/>
    <x v="478"/>
    <n v="3150.3"/>
    <n v="3139.34"/>
    <n v="3140.98"/>
  </r>
  <r>
    <x v="482"/>
    <x v="479"/>
    <n v="3144.31"/>
    <n v="3110.78"/>
    <n v="3113.87"/>
  </r>
  <r>
    <x v="483"/>
    <x v="480"/>
    <n v="3094.97"/>
    <n v="3070.33"/>
    <n v="3093.2"/>
  </r>
  <r>
    <x v="484"/>
    <x v="481"/>
    <n v="3119.38"/>
    <n v="3102.53"/>
    <n v="3112.76"/>
  </r>
  <r>
    <x v="485"/>
    <x v="482"/>
    <n v="3119.45"/>
    <n v="3103.76"/>
    <n v="3117.43"/>
  </r>
  <r>
    <x v="486"/>
    <x v="483"/>
    <n v="3150.6"/>
    <n v="3134.62"/>
    <n v="3145.91"/>
  </r>
  <r>
    <x v="487"/>
    <x v="484"/>
    <n v="3148.87"/>
    <n v="3135.46"/>
    <n v="3135.96"/>
  </r>
  <r>
    <x v="488"/>
    <x v="485"/>
    <n v="3142.12"/>
    <n v="3126.09"/>
    <n v="3132.52"/>
  </r>
  <r>
    <x v="489"/>
    <x v="486"/>
    <n v="3143.98"/>
    <n v="3133.21"/>
    <n v="3141.63"/>
  </r>
  <r>
    <x v="490"/>
    <x v="487"/>
    <n v="3176.28"/>
    <n v="3138.47"/>
    <n v="3168.57"/>
  </r>
  <r>
    <x v="491"/>
    <x v="488"/>
    <n v="3182.68"/>
    <n v="3156.51"/>
    <n v="3168.8"/>
  </r>
  <r>
    <x v="492"/>
    <x v="489"/>
    <n v="3197.71"/>
    <n v="3183.63"/>
    <n v="3191.45"/>
  </r>
  <r>
    <x v="493"/>
    <x v="490"/>
    <n v="3198.22"/>
    <n v="3191.03"/>
    <n v="3192.52"/>
  </r>
  <r>
    <x v="494"/>
    <x v="491"/>
    <n v="3198.48"/>
    <n v="3191.14"/>
    <n v="3191.14"/>
  </r>
  <r>
    <x v="495"/>
    <x v="492"/>
    <n v="3205.48"/>
    <n v="3192.32"/>
    <n v="3205.37"/>
  </r>
  <r>
    <x v="496"/>
    <x v="493"/>
    <n v="3225.65"/>
    <n v="3216.03"/>
    <n v="3221.22"/>
  </r>
  <r>
    <x v="497"/>
    <x v="494"/>
    <n v="3227.78"/>
    <n v="3222.3"/>
    <n v="3224.01"/>
  </r>
  <r>
    <x v="498"/>
    <x v="495"/>
    <n v="3226.43"/>
    <n v="3220.51"/>
    <n v="3223.38"/>
  </r>
  <r>
    <x v="499"/>
    <x v="496"/>
    <n v="3240.08"/>
    <n v="3227.2"/>
    <n v="3239.91"/>
  </r>
  <r>
    <x v="500"/>
    <x v="497"/>
    <n v="3247.93"/>
    <n v="3234.37"/>
    <n v="3240.02"/>
  </r>
  <r>
    <x v="501"/>
    <x v="498"/>
    <n v="3240.92"/>
    <n v="3216.57"/>
    <n v="3221.29"/>
  </r>
  <r>
    <x v="502"/>
    <x v="499"/>
    <n v="3231.72"/>
    <n v="3212.03"/>
    <n v="3230.78"/>
  </r>
  <r>
    <x v="503"/>
    <x v="500"/>
    <n v="3258.14"/>
    <n v="3235.53"/>
    <n v="3257.85"/>
  </r>
  <r>
    <x v="504"/>
    <x v="501"/>
    <n v="3246.15"/>
    <n v="3222.34"/>
    <n v="3234.85"/>
  </r>
  <r>
    <x v="505"/>
    <x v="502"/>
    <n v="3246.84"/>
    <n v="3214.64"/>
    <n v="3246.28"/>
  </r>
  <r>
    <x v="506"/>
    <x v="503"/>
    <n v="3244.91"/>
    <n v="3232.43"/>
    <n v="3237.18"/>
  </r>
  <r>
    <x v="507"/>
    <x v="504"/>
    <n v="3267.07"/>
    <n v="3236.67"/>
    <n v="3253.05"/>
  </r>
  <r>
    <x v="508"/>
    <x v="505"/>
    <n v="3275.58"/>
    <n v="3263.67"/>
    <n v="3274.7"/>
  </r>
  <r>
    <x v="509"/>
    <x v="506"/>
    <n v="3282.99"/>
    <n v="3260.86"/>
    <n v="3265.35"/>
  </r>
  <r>
    <x v="510"/>
    <x v="507"/>
    <n v="3288.13"/>
    <n v="3268.43"/>
    <n v="3288.13"/>
  </r>
  <r>
    <x v="511"/>
    <x v="508"/>
    <n v="3294.25"/>
    <n v="3277.19"/>
    <n v="3283.15"/>
  </r>
  <r>
    <x v="512"/>
    <x v="509"/>
    <n v="3298.66"/>
    <n v="3280.69"/>
    <n v="3289.29"/>
  </r>
  <r>
    <x v="513"/>
    <x v="510"/>
    <n v="3317.11"/>
    <n v="3302.82"/>
    <n v="3316.81"/>
  </r>
  <r>
    <x v="514"/>
    <x v="511"/>
    <n v="3329.88"/>
    <n v="3318.86"/>
    <n v="3329.62"/>
  </r>
  <r>
    <x v="515"/>
    <x v="512"/>
    <n v="3329.79"/>
    <n v="3316.61"/>
    <n v="3320.79"/>
  </r>
  <r>
    <x v="516"/>
    <x v="513"/>
    <n v="3337.77"/>
    <n v="3320.04"/>
    <n v="3321.75"/>
  </r>
  <r>
    <x v="517"/>
    <x v="514"/>
    <n v="3326.88"/>
    <n v="3301.87"/>
    <n v="3325.54"/>
  </r>
  <r>
    <x v="518"/>
    <x v="515"/>
    <n v="3333.18"/>
    <n v="3281.53"/>
    <n v="3295.47"/>
  </r>
  <r>
    <x v="519"/>
    <x v="516"/>
    <n v="3258.85"/>
    <n v="3234.5"/>
    <n v="3243.63"/>
  </r>
  <r>
    <x v="520"/>
    <x v="517"/>
    <n v="3285.78"/>
    <n v="3253.22"/>
    <n v="3276.24"/>
  </r>
  <r>
    <x v="521"/>
    <x v="518"/>
    <n v="3293.47"/>
    <n v="3271.89"/>
    <n v="3273.4"/>
  </r>
  <r>
    <x v="522"/>
    <x v="519"/>
    <n v="3285.91"/>
    <n v="3242.8"/>
    <n v="3283.66"/>
  </r>
  <r>
    <x v="523"/>
    <x v="520"/>
    <n v="3282.33"/>
    <n v="3214.68"/>
    <n v="3225.52"/>
  </r>
  <r>
    <x v="524"/>
    <x v="521"/>
    <n v="3268.44"/>
    <n v="3235.66"/>
    <n v="3248.92"/>
  </r>
  <r>
    <x v="525"/>
    <x v="522"/>
    <n v="3306.92"/>
    <n v="3280.61"/>
    <n v="3297.59"/>
  </r>
  <r>
    <x v="526"/>
    <x v="523"/>
    <n v="3337.58"/>
    <n v="3313.75"/>
    <n v="3334.69"/>
  </r>
  <r>
    <x v="527"/>
    <x v="524"/>
    <n v="3347.96"/>
    <n v="3334.39"/>
    <n v="3345.78"/>
  </r>
  <r>
    <x v="528"/>
    <x v="525"/>
    <n v="3341.42"/>
    <n v="3322.12"/>
    <n v="3327.71"/>
  </r>
  <r>
    <x v="529"/>
    <x v="526"/>
    <n v="3352.26"/>
    <n v="3317.77"/>
    <n v="3352.09"/>
  </r>
  <r>
    <x v="530"/>
    <x v="527"/>
    <n v="3375.63"/>
    <n v="3352.72"/>
    <n v="3357.75"/>
  </r>
  <r>
    <x v="531"/>
    <x v="528"/>
    <n v="3381.47"/>
    <n v="3369.72"/>
    <n v="3379.45"/>
  </r>
  <r>
    <x v="532"/>
    <x v="529"/>
    <n v="3385.09"/>
    <n v="3360.52"/>
    <n v="3373.94"/>
  </r>
  <r>
    <x v="533"/>
    <x v="530"/>
    <n v="3380.69"/>
    <n v="3366.15"/>
    <n v="3380.16"/>
  </r>
  <r>
    <x v="534"/>
    <x v="531"/>
    <n v="3375.01"/>
    <n v="3355.61"/>
    <n v="3370.29"/>
  </r>
  <r>
    <x v="535"/>
    <x v="532"/>
    <n v="3393.52"/>
    <n v="3378.83"/>
    <n v="3386.15"/>
  </r>
  <r>
    <x v="536"/>
    <x v="533"/>
    <n v="3389.15"/>
    <n v="3341.02"/>
    <n v="3373.23"/>
  </r>
  <r>
    <x v="537"/>
    <x v="534"/>
    <n v="3360.76"/>
    <n v="3328.45"/>
    <n v="3337.75"/>
  </r>
  <r>
    <x v="538"/>
    <x v="535"/>
    <n v="3259.81"/>
    <n v="3214.65"/>
    <n v="3225.89"/>
  </r>
  <r>
    <x v="539"/>
    <x v="536"/>
    <n v="3246.99"/>
    <n v="3118.77"/>
    <n v="3128.21"/>
  </r>
  <r>
    <x v="540"/>
    <x v="537"/>
    <n v="3182.51"/>
    <n v="3108.99"/>
    <n v="3116.39"/>
  </r>
  <r>
    <x v="541"/>
    <x v="538"/>
    <n v="3097.07"/>
    <n v="2977.39"/>
    <n v="2978.76"/>
  </r>
  <r>
    <x v="542"/>
    <x v="539"/>
    <n v="2959.72"/>
    <n v="2855.84"/>
    <n v="2954.22"/>
  </r>
  <r>
    <x v="543"/>
    <x v="540"/>
    <n v="3090.96"/>
    <n v="2945.19"/>
    <n v="3090.23"/>
  </r>
  <r>
    <x v="544"/>
    <x v="541"/>
    <n v="3136.72"/>
    <n v="2976.63"/>
    <n v="3003.37"/>
  </r>
  <r>
    <x v="545"/>
    <x v="542"/>
    <n v="3130.97"/>
    <n v="3034.38"/>
    <n v="3130.12"/>
  </r>
  <r>
    <x v="546"/>
    <x v="543"/>
    <n v="3083.04"/>
    <n v="2999.83"/>
    <n v="3023.94"/>
  </r>
  <r>
    <x v="547"/>
    <x v="544"/>
    <n v="2985.93"/>
    <n v="2901.54"/>
    <n v="2972.37"/>
  </r>
  <r>
    <x v="548"/>
    <x v="545"/>
    <n v="2863.89"/>
    <n v="2734.43"/>
    <n v="2746.56"/>
  </r>
  <r>
    <x v="549"/>
    <x v="546"/>
    <n v="2882.59"/>
    <n v="2734"/>
    <n v="2882.23"/>
  </r>
  <r>
    <x v="550"/>
    <x v="547"/>
    <n v="2825.6"/>
    <n v="2707.22"/>
    <n v="2741.38"/>
  </r>
  <r>
    <x v="551"/>
    <x v="236"/>
    <n v="2660.95"/>
    <n v="2478.86"/>
    <n v="2480.64"/>
  </r>
  <r>
    <x v="552"/>
    <x v="548"/>
    <n v="2711.33"/>
    <n v="2492.37"/>
    <n v="2711.02"/>
  </r>
  <r>
    <x v="553"/>
    <x v="549"/>
    <n v="2562.98"/>
    <n v="2380.94"/>
    <n v="2386.13"/>
  </r>
  <r>
    <x v="554"/>
    <x v="550"/>
    <n v="2553.9299999999998"/>
    <n v="2367.04"/>
    <n v="2529.19"/>
  </r>
  <r>
    <x v="555"/>
    <x v="551"/>
    <n v="2453.5700000000002"/>
    <n v="2280.52"/>
    <n v="2398.1"/>
  </r>
  <r>
    <x v="556"/>
    <x v="552"/>
    <n v="2466.9699999999998"/>
    <n v="2319.7800000000002"/>
    <n v="2409.39"/>
  </r>
  <r>
    <x v="557"/>
    <x v="553"/>
    <n v="2453.0100000000002"/>
    <n v="2295.56"/>
    <n v="2304.92"/>
  </r>
  <r>
    <x v="558"/>
    <x v="554"/>
    <n v="2300.73"/>
    <n v="2191.86"/>
    <n v="2237.4"/>
  </r>
  <r>
    <x v="559"/>
    <x v="555"/>
    <n v="2449.71"/>
    <n v="2344.44"/>
    <n v="2447.33"/>
  </r>
  <r>
    <x v="560"/>
    <x v="556"/>
    <n v="2571.42"/>
    <n v="2407.5300000000002"/>
    <n v="2475.56"/>
  </r>
  <r>
    <x v="561"/>
    <x v="557"/>
    <n v="2637.01"/>
    <n v="2500.7199999999998"/>
    <n v="2630.07"/>
  </r>
  <r>
    <x v="562"/>
    <x v="558"/>
    <n v="2615.91"/>
    <n v="2520.02"/>
    <n v="2541.4699999999998"/>
  </r>
  <r>
    <x v="563"/>
    <x v="559"/>
    <n v="2631.8"/>
    <n v="2545.2800000000002"/>
    <n v="2626.65"/>
  </r>
  <r>
    <x v="564"/>
    <x v="560"/>
    <n v="2641.39"/>
    <n v="2571.15"/>
    <n v="2584.59"/>
  </r>
  <r>
    <x v="565"/>
    <x v="561"/>
    <n v="2522.75"/>
    <n v="2447.4899999999998"/>
    <n v="2470.5"/>
  </r>
  <r>
    <x v="566"/>
    <x v="562"/>
    <n v="2533.2199999999998"/>
    <n v="2455.79"/>
    <n v="2526.9"/>
  </r>
  <r>
    <x v="567"/>
    <x v="563"/>
    <n v="2538.1799999999998"/>
    <n v="2459.96"/>
    <n v="2488.65"/>
  </r>
  <r>
    <x v="568"/>
    <x v="564"/>
    <n v="2676.85"/>
    <n v="2574.5700000000002"/>
    <n v="2663.68"/>
  </r>
  <r>
    <x v="569"/>
    <x v="565"/>
    <n v="2756.89"/>
    <n v="2657.67"/>
    <n v="2659.41"/>
  </r>
  <r>
    <x v="570"/>
    <x v="566"/>
    <n v="2760.75"/>
    <n v="2663.3"/>
    <n v="2749.98"/>
  </r>
  <r>
    <x v="571"/>
    <x v="567"/>
    <n v="2818.57"/>
    <n v="2762.36"/>
    <n v="2789.82"/>
  </r>
  <r>
    <x v="572"/>
    <x v="568"/>
    <n v="2782.46"/>
    <n v="2721.17"/>
    <n v="2761.63"/>
  </r>
  <r>
    <x v="573"/>
    <x v="569"/>
    <n v="2851.85"/>
    <n v="2805.1"/>
    <n v="2846.06"/>
  </r>
  <r>
    <x v="574"/>
    <x v="570"/>
    <n v="2801.88"/>
    <n v="2761.54"/>
    <n v="2783.36"/>
  </r>
  <r>
    <x v="575"/>
    <x v="571"/>
    <n v="2806.51"/>
    <n v="2764.32"/>
    <n v="2799.55"/>
  </r>
  <r>
    <x v="576"/>
    <x v="572"/>
    <n v="2879.22"/>
    <n v="2830.88"/>
    <n v="2874.56"/>
  </r>
  <r>
    <x v="577"/>
    <x v="573"/>
    <n v="2868.98"/>
    <n v="2820.43"/>
    <n v="2823.16"/>
  </r>
  <r>
    <x v="578"/>
    <x v="574"/>
    <n v="2785.54"/>
    <n v="2727.1"/>
    <n v="2736.56"/>
  </r>
  <r>
    <x v="579"/>
    <x v="575"/>
    <n v="2815.1"/>
    <n v="2775.95"/>
    <n v="2799.31"/>
  </r>
  <r>
    <x v="580"/>
    <x v="576"/>
    <n v="2844.9"/>
    <n v="2794.26"/>
    <n v="2797.8"/>
  </r>
  <r>
    <x v="581"/>
    <x v="577"/>
    <n v="2842.71"/>
    <n v="2791.76"/>
    <n v="2836.74"/>
  </r>
  <r>
    <x v="582"/>
    <x v="578"/>
    <n v="2887.72"/>
    <n v="2852.89"/>
    <n v="2878.48"/>
  </r>
  <r>
    <x v="583"/>
    <x v="579"/>
    <n v="2921.15"/>
    <n v="2860.71"/>
    <n v="2863.39"/>
  </r>
  <r>
    <x v="584"/>
    <x v="580"/>
    <n v="2954.86"/>
    <n v="2912.16"/>
    <n v="2939.51"/>
  </r>
  <r>
    <x v="585"/>
    <x v="581"/>
    <n v="2930.91"/>
    <n v="2892.47"/>
    <n v="2912.43"/>
  </r>
  <r>
    <x v="586"/>
    <x v="582"/>
    <n v="2869.09"/>
    <n v="2821.61"/>
    <n v="2830.71"/>
  </r>
  <r>
    <x v="587"/>
    <x v="583"/>
    <n v="2844.24"/>
    <n v="2797.85"/>
    <n v="2842.74"/>
  </r>
  <r>
    <x v="588"/>
    <x v="584"/>
    <n v="2898.23"/>
    <n v="2863.55"/>
    <n v="2868.44"/>
  </r>
  <r>
    <x v="589"/>
    <x v="585"/>
    <n v="2891.11"/>
    <n v="2847.65"/>
    <n v="2848.42"/>
  </r>
  <r>
    <x v="590"/>
    <x v="586"/>
    <n v="2901.92"/>
    <n v="2876.48"/>
    <n v="2881.19"/>
  </r>
  <r>
    <x v="591"/>
    <x v="587"/>
    <n v="2932.16"/>
    <n v="2902.88"/>
    <n v="2929.8"/>
  </r>
  <r>
    <x v="592"/>
    <x v="588"/>
    <n v="2944.25"/>
    <n v="2903.44"/>
    <n v="2930.19"/>
  </r>
  <r>
    <x v="593"/>
    <x v="589"/>
    <n v="2945.82"/>
    <n v="2869.59"/>
    <n v="2870.12"/>
  </r>
  <r>
    <x v="594"/>
    <x v="590"/>
    <n v="2874.14"/>
    <n v="2793.15"/>
    <n v="2820"/>
  </r>
  <r>
    <x v="595"/>
    <x v="591"/>
    <n v="2852.8"/>
    <n v="2766.64"/>
    <n v="2852.5"/>
  </r>
  <r>
    <x v="596"/>
    <x v="592"/>
    <n v="2865.01"/>
    <n v="2816.78"/>
    <n v="2863.7"/>
  </r>
  <r>
    <x v="597"/>
    <x v="593"/>
    <n v="2968.09"/>
    <n v="2913.86"/>
    <n v="2953.91"/>
  </r>
  <r>
    <x v="598"/>
    <x v="594"/>
    <n v="2964.21"/>
    <n v="2922.35"/>
    <n v="2922.94"/>
  </r>
  <r>
    <x v="599"/>
    <x v="595"/>
    <n v="2980.29"/>
    <n v="2953.63"/>
    <n v="2971.61"/>
  </r>
  <r>
    <x v="600"/>
    <x v="596"/>
    <n v="2978.5"/>
    <n v="2938.57"/>
    <n v="2948.51"/>
  </r>
  <r>
    <x v="601"/>
    <x v="597"/>
    <n v="2956.76"/>
    <n v="2933.59"/>
    <n v="2955.45"/>
  </r>
  <r>
    <x v="602"/>
    <x v="598"/>
    <n v="3021.72"/>
    <n v="2988.17"/>
    <n v="2991.77"/>
  </r>
  <r>
    <x v="603"/>
    <x v="599"/>
    <n v="3036.25"/>
    <n v="2969.75"/>
    <n v="3036.13"/>
  </r>
  <r>
    <x v="604"/>
    <x v="600"/>
    <n v="3068.67"/>
    <n v="3023.4"/>
    <n v="3029.73"/>
  </r>
  <r>
    <x v="605"/>
    <x v="601"/>
    <n v="3049.17"/>
    <n v="2998.61"/>
    <n v="3044.31"/>
  </r>
  <r>
    <x v="606"/>
    <x v="602"/>
    <n v="3062.18"/>
    <n v="3031.54"/>
    <n v="3055.73"/>
  </r>
  <r>
    <x v="607"/>
    <x v="603"/>
    <n v="3081.07"/>
    <n v="3051.64"/>
    <n v="3080.82"/>
  </r>
  <r>
    <x v="608"/>
    <x v="604"/>
    <n v="3130.94"/>
    <n v="3098.9"/>
    <n v="3122.87"/>
  </r>
  <r>
    <x v="609"/>
    <x v="605"/>
    <n v="3128.91"/>
    <n v="3090.41"/>
    <n v="3112.35"/>
  </r>
  <r>
    <x v="610"/>
    <x v="606"/>
    <n v="3211.72"/>
    <n v="3163.84"/>
    <n v="3193.93"/>
  </r>
  <r>
    <x v="611"/>
    <x v="607"/>
    <n v="3233.13"/>
    <n v="3196"/>
    <n v="3232.39"/>
  </r>
  <r>
    <x v="612"/>
    <x v="608"/>
    <n v="3222.71"/>
    <n v="3193.11"/>
    <n v="3207.18"/>
  </r>
  <r>
    <x v="613"/>
    <x v="609"/>
    <n v="3223.27"/>
    <n v="3181.49"/>
    <n v="3190.14"/>
  </r>
  <r>
    <x v="614"/>
    <x v="610"/>
    <n v="3123.53"/>
    <n v="2999.49"/>
    <n v="3002.1"/>
  </r>
  <r>
    <x v="615"/>
    <x v="611"/>
    <n v="3088.42"/>
    <n v="2984.47"/>
    <n v="3041.31"/>
  </r>
  <r>
    <x v="616"/>
    <x v="612"/>
    <n v="3079.76"/>
    <n v="2965.66"/>
    <n v="3066.59"/>
  </r>
  <r>
    <x v="617"/>
    <x v="613"/>
    <n v="3153.45"/>
    <n v="3076.06"/>
    <n v="3124.74"/>
  </r>
  <r>
    <x v="618"/>
    <x v="614"/>
    <n v="3141.16"/>
    <n v="3108.03"/>
    <n v="3113.49"/>
  </r>
  <r>
    <x v="619"/>
    <x v="615"/>
    <n v="3120"/>
    <n v="3093.51"/>
    <n v="3115.34"/>
  </r>
  <r>
    <x v="620"/>
    <x v="616"/>
    <n v="3155.53"/>
    <n v="3083.11"/>
    <n v="3097.74"/>
  </r>
  <r>
    <x v="621"/>
    <x v="617"/>
    <n v="3120.92"/>
    <n v="3079.39"/>
    <n v="3117.86"/>
  </r>
  <r>
    <x v="622"/>
    <x v="618"/>
    <n v="3154.9"/>
    <n v="3127.12"/>
    <n v="3131.29"/>
  </r>
  <r>
    <x v="623"/>
    <x v="619"/>
    <n v="3115.01"/>
    <n v="3032.13"/>
    <n v="3050.33"/>
  </r>
  <r>
    <x v="624"/>
    <x v="620"/>
    <n v="3086.25"/>
    <n v="3024.01"/>
    <n v="3083.76"/>
  </r>
  <r>
    <x v="625"/>
    <x v="621"/>
    <n v="3073.73"/>
    <n v="3004.63"/>
    <n v="3009.05"/>
  </r>
  <r>
    <x v="626"/>
    <x v="622"/>
    <n v="3053.89"/>
    <n v="2999.74"/>
    <n v="3053.24"/>
  </r>
  <r>
    <x v="627"/>
    <x v="623"/>
    <n v="3111.51"/>
    <n v="3047.83"/>
    <n v="3100.29"/>
  </r>
  <r>
    <x v="628"/>
    <x v="624"/>
    <n v="3128.44"/>
    <n v="3101.17"/>
    <n v="3115.86"/>
  </r>
  <r>
    <x v="629"/>
    <x v="625"/>
    <n v="3165.81"/>
    <n v="3124.52"/>
    <n v="3130.01"/>
  </r>
  <r>
    <x v="630"/>
    <x v="626"/>
    <n v="3182.59"/>
    <n v="3155.29"/>
    <n v="3179.72"/>
  </r>
  <r>
    <x v="631"/>
    <x v="627"/>
    <n v="3184.15"/>
    <n v="3142.93"/>
    <n v="3145.32"/>
  </r>
  <r>
    <x v="632"/>
    <x v="628"/>
    <n v="3171.8"/>
    <n v="3136.53"/>
    <n v="3169.94"/>
  </r>
  <r>
    <x v="633"/>
    <x v="629"/>
    <n v="3179.78"/>
    <n v="3115.7"/>
    <n v="3152.05"/>
  </r>
  <r>
    <x v="634"/>
    <x v="630"/>
    <n v="3186.82"/>
    <n v="3136.22"/>
    <n v="3185.04"/>
  </r>
  <r>
    <x v="635"/>
    <x v="631"/>
    <n v="3235.32"/>
    <n v="3149.43"/>
    <n v="3155.22"/>
  </r>
  <r>
    <x v="636"/>
    <x v="632"/>
    <n v="3200.95"/>
    <n v="3127.66"/>
    <n v="3197.52"/>
  </r>
  <r>
    <x v="637"/>
    <x v="633"/>
    <n v="3238.28"/>
    <n v="3200.76"/>
    <n v="3226.56"/>
  </r>
  <r>
    <x v="638"/>
    <x v="634"/>
    <n v="3220.39"/>
    <n v="3198.59"/>
    <n v="3215.57"/>
  </r>
  <r>
    <x v="639"/>
    <x v="635"/>
    <n v="3233.52"/>
    <n v="3205.65"/>
    <n v="3224.73"/>
  </r>
  <r>
    <x v="640"/>
    <x v="636"/>
    <n v="3258.61"/>
    <n v="3215.16"/>
    <n v="3251.84"/>
  </r>
  <r>
    <x v="641"/>
    <x v="637"/>
    <n v="3277.29"/>
    <n v="3247.77"/>
    <n v="3257.3"/>
  </r>
  <r>
    <x v="642"/>
    <x v="638"/>
    <n v="3279.32"/>
    <n v="3253.1"/>
    <n v="3276.02"/>
  </r>
  <r>
    <x v="643"/>
    <x v="639"/>
    <n v="3279.99"/>
    <n v="3222.66"/>
    <n v="3235.66"/>
  </r>
  <r>
    <x v="644"/>
    <x v="640"/>
    <n v="3227.26"/>
    <n v="3200.05"/>
    <n v="3215.63"/>
  </r>
  <r>
    <x v="645"/>
    <x v="641"/>
    <n v="3241.43"/>
    <n v="3214.25"/>
    <n v="3239.41"/>
  </r>
  <r>
    <x v="646"/>
    <x v="642"/>
    <n v="3243.72"/>
    <n v="3216.17"/>
    <n v="3218.44"/>
  </r>
  <r>
    <x v="647"/>
    <x v="643"/>
    <n v="3264.74"/>
    <n v="3227.22"/>
    <n v="3258.44"/>
  </r>
  <r>
    <x v="648"/>
    <x v="644"/>
    <n v="3250.92"/>
    <n v="3204.13"/>
    <n v="3246.22"/>
  </r>
  <r>
    <x v="649"/>
    <x v="645"/>
    <n v="3272.17"/>
    <n v="3220.26"/>
    <n v="3271.12"/>
  </r>
  <r>
    <x v="650"/>
    <x v="646"/>
    <n v="3302.73"/>
    <n v="3284.53"/>
    <n v="3294.61"/>
  </r>
  <r>
    <x v="651"/>
    <x v="647"/>
    <n v="3306.84"/>
    <n v="3286.37"/>
    <n v="3306.51"/>
  </r>
  <r>
    <x v="652"/>
    <x v="648"/>
    <n v="3330.77"/>
    <n v="3317.37"/>
    <n v="3327.77"/>
  </r>
  <r>
    <x v="653"/>
    <x v="649"/>
    <n v="3351.03"/>
    <n v="3318.14"/>
    <n v="3349.16"/>
  </r>
  <r>
    <x v="654"/>
    <x v="650"/>
    <n v="3352.54"/>
    <n v="3328.72"/>
    <n v="3351.28"/>
  </r>
  <r>
    <x v="655"/>
    <x v="651"/>
    <n v="3363.29"/>
    <n v="3335.44"/>
    <n v="3360.47"/>
  </r>
  <r>
    <x v="656"/>
    <x v="652"/>
    <n v="3381.01"/>
    <n v="3326.44"/>
    <n v="3333.69"/>
  </r>
  <r>
    <x v="657"/>
    <x v="653"/>
    <n v="3387.89"/>
    <n v="3355.46"/>
    <n v="3380.35"/>
  </r>
  <r>
    <x v="658"/>
    <x v="654"/>
    <n v="3387.24"/>
    <n v="3363.35"/>
    <n v="3373.43"/>
  </r>
  <r>
    <x v="659"/>
    <x v="655"/>
    <n v="3378.51"/>
    <n v="3361.64"/>
    <n v="3372.85"/>
  </r>
  <r>
    <x v="660"/>
    <x v="656"/>
    <n v="3387.59"/>
    <n v="3379.22"/>
    <n v="3381.99"/>
  </r>
  <r>
    <x v="661"/>
    <x v="657"/>
    <n v="3395.06"/>
    <n v="3370.15"/>
    <n v="3389.78"/>
  </r>
  <r>
    <x v="662"/>
    <x v="658"/>
    <n v="3399.54"/>
    <n v="3369.66"/>
    <n v="3374.85"/>
  </r>
  <r>
    <x v="663"/>
    <x v="659"/>
    <n v="3390.8"/>
    <n v="3354.69"/>
    <n v="3385.51"/>
  </r>
  <r>
    <x v="664"/>
    <x v="660"/>
    <n v="3399.96"/>
    <n v="3379.31"/>
    <n v="3397.16"/>
  </r>
  <r>
    <x v="665"/>
    <x v="661"/>
    <n v="3432.09"/>
    <n v="3413.13"/>
    <n v="3431.28"/>
  </r>
  <r>
    <x v="666"/>
    <x v="662"/>
    <n v="3444.21"/>
    <n v="3425.84"/>
    <n v="3443.62"/>
  </r>
  <r>
    <x v="667"/>
    <x v="663"/>
    <n v="3481.07"/>
    <n v="3444.15"/>
    <n v="3478.73"/>
  </r>
  <r>
    <x v="668"/>
    <x v="664"/>
    <n v="3501.38"/>
    <n v="3468.35"/>
    <n v="3484.55"/>
  </r>
  <r>
    <x v="669"/>
    <x v="665"/>
    <n v="3509.23"/>
    <n v="3484.32"/>
    <n v="3508.01"/>
  </r>
  <r>
    <x v="670"/>
    <x v="666"/>
    <n v="3514.77"/>
    <n v="3493.25"/>
    <n v="3500.31"/>
  </r>
  <r>
    <x v="671"/>
    <x v="667"/>
    <n v="3528.03"/>
    <n v="3494.6"/>
    <n v="3526.65"/>
  </r>
  <r>
    <x v="672"/>
    <x v="668"/>
    <n v="3588.11"/>
    <n v="3535.23"/>
    <n v="3580.84"/>
  </r>
  <r>
    <x v="673"/>
    <x v="669"/>
    <n v="3564.85"/>
    <n v="3427.41"/>
    <n v="3455.06"/>
  </r>
  <r>
    <x v="674"/>
    <x v="670"/>
    <n v="3479.15"/>
    <n v="3349.63"/>
    <n v="3426.96"/>
  </r>
  <r>
    <x v="675"/>
    <x v="671"/>
    <n v="3379.97"/>
    <n v="3329.27"/>
    <n v="3331.84"/>
  </r>
  <r>
    <x v="676"/>
    <x v="672"/>
    <n v="3424.77"/>
    <n v="3366.84"/>
    <n v="3398.96"/>
  </r>
  <r>
    <x v="677"/>
    <x v="673"/>
    <n v="3425.55"/>
    <n v="3329.25"/>
    <n v="3339.19"/>
  </r>
  <r>
    <x v="678"/>
    <x v="674"/>
    <n v="3368.95"/>
    <n v="3310.47"/>
    <n v="3340.97"/>
  </r>
  <r>
    <x v="679"/>
    <x v="675"/>
    <n v="3402.93"/>
    <n v="3363.56"/>
    <n v="3383.54"/>
  </r>
  <r>
    <x v="680"/>
    <x v="676"/>
    <n v="3419.48"/>
    <n v="3389.25"/>
    <n v="3401.2"/>
  </r>
  <r>
    <x v="681"/>
    <x v="677"/>
    <n v="3428.92"/>
    <n v="3384.45"/>
    <n v="3385.49"/>
  </r>
  <r>
    <x v="682"/>
    <x v="678"/>
    <n v="3375.17"/>
    <n v="3328.82"/>
    <n v="3357.01"/>
  </r>
  <r>
    <x v="683"/>
    <x v="679"/>
    <n v="3362.27"/>
    <n v="3292.4"/>
    <n v="3319.47"/>
  </r>
  <r>
    <x v="684"/>
    <x v="680"/>
    <n v="3285.57"/>
    <n v="3229.1"/>
    <n v="3281.06"/>
  </r>
  <r>
    <x v="685"/>
    <x v="681"/>
    <n v="3320.31"/>
    <n v="3270.95"/>
    <n v="3315.57"/>
  </r>
  <r>
    <x v="686"/>
    <x v="682"/>
    <n v="3323.35"/>
    <n v="3232.57"/>
    <n v="3236.92"/>
  </r>
  <r>
    <x v="687"/>
    <x v="683"/>
    <n v="3278.7"/>
    <n v="3209.45"/>
    <n v="3246.59"/>
  </r>
  <r>
    <x v="688"/>
    <x v="684"/>
    <n v="3306.88"/>
    <n v="3228.44"/>
    <n v="3298.46"/>
  </r>
  <r>
    <x v="689"/>
    <x v="685"/>
    <n v="3360.74"/>
    <n v="3332.91"/>
    <n v="3351.6"/>
  </r>
  <r>
    <x v="690"/>
    <x v="686"/>
    <n v="3357.92"/>
    <n v="3327.54"/>
    <n v="3335.47"/>
  </r>
  <r>
    <x v="691"/>
    <x v="687"/>
    <n v="3393.56"/>
    <n v="3340.47"/>
    <n v="3363"/>
  </r>
  <r>
    <x v="692"/>
    <x v="688"/>
    <n v="3397.18"/>
    <n v="3361.39"/>
    <n v="3380.8"/>
  </r>
  <r>
    <x v="693"/>
    <x v="689"/>
    <n v="3369.1"/>
    <n v="3323.69"/>
    <n v="3348.42"/>
  </r>
  <r>
    <x v="694"/>
    <x v="690"/>
    <n v="3409.57"/>
    <n v="3367.27"/>
    <n v="3408.6"/>
  </r>
  <r>
    <x v="695"/>
    <x v="691"/>
    <n v="3431.56"/>
    <n v="3354.54"/>
    <n v="3360.97"/>
  </r>
  <r>
    <x v="696"/>
    <x v="692"/>
    <n v="3426.26"/>
    <n v="3384.56"/>
    <n v="3419.44"/>
  </r>
  <r>
    <x v="697"/>
    <x v="693"/>
    <n v="3447.28"/>
    <n v="3428.15"/>
    <n v="3446.83"/>
  </r>
  <r>
    <x v="698"/>
    <x v="694"/>
    <n v="3482.34"/>
    <n v="3458.07"/>
    <n v="3477.14"/>
  </r>
  <r>
    <x v="699"/>
    <x v="695"/>
    <n v="3549.85"/>
    <n v="3499.61"/>
    <n v="3534.22"/>
  </r>
  <r>
    <x v="700"/>
    <x v="696"/>
    <n v="3534.01"/>
    <n v="3500.86"/>
    <n v="3511.93"/>
  </r>
  <r>
    <x v="701"/>
    <x v="697"/>
    <n v="3527.94"/>
    <n v="3480.55"/>
    <n v="3488.67"/>
  </r>
  <r>
    <x v="702"/>
    <x v="698"/>
    <n v="3489.08"/>
    <n v="3440.89"/>
    <n v="3483.34"/>
  </r>
  <r>
    <x v="703"/>
    <x v="699"/>
    <n v="3515.76"/>
    <n v="3480.45"/>
    <n v="3483.81"/>
  </r>
  <r>
    <x v="704"/>
    <x v="700"/>
    <n v="3502.42"/>
    <n v="3419.93"/>
    <n v="3426.92"/>
  </r>
  <r>
    <x v="705"/>
    <x v="701"/>
    <n v="3476.93"/>
    <n v="3435.65"/>
    <n v="3443.12"/>
  </r>
  <r>
    <x v="706"/>
    <x v="702"/>
    <n v="3464.86"/>
    <n v="3433.06"/>
    <n v="3435.56"/>
  </r>
  <r>
    <x v="707"/>
    <x v="703"/>
    <n v="3460.53"/>
    <n v="3415.34"/>
    <n v="3453.49"/>
  </r>
  <r>
    <x v="708"/>
    <x v="704"/>
    <n v="3466.46"/>
    <n v="3440.45"/>
    <n v="3465.39"/>
  </r>
  <r>
    <x v="709"/>
    <x v="705"/>
    <n v="3441.42"/>
    <n v="3364.86"/>
    <n v="3400.97"/>
  </r>
  <r>
    <x v="710"/>
    <x v="706"/>
    <n v="3409.51"/>
    <n v="3388.71"/>
    <n v="3390.68"/>
  </r>
  <r>
    <x v="711"/>
    <x v="707"/>
    <n v="3342.48"/>
    <n v="3268.89"/>
    <n v="3271.03"/>
  </r>
  <r>
    <x v="712"/>
    <x v="708"/>
    <n v="3341.05"/>
    <n v="3259.82"/>
    <n v="3310.11"/>
  </r>
  <r>
    <x v="713"/>
    <x v="709"/>
    <n v="3304.93"/>
    <n v="3233.94"/>
    <n v="3269.96"/>
  </r>
  <r>
    <x v="714"/>
    <x v="710"/>
    <n v="3330.14"/>
    <n v="3279.74"/>
    <n v="3310.24"/>
  </r>
  <r>
    <x v="715"/>
    <x v="711"/>
    <n v="3389.49"/>
    <n v="3336.25"/>
    <n v="3369.16"/>
  </r>
  <r>
    <x v="716"/>
    <x v="712"/>
    <n v="3486.25"/>
    <n v="3405.17"/>
    <n v="3443.44"/>
  </r>
  <r>
    <x v="717"/>
    <x v="713"/>
    <n v="3529.05"/>
    <n v="3485.74"/>
    <n v="3510.45"/>
  </r>
  <r>
    <x v="718"/>
    <x v="714"/>
    <n v="3521.58"/>
    <n v="3484.34"/>
    <n v="3509.44"/>
  </r>
  <r>
    <x v="719"/>
    <x v="715"/>
    <n v="3645.99"/>
    <n v="3547.48"/>
    <n v="3550.5"/>
  </r>
  <r>
    <x v="720"/>
    <x v="716"/>
    <n v="3557.22"/>
    <n v="3511.91"/>
    <n v="3545.53"/>
  </r>
  <r>
    <x v="721"/>
    <x v="717"/>
    <n v="3581.16"/>
    <n v="3557"/>
    <n v="3572.66"/>
  </r>
  <r>
    <x v="722"/>
    <x v="718"/>
    <n v="3569.02"/>
    <n v="3518.58"/>
    <n v="3537.01"/>
  </r>
  <r>
    <x v="723"/>
    <x v="719"/>
    <n v="3593.66"/>
    <n v="3552.57"/>
    <n v="3585.15"/>
  </r>
  <r>
    <x v="724"/>
    <x v="720"/>
    <n v="3628.51"/>
    <n v="3600.16"/>
    <n v="3626.91"/>
  </r>
  <r>
    <x v="725"/>
    <x v="721"/>
    <n v="3623.11"/>
    <n v="3588.68"/>
    <n v="3609.53"/>
  </r>
  <r>
    <x v="726"/>
    <x v="722"/>
    <n v="3619.09"/>
    <n v="3567.33"/>
    <n v="3567.79"/>
  </r>
  <r>
    <x v="727"/>
    <x v="723"/>
    <n v="3585.22"/>
    <n v="3543.84"/>
    <n v="3581.87"/>
  </r>
  <r>
    <x v="728"/>
    <x v="724"/>
    <n v="3581.23"/>
    <n v="3556.85"/>
    <n v="3557.54"/>
  </r>
  <r>
    <x v="729"/>
    <x v="725"/>
    <n v="3589.81"/>
    <n v="3552.77"/>
    <n v="3577.59"/>
  </r>
  <r>
    <x v="730"/>
    <x v="726"/>
    <n v="3642.31"/>
    <n v="3594.52"/>
    <n v="3635.41"/>
  </r>
  <r>
    <x v="731"/>
    <x v="727"/>
    <n v="3635.5"/>
    <n v="3617.76"/>
    <n v="3629.65"/>
  </r>
  <r>
    <x v="732"/>
    <x v="728"/>
    <n v="3644.31"/>
    <n v="3629.33"/>
    <n v="3638.35"/>
  </r>
  <r>
    <x v="733"/>
    <x v="729"/>
    <n v="3634.18"/>
    <n v="3594.39"/>
    <n v="3621.63"/>
  </r>
  <r>
    <x v="734"/>
    <x v="730"/>
    <n v="3678.45"/>
    <n v="3645.87"/>
    <n v="3662.45"/>
  </r>
  <r>
    <x v="735"/>
    <x v="731"/>
    <n v="3670.96"/>
    <n v="3644.84"/>
    <n v="3669.01"/>
  </r>
  <r>
    <x v="736"/>
    <x v="732"/>
    <n v="3682.73"/>
    <n v="3657.17"/>
    <n v="3666.72"/>
  </r>
  <r>
    <x v="737"/>
    <x v="733"/>
    <n v="3699.2"/>
    <n v="3670.94"/>
    <n v="3699.12"/>
  </r>
  <r>
    <x v="738"/>
    <x v="734"/>
    <n v="3697.41"/>
    <n v="3678.88"/>
    <n v="3691.96"/>
  </r>
  <r>
    <x v="739"/>
    <x v="735"/>
    <n v="3708.45"/>
    <n v="3678.83"/>
    <n v="3702.25"/>
  </r>
  <r>
    <x v="740"/>
    <x v="736"/>
    <n v="3712.39"/>
    <n v="3660.54"/>
    <n v="3672.82"/>
  </r>
  <r>
    <x v="741"/>
    <x v="737"/>
    <n v="3678.49"/>
    <n v="3645.18"/>
    <n v="3668.1"/>
  </r>
  <r>
    <x v="742"/>
    <x v="738"/>
    <n v="3665.91"/>
    <n v="3633.4"/>
    <n v="3663.46"/>
  </r>
  <r>
    <x v="743"/>
    <x v="739"/>
    <n v="3697.61"/>
    <n v="3645.84"/>
    <n v="3647.49"/>
  </r>
  <r>
    <x v="744"/>
    <x v="740"/>
    <n v="3695.29"/>
    <n v="3659.62"/>
    <n v="3694.62"/>
  </r>
  <r>
    <x v="745"/>
    <x v="741"/>
    <n v="3711.27"/>
    <n v="3688.57"/>
    <n v="3701.17"/>
  </r>
  <r>
    <x v="746"/>
    <x v="742"/>
    <n v="3725.12"/>
    <n v="3710.87"/>
    <n v="3722.48"/>
  </r>
  <r>
    <x v="747"/>
    <x v="743"/>
    <n v="3726.7"/>
    <n v="3685.84"/>
    <n v="3709.41"/>
  </r>
  <r>
    <x v="748"/>
    <x v="744"/>
    <n v="3702.9"/>
    <n v="3636.48"/>
    <n v="3694.92"/>
  </r>
  <r>
    <x v="749"/>
    <x v="745"/>
    <n v="3698.26"/>
    <n v="3676.16"/>
    <n v="3687.26"/>
  </r>
  <r>
    <x v="750"/>
    <x v="746"/>
    <n v="3711.24"/>
    <n v="3689.28"/>
    <n v="3690.01"/>
  </r>
  <r>
    <x v="751"/>
    <x v="747"/>
    <n v="3703.82"/>
    <n v="3689.32"/>
    <n v="3703.06"/>
  </r>
  <r>
    <x v="752"/>
    <x v="748"/>
    <n v="3740.51"/>
    <n v="3723.03"/>
    <n v="3735.36"/>
  </r>
  <r>
    <x v="753"/>
    <x v="749"/>
    <n v="3756.12"/>
    <n v="3723.31"/>
    <n v="3727.04"/>
  </r>
  <r>
    <x v="754"/>
    <x v="750"/>
    <n v="3744.63"/>
    <n v="3730.21"/>
    <n v="3732.04"/>
  </r>
  <r>
    <x v="755"/>
    <x v="751"/>
    <n v="3760.2"/>
    <n v="3726.88"/>
    <n v="3756.07"/>
  </r>
  <r>
    <x v="756"/>
    <x v="752"/>
    <n v="3769.99"/>
    <n v="3662.71"/>
    <n v="3700.65"/>
  </r>
  <r>
    <x v="757"/>
    <x v="753"/>
    <n v="3737.83"/>
    <n v="3695.07"/>
    <n v="3726.86"/>
  </r>
  <r>
    <x v="758"/>
    <x v="754"/>
    <n v="3783.04"/>
    <n v="3705.34"/>
    <n v="3748.14"/>
  </r>
  <r>
    <x v="759"/>
    <x v="755"/>
    <n v="3811.55"/>
    <n v="3764.71"/>
    <n v="3803.79"/>
  </r>
  <r>
    <x v="760"/>
    <x v="756"/>
    <n v="3826.69"/>
    <n v="3783.6"/>
    <n v="3824.68"/>
  </r>
  <r>
    <x v="761"/>
    <x v="757"/>
    <n v="3817.86"/>
    <n v="3789.02"/>
    <n v="3799.61"/>
  </r>
  <r>
    <x v="762"/>
    <x v="758"/>
    <n v="3810.78"/>
    <n v="3776.51"/>
    <n v="3801.19"/>
  </r>
  <r>
    <x v="763"/>
    <x v="759"/>
    <n v="3820.96"/>
    <n v="3791.5"/>
    <n v="3809.84"/>
  </r>
  <r>
    <x v="764"/>
    <x v="760"/>
    <n v="3823.6"/>
    <n v="3792.86"/>
    <n v="3795.54"/>
  </r>
  <r>
    <x v="765"/>
    <x v="761"/>
    <n v="3788.73"/>
    <n v="3749.62"/>
    <n v="3768.25"/>
  </r>
  <r>
    <x v="766"/>
    <x v="762"/>
    <n v="3804.53"/>
    <n v="3780.37"/>
    <n v="3798.91"/>
  </r>
  <r>
    <x v="767"/>
    <x v="763"/>
    <n v="3859.75"/>
    <n v="3816.22"/>
    <n v="3851.85"/>
  </r>
  <r>
    <x v="768"/>
    <x v="764"/>
    <n v="3861.45"/>
    <n v="3845.05"/>
    <n v="3853.07"/>
  </r>
  <r>
    <x v="769"/>
    <x v="765"/>
    <n v="3852.31"/>
    <n v="3830.41"/>
    <n v="3841.47"/>
  </r>
  <r>
    <x v="770"/>
    <x v="766"/>
    <n v="3859.23"/>
    <n v="3797.16"/>
    <n v="3855.36"/>
  </r>
  <r>
    <x v="771"/>
    <x v="767"/>
    <n v="3870.9"/>
    <n v="3847.78"/>
    <n v="3849.62"/>
  </r>
  <r>
    <x v="772"/>
    <x v="768"/>
    <n v="3836.83"/>
    <n v="3732.48"/>
    <n v="3750.77"/>
  </r>
  <r>
    <x v="773"/>
    <x v="769"/>
    <n v="3830.5"/>
    <n v="3755.75"/>
    <n v="3787.38"/>
  </r>
  <r>
    <x v="774"/>
    <x v="770"/>
    <n v="3778.05"/>
    <n v="3694.12"/>
    <n v="3714.24"/>
  </r>
  <r>
    <x v="775"/>
    <x v="771"/>
    <n v="3784.32"/>
    <n v="3725.62"/>
    <n v="3773.86"/>
  </r>
  <r>
    <x v="776"/>
    <x v="772"/>
    <n v="3843.09"/>
    <n v="3791.84"/>
    <n v="3826.31"/>
  </r>
  <r>
    <x v="777"/>
    <x v="773"/>
    <n v="3847.51"/>
    <n v="3816.68"/>
    <n v="3830.17"/>
  </r>
  <r>
    <x v="778"/>
    <x v="774"/>
    <n v="3872.42"/>
    <n v="3836.66"/>
    <n v="3871.74"/>
  </r>
  <r>
    <x v="779"/>
    <x v="775"/>
    <n v="3894.56"/>
    <n v="3874.93"/>
    <n v="3886.83"/>
  </r>
  <r>
    <x v="780"/>
    <x v="776"/>
    <n v="3915.77"/>
    <n v="3892.59"/>
    <n v="3915.59"/>
  </r>
  <r>
    <x v="781"/>
    <x v="777"/>
    <n v="3918.35"/>
    <n v="3902.64"/>
    <n v="3911.23"/>
  </r>
  <r>
    <x v="782"/>
    <x v="778"/>
    <n v="3931.5"/>
    <n v="3884.94"/>
    <n v="3909.88"/>
  </r>
  <r>
    <x v="783"/>
    <x v="779"/>
    <n v="3925.99"/>
    <n v="3890.39"/>
    <n v="3916.38"/>
  </r>
  <r>
    <x v="784"/>
    <x v="780"/>
    <n v="3937.23"/>
    <n v="3905.78"/>
    <n v="3934.83"/>
  </r>
  <r>
    <x v="785"/>
    <x v="781"/>
    <n v="3950.43"/>
    <n v="3923.85"/>
    <n v="3932.59"/>
  </r>
  <r>
    <x v="786"/>
    <x v="782"/>
    <n v="3933.61"/>
    <n v="3900.43"/>
    <n v="3931.33"/>
  </r>
  <r>
    <x v="787"/>
    <x v="783"/>
    <n v="3921.98"/>
    <n v="3885.03"/>
    <n v="3913.97"/>
  </r>
  <r>
    <x v="788"/>
    <x v="784"/>
    <n v="3930.41"/>
    <n v="3903.07"/>
    <n v="3906.71"/>
  </r>
  <r>
    <x v="789"/>
    <x v="785"/>
    <n v="3902.92"/>
    <n v="3874.71"/>
    <n v="3876.5"/>
  </r>
  <r>
    <x v="790"/>
    <x v="786"/>
    <n v="3895.98"/>
    <n v="3805.59"/>
    <n v="3881.37"/>
  </r>
  <r>
    <x v="791"/>
    <x v="787"/>
    <n v="3928.65"/>
    <n v="3859.6"/>
    <n v="3925.43"/>
  </r>
  <r>
    <x v="792"/>
    <x v="788"/>
    <n v="3925.02"/>
    <n v="3814.04"/>
    <n v="3829.34"/>
  </r>
  <r>
    <x v="793"/>
    <x v="789"/>
    <n v="3861.08"/>
    <n v="3789.54"/>
    <n v="3811.15"/>
  </r>
  <r>
    <x v="794"/>
    <x v="790"/>
    <n v="3914.5"/>
    <n v="3842.51"/>
    <n v="3901.82"/>
  </r>
  <r>
    <x v="795"/>
    <x v="791"/>
    <n v="3906.41"/>
    <n v="3868.57"/>
    <n v="3870.29"/>
  </r>
  <r>
    <x v="796"/>
    <x v="792"/>
    <n v="3874.47"/>
    <n v="3818.86"/>
    <n v="3819.72"/>
  </r>
  <r>
    <x v="797"/>
    <x v="793"/>
    <n v="3843.67"/>
    <n v="3723.34"/>
    <n v="3768.47"/>
  </r>
  <r>
    <x v="798"/>
    <x v="794"/>
    <n v="3851.69"/>
    <n v="3730.19"/>
    <n v="3841.94"/>
  </r>
  <r>
    <x v="799"/>
    <x v="795"/>
    <n v="3881.06"/>
    <n v="3819.25"/>
    <n v="3821.35"/>
  </r>
  <r>
    <x v="800"/>
    <x v="796"/>
    <n v="3903.76"/>
    <n v="3851.93"/>
    <n v="3875.44"/>
  </r>
  <r>
    <x v="801"/>
    <x v="797"/>
    <n v="3917.35"/>
    <n v="3885.73"/>
    <n v="3898.81"/>
  </r>
  <r>
    <x v="802"/>
    <x v="798"/>
    <n v="3960.27"/>
    <n v="3915.54"/>
    <n v="3939.34"/>
  </r>
  <r>
    <x v="803"/>
    <x v="799"/>
    <n v="3944.99"/>
    <n v="3915.21"/>
    <n v="3943.34"/>
  </r>
  <r>
    <x v="804"/>
    <x v="800"/>
    <n v="3970.08"/>
    <n v="3923.54"/>
    <n v="3968.94"/>
  </r>
  <r>
    <x v="805"/>
    <x v="801"/>
    <n v="3981.04"/>
    <n v="3953.44"/>
    <n v="3962.71"/>
  </r>
  <r>
    <x v="806"/>
    <x v="802"/>
    <n v="3983.87"/>
    <n v="3935.74"/>
    <n v="3974.12"/>
  </r>
  <r>
    <x v="807"/>
    <x v="803"/>
    <n v="3969.62"/>
    <n v="3910.86"/>
    <n v="3915.46"/>
  </r>
  <r>
    <x v="808"/>
    <x v="804"/>
    <n v="3930.12"/>
    <n v="3886.75"/>
    <n v="3913.1"/>
  </r>
  <r>
    <x v="809"/>
    <x v="805"/>
    <n v="3955.31"/>
    <n v="3914.16"/>
    <n v="3940.59"/>
  </r>
  <r>
    <x v="810"/>
    <x v="806"/>
    <n v="3949.13"/>
    <n v="3901.57"/>
    <n v="3910.52"/>
  </r>
  <r>
    <x v="811"/>
    <x v="807"/>
    <n v="3942.08"/>
    <n v="3889.07"/>
    <n v="3889.14"/>
  </r>
  <r>
    <x v="812"/>
    <x v="808"/>
    <n v="3919.54"/>
    <n v="3853.5"/>
    <n v="3909.52"/>
  </r>
  <r>
    <x v="813"/>
    <x v="809"/>
    <n v="3978.19"/>
    <n v="3917.12"/>
    <n v="3974.54"/>
  </r>
  <r>
    <x v="814"/>
    <x v="810"/>
    <n v="3981.83"/>
    <n v="3943.25"/>
    <n v="3971.09"/>
  </r>
  <r>
    <x v="815"/>
    <x v="811"/>
    <n v="3968.01"/>
    <n v="3944.35"/>
    <n v="3958.55"/>
  </r>
  <r>
    <x v="816"/>
    <x v="812"/>
    <n v="3994.41"/>
    <n v="3966.98"/>
    <n v="3972.89"/>
  </r>
  <r>
    <x v="817"/>
    <x v="813"/>
    <n v="4020.63"/>
    <n v="3992.78"/>
    <n v="4019.87"/>
  </r>
  <r>
    <x v="818"/>
    <x v="814"/>
    <n v="4083.42"/>
    <n v="4034.44"/>
    <n v="4077.91"/>
  </r>
  <r>
    <x v="819"/>
    <x v="815"/>
    <n v="4086.23"/>
    <n v="4068.14"/>
    <n v="4073.94"/>
  </r>
  <r>
    <x v="820"/>
    <x v="816"/>
    <n v="4083.13"/>
    <n v="4068.31"/>
    <n v="4079.95"/>
  </r>
  <r>
    <x v="821"/>
    <x v="817"/>
    <n v="4098.1899999999996"/>
    <n v="4082.54"/>
    <n v="4097.17"/>
  </r>
  <r>
    <x v="822"/>
    <x v="818"/>
    <n v="4129.4799999999996"/>
    <n v="4095.51"/>
    <n v="4128.8"/>
  </r>
  <r>
    <x v="823"/>
    <x v="819"/>
    <n v="4131.76"/>
    <n v="4114.82"/>
    <n v="4127.99"/>
  </r>
  <r>
    <x v="824"/>
    <x v="820"/>
    <n v="4148"/>
    <n v="4124.43"/>
    <n v="4141.59"/>
  </r>
  <r>
    <x v="825"/>
    <x v="821"/>
    <n v="4151.6899999999996"/>
    <n v="4120.87"/>
    <n v="4124.66"/>
  </r>
  <r>
    <x v="826"/>
    <x v="822"/>
    <n v="4173.49"/>
    <n v="4139.76"/>
    <n v="4170.42"/>
  </r>
  <r>
    <x v="827"/>
    <x v="823"/>
    <n v="4191.3100000000004"/>
    <n v="4170.75"/>
    <n v="4185.47"/>
  </r>
  <r>
    <x v="828"/>
    <x v="824"/>
    <n v="4180.8100000000004"/>
    <n v="4150.47"/>
    <n v="4163.26"/>
  </r>
  <r>
    <x v="829"/>
    <x v="825"/>
    <n v="4159.18"/>
    <n v="4118.38"/>
    <n v="4134.9399999999996"/>
  </r>
  <r>
    <x v="830"/>
    <x v="826"/>
    <n v="4175.0200000000004"/>
    <n v="4126.3500000000004"/>
    <n v="4173.42"/>
  </r>
  <r>
    <x v="831"/>
    <x v="827"/>
    <n v="4179.57"/>
    <n v="4123.6899999999996"/>
    <n v="4134.9799999999996"/>
  </r>
  <r>
    <x v="832"/>
    <x v="828"/>
    <n v="4194.17"/>
    <n v="4138.78"/>
    <n v="4180.17"/>
  </r>
  <r>
    <x v="833"/>
    <x v="829"/>
    <n v="4194.1899999999996"/>
    <n v="4182.3599999999997"/>
    <n v="4187.62"/>
  </r>
  <r>
    <x v="834"/>
    <x v="830"/>
    <n v="4193.3500000000004"/>
    <n v="4176.22"/>
    <n v="4186.72"/>
  </r>
  <r>
    <x v="835"/>
    <x v="831"/>
    <n v="4201.53"/>
    <n v="4181.78"/>
    <n v="4183.18"/>
  </r>
  <r>
    <x v="836"/>
    <x v="832"/>
    <n v="4218.78"/>
    <n v="4176.8100000000004"/>
    <n v="4211.47"/>
  </r>
  <r>
    <x v="837"/>
    <x v="833"/>
    <n v="4198.1000000000004"/>
    <n v="4174.8500000000004"/>
    <n v="4181.17"/>
  </r>
  <r>
    <x v="838"/>
    <x v="834"/>
    <n v="4209.3900000000003"/>
    <n v="4188.03"/>
    <n v="4192.66"/>
  </r>
  <r>
    <x v="839"/>
    <x v="835"/>
    <n v="4179.04"/>
    <n v="4128.59"/>
    <n v="4164.66"/>
  </r>
  <r>
    <x v="840"/>
    <x v="836"/>
    <n v="4187.72"/>
    <n v="4160.9399999999996"/>
    <n v="4167.59"/>
  </r>
  <r>
    <x v="841"/>
    <x v="837"/>
    <n v="4202.7"/>
    <n v="4147.33"/>
    <n v="4201.62"/>
  </r>
  <r>
    <x v="842"/>
    <x v="838"/>
    <n v="4238.04"/>
    <n v="4201.6400000000003"/>
    <n v="4232.6000000000004"/>
  </r>
  <r>
    <x v="843"/>
    <x v="839"/>
    <n v="4236.3900000000003"/>
    <n v="4188.13"/>
    <n v="4188.43"/>
  </r>
  <r>
    <x v="844"/>
    <x v="840"/>
    <n v="4162.04"/>
    <n v="4111.53"/>
    <n v="4152.1000000000004"/>
  </r>
  <r>
    <x v="845"/>
    <x v="841"/>
    <n v="4134.7299999999996"/>
    <n v="4056.88"/>
    <n v="4063.04"/>
  </r>
  <r>
    <x v="846"/>
    <x v="842"/>
    <n v="4131.58"/>
    <n v="4074.99"/>
    <n v="4112.5"/>
  </r>
  <r>
    <x v="847"/>
    <x v="843"/>
    <n v="4183.13"/>
    <n v="4129.58"/>
    <n v="4173.8500000000004"/>
  </r>
  <r>
    <x v="848"/>
    <x v="844"/>
    <n v="4171.92"/>
    <n v="4142.6899999999996"/>
    <n v="4163.29"/>
  </r>
  <r>
    <x v="849"/>
    <x v="845"/>
    <n v="4169.1499999999996"/>
    <n v="4125.99"/>
    <n v="4127.83"/>
  </r>
  <r>
    <x v="850"/>
    <x v="846"/>
    <n v="4116.93"/>
    <n v="4061.41"/>
    <n v="4115.68"/>
  </r>
  <r>
    <x v="851"/>
    <x v="847"/>
    <n v="4172.8"/>
    <n v="4121.97"/>
    <n v="4159.12"/>
  </r>
  <r>
    <x v="852"/>
    <x v="848"/>
    <n v="4188.72"/>
    <n v="4151.72"/>
    <n v="4155.8599999999997"/>
  </r>
  <r>
    <x v="853"/>
    <x v="849"/>
    <n v="4209.5200000000004"/>
    <n v="4170.16"/>
    <n v="4197.05"/>
  </r>
  <r>
    <x v="854"/>
    <x v="850"/>
    <n v="4213.42"/>
    <n v="4182.5200000000004"/>
    <n v="4188.13"/>
  </r>
  <r>
    <x v="855"/>
    <x v="851"/>
    <n v="4202.6099999999997"/>
    <n v="4184.1099999999997"/>
    <n v="4195.99"/>
  </r>
  <r>
    <x v="856"/>
    <x v="852"/>
    <n v="4213.38"/>
    <n v="4197.78"/>
    <n v="4200.88"/>
  </r>
  <r>
    <x v="857"/>
    <x v="853"/>
    <n v="4218.3599999999997"/>
    <n v="4203.57"/>
    <n v="4204.1099999999997"/>
  </r>
  <r>
    <x v="858"/>
    <x v="854"/>
    <n v="4234.12"/>
    <n v="4197.59"/>
    <n v="4202.04"/>
  </r>
  <r>
    <x v="859"/>
    <x v="855"/>
    <n v="4217.37"/>
    <n v="4198.2700000000004"/>
    <n v="4208.12"/>
  </r>
  <r>
    <x v="860"/>
    <x v="856"/>
    <n v="4204.3900000000003"/>
    <n v="4167.93"/>
    <n v="4192.8500000000004"/>
  </r>
  <r>
    <x v="861"/>
    <x v="857"/>
    <n v="4233.45"/>
    <n v="4206.05"/>
    <n v="4229.8900000000003"/>
  </r>
  <r>
    <x v="862"/>
    <x v="858"/>
    <n v="4232.34"/>
    <n v="4215.66"/>
    <n v="4226.5200000000004"/>
  </r>
  <r>
    <x v="863"/>
    <x v="859"/>
    <n v="4236.74"/>
    <n v="4208.41"/>
    <n v="4227.26"/>
  </r>
  <r>
    <x v="864"/>
    <x v="860"/>
    <n v="4237.09"/>
    <n v="4218.74"/>
    <n v="4219.55"/>
  </r>
  <r>
    <x v="865"/>
    <x v="861"/>
    <n v="4249.74"/>
    <n v="4220.34"/>
    <n v="4239.18"/>
  </r>
  <r>
    <x v="866"/>
    <x v="862"/>
    <n v="4248.38"/>
    <n v="4232.25"/>
    <n v="4247.4399999999996"/>
  </r>
  <r>
    <x v="867"/>
    <x v="863"/>
    <n v="4255.59"/>
    <n v="4234.07"/>
    <n v="4255.1499999999996"/>
  </r>
  <r>
    <x v="868"/>
    <x v="864"/>
    <n v="4257.16"/>
    <n v="4238.3500000000004"/>
    <n v="4246.59"/>
  </r>
  <r>
    <x v="869"/>
    <x v="865"/>
    <n v="4251.8900000000003"/>
    <n v="4202.45"/>
    <n v="4223.7"/>
  </r>
  <r>
    <x v="870"/>
    <x v="866"/>
    <n v="4232.29"/>
    <n v="4196.05"/>
    <n v="4221.8599999999997"/>
  </r>
  <r>
    <x v="871"/>
    <x v="867"/>
    <n v="4204.78"/>
    <n v="4164.3999999999996"/>
    <n v="4166.45"/>
  </r>
  <r>
    <x v="872"/>
    <x v="868"/>
    <n v="4226.24"/>
    <n v="4173.3999999999996"/>
    <n v="4224.79"/>
  </r>
  <r>
    <x v="873"/>
    <x v="869"/>
    <n v="4255.84"/>
    <n v="4217.2700000000004"/>
    <n v="4246.4399999999996"/>
  </r>
  <r>
    <x v="874"/>
    <x v="870"/>
    <n v="4256.6000000000004"/>
    <n v="4241.43"/>
    <n v="4241.84"/>
  </r>
  <r>
    <x v="875"/>
    <x v="871"/>
    <n v="4271.28"/>
    <n v="4256.97"/>
    <n v="4266.49"/>
  </r>
  <r>
    <x v="876"/>
    <x v="872"/>
    <n v="4286.12"/>
    <n v="4271.16"/>
    <n v="4280.7"/>
  </r>
  <r>
    <x v="877"/>
    <x v="873"/>
    <n v="4292.1400000000003"/>
    <n v="4274.67"/>
    <n v="4290.6099999999997"/>
  </r>
  <r>
    <x v="878"/>
    <x v="874"/>
    <n v="4300.5200000000004"/>
    <n v="4287.04"/>
    <n v="4291.8"/>
  </r>
  <r>
    <x v="879"/>
    <x v="875"/>
    <n v="4302.43"/>
    <n v="4287.96"/>
    <n v="4297.5"/>
  </r>
  <r>
    <x v="880"/>
    <x v="876"/>
    <n v="4320.66"/>
    <n v="4300.7299999999996"/>
    <n v="4319.9399999999996"/>
  </r>
  <r>
    <x v="881"/>
    <x v="877"/>
    <n v="4355.43"/>
    <n v="4326.6000000000004"/>
    <n v="4352.34"/>
  </r>
  <r>
    <x v="882"/>
    <x v="878"/>
    <n v="4356.46"/>
    <n v="4314.37"/>
    <n v="4343.54"/>
  </r>
  <r>
    <x v="883"/>
    <x v="879"/>
    <n v="4361.88"/>
    <n v="4329.79"/>
    <n v="4358.13"/>
  </r>
  <r>
    <x v="884"/>
    <x v="880"/>
    <n v="4330.88"/>
    <n v="4289.37"/>
    <n v="4320.82"/>
  </r>
  <r>
    <x v="885"/>
    <x v="881"/>
    <n v="4371.6000000000004"/>
    <n v="4329.38"/>
    <n v="4369.55"/>
  </r>
  <r>
    <x v="886"/>
    <x v="882"/>
    <n v="4386.68"/>
    <n v="4364.03"/>
    <n v="4384.63"/>
  </r>
  <r>
    <x v="887"/>
    <x v="883"/>
    <n v="4392.37"/>
    <n v="4366.92"/>
    <n v="4369.21"/>
  </r>
  <r>
    <x v="888"/>
    <x v="884"/>
    <n v="4393.68"/>
    <n v="4362.3599999999997"/>
    <n v="4374.3"/>
  </r>
  <r>
    <x v="889"/>
    <x v="885"/>
    <n v="4369.0200000000004"/>
    <n v="4340.7"/>
    <n v="4360.03"/>
  </r>
  <r>
    <x v="890"/>
    <x v="886"/>
    <n v="4375.09"/>
    <n v="4322.53"/>
    <n v="4327.16"/>
  </r>
  <r>
    <x v="891"/>
    <x v="887"/>
    <n v="4296.3999999999996"/>
    <n v="4233.13"/>
    <n v="4258.49"/>
  </r>
  <r>
    <x v="892"/>
    <x v="888"/>
    <n v="4336.84"/>
    <n v="4262.05"/>
    <n v="4323.0600000000004"/>
  </r>
  <r>
    <x v="893"/>
    <x v="889"/>
    <n v="4359.7"/>
    <n v="4331.13"/>
    <n v="4358.6899999999996"/>
  </r>
  <r>
    <x v="894"/>
    <x v="890"/>
    <n v="4369.87"/>
    <n v="4350.0600000000004"/>
    <n v="4367.4799999999996"/>
  </r>
  <r>
    <x v="895"/>
    <x v="891"/>
    <n v="4415.18"/>
    <n v="4381.2"/>
    <n v="4411.79"/>
  </r>
  <r>
    <x v="896"/>
    <x v="892"/>
    <n v="4422.7299999999996"/>
    <n v="4405.45"/>
    <n v="4422.3"/>
  </r>
  <r>
    <x v="897"/>
    <x v="893"/>
    <n v="4416.38"/>
    <n v="4372.51"/>
    <n v="4401.46"/>
  </r>
  <r>
    <x v="898"/>
    <x v="894"/>
    <n v="4415.47"/>
    <n v="4387.01"/>
    <n v="4400.6400000000003"/>
  </r>
  <r>
    <x v="899"/>
    <x v="895"/>
    <n v="4429.97"/>
    <n v="4403.59"/>
    <n v="4419.1499999999996"/>
  </r>
  <r>
    <x v="900"/>
    <x v="896"/>
    <n v="4412.25"/>
    <n v="4389.6499999999996"/>
    <n v="4395.26"/>
  </r>
  <r>
    <x v="901"/>
    <x v="897"/>
    <n v="4422.18"/>
    <n v="4384.8100000000004"/>
    <n v="4387.16"/>
  </r>
  <r>
    <x v="902"/>
    <x v="898"/>
    <n v="4423.79"/>
    <n v="4373"/>
    <n v="4423.1499999999996"/>
  </r>
  <r>
    <x v="903"/>
    <x v="899"/>
    <n v="4416.17"/>
    <n v="4400.2299999999996"/>
    <n v="4402.66"/>
  </r>
  <r>
    <x v="904"/>
    <x v="900"/>
    <n v="4429.76"/>
    <n v="4408.8599999999997"/>
    <n v="4429.1000000000004"/>
  </r>
  <r>
    <x v="905"/>
    <x v="901"/>
    <n v="4440.82"/>
    <n v="4429.07"/>
    <n v="4436.5200000000004"/>
  </r>
  <r>
    <x v="906"/>
    <x v="902"/>
    <n v="4439.3900000000003"/>
    <n v="4424.74"/>
    <n v="4432.3500000000004"/>
  </r>
  <r>
    <x v="907"/>
    <x v="903"/>
    <n v="4445.21"/>
    <n v="4430.03"/>
    <n v="4436.75"/>
  </r>
  <r>
    <x v="908"/>
    <x v="904"/>
    <n v="4449.4399999999996"/>
    <n v="4436.42"/>
    <n v="4442.41"/>
  </r>
  <r>
    <x v="909"/>
    <x v="905"/>
    <n v="4461.7700000000004"/>
    <n v="4435.96"/>
    <n v="4460.83"/>
  </r>
  <r>
    <x v="910"/>
    <x v="906"/>
    <n v="4468.37"/>
    <n v="4460.82"/>
    <n v="4468"/>
  </r>
  <r>
    <x v="911"/>
    <x v="907"/>
    <n v="4480.26"/>
    <n v="4437.66"/>
    <n v="4479.71"/>
  </r>
  <r>
    <x v="912"/>
    <x v="908"/>
    <n v="4462.12"/>
    <n v="4417.83"/>
    <n v="4448.08"/>
  </r>
  <r>
    <x v="913"/>
    <x v="909"/>
    <n v="4454.32"/>
    <n v="4397.59"/>
    <n v="4400.2700000000004"/>
  </r>
  <r>
    <x v="914"/>
    <x v="910"/>
    <n v="4418.6099999999997"/>
    <n v="4367.7299999999996"/>
    <n v="4405.8"/>
  </r>
  <r>
    <x v="915"/>
    <x v="911"/>
    <n v="4444.3500000000004"/>
    <n v="4406.8"/>
    <n v="4441.67"/>
  </r>
  <r>
    <x v="916"/>
    <x v="912"/>
    <n v="4489.88"/>
    <n v="4450.29"/>
    <n v="4479.53"/>
  </r>
  <r>
    <x v="917"/>
    <x v="913"/>
    <n v="4492.8100000000004"/>
    <n v="4482.28"/>
    <n v="4486.2299999999996"/>
  </r>
  <r>
    <x v="918"/>
    <x v="914"/>
    <n v="4501.71"/>
    <n v="4485.66"/>
    <n v="4496.1899999999996"/>
  </r>
  <r>
    <x v="919"/>
    <x v="915"/>
    <n v="4495.8999999999996"/>
    <n v="4468.99"/>
    <n v="4470"/>
  </r>
  <r>
    <x v="920"/>
    <x v="916"/>
    <n v="4513.33"/>
    <n v="4474.1000000000004"/>
    <n v="4509.37"/>
  </r>
  <r>
    <x v="921"/>
    <x v="917"/>
    <n v="4537.3599999999997"/>
    <n v="4513.76"/>
    <n v="4528.79"/>
  </r>
  <r>
    <x v="922"/>
    <x v="918"/>
    <n v="4531.3900000000003"/>
    <n v="4515.8"/>
    <n v="4522.68"/>
  </r>
  <r>
    <x v="923"/>
    <x v="919"/>
    <n v="4537.1099999999997"/>
    <n v="4522.0200000000004"/>
    <n v="4524.09"/>
  </r>
  <r>
    <x v="924"/>
    <x v="920"/>
    <n v="4545.8500000000004"/>
    <n v="4524.66"/>
    <n v="4536.95"/>
  </r>
  <r>
    <x v="925"/>
    <x v="921"/>
    <n v="4541.45"/>
    <n v="4521.3"/>
    <n v="4535.43"/>
  </r>
  <r>
    <x v="926"/>
    <x v="922"/>
    <n v="4535.38"/>
    <n v="4513"/>
    <n v="4520.03"/>
  </r>
  <r>
    <x v="927"/>
    <x v="923"/>
    <n v="4521.79"/>
    <n v="4493.95"/>
    <n v="4514.07"/>
  </r>
  <r>
    <x v="928"/>
    <x v="924"/>
    <n v="4529.8999999999996"/>
    <n v="4492.07"/>
    <n v="4493.28"/>
  </r>
  <r>
    <x v="929"/>
    <x v="925"/>
    <n v="4520.47"/>
    <n v="4457.66"/>
    <n v="4458.58"/>
  </r>
  <r>
    <x v="930"/>
    <x v="926"/>
    <n v="4492.99"/>
    <n v="4445.7"/>
    <n v="4468.7299999999996"/>
  </r>
  <r>
    <x v="931"/>
    <x v="927"/>
    <n v="4485.68"/>
    <n v="4435.46"/>
    <n v="4443.05"/>
  </r>
  <r>
    <x v="932"/>
    <x v="928"/>
    <n v="4486.87"/>
    <n v="4438.37"/>
    <n v="4480.7"/>
  </r>
  <r>
    <x v="933"/>
    <x v="929"/>
    <n v="4485.87"/>
    <n v="4443.8"/>
    <n v="4473.75"/>
  </r>
  <r>
    <x v="934"/>
    <x v="930"/>
    <n v="4471.5200000000004"/>
    <n v="4427.76"/>
    <n v="4432.99"/>
  </r>
  <r>
    <x v="935"/>
    <x v="894"/>
    <n v="4402.95"/>
    <n v="4305.91"/>
    <n v="4357.7299999999996"/>
  </r>
  <r>
    <x v="936"/>
    <x v="931"/>
    <n v="4394.87"/>
    <n v="4347.96"/>
    <n v="4354.1899999999996"/>
  </r>
  <r>
    <x v="937"/>
    <x v="886"/>
    <n v="4416.75"/>
    <n v="4367.43"/>
    <n v="4395.6400000000003"/>
  </r>
  <r>
    <x v="938"/>
    <x v="932"/>
    <n v="4465.3999999999996"/>
    <n v="4406.75"/>
    <n v="4448.9799999999996"/>
  </r>
  <r>
    <x v="939"/>
    <x v="933"/>
    <n v="4463.12"/>
    <n v="4430.2700000000004"/>
    <n v="4455.4799999999996"/>
  </r>
  <r>
    <x v="940"/>
    <x v="934"/>
    <n v="4457.3"/>
    <n v="4436.1899999999996"/>
    <n v="4443.1099999999997"/>
  </r>
  <r>
    <x v="941"/>
    <x v="935"/>
    <n v="4419.54"/>
    <n v="4346.33"/>
    <n v="4352.63"/>
  </r>
  <r>
    <x v="942"/>
    <x v="936"/>
    <n v="4385.57"/>
    <n v="4355.08"/>
    <n v="4359.46"/>
  </r>
  <r>
    <x v="943"/>
    <x v="937"/>
    <n v="4382.55"/>
    <n v="4306.24"/>
    <n v="4307.54"/>
  </r>
  <r>
    <x v="944"/>
    <x v="938"/>
    <n v="4375.1899999999996"/>
    <n v="4288.5200000000004"/>
    <n v="4357.04"/>
  </r>
  <r>
    <x v="945"/>
    <x v="939"/>
    <n v="4355.51"/>
    <n v="4278.9399999999996"/>
    <n v="4300.46"/>
  </r>
  <r>
    <x v="946"/>
    <x v="940"/>
    <n v="4369.2299999999996"/>
    <n v="4309.87"/>
    <n v="4345.72"/>
  </r>
  <r>
    <x v="947"/>
    <x v="941"/>
    <n v="4365.57"/>
    <n v="4290.49"/>
    <n v="4363.55"/>
  </r>
  <r>
    <x v="948"/>
    <x v="942"/>
    <n v="4429.97"/>
    <n v="4383.7299999999996"/>
    <n v="4399.76"/>
  </r>
  <r>
    <x v="949"/>
    <x v="943"/>
    <n v="4412.0200000000004"/>
    <n v="4386.22"/>
    <n v="4391.34"/>
  </r>
  <r>
    <x v="950"/>
    <x v="944"/>
    <n v="4415.88"/>
    <n v="4360.59"/>
    <n v="4361.1899999999996"/>
  </r>
  <r>
    <x v="951"/>
    <x v="945"/>
    <n v="4374.8900000000003"/>
    <n v="4342.09"/>
    <n v="4350.6499999999996"/>
  </r>
  <r>
    <x v="952"/>
    <x v="946"/>
    <n v="4372.87"/>
    <n v="4329.92"/>
    <n v="4363.8"/>
  </r>
  <r>
    <x v="953"/>
    <x v="947"/>
    <n v="4439.7299999999996"/>
    <n v="4386.75"/>
    <n v="4438.26"/>
  </r>
  <r>
    <x v="954"/>
    <x v="948"/>
    <n v="4475.82"/>
    <n v="4447.6899999999996"/>
    <n v="4471.37"/>
  </r>
  <r>
    <x v="955"/>
    <x v="949"/>
    <n v="4488.75"/>
    <n v="4447.47"/>
    <n v="4486.46"/>
  </r>
  <r>
    <x v="956"/>
    <x v="950"/>
    <n v="4520.3999999999996"/>
    <n v="4496.41"/>
    <n v="4519.63"/>
  </r>
  <r>
    <x v="957"/>
    <x v="951"/>
    <n v="4540.87"/>
    <n v="4524.3999999999996"/>
    <n v="4536.1899999999996"/>
  </r>
  <r>
    <x v="958"/>
    <x v="952"/>
    <n v="4551.4399999999996"/>
    <n v="4526.8900000000003"/>
    <n v="4549.78"/>
  </r>
  <r>
    <x v="959"/>
    <x v="953"/>
    <n v="4559.67"/>
    <n v="4524"/>
    <n v="4544.8999999999996"/>
  </r>
  <r>
    <x v="960"/>
    <x v="954"/>
    <n v="4572.62"/>
    <n v="4537.3599999999997"/>
    <n v="4566.4799999999996"/>
  </r>
  <r>
    <x v="961"/>
    <x v="955"/>
    <n v="4598.53"/>
    <n v="4569.17"/>
    <n v="4574.79"/>
  </r>
  <r>
    <x v="962"/>
    <x v="956"/>
    <n v="4584.57"/>
    <n v="4551.66"/>
    <n v="4551.68"/>
  </r>
  <r>
    <x v="963"/>
    <x v="957"/>
    <n v="4597.55"/>
    <n v="4562.84"/>
    <n v="4596.42"/>
  </r>
  <r>
    <x v="964"/>
    <x v="958"/>
    <n v="4608.08"/>
    <n v="4567.59"/>
    <n v="4605.38"/>
  </r>
  <r>
    <x v="965"/>
    <x v="959"/>
    <n v="4620.34"/>
    <n v="4595.0600000000004"/>
    <n v="4613.67"/>
  </r>
  <r>
    <x v="966"/>
    <x v="960"/>
    <n v="4635.1499999999996"/>
    <n v="4613.34"/>
    <n v="4630.6499999999996"/>
  </r>
  <r>
    <x v="967"/>
    <x v="961"/>
    <n v="4663.46"/>
    <n v="4621.1899999999996"/>
    <n v="4660.57"/>
  </r>
  <r>
    <x v="968"/>
    <x v="962"/>
    <n v="4683"/>
    <n v="4662.59"/>
    <n v="4680.0600000000004"/>
  </r>
  <r>
    <x v="969"/>
    <x v="963"/>
    <n v="4718.5"/>
    <n v="4681.32"/>
    <n v="4697.53"/>
  </r>
  <r>
    <x v="970"/>
    <x v="964"/>
    <n v="4714.92"/>
    <n v="4694.3900000000003"/>
    <n v="4701.7"/>
  </r>
  <r>
    <x v="971"/>
    <x v="965"/>
    <n v="4708.53"/>
    <n v="4670.87"/>
    <n v="4685.25"/>
  </r>
  <r>
    <x v="972"/>
    <x v="966"/>
    <n v="4684.8500000000004"/>
    <n v="4630.8599999999997"/>
    <n v="4646.71"/>
  </r>
  <r>
    <x v="973"/>
    <x v="967"/>
    <n v="4664.55"/>
    <n v="4648.3100000000004"/>
    <n v="4649.2700000000004"/>
  </r>
  <r>
    <x v="974"/>
    <x v="968"/>
    <n v="4688.47"/>
    <n v="4650.7700000000004"/>
    <n v="4682.8500000000004"/>
  </r>
  <r>
    <x v="975"/>
    <x v="969"/>
    <n v="4697.42"/>
    <n v="4672.8599999999997"/>
    <n v="4682.8"/>
  </r>
  <r>
    <x v="976"/>
    <x v="970"/>
    <n v="4714.95"/>
    <n v="4679.42"/>
    <n v="4700.8999999999996"/>
  </r>
  <r>
    <x v="977"/>
    <x v="971"/>
    <n v="4701.5"/>
    <n v="4684.41"/>
    <n v="4688.67"/>
  </r>
  <r>
    <x v="978"/>
    <x v="972"/>
    <n v="4708.8"/>
    <n v="4672.78"/>
    <n v="4704.54"/>
  </r>
  <r>
    <x v="979"/>
    <x v="973"/>
    <n v="4717.75"/>
    <n v="4694.22"/>
    <n v="4697.96"/>
  </r>
  <r>
    <x v="980"/>
    <x v="974"/>
    <n v="4743.83"/>
    <n v="4682.17"/>
    <n v="4682.9399999999996"/>
  </r>
  <r>
    <x v="981"/>
    <x v="975"/>
    <n v="4699.3900000000003"/>
    <n v="4652.66"/>
    <n v="4690.7"/>
  </r>
  <r>
    <x v="982"/>
    <x v="976"/>
    <n v="4702.87"/>
    <n v="4659.8900000000003"/>
    <n v="4701.46"/>
  </r>
  <r>
    <x v="983"/>
    <x v="977"/>
    <n v="4664.63"/>
    <n v="4585.43"/>
    <n v="4594.62"/>
  </r>
  <r>
    <x v="984"/>
    <x v="978"/>
    <n v="4672.95"/>
    <n v="4625.26"/>
    <n v="4655.2700000000004"/>
  </r>
  <r>
    <x v="985"/>
    <x v="979"/>
    <n v="4646.0200000000004"/>
    <n v="4560"/>
    <n v="4567"/>
  </r>
  <r>
    <x v="986"/>
    <x v="980"/>
    <n v="4652.9399999999996"/>
    <n v="4510.2700000000004"/>
    <n v="4513.04"/>
  </r>
  <r>
    <x v="987"/>
    <x v="981"/>
    <n v="4595.46"/>
    <n v="4504.7299999999996"/>
    <n v="4577.1000000000004"/>
  </r>
  <r>
    <x v="988"/>
    <x v="982"/>
    <n v="4608.03"/>
    <n v="4495.12"/>
    <n v="4538.43"/>
  </r>
  <r>
    <x v="989"/>
    <x v="983"/>
    <n v="4612.6000000000004"/>
    <n v="4540.51"/>
    <n v="4591.67"/>
  </r>
  <r>
    <x v="990"/>
    <x v="984"/>
    <n v="4694.04"/>
    <n v="4631.97"/>
    <n v="4686.75"/>
  </r>
  <r>
    <x v="991"/>
    <x v="985"/>
    <n v="4705.0600000000004"/>
    <n v="4674.5200000000004"/>
    <n v="4701.21"/>
  </r>
  <r>
    <x v="992"/>
    <x v="986"/>
    <n v="4695.26"/>
    <n v="4665.9799999999996"/>
    <n v="4667.45"/>
  </r>
  <r>
    <x v="993"/>
    <x v="987"/>
    <n v="4713.57"/>
    <n v="4670.24"/>
    <n v="4712.0200000000004"/>
  </r>
  <r>
    <x v="994"/>
    <x v="988"/>
    <n v="4710.3"/>
    <n v="4667.6000000000004"/>
    <n v="4668.97"/>
  </r>
  <r>
    <x v="995"/>
    <x v="989"/>
    <n v="4660.47"/>
    <n v="4606.5200000000004"/>
    <n v="4634.09"/>
  </r>
  <r>
    <x v="996"/>
    <x v="990"/>
    <n v="4712.6000000000004"/>
    <n v="4611.22"/>
    <n v="4709.8500000000004"/>
  </r>
  <r>
    <x v="997"/>
    <x v="991"/>
    <n v="4731.99"/>
    <n v="4651.8900000000003"/>
    <n v="4668.67"/>
  </r>
  <r>
    <x v="998"/>
    <x v="992"/>
    <n v="4666.7"/>
    <n v="4600.22"/>
    <n v="4620.6400000000003"/>
  </r>
  <r>
    <x v="999"/>
    <x v="993"/>
    <n v="4587.8999999999996"/>
    <n v="4531.1000000000004"/>
    <n v="4568.0200000000004"/>
  </r>
  <r>
    <x v="1000"/>
    <x v="994"/>
    <n v="4651.1400000000003"/>
    <n v="4583.16"/>
    <n v="4649.2299999999996"/>
  </r>
  <r>
    <x v="1001"/>
    <x v="995"/>
    <n v="4697.67"/>
    <n v="4645.53"/>
    <n v="4696.5600000000004"/>
  </r>
  <r>
    <x v="1002"/>
    <x v="996"/>
    <n v="4740.74"/>
    <n v="4703.96"/>
    <n v="4725.79"/>
  </r>
  <r>
    <x v="1003"/>
    <x v="997"/>
    <n v="4791.49"/>
    <n v="4733.99"/>
    <n v="4791.1899999999996"/>
  </r>
  <r>
    <x v="1004"/>
    <x v="998"/>
    <n v="4807.0200000000004"/>
    <n v="4780.04"/>
    <n v="4786.3500000000004"/>
  </r>
  <r>
    <x v="1005"/>
    <x v="999"/>
    <n v="4804.0600000000004"/>
    <n v="4778.08"/>
    <n v="4793.0600000000004"/>
  </r>
  <r>
    <x v="1006"/>
    <x v="1000"/>
    <n v="4808.93"/>
    <n v="4775.33"/>
    <n v="4778.7299999999996"/>
  </r>
  <r>
    <x v="1007"/>
    <x v="1001"/>
    <n v="4786.83"/>
    <n v="4765.75"/>
    <n v="4766.18"/>
  </r>
  <r>
    <x v="1008"/>
    <x v="1002"/>
    <n v="4796.6400000000003"/>
    <n v="4758.17"/>
    <n v="4796.5600000000004"/>
  </r>
  <r>
    <x v="1009"/>
    <x v="1003"/>
    <n v="4818.62"/>
    <n v="4774.2700000000004"/>
    <n v="4793.54"/>
  </r>
  <r>
    <x v="1010"/>
    <x v="1004"/>
    <n v="4797.7"/>
    <n v="4699.4399999999996"/>
    <n v="4700.58"/>
  </r>
  <r>
    <x v="1011"/>
    <x v="1005"/>
    <n v="4725.01"/>
    <n v="4671.26"/>
    <n v="4696.05"/>
  </r>
  <r>
    <x v="1012"/>
    <x v="1006"/>
    <n v="4707.95"/>
    <n v="4662.74"/>
    <n v="4677.03"/>
  </r>
  <r>
    <x v="1013"/>
    <x v="1007"/>
    <n v="4673.0200000000004"/>
    <n v="4582.24"/>
    <n v="4670.29"/>
  </r>
  <r>
    <x v="1014"/>
    <x v="1008"/>
    <n v="4714.13"/>
    <n v="4638.2700000000004"/>
    <n v="4713.07"/>
  </r>
  <r>
    <x v="1015"/>
    <x v="1009"/>
    <n v="4748.83"/>
    <n v="4706.71"/>
    <n v="4726.3500000000004"/>
  </r>
  <r>
    <x v="1016"/>
    <x v="1010"/>
    <n v="4744.13"/>
    <n v="4650.29"/>
    <n v="4659.03"/>
  </r>
  <r>
    <x v="1017"/>
    <x v="1011"/>
    <n v="4665.13"/>
    <n v="4614.75"/>
    <n v="4662.8500000000004"/>
  </r>
  <r>
    <x v="1018"/>
    <x v="1012"/>
    <n v="4632.24"/>
    <n v="4568.7"/>
    <n v="4577.1099999999997"/>
  </r>
  <r>
    <x v="1019"/>
    <x v="1013"/>
    <n v="4611.55"/>
    <n v="4530.2"/>
    <n v="4532.76"/>
  </r>
  <r>
    <x v="1020"/>
    <x v="1014"/>
    <n v="4602.1099999999997"/>
    <n v="4477.95"/>
    <n v="4482.7299999999996"/>
  </r>
  <r>
    <x v="1021"/>
    <x v="1015"/>
    <n v="4494.5200000000004"/>
    <n v="4395.34"/>
    <n v="4397.9399999999996"/>
  </r>
  <r>
    <x v="1022"/>
    <x v="1016"/>
    <n v="4417.3500000000004"/>
    <n v="4222.62"/>
    <n v="4410.13"/>
  </r>
  <r>
    <x v="1023"/>
    <x v="1017"/>
    <n v="4411.01"/>
    <n v="4287.1099999999997"/>
    <n v="4356.45"/>
  </r>
  <r>
    <x v="1024"/>
    <x v="1018"/>
    <n v="4453.2299999999996"/>
    <n v="4304.8"/>
    <n v="4349.93"/>
  </r>
  <r>
    <x v="1025"/>
    <x v="1019"/>
    <n v="4428.74"/>
    <n v="4309.5"/>
    <n v="4326.51"/>
  </r>
  <r>
    <x v="1026"/>
    <x v="1020"/>
    <n v="4432.72"/>
    <n v="4292.46"/>
    <n v="4431.8500000000004"/>
  </r>
  <r>
    <x v="1027"/>
    <x v="1021"/>
    <n v="4516.8900000000003"/>
    <n v="4414.0200000000004"/>
    <n v="4515.55"/>
  </r>
  <r>
    <x v="1028"/>
    <x v="1022"/>
    <n v="4550.49"/>
    <n v="4483.53"/>
    <n v="4546.54"/>
  </r>
  <r>
    <x v="1029"/>
    <x v="1023"/>
    <n v="4595.3100000000004"/>
    <n v="4544.32"/>
    <n v="4589.38"/>
  </r>
  <r>
    <x v="1030"/>
    <x v="1024"/>
    <n v="4542.88"/>
    <n v="4470.3900000000003"/>
    <n v="4477.4399999999996"/>
  </r>
  <r>
    <x v="1031"/>
    <x v="1025"/>
    <n v="4539.66"/>
    <n v="4451.5"/>
    <n v="4500.53"/>
  </r>
  <r>
    <x v="1032"/>
    <x v="1026"/>
    <n v="4521.8599999999997"/>
    <n v="4471.47"/>
    <n v="4483.87"/>
  </r>
  <r>
    <x v="1033"/>
    <x v="1027"/>
    <n v="4531.32"/>
    <n v="4465.3999999999996"/>
    <n v="4521.54"/>
  </r>
  <r>
    <x v="1034"/>
    <x v="1028"/>
    <n v="4590.03"/>
    <n v="4547"/>
    <n v="4587.18"/>
  </r>
  <r>
    <x v="1035"/>
    <x v="1029"/>
    <n v="4588.92"/>
    <n v="4484.3100000000004"/>
    <n v="4504.08"/>
  </r>
  <r>
    <x v="1036"/>
    <x v="1030"/>
    <n v="4526.33"/>
    <n v="4401.41"/>
    <n v="4418.6400000000003"/>
  </r>
  <r>
    <x v="1037"/>
    <x v="1031"/>
    <n v="4426.22"/>
    <n v="4364.84"/>
    <n v="4401.67"/>
  </r>
  <r>
    <x v="1038"/>
    <x v="1032"/>
    <n v="4472.7700000000004"/>
    <n v="4429.28"/>
    <n v="4471.07"/>
  </r>
  <r>
    <x v="1039"/>
    <x v="1033"/>
    <n v="4489.55"/>
    <n v="4429.68"/>
    <n v="4475.01"/>
  </r>
  <r>
    <x v="1040"/>
    <x v="1034"/>
    <n v="4456.0600000000004"/>
    <n v="4373.8100000000004"/>
    <n v="4380.26"/>
  </r>
  <r>
    <x v="1041"/>
    <x v="1035"/>
    <n v="4394.6000000000004"/>
    <n v="4327.22"/>
    <n v="4348.87"/>
  </r>
  <r>
    <x v="1042"/>
    <x v="1036"/>
    <n v="4362.12"/>
    <n v="4267.1099999999997"/>
    <n v="4304.76"/>
  </r>
  <r>
    <x v="1043"/>
    <x v="1037"/>
    <n v="4341.51"/>
    <n v="4221.51"/>
    <n v="4225.5"/>
  </r>
  <r>
    <x v="1044"/>
    <x v="1038"/>
    <n v="4294.7299999999996"/>
    <n v="4114.6499999999996"/>
    <n v="4288.7"/>
  </r>
  <r>
    <x v="1045"/>
    <x v="1039"/>
    <n v="4385.34"/>
    <n v="4286.83"/>
    <n v="4384.6499999999996"/>
  </r>
  <r>
    <x v="1046"/>
    <x v="1040"/>
    <n v="4388.84"/>
    <n v="4315.12"/>
    <n v="4373.9399999999996"/>
  </r>
  <r>
    <x v="1047"/>
    <x v="1041"/>
    <n v="4378.45"/>
    <n v="4279.54"/>
    <n v="4306.26"/>
  </r>
  <r>
    <x v="1048"/>
    <x v="1042"/>
    <n v="4401.4799999999996"/>
    <n v="4322.5600000000004"/>
    <n v="4386.54"/>
  </r>
  <r>
    <x v="1049"/>
    <x v="1043"/>
    <n v="4416.78"/>
    <n v="4345.5600000000004"/>
    <n v="4363.49"/>
  </r>
  <r>
    <x v="1050"/>
    <x v="1044"/>
    <n v="4342.12"/>
    <n v="4284.9799999999996"/>
    <n v="4328.87"/>
  </r>
  <r>
    <x v="1051"/>
    <x v="1045"/>
    <n v="4327.01"/>
    <n v="4199.8500000000004"/>
    <n v="4201.09"/>
  </r>
  <r>
    <x v="1052"/>
    <x v="1046"/>
    <n v="4276.9399999999996"/>
    <n v="4157.87"/>
    <n v="4170.7"/>
  </r>
  <r>
    <x v="1053"/>
    <x v="1047"/>
    <n v="4299.3999999999996"/>
    <n v="4223.1000000000004"/>
    <n v="4277.88"/>
  </r>
  <r>
    <x v="1054"/>
    <x v="1048"/>
    <n v="4268.28"/>
    <n v="4209.8"/>
    <n v="4259.5200000000004"/>
  </r>
  <r>
    <x v="1055"/>
    <x v="1049"/>
    <n v="4291.01"/>
    <n v="4200.49"/>
    <n v="4204.3100000000004"/>
  </r>
  <r>
    <x v="1056"/>
    <x v="1050"/>
    <n v="4247.57"/>
    <n v="4161.72"/>
    <n v="4173.1099999999997"/>
  </r>
  <r>
    <x v="1057"/>
    <x v="1051"/>
    <n v="4271.05"/>
    <n v="4187.8999999999996"/>
    <n v="4262.45"/>
  </r>
  <r>
    <x v="1058"/>
    <x v="1052"/>
    <n v="4358.8999999999996"/>
    <n v="4251.99"/>
    <n v="4357.8599999999997"/>
  </r>
  <r>
    <x v="1059"/>
    <x v="1053"/>
    <n v="4412.67"/>
    <n v="4335.6499999999996"/>
    <n v="4411.67"/>
  </r>
  <r>
    <x v="1060"/>
    <x v="1054"/>
    <n v="4465.3999999999996"/>
    <n v="4390.57"/>
    <n v="4463.12"/>
  </r>
  <r>
    <x v="1061"/>
    <x v="1055"/>
    <n v="4481.75"/>
    <n v="4424.3"/>
    <n v="4461.18"/>
  </r>
  <r>
    <x v="1062"/>
    <x v="1056"/>
    <n v="4522"/>
    <n v="4469.1000000000004"/>
    <n v="4511.6099999999997"/>
  </r>
  <r>
    <x v="1063"/>
    <x v="1057"/>
    <n v="4501.07"/>
    <n v="4455.8100000000004"/>
    <n v="4456.24"/>
  </r>
  <r>
    <x v="1064"/>
    <x v="1058"/>
    <n v="4520.58"/>
    <n v="4465.17"/>
    <n v="4520.16"/>
  </r>
  <r>
    <x v="1065"/>
    <x v="1059"/>
    <n v="4546.03"/>
    <n v="4501.07"/>
    <n v="4543.0600000000004"/>
  </r>
  <r>
    <x v="1066"/>
    <x v="1060"/>
    <n v="4575.6499999999996"/>
    <n v="4517.6899999999996"/>
    <n v="4575.5200000000004"/>
  </r>
  <r>
    <x v="1067"/>
    <x v="1061"/>
    <n v="4637.3"/>
    <n v="4589.66"/>
    <n v="4631.6000000000004"/>
  </r>
  <r>
    <x v="1068"/>
    <x v="1062"/>
    <n v="4627.7700000000004"/>
    <n v="4581.32"/>
    <n v="4602.45"/>
  </r>
  <r>
    <x v="1069"/>
    <x v="1063"/>
    <n v="4603.07"/>
    <n v="4530.41"/>
    <n v="4530.41"/>
  </r>
  <r>
    <x v="1070"/>
    <x v="1064"/>
    <n v="4548.7"/>
    <n v="4507.57"/>
    <n v="4545.8599999999997"/>
  </r>
  <r>
    <x v="1071"/>
    <x v="1065"/>
    <n v="4583.5"/>
    <n v="4539.21"/>
    <n v="4582.6400000000003"/>
  </r>
  <r>
    <x v="1072"/>
    <x v="1066"/>
    <n v="4593.45"/>
    <n v="4514.17"/>
    <n v="4525.12"/>
  </r>
  <r>
    <x v="1073"/>
    <x v="1067"/>
    <n v="4503.9399999999996"/>
    <n v="4450.04"/>
    <n v="4481.1499999999996"/>
  </r>
  <r>
    <x v="1074"/>
    <x v="1068"/>
    <n v="4521.16"/>
    <n v="4450.3"/>
    <n v="4500.21"/>
  </r>
  <r>
    <x v="1075"/>
    <x v="1069"/>
    <n v="4520.41"/>
    <n v="4474.6000000000004"/>
    <n v="4488.28"/>
  </r>
  <r>
    <x v="1076"/>
    <x v="1070"/>
    <n v="4464.3500000000004"/>
    <n v="4408.38"/>
    <n v="4412.53"/>
  </r>
  <r>
    <x v="1077"/>
    <x v="1071"/>
    <n v="4471"/>
    <n v="4381.34"/>
    <n v="4397.45"/>
  </r>
  <r>
    <x v="1078"/>
    <x v="1072"/>
    <n v="4453.92"/>
    <n v="4392.7"/>
    <n v="4446.59"/>
  </r>
  <r>
    <x v="1079"/>
    <x v="1073"/>
    <n v="4460.46"/>
    <n v="4390.7700000000004"/>
    <n v="4392.59"/>
  </r>
  <r>
    <x v="1080"/>
    <x v="1074"/>
    <n v="4410.3100000000004"/>
    <n v="4370.3"/>
    <n v="4391.6899999999996"/>
  </r>
  <r>
    <x v="1081"/>
    <x v="1075"/>
    <n v="4471.03"/>
    <n v="4390.63"/>
    <n v="4462.21"/>
  </r>
  <r>
    <x v="1082"/>
    <x v="1076"/>
    <n v="4488.29"/>
    <n v="4448.76"/>
    <n v="4459.45"/>
  </r>
  <r>
    <x v="1083"/>
    <x v="1077"/>
    <n v="4512.9399999999996"/>
    <n v="4384.47"/>
    <n v="4393.66"/>
  </r>
  <r>
    <x v="1084"/>
    <x v="1078"/>
    <n v="4385.83"/>
    <n v="4267.62"/>
    <n v="4271.78"/>
  </r>
  <r>
    <x v="1085"/>
    <x v="1079"/>
    <n v="4299.0200000000004"/>
    <n v="4200.82"/>
    <n v="4296.12"/>
  </r>
  <r>
    <x v="1086"/>
    <x v="1080"/>
    <n v="4278.1400000000003"/>
    <n v="4175.04"/>
    <n v="4175.2"/>
  </r>
  <r>
    <x v="1087"/>
    <x v="1081"/>
    <n v="4240.71"/>
    <n v="4162.8999999999996"/>
    <n v="4183.96"/>
  </r>
  <r>
    <x v="1088"/>
    <x v="1082"/>
    <n v="4308.45"/>
    <n v="4188.63"/>
    <n v="4287.5"/>
  </r>
  <r>
    <x v="1089"/>
    <x v="1083"/>
    <n v="4269.68"/>
    <n v="4124.28"/>
    <n v="4131.93"/>
  </r>
  <r>
    <x v="1090"/>
    <x v="1084"/>
    <n v="4169.8100000000004"/>
    <n v="4062.51"/>
    <n v="4155.38"/>
  </r>
  <r>
    <x v="1091"/>
    <x v="1085"/>
    <n v="4200.1000000000004"/>
    <n v="4147.08"/>
    <n v="4175.4799999999996"/>
  </r>
  <r>
    <x v="1092"/>
    <x v="1086"/>
    <n v="4307.66"/>
    <n v="4148.91"/>
    <n v="4300.17"/>
  </r>
  <r>
    <x v="1093"/>
    <x v="1087"/>
    <n v="4270.43"/>
    <n v="4106.01"/>
    <n v="4146.87"/>
  </r>
  <r>
    <x v="1094"/>
    <x v="1088"/>
    <n v="4157.6899999999996"/>
    <n v="4067.91"/>
    <n v="4123.34"/>
  </r>
  <r>
    <x v="1095"/>
    <x v="1089"/>
    <n v="4081.27"/>
    <n v="3975.48"/>
    <n v="3991.24"/>
  </r>
  <r>
    <x v="1096"/>
    <x v="1090"/>
    <n v="4068.82"/>
    <n v="3958.17"/>
    <n v="4001.05"/>
  </r>
  <r>
    <x v="1097"/>
    <x v="1091"/>
    <n v="4049.09"/>
    <n v="3928.82"/>
    <n v="3935.18"/>
  </r>
  <r>
    <x v="1098"/>
    <x v="1092"/>
    <n v="3964.8"/>
    <n v="3858.87"/>
    <n v="3930.08"/>
  </r>
  <r>
    <x v="1099"/>
    <x v="1093"/>
    <n v="4038.88"/>
    <n v="3963.9"/>
    <n v="4023.89"/>
  </r>
  <r>
    <x v="1100"/>
    <x v="1094"/>
    <n v="4046.46"/>
    <n v="3983.99"/>
    <n v="4008.01"/>
  </r>
  <r>
    <x v="1101"/>
    <x v="1095"/>
    <n v="4090.72"/>
    <n v="4033.93"/>
    <n v="4088.85"/>
  </r>
  <r>
    <x v="1102"/>
    <x v="1096"/>
    <n v="4051.98"/>
    <n v="3911.91"/>
    <n v="3923.68"/>
  </r>
  <r>
    <x v="1103"/>
    <x v="1097"/>
    <n v="3945.96"/>
    <n v="3876.58"/>
    <n v="3900.79"/>
  </r>
  <r>
    <x v="1104"/>
    <x v="1098"/>
    <n v="3943.42"/>
    <n v="3810.32"/>
    <n v="3901.36"/>
  </r>
  <r>
    <x v="1105"/>
    <x v="1099"/>
    <n v="3981.88"/>
    <n v="3909.04"/>
    <n v="3973.75"/>
  </r>
  <r>
    <x v="1106"/>
    <x v="1100"/>
    <n v="3955.68"/>
    <n v="3875.13"/>
    <n v="3941.48"/>
  </r>
  <r>
    <x v="1107"/>
    <x v="1101"/>
    <n v="3999.33"/>
    <n v="3925.03"/>
    <n v="3978.73"/>
  </r>
  <r>
    <x v="1108"/>
    <x v="1102"/>
    <n v="4075.14"/>
    <n v="3984.6"/>
    <n v="4057.84"/>
  </r>
  <r>
    <x v="1109"/>
    <x v="1103"/>
    <n v="4158.49"/>
    <n v="4077.43"/>
    <n v="4158.24"/>
  </r>
  <r>
    <x v="1110"/>
    <x v="1104"/>
    <n v="4168.34"/>
    <n v="4104.88"/>
    <n v="4132.1499999999996"/>
  </r>
  <r>
    <x v="1111"/>
    <x v="1105"/>
    <n v="4166.54"/>
    <n v="4073.85"/>
    <n v="4101.2299999999996"/>
  </r>
  <r>
    <x v="1112"/>
    <x v="1106"/>
    <n v="4177.51"/>
    <n v="4074.37"/>
    <n v="4176.82"/>
  </r>
  <r>
    <x v="1113"/>
    <x v="1107"/>
    <n v="4142.67"/>
    <n v="4098.67"/>
    <n v="4108.54"/>
  </r>
  <r>
    <x v="1114"/>
    <x v="1108"/>
    <n v="4168.78"/>
    <n v="4109.18"/>
    <n v="4121.43"/>
  </r>
  <r>
    <x v="1115"/>
    <x v="1109"/>
    <n v="4164.8599999999997"/>
    <n v="4080.19"/>
    <n v="4160.68"/>
  </r>
  <r>
    <x v="1116"/>
    <x v="1110"/>
    <n v="4160.1400000000003"/>
    <n v="4107.2"/>
    <n v="4115.7700000000004"/>
  </r>
  <r>
    <x v="1117"/>
    <x v="1111"/>
    <n v="4119.1000000000004"/>
    <n v="4017.17"/>
    <n v="4017.82"/>
  </r>
  <r>
    <x v="1118"/>
    <x v="1112"/>
    <n v="3974.39"/>
    <n v="3900.16"/>
    <n v="3900.86"/>
  </r>
  <r>
    <x v="1119"/>
    <x v="1113"/>
    <n v="3838.15"/>
    <n v="3734.3"/>
    <n v="3749.63"/>
  </r>
  <r>
    <x v="1120"/>
    <x v="1114"/>
    <n v="3778.18"/>
    <n v="3705.68"/>
    <n v="3735.48"/>
  </r>
  <r>
    <x v="1121"/>
    <x v="1115"/>
    <n v="3837.56"/>
    <n v="3722.3"/>
    <n v="3789.99"/>
  </r>
  <r>
    <x v="1122"/>
    <x v="1116"/>
    <n v="3728.18"/>
    <n v="3639.77"/>
    <n v="3666.77"/>
  </r>
  <r>
    <x v="1123"/>
    <x v="1117"/>
    <n v="3707.71"/>
    <n v="3636.87"/>
    <n v="3674.84"/>
  </r>
  <r>
    <x v="1124"/>
    <x v="1118"/>
    <n v="3779.65"/>
    <n v="3715.31"/>
    <n v="3764.79"/>
  </r>
  <r>
    <x v="1125"/>
    <x v="1119"/>
    <n v="3801.79"/>
    <n v="3717.69"/>
    <n v="3759.89"/>
  </r>
  <r>
    <x v="1126"/>
    <x v="1120"/>
    <n v="3802.58"/>
    <n v="3743.52"/>
    <n v="3795.73"/>
  </r>
  <r>
    <x v="1127"/>
    <x v="1121"/>
    <n v="3913.65"/>
    <n v="3821.75"/>
    <n v="3911.74"/>
  </r>
  <r>
    <x v="1128"/>
    <x v="1122"/>
    <n v="3927.72"/>
    <n v="3889.66"/>
    <n v="3900.11"/>
  </r>
  <r>
    <x v="1129"/>
    <x v="1123"/>
    <n v="3945.86"/>
    <n v="3820.14"/>
    <n v="3821.55"/>
  </r>
  <r>
    <x v="1130"/>
    <x v="1124"/>
    <n v="3836.5"/>
    <n v="3799.02"/>
    <n v="3818.83"/>
  </r>
  <r>
    <x v="1131"/>
    <x v="1125"/>
    <n v="3818.99"/>
    <n v="3738.67"/>
    <n v="3785.38"/>
  </r>
  <r>
    <x v="1132"/>
    <x v="1126"/>
    <n v="3829.82"/>
    <n v="3752.1"/>
    <n v="3825.33"/>
  </r>
  <r>
    <x v="1133"/>
    <x v="1127"/>
    <n v="3832.19"/>
    <n v="3742.06"/>
    <n v="3831.39"/>
  </r>
  <r>
    <x v="1134"/>
    <x v="1128"/>
    <n v="3870.91"/>
    <n v="3809.37"/>
    <n v="3845.08"/>
  </r>
  <r>
    <x v="1135"/>
    <x v="1129"/>
    <n v="3910.63"/>
    <n v="3858.85"/>
    <n v="3902.62"/>
  </r>
  <r>
    <x v="1136"/>
    <x v="1130"/>
    <n v="3918.5"/>
    <n v="3869.34"/>
    <n v="3899.38"/>
  </r>
  <r>
    <x v="1137"/>
    <x v="1131"/>
    <n v="3880.94"/>
    <n v="3847.22"/>
    <n v="3854.43"/>
  </r>
  <r>
    <x v="1138"/>
    <x v="1132"/>
    <n v="3873.41"/>
    <n v="3802.36"/>
    <n v="3818.8"/>
  </r>
  <r>
    <x v="1139"/>
    <x v="1133"/>
    <n v="3829.44"/>
    <n v="3759.07"/>
    <n v="3801.78"/>
  </r>
  <r>
    <x v="1140"/>
    <x v="1134"/>
    <n v="3796.41"/>
    <n v="3721.56"/>
    <n v="3790.38"/>
  </r>
  <r>
    <x v="1141"/>
    <x v="1135"/>
    <n v="3863.62"/>
    <n v="3817.18"/>
    <n v="3863.16"/>
  </r>
  <r>
    <x v="1142"/>
    <x v="1136"/>
    <n v="3902.44"/>
    <n v="3818.63"/>
    <n v="3830.85"/>
  </r>
  <r>
    <x v="1143"/>
    <x v="1137"/>
    <n v="3939.81"/>
    <n v="3860.73"/>
    <n v="3936.69"/>
  </r>
  <r>
    <x v="1144"/>
    <x v="1138"/>
    <n v="3974.13"/>
    <n v="3922.03"/>
    <n v="3959.9"/>
  </r>
  <r>
    <x v="1145"/>
    <x v="1139"/>
    <n v="3999.29"/>
    <n v="3927.64"/>
    <n v="3998.95"/>
  </r>
  <r>
    <x v="1146"/>
    <x v="1140"/>
    <n v="4012.44"/>
    <n v="3938.86"/>
    <n v="3961.63"/>
  </r>
  <r>
    <x v="1147"/>
    <x v="1141"/>
    <n v="3975.3"/>
    <n v="3943.46"/>
    <n v="3966.84"/>
  </r>
  <r>
    <x v="1148"/>
    <x v="1142"/>
    <n v="3953.22"/>
    <n v="3910.74"/>
    <n v="3921.05"/>
  </r>
  <r>
    <x v="1149"/>
    <x v="1143"/>
    <n v="4039.56"/>
    <n v="3951.43"/>
    <n v="4023.61"/>
  </r>
  <r>
    <x v="1150"/>
    <x v="1144"/>
    <n v="4078.95"/>
    <n v="3992.97"/>
    <n v="4072.43"/>
  </r>
  <r>
    <x v="1151"/>
    <x v="1145"/>
    <n v="4140.1499999999996"/>
    <n v="4079.22"/>
    <n v="4130.29"/>
  </r>
  <r>
    <x v="1152"/>
    <x v="1146"/>
    <n v="4144.95"/>
    <n v="4096.0200000000004"/>
    <n v="4118.63"/>
  </r>
  <r>
    <x v="1153"/>
    <x v="1147"/>
    <n v="4140.47"/>
    <n v="4079.81"/>
    <n v="4091.19"/>
  </r>
  <r>
    <x v="1154"/>
    <x v="1148"/>
    <n v="4167.66"/>
    <n v="4107.96"/>
    <n v="4155.17"/>
  </r>
  <r>
    <x v="1155"/>
    <x v="1149"/>
    <n v="4161.29"/>
    <n v="4135.42"/>
    <n v="4151.9399999999996"/>
  </r>
  <r>
    <x v="1156"/>
    <x v="1150"/>
    <n v="4151.58"/>
    <n v="4107.3100000000004"/>
    <n v="4145.1899999999996"/>
  </r>
  <r>
    <x v="1157"/>
    <x v="1151"/>
    <n v="4186.62"/>
    <n v="4128.97"/>
    <n v="4140.0600000000004"/>
  </r>
  <r>
    <x v="1158"/>
    <x v="1152"/>
    <n v="4137.3"/>
    <n v="4112.09"/>
    <n v="4122.47"/>
  </r>
  <r>
    <x v="1159"/>
    <x v="1153"/>
    <n v="4211.03"/>
    <n v="4177.26"/>
    <n v="4210.24"/>
  </r>
  <r>
    <x v="1160"/>
    <x v="1154"/>
    <n v="4257.91"/>
    <n v="4201.41"/>
    <n v="4207.2700000000004"/>
  </r>
  <r>
    <x v="1161"/>
    <x v="1155"/>
    <n v="4280.47"/>
    <n v="4219.78"/>
    <n v="4280.1499999999996"/>
  </r>
  <r>
    <x v="1162"/>
    <x v="1156"/>
    <n v="4301.79"/>
    <n v="4256.8999999999996"/>
    <n v="4297.1400000000003"/>
  </r>
  <r>
    <x v="1163"/>
    <x v="1157"/>
    <n v="4325.28"/>
    <n v="4277.7700000000004"/>
    <n v="4305.2"/>
  </r>
  <r>
    <x v="1164"/>
    <x v="1158"/>
    <n v="4302.18"/>
    <n v="4253.08"/>
    <n v="4274.04"/>
  </r>
  <r>
    <x v="1165"/>
    <x v="1159"/>
    <n v="4292.53"/>
    <n v="4261.9799999999996"/>
    <n v="4283.74"/>
  </r>
  <r>
    <x v="1166"/>
    <x v="1160"/>
    <n v="4266.3100000000004"/>
    <n v="4218.7"/>
    <n v="4228.4799999999996"/>
  </r>
  <r>
    <x v="1167"/>
    <x v="1161"/>
    <n v="4195.08"/>
    <n v="4129.8599999999997"/>
    <n v="4137.99"/>
  </r>
  <r>
    <x v="1168"/>
    <x v="1162"/>
    <n v="4159.7700000000004"/>
    <n v="4124.03"/>
    <n v="4128.7299999999996"/>
  </r>
  <r>
    <x v="1169"/>
    <x v="1163"/>
    <n v="4156.5600000000004"/>
    <n v="4119.97"/>
    <n v="4140.7700000000004"/>
  </r>
  <r>
    <x v="1170"/>
    <x v="1164"/>
    <n v="4200.54"/>
    <n v="4147.59"/>
    <n v="4199.12"/>
  </r>
  <r>
    <x v="1171"/>
    <x v="1165"/>
    <n v="4203.04"/>
    <n v="4057.66"/>
    <n v="4057.66"/>
  </r>
  <r>
    <x v="1172"/>
    <x v="1166"/>
    <n v="4062.99"/>
    <n v="4017.42"/>
    <n v="4030.61"/>
  </r>
  <r>
    <x v="1173"/>
    <x v="1167"/>
    <n v="4044.98"/>
    <n v="3965.21"/>
    <n v="3986.16"/>
  </r>
  <r>
    <x v="1174"/>
    <x v="1168"/>
    <n v="4015.37"/>
    <n v="3954.53"/>
    <n v="3955"/>
  </r>
  <r>
    <x v="1175"/>
    <x v="1169"/>
    <n v="3970.23"/>
    <n v="3903.65"/>
    <n v="3966.85"/>
  </r>
  <r>
    <x v="1176"/>
    <x v="1170"/>
    <n v="4018.43"/>
    <n v="3906.21"/>
    <n v="3924.26"/>
  </r>
  <r>
    <x v="1177"/>
    <x v="1171"/>
    <n v="3942.55"/>
    <n v="3886.75"/>
    <n v="3908.19"/>
  </r>
  <r>
    <x v="1178"/>
    <x v="1172"/>
    <n v="3987.89"/>
    <n v="3906.03"/>
    <n v="3979.87"/>
  </r>
  <r>
    <x v="1179"/>
    <x v="1173"/>
    <n v="4010.5"/>
    <n v="3944.81"/>
    <n v="4006.18"/>
  </r>
  <r>
    <x v="1180"/>
    <x v="1174"/>
    <n v="4076.81"/>
    <n v="4022.94"/>
    <n v="4067.36"/>
  </r>
  <r>
    <x v="1181"/>
    <x v="1175"/>
    <n v="4119.28"/>
    <n v="4083.67"/>
    <n v="4110.41"/>
  </r>
  <r>
    <x v="1182"/>
    <x v="1176"/>
    <n v="4037.12"/>
    <n v="3921.28"/>
    <n v="3932.69"/>
  </r>
  <r>
    <x v="1183"/>
    <x v="1177"/>
    <n v="3961.94"/>
    <n v="3912.18"/>
    <n v="3946.01"/>
  </r>
  <r>
    <x v="1184"/>
    <x v="1178"/>
    <n v="3959.14"/>
    <n v="3888.28"/>
    <n v="3901.35"/>
  </r>
  <r>
    <x v="1185"/>
    <x v="1179"/>
    <n v="3880.95"/>
    <n v="3837.08"/>
    <n v="3873.33"/>
  </r>
  <r>
    <x v="1186"/>
    <x v="1180"/>
    <n v="3900.45"/>
    <n v="3838.5"/>
    <n v="3899.89"/>
  </r>
  <r>
    <x v="1187"/>
    <x v="1181"/>
    <n v="3876.01"/>
    <n v="3827.54"/>
    <n v="3855.93"/>
  </r>
  <r>
    <x v="1188"/>
    <x v="1182"/>
    <n v="3907.07"/>
    <n v="3789.49"/>
    <n v="3789.93"/>
  </r>
  <r>
    <x v="1189"/>
    <x v="1183"/>
    <n v="3790.9"/>
    <n v="3749.45"/>
    <n v="3757.99"/>
  </r>
  <r>
    <x v="1190"/>
    <x v="1184"/>
    <n v="3727.14"/>
    <n v="3647.47"/>
    <n v="3693.23"/>
  </r>
  <r>
    <x v="1191"/>
    <x v="1185"/>
    <n v="3715.67"/>
    <n v="3644.76"/>
    <n v="3655.04"/>
  </r>
  <r>
    <x v="1192"/>
    <x v="1186"/>
    <n v="3717.53"/>
    <n v="3623.29"/>
    <n v="3647.29"/>
  </r>
  <r>
    <x v="1193"/>
    <x v="1187"/>
    <n v="3736.74"/>
    <n v="3640.61"/>
    <n v="3719.04"/>
  </r>
  <r>
    <x v="1194"/>
    <x v="1188"/>
    <n v="3687.01"/>
    <n v="3610.4"/>
    <n v="3640.47"/>
  </r>
  <r>
    <x v="1195"/>
    <x v="1189"/>
    <n v="3671.44"/>
    <n v="3584.13"/>
    <n v="3585.62"/>
  </r>
  <r>
    <x v="1196"/>
    <x v="1190"/>
    <n v="3698.35"/>
    <n v="3604.93"/>
    <n v="3678.43"/>
  </r>
  <r>
    <x v="1197"/>
    <x v="1191"/>
    <n v="3791.92"/>
    <n v="3726.46"/>
    <n v="3790.93"/>
  </r>
  <r>
    <x v="1198"/>
    <x v="1192"/>
    <n v="3806.91"/>
    <n v="3722.66"/>
    <n v="3783.28"/>
  </r>
  <r>
    <x v="1199"/>
    <x v="1193"/>
    <n v="3797.93"/>
    <n v="3739.22"/>
    <n v="3744.52"/>
  </r>
  <r>
    <x v="1200"/>
    <x v="1194"/>
    <n v="3706.74"/>
    <n v="3620.73"/>
    <n v="3639.66"/>
  </r>
  <r>
    <x v="1201"/>
    <x v="1195"/>
    <n v="3652.17"/>
    <n v="3588.1"/>
    <n v="3612.39"/>
  </r>
  <r>
    <x v="1202"/>
    <x v="1196"/>
    <n v="3640.66"/>
    <n v="3568.45"/>
    <n v="3588.84"/>
  </r>
  <r>
    <x v="1203"/>
    <x v="1197"/>
    <n v="3608.34"/>
    <n v="3573.86"/>
    <n v="3577.03"/>
  </r>
  <r>
    <x v="1204"/>
    <x v="1198"/>
    <n v="3685.41"/>
    <n v="3491.58"/>
    <n v="3669.91"/>
  </r>
  <r>
    <x v="1205"/>
    <x v="1199"/>
    <n v="3712"/>
    <n v="3579.68"/>
    <n v="3583.07"/>
  </r>
  <r>
    <x v="1206"/>
    <x v="1200"/>
    <n v="3689.73"/>
    <n v="3638.65"/>
    <n v="3677.95"/>
  </r>
  <r>
    <x v="1207"/>
    <x v="1201"/>
    <n v="3762.79"/>
    <n v="3686.53"/>
    <n v="3719.98"/>
  </r>
  <r>
    <x v="1208"/>
    <x v="1202"/>
    <n v="3728.58"/>
    <n v="3666.51"/>
    <n v="3695.16"/>
  </r>
  <r>
    <x v="1209"/>
    <x v="1203"/>
    <n v="3736"/>
    <n v="3656.44"/>
    <n v="3665.78"/>
  </r>
  <r>
    <x v="1210"/>
    <x v="1204"/>
    <n v="3757.89"/>
    <n v="3647.42"/>
    <n v="3752.75"/>
  </r>
  <r>
    <x v="1211"/>
    <x v="1205"/>
    <n v="3810.74"/>
    <n v="3741.65"/>
    <n v="3797.34"/>
  </r>
  <r>
    <x v="1212"/>
    <x v="1206"/>
    <n v="3862.85"/>
    <n v="3799.44"/>
    <n v="3859.11"/>
  </r>
  <r>
    <x v="1213"/>
    <x v="1207"/>
    <n v="3886.15"/>
    <n v="3824.07"/>
    <n v="3830.6"/>
  </r>
  <r>
    <x v="1214"/>
    <x v="1208"/>
    <n v="3859.95"/>
    <n v="3803.79"/>
    <n v="3807.3"/>
  </r>
  <r>
    <x v="1215"/>
    <x v="1209"/>
    <n v="3905.42"/>
    <n v="3808.26"/>
    <n v="3901.06"/>
  </r>
  <r>
    <x v="1216"/>
    <x v="1210"/>
    <n v="3893.73"/>
    <n v="3863.18"/>
    <n v="3871.98"/>
  </r>
  <r>
    <x v="1217"/>
    <x v="1211"/>
    <n v="3911.79"/>
    <n v="3843.8"/>
    <n v="3856.1"/>
  </r>
  <r>
    <x v="1218"/>
    <x v="1212"/>
    <n v="3894.44"/>
    <n v="3758.68"/>
    <n v="3759.69"/>
  </r>
  <r>
    <x v="1219"/>
    <x v="1213"/>
    <n v="3750.59"/>
    <n v="3698.15"/>
    <n v="3719.89"/>
  </r>
  <r>
    <x v="1220"/>
    <x v="1214"/>
    <n v="3796.34"/>
    <n v="3708.84"/>
    <n v="3770.55"/>
  </r>
  <r>
    <x v="1221"/>
    <x v="1215"/>
    <n v="3813.95"/>
    <n v="3764.7"/>
    <n v="3806.8"/>
  </r>
  <r>
    <x v="1222"/>
    <x v="1216"/>
    <n v="3859.4"/>
    <n v="3786.28"/>
    <n v="3828.11"/>
  </r>
  <r>
    <x v="1223"/>
    <x v="1217"/>
    <n v="3818.2"/>
    <n v="3744.22"/>
    <n v="3748.57"/>
  </r>
  <r>
    <x v="1224"/>
    <x v="1218"/>
    <n v="3958.33"/>
    <n v="3859.89"/>
    <n v="3956.37"/>
  </r>
  <r>
    <x v="1225"/>
    <x v="1219"/>
    <n v="4001.48"/>
    <n v="3944.82"/>
    <n v="3992.93"/>
  </r>
  <r>
    <x v="1226"/>
    <x v="1220"/>
    <n v="4008.97"/>
    <n v="3956.4"/>
    <n v="3957.25"/>
  </r>
  <r>
    <x v="1227"/>
    <x v="1221"/>
    <n v="4028.84"/>
    <n v="3953.17"/>
    <n v="3991.73"/>
  </r>
  <r>
    <x v="1228"/>
    <x v="1222"/>
    <n v="3983.09"/>
    <n v="3954.34"/>
    <n v="3958.79"/>
  </r>
  <r>
    <x v="1229"/>
    <x v="1223"/>
    <n v="3954.33"/>
    <n v="3906.54"/>
    <n v="3946.56"/>
  </r>
  <r>
    <x v="1230"/>
    <x v="1224"/>
    <n v="3979.89"/>
    <n v="3935.98"/>
    <n v="3965.34"/>
  </r>
  <r>
    <x v="1231"/>
    <x v="1225"/>
    <n v="3962"/>
    <n v="3933.34"/>
    <n v="3949.94"/>
  </r>
  <r>
    <x v="1232"/>
    <x v="1226"/>
    <n v="4005.88"/>
    <n v="3956.88"/>
    <n v="4003.58"/>
  </r>
  <r>
    <x v="1233"/>
    <x v="1227"/>
    <n v="4033.78"/>
    <n v="3998.66"/>
    <n v="4027.26"/>
  </r>
  <r>
    <x v="1234"/>
    <x v="1228"/>
    <n v="4034.02"/>
    <n v="4020.76"/>
    <n v="4026.12"/>
  </r>
  <r>
    <x v="1235"/>
    <x v="1229"/>
    <n v="4012.27"/>
    <n v="3955.77"/>
    <n v="3963.94"/>
  </r>
  <r>
    <x v="1236"/>
    <x v="1230"/>
    <n v="3976.77"/>
    <n v="3937.65"/>
    <n v="3957.63"/>
  </r>
  <r>
    <x v="1237"/>
    <x v="1231"/>
    <n v="4080.11"/>
    <n v="3938.58"/>
    <n v="4080.11"/>
  </r>
  <r>
    <x v="1238"/>
    <x v="1232"/>
    <n v="4100.51"/>
    <n v="4050.87"/>
    <n v="4076.57"/>
  </r>
  <r>
    <x v="1239"/>
    <x v="1233"/>
    <n v="4080.48"/>
    <n v="4026.63"/>
    <n v="4071.7"/>
  </r>
  <r>
    <x v="1240"/>
    <x v="1234"/>
    <n v="4052.45"/>
    <n v="3984.49"/>
    <n v="3998.84"/>
  </r>
  <r>
    <x v="1241"/>
    <x v="1235"/>
    <n v="4001.51"/>
    <n v="3918.39"/>
    <n v="3941.26"/>
  </r>
  <r>
    <x v="1242"/>
    <x v="1236"/>
    <n v="3957.57"/>
    <n v="3922.68"/>
    <n v="3933.92"/>
  </r>
  <r>
    <x v="1243"/>
    <x v="1237"/>
    <n v="3974.19"/>
    <n v="3935.83"/>
    <n v="3963.51"/>
  </r>
  <r>
    <x v="1244"/>
    <x v="1238"/>
    <n v="3977.02"/>
    <n v="3933.04"/>
    <n v="3934.38"/>
  </r>
  <r>
    <x v="1245"/>
    <x v="1239"/>
    <n v="3990.71"/>
    <n v="3935.3"/>
    <n v="3990.56"/>
  </r>
  <r>
    <x v="1246"/>
    <x v="1240"/>
    <n v="4100.96"/>
    <n v="3993.03"/>
    <n v="4019.65"/>
  </r>
  <r>
    <x v="1247"/>
    <x v="1241"/>
    <n v="4053.76"/>
    <n v="3965.65"/>
    <n v="3995.32"/>
  </r>
  <r>
    <x v="1248"/>
    <x v="1242"/>
    <n v="3958.37"/>
    <n v="3879.45"/>
    <n v="3895.75"/>
  </r>
  <r>
    <x v="1249"/>
    <x v="1243"/>
    <n v="3890.91"/>
    <n v="3827.91"/>
    <n v="3852.36"/>
  </r>
  <r>
    <x v="1250"/>
    <x v="1244"/>
    <n v="3854.86"/>
    <n v="3800.04"/>
    <n v="3817.66"/>
  </r>
  <r>
    <x v="1251"/>
    <x v="1245"/>
    <n v="3838.24"/>
    <n v="3795.62"/>
    <n v="3821.62"/>
  </r>
  <r>
    <x v="1252"/>
    <x v="1246"/>
    <n v="3889.82"/>
    <n v="3839.49"/>
    <n v="3878.44"/>
  </r>
  <r>
    <x v="1253"/>
    <x v="1247"/>
    <n v="3853.26"/>
    <n v="3764.49"/>
    <n v="3822.39"/>
  </r>
  <r>
    <x v="1254"/>
    <x v="1248"/>
    <n v="3845.8"/>
    <n v="3797.01"/>
    <n v="3844.82"/>
  </r>
  <r>
    <x v="1255"/>
    <x v="1249"/>
    <n v="3846.65"/>
    <n v="3813.22"/>
    <n v="3829.25"/>
  </r>
  <r>
    <x v="1256"/>
    <x v="1250"/>
    <n v="3848.32"/>
    <n v="3780.78"/>
    <n v="3783.22"/>
  </r>
  <r>
    <x v="1257"/>
    <x v="1251"/>
    <n v="3858.19"/>
    <n v="3805.45"/>
    <n v="3849.28"/>
  </r>
  <r>
    <x v="1258"/>
    <x v="1252"/>
    <n v="3839.85"/>
    <n v="3800.34"/>
    <n v="3839.5"/>
  </r>
  <r>
    <x v="1259"/>
    <x v="1253"/>
    <n v="3878.46"/>
    <n v="3794.33"/>
    <n v="3824.14"/>
  </r>
  <r>
    <x v="1260"/>
    <x v="1254"/>
    <n v="3873.16"/>
    <n v="3815.77"/>
    <n v="3852.97"/>
  </r>
  <r>
    <x v="1261"/>
    <x v="1255"/>
    <n v="3839.74"/>
    <n v="3802.42"/>
    <n v="3808.1"/>
  </r>
  <r>
    <x v="1262"/>
    <x v="1256"/>
    <n v="3906.19"/>
    <n v="3809.56"/>
    <n v="3895.08"/>
  </r>
  <r>
    <x v="1263"/>
    <x v="1257"/>
    <n v="3950.57"/>
    <n v="3890.42"/>
    <n v="3892.09"/>
  </r>
  <r>
    <x v="1264"/>
    <x v="1258"/>
    <n v="3919.83"/>
    <n v="3877.29"/>
    <n v="3919.25"/>
  </r>
  <r>
    <x v="1265"/>
    <x v="1259"/>
    <n v="3970.07"/>
    <n v="3928.54"/>
    <n v="3969.61"/>
  </r>
  <r>
    <x v="1266"/>
    <x v="1260"/>
    <n v="3997.76"/>
    <n v="3937.56"/>
    <n v="3983.17"/>
  </r>
  <r>
    <x v="1267"/>
    <x v="1261"/>
    <n v="4003.95"/>
    <n v="3947.67"/>
    <n v="3999.09"/>
  </r>
  <r>
    <x v="1268"/>
    <x v="1262"/>
    <n v="4015.39"/>
    <n v="3984.57"/>
    <n v="3990.97"/>
  </r>
  <r>
    <x v="1269"/>
    <x v="1263"/>
    <n v="4014.16"/>
    <n v="3926.59"/>
    <n v="3928.86"/>
  </r>
  <r>
    <x v="1270"/>
    <x v="1264"/>
    <n v="3922.94"/>
    <n v="3885.54"/>
    <n v="3898.85"/>
  </r>
  <r>
    <x v="1271"/>
    <x v="1265"/>
    <n v="3972.96"/>
    <n v="3897.86"/>
    <n v="3972.61"/>
  </r>
  <r>
    <x v="1272"/>
    <x v="1266"/>
    <n v="4039.31"/>
    <n v="3971.64"/>
    <n v="4019.81"/>
  </r>
  <r>
    <x v="1273"/>
    <x v="1267"/>
    <n v="4023.92"/>
    <n v="3989.79"/>
    <n v="4016.95"/>
  </r>
  <r>
    <x v="1274"/>
    <x v="1268"/>
    <n v="4019.55"/>
    <n v="3949.06"/>
    <n v="4016.22"/>
  </r>
  <r>
    <x v="1275"/>
    <x v="1269"/>
    <n v="4061.57"/>
    <n v="4013.29"/>
    <n v="4060.43"/>
  </r>
  <r>
    <x v="1276"/>
    <x v="1270"/>
    <n v="4094.21"/>
    <n v="4048.7"/>
    <n v="4070.56"/>
  </r>
  <r>
    <x v="1277"/>
    <x v="1271"/>
    <n v="4063.85"/>
    <n v="4015.55"/>
    <n v="4017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8F3DA-C2DC-414D-8B13-01130A3770FF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N2:O8" firstHeaderRow="1" firstDataRow="1" firstDataCol="1"/>
  <pivotFields count="11">
    <pivotField numFmtId="1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0"/>
  </rowFields>
  <rowItems count="6"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Adj Close" fld="5" subtotal="average" baseField="1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4286D-E76F-43AC-AE76-D1A09FA3015B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>
  <location ref="O3:P9" firstHeaderRow="1" firstDataRow="1" firstDataCol="1"/>
  <pivotFields count="11">
    <pivotField numFmtId="1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showAll="0"/>
    <pivotField dataField="1" showAll="0">
      <items count="1267">
        <item x="351"/>
        <item x="350"/>
        <item x="349"/>
        <item x="347"/>
        <item x="348"/>
        <item x="346"/>
        <item x="344"/>
        <item x="352"/>
        <item x="345"/>
        <item x="353"/>
        <item x="355"/>
        <item x="343"/>
        <item x="342"/>
        <item x="354"/>
        <item x="358"/>
        <item x="341"/>
        <item x="408"/>
        <item x="356"/>
        <item x="359"/>
        <item x="410"/>
        <item x="360"/>
        <item x="409"/>
        <item x="411"/>
        <item x="402"/>
        <item x="357"/>
        <item x="368"/>
        <item x="364"/>
        <item x="367"/>
        <item x="403"/>
        <item x="415"/>
        <item x="406"/>
        <item x="412"/>
        <item x="365"/>
        <item x="407"/>
        <item x="369"/>
        <item x="429"/>
        <item x="370"/>
        <item x="366"/>
        <item x="372"/>
        <item x="362"/>
        <item x="414"/>
        <item x="361"/>
        <item x="413"/>
        <item x="405"/>
        <item x="363"/>
        <item x="404"/>
        <item x="337"/>
        <item x="371"/>
        <item x="417"/>
        <item x="389"/>
        <item x="395"/>
        <item x="340"/>
        <item x="430"/>
        <item x="388"/>
        <item x="400"/>
        <item x="416"/>
        <item x="376"/>
        <item x="375"/>
        <item x="396"/>
        <item x="437"/>
        <item x="418"/>
        <item x="339"/>
        <item x="338"/>
        <item x="436"/>
        <item x="374"/>
        <item x="397"/>
        <item x="393"/>
        <item x="329"/>
        <item x="394"/>
        <item x="373"/>
        <item x="401"/>
        <item x="399"/>
        <item x="326"/>
        <item x="419"/>
        <item x="390"/>
        <item x="438"/>
        <item x="398"/>
        <item x="378"/>
        <item x="328"/>
        <item x="377"/>
        <item x="336"/>
        <item x="439"/>
        <item x="427"/>
        <item x="433"/>
        <item x="428"/>
        <item x="327"/>
        <item x="392"/>
        <item x="335"/>
        <item x="432"/>
        <item x="391"/>
        <item x="431"/>
        <item x="423"/>
        <item x="435"/>
        <item x="425"/>
        <item x="330"/>
        <item x="440"/>
        <item x="434"/>
        <item x="441"/>
        <item x="424"/>
        <item x="334"/>
        <item x="379"/>
        <item x="422"/>
        <item x="421"/>
        <item x="426"/>
        <item x="333"/>
        <item x="420"/>
        <item x="325"/>
        <item x="442"/>
        <item x="192"/>
        <item x="195"/>
        <item x="381"/>
        <item x="61"/>
        <item x="380"/>
        <item x="383"/>
        <item x="449"/>
        <item x="382"/>
        <item x="331"/>
        <item x="332"/>
        <item x="448"/>
        <item x="385"/>
        <item x="194"/>
        <item x="447"/>
        <item x="443"/>
        <item x="59"/>
        <item x="444"/>
        <item x="384"/>
        <item x="324"/>
        <item x="196"/>
        <item x="197"/>
        <item x="445"/>
        <item x="201"/>
        <item x="386"/>
        <item x="303"/>
        <item x="202"/>
        <item x="191"/>
        <item x="446"/>
        <item x="322"/>
        <item x="193"/>
        <item x="171"/>
        <item x="323"/>
        <item x="200"/>
        <item x="302"/>
        <item x="186"/>
        <item x="387"/>
        <item x="60"/>
        <item x="318"/>
        <item x="299"/>
        <item x="62"/>
        <item x="317"/>
        <item x="304"/>
        <item x="311"/>
        <item x="316"/>
        <item x="298"/>
        <item x="320"/>
        <item x="199"/>
        <item x="314"/>
        <item x="313"/>
        <item x="321"/>
        <item x="319"/>
        <item x="300"/>
        <item x="301"/>
        <item x="305"/>
        <item x="312"/>
        <item x="96"/>
        <item x="297"/>
        <item x="315"/>
        <item x="291"/>
        <item x="290"/>
        <item x="198"/>
        <item x="94"/>
        <item x="98"/>
        <item x="306"/>
        <item x="99"/>
        <item x="97"/>
        <item x="58"/>
        <item x="173"/>
        <item x="307"/>
        <item x="78"/>
        <item x="169"/>
        <item x="170"/>
        <item x="190"/>
        <item x="294"/>
        <item x="76"/>
        <item x="77"/>
        <item x="100"/>
        <item x="292"/>
        <item x="91"/>
        <item x="83"/>
        <item x="95"/>
        <item x="93"/>
        <item x="102"/>
        <item x="178"/>
        <item x="289"/>
        <item x="79"/>
        <item x="172"/>
        <item x="309"/>
        <item x="92"/>
        <item x="63"/>
        <item x="263"/>
        <item x="72"/>
        <item x="204"/>
        <item x="168"/>
        <item x="295"/>
        <item x="308"/>
        <item x="175"/>
        <item x="66"/>
        <item x="296"/>
        <item x="143"/>
        <item x="75"/>
        <item x="174"/>
        <item x="293"/>
        <item x="105"/>
        <item x="71"/>
        <item x="282"/>
        <item x="264"/>
        <item x="101"/>
        <item x="310"/>
        <item x="103"/>
        <item x="90"/>
        <item x="73"/>
        <item x="80"/>
        <item x="69"/>
        <item x="84"/>
        <item x="203"/>
        <item x="283"/>
        <item x="288"/>
        <item x="189"/>
        <item x="177"/>
        <item x="176"/>
        <item x="244"/>
        <item x="266"/>
        <item x="104"/>
        <item x="265"/>
        <item x="142"/>
        <item x="139"/>
        <item x="267"/>
        <item x="285"/>
        <item x="144"/>
        <item x="180"/>
        <item x="284"/>
        <item x="262"/>
        <item x="179"/>
        <item x="181"/>
        <item x="65"/>
        <item x="182"/>
        <item x="81"/>
        <item x="74"/>
        <item x="70"/>
        <item x="250"/>
        <item x="145"/>
        <item x="68"/>
        <item x="183"/>
        <item x="188"/>
        <item x="89"/>
        <item x="82"/>
        <item x="56"/>
        <item x="167"/>
        <item x="86"/>
        <item x="261"/>
        <item x="281"/>
        <item x="85"/>
        <item x="166"/>
        <item x="138"/>
        <item x="278"/>
        <item x="57"/>
        <item x="67"/>
        <item x="165"/>
        <item x="88"/>
        <item x="157"/>
        <item x="280"/>
        <item x="64"/>
        <item x="274"/>
        <item x="141"/>
        <item x="87"/>
        <item x="269"/>
        <item x="273"/>
        <item x="185"/>
        <item x="279"/>
        <item x="277"/>
        <item x="158"/>
        <item x="140"/>
        <item x="268"/>
        <item x="127"/>
        <item x="55"/>
        <item x="126"/>
        <item x="184"/>
        <item x="133"/>
        <item x="249"/>
        <item x="27"/>
        <item x="53"/>
        <item x="187"/>
        <item x="125"/>
        <item x="276"/>
        <item x="164"/>
        <item x="270"/>
        <item x="275"/>
        <item x="271"/>
        <item x="455"/>
        <item x="52"/>
        <item x="137"/>
        <item x="2"/>
        <item x="286"/>
        <item x="205"/>
        <item x="454"/>
        <item x="453"/>
        <item x="26"/>
        <item x="242"/>
        <item x="28"/>
        <item x="107"/>
        <item x="246"/>
        <item x="452"/>
        <item x="54"/>
        <item x="3"/>
        <item x="131"/>
        <item x="272"/>
        <item x="1"/>
        <item x="456"/>
        <item x="108"/>
        <item x="251"/>
        <item x="128"/>
        <item x="132"/>
        <item x="130"/>
        <item x="163"/>
        <item x="106"/>
        <item x="243"/>
        <item x="287"/>
        <item x="161"/>
        <item x="136"/>
        <item x="0"/>
        <item x="51"/>
        <item x="160"/>
        <item x="159"/>
        <item x="30"/>
        <item x="129"/>
        <item x="134"/>
        <item x="162"/>
        <item x="29"/>
        <item x="135"/>
        <item x="50"/>
        <item x="224"/>
        <item x="245"/>
        <item x="457"/>
        <item x="49"/>
        <item x="46"/>
        <item x="451"/>
        <item x="450"/>
        <item x="43"/>
        <item x="470"/>
        <item x="45"/>
        <item x="208"/>
        <item x="472"/>
        <item x="476"/>
        <item x="206"/>
        <item x="40"/>
        <item x="217"/>
        <item x="471"/>
        <item x="109"/>
        <item x="44"/>
        <item x="248"/>
        <item x="241"/>
        <item x="119"/>
        <item x="475"/>
        <item x="468"/>
        <item x="23"/>
        <item x="34"/>
        <item x="42"/>
        <item x="118"/>
        <item x="5"/>
        <item x="247"/>
        <item x="24"/>
        <item x="31"/>
        <item x="257"/>
        <item x="33"/>
        <item x="6"/>
        <item x="207"/>
        <item x="473"/>
        <item x="252"/>
        <item x="124"/>
        <item x="41"/>
        <item x="253"/>
        <item x="156"/>
        <item x="32"/>
        <item x="458"/>
        <item x="477"/>
        <item x="474"/>
        <item x="8"/>
        <item x="469"/>
        <item x="4"/>
        <item x="240"/>
        <item x="459"/>
        <item x="209"/>
        <item x="16"/>
        <item x="7"/>
        <item x="223"/>
        <item x="254"/>
        <item x="155"/>
        <item x="218"/>
        <item x="478"/>
        <item x="9"/>
        <item x="213"/>
        <item x="228"/>
        <item x="212"/>
        <item x="48"/>
        <item x="148"/>
        <item x="120"/>
        <item x="110"/>
        <item x="17"/>
        <item x="123"/>
        <item x="39"/>
        <item x="22"/>
        <item x="226"/>
        <item x="219"/>
        <item x="210"/>
        <item x="258"/>
        <item x="121"/>
        <item x="11"/>
        <item x="111"/>
        <item x="255"/>
        <item x="25"/>
        <item x="460"/>
        <item x="47"/>
        <item x="19"/>
        <item x="15"/>
        <item x="225"/>
        <item x="259"/>
        <item x="461"/>
        <item x="35"/>
        <item x="211"/>
        <item x="10"/>
        <item x="256"/>
        <item x="260"/>
        <item x="222"/>
        <item x="117"/>
        <item x="154"/>
        <item x="227"/>
        <item x="214"/>
        <item x="147"/>
        <item x="239"/>
        <item x="220"/>
        <item x="479"/>
        <item x="21"/>
        <item x="462"/>
        <item x="18"/>
        <item x="146"/>
        <item x="122"/>
        <item x="464"/>
        <item x="12"/>
        <item x="229"/>
        <item x="216"/>
        <item x="38"/>
        <item x="215"/>
        <item x="13"/>
        <item x="36"/>
        <item x="463"/>
        <item x="466"/>
        <item x="151"/>
        <item x="115"/>
        <item x="480"/>
        <item x="14"/>
        <item x="221"/>
        <item x="20"/>
        <item x="467"/>
        <item x="152"/>
        <item x="153"/>
        <item x="37"/>
        <item x="112"/>
        <item x="233"/>
        <item x="113"/>
        <item x="482"/>
        <item x="230"/>
        <item x="465"/>
        <item x="481"/>
        <item x="231"/>
        <item x="546"/>
        <item x="116"/>
        <item x="232"/>
        <item x="234"/>
        <item x="238"/>
        <item x="236"/>
        <item x="235"/>
        <item x="150"/>
        <item x="114"/>
        <item x="237"/>
        <item x="484"/>
        <item x="149"/>
        <item x="483"/>
        <item x="485"/>
        <item x="486"/>
        <item x="487"/>
        <item x="492"/>
        <item x="493"/>
        <item x="488"/>
        <item x="489"/>
        <item x="548"/>
        <item x="547"/>
        <item x="545"/>
        <item x="494"/>
        <item x="491"/>
        <item x="490"/>
        <item x="549"/>
        <item x="495"/>
        <item x="544"/>
        <item x="496"/>
        <item x="557"/>
        <item x="497"/>
        <item x="500"/>
        <item x="558"/>
        <item x="499"/>
        <item x="556"/>
        <item x="498"/>
        <item x="554"/>
        <item x="550"/>
        <item x="505"/>
        <item x="504"/>
        <item x="553"/>
        <item x="559"/>
        <item x="503"/>
        <item x="555"/>
        <item x="501"/>
        <item x="552"/>
        <item x="502"/>
        <item x="551"/>
        <item x="560"/>
        <item x="543"/>
        <item x="506"/>
        <item x="561"/>
        <item x="510"/>
        <item x="542"/>
        <item x="509"/>
        <item x="511"/>
        <item x="507"/>
        <item x="508"/>
        <item x="562"/>
        <item x="512"/>
        <item x="539"/>
        <item x="541"/>
        <item x="513"/>
        <item x="540"/>
        <item x="514"/>
        <item x="563"/>
        <item x="533"/>
        <item x="532"/>
        <item x="569"/>
        <item x="577"/>
        <item x="538"/>
        <item x="571"/>
        <item x="564"/>
        <item x="537"/>
        <item x="572"/>
        <item x="565"/>
        <item x="570"/>
        <item x="517"/>
        <item x="534"/>
        <item x="566"/>
        <item x="535"/>
        <item x="568"/>
        <item x="519"/>
        <item x="518"/>
        <item x="536"/>
        <item x="567"/>
        <item x="578"/>
        <item x="522"/>
        <item x="579"/>
        <item x="574"/>
        <item x="520"/>
        <item x="521"/>
        <item x="531"/>
        <item x="515"/>
        <item x="581"/>
        <item x="576"/>
        <item x="580"/>
        <item x="585"/>
        <item x="573"/>
        <item x="587"/>
        <item x="530"/>
        <item x="524"/>
        <item x="575"/>
        <item x="586"/>
        <item x="523"/>
        <item x="595"/>
        <item x="589"/>
        <item x="584"/>
        <item x="583"/>
        <item x="588"/>
        <item x="590"/>
        <item x="592"/>
        <item x="593"/>
        <item x="582"/>
        <item x="594"/>
        <item x="591"/>
        <item x="529"/>
        <item x="596"/>
        <item x="525"/>
        <item x="600"/>
        <item x="598"/>
        <item x="599"/>
        <item x="601"/>
        <item x="516"/>
        <item x="597"/>
        <item x="527"/>
        <item x="528"/>
        <item x="526"/>
        <item x="606"/>
        <item x="603"/>
        <item x="602"/>
        <item x="616"/>
        <item x="614"/>
        <item x="605"/>
        <item x="608"/>
        <item x="615"/>
        <item x="607"/>
        <item x="609"/>
        <item x="612"/>
        <item x="611"/>
        <item x="613"/>
        <item x="610"/>
        <item x="617"/>
        <item x="604"/>
        <item x="618"/>
        <item x="619"/>
        <item x="620"/>
        <item x="623"/>
        <item x="621"/>
        <item x="647"/>
        <item x="622"/>
        <item x="624"/>
        <item x="635"/>
        <item x="646"/>
        <item x="640"/>
        <item x="645"/>
        <item x="637"/>
        <item x="641"/>
        <item x="643"/>
        <item x="642"/>
        <item x="639"/>
        <item x="644"/>
        <item x="626"/>
        <item x="638"/>
        <item x="629"/>
        <item x="630"/>
        <item x="634"/>
        <item x="627"/>
        <item x="636"/>
        <item x="625"/>
        <item x="628"/>
        <item x="648"/>
        <item x="632"/>
        <item x="633"/>
        <item x="649"/>
        <item x="1247"/>
        <item x="1243"/>
        <item x="631"/>
        <item x="650"/>
        <item x="666"/>
        <item x="1249"/>
        <item x="1244"/>
        <item x="1250"/>
        <item x="1248"/>
        <item x="1252"/>
        <item x="1251"/>
        <item x="1245"/>
        <item x="667"/>
        <item x="651"/>
        <item x="1255"/>
        <item x="1242"/>
        <item x="1246"/>
        <item x="1253"/>
        <item x="1254"/>
        <item x="668"/>
        <item x="669"/>
        <item x="653"/>
        <item x="1241"/>
        <item x="652"/>
        <item x="677"/>
        <item x="1258"/>
        <item x="1257"/>
        <item x="678"/>
        <item x="704"/>
        <item x="1256"/>
        <item x="1259"/>
        <item x="654"/>
        <item x="705"/>
        <item x="656"/>
        <item x="657"/>
        <item x="702"/>
        <item x="664"/>
        <item x="679"/>
        <item x="715"/>
        <item x="714"/>
        <item x="655"/>
        <item x="711"/>
        <item x="703"/>
        <item x="713"/>
        <item x="1240"/>
        <item x="1239"/>
        <item x="686"/>
        <item x="684"/>
        <item x="712"/>
        <item x="665"/>
        <item x="681"/>
        <item x="670"/>
        <item x="700"/>
        <item x="699"/>
        <item x="707"/>
        <item x="680"/>
        <item x="710"/>
        <item x="696"/>
        <item x="697"/>
        <item x="673"/>
        <item x="706"/>
        <item x="676"/>
        <item x="701"/>
        <item x="687"/>
        <item x="685"/>
        <item x="698"/>
        <item x="688"/>
        <item x="682"/>
        <item x="709"/>
        <item x="658"/>
        <item x="695"/>
        <item x="1260"/>
        <item x="1261"/>
        <item x="1262"/>
        <item x="689"/>
        <item x="708"/>
        <item x="694"/>
        <item x="716"/>
        <item x="672"/>
        <item x="674"/>
        <item x="690"/>
        <item x="660"/>
        <item x="691"/>
        <item x="663"/>
        <item x="659"/>
        <item x="683"/>
        <item x="693"/>
        <item x="675"/>
        <item x="1238"/>
        <item x="671"/>
        <item x="1237"/>
        <item x="692"/>
        <item x="1235"/>
        <item x="1236"/>
        <item x="662"/>
        <item x="1263"/>
        <item x="1234"/>
        <item x="717"/>
        <item x="719"/>
        <item x="661"/>
        <item x="718"/>
        <item x="1265"/>
        <item x="1233"/>
        <item x="1220"/>
        <item x="1221"/>
        <item x="1231"/>
        <item x="720"/>
        <item x="1230"/>
        <item x="1212"/>
        <item x="1264"/>
        <item x="1232"/>
        <item x="1229"/>
        <item x="1219"/>
        <item x="1225"/>
        <item x="1228"/>
        <item x="1223"/>
        <item x="1224"/>
        <item x="1218"/>
        <item x="1222"/>
        <item x="721"/>
        <item x="1217"/>
        <item x="790"/>
        <item x="841"/>
        <item x="724"/>
        <item x="726"/>
        <item x="837"/>
        <item x="1213"/>
        <item x="851"/>
        <item x="1215"/>
        <item x="1211"/>
        <item x="722"/>
        <item x="839"/>
        <item x="840"/>
        <item x="843"/>
        <item x="1216"/>
        <item x="1226"/>
        <item x="1227"/>
        <item x="725"/>
        <item x="723"/>
        <item x="842"/>
        <item x="1214"/>
        <item x="838"/>
        <item x="836"/>
        <item x="1210"/>
        <item x="727"/>
        <item x="789"/>
        <item x="855"/>
        <item x="728"/>
        <item x="852"/>
        <item x="859"/>
        <item x="854"/>
        <item x="731"/>
        <item x="845"/>
        <item x="860"/>
        <item x="850"/>
        <item x="853"/>
        <item x="844"/>
        <item x="857"/>
        <item x="733"/>
        <item x="856"/>
        <item x="805"/>
        <item x="1194"/>
        <item x="861"/>
        <item x="835"/>
        <item x="858"/>
        <item x="804"/>
        <item x="846"/>
        <item x="863"/>
        <item x="788"/>
        <item x="1198"/>
        <item x="1209"/>
        <item x="736"/>
        <item x="862"/>
        <item x="864"/>
        <item x="849"/>
        <item x="848"/>
        <item x="732"/>
        <item x="1096"/>
        <item x="834"/>
        <item x="802"/>
        <item x="847"/>
        <item x="735"/>
        <item x="1200"/>
        <item x="806"/>
        <item x="1112"/>
        <item x="734"/>
        <item x="740"/>
        <item x="803"/>
        <item x="729"/>
        <item x="1199"/>
        <item x="886"/>
        <item x="881"/>
        <item x="874"/>
        <item x="888"/>
        <item x="1207"/>
        <item x="1208"/>
        <item x="741"/>
        <item x="882"/>
        <item x="889"/>
        <item x="1109"/>
        <item x="885"/>
        <item x="1191"/>
        <item x="739"/>
        <item x="730"/>
        <item x="1113"/>
        <item x="880"/>
        <item x="1192"/>
        <item x="875"/>
        <item x="798"/>
        <item x="787"/>
        <item x="879"/>
        <item x="799"/>
        <item x="884"/>
        <item x="737"/>
        <item x="865"/>
        <item x="876"/>
        <item x="887"/>
        <item x="1195"/>
        <item x="1097"/>
        <item x="873"/>
        <item x="883"/>
        <item x="1196"/>
        <item x="808"/>
        <item x="742"/>
        <item x="801"/>
        <item x="1110"/>
        <item x="832"/>
        <item x="743"/>
        <item x="1094"/>
        <item x="1193"/>
        <item x="902"/>
        <item x="744"/>
        <item x="1197"/>
        <item x="1201"/>
        <item x="807"/>
        <item x="792"/>
        <item x="878"/>
        <item x="1190"/>
        <item x="1189"/>
        <item x="800"/>
        <item x="831"/>
        <item x="811"/>
        <item x="867"/>
        <item x="833"/>
        <item x="1121"/>
        <item x="904"/>
        <item x="791"/>
        <item x="830"/>
        <item x="1202"/>
        <item x="1095"/>
        <item x="1203"/>
        <item x="784"/>
        <item x="796"/>
        <item x="827"/>
        <item x="813"/>
        <item x="890"/>
        <item x="871"/>
        <item x="872"/>
        <item x="870"/>
        <item x="866"/>
        <item x="905"/>
        <item x="869"/>
        <item x="1122"/>
        <item x="783"/>
        <item x="1205"/>
        <item x="1206"/>
        <item x="812"/>
        <item x="829"/>
        <item x="1120"/>
        <item x="1204"/>
        <item x="877"/>
        <item x="901"/>
        <item x="786"/>
        <item x="891"/>
        <item x="868"/>
        <item x="903"/>
        <item x="809"/>
        <item x="810"/>
        <item x="794"/>
        <item x="826"/>
        <item x="745"/>
        <item x="738"/>
        <item x="1124"/>
        <item x="1108"/>
        <item x="1119"/>
        <item x="781"/>
        <item x="1111"/>
        <item x="895"/>
        <item x="1123"/>
        <item x="1128"/>
        <item x="793"/>
        <item x="909"/>
        <item x="797"/>
        <item x="814"/>
        <item x="1127"/>
        <item x="1103"/>
        <item x="825"/>
        <item x="1116"/>
        <item x="746"/>
        <item x="906"/>
        <item x="1098"/>
        <item x="898"/>
        <item x="795"/>
        <item x="1115"/>
        <item x="907"/>
        <item x="1093"/>
        <item x="828"/>
        <item x="892"/>
        <item x="893"/>
        <item x="1092"/>
        <item x="897"/>
        <item x="894"/>
        <item x="1114"/>
        <item x="1129"/>
        <item x="908"/>
        <item x="910"/>
        <item x="896"/>
        <item x="1188"/>
        <item x="780"/>
        <item x="819"/>
        <item x="1104"/>
        <item x="1130"/>
        <item x="1105"/>
        <item x="900"/>
        <item x="785"/>
        <item x="820"/>
        <item x="1107"/>
        <item x="822"/>
        <item x="1131"/>
        <item x="1132"/>
        <item x="899"/>
        <item x="1187"/>
        <item x="1090"/>
        <item x="1106"/>
        <item x="1185"/>
        <item x="1088"/>
        <item x="823"/>
        <item x="747"/>
        <item x="925"/>
        <item x="911"/>
        <item x="816"/>
        <item x="914"/>
        <item x="915"/>
        <item x="1125"/>
        <item x="1087"/>
        <item x="913"/>
        <item x="1118"/>
        <item x="748"/>
        <item x="912"/>
        <item x="919"/>
        <item x="1133"/>
        <item x="1117"/>
        <item x="824"/>
        <item x="817"/>
        <item x="926"/>
        <item x="818"/>
        <item x="1101"/>
        <item x="782"/>
        <item x="1134"/>
        <item x="920"/>
        <item x="821"/>
        <item x="921"/>
        <item x="1186"/>
        <item x="927"/>
        <item x="1126"/>
        <item x="916"/>
        <item x="928"/>
        <item x="917"/>
        <item x="918"/>
        <item x="922"/>
        <item x="749"/>
        <item x="923"/>
        <item x="1100"/>
        <item x="924"/>
        <item x="1099"/>
        <item x="1091"/>
        <item x="815"/>
        <item x="1033"/>
        <item x="1046"/>
        <item x="1089"/>
        <item x="929"/>
        <item x="1102"/>
        <item x="934"/>
        <item x="933"/>
        <item x="1138"/>
        <item x="931"/>
        <item x="936"/>
        <item x="779"/>
        <item x="932"/>
        <item x="935"/>
        <item x="937"/>
        <item x="939"/>
        <item x="1085"/>
        <item x="778"/>
        <item x="930"/>
        <item x="940"/>
        <item x="765"/>
        <item x="938"/>
        <item x="1045"/>
        <item x="1184"/>
        <item x="776"/>
        <item x="777"/>
        <item x="1086"/>
        <item x="1034"/>
        <item x="1047"/>
        <item x="1041"/>
        <item x="1183"/>
        <item x="773"/>
        <item x="1137"/>
        <item x="941"/>
        <item x="1035"/>
        <item x="1165"/>
        <item x="942"/>
        <item x="752"/>
        <item x="774"/>
        <item x="1135"/>
        <item x="750"/>
        <item x="775"/>
        <item x="1136"/>
        <item x="943"/>
        <item x="1032"/>
        <item x="1166"/>
        <item x="1042"/>
        <item x="1139"/>
        <item x="1179"/>
        <item x="756"/>
        <item x="1163"/>
        <item x="1180"/>
        <item x="1015"/>
        <item x="1164"/>
        <item x="1162"/>
        <item x="764"/>
        <item x="1040"/>
        <item x="1044"/>
        <item x="1039"/>
        <item x="766"/>
        <item x="1048"/>
        <item x="1140"/>
        <item x="944"/>
        <item x="757"/>
        <item x="759"/>
        <item x="755"/>
        <item x="1016"/>
        <item x="760"/>
        <item x="1181"/>
        <item x="753"/>
        <item x="772"/>
        <item x="769"/>
        <item x="1148"/>
        <item x="758"/>
        <item x="1167"/>
        <item x="770"/>
        <item x="754"/>
        <item x="1161"/>
        <item x="768"/>
        <item x="1031"/>
        <item x="1043"/>
        <item x="1150"/>
        <item x="1026"/>
        <item x="771"/>
        <item x="1182"/>
        <item x="763"/>
        <item x="946"/>
        <item x="1037"/>
        <item x="1146"/>
        <item x="1084"/>
        <item x="1178"/>
        <item x="947"/>
        <item x="1168"/>
        <item x="1157"/>
        <item x="945"/>
        <item x="1036"/>
        <item x="1079"/>
        <item x="1147"/>
        <item x="1049"/>
        <item x="767"/>
        <item x="1083"/>
        <item x="1027"/>
        <item x="1030"/>
        <item x="1171"/>
        <item x="1076"/>
        <item x="1078"/>
        <item x="1038"/>
        <item x="751"/>
        <item x="761"/>
        <item x="1077"/>
        <item x="1149"/>
        <item x="762"/>
        <item x="1160"/>
        <item x="1158"/>
        <item x="1156"/>
        <item x="1020"/>
        <item x="1159"/>
        <item x="1141"/>
        <item x="1142"/>
        <item x="948"/>
        <item x="1169"/>
        <item x="989"/>
        <item x="1151"/>
        <item x="1143"/>
        <item x="1177"/>
        <item x="1080"/>
        <item x="1025"/>
        <item x="1050"/>
        <item x="1019"/>
        <item x="1022"/>
        <item x="1172"/>
        <item x="1155"/>
        <item x="1081"/>
        <item x="949"/>
        <item x="1174"/>
        <item x="1173"/>
        <item x="1154"/>
        <item x="1170"/>
        <item x="1013"/>
        <item x="1153"/>
        <item x="1051"/>
        <item x="1023"/>
        <item x="1144"/>
        <item x="1028"/>
        <item x="1021"/>
        <item x="1029"/>
        <item x="1145"/>
        <item x="1176"/>
        <item x="987"/>
        <item x="1175"/>
        <item x="1152"/>
        <item x="1012"/>
        <item x="1018"/>
        <item x="1024"/>
        <item x="988"/>
        <item x="1017"/>
        <item x="1014"/>
        <item x="990"/>
        <item x="1011"/>
        <item x="1082"/>
        <item x="985"/>
        <item x="984"/>
        <item x="1066"/>
        <item x="986"/>
        <item x="1072"/>
        <item x="1069"/>
        <item x="1067"/>
        <item x="1052"/>
        <item x="1009"/>
        <item x="1010"/>
        <item x="1075"/>
        <item x="1053"/>
        <item x="982"/>
        <item x="1070"/>
        <item x="1074"/>
        <item x="1073"/>
        <item x="991"/>
        <item x="979"/>
        <item x="1055"/>
        <item x="965"/>
        <item x="1054"/>
        <item x="978"/>
        <item x="983"/>
        <item x="951"/>
        <item x="1068"/>
        <item x="961"/>
        <item x="950"/>
        <item x="1065"/>
        <item x="1002"/>
        <item x="1071"/>
        <item x="1008"/>
        <item x="1006"/>
        <item x="964"/>
        <item x="952"/>
        <item x="1063"/>
        <item x="1007"/>
        <item x="980"/>
        <item x="966"/>
        <item x="997"/>
        <item x="1064"/>
        <item x="1003"/>
        <item x="963"/>
        <item x="1004"/>
        <item x="1001"/>
        <item x="992"/>
        <item x="962"/>
        <item x="981"/>
        <item x="996"/>
        <item x="953"/>
        <item x="1059"/>
        <item x="973"/>
        <item x="1060"/>
        <item x="977"/>
        <item x="995"/>
        <item x="1000"/>
        <item x="994"/>
        <item x="967"/>
        <item x="1062"/>
        <item x="1056"/>
        <item x="993"/>
        <item x="1058"/>
        <item x="976"/>
        <item x="968"/>
        <item x="1057"/>
        <item x="1005"/>
        <item x="971"/>
        <item x="954"/>
        <item x="972"/>
        <item x="974"/>
        <item x="969"/>
        <item x="975"/>
        <item x="1061"/>
        <item x="999"/>
        <item x="970"/>
        <item x="960"/>
        <item x="956"/>
        <item x="998"/>
        <item x="955"/>
        <item x="957"/>
        <item x="959"/>
        <item x="958"/>
        <item t="default"/>
      </items>
    </pivotField>
    <pivotField showAll="0">
      <items count="1274">
        <item x="904"/>
        <item x="979"/>
        <item x="934"/>
        <item x="949"/>
        <item x="479"/>
        <item x="914"/>
        <item x="920"/>
        <item x="900"/>
        <item x="913"/>
        <item x="919"/>
        <item x="915"/>
        <item x="903"/>
        <item x="1003"/>
        <item x="916"/>
        <item x="929"/>
        <item x="889"/>
        <item x="1167"/>
        <item x="987"/>
        <item x="953"/>
        <item x="924"/>
        <item x="948"/>
        <item x="946"/>
        <item x="910"/>
        <item x="891"/>
        <item x="943"/>
        <item x="902"/>
        <item x="911"/>
        <item x="890"/>
        <item x="933"/>
        <item x="779"/>
        <item x="925"/>
        <item x="921"/>
        <item x="928"/>
        <item x="230"/>
        <item x="888"/>
        <item x="901"/>
        <item x="1002"/>
        <item x="776"/>
        <item x="1160"/>
        <item x="894"/>
        <item x="34"/>
        <item x="416"/>
        <item x="862"/>
        <item x="1176"/>
        <item x="932"/>
        <item x="1064"/>
        <item x="886"/>
        <item x="860"/>
        <item x="1076"/>
        <item x="1173"/>
        <item x="906"/>
        <item x="945"/>
        <item x="1168"/>
        <item x="1229"/>
        <item x="1028"/>
        <item x="1171"/>
        <item x="899"/>
        <item x="940"/>
        <item x="1034"/>
        <item x="1075"/>
        <item x="719"/>
        <item x="1169"/>
        <item x="952"/>
        <item x="874"/>
        <item x="1029"/>
        <item x="905"/>
        <item x="1165"/>
        <item x="864"/>
        <item x="45"/>
        <item x="1174"/>
        <item x="939"/>
        <item x="785"/>
        <item x="163"/>
        <item x="854"/>
        <item x="1065"/>
        <item x="1170"/>
        <item x="1175"/>
        <item x="881"/>
        <item x="1188"/>
        <item x="1070"/>
        <item x="775"/>
        <item x="1073"/>
        <item x="262"/>
        <item x="1035"/>
        <item x="942"/>
        <item x="22"/>
        <item x="927"/>
        <item x="777"/>
        <item x="917"/>
        <item x="1162"/>
        <item x="1172"/>
        <item x="483"/>
        <item x="876"/>
        <item x="986"/>
        <item x="1001"/>
        <item x="879"/>
        <item x="923"/>
        <item x="995"/>
        <item x="1214"/>
        <item x="950"/>
        <item x="875"/>
        <item x="786"/>
        <item x="1166"/>
        <item x="1164"/>
        <item x="1033"/>
        <item x="42"/>
        <item x="869"/>
        <item x="944"/>
        <item x="429"/>
        <item x="1186"/>
        <item x="100"/>
        <item x="980"/>
        <item x="1074"/>
        <item x="403"/>
        <item x="282"/>
        <item x="1049"/>
        <item x="1048"/>
        <item x="30"/>
        <item x="721"/>
        <item x="1071"/>
        <item x="783"/>
        <item x="988"/>
        <item x="720"/>
        <item x="989"/>
        <item x="1063"/>
        <item x="922"/>
        <item x="33"/>
        <item x="767"/>
        <item x="78"/>
        <item x="1181"/>
        <item x="1000"/>
        <item x="778"/>
        <item x="885"/>
        <item x="912"/>
        <item x="1027"/>
        <item x="909"/>
        <item x="863"/>
        <item x="1161"/>
        <item x="1211"/>
        <item x="766"/>
        <item x="1044"/>
        <item x="1209"/>
        <item x="1182"/>
        <item x="410"/>
        <item x="229"/>
        <item x="1187"/>
        <item x="1060"/>
        <item x="283"/>
        <item x="430"/>
        <item x="1183"/>
        <item x="918"/>
        <item x="99"/>
        <item x="1212"/>
        <item x="974"/>
        <item x="938"/>
        <item x="422"/>
        <item x="883"/>
        <item x="21"/>
        <item x="226"/>
        <item x="1213"/>
        <item x="81"/>
        <item x="1086"/>
        <item x="1185"/>
        <item x="887"/>
        <item x="1163"/>
        <item x="1142"/>
        <item x="935"/>
        <item x="43"/>
        <item x="819"/>
        <item x="1224"/>
        <item x="6"/>
        <item x="1179"/>
        <item x="898"/>
        <item x="781"/>
        <item x="873"/>
        <item x="965"/>
        <item x="884"/>
        <item x="975"/>
        <item x="37"/>
        <item x="433"/>
        <item x="716"/>
        <item x="0"/>
        <item x="79"/>
        <item x="80"/>
        <item x="836"/>
        <item x="1072"/>
        <item x="471"/>
        <item x="947"/>
        <item x="1010"/>
        <item x="1030"/>
        <item x="94"/>
        <item x="865"/>
        <item x="1223"/>
        <item x="1203"/>
        <item x="1054"/>
        <item x="1014"/>
        <item x="1024"/>
        <item x="831"/>
        <item x="1143"/>
        <item x="1052"/>
        <item x="1198"/>
        <item x="23"/>
        <item x="1045"/>
        <item x="1050"/>
        <item x="969"/>
        <item x="184"/>
        <item x="858"/>
        <item x="978"/>
        <item x="1190"/>
        <item x="1032"/>
        <item x="1"/>
        <item x="1196"/>
        <item x="710"/>
        <item x="907"/>
        <item x="708"/>
        <item x="17"/>
        <item x="866"/>
        <item x="853"/>
        <item x="1177"/>
        <item x="880"/>
        <item x="1080"/>
        <item x="29"/>
        <item x="982"/>
        <item x="1036"/>
        <item x="749"/>
        <item x="955"/>
        <item x="751"/>
        <item x="1159"/>
        <item x="926"/>
        <item x="3"/>
        <item x="1059"/>
        <item x="452"/>
        <item x="1210"/>
        <item x="1194"/>
        <item x="269"/>
        <item x="82"/>
        <item x="221"/>
        <item x="769"/>
        <item x="142"/>
        <item x="1136"/>
        <item x="1079"/>
        <item x="878"/>
        <item x="855"/>
        <item x="404"/>
        <item x="1155"/>
        <item x="90"/>
        <item x="225"/>
        <item x="261"/>
        <item x="838"/>
        <item x="1016"/>
        <item x="1184"/>
        <item x="1077"/>
        <item x="19"/>
        <item x="991"/>
        <item x="428"/>
        <item x="999"/>
        <item x="1051"/>
        <item x="908"/>
        <item x="793"/>
        <item x="18"/>
        <item x="782"/>
        <item x="387"/>
        <item x="53"/>
        <item x="996"/>
        <item x="449"/>
        <item x="401"/>
        <item x="861"/>
        <item x="818"/>
        <item x="1129"/>
        <item x="431"/>
        <item x="38"/>
        <item x="105"/>
        <item x="423"/>
        <item x="857"/>
        <item x="470"/>
        <item x="1150"/>
        <item x="8"/>
        <item x="1046"/>
        <item x="951"/>
        <item x="1178"/>
        <item x="183"/>
        <item x="405"/>
        <item x="1110"/>
        <item x="1089"/>
        <item x="1013"/>
        <item x="774"/>
        <item x="983"/>
        <item x="1023"/>
        <item x="424"/>
        <item x="131"/>
        <item x="12"/>
        <item x="76"/>
        <item x="1062"/>
        <item x="1026"/>
        <item x="1234"/>
        <item x="867"/>
        <item x="55"/>
        <item x="650"/>
        <item x="931"/>
        <item x="868"/>
        <item x="1127"/>
        <item x="1043"/>
        <item x="1042"/>
        <item x="44"/>
        <item x="992"/>
        <item x="451"/>
        <item x="390"/>
        <item x="238"/>
        <item x="1015"/>
        <item x="275"/>
        <item x="258"/>
        <item x="220"/>
        <item x="1205"/>
        <item x="182"/>
        <item x="414"/>
        <item x="1085"/>
        <item x="1202"/>
        <item x="459"/>
        <item x="892"/>
        <item x="1225"/>
        <item x="1040"/>
        <item x="764"/>
        <item x="937"/>
        <item x="145"/>
        <item x="773"/>
        <item x="964"/>
        <item x="1111"/>
        <item x="24"/>
        <item x="709"/>
        <item x="41"/>
        <item x="408"/>
        <item x="217"/>
        <item x="970"/>
        <item x="324"/>
        <item x="1082"/>
        <item x="765"/>
        <item x="1197"/>
        <item x="280"/>
        <item x="162"/>
        <item x="1106"/>
        <item x="138"/>
        <item x="1189"/>
        <item x="417"/>
        <item x="882"/>
        <item x="784"/>
        <item x="281"/>
        <item x="848"/>
        <item x="859"/>
        <item x="1227"/>
        <item x="1135"/>
        <item x="990"/>
        <item x="259"/>
        <item x="1025"/>
        <item x="453"/>
        <item x="817"/>
        <item x="852"/>
        <item x="402"/>
        <item x="771"/>
        <item x="15"/>
        <item x="1201"/>
        <item x="1069"/>
        <item x="972"/>
        <item x="409"/>
        <item x="1031"/>
        <item x="1156"/>
        <item x="427"/>
        <item x="1233"/>
        <item x="1067"/>
        <item x="1149"/>
        <item x="1006"/>
        <item x="1096"/>
        <item x="419"/>
        <item x="1047"/>
        <item x="722"/>
        <item x="168"/>
        <item x="1138"/>
        <item x="834"/>
        <item x="877"/>
        <item x="415"/>
        <item x="981"/>
        <item x="201"/>
        <item x="104"/>
        <item x="792"/>
        <item x="256"/>
        <item x="959"/>
        <item x="1087"/>
        <item x="985"/>
        <item x="219"/>
        <item x="1130"/>
        <item x="14"/>
        <item x="1056"/>
        <item x="770"/>
        <item x="1066"/>
        <item x="313"/>
        <item x="1137"/>
        <item x="46"/>
        <item x="279"/>
        <item x="993"/>
        <item x="1125"/>
        <item x="482"/>
        <item x="1037"/>
        <item x="478"/>
        <item x="837"/>
        <item x="1231"/>
        <item x="246"/>
        <item x="400"/>
        <item x="823"/>
        <item x="1011"/>
        <item x="1195"/>
        <item x="824"/>
        <item x="203"/>
        <item x="850"/>
        <item x="1053"/>
        <item x="1008"/>
        <item x="1109"/>
        <item x="936"/>
        <item x="1237"/>
        <item x="136"/>
        <item x="1091"/>
        <item x="75"/>
        <item x="231"/>
        <item x="440"/>
        <item x="1128"/>
        <item x="930"/>
        <item x="32"/>
        <item x="707"/>
        <item x="1145"/>
        <item x="89"/>
        <item x="816"/>
        <item x="101"/>
        <item x="1208"/>
        <item x="93"/>
        <item x="715"/>
        <item x="77"/>
        <item x="11"/>
        <item x="143"/>
        <item x="132"/>
        <item x="88"/>
        <item x="851"/>
        <item x="1095"/>
        <item x="286"/>
        <item x="1153"/>
        <item x="450"/>
        <item x="370"/>
        <item x="420"/>
        <item x="832"/>
        <item x="1018"/>
        <item x="696"/>
        <item x="1193"/>
        <item x="712"/>
        <item x="1180"/>
        <item x="36"/>
        <item x="820"/>
        <item x="277"/>
        <item x="1097"/>
        <item x="1133"/>
        <item x="802"/>
        <item x="133"/>
        <item x="1144"/>
        <item x="1084"/>
        <item x="1158"/>
        <item x="325"/>
        <item x="438"/>
        <item x="735"/>
        <item x="379"/>
        <item x="830"/>
        <item x="318"/>
        <item x="31"/>
        <item x="137"/>
        <item x="103"/>
        <item x="1139"/>
        <item x="1100"/>
        <item x="87"/>
        <item x="896"/>
        <item x="1101"/>
        <item x="1123"/>
        <item x="161"/>
        <item x="305"/>
        <item x="835"/>
        <item x="1104"/>
        <item x="1068"/>
        <item x="1157"/>
        <item x="54"/>
        <item x="48"/>
        <item x="960"/>
        <item x="98"/>
        <item x="311"/>
        <item x="651"/>
        <item x="106"/>
        <item x="1098"/>
        <item x="856"/>
        <item x="1007"/>
        <item x="1124"/>
        <item x="794"/>
        <item x="1090"/>
        <item x="257"/>
        <item x="260"/>
        <item x="718"/>
        <item x="157"/>
        <item x="465"/>
        <item x="39"/>
        <item x="480"/>
        <item x="895"/>
        <item x="1222"/>
        <item x="74"/>
        <item x="941"/>
        <item x="808"/>
        <item x="1199"/>
        <item x="474"/>
        <item x="51"/>
        <item x="1009"/>
        <item x="398"/>
        <item x="1102"/>
        <item x="1094"/>
        <item x="1236"/>
        <item x="1221"/>
        <item x="984"/>
        <item x="439"/>
        <item x="847"/>
        <item x="1088"/>
        <item x="1118"/>
        <item x="338"/>
        <item x="998"/>
        <item x="371"/>
        <item x="380"/>
        <item x="1226"/>
        <item x="1230"/>
        <item x="198"/>
        <item x="829"/>
        <item x="1235"/>
        <item x="13"/>
        <item x="20"/>
        <item x="870"/>
        <item x="28"/>
        <item x="1107"/>
        <item x="997"/>
        <item x="827"/>
        <item x="762"/>
        <item x="1216"/>
        <item x="1200"/>
        <item x="839"/>
        <item x="444"/>
        <item x="973"/>
        <item x="954"/>
        <item x="250"/>
        <item x="1126"/>
        <item x="237"/>
        <item x="1154"/>
        <item x="703"/>
        <item x="240"/>
        <item x="71"/>
        <item x="373"/>
        <item x="176"/>
        <item x="1038"/>
        <item x="432"/>
        <item x="1146"/>
        <item x="228"/>
        <item x="619"/>
        <item x="620"/>
        <item x="1148"/>
        <item x="460"/>
        <item x="1122"/>
        <item x="268"/>
        <item x="714"/>
        <item x="1112"/>
        <item x="447"/>
        <item x="1207"/>
        <item x="803"/>
        <item x="755"/>
        <item x="750"/>
        <item x="469"/>
        <item x="704"/>
        <item x="9"/>
        <item x="844"/>
        <item x="1012"/>
        <item x="1092"/>
        <item x="124"/>
        <item x="872"/>
        <item x="1113"/>
        <item x="1238"/>
        <item x="276"/>
        <item x="1134"/>
        <item x="1115"/>
        <item x="701"/>
        <item x="1191"/>
        <item x="73"/>
        <item x="412"/>
        <item x="893"/>
        <item x="50"/>
        <item x="489"/>
        <item x="481"/>
        <item x="1215"/>
        <item x="367"/>
        <item x="726"/>
        <item x="1152"/>
        <item x="1041"/>
        <item x="236"/>
        <item x="976"/>
        <item x="1132"/>
        <item x="287"/>
        <item x="748"/>
        <item x="805"/>
        <item x="7"/>
        <item x="56"/>
        <item x="761"/>
        <item x="813"/>
        <item x="843"/>
        <item x="1005"/>
        <item x="448"/>
        <item x="966"/>
        <item x="1055"/>
        <item x="994"/>
        <item x="1206"/>
        <item x="339"/>
        <item x="801"/>
        <item x="897"/>
        <item x="473"/>
        <item x="16"/>
        <item x="1120"/>
        <item x="274"/>
        <item x="706"/>
        <item x="321"/>
        <item x="809"/>
        <item x="214"/>
        <item x="841"/>
        <item x="177"/>
        <item x="811"/>
        <item x="310"/>
        <item x="1131"/>
        <item x="1105"/>
        <item x="144"/>
        <item x="1061"/>
        <item x="389"/>
        <item x="299"/>
        <item x="1114"/>
        <item x="374"/>
        <item x="713"/>
        <item x="40"/>
        <item x="178"/>
        <item x="698"/>
        <item x="443"/>
        <item x="487"/>
        <item x="1141"/>
        <item x="304"/>
        <item x="849"/>
        <item x="963"/>
        <item x="1004"/>
        <item x="120"/>
        <item x="218"/>
        <item x="462"/>
        <item x="1121"/>
        <item x="971"/>
        <item x="1022"/>
        <item x="252"/>
        <item x="717"/>
        <item x="25"/>
        <item x="35"/>
        <item x="155"/>
        <item x="1019"/>
        <item x="1239"/>
        <item x="135"/>
        <item x="772"/>
        <item x="72"/>
        <item x="340"/>
        <item x="255"/>
        <item x="1078"/>
        <item x="399"/>
        <item x="388"/>
        <item x="1057"/>
        <item x="814"/>
        <item x="319"/>
        <item x="378"/>
        <item x="1103"/>
        <item x="141"/>
        <item x="216"/>
        <item x="242"/>
        <item x="300"/>
        <item x="10"/>
        <item x="828"/>
        <item x="826"/>
        <item x="278"/>
        <item x="700"/>
        <item x="284"/>
        <item x="5"/>
        <item x="1117"/>
        <item x="197"/>
        <item x="222"/>
        <item x="167"/>
        <item x="977"/>
        <item x="780"/>
        <item x="267"/>
        <item x="800"/>
        <item x="95"/>
        <item x="342"/>
        <item x="602"/>
        <item x="702"/>
        <item x="323"/>
        <item x="1232"/>
        <item x="272"/>
        <item x="91"/>
        <item x="343"/>
        <item x="1228"/>
        <item x="1192"/>
        <item x="597"/>
        <item x="1240"/>
        <item x="70"/>
        <item x="181"/>
        <item x="308"/>
        <item x="273"/>
        <item x="789"/>
        <item x="467"/>
        <item x="239"/>
        <item x="845"/>
        <item x="215"/>
        <item x="297"/>
        <item x="253"/>
        <item x="421"/>
        <item x="364"/>
        <item x="166"/>
        <item x="121"/>
        <item x="787"/>
        <item x="171"/>
        <item x="68"/>
        <item x="344"/>
        <item x="52"/>
        <item x="102"/>
        <item x="1108"/>
        <item x="298"/>
        <item x="730"/>
        <item x="382"/>
        <item x="653"/>
        <item x="1151"/>
        <item x="254"/>
        <item x="129"/>
        <item x="69"/>
        <item x="484"/>
        <item x="646"/>
        <item x="210"/>
        <item x="1220"/>
        <item x="165"/>
        <item x="241"/>
        <item x="958"/>
        <item x="170"/>
        <item x="472"/>
        <item x="763"/>
        <item x="697"/>
        <item x="488"/>
        <item x="411"/>
        <item x="1147"/>
        <item x="790"/>
        <item x="212"/>
        <item x="608"/>
        <item x="134"/>
        <item x="213"/>
        <item x="234"/>
        <item x="185"/>
        <item x="810"/>
        <item x="1204"/>
        <item x="812"/>
        <item x="807"/>
        <item x="846"/>
        <item x="314"/>
        <item x="353"/>
        <item x="825"/>
        <item x="463"/>
        <item x="1116"/>
        <item x="477"/>
        <item x="606"/>
        <item x="118"/>
        <item x="49"/>
        <item x="227"/>
        <item x="190"/>
        <item x="705"/>
        <item x="211"/>
        <item x="224"/>
        <item x="266"/>
        <item x="245"/>
        <item x="732"/>
        <item x="1058"/>
        <item x="496"/>
        <item x="442"/>
        <item x="804"/>
        <item x="695"/>
        <item x="600"/>
        <item x="395"/>
        <item x="312"/>
        <item x="385"/>
        <item x="833"/>
        <item x="1243"/>
        <item x="407"/>
        <item x="247"/>
        <item x="196"/>
        <item x="363"/>
        <item x="1119"/>
        <item x="369"/>
        <item x="109"/>
        <item x="375"/>
        <item x="791"/>
        <item x="768"/>
        <item x="397"/>
        <item x="47"/>
        <item x="243"/>
        <item x="180"/>
        <item x="232"/>
        <item x="1083"/>
        <item x="122"/>
        <item x="169"/>
        <item x="815"/>
        <item x="57"/>
        <item x="117"/>
        <item x="123"/>
        <item x="649"/>
        <item x="743"/>
        <item x="468"/>
        <item x="233"/>
        <item x="1218"/>
        <item x="445"/>
        <item x="491"/>
        <item x="711"/>
        <item x="372"/>
        <item x="186"/>
        <item x="734"/>
        <item x="413"/>
        <item x="962"/>
        <item x="968"/>
        <item x="149"/>
        <item x="752"/>
        <item x="85"/>
        <item x="248"/>
        <item x="806"/>
        <item x="426"/>
        <item x="288"/>
        <item x="1217"/>
        <item x="694"/>
        <item x="654"/>
        <item x="200"/>
        <item x="86"/>
        <item x="618"/>
        <item x="306"/>
        <item x="309"/>
        <item x="461"/>
        <item x="648"/>
        <item x="296"/>
        <item x="486"/>
        <item x="842"/>
        <item x="1219"/>
        <item x="623"/>
        <item x="128"/>
        <item x="607"/>
        <item x="652"/>
        <item x="285"/>
        <item x="821"/>
        <item x="756"/>
        <item x="692"/>
        <item x="97"/>
        <item x="83"/>
        <item x="1021"/>
        <item x="742"/>
        <item x="1039"/>
        <item x="485"/>
        <item x="624"/>
        <item x="244"/>
        <item x="1081"/>
        <item x="156"/>
        <item x="209"/>
        <item x="381"/>
        <item x="174"/>
        <item x="396"/>
        <item x="96"/>
        <item x="871"/>
        <item x="383"/>
        <item x="1266"/>
        <item x="760"/>
        <item x="622"/>
        <item x="376"/>
        <item x="1244"/>
        <item x="394"/>
        <item x="1245"/>
        <item x="740"/>
        <item x="840"/>
        <item x="418"/>
        <item x="637"/>
        <item x="1093"/>
        <item x="202"/>
        <item x="1242"/>
        <item x="645"/>
        <item x="435"/>
        <item x="295"/>
        <item x="332"/>
        <item x="1140"/>
        <item x="112"/>
        <item x="130"/>
        <item x="92"/>
        <item x="199"/>
        <item x="501"/>
        <item x="733"/>
        <item x="406"/>
        <item x="699"/>
        <item x="140"/>
        <item x="689"/>
        <item x="596"/>
        <item x="458"/>
        <item x="1099"/>
        <item x="1247"/>
        <item x="223"/>
        <item x="754"/>
        <item x="617"/>
        <item x="386"/>
        <item x="729"/>
        <item x="822"/>
        <item x="1020"/>
        <item x="191"/>
        <item x="693"/>
        <item x="320"/>
        <item x="4"/>
        <item x="616"/>
        <item x="753"/>
        <item x="249"/>
        <item x="687"/>
        <item x="498"/>
        <item x="2"/>
        <item x="466"/>
        <item x="599"/>
        <item x="175"/>
        <item x="393"/>
        <item x="322"/>
        <item x="425"/>
        <item x="688"/>
        <item x="727"/>
        <item x="1017"/>
        <item x="146"/>
        <item x="337"/>
        <item x="503"/>
        <item x="690"/>
        <item x="446"/>
        <item x="307"/>
        <item x="66"/>
        <item x="119"/>
        <item x="302"/>
        <item x="500"/>
        <item x="757"/>
        <item x="351"/>
        <item x="26"/>
        <item x="294"/>
        <item x="747"/>
        <item x="797"/>
        <item x="354"/>
        <item x="741"/>
        <item x="317"/>
        <item x="154"/>
        <item x="1253"/>
        <item x="594"/>
        <item x="290"/>
        <item x="1256"/>
        <item x="1268"/>
        <item x="360"/>
        <item x="497"/>
        <item x="1246"/>
        <item x="664"/>
        <item x="333"/>
        <item x="328"/>
        <item x="728"/>
        <item x="336"/>
        <item x="341"/>
        <item x="114"/>
        <item x="544"/>
        <item x="327"/>
        <item x="621"/>
        <item x="113"/>
        <item x="67"/>
        <item x="139"/>
        <item x="384"/>
        <item x="391"/>
        <item x="437"/>
        <item x="587"/>
        <item x="1249"/>
        <item x="1259"/>
        <item x="289"/>
        <item x="961"/>
        <item x="270"/>
        <item x="744"/>
        <item x="736"/>
        <item x="1261"/>
        <item x="1265"/>
        <item x="610"/>
        <item x="235"/>
        <item x="588"/>
        <item x="601"/>
        <item x="153"/>
        <item x="746"/>
        <item x="361"/>
        <item x="251"/>
        <item x="595"/>
        <item x="528"/>
        <item x="631"/>
        <item x="1241"/>
        <item x="189"/>
        <item x="603"/>
        <item x="518"/>
        <item x="303"/>
        <item x="967"/>
        <item x="759"/>
        <item x="368"/>
        <item x="436"/>
        <item x="352"/>
        <item x="561"/>
        <item x="529"/>
        <item x="1255"/>
        <item x="1262"/>
        <item x="194"/>
        <item x="264"/>
        <item x="115"/>
        <item x="799"/>
        <item x="676"/>
        <item x="326"/>
        <item x="660"/>
        <item x="647"/>
        <item x="723"/>
        <item x="1260"/>
        <item x="598"/>
        <item x="126"/>
        <item x="365"/>
        <item x="476"/>
        <item x="1263"/>
        <item x="957"/>
        <item x="725"/>
        <item x="265"/>
        <item x="271"/>
        <item x="956"/>
        <item x="657"/>
        <item x="499"/>
        <item x="731"/>
        <item x="568"/>
        <item x="545"/>
        <item x="457"/>
        <item x="1258"/>
        <item x="366"/>
        <item x="116"/>
        <item x="195"/>
        <item x="1269"/>
        <item x="737"/>
        <item x="434"/>
        <item x="27"/>
        <item x="507"/>
        <item x="316"/>
        <item x="1264"/>
        <item x="355"/>
        <item x="164"/>
        <item x="574"/>
        <item x="160"/>
        <item x="110"/>
        <item x="795"/>
        <item x="579"/>
        <item x="578"/>
        <item x="495"/>
        <item x="788"/>
        <item x="548"/>
        <item x="626"/>
        <item x="563"/>
        <item x="739"/>
        <item x="686"/>
        <item x="193"/>
        <item x="798"/>
        <item x="357"/>
        <item x="65"/>
        <item x="1267"/>
        <item x="605"/>
        <item x="517"/>
        <item x="512"/>
        <item x="569"/>
        <item x="148"/>
        <item x="593"/>
        <item x="356"/>
        <item x="58"/>
        <item x="1250"/>
        <item x="1248"/>
        <item x="615"/>
        <item x="538"/>
        <item x="492"/>
        <item x="350"/>
        <item x="640"/>
        <item x="577"/>
        <item x="609"/>
        <item x="377"/>
        <item x="665"/>
        <item x="738"/>
        <item x="173"/>
        <item x="691"/>
        <item x="636"/>
        <item x="535"/>
        <item x="108"/>
        <item x="516"/>
        <item x="560"/>
        <item x="679"/>
        <item x="464"/>
        <item x="208"/>
        <item x="1257"/>
        <item x="1251"/>
        <item x="575"/>
        <item x="494"/>
        <item x="301"/>
        <item x="1252"/>
        <item x="566"/>
        <item x="604"/>
        <item x="758"/>
        <item x="543"/>
        <item x="441"/>
        <item x="60"/>
        <item x="536"/>
        <item x="362"/>
        <item x="581"/>
        <item x="1272"/>
        <item x="680"/>
        <item x="1254"/>
        <item x="547"/>
        <item x="724"/>
        <item x="1270"/>
        <item x="531"/>
        <item x="614"/>
        <item x="521"/>
        <item x="644"/>
        <item x="674"/>
        <item x="591"/>
        <item x="683"/>
        <item x="612"/>
        <item x="359"/>
        <item x="643"/>
        <item x="589"/>
        <item x="639"/>
        <item x="61"/>
        <item x="582"/>
        <item x="630"/>
        <item x="635"/>
        <item x="532"/>
        <item x="556"/>
        <item x="659"/>
        <item x="590"/>
        <item x="179"/>
        <item x="677"/>
        <item x="331"/>
        <item x="613"/>
        <item x="475"/>
        <item x="625"/>
        <item x="675"/>
        <item x="586"/>
        <item x="526"/>
        <item x="546"/>
        <item x="292"/>
        <item x="638"/>
        <item x="152"/>
        <item x="627"/>
        <item x="681"/>
        <item x="537"/>
        <item x="84"/>
        <item x="510"/>
        <item x="559"/>
        <item x="159"/>
        <item x="127"/>
        <item x="671"/>
        <item x="534"/>
        <item x="562"/>
        <item x="502"/>
        <item x="345"/>
        <item x="519"/>
        <item x="513"/>
        <item x="796"/>
        <item x="504"/>
        <item x="567"/>
        <item x="192"/>
        <item x="669"/>
        <item x="347"/>
        <item x="493"/>
        <item x="334"/>
        <item x="490"/>
        <item x="611"/>
        <item x="348"/>
        <item x="125"/>
        <item x="293"/>
        <item x="107"/>
        <item x="62"/>
        <item x="456"/>
        <item x="549"/>
        <item x="158"/>
        <item x="684"/>
        <item x="204"/>
        <item x="592"/>
        <item x="64"/>
        <item x="670"/>
        <item x="585"/>
        <item x="685"/>
        <item x="642"/>
        <item x="678"/>
        <item x="515"/>
        <item x="564"/>
        <item x="63"/>
        <item x="205"/>
        <item x="663"/>
        <item x="667"/>
        <item x="541"/>
        <item x="576"/>
        <item x="358"/>
        <item x="658"/>
        <item x="1271"/>
        <item x="656"/>
        <item x="551"/>
        <item x="346"/>
        <item x="628"/>
        <item x="661"/>
        <item x="573"/>
        <item x="580"/>
        <item x="206"/>
        <item x="59"/>
        <item x="558"/>
        <item x="662"/>
        <item x="629"/>
        <item x="511"/>
        <item x="188"/>
        <item x="655"/>
        <item x="329"/>
        <item x="682"/>
        <item x="672"/>
        <item x="111"/>
        <item x="330"/>
        <item x="392"/>
        <item x="570"/>
        <item x="172"/>
        <item x="565"/>
        <item x="550"/>
        <item x="557"/>
        <item x="291"/>
        <item x="673"/>
        <item x="147"/>
        <item x="632"/>
        <item x="634"/>
        <item x="572"/>
        <item x="668"/>
        <item x="666"/>
        <item x="335"/>
        <item x="315"/>
        <item x="553"/>
        <item x="552"/>
        <item x="263"/>
        <item x="540"/>
        <item x="539"/>
        <item x="641"/>
        <item x="151"/>
        <item x="527"/>
        <item x="533"/>
        <item x="542"/>
        <item x="530"/>
        <item x="508"/>
        <item x="349"/>
        <item x="207"/>
        <item x="555"/>
        <item x="506"/>
        <item x="583"/>
        <item x="509"/>
        <item x="520"/>
        <item x="454"/>
        <item x="455"/>
        <item x="554"/>
        <item x="571"/>
        <item x="150"/>
        <item x="505"/>
        <item x="514"/>
        <item x="584"/>
        <item x="187"/>
        <item x="633"/>
        <item x="525"/>
        <item x="745"/>
        <item x="522"/>
        <item x="524"/>
        <item x="52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0"/>
  </rowFields>
  <rowItems count="6"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Adj Close" fld="5" subtotal="average" baseField="1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2E0A7-3F8C-4143-9126-9E2E2728E49C}" name="PivotTable23" cacheId="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Y5:AC11" firstHeaderRow="0" firstDataRow="1" firstDataCol="1"/>
  <pivotFields count="8">
    <pivotField numFmtId="1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7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Open" fld="1" subtotal="average" baseField="7" baseItem="1"/>
    <dataField name="Average of High" fld="2" subtotal="average" baseField="7" baseItem="1"/>
    <dataField name="Average of Low" fld="3" subtotal="average" baseField="7" baseItem="1"/>
    <dataField name="Average of Adj Close" fld="4" subtotal="average" baseField="7" baseItem="1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9EA19-CCF5-4198-ABC8-E5C26649AE40}" name="PivotTable7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O4:P10" firstHeaderRow="1" firstDataRow="1" firstDataCol="1"/>
  <pivotFields count="11">
    <pivotField numFmtId="1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0"/>
  </rowFields>
  <rowItems count="6"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Adj Close" fld="5" subtotal="average" baseField="1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1E326-BFE6-445A-A48B-33BAA7A79F51}" name="PivotTable11" cacheId="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O2:P8" firstHeaderRow="1" firstDataRow="1" firstDataCol="1"/>
  <pivotFields count="12">
    <pivotField showAll="0"/>
    <pivotField numFmtId="1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numFmtId="4" showAll="0"/>
    <pivotField numFmtId="4" showAll="0"/>
    <pivotField numFmtId="4" showAll="0"/>
    <pivotField numFmtId="4" showAll="0"/>
    <pivotField dataField="1" numFmtId="4" showAll="0"/>
    <pivotField numFmtId="3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1"/>
  </rowFields>
  <rowItems count="6"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Adj Close**" fld="6" subtotal="average" baseField="11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B881C-1844-4B09-8508-1E57D2A8C279}" name="PivotTable41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O4:S10" firstHeaderRow="0" firstDataRow="1" firstDataCol="1"/>
  <pivotFields count="8">
    <pivotField numFmtId="1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dataField="1" numFmtId="4" showAll="0">
      <items count="1273">
        <item x="554"/>
        <item x="555"/>
        <item x="247"/>
        <item x="552"/>
        <item x="246"/>
        <item x="550"/>
        <item x="553"/>
        <item x="551"/>
        <item x="248"/>
        <item x="556"/>
        <item x="562"/>
        <item x="245"/>
        <item x="253"/>
        <item x="251"/>
        <item x="252"/>
        <item x="244"/>
        <item x="561"/>
        <item x="249"/>
        <item x="250"/>
        <item x="557"/>
        <item x="549"/>
        <item x="563"/>
        <item x="254"/>
        <item x="243"/>
        <item x="558"/>
        <item x="559"/>
        <item x="242"/>
        <item x="255"/>
        <item x="548"/>
        <item x="257"/>
        <item x="564"/>
        <item x="256"/>
        <item x="259"/>
        <item x="63"/>
        <item x="260"/>
        <item x="258"/>
        <item x="241"/>
        <item x="62"/>
        <item x="27"/>
        <item x="262"/>
        <item x="59"/>
        <item x="60"/>
        <item x="560"/>
        <item x="261"/>
        <item x="24"/>
        <item x="66"/>
        <item x="57"/>
        <item x="85"/>
        <item x="84"/>
        <item x="240"/>
        <item x="236"/>
        <item x="226"/>
        <item x="61"/>
        <item x="78"/>
        <item x="28"/>
        <item x="67"/>
        <item x="266"/>
        <item x="209"/>
        <item x="82"/>
        <item x="265"/>
        <item x="68"/>
        <item x="269"/>
        <item x="268"/>
        <item x="65"/>
        <item x="29"/>
        <item x="56"/>
        <item x="227"/>
        <item x="30"/>
        <item x="263"/>
        <item x="79"/>
        <item x="270"/>
        <item x="69"/>
        <item x="83"/>
        <item x="224"/>
        <item x="64"/>
        <item x="267"/>
        <item x="225"/>
        <item x="264"/>
        <item x="238"/>
        <item x="239"/>
        <item x="41"/>
        <item x="234"/>
        <item x="228"/>
        <item x="237"/>
        <item x="58"/>
        <item x="207"/>
        <item x="71"/>
        <item x="87"/>
        <item x="206"/>
        <item x="76"/>
        <item x="80"/>
        <item x="70"/>
        <item x="88"/>
        <item x="86"/>
        <item x="77"/>
        <item x="42"/>
        <item x="81"/>
        <item x="208"/>
        <item x="0"/>
        <item x="566"/>
        <item x="26"/>
        <item x="271"/>
        <item x="25"/>
        <item x="235"/>
        <item x="55"/>
        <item x="229"/>
        <item x="277"/>
        <item x="75"/>
        <item x="72"/>
        <item x="221"/>
        <item x="1"/>
        <item x="123"/>
        <item x="74"/>
        <item x="272"/>
        <item x="102"/>
        <item x="125"/>
        <item x="89"/>
        <item x="101"/>
        <item x="210"/>
        <item x="273"/>
        <item x="73"/>
        <item x="44"/>
        <item x="35"/>
        <item x="278"/>
        <item x="93"/>
        <item x="31"/>
        <item x="98"/>
        <item x="54"/>
        <item x="53"/>
        <item x="40"/>
        <item x="36"/>
        <item x="95"/>
        <item x="276"/>
        <item x="211"/>
        <item x="222"/>
        <item x="92"/>
        <item x="104"/>
        <item x="2"/>
        <item x="94"/>
        <item x="34"/>
        <item x="103"/>
        <item x="204"/>
        <item x="121"/>
        <item x="279"/>
        <item x="90"/>
        <item x="33"/>
        <item x="100"/>
        <item x="127"/>
        <item x="213"/>
        <item x="124"/>
        <item x="32"/>
        <item x="274"/>
        <item x="122"/>
        <item x="219"/>
        <item x="43"/>
        <item x="223"/>
        <item x="295"/>
        <item x="99"/>
        <item x="3"/>
        <item x="45"/>
        <item x="126"/>
        <item x="275"/>
        <item x="96"/>
        <item x="230"/>
        <item x="128"/>
        <item x="231"/>
        <item x="205"/>
        <item x="220"/>
        <item x="97"/>
        <item x="214"/>
        <item x="91"/>
        <item x="565"/>
        <item x="23"/>
        <item x="52"/>
        <item x="105"/>
        <item x="4"/>
        <item x="120"/>
        <item x="281"/>
        <item x="212"/>
        <item x="6"/>
        <item x="296"/>
        <item x="106"/>
        <item x="280"/>
        <item x="51"/>
        <item x="5"/>
        <item x="352"/>
        <item x="116"/>
        <item x="46"/>
        <item x="7"/>
        <item x="107"/>
        <item x="39"/>
        <item x="50"/>
        <item x="37"/>
        <item x="282"/>
        <item x="119"/>
        <item x="353"/>
        <item x="198"/>
        <item x="115"/>
        <item x="109"/>
        <item x="351"/>
        <item x="294"/>
        <item x="199"/>
        <item x="118"/>
        <item x="117"/>
        <item x="8"/>
        <item x="197"/>
        <item x="218"/>
        <item x="203"/>
        <item x="49"/>
        <item x="215"/>
        <item x="108"/>
        <item x="129"/>
        <item x="202"/>
        <item x="196"/>
        <item x="567"/>
        <item x="114"/>
        <item x="283"/>
        <item x="131"/>
        <item x="110"/>
        <item x="284"/>
        <item x="38"/>
        <item x="285"/>
        <item x="233"/>
        <item x="568"/>
        <item x="132"/>
        <item x="113"/>
        <item x="574"/>
        <item x="10"/>
        <item x="111"/>
        <item x="350"/>
        <item x="297"/>
        <item x="288"/>
        <item x="575"/>
        <item x="112"/>
        <item x="289"/>
        <item x="130"/>
        <item x="135"/>
        <item x="349"/>
        <item x="293"/>
        <item x="232"/>
        <item x="47"/>
        <item x="48"/>
        <item x="287"/>
        <item x="217"/>
        <item x="292"/>
        <item x="591"/>
        <item x="570"/>
        <item x="306"/>
        <item x="133"/>
        <item x="134"/>
        <item x="290"/>
        <item x="9"/>
        <item x="139"/>
        <item x="571"/>
        <item x="298"/>
        <item x="147"/>
        <item x="201"/>
        <item x="11"/>
        <item x="12"/>
        <item x="286"/>
        <item x="138"/>
        <item x="569"/>
        <item x="216"/>
        <item x="22"/>
        <item x="13"/>
        <item x="137"/>
        <item x="308"/>
        <item x="145"/>
        <item x="299"/>
        <item x="576"/>
        <item x="300"/>
        <item x="136"/>
        <item x="200"/>
        <item x="577"/>
        <item x="307"/>
        <item x="546"/>
        <item x="291"/>
        <item x="583"/>
        <item x="21"/>
        <item x="141"/>
        <item x="354"/>
        <item x="144"/>
        <item x="304"/>
        <item x="340"/>
        <item x="341"/>
        <item x="140"/>
        <item x="146"/>
        <item x="301"/>
        <item x="547"/>
        <item x="155"/>
        <item x="156"/>
        <item x="309"/>
        <item x="355"/>
        <item x="148"/>
        <item x="592"/>
        <item x="348"/>
        <item x="303"/>
        <item x="157"/>
        <item x="20"/>
        <item x="19"/>
        <item x="14"/>
        <item x="154"/>
        <item x="142"/>
        <item x="347"/>
        <item x="158"/>
        <item x="153"/>
        <item x="339"/>
        <item x="149"/>
        <item x="302"/>
        <item x="344"/>
        <item x="143"/>
        <item x="572"/>
        <item x="305"/>
        <item x="15"/>
        <item x="573"/>
        <item x="404"/>
        <item x="16"/>
        <item x="17"/>
        <item x="310"/>
        <item x="356"/>
        <item x="159"/>
        <item x="345"/>
        <item x="578"/>
        <item x="342"/>
        <item x="150"/>
        <item x="346"/>
        <item x="151"/>
        <item x="152"/>
        <item x="343"/>
        <item x="398"/>
        <item x="337"/>
        <item x="162"/>
        <item x="161"/>
        <item x="397"/>
        <item x="413"/>
        <item x="160"/>
        <item x="163"/>
        <item x="338"/>
        <item x="545"/>
        <item x="405"/>
        <item x="590"/>
        <item x="411"/>
        <item x="18"/>
        <item x="311"/>
        <item x="172"/>
        <item x="584"/>
        <item x="582"/>
        <item x="174"/>
        <item x="195"/>
        <item x="313"/>
        <item x="312"/>
        <item x="193"/>
        <item x="586"/>
        <item x="336"/>
        <item x="402"/>
        <item x="317"/>
        <item x="173"/>
        <item x="194"/>
        <item x="359"/>
        <item x="585"/>
        <item x="314"/>
        <item x="164"/>
        <item x="438"/>
        <item x="357"/>
        <item x="360"/>
        <item x="316"/>
        <item x="361"/>
        <item x="175"/>
        <item x="315"/>
        <item x="171"/>
        <item x="362"/>
        <item x="179"/>
        <item x="170"/>
        <item x="318"/>
        <item x="412"/>
        <item x="403"/>
        <item x="399"/>
        <item x="176"/>
        <item x="169"/>
        <item x="396"/>
        <item x="168"/>
        <item x="324"/>
        <item x="166"/>
        <item x="319"/>
        <item x="165"/>
        <item x="192"/>
        <item x="358"/>
        <item x="178"/>
        <item x="323"/>
        <item x="177"/>
        <item x="180"/>
        <item x="363"/>
        <item x="401"/>
        <item x="320"/>
        <item x="587"/>
        <item x="334"/>
        <item x="167"/>
        <item x="416"/>
        <item x="579"/>
        <item x="325"/>
        <item x="187"/>
        <item x="414"/>
        <item x="410"/>
        <item x="442"/>
        <item x="186"/>
        <item x="321"/>
        <item x="335"/>
        <item x="406"/>
        <item x="593"/>
        <item x="588"/>
        <item x="322"/>
        <item x="539"/>
        <item x="185"/>
        <item x="580"/>
        <item x="443"/>
        <item x="439"/>
        <item x="407"/>
        <item x="191"/>
        <item x="370"/>
        <item x="181"/>
        <item x="441"/>
        <item x="364"/>
        <item x="184"/>
        <item x="183"/>
        <item x="408"/>
        <item x="332"/>
        <item x="189"/>
        <item x="417"/>
        <item x="437"/>
        <item x="328"/>
        <item x="369"/>
        <item x="188"/>
        <item x="327"/>
        <item x="333"/>
        <item x="400"/>
        <item x="581"/>
        <item x="409"/>
        <item x="190"/>
        <item x="371"/>
        <item x="326"/>
        <item x="182"/>
        <item x="415"/>
        <item x="330"/>
        <item x="589"/>
        <item x="329"/>
        <item x="395"/>
        <item x="440"/>
        <item x="368"/>
        <item x="597"/>
        <item x="594"/>
        <item x="365"/>
        <item x="367"/>
        <item x="331"/>
        <item x="366"/>
        <item x="595"/>
        <item x="544"/>
        <item x="418"/>
        <item x="444"/>
        <item x="373"/>
        <item x="377"/>
        <item x="445"/>
        <item x="435"/>
        <item x="432"/>
        <item x="596"/>
        <item x="421"/>
        <item x="372"/>
        <item x="446"/>
        <item x="540"/>
        <item x="374"/>
        <item x="384"/>
        <item x="376"/>
        <item x="394"/>
        <item x="419"/>
        <item x="422"/>
        <item x="386"/>
        <item x="430"/>
        <item x="436"/>
        <item x="375"/>
        <item x="434"/>
        <item x="433"/>
        <item x="420"/>
        <item x="378"/>
        <item x="447"/>
        <item x="612"/>
        <item x="452"/>
        <item x="387"/>
        <item x="426"/>
        <item x="425"/>
        <item x="450"/>
        <item x="449"/>
        <item x="388"/>
        <item x="379"/>
        <item x="448"/>
        <item x="427"/>
        <item x="431"/>
        <item x="454"/>
        <item x="380"/>
        <item x="598"/>
        <item x="385"/>
        <item x="383"/>
        <item x="392"/>
        <item x="429"/>
        <item x="423"/>
        <item x="428"/>
        <item x="451"/>
        <item x="382"/>
        <item x="424"/>
        <item x="390"/>
        <item x="453"/>
        <item x="599"/>
        <item x="393"/>
        <item x="389"/>
        <item x="381"/>
        <item x="622"/>
        <item x="391"/>
        <item x="601"/>
        <item x="455"/>
        <item x="456"/>
        <item x="602"/>
        <item x="457"/>
        <item x="542"/>
        <item x="620"/>
        <item x="600"/>
        <item x="458"/>
        <item x="623"/>
        <item x="459"/>
        <item x="538"/>
        <item x="603"/>
        <item x="611"/>
        <item x="621"/>
        <item x="462"/>
        <item x="543"/>
        <item x="460"/>
        <item x="465"/>
        <item x="461"/>
        <item x="464"/>
        <item x="467"/>
        <item x="463"/>
        <item x="480"/>
        <item x="466"/>
        <item x="468"/>
        <item x="617"/>
        <item x="541"/>
        <item x="604"/>
        <item x="615"/>
        <item x="481"/>
        <item x="624"/>
        <item x="469"/>
        <item x="473"/>
        <item x="474"/>
        <item x="605"/>
        <item x="619"/>
        <item x="472"/>
        <item x="475"/>
        <item x="470"/>
        <item x="482"/>
        <item x="610"/>
        <item x="471"/>
        <item x="613"/>
        <item x="483"/>
        <item x="476"/>
        <item x="485"/>
        <item x="486"/>
        <item x="614"/>
        <item x="618"/>
        <item x="537"/>
        <item x="616"/>
        <item x="632"/>
        <item x="487"/>
        <item x="484"/>
        <item x="625"/>
        <item x="479"/>
        <item x="477"/>
        <item x="478"/>
        <item x="630"/>
        <item x="628"/>
        <item x="626"/>
        <item x="606"/>
        <item x="627"/>
        <item x="488"/>
        <item x="629"/>
        <item x="489"/>
        <item x="492"/>
        <item x="491"/>
        <item x="490"/>
        <item x="607"/>
        <item x="631"/>
        <item x="634"/>
        <item x="608"/>
        <item x="609"/>
        <item x="499"/>
        <item x="502"/>
        <item x="640"/>
        <item x="641"/>
        <item x="493"/>
        <item x="635"/>
        <item x="636"/>
        <item x="495"/>
        <item x="633"/>
        <item x="494"/>
        <item x="683"/>
        <item x="501"/>
        <item x="496"/>
        <item x="643"/>
        <item x="644"/>
        <item x="642"/>
        <item x="521"/>
        <item x="684"/>
        <item x="504"/>
        <item x="536"/>
        <item x="498"/>
        <item x="503"/>
        <item x="500"/>
        <item x="516"/>
        <item x="497"/>
        <item x="638"/>
        <item x="517"/>
        <item x="519"/>
        <item x="535"/>
        <item x="505"/>
        <item x="637"/>
        <item x="645"/>
        <item x="507"/>
        <item x="639"/>
        <item x="708"/>
        <item x="522"/>
        <item x="506"/>
        <item x="509"/>
        <item x="520"/>
        <item x="508"/>
        <item x="680"/>
        <item x="646"/>
        <item x="518"/>
        <item x="647"/>
        <item x="709"/>
        <item x="681"/>
        <item x="710"/>
        <item x="510"/>
        <item x="514"/>
        <item x="648"/>
        <item x="526"/>
        <item x="682"/>
        <item x="512"/>
        <item x="649"/>
        <item x="511"/>
        <item x="523"/>
        <item x="513"/>
        <item x="515"/>
        <item x="685"/>
        <item x="525"/>
        <item x="711"/>
        <item x="689"/>
        <item x="650"/>
        <item x="687"/>
        <item x="707"/>
        <item x="524"/>
        <item x="678"/>
        <item x="686"/>
        <item x="674"/>
        <item x="653"/>
        <item x="651"/>
        <item x="679"/>
        <item x="659"/>
        <item x="534"/>
        <item x="675"/>
        <item x="527"/>
        <item x="529"/>
        <item x="690"/>
        <item x="655"/>
        <item x="531"/>
        <item x="672"/>
        <item x="652"/>
        <item x="528"/>
        <item x="671"/>
        <item x="654"/>
        <item x="530"/>
        <item x="532"/>
        <item x="533"/>
        <item x="656"/>
        <item x="692"/>
        <item x="688"/>
        <item x="660"/>
        <item x="657"/>
        <item x="658"/>
        <item x="706"/>
        <item x="712"/>
        <item x="676"/>
        <item x="691"/>
        <item x="677"/>
        <item x="673"/>
        <item x="661"/>
        <item x="693"/>
        <item x="662"/>
        <item x="703"/>
        <item x="701"/>
        <item x="702"/>
        <item x="705"/>
        <item x="663"/>
        <item x="670"/>
        <item x="698"/>
        <item x="694"/>
        <item x="704"/>
        <item x="664"/>
        <item x="713"/>
        <item x="699"/>
        <item x="700"/>
        <item x="665"/>
        <item x="695"/>
        <item x="667"/>
        <item x="714"/>
        <item x="666"/>
        <item x="697"/>
        <item x="1198"/>
        <item x="696"/>
        <item x="716"/>
        <item x="668"/>
        <item x="719"/>
        <item x="723"/>
        <item x="718"/>
        <item x="717"/>
        <item x="669"/>
        <item x="725"/>
        <item x="724"/>
        <item x="715"/>
        <item x="1197"/>
        <item x="726"/>
        <item x="1196"/>
        <item x="720"/>
        <item x="1190"/>
        <item x="721"/>
        <item x="722"/>
        <item x="1189"/>
        <item x="729"/>
        <item x="727"/>
        <item x="728"/>
        <item x="1200"/>
        <item x="730"/>
        <item x="1195"/>
        <item x="1187"/>
        <item x="731"/>
        <item x="738"/>
        <item x="1204"/>
        <item x="737"/>
        <item x="1117"/>
        <item x="740"/>
        <item x="732"/>
        <item x="733"/>
        <item x="739"/>
        <item x="1185"/>
        <item x="735"/>
        <item x="744"/>
        <item x="1186"/>
        <item x="1188"/>
        <item x="1203"/>
        <item x="1199"/>
        <item x="746"/>
        <item x="747"/>
        <item x="734"/>
        <item x="741"/>
        <item x="753"/>
        <item x="745"/>
        <item x="1202"/>
        <item x="736"/>
        <item x="1194"/>
        <item x="754"/>
        <item x="742"/>
        <item x="1118"/>
        <item x="743"/>
        <item x="748"/>
        <item x="1191"/>
        <item x="1184"/>
        <item x="1116"/>
        <item x="771"/>
        <item x="1213"/>
        <item x="751"/>
        <item x="1119"/>
        <item x="750"/>
        <item x="1201"/>
        <item x="749"/>
        <item x="1192"/>
        <item x="769"/>
        <item x="1205"/>
        <item x="1114"/>
        <item x="1134"/>
        <item x="1115"/>
        <item x="752"/>
        <item x="755"/>
        <item x="1214"/>
        <item x="1193"/>
        <item x="1120"/>
        <item x="770"/>
        <item x="1133"/>
        <item x="1215"/>
        <item x="1126"/>
        <item x="762"/>
        <item x="1183"/>
        <item x="1125"/>
        <item x="761"/>
        <item x="772"/>
        <item x="1127"/>
        <item x="794"/>
        <item x="1206"/>
        <item x="758"/>
        <item x="759"/>
        <item x="757"/>
        <item x="1251"/>
        <item x="1209"/>
        <item x="1245"/>
        <item x="1217"/>
        <item x="760"/>
        <item x="756"/>
        <item x="1248"/>
        <item x="763"/>
        <item x="1216"/>
        <item x="1135"/>
        <item x="793"/>
        <item x="1121"/>
        <item x="1256"/>
        <item x="1124"/>
        <item x="1207"/>
        <item x="1252"/>
        <item x="1250"/>
        <item x="1128"/>
        <item x="1208"/>
        <item x="774"/>
        <item x="768"/>
        <item x="1113"/>
        <item x="1246"/>
        <item x="789"/>
        <item x="1255"/>
        <item x="773"/>
        <item x="1254"/>
        <item x="790"/>
        <item x="1249"/>
        <item x="765"/>
        <item x="795"/>
        <item x="1180"/>
        <item x="766"/>
        <item x="796"/>
        <item x="1132"/>
        <item x="1212"/>
        <item x="1247"/>
        <item x="1253"/>
        <item x="1244"/>
        <item x="786"/>
        <item x="764"/>
        <item x="1129"/>
        <item x="1218"/>
        <item x="1137"/>
        <item x="767"/>
        <item x="792"/>
        <item x="1182"/>
        <item x="787"/>
        <item x="1181"/>
        <item x="775"/>
        <item x="808"/>
        <item x="1131"/>
        <item x="1179"/>
        <item x="1210"/>
        <item x="1136"/>
        <item x="785"/>
        <item x="1130"/>
        <item x="1258"/>
        <item x="1243"/>
        <item x="797"/>
        <item x="776"/>
        <item x="1097"/>
        <item x="1211"/>
        <item x="791"/>
        <item x="1092"/>
        <item x="1265"/>
        <item x="1172"/>
        <item x="777"/>
        <item x="1257"/>
        <item x="780"/>
        <item x="1264"/>
        <item x="1123"/>
        <item x="804"/>
        <item x="798"/>
        <item x="788"/>
        <item x="783"/>
        <item x="779"/>
        <item x="805"/>
        <item x="809"/>
        <item x="782"/>
        <item x="1223"/>
        <item x="1099"/>
        <item x="807"/>
        <item x="1122"/>
        <item x="778"/>
        <item x="784"/>
        <item x="799"/>
        <item x="1098"/>
        <item x="1101"/>
        <item x="1171"/>
        <item x="1259"/>
        <item x="1178"/>
        <item x="1236"/>
        <item x="1138"/>
        <item x="1169"/>
        <item x="806"/>
        <item x="1239"/>
        <item x="781"/>
        <item x="1177"/>
        <item x="1100"/>
        <item x="800"/>
        <item x="1237"/>
        <item x="802"/>
        <item x="1143"/>
        <item x="1142"/>
        <item x="803"/>
        <item x="1238"/>
        <item x="1139"/>
        <item x="1225"/>
        <item x="1231"/>
        <item x="1242"/>
        <item x="1173"/>
        <item x="1261"/>
        <item x="811"/>
        <item x="1219"/>
        <item x="1093"/>
        <item x="1230"/>
        <item x="1226"/>
        <item x="1141"/>
        <item x="1224"/>
        <item x="812"/>
        <item x="810"/>
        <item x="801"/>
        <item x="1112"/>
        <item x="1222"/>
        <item x="1260"/>
        <item x="1220"/>
        <item x="1266"/>
        <item x="1268"/>
        <item x="1102"/>
        <item x="1091"/>
        <item x="813"/>
        <item x="1170"/>
        <item x="1235"/>
        <item x="1140"/>
        <item x="1262"/>
        <item x="1227"/>
        <item x="1168"/>
        <item x="1267"/>
        <item x="1263"/>
        <item x="1229"/>
        <item x="1221"/>
        <item x="1094"/>
        <item x="1241"/>
        <item x="1174"/>
        <item x="1228"/>
        <item x="1144"/>
        <item x="814"/>
        <item x="1166"/>
        <item x="1090"/>
        <item x="1269"/>
        <item x="1176"/>
        <item x="1233"/>
        <item x="1167"/>
        <item x="1271"/>
        <item x="1096"/>
        <item x="1095"/>
        <item x="1234"/>
        <item x="1270"/>
        <item x="1240"/>
        <item x="816"/>
        <item x="842"/>
        <item x="815"/>
        <item x="1103"/>
        <item x="1089"/>
        <item x="1175"/>
        <item x="1232"/>
        <item x="1145"/>
        <item x="817"/>
        <item x="1106"/>
        <item x="818"/>
        <item x="1109"/>
        <item x="846"/>
        <item x="1111"/>
        <item x="1147"/>
        <item x="1148"/>
        <item x="1146"/>
        <item x="1150"/>
        <item x="847"/>
        <item x="819"/>
        <item x="1163"/>
        <item x="1088"/>
        <item x="826"/>
        <item x="843"/>
        <item x="820"/>
        <item x="841"/>
        <item x="1084"/>
        <item x="1162"/>
        <item x="1152"/>
        <item x="1108"/>
        <item x="1107"/>
        <item x="828"/>
        <item x="822"/>
        <item x="821"/>
        <item x="1110"/>
        <item x="1105"/>
        <item x="840"/>
        <item x="1104"/>
        <item x="1164"/>
        <item x="1149"/>
        <item x="1038"/>
        <item x="1151"/>
        <item x="825"/>
        <item x="1085"/>
        <item x="845"/>
        <item x="848"/>
        <item x="837"/>
        <item x="844"/>
        <item x="849"/>
        <item x="827"/>
        <item x="868"/>
        <item x="823"/>
        <item x="836"/>
        <item x="835"/>
        <item x="824"/>
        <item x="1153"/>
        <item x="1086"/>
        <item x="829"/>
        <item x="831"/>
        <item x="1081"/>
        <item x="830"/>
        <item x="1051"/>
        <item x="856"/>
        <item x="851"/>
        <item x="834"/>
        <item x="1161"/>
        <item x="833"/>
        <item x="1165"/>
        <item x="852"/>
        <item x="1046"/>
        <item x="1050"/>
        <item x="867"/>
        <item x="850"/>
        <item x="857"/>
        <item x="832"/>
        <item x="855"/>
        <item x="838"/>
        <item x="853"/>
        <item x="854"/>
        <item x="866"/>
        <item x="1082"/>
        <item x="1047"/>
        <item x="869"/>
        <item x="1155"/>
        <item x="1154"/>
        <item x="839"/>
        <item x="861"/>
        <item x="858"/>
        <item x="860"/>
        <item x="859"/>
        <item x="862"/>
        <item x="863"/>
        <item x="865"/>
        <item x="870"/>
        <item x="1048"/>
        <item x="1083"/>
        <item x="864"/>
        <item x="1079"/>
        <item x="871"/>
        <item x="888"/>
        <item x="1160"/>
        <item x="1156"/>
        <item x="1087"/>
        <item x="1159"/>
        <item x="872"/>
        <item x="1080"/>
        <item x="1049"/>
        <item x="1158"/>
        <item x="873"/>
        <item x="1052"/>
        <item x="1157"/>
        <item x="875"/>
        <item x="874"/>
        <item x="887"/>
        <item x="1039"/>
        <item x="876"/>
        <item x="940"/>
        <item x="938"/>
        <item x="941"/>
        <item x="880"/>
        <item x="1042"/>
        <item x="1037"/>
        <item x="877"/>
        <item x="1045"/>
        <item x="881"/>
        <item x="889"/>
        <item x="1036"/>
        <item x="1020"/>
        <item x="1044"/>
        <item x="1053"/>
        <item x="939"/>
        <item x="879"/>
        <item x="1040"/>
        <item x="1016"/>
        <item x="878"/>
        <item x="946"/>
        <item x="890"/>
        <item x="936"/>
        <item x="1041"/>
        <item x="1017"/>
        <item x="886"/>
        <item x="945"/>
        <item x="885"/>
        <item x="937"/>
        <item x="882"/>
        <item x="931"/>
        <item x="884"/>
        <item x="1019"/>
        <item x="883"/>
        <item x="891"/>
        <item x="910"/>
        <item x="942"/>
        <item x="1035"/>
        <item x="944"/>
        <item x="1074"/>
        <item x="1078"/>
        <item x="947"/>
        <item x="1075"/>
        <item x="898"/>
        <item x="1072"/>
        <item x="896"/>
        <item x="1043"/>
        <item x="894"/>
        <item x="895"/>
        <item x="943"/>
        <item x="932"/>
        <item x="897"/>
        <item x="1054"/>
        <item x="1018"/>
        <item x="900"/>
        <item x="892"/>
        <item x="911"/>
        <item x="1031"/>
        <item x="899"/>
        <item x="893"/>
        <item x="935"/>
        <item x="901"/>
        <item x="1032"/>
        <item x="1021"/>
        <item x="903"/>
        <item x="1071"/>
        <item x="902"/>
        <item x="933"/>
        <item x="909"/>
        <item x="934"/>
        <item x="904"/>
        <item x="905"/>
        <item x="928"/>
        <item x="948"/>
        <item x="1073"/>
        <item x="912"/>
        <item x="1033"/>
        <item x="1034"/>
        <item x="907"/>
        <item x="908"/>
        <item x="1055"/>
        <item x="1070"/>
        <item x="949"/>
        <item x="906"/>
        <item x="1056"/>
        <item x="930"/>
        <item x="1058"/>
        <item x="1015"/>
        <item x="1076"/>
        <item x="916"/>
        <item x="1068"/>
        <item x="926"/>
        <item x="929"/>
        <item x="927"/>
        <item x="1027"/>
        <item x="1025"/>
        <item x="913"/>
        <item x="1077"/>
        <item x="914"/>
        <item x="1057"/>
        <item x="915"/>
        <item x="1069"/>
        <item x="1067"/>
        <item x="950"/>
        <item x="981"/>
        <item x="1026"/>
        <item x="1030"/>
        <item x="925"/>
        <item x="924"/>
        <item x="917"/>
        <item x="923"/>
        <item x="1022"/>
        <item x="1059"/>
        <item x="951"/>
        <item x="919"/>
        <item x="918"/>
        <item x="952"/>
        <item x="921"/>
        <item x="920"/>
        <item x="922"/>
        <item x="1024"/>
        <item x="1064"/>
        <item x="1060"/>
        <item x="953"/>
        <item x="1028"/>
        <item x="1014"/>
        <item x="1065"/>
        <item x="983"/>
        <item x="1029"/>
        <item x="954"/>
        <item x="957"/>
        <item x="1023"/>
        <item x="1066"/>
        <item x="958"/>
        <item x="955"/>
        <item x="956"/>
        <item x="993"/>
        <item x="1013"/>
        <item x="982"/>
        <item x="994"/>
        <item x="1063"/>
        <item x="980"/>
        <item x="1061"/>
        <item x="959"/>
        <item x="960"/>
        <item x="1062"/>
        <item x="978"/>
        <item x="961"/>
        <item x="984"/>
        <item x="1012"/>
        <item x="990"/>
        <item x="1011"/>
        <item x="979"/>
        <item x="989"/>
        <item x="995"/>
        <item x="992"/>
        <item x="968"/>
        <item x="1007"/>
        <item x="967"/>
        <item x="962"/>
        <item x="977"/>
        <item x="1008"/>
        <item x="966"/>
        <item x="976"/>
        <item x="975"/>
        <item x="970"/>
        <item x="987"/>
        <item x="969"/>
        <item x="985"/>
        <item x="986"/>
        <item x="1005"/>
        <item x="1006"/>
        <item x="963"/>
        <item x="972"/>
        <item x="964"/>
        <item x="971"/>
        <item x="996"/>
        <item x="965"/>
        <item x="973"/>
        <item x="988"/>
        <item x="974"/>
        <item x="991"/>
        <item x="1009"/>
        <item x="1010"/>
        <item x="997"/>
        <item x="1001"/>
        <item x="1002"/>
        <item x="1004"/>
        <item x="999"/>
        <item x="1000"/>
        <item x="998"/>
        <item x="1003"/>
        <item t="default"/>
      </items>
    </pivotField>
    <pivotField dataField="1" numFmtId="4" showAll="0"/>
    <pivotField dataField="1" numFmtId="4" showAll="0"/>
    <pivotField dataField="1" numFmtId="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7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High" fld="2" subtotal="average" baseField="7" baseItem="1"/>
    <dataField name="Average of Open" fld="1" subtotal="average" baseField="7" baseItem="1"/>
    <dataField name="Average of Low" fld="3" subtotal="average" baseField="7" baseItem="1"/>
    <dataField name="Average of Adj Close**" fld="4" subtotal="average" baseField="7" baseItem="1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I1279" totalsRowShown="0" headerRowDxfId="13" dataDxfId="11" headerRowBorderDxfId="12" tableBorderDxfId="10" totalsRowBorderDxfId="9">
  <tableColumns count="9">
    <tableColumn id="1" xr3:uid="{00000000-0010-0000-0100-000001000000}" name="Date" dataDxfId="8"/>
    <tableColumn id="8" xr3:uid="{801061E2-9BCA-489C-8DDB-0E73401741C6}" name="Date_formatted" dataDxfId="7">
      <calculatedColumnFormula>DATE(RIGHT(A2,4),MATCH(LEFT(A2,3),{"Jan","Feb","Mar","Apr","May","Jun","Jul","Aug","Sep","Oct","Nov","Dec"},0),MID(A2,5,2))</calculatedColumnFormula>
    </tableColumn>
    <tableColumn id="2" xr3:uid="{00000000-0010-0000-0100-000002000000}" name="Open" dataDxfId="6"/>
    <tableColumn id="3" xr3:uid="{00000000-0010-0000-0100-000003000000}" name="High" dataDxfId="5"/>
    <tableColumn id="4" xr3:uid="{00000000-0010-0000-0100-000004000000}" name="Low" dataDxfId="4"/>
    <tableColumn id="5" xr3:uid="{00000000-0010-0000-0100-000005000000}" name="Close*" dataDxfId="3"/>
    <tableColumn id="6" xr3:uid="{00000000-0010-0000-0100-000006000000}" name="Adj Close**" dataDxfId="2"/>
    <tableColumn id="7" xr3:uid="{00000000-0010-0000-0100-000007000000}" name="Volume" dataDxfId="1"/>
    <tableColumn id="9" xr3:uid="{00000000-0010-0000-0100-000009000000}" name="%change" dataDxfId="0">
      <calculatedColumnFormula>(Table2[[#This Row],[Open]]-C1)/Table2[[#This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9"/>
  <sheetViews>
    <sheetView showGridLines="0" tabSelected="1" zoomScale="89" zoomScaleNormal="100" workbookViewId="0">
      <selection activeCell="K21" sqref="K21"/>
    </sheetView>
  </sheetViews>
  <sheetFormatPr defaultRowHeight="14.4" x14ac:dyDescent="0.3"/>
  <cols>
    <col min="1" max="1" width="15.21875" customWidth="1"/>
    <col min="11" max="11" width="12.88671875" bestFit="1" customWidth="1"/>
    <col min="12" max="12" width="18.5546875" bestFit="1" customWidth="1"/>
    <col min="14" max="14" width="12.5546875" bestFit="1" customWidth="1"/>
    <col min="15" max="15" width="18.5546875" bestFit="1" customWidth="1"/>
    <col min="16" max="1292" width="10.33203125" bestFit="1" customWidth="1"/>
    <col min="1293" max="1293" width="10.77734375" bestFit="1" customWidth="1"/>
  </cols>
  <sheetData>
    <row r="1" spans="1:15" ht="15" thickBot="1" x14ac:dyDescent="0.3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</row>
    <row r="2" spans="1:15" x14ac:dyDescent="0.3">
      <c r="A2" s="14">
        <v>43102</v>
      </c>
      <c r="B2" s="13">
        <v>86.129997000000003</v>
      </c>
      <c r="C2" s="13">
        <v>86.309997999999993</v>
      </c>
      <c r="D2" s="13">
        <v>85.5</v>
      </c>
      <c r="E2" s="13">
        <v>85.949996999999996</v>
      </c>
      <c r="F2" s="13">
        <v>80.940383999999995</v>
      </c>
      <c r="G2" s="13">
        <v>22483800</v>
      </c>
      <c r="H2" s="13"/>
      <c r="K2" s="22" t="s">
        <v>5</v>
      </c>
      <c r="L2" s="22"/>
      <c r="N2" s="23" t="s">
        <v>1315</v>
      </c>
      <c r="O2" t="s">
        <v>1316</v>
      </c>
    </row>
    <row r="3" spans="1:15" x14ac:dyDescent="0.3">
      <c r="A3" s="14">
        <v>43103</v>
      </c>
      <c r="B3" s="13">
        <v>86.059997999999993</v>
      </c>
      <c r="C3" s="13">
        <v>86.510002</v>
      </c>
      <c r="D3" s="13">
        <v>85.970000999999996</v>
      </c>
      <c r="E3" s="13">
        <v>86.349997999999999</v>
      </c>
      <c r="F3" s="13">
        <v>81.317093</v>
      </c>
      <c r="G3" s="13">
        <v>26061400</v>
      </c>
      <c r="H3" s="13">
        <f>((B3-B2)/B2)*100</f>
        <v>-8.1271336860733803E-2</v>
      </c>
      <c r="N3" s="24" t="s">
        <v>1309</v>
      </c>
      <c r="O3">
        <v>96.022071462151388</v>
      </c>
    </row>
    <row r="4" spans="1:15" x14ac:dyDescent="0.3">
      <c r="A4" s="14">
        <v>43104</v>
      </c>
      <c r="B4" s="13">
        <v>86.589995999999999</v>
      </c>
      <c r="C4" s="13">
        <v>87.660004000000001</v>
      </c>
      <c r="D4" s="13">
        <v>86.57</v>
      </c>
      <c r="E4" s="13">
        <v>87.110000999999997</v>
      </c>
      <c r="F4" s="13">
        <v>82.032775999999998</v>
      </c>
      <c r="G4" s="13">
        <v>21912000</v>
      </c>
      <c r="H4" s="13">
        <f>(B4-B3)/B3</f>
        <v>6.158470977422126E-3</v>
      </c>
      <c r="K4" t="s">
        <v>1296</v>
      </c>
      <c r="L4">
        <v>190.82678351643196</v>
      </c>
      <c r="N4" s="24" t="s">
        <v>1310</v>
      </c>
      <c r="O4">
        <v>125.93545678571427</v>
      </c>
    </row>
    <row r="5" spans="1:15" x14ac:dyDescent="0.3">
      <c r="A5" s="14">
        <v>43105</v>
      </c>
      <c r="B5" s="13">
        <v>87.660004000000001</v>
      </c>
      <c r="C5" s="13">
        <v>88.410004000000001</v>
      </c>
      <c r="D5" s="13">
        <v>87.43</v>
      </c>
      <c r="E5" s="13">
        <v>88.190002000000007</v>
      </c>
      <c r="F5" s="13">
        <v>83.049842999999996</v>
      </c>
      <c r="G5" s="13">
        <v>23407100</v>
      </c>
      <c r="H5" s="13">
        <f t="shared" ref="H5:H68" si="0">(B5-B4)/B4</f>
        <v>1.235717807401217E-2</v>
      </c>
      <c r="K5" t="s">
        <v>1297</v>
      </c>
      <c r="L5">
        <v>2.1032223618112145</v>
      </c>
      <c r="N5" s="24" t="s">
        <v>1311</v>
      </c>
      <c r="O5">
        <v>188.71679303162051</v>
      </c>
    </row>
    <row r="6" spans="1:15" x14ac:dyDescent="0.3">
      <c r="A6" s="14">
        <v>43108</v>
      </c>
      <c r="B6" s="13">
        <v>88.199996999999996</v>
      </c>
      <c r="C6" s="13">
        <v>88.580001999999993</v>
      </c>
      <c r="D6" s="13">
        <v>87.599997999999999</v>
      </c>
      <c r="E6" s="13">
        <v>88.279999000000004</v>
      </c>
      <c r="F6" s="13">
        <v>83.134590000000003</v>
      </c>
      <c r="G6" s="13">
        <v>22113000</v>
      </c>
      <c r="H6" s="13">
        <f t="shared" si="0"/>
        <v>6.1600841359760322E-3</v>
      </c>
      <c r="K6" t="s">
        <v>1298</v>
      </c>
      <c r="L6">
        <v>198.8247145</v>
      </c>
      <c r="N6" s="24" t="s">
        <v>1312</v>
      </c>
      <c r="O6">
        <v>272.39305178968266</v>
      </c>
    </row>
    <row r="7" spans="1:15" x14ac:dyDescent="0.3">
      <c r="A7" s="14">
        <v>43109</v>
      </c>
      <c r="B7" s="13">
        <v>88.650002000000001</v>
      </c>
      <c r="C7" s="13">
        <v>88.730002999999996</v>
      </c>
      <c r="D7" s="13">
        <v>87.860000999999997</v>
      </c>
      <c r="E7" s="13">
        <v>88.220000999999996</v>
      </c>
      <c r="F7" s="13">
        <v>83.078086999999996</v>
      </c>
      <c r="G7" s="13">
        <v>19484300</v>
      </c>
      <c r="H7" s="13">
        <f t="shared" si="0"/>
        <v>5.1020976792097222E-3</v>
      </c>
      <c r="K7" t="s">
        <v>1299</v>
      </c>
      <c r="L7">
        <v>89.883148000000006</v>
      </c>
      <c r="N7" s="24" t="s">
        <v>1313</v>
      </c>
      <c r="O7">
        <v>267.54241672908398</v>
      </c>
    </row>
    <row r="8" spans="1:15" x14ac:dyDescent="0.3">
      <c r="A8" s="14">
        <v>43110</v>
      </c>
      <c r="B8" s="13">
        <v>87.860000999999997</v>
      </c>
      <c r="C8" s="13">
        <v>88.190002000000007</v>
      </c>
      <c r="D8" s="13">
        <v>87.410004000000001</v>
      </c>
      <c r="E8" s="13">
        <v>87.82</v>
      </c>
      <c r="F8" s="13">
        <v>82.701392999999996</v>
      </c>
      <c r="G8" s="13">
        <v>18652200</v>
      </c>
      <c r="H8" s="13">
        <f t="shared" si="0"/>
        <v>-8.9114605998542873E-3</v>
      </c>
      <c r="K8" t="s">
        <v>1300</v>
      </c>
      <c r="L8">
        <v>75.188360931188456</v>
      </c>
      <c r="N8" s="24" t="s">
        <v>1314</v>
      </c>
      <c r="O8">
        <v>236.72684210526319</v>
      </c>
    </row>
    <row r="9" spans="1:15" x14ac:dyDescent="0.3">
      <c r="A9" s="14">
        <v>43111</v>
      </c>
      <c r="B9" s="13">
        <v>88.129997000000003</v>
      </c>
      <c r="C9" s="13">
        <v>88.129997000000003</v>
      </c>
      <c r="D9" s="13">
        <v>87.239998</v>
      </c>
      <c r="E9" s="13">
        <v>88.080001999999993</v>
      </c>
      <c r="F9" s="13">
        <v>82.946258999999998</v>
      </c>
      <c r="G9" s="13">
        <v>17808900</v>
      </c>
      <c r="H9" s="13">
        <f t="shared" si="0"/>
        <v>3.0730252324946607E-3</v>
      </c>
      <c r="K9" t="s">
        <v>1301</v>
      </c>
      <c r="L9">
        <v>5653.2896195186668</v>
      </c>
    </row>
    <row r="10" spans="1:15" x14ac:dyDescent="0.3">
      <c r="A10" s="14">
        <v>43112</v>
      </c>
      <c r="B10" s="13">
        <v>88.669998000000007</v>
      </c>
      <c r="C10" s="13">
        <v>89.779999000000004</v>
      </c>
      <c r="D10" s="13">
        <v>88.449996999999996</v>
      </c>
      <c r="E10" s="13">
        <v>89.599997999999999</v>
      </c>
      <c r="F10" s="13">
        <v>84.377646999999996</v>
      </c>
      <c r="G10" s="13">
        <v>24271500</v>
      </c>
      <c r="H10" s="13">
        <f t="shared" si="0"/>
        <v>6.1273234810163869E-3</v>
      </c>
      <c r="K10" t="s">
        <v>1302</v>
      </c>
      <c r="L10">
        <v>-1.3105738412620851</v>
      </c>
    </row>
    <row r="11" spans="1:15" x14ac:dyDescent="0.3">
      <c r="A11" s="14">
        <v>43116</v>
      </c>
      <c r="B11" s="13">
        <v>90.099997999999999</v>
      </c>
      <c r="C11" s="13">
        <v>90.790001000000004</v>
      </c>
      <c r="D11" s="13">
        <v>88.010002</v>
      </c>
      <c r="E11" s="13">
        <v>88.349997999999999</v>
      </c>
      <c r="F11" s="13">
        <v>83.200515999999993</v>
      </c>
      <c r="G11" s="13">
        <v>36599700</v>
      </c>
      <c r="H11" s="13">
        <f t="shared" si="0"/>
        <v>1.6127213626417274E-2</v>
      </c>
      <c r="K11" t="s">
        <v>1303</v>
      </c>
      <c r="L11">
        <v>0.1402607635830686</v>
      </c>
    </row>
    <row r="12" spans="1:15" x14ac:dyDescent="0.3">
      <c r="A12" s="14">
        <v>43117</v>
      </c>
      <c r="B12" s="13">
        <v>89.080001999999993</v>
      </c>
      <c r="C12" s="13">
        <v>90.279999000000004</v>
      </c>
      <c r="D12" s="13">
        <v>88.75</v>
      </c>
      <c r="E12" s="13">
        <v>90.139999000000003</v>
      </c>
      <c r="F12" s="13">
        <v>84.886168999999995</v>
      </c>
      <c r="G12" s="13">
        <v>25621200</v>
      </c>
      <c r="H12" s="13">
        <f t="shared" si="0"/>
        <v>-1.1320710573156796E-2</v>
      </c>
      <c r="K12" t="s">
        <v>1304</v>
      </c>
      <c r="L12">
        <v>259.86961400000001</v>
      </c>
    </row>
    <row r="13" spans="1:15" x14ac:dyDescent="0.3">
      <c r="A13" s="14">
        <v>43118</v>
      </c>
      <c r="B13" s="13">
        <v>89.800003000000004</v>
      </c>
      <c r="C13" s="13">
        <v>90.669998000000007</v>
      </c>
      <c r="D13" s="13">
        <v>89.660004000000001</v>
      </c>
      <c r="E13" s="13">
        <v>90.099997999999999</v>
      </c>
      <c r="F13" s="13">
        <v>84.848495</v>
      </c>
      <c r="G13" s="13">
        <v>24159700</v>
      </c>
      <c r="H13" s="13">
        <f t="shared" si="0"/>
        <v>8.0826334063172859E-3</v>
      </c>
      <c r="K13" t="s">
        <v>1305</v>
      </c>
      <c r="L13">
        <v>80.055190999999994</v>
      </c>
    </row>
    <row r="14" spans="1:15" x14ac:dyDescent="0.3">
      <c r="A14" s="14">
        <v>43119</v>
      </c>
      <c r="B14" s="13">
        <v>90.139999000000003</v>
      </c>
      <c r="C14" s="13">
        <v>90.610000999999997</v>
      </c>
      <c r="D14" s="13">
        <v>89.660004000000001</v>
      </c>
      <c r="E14" s="13">
        <v>90</v>
      </c>
      <c r="F14" s="13">
        <v>84.754317999999998</v>
      </c>
      <c r="G14" s="13">
        <v>36875000</v>
      </c>
      <c r="H14" s="13">
        <f t="shared" si="0"/>
        <v>3.7861468668325023E-3</v>
      </c>
      <c r="K14" t="s">
        <v>1306</v>
      </c>
      <c r="L14">
        <v>339.92480499999999</v>
      </c>
    </row>
    <row r="15" spans="1:15" x14ac:dyDescent="0.3">
      <c r="A15" s="14">
        <v>43122</v>
      </c>
      <c r="B15" s="13">
        <v>90</v>
      </c>
      <c r="C15" s="13">
        <v>91.620002999999997</v>
      </c>
      <c r="D15" s="13">
        <v>89.739998</v>
      </c>
      <c r="E15" s="13">
        <v>91.610000999999997</v>
      </c>
      <c r="F15" s="13">
        <v>86.270493000000002</v>
      </c>
      <c r="G15" s="13">
        <v>23601600</v>
      </c>
      <c r="H15" s="13">
        <f t="shared" si="0"/>
        <v>-1.5531284840595914E-3</v>
      </c>
      <c r="K15" t="s">
        <v>1307</v>
      </c>
      <c r="L15">
        <v>243876.62933400003</v>
      </c>
    </row>
    <row r="16" spans="1:15" ht="15" thickBot="1" x14ac:dyDescent="0.35">
      <c r="A16" s="14">
        <v>43123</v>
      </c>
      <c r="B16" s="13">
        <v>91.900002000000001</v>
      </c>
      <c r="C16" s="13">
        <v>92.300003000000004</v>
      </c>
      <c r="D16" s="13">
        <v>91.540001000000004</v>
      </c>
      <c r="E16" s="13">
        <v>91.900002000000001</v>
      </c>
      <c r="F16" s="13">
        <v>86.543602000000007</v>
      </c>
      <c r="G16" s="13">
        <v>23412800</v>
      </c>
      <c r="H16" s="13">
        <f t="shared" si="0"/>
        <v>2.1111133333333341E-2</v>
      </c>
      <c r="K16" s="20" t="s">
        <v>1308</v>
      </c>
      <c r="L16" s="20">
        <v>1278</v>
      </c>
    </row>
    <row r="17" spans="1:8" x14ac:dyDescent="0.3">
      <c r="A17" s="14">
        <v>43124</v>
      </c>
      <c r="B17" s="13">
        <v>92.550003000000004</v>
      </c>
      <c r="C17" s="13">
        <v>93.43</v>
      </c>
      <c r="D17" s="13">
        <v>91.580001999999993</v>
      </c>
      <c r="E17" s="13">
        <v>91.82</v>
      </c>
      <c r="F17" s="13">
        <v>86.468261999999996</v>
      </c>
      <c r="G17" s="13">
        <v>33277500</v>
      </c>
      <c r="H17" s="13">
        <f t="shared" si="0"/>
        <v>7.0729160593489774E-3</v>
      </c>
    </row>
    <row r="18" spans="1:8" x14ac:dyDescent="0.3">
      <c r="A18" s="14">
        <v>43125</v>
      </c>
      <c r="B18" s="13">
        <v>92.470000999999996</v>
      </c>
      <c r="C18" s="13">
        <v>93.239998</v>
      </c>
      <c r="D18" s="13">
        <v>91.93</v>
      </c>
      <c r="E18" s="13">
        <v>92.330001999999993</v>
      </c>
      <c r="F18" s="13">
        <v>86.948539999999994</v>
      </c>
      <c r="G18" s="13">
        <v>26383200</v>
      </c>
      <c r="H18" s="13">
        <f t="shared" si="0"/>
        <v>-8.6441920482711876E-4</v>
      </c>
    </row>
    <row r="19" spans="1:8" x14ac:dyDescent="0.3">
      <c r="A19" s="14">
        <v>43126</v>
      </c>
      <c r="B19" s="13">
        <v>93.120002999999997</v>
      </c>
      <c r="C19" s="13">
        <v>94.059997999999993</v>
      </c>
      <c r="D19" s="13">
        <v>92.580001999999993</v>
      </c>
      <c r="E19" s="13">
        <v>94.059997999999993</v>
      </c>
      <c r="F19" s="13">
        <v>88.577713000000003</v>
      </c>
      <c r="G19" s="13">
        <v>29172200</v>
      </c>
      <c r="H19" s="13">
        <f t="shared" si="0"/>
        <v>7.0293283548250492E-3</v>
      </c>
    </row>
    <row r="20" spans="1:8" x14ac:dyDescent="0.3">
      <c r="A20" s="14">
        <v>43129</v>
      </c>
      <c r="B20" s="13">
        <v>95.139999000000003</v>
      </c>
      <c r="C20" s="13">
        <v>95.449996999999996</v>
      </c>
      <c r="D20" s="13">
        <v>93.720000999999996</v>
      </c>
      <c r="E20" s="13">
        <v>93.919998000000007</v>
      </c>
      <c r="F20" s="13">
        <v>88.445853999999997</v>
      </c>
      <c r="G20" s="13">
        <v>31569900</v>
      </c>
      <c r="H20" s="13">
        <f t="shared" si="0"/>
        <v>2.1692396208363589E-2</v>
      </c>
    </row>
    <row r="21" spans="1:8" x14ac:dyDescent="0.3">
      <c r="A21" s="14">
        <v>43130</v>
      </c>
      <c r="B21" s="13">
        <v>93.300003000000004</v>
      </c>
      <c r="C21" s="13">
        <v>93.660004000000001</v>
      </c>
      <c r="D21" s="13">
        <v>92.099997999999999</v>
      </c>
      <c r="E21" s="13">
        <v>92.739998</v>
      </c>
      <c r="F21" s="13">
        <v>87.334641000000005</v>
      </c>
      <c r="G21" s="13">
        <v>38635100</v>
      </c>
      <c r="H21" s="13">
        <f t="shared" si="0"/>
        <v>-1.933987827769474E-2</v>
      </c>
    </row>
    <row r="22" spans="1:8" x14ac:dyDescent="0.3">
      <c r="A22" s="14">
        <v>43131</v>
      </c>
      <c r="B22" s="13">
        <v>93.75</v>
      </c>
      <c r="C22" s="13">
        <v>95.400002000000001</v>
      </c>
      <c r="D22" s="13">
        <v>93.510002</v>
      </c>
      <c r="E22" s="13">
        <v>95.010002</v>
      </c>
      <c r="F22" s="13">
        <v>89.472328000000005</v>
      </c>
      <c r="G22" s="13">
        <v>48756300</v>
      </c>
      <c r="H22" s="13">
        <f t="shared" si="0"/>
        <v>4.8231188159768464E-3</v>
      </c>
    </row>
    <row r="23" spans="1:8" x14ac:dyDescent="0.3">
      <c r="A23" s="14">
        <v>43132</v>
      </c>
      <c r="B23" s="13">
        <v>94.790001000000004</v>
      </c>
      <c r="C23" s="13">
        <v>96.07</v>
      </c>
      <c r="D23" s="13">
        <v>93.580001999999993</v>
      </c>
      <c r="E23" s="13">
        <v>94.260002</v>
      </c>
      <c r="F23" s="13">
        <v>88.766036999999997</v>
      </c>
      <c r="G23" s="13">
        <v>47227900</v>
      </c>
      <c r="H23" s="13">
        <f t="shared" si="0"/>
        <v>1.109334400000004E-2</v>
      </c>
    </row>
    <row r="24" spans="1:8" x14ac:dyDescent="0.3">
      <c r="A24" s="14">
        <v>43133</v>
      </c>
      <c r="B24" s="13">
        <v>93.639999000000003</v>
      </c>
      <c r="C24" s="13">
        <v>93.970000999999996</v>
      </c>
      <c r="D24" s="13">
        <v>91.5</v>
      </c>
      <c r="E24" s="13">
        <v>91.779999000000004</v>
      </c>
      <c r="F24" s="13">
        <v>86.430594999999997</v>
      </c>
      <c r="G24" s="13">
        <v>47867800</v>
      </c>
      <c r="H24" s="13">
        <f t="shared" si="0"/>
        <v>-1.2132102414473026E-2</v>
      </c>
    </row>
    <row r="25" spans="1:8" x14ac:dyDescent="0.3">
      <c r="A25" s="14">
        <v>43136</v>
      </c>
      <c r="B25" s="13">
        <v>90.559997999999993</v>
      </c>
      <c r="C25" s="13">
        <v>93.239998</v>
      </c>
      <c r="D25" s="13">
        <v>88</v>
      </c>
      <c r="E25" s="13">
        <v>88</v>
      </c>
      <c r="F25" s="13">
        <v>82.870911000000007</v>
      </c>
      <c r="G25" s="13">
        <v>51031500</v>
      </c>
      <c r="H25" s="13">
        <f t="shared" si="0"/>
        <v>-3.2891937557581671E-2</v>
      </c>
    </row>
    <row r="26" spans="1:8" x14ac:dyDescent="0.3">
      <c r="A26" s="14">
        <v>43137</v>
      </c>
      <c r="B26" s="13">
        <v>86.889999000000003</v>
      </c>
      <c r="C26" s="13">
        <v>91.480002999999996</v>
      </c>
      <c r="D26" s="13">
        <v>85.25</v>
      </c>
      <c r="E26" s="13">
        <v>91.330001999999993</v>
      </c>
      <c r="F26" s="13">
        <v>86.006827999999999</v>
      </c>
      <c r="G26" s="13">
        <v>67998600</v>
      </c>
      <c r="H26" s="13">
        <f t="shared" si="0"/>
        <v>-4.0525608227155549E-2</v>
      </c>
    </row>
    <row r="27" spans="1:8" x14ac:dyDescent="0.3">
      <c r="A27" s="14">
        <v>43138</v>
      </c>
      <c r="B27" s="13">
        <v>90.489998</v>
      </c>
      <c r="C27" s="13">
        <v>91.769997000000004</v>
      </c>
      <c r="D27" s="13">
        <v>89.199996999999996</v>
      </c>
      <c r="E27" s="13">
        <v>89.610000999999997</v>
      </c>
      <c r="F27" s="13">
        <v>84.387054000000006</v>
      </c>
      <c r="G27" s="13">
        <v>41107600</v>
      </c>
      <c r="H27" s="13">
        <f t="shared" si="0"/>
        <v>4.1431684214888721E-2</v>
      </c>
    </row>
    <row r="28" spans="1:8" x14ac:dyDescent="0.3">
      <c r="A28" s="14">
        <v>43139</v>
      </c>
      <c r="B28" s="13">
        <v>89.709998999999996</v>
      </c>
      <c r="C28" s="13">
        <v>89.879997000000003</v>
      </c>
      <c r="D28" s="13">
        <v>84.760002</v>
      </c>
      <c r="E28" s="13">
        <v>85.010002</v>
      </c>
      <c r="F28" s="13">
        <v>80.055190999999994</v>
      </c>
      <c r="G28" s="13">
        <v>55628700</v>
      </c>
      <c r="H28" s="13">
        <f t="shared" si="0"/>
        <v>-8.619726127079853E-3</v>
      </c>
    </row>
    <row r="29" spans="1:8" x14ac:dyDescent="0.3">
      <c r="A29" s="14">
        <v>43140</v>
      </c>
      <c r="B29" s="13">
        <v>86.300003000000004</v>
      </c>
      <c r="C29" s="13">
        <v>88.93</v>
      </c>
      <c r="D29" s="13">
        <v>83.830001999999993</v>
      </c>
      <c r="E29" s="13">
        <v>88.18</v>
      </c>
      <c r="F29" s="13">
        <v>83.040420999999995</v>
      </c>
      <c r="G29" s="13">
        <v>63499100</v>
      </c>
      <c r="H29" s="13">
        <f t="shared" si="0"/>
        <v>-3.8011325805499034E-2</v>
      </c>
    </row>
    <row r="30" spans="1:8" x14ac:dyDescent="0.3">
      <c r="A30" s="14">
        <v>43143</v>
      </c>
      <c r="B30" s="13">
        <v>88.739998</v>
      </c>
      <c r="C30" s="13">
        <v>89.779999000000004</v>
      </c>
      <c r="D30" s="13">
        <v>87.93</v>
      </c>
      <c r="E30" s="13">
        <v>89.129997000000003</v>
      </c>
      <c r="F30" s="13">
        <v>83.935051000000001</v>
      </c>
      <c r="G30" s="13">
        <v>35720300</v>
      </c>
      <c r="H30" s="13">
        <f t="shared" si="0"/>
        <v>2.8273405737888516E-2</v>
      </c>
    </row>
    <row r="31" spans="1:8" x14ac:dyDescent="0.3">
      <c r="A31" s="14">
        <v>43144</v>
      </c>
      <c r="B31" s="13">
        <v>88.93</v>
      </c>
      <c r="C31" s="13">
        <v>90</v>
      </c>
      <c r="D31" s="13">
        <v>87.800003000000004</v>
      </c>
      <c r="E31" s="13">
        <v>89.830001999999993</v>
      </c>
      <c r="F31" s="13">
        <v>84.594245999999998</v>
      </c>
      <c r="G31" s="13">
        <v>26407700</v>
      </c>
      <c r="H31" s="13">
        <f t="shared" si="0"/>
        <v>2.1411089055918941E-3</v>
      </c>
    </row>
    <row r="32" spans="1:8" x14ac:dyDescent="0.3">
      <c r="A32" s="14">
        <v>43145</v>
      </c>
      <c r="B32" s="13">
        <v>88.510002</v>
      </c>
      <c r="C32" s="13">
        <v>90.989998</v>
      </c>
      <c r="D32" s="13">
        <v>88.410004000000001</v>
      </c>
      <c r="E32" s="13">
        <v>90.809997999999993</v>
      </c>
      <c r="F32" s="13">
        <v>85.918846000000002</v>
      </c>
      <c r="G32" s="13">
        <v>34960900</v>
      </c>
      <c r="H32" s="13">
        <f t="shared" si="0"/>
        <v>-4.72279320814131E-3</v>
      </c>
    </row>
    <row r="33" spans="1:8" x14ac:dyDescent="0.3">
      <c r="A33" s="14">
        <v>43146</v>
      </c>
      <c r="B33" s="13">
        <v>91.209998999999996</v>
      </c>
      <c r="C33" s="13">
        <v>92.720000999999996</v>
      </c>
      <c r="D33" s="13">
        <v>90.620002999999997</v>
      </c>
      <c r="E33" s="13">
        <v>92.660004000000001</v>
      </c>
      <c r="F33" s="13">
        <v>87.669196999999997</v>
      </c>
      <c r="G33" s="13">
        <v>27823900</v>
      </c>
      <c r="H33" s="13">
        <f t="shared" si="0"/>
        <v>3.0504993096712348E-2</v>
      </c>
    </row>
    <row r="34" spans="1:8" x14ac:dyDescent="0.3">
      <c r="A34" s="14">
        <v>43147</v>
      </c>
      <c r="B34" s="13">
        <v>92.449996999999996</v>
      </c>
      <c r="C34" s="13">
        <v>93.5</v>
      </c>
      <c r="D34" s="13">
        <v>91.800003000000004</v>
      </c>
      <c r="E34" s="13">
        <v>92</v>
      </c>
      <c r="F34" s="13">
        <v>87.044739000000007</v>
      </c>
      <c r="G34" s="13">
        <v>30596900</v>
      </c>
      <c r="H34" s="13">
        <f t="shared" si="0"/>
        <v>1.3594978769816673E-2</v>
      </c>
    </row>
    <row r="35" spans="1:8" x14ac:dyDescent="0.3">
      <c r="A35" s="14">
        <v>43151</v>
      </c>
      <c r="B35" s="13">
        <v>91.480002999999996</v>
      </c>
      <c r="C35" s="13">
        <v>93.059997999999993</v>
      </c>
      <c r="D35" s="13">
        <v>91.010002</v>
      </c>
      <c r="E35" s="13">
        <v>92.720000999999996</v>
      </c>
      <c r="F35" s="13">
        <v>87.725960000000001</v>
      </c>
      <c r="G35" s="13">
        <v>30911700</v>
      </c>
      <c r="H35" s="13">
        <f t="shared" si="0"/>
        <v>-1.0492093363723958E-2</v>
      </c>
    </row>
    <row r="36" spans="1:8" x14ac:dyDescent="0.3">
      <c r="A36" s="14">
        <v>43152</v>
      </c>
      <c r="B36" s="13">
        <v>92.980002999999996</v>
      </c>
      <c r="C36" s="13">
        <v>93.360000999999997</v>
      </c>
      <c r="D36" s="13">
        <v>91.489998</v>
      </c>
      <c r="E36" s="13">
        <v>91.489998</v>
      </c>
      <c r="F36" s="13">
        <v>86.562201999999999</v>
      </c>
      <c r="G36" s="13">
        <v>26922500</v>
      </c>
      <c r="H36" s="13">
        <f t="shared" si="0"/>
        <v>1.6397026134771772E-2</v>
      </c>
    </row>
    <row r="37" spans="1:8" x14ac:dyDescent="0.3">
      <c r="A37" s="14">
        <v>43153</v>
      </c>
      <c r="B37" s="13">
        <v>92.050003000000004</v>
      </c>
      <c r="C37" s="13">
        <v>92.730002999999996</v>
      </c>
      <c r="D37" s="13">
        <v>91.360000999999997</v>
      </c>
      <c r="E37" s="13">
        <v>91.730002999999996</v>
      </c>
      <c r="F37" s="13">
        <v>86.789291000000006</v>
      </c>
      <c r="G37" s="13">
        <v>24392800</v>
      </c>
      <c r="H37" s="13">
        <f t="shared" si="0"/>
        <v>-1.0002150677495597E-2</v>
      </c>
    </row>
    <row r="38" spans="1:8" x14ac:dyDescent="0.3">
      <c r="A38" s="14">
        <v>43154</v>
      </c>
      <c r="B38" s="13">
        <v>93.599997999999999</v>
      </c>
      <c r="C38" s="13">
        <v>94.07</v>
      </c>
      <c r="D38" s="13">
        <v>92.360000999999997</v>
      </c>
      <c r="E38" s="13">
        <v>94.059997999999993</v>
      </c>
      <c r="F38" s="13">
        <v>88.993797000000001</v>
      </c>
      <c r="G38" s="13">
        <v>26329200</v>
      </c>
      <c r="H38" s="13">
        <f t="shared" si="0"/>
        <v>1.6838619766258948E-2</v>
      </c>
    </row>
    <row r="39" spans="1:8" x14ac:dyDescent="0.3">
      <c r="A39" s="14">
        <v>43157</v>
      </c>
      <c r="B39" s="13">
        <v>94.400002000000001</v>
      </c>
      <c r="C39" s="13">
        <v>95.449996999999996</v>
      </c>
      <c r="D39" s="13">
        <v>94.25</v>
      </c>
      <c r="E39" s="13">
        <v>95.419998000000007</v>
      </c>
      <c r="F39" s="13">
        <v>90.280524999999997</v>
      </c>
      <c r="G39" s="13">
        <v>30199800</v>
      </c>
      <c r="H39" s="13">
        <f t="shared" si="0"/>
        <v>8.5470514646806012E-3</v>
      </c>
    </row>
    <row r="40" spans="1:8" x14ac:dyDescent="0.3">
      <c r="A40" s="14">
        <v>43158</v>
      </c>
      <c r="B40" s="13">
        <v>95.739998</v>
      </c>
      <c r="C40" s="13">
        <v>95.839995999999999</v>
      </c>
      <c r="D40" s="13">
        <v>94.199996999999996</v>
      </c>
      <c r="E40" s="13">
        <v>94.199996999999996</v>
      </c>
      <c r="F40" s="13">
        <v>89.126250999999996</v>
      </c>
      <c r="G40" s="13">
        <v>25869100</v>
      </c>
      <c r="H40" s="13">
        <f t="shared" si="0"/>
        <v>1.4194872580617099E-2</v>
      </c>
    </row>
    <row r="41" spans="1:8" x14ac:dyDescent="0.3">
      <c r="A41" s="14">
        <v>43159</v>
      </c>
      <c r="B41" s="13">
        <v>94.839995999999999</v>
      </c>
      <c r="C41" s="13">
        <v>95.709998999999996</v>
      </c>
      <c r="D41" s="13">
        <v>93.629997000000003</v>
      </c>
      <c r="E41" s="13">
        <v>93.769997000000004</v>
      </c>
      <c r="F41" s="13">
        <v>88.719397999999998</v>
      </c>
      <c r="G41" s="13">
        <v>31167300</v>
      </c>
      <c r="H41" s="13">
        <f t="shared" si="0"/>
        <v>-9.400480664309192E-3</v>
      </c>
    </row>
    <row r="42" spans="1:8" x14ac:dyDescent="0.3">
      <c r="A42" s="14">
        <v>43160</v>
      </c>
      <c r="B42" s="13">
        <v>93.989998</v>
      </c>
      <c r="C42" s="13">
        <v>94.57</v>
      </c>
      <c r="D42" s="13">
        <v>91.839995999999999</v>
      </c>
      <c r="E42" s="13">
        <v>92.849997999999999</v>
      </c>
      <c r="F42" s="13">
        <v>87.848975999999993</v>
      </c>
      <c r="G42" s="13">
        <v>37135600</v>
      </c>
      <c r="H42" s="13">
        <f t="shared" si="0"/>
        <v>-8.9624423855943578E-3</v>
      </c>
    </row>
    <row r="43" spans="1:8" x14ac:dyDescent="0.3">
      <c r="A43" s="14">
        <v>43161</v>
      </c>
      <c r="B43" s="13">
        <v>91.580001999999993</v>
      </c>
      <c r="C43" s="13">
        <v>93.150002000000001</v>
      </c>
      <c r="D43" s="13">
        <v>90.860000999999997</v>
      </c>
      <c r="E43" s="13">
        <v>93.050003000000004</v>
      </c>
      <c r="F43" s="13">
        <v>88.038184999999999</v>
      </c>
      <c r="G43" s="13">
        <v>32830400</v>
      </c>
      <c r="H43" s="13">
        <f t="shared" si="0"/>
        <v>-2.5640983628917691E-2</v>
      </c>
    </row>
    <row r="44" spans="1:8" x14ac:dyDescent="0.3">
      <c r="A44" s="14">
        <v>43164</v>
      </c>
      <c r="B44" s="13">
        <v>92.339995999999999</v>
      </c>
      <c r="C44" s="13">
        <v>94.269997000000004</v>
      </c>
      <c r="D44" s="13">
        <v>92.260002</v>
      </c>
      <c r="E44" s="13">
        <v>93.639999000000003</v>
      </c>
      <c r="F44" s="13">
        <v>88.596396999999996</v>
      </c>
      <c r="G44" s="13">
        <v>23901600</v>
      </c>
      <c r="H44" s="13">
        <f t="shared" si="0"/>
        <v>8.298689489000078E-3</v>
      </c>
    </row>
    <row r="45" spans="1:8" x14ac:dyDescent="0.3">
      <c r="A45" s="14">
        <v>43165</v>
      </c>
      <c r="B45" s="13">
        <v>94.339995999999999</v>
      </c>
      <c r="C45" s="13">
        <v>94.489998</v>
      </c>
      <c r="D45" s="13">
        <v>92.940002000000007</v>
      </c>
      <c r="E45" s="13">
        <v>93.32</v>
      </c>
      <c r="F45" s="13">
        <v>88.293662999999995</v>
      </c>
      <c r="G45" s="13">
        <v>22175800</v>
      </c>
      <c r="H45" s="13">
        <f t="shared" si="0"/>
        <v>2.1659086924803419E-2</v>
      </c>
    </row>
    <row r="46" spans="1:8" x14ac:dyDescent="0.3">
      <c r="A46" s="14">
        <v>43166</v>
      </c>
      <c r="B46" s="13">
        <v>93.160004000000001</v>
      </c>
      <c r="C46" s="13">
        <v>93.940002000000007</v>
      </c>
      <c r="D46" s="13">
        <v>92.43</v>
      </c>
      <c r="E46" s="13">
        <v>93.860000999999997</v>
      </c>
      <c r="F46" s="13">
        <v>88.804564999999997</v>
      </c>
      <c r="G46" s="13">
        <v>26716100</v>
      </c>
      <c r="H46" s="13">
        <f t="shared" si="0"/>
        <v>-1.2507865698870696E-2</v>
      </c>
    </row>
    <row r="47" spans="1:8" x14ac:dyDescent="0.3">
      <c r="A47" s="14">
        <v>43167</v>
      </c>
      <c r="B47" s="13">
        <v>94.269997000000004</v>
      </c>
      <c r="C47" s="13">
        <v>95.099997999999999</v>
      </c>
      <c r="D47" s="13">
        <v>93.769997000000004</v>
      </c>
      <c r="E47" s="13">
        <v>94.43</v>
      </c>
      <c r="F47" s="13">
        <v>89.343841999999995</v>
      </c>
      <c r="G47" s="13">
        <v>25887800</v>
      </c>
      <c r="H47" s="13">
        <f t="shared" si="0"/>
        <v>1.1914909320957123E-2</v>
      </c>
    </row>
    <row r="48" spans="1:8" x14ac:dyDescent="0.3">
      <c r="A48" s="14">
        <v>43168</v>
      </c>
      <c r="B48" s="13">
        <v>95.290001000000004</v>
      </c>
      <c r="C48" s="13">
        <v>96.540001000000004</v>
      </c>
      <c r="D48" s="13">
        <v>95</v>
      </c>
      <c r="E48" s="13">
        <v>96.540001000000004</v>
      </c>
      <c r="F48" s="13">
        <v>91.340225000000004</v>
      </c>
      <c r="G48" s="13">
        <v>36937300</v>
      </c>
      <c r="H48" s="13">
        <f t="shared" si="0"/>
        <v>1.0820027924685307E-2</v>
      </c>
    </row>
    <row r="49" spans="1:8" x14ac:dyDescent="0.3">
      <c r="A49" s="14">
        <v>43171</v>
      </c>
      <c r="B49" s="13">
        <v>96.5</v>
      </c>
      <c r="C49" s="13">
        <v>97.209998999999996</v>
      </c>
      <c r="D49" s="13">
        <v>96.040001000000004</v>
      </c>
      <c r="E49" s="13">
        <v>96.769997000000004</v>
      </c>
      <c r="F49" s="13">
        <v>91.557838000000004</v>
      </c>
      <c r="G49" s="13">
        <v>26073700</v>
      </c>
      <c r="H49" s="13">
        <f t="shared" si="0"/>
        <v>1.2698068919109321E-2</v>
      </c>
    </row>
    <row r="50" spans="1:8" x14ac:dyDescent="0.3">
      <c r="A50" s="14">
        <v>43172</v>
      </c>
      <c r="B50" s="13">
        <v>97</v>
      </c>
      <c r="C50" s="13">
        <v>97.239998</v>
      </c>
      <c r="D50" s="13">
        <v>93.970000999999996</v>
      </c>
      <c r="E50" s="13">
        <v>94.410004000000001</v>
      </c>
      <c r="F50" s="13">
        <v>89.324928</v>
      </c>
      <c r="G50" s="13">
        <v>35387800</v>
      </c>
      <c r="H50" s="13">
        <f t="shared" si="0"/>
        <v>5.1813471502590676E-3</v>
      </c>
    </row>
    <row r="51" spans="1:8" x14ac:dyDescent="0.3">
      <c r="A51" s="14">
        <v>43173</v>
      </c>
      <c r="B51" s="13">
        <v>95.120002999999997</v>
      </c>
      <c r="C51" s="13">
        <v>95.410004000000001</v>
      </c>
      <c r="D51" s="13">
        <v>93.5</v>
      </c>
      <c r="E51" s="13">
        <v>93.849997999999999</v>
      </c>
      <c r="F51" s="13">
        <v>88.795113000000001</v>
      </c>
      <c r="G51" s="13">
        <v>32132000</v>
      </c>
      <c r="H51" s="13">
        <f t="shared" si="0"/>
        <v>-1.9381412371134051E-2</v>
      </c>
    </row>
    <row r="52" spans="1:8" x14ac:dyDescent="0.3">
      <c r="A52" s="14">
        <v>43174</v>
      </c>
      <c r="B52" s="13">
        <v>93.529999000000004</v>
      </c>
      <c r="C52" s="13">
        <v>94.580001999999993</v>
      </c>
      <c r="D52" s="13">
        <v>92.830001999999993</v>
      </c>
      <c r="E52" s="13">
        <v>94.18</v>
      </c>
      <c r="F52" s="13">
        <v>89.107337999999999</v>
      </c>
      <c r="G52" s="13">
        <v>27611000</v>
      </c>
      <c r="H52" s="13">
        <f t="shared" si="0"/>
        <v>-1.6715769027046745E-2</v>
      </c>
    </row>
    <row r="53" spans="1:8" x14ac:dyDescent="0.3">
      <c r="A53" s="14">
        <v>43175</v>
      </c>
      <c r="B53" s="13">
        <v>94.68</v>
      </c>
      <c r="C53" s="13">
        <v>95.379997000000003</v>
      </c>
      <c r="D53" s="13">
        <v>93.919998000000007</v>
      </c>
      <c r="E53" s="13">
        <v>94.599997999999999</v>
      </c>
      <c r="F53" s="13">
        <v>89.504715000000004</v>
      </c>
      <c r="G53" s="13">
        <v>49081300</v>
      </c>
      <c r="H53" s="13">
        <f t="shared" si="0"/>
        <v>1.2295530977178811E-2</v>
      </c>
    </row>
    <row r="54" spans="1:8" x14ac:dyDescent="0.3">
      <c r="A54" s="14">
        <v>43178</v>
      </c>
      <c r="B54" s="13">
        <v>93.739998</v>
      </c>
      <c r="C54" s="13">
        <v>93.900002000000001</v>
      </c>
      <c r="D54" s="13">
        <v>92.110000999999997</v>
      </c>
      <c r="E54" s="13">
        <v>92.889999000000003</v>
      </c>
      <c r="F54" s="13">
        <v>87.886803</v>
      </c>
      <c r="G54" s="13">
        <v>33344100</v>
      </c>
      <c r="H54" s="13">
        <f t="shared" si="0"/>
        <v>-9.9282002534854964E-3</v>
      </c>
    </row>
    <row r="55" spans="1:8" x14ac:dyDescent="0.3">
      <c r="A55" s="14">
        <v>43179</v>
      </c>
      <c r="B55" s="13">
        <v>93.050003000000004</v>
      </c>
      <c r="C55" s="13">
        <v>93.769997000000004</v>
      </c>
      <c r="D55" s="13">
        <v>93</v>
      </c>
      <c r="E55" s="13">
        <v>93.129997000000003</v>
      </c>
      <c r="F55" s="13">
        <v>88.113876000000005</v>
      </c>
      <c r="G55" s="13">
        <v>23075200</v>
      </c>
      <c r="H55" s="13">
        <f t="shared" si="0"/>
        <v>-7.3607319684388739E-3</v>
      </c>
    </row>
    <row r="56" spans="1:8" x14ac:dyDescent="0.3">
      <c r="A56" s="14">
        <v>43180</v>
      </c>
      <c r="B56" s="13">
        <v>92.93</v>
      </c>
      <c r="C56" s="13">
        <v>94.050003000000004</v>
      </c>
      <c r="D56" s="13">
        <v>92.209998999999996</v>
      </c>
      <c r="E56" s="13">
        <v>92.480002999999996</v>
      </c>
      <c r="F56" s="13">
        <v>87.498908999999998</v>
      </c>
      <c r="G56" s="13">
        <v>24457100</v>
      </c>
      <c r="H56" s="13">
        <f t="shared" si="0"/>
        <v>-1.2896614307470464E-3</v>
      </c>
    </row>
    <row r="57" spans="1:8" x14ac:dyDescent="0.3">
      <c r="A57" s="14">
        <v>43181</v>
      </c>
      <c r="B57" s="13">
        <v>91.269997000000004</v>
      </c>
      <c r="C57" s="13">
        <v>91.75</v>
      </c>
      <c r="D57" s="13">
        <v>89.660004000000001</v>
      </c>
      <c r="E57" s="13">
        <v>89.790001000000004</v>
      </c>
      <c r="F57" s="13">
        <v>84.953804000000005</v>
      </c>
      <c r="G57" s="13">
        <v>38604700</v>
      </c>
      <c r="H57" s="13">
        <f t="shared" si="0"/>
        <v>-1.7862939847196849E-2</v>
      </c>
    </row>
    <row r="58" spans="1:8" x14ac:dyDescent="0.3">
      <c r="A58" s="14">
        <v>43182</v>
      </c>
      <c r="B58" s="13">
        <v>89.5</v>
      </c>
      <c r="C58" s="13">
        <v>90.459998999999996</v>
      </c>
      <c r="D58" s="13">
        <v>87.080001999999993</v>
      </c>
      <c r="E58" s="13">
        <v>87.18</v>
      </c>
      <c r="F58" s="13">
        <v>82.484367000000006</v>
      </c>
      <c r="G58" s="13">
        <v>44068900</v>
      </c>
      <c r="H58" s="13">
        <f t="shared" si="0"/>
        <v>-1.9392977519217005E-2</v>
      </c>
    </row>
    <row r="59" spans="1:8" x14ac:dyDescent="0.3">
      <c r="A59" s="14">
        <v>43185</v>
      </c>
      <c r="B59" s="13">
        <v>90.610000999999997</v>
      </c>
      <c r="C59" s="13">
        <v>94</v>
      </c>
      <c r="D59" s="13">
        <v>90.400002000000001</v>
      </c>
      <c r="E59" s="13">
        <v>93.779999000000004</v>
      </c>
      <c r="F59" s="13">
        <v>88.728866999999994</v>
      </c>
      <c r="G59" s="13">
        <v>56396800</v>
      </c>
      <c r="H59" s="13">
        <f t="shared" si="0"/>
        <v>1.2402245810055831E-2</v>
      </c>
    </row>
    <row r="60" spans="1:8" x14ac:dyDescent="0.3">
      <c r="A60" s="14">
        <v>43186</v>
      </c>
      <c r="B60" s="13">
        <v>94.940002000000007</v>
      </c>
      <c r="C60" s="13">
        <v>95.139999000000003</v>
      </c>
      <c r="D60" s="13">
        <v>88.510002</v>
      </c>
      <c r="E60" s="13">
        <v>89.470000999999996</v>
      </c>
      <c r="F60" s="13">
        <v>84.651024000000007</v>
      </c>
      <c r="G60" s="13">
        <v>56569000</v>
      </c>
      <c r="H60" s="13">
        <f t="shared" si="0"/>
        <v>4.7787230462562405E-2</v>
      </c>
    </row>
    <row r="61" spans="1:8" x14ac:dyDescent="0.3">
      <c r="A61" s="14">
        <v>43187</v>
      </c>
      <c r="B61" s="13">
        <v>89.82</v>
      </c>
      <c r="C61" s="13">
        <v>91.230002999999996</v>
      </c>
      <c r="D61" s="13">
        <v>88.870002999999997</v>
      </c>
      <c r="E61" s="13">
        <v>89.389999000000003</v>
      </c>
      <c r="F61" s="13">
        <v>84.575310000000002</v>
      </c>
      <c r="G61" s="13">
        <v>52501100</v>
      </c>
      <c r="H61" s="13">
        <f t="shared" si="0"/>
        <v>-5.3928817064908145E-2</v>
      </c>
    </row>
    <row r="62" spans="1:8" x14ac:dyDescent="0.3">
      <c r="A62" s="14">
        <v>43188</v>
      </c>
      <c r="B62" s="13">
        <v>90.18</v>
      </c>
      <c r="C62" s="13">
        <v>92.290001000000004</v>
      </c>
      <c r="D62" s="13">
        <v>88.400002000000001</v>
      </c>
      <c r="E62" s="13">
        <v>91.269997000000004</v>
      </c>
      <c r="F62" s="13">
        <v>86.354042000000007</v>
      </c>
      <c r="G62" s="13">
        <v>45867500</v>
      </c>
      <c r="H62" s="13">
        <f t="shared" si="0"/>
        <v>4.0080160320642806E-3</v>
      </c>
    </row>
    <row r="63" spans="1:8" x14ac:dyDescent="0.3">
      <c r="A63" s="14">
        <v>43192</v>
      </c>
      <c r="B63" s="13">
        <v>90.470000999999996</v>
      </c>
      <c r="C63" s="13">
        <v>90.879997000000003</v>
      </c>
      <c r="D63" s="13">
        <v>87.510002</v>
      </c>
      <c r="E63" s="13">
        <v>88.519997000000004</v>
      </c>
      <c r="F63" s="13">
        <v>83.752173999999997</v>
      </c>
      <c r="G63" s="13">
        <v>48515400</v>
      </c>
      <c r="H63" s="13">
        <f t="shared" si="0"/>
        <v>3.2158017298734697E-3</v>
      </c>
    </row>
    <row r="64" spans="1:8" x14ac:dyDescent="0.3">
      <c r="A64" s="14">
        <v>43193</v>
      </c>
      <c r="B64" s="13">
        <v>89.580001999999993</v>
      </c>
      <c r="C64" s="13">
        <v>90.050003000000004</v>
      </c>
      <c r="D64" s="13">
        <v>87.889999000000003</v>
      </c>
      <c r="E64" s="13">
        <v>89.709998999999996</v>
      </c>
      <c r="F64" s="13">
        <v>84.878082000000006</v>
      </c>
      <c r="G64" s="13">
        <v>37213800</v>
      </c>
      <c r="H64" s="13">
        <f t="shared" si="0"/>
        <v>-9.8375040362827359E-3</v>
      </c>
    </row>
    <row r="65" spans="1:8" x14ac:dyDescent="0.3">
      <c r="A65" s="14">
        <v>43194</v>
      </c>
      <c r="B65" s="13">
        <v>87.849997999999999</v>
      </c>
      <c r="C65" s="13">
        <v>92.760002</v>
      </c>
      <c r="D65" s="13">
        <v>87.730002999999996</v>
      </c>
      <c r="E65" s="13">
        <v>92.330001999999993</v>
      </c>
      <c r="F65" s="13">
        <v>87.356987000000004</v>
      </c>
      <c r="G65" s="13">
        <v>35560000</v>
      </c>
      <c r="H65" s="13">
        <f t="shared" si="0"/>
        <v>-1.9312390727564327E-2</v>
      </c>
    </row>
    <row r="66" spans="1:8" x14ac:dyDescent="0.3">
      <c r="A66" s="14">
        <v>43195</v>
      </c>
      <c r="B66" s="13">
        <v>92.440002000000007</v>
      </c>
      <c r="C66" s="13">
        <v>93.07</v>
      </c>
      <c r="D66" s="13">
        <v>91.400002000000001</v>
      </c>
      <c r="E66" s="13">
        <v>92.379997000000003</v>
      </c>
      <c r="F66" s="13">
        <v>87.404266000000007</v>
      </c>
      <c r="G66" s="13">
        <v>29771900</v>
      </c>
      <c r="H66" s="13">
        <f t="shared" si="0"/>
        <v>5.2248196977762111E-2</v>
      </c>
    </row>
    <row r="67" spans="1:8" x14ac:dyDescent="0.3">
      <c r="A67" s="14">
        <v>43196</v>
      </c>
      <c r="B67" s="13">
        <v>91.489998</v>
      </c>
      <c r="C67" s="13">
        <v>92.459998999999996</v>
      </c>
      <c r="D67" s="13">
        <v>89.480002999999996</v>
      </c>
      <c r="E67" s="13">
        <v>90.230002999999996</v>
      </c>
      <c r="F67" s="13">
        <v>85.370102000000003</v>
      </c>
      <c r="G67" s="13">
        <v>38026000</v>
      </c>
      <c r="H67" s="13">
        <f t="shared" si="0"/>
        <v>-1.027697944013466E-2</v>
      </c>
    </row>
    <row r="68" spans="1:8" x14ac:dyDescent="0.3">
      <c r="A68" s="14">
        <v>43199</v>
      </c>
      <c r="B68" s="13">
        <v>91.040001000000004</v>
      </c>
      <c r="C68" s="13">
        <v>93.169998000000007</v>
      </c>
      <c r="D68" s="13">
        <v>90.620002999999997</v>
      </c>
      <c r="E68" s="13">
        <v>90.769997000000004</v>
      </c>
      <c r="F68" s="13">
        <v>85.880989</v>
      </c>
      <c r="G68" s="13">
        <v>31533900</v>
      </c>
      <c r="H68" s="13">
        <f t="shared" si="0"/>
        <v>-4.9185376526076239E-3</v>
      </c>
    </row>
    <row r="69" spans="1:8" x14ac:dyDescent="0.3">
      <c r="A69" s="14">
        <v>43200</v>
      </c>
      <c r="B69" s="13">
        <v>92.389999000000003</v>
      </c>
      <c r="C69" s="13">
        <v>93.279999000000004</v>
      </c>
      <c r="D69" s="13">
        <v>91.639999000000003</v>
      </c>
      <c r="E69" s="13">
        <v>92.879997000000003</v>
      </c>
      <c r="F69" s="13">
        <v>87.877350000000007</v>
      </c>
      <c r="G69" s="13">
        <v>26812000</v>
      </c>
      <c r="H69" s="13">
        <f t="shared" ref="H69:H132" si="1">(B69-B68)/B68</f>
        <v>1.4828624617436014E-2</v>
      </c>
    </row>
    <row r="70" spans="1:8" x14ac:dyDescent="0.3">
      <c r="A70" s="14">
        <v>43201</v>
      </c>
      <c r="B70" s="13">
        <v>92.010002</v>
      </c>
      <c r="C70" s="13">
        <v>93.290001000000004</v>
      </c>
      <c r="D70" s="13">
        <v>91.480002999999996</v>
      </c>
      <c r="E70" s="13">
        <v>91.860000999999997</v>
      </c>
      <c r="F70" s="13">
        <v>86.912277000000003</v>
      </c>
      <c r="G70" s="13">
        <v>24872100</v>
      </c>
      <c r="H70" s="13">
        <f t="shared" si="1"/>
        <v>-4.1129668158130734E-3</v>
      </c>
    </row>
    <row r="71" spans="1:8" x14ac:dyDescent="0.3">
      <c r="A71" s="14">
        <v>43202</v>
      </c>
      <c r="B71" s="13">
        <v>92.43</v>
      </c>
      <c r="C71" s="13">
        <v>94.160004000000001</v>
      </c>
      <c r="D71" s="13">
        <v>92.43</v>
      </c>
      <c r="E71" s="13">
        <v>93.580001999999993</v>
      </c>
      <c r="F71" s="13">
        <v>88.539642000000001</v>
      </c>
      <c r="G71" s="13">
        <v>26758900</v>
      </c>
      <c r="H71" s="13">
        <f t="shared" si="1"/>
        <v>4.5646993899642208E-3</v>
      </c>
    </row>
    <row r="72" spans="1:8" x14ac:dyDescent="0.3">
      <c r="A72" s="14">
        <v>43203</v>
      </c>
      <c r="B72" s="13">
        <v>94.050003000000004</v>
      </c>
      <c r="C72" s="13">
        <v>94.18</v>
      </c>
      <c r="D72" s="13">
        <v>92.440002000000007</v>
      </c>
      <c r="E72" s="13">
        <v>93.080001999999993</v>
      </c>
      <c r="F72" s="13">
        <v>88.066574000000003</v>
      </c>
      <c r="G72" s="13">
        <v>23346100</v>
      </c>
      <c r="H72" s="13">
        <f t="shared" si="1"/>
        <v>1.7526809477442354E-2</v>
      </c>
    </row>
    <row r="73" spans="1:8" x14ac:dyDescent="0.3">
      <c r="A73" s="14">
        <v>43206</v>
      </c>
      <c r="B73" s="13">
        <v>94.07</v>
      </c>
      <c r="C73" s="13">
        <v>94.660004000000001</v>
      </c>
      <c r="D73" s="13">
        <v>93.419998000000007</v>
      </c>
      <c r="E73" s="13">
        <v>94.169998000000007</v>
      </c>
      <c r="F73" s="13">
        <v>89.097862000000006</v>
      </c>
      <c r="G73" s="13">
        <v>20288100</v>
      </c>
      <c r="H73" s="13">
        <f t="shared" si="1"/>
        <v>2.1262093952287682E-4</v>
      </c>
    </row>
    <row r="74" spans="1:8" x14ac:dyDescent="0.3">
      <c r="A74" s="14">
        <v>43207</v>
      </c>
      <c r="B74" s="13">
        <v>95</v>
      </c>
      <c r="C74" s="13">
        <v>96.540001000000004</v>
      </c>
      <c r="D74" s="13">
        <v>94.879997000000003</v>
      </c>
      <c r="E74" s="13">
        <v>96.07</v>
      </c>
      <c r="F74" s="13">
        <v>90.895531000000005</v>
      </c>
      <c r="G74" s="13">
        <v>26771000</v>
      </c>
      <c r="H74" s="13">
        <f t="shared" si="1"/>
        <v>9.8862549165515783E-3</v>
      </c>
    </row>
    <row r="75" spans="1:8" x14ac:dyDescent="0.3">
      <c r="A75" s="14">
        <v>43208</v>
      </c>
      <c r="B75" s="13">
        <v>96.220000999999996</v>
      </c>
      <c r="C75" s="13">
        <v>96.720000999999996</v>
      </c>
      <c r="D75" s="13">
        <v>95.519997000000004</v>
      </c>
      <c r="E75" s="13">
        <v>96.440002000000007</v>
      </c>
      <c r="F75" s="13">
        <v>91.245598000000001</v>
      </c>
      <c r="G75" s="13">
        <v>21043300</v>
      </c>
      <c r="H75" s="13">
        <f t="shared" si="1"/>
        <v>1.2842115789473646E-2</v>
      </c>
    </row>
    <row r="76" spans="1:8" x14ac:dyDescent="0.3">
      <c r="A76" s="14">
        <v>43209</v>
      </c>
      <c r="B76" s="13">
        <v>96.440002000000007</v>
      </c>
      <c r="C76" s="13">
        <v>97.07</v>
      </c>
      <c r="D76" s="13">
        <v>95.339995999999999</v>
      </c>
      <c r="E76" s="13">
        <v>96.110000999999997</v>
      </c>
      <c r="F76" s="13">
        <v>90.933395000000004</v>
      </c>
      <c r="G76" s="13">
        <v>23552500</v>
      </c>
      <c r="H76" s="13">
        <f t="shared" si="1"/>
        <v>2.2864373073537025E-3</v>
      </c>
    </row>
    <row r="77" spans="1:8" x14ac:dyDescent="0.3">
      <c r="A77" s="14">
        <v>43210</v>
      </c>
      <c r="B77" s="13">
        <v>95.910004000000001</v>
      </c>
      <c r="C77" s="13">
        <v>96.110000999999997</v>
      </c>
      <c r="D77" s="13">
        <v>94.050003000000004</v>
      </c>
      <c r="E77" s="13">
        <v>95</v>
      </c>
      <c r="F77" s="13">
        <v>89.883148000000006</v>
      </c>
      <c r="G77" s="13">
        <v>31154400</v>
      </c>
      <c r="H77" s="13">
        <f t="shared" si="1"/>
        <v>-5.4956241083446485E-3</v>
      </c>
    </row>
    <row r="78" spans="1:8" x14ac:dyDescent="0.3">
      <c r="A78" s="14">
        <v>43213</v>
      </c>
      <c r="B78" s="13">
        <v>95.739998</v>
      </c>
      <c r="C78" s="13">
        <v>96.290001000000004</v>
      </c>
      <c r="D78" s="13">
        <v>94.629997000000003</v>
      </c>
      <c r="E78" s="13">
        <v>95.349997999999999</v>
      </c>
      <c r="F78" s="13">
        <v>90.214302000000004</v>
      </c>
      <c r="G78" s="13">
        <v>22331800</v>
      </c>
      <c r="H78" s="13">
        <f t="shared" si="1"/>
        <v>-1.7725575321631804E-3</v>
      </c>
    </row>
    <row r="79" spans="1:8" x14ac:dyDescent="0.3">
      <c r="A79" s="14">
        <v>43214</v>
      </c>
      <c r="B79" s="13">
        <v>96.239998</v>
      </c>
      <c r="C79" s="13">
        <v>96.470000999999996</v>
      </c>
      <c r="D79" s="13">
        <v>92.410004000000001</v>
      </c>
      <c r="E79" s="13">
        <v>93.120002999999997</v>
      </c>
      <c r="F79" s="13">
        <v>88.104431000000005</v>
      </c>
      <c r="G79" s="13">
        <v>34524800</v>
      </c>
      <c r="H79" s="13">
        <f t="shared" si="1"/>
        <v>5.2224776524436526E-3</v>
      </c>
    </row>
    <row r="80" spans="1:8" x14ac:dyDescent="0.3">
      <c r="A80" s="14">
        <v>43215</v>
      </c>
      <c r="B80" s="13">
        <v>93.300003000000004</v>
      </c>
      <c r="C80" s="13">
        <v>93.300003000000004</v>
      </c>
      <c r="D80" s="13">
        <v>90.279999000000004</v>
      </c>
      <c r="E80" s="13">
        <v>92.309997999999993</v>
      </c>
      <c r="F80" s="13">
        <v>87.338042999999999</v>
      </c>
      <c r="G80" s="13">
        <v>33729300</v>
      </c>
      <c r="H80" s="13">
        <f t="shared" si="1"/>
        <v>-3.0548577110319518E-2</v>
      </c>
    </row>
    <row r="81" spans="1:8" x14ac:dyDescent="0.3">
      <c r="A81" s="14">
        <v>43216</v>
      </c>
      <c r="B81" s="13">
        <v>93.550003000000004</v>
      </c>
      <c r="C81" s="13">
        <v>95.150002000000001</v>
      </c>
      <c r="D81" s="13">
        <v>93.099997999999999</v>
      </c>
      <c r="E81" s="13">
        <v>94.260002</v>
      </c>
      <c r="F81" s="13">
        <v>89.183021999999994</v>
      </c>
      <c r="G81" s="13">
        <v>42529000</v>
      </c>
      <c r="H81" s="13">
        <f t="shared" si="1"/>
        <v>2.6795283168426051E-3</v>
      </c>
    </row>
    <row r="82" spans="1:8" x14ac:dyDescent="0.3">
      <c r="A82" s="14">
        <v>43217</v>
      </c>
      <c r="B82" s="13">
        <v>97.599997999999999</v>
      </c>
      <c r="C82" s="13">
        <v>97.900002000000001</v>
      </c>
      <c r="D82" s="13">
        <v>93.910004000000001</v>
      </c>
      <c r="E82" s="13">
        <v>95.82</v>
      </c>
      <c r="F82" s="13">
        <v>90.658989000000005</v>
      </c>
      <c r="G82" s="13">
        <v>48272800</v>
      </c>
      <c r="H82" s="13">
        <f t="shared" si="1"/>
        <v>4.3292302192657284E-2</v>
      </c>
    </row>
    <row r="83" spans="1:8" x14ac:dyDescent="0.3">
      <c r="A83" s="14">
        <v>43220</v>
      </c>
      <c r="B83" s="13">
        <v>96.330001999999993</v>
      </c>
      <c r="C83" s="13">
        <v>96.400002000000001</v>
      </c>
      <c r="D83" s="13">
        <v>93.150002000000001</v>
      </c>
      <c r="E83" s="13">
        <v>93.519997000000004</v>
      </c>
      <c r="F83" s="13">
        <v>88.482872</v>
      </c>
      <c r="G83" s="13">
        <v>41523600</v>
      </c>
      <c r="H83" s="13">
        <f t="shared" si="1"/>
        <v>-1.3012254365005275E-2</v>
      </c>
    </row>
    <row r="84" spans="1:8" x14ac:dyDescent="0.3">
      <c r="A84" s="14">
        <v>43221</v>
      </c>
      <c r="B84" s="13">
        <v>93.209998999999996</v>
      </c>
      <c r="C84" s="13">
        <v>95.290001000000004</v>
      </c>
      <c r="D84" s="13">
        <v>92.790001000000004</v>
      </c>
      <c r="E84" s="13">
        <v>95</v>
      </c>
      <c r="F84" s="13">
        <v>89.883148000000006</v>
      </c>
      <c r="G84" s="13">
        <v>31408900</v>
      </c>
      <c r="H84" s="13">
        <f t="shared" si="1"/>
        <v>-3.2388694438104521E-2</v>
      </c>
    </row>
    <row r="85" spans="1:8" x14ac:dyDescent="0.3">
      <c r="A85" s="14">
        <v>43222</v>
      </c>
      <c r="B85" s="13">
        <v>94.989998</v>
      </c>
      <c r="C85" s="13">
        <v>95.169998000000007</v>
      </c>
      <c r="D85" s="13">
        <v>93.190002000000007</v>
      </c>
      <c r="E85" s="13">
        <v>93.510002</v>
      </c>
      <c r="F85" s="13">
        <v>88.473427000000001</v>
      </c>
      <c r="G85" s="13">
        <v>27471000</v>
      </c>
      <c r="H85" s="13">
        <f t="shared" si="1"/>
        <v>1.9096652924543038E-2</v>
      </c>
    </row>
    <row r="86" spans="1:8" x14ac:dyDescent="0.3">
      <c r="A86" s="14">
        <v>43223</v>
      </c>
      <c r="B86" s="13">
        <v>92.959998999999996</v>
      </c>
      <c r="C86" s="13">
        <v>94.93</v>
      </c>
      <c r="D86" s="13">
        <v>92.449996999999996</v>
      </c>
      <c r="E86" s="13">
        <v>94.07</v>
      </c>
      <c r="F86" s="13">
        <v>89.003242</v>
      </c>
      <c r="G86" s="13">
        <v>31142500</v>
      </c>
      <c r="H86" s="13">
        <f t="shared" si="1"/>
        <v>-2.1370660519437042E-2</v>
      </c>
    </row>
    <row r="87" spans="1:8" x14ac:dyDescent="0.3">
      <c r="A87" s="14">
        <v>43224</v>
      </c>
      <c r="B87" s="13">
        <v>93.32</v>
      </c>
      <c r="C87" s="13">
        <v>95.370002999999997</v>
      </c>
      <c r="D87" s="13">
        <v>92.919998000000007</v>
      </c>
      <c r="E87" s="13">
        <v>95.160004000000001</v>
      </c>
      <c r="F87" s="13">
        <v>90.034546000000006</v>
      </c>
      <c r="G87" s="13">
        <v>22531300</v>
      </c>
      <c r="H87" s="13">
        <f t="shared" si="1"/>
        <v>3.8726441896798744E-3</v>
      </c>
    </row>
    <row r="88" spans="1:8" x14ac:dyDescent="0.3">
      <c r="A88" s="14">
        <v>43227</v>
      </c>
      <c r="B88" s="13">
        <v>95.169998000000007</v>
      </c>
      <c r="C88" s="13">
        <v>96.709998999999996</v>
      </c>
      <c r="D88" s="13">
        <v>95.099997999999999</v>
      </c>
      <c r="E88" s="13">
        <v>96.220000999999996</v>
      </c>
      <c r="F88" s="13">
        <v>91.037436999999997</v>
      </c>
      <c r="G88" s="13">
        <v>24242000</v>
      </c>
      <c r="H88" s="13">
        <f t="shared" si="1"/>
        <v>1.9824239177025436E-2</v>
      </c>
    </row>
    <row r="89" spans="1:8" x14ac:dyDescent="0.3">
      <c r="A89" s="14">
        <v>43228</v>
      </c>
      <c r="B89" s="13">
        <v>95.849997999999999</v>
      </c>
      <c r="C89" s="13">
        <v>96.160004000000001</v>
      </c>
      <c r="D89" s="13">
        <v>95.059997999999993</v>
      </c>
      <c r="E89" s="13">
        <v>95.809997999999993</v>
      </c>
      <c r="F89" s="13">
        <v>90.649551000000002</v>
      </c>
      <c r="G89" s="13">
        <v>23484600</v>
      </c>
      <c r="H89" s="13">
        <f t="shared" si="1"/>
        <v>7.1451089029127913E-3</v>
      </c>
    </row>
    <row r="90" spans="1:8" x14ac:dyDescent="0.3">
      <c r="A90" s="14">
        <v>43229</v>
      </c>
      <c r="B90" s="13">
        <v>96.010002</v>
      </c>
      <c r="C90" s="13">
        <v>96.970000999999996</v>
      </c>
      <c r="D90" s="13">
        <v>95.050003000000004</v>
      </c>
      <c r="E90" s="13">
        <v>96.940002000000007</v>
      </c>
      <c r="F90" s="13">
        <v>91.718665999999999</v>
      </c>
      <c r="G90" s="13">
        <v>27327400</v>
      </c>
      <c r="H90" s="13">
        <f t="shared" si="1"/>
        <v>1.669316675416109E-3</v>
      </c>
    </row>
    <row r="91" spans="1:8" x14ac:dyDescent="0.3">
      <c r="A91" s="14">
        <v>43230</v>
      </c>
      <c r="B91" s="13">
        <v>97.459998999999996</v>
      </c>
      <c r="C91" s="13">
        <v>97.949996999999996</v>
      </c>
      <c r="D91" s="13">
        <v>97.050003000000004</v>
      </c>
      <c r="E91" s="13">
        <v>97.910004000000001</v>
      </c>
      <c r="F91" s="13">
        <v>92.636429000000007</v>
      </c>
      <c r="G91" s="13">
        <v>22388100</v>
      </c>
      <c r="H91" s="13">
        <f t="shared" si="1"/>
        <v>1.5102561918496744E-2</v>
      </c>
    </row>
    <row r="92" spans="1:8" x14ac:dyDescent="0.3">
      <c r="A92" s="14">
        <v>43231</v>
      </c>
      <c r="B92" s="13">
        <v>97.800003000000004</v>
      </c>
      <c r="C92" s="13">
        <v>97.870002999999997</v>
      </c>
      <c r="D92" s="13">
        <v>97.040001000000004</v>
      </c>
      <c r="E92" s="13">
        <v>97.699996999999996</v>
      </c>
      <c r="F92" s="13">
        <v>92.437729000000004</v>
      </c>
      <c r="G92" s="13">
        <v>16778300</v>
      </c>
      <c r="H92" s="13">
        <f t="shared" si="1"/>
        <v>3.4886517903617827E-3</v>
      </c>
    </row>
    <row r="93" spans="1:8" x14ac:dyDescent="0.3">
      <c r="A93" s="14">
        <v>43234</v>
      </c>
      <c r="B93" s="13">
        <v>97.919998000000007</v>
      </c>
      <c r="C93" s="13">
        <v>98.690002000000007</v>
      </c>
      <c r="D93" s="13">
        <v>97.309997999999993</v>
      </c>
      <c r="E93" s="13">
        <v>98.029999000000004</v>
      </c>
      <c r="F93" s="13">
        <v>92.749954000000002</v>
      </c>
      <c r="G93" s="13">
        <v>19454100</v>
      </c>
      <c r="H93" s="13">
        <f t="shared" si="1"/>
        <v>1.2269427026500497E-3</v>
      </c>
    </row>
    <row r="94" spans="1:8" x14ac:dyDescent="0.3">
      <c r="A94" s="14">
        <v>43235</v>
      </c>
      <c r="B94" s="13">
        <v>97.239998</v>
      </c>
      <c r="C94" s="13">
        <v>97.849997999999999</v>
      </c>
      <c r="D94" s="13">
        <v>96.339995999999999</v>
      </c>
      <c r="E94" s="13">
        <v>97.32</v>
      </c>
      <c r="F94" s="13">
        <v>92.078216999999995</v>
      </c>
      <c r="G94" s="13">
        <v>24594000</v>
      </c>
      <c r="H94" s="13">
        <f t="shared" si="1"/>
        <v>-6.9444445862836598E-3</v>
      </c>
    </row>
    <row r="95" spans="1:8" x14ac:dyDescent="0.3">
      <c r="A95" s="14">
        <v>43236</v>
      </c>
      <c r="B95" s="13">
        <v>97.360000999999997</v>
      </c>
      <c r="C95" s="13">
        <v>97.400002000000001</v>
      </c>
      <c r="D95" s="13">
        <v>96.620002999999997</v>
      </c>
      <c r="E95" s="13">
        <v>97.150002000000001</v>
      </c>
      <c r="F95" s="13">
        <v>92.315764999999999</v>
      </c>
      <c r="G95" s="13">
        <v>17384700</v>
      </c>
      <c r="H95" s="13">
        <f t="shared" si="1"/>
        <v>1.2340909344732501E-3</v>
      </c>
    </row>
    <row r="96" spans="1:8" x14ac:dyDescent="0.3">
      <c r="A96" s="14">
        <v>43237</v>
      </c>
      <c r="B96" s="13">
        <v>96.760002</v>
      </c>
      <c r="C96" s="13">
        <v>97.540001000000004</v>
      </c>
      <c r="D96" s="13">
        <v>95.830001999999993</v>
      </c>
      <c r="E96" s="13">
        <v>96.18</v>
      </c>
      <c r="F96" s="13">
        <v>91.394028000000006</v>
      </c>
      <c r="G96" s="13">
        <v>17246700</v>
      </c>
      <c r="H96" s="13">
        <f t="shared" si="1"/>
        <v>-6.1626848175566152E-3</v>
      </c>
    </row>
    <row r="97" spans="1:8" x14ac:dyDescent="0.3">
      <c r="A97" s="14">
        <v>43238</v>
      </c>
      <c r="B97" s="13">
        <v>96.010002</v>
      </c>
      <c r="C97" s="13">
        <v>96.93</v>
      </c>
      <c r="D97" s="13">
        <v>96.010002</v>
      </c>
      <c r="E97" s="13">
        <v>96.360000999999997</v>
      </c>
      <c r="F97" s="13">
        <v>91.565071000000003</v>
      </c>
      <c r="G97" s="13">
        <v>17865800</v>
      </c>
      <c r="H97" s="13">
        <f t="shared" si="1"/>
        <v>-7.7511366731885765E-3</v>
      </c>
    </row>
    <row r="98" spans="1:8" x14ac:dyDescent="0.3">
      <c r="A98" s="14">
        <v>43241</v>
      </c>
      <c r="B98" s="13">
        <v>97</v>
      </c>
      <c r="C98" s="13">
        <v>98.010002</v>
      </c>
      <c r="D98" s="13">
        <v>96.800003000000004</v>
      </c>
      <c r="E98" s="13">
        <v>97.599997999999999</v>
      </c>
      <c r="F98" s="13">
        <v>92.743362000000005</v>
      </c>
      <c r="G98" s="13">
        <v>19422500</v>
      </c>
      <c r="H98" s="13">
        <f t="shared" si="1"/>
        <v>1.0311404847174152E-2</v>
      </c>
    </row>
    <row r="99" spans="1:8" x14ac:dyDescent="0.3">
      <c r="A99" s="14">
        <v>43242</v>
      </c>
      <c r="B99" s="13">
        <v>97.68</v>
      </c>
      <c r="C99" s="13">
        <v>98.169998000000007</v>
      </c>
      <c r="D99" s="13">
        <v>97.199996999999996</v>
      </c>
      <c r="E99" s="13">
        <v>97.5</v>
      </c>
      <c r="F99" s="13">
        <v>92.648353999999998</v>
      </c>
      <c r="G99" s="13">
        <v>15441200</v>
      </c>
      <c r="H99" s="13">
        <f t="shared" si="1"/>
        <v>7.0103092783505858E-3</v>
      </c>
    </row>
    <row r="100" spans="1:8" x14ac:dyDescent="0.3">
      <c r="A100" s="14">
        <v>43243</v>
      </c>
      <c r="B100" s="13">
        <v>96.709998999999996</v>
      </c>
      <c r="C100" s="13">
        <v>98.730002999999996</v>
      </c>
      <c r="D100" s="13">
        <v>96.32</v>
      </c>
      <c r="E100" s="13">
        <v>98.660004000000001</v>
      </c>
      <c r="F100" s="13">
        <v>93.750625999999997</v>
      </c>
      <c r="G100" s="13">
        <v>21251200</v>
      </c>
      <c r="H100" s="13">
        <f t="shared" si="1"/>
        <v>-9.9303951678952757E-3</v>
      </c>
    </row>
    <row r="101" spans="1:8" x14ac:dyDescent="0.3">
      <c r="A101" s="14">
        <v>43244</v>
      </c>
      <c r="B101" s="13">
        <v>98.730002999999996</v>
      </c>
      <c r="C101" s="13">
        <v>98.940002000000007</v>
      </c>
      <c r="D101" s="13">
        <v>96.809997999999993</v>
      </c>
      <c r="E101" s="13">
        <v>98.309997999999993</v>
      </c>
      <c r="F101" s="13">
        <v>93.418045000000006</v>
      </c>
      <c r="G101" s="13">
        <v>26649300</v>
      </c>
      <c r="H101" s="13">
        <f t="shared" si="1"/>
        <v>2.0887230078453421E-2</v>
      </c>
    </row>
    <row r="102" spans="1:8" x14ac:dyDescent="0.3">
      <c r="A102" s="14">
        <v>43245</v>
      </c>
      <c r="B102" s="13">
        <v>98.300003000000004</v>
      </c>
      <c r="C102" s="13">
        <v>98.980002999999996</v>
      </c>
      <c r="D102" s="13">
        <v>97.860000999999997</v>
      </c>
      <c r="E102" s="13">
        <v>98.360000999999997</v>
      </c>
      <c r="F102" s="13">
        <v>93.465560999999994</v>
      </c>
      <c r="G102" s="13">
        <v>18363900</v>
      </c>
      <c r="H102" s="13">
        <f t="shared" si="1"/>
        <v>-4.3553123360078562E-3</v>
      </c>
    </row>
    <row r="103" spans="1:8" x14ac:dyDescent="0.3">
      <c r="A103" s="14">
        <v>43249</v>
      </c>
      <c r="B103" s="13">
        <v>97.839995999999999</v>
      </c>
      <c r="C103" s="13">
        <v>98.879997000000003</v>
      </c>
      <c r="D103" s="13">
        <v>97.230002999999996</v>
      </c>
      <c r="E103" s="13">
        <v>98.010002</v>
      </c>
      <c r="F103" s="13">
        <v>93.132973000000007</v>
      </c>
      <c r="G103" s="13">
        <v>28671000</v>
      </c>
      <c r="H103" s="13">
        <f t="shared" si="1"/>
        <v>-4.679623458404213E-3</v>
      </c>
    </row>
    <row r="104" spans="1:8" x14ac:dyDescent="0.3">
      <c r="A104" s="14">
        <v>43250</v>
      </c>
      <c r="B104" s="13">
        <v>98.309997999999993</v>
      </c>
      <c r="C104" s="13">
        <v>99.25</v>
      </c>
      <c r="D104" s="13">
        <v>97.910004000000001</v>
      </c>
      <c r="E104" s="13">
        <v>98.949996999999996</v>
      </c>
      <c r="F104" s="13">
        <v>94.026191999999995</v>
      </c>
      <c r="G104" s="13">
        <v>22158500</v>
      </c>
      <c r="H104" s="13">
        <f t="shared" si="1"/>
        <v>4.8037818807759747E-3</v>
      </c>
    </row>
    <row r="105" spans="1:8" x14ac:dyDescent="0.3">
      <c r="A105" s="14">
        <v>43251</v>
      </c>
      <c r="B105" s="13">
        <v>99.290001000000004</v>
      </c>
      <c r="C105" s="13">
        <v>99.989998</v>
      </c>
      <c r="D105" s="13">
        <v>98.610000999999997</v>
      </c>
      <c r="E105" s="13">
        <v>98.839995999999999</v>
      </c>
      <c r="F105" s="13">
        <v>93.921677000000003</v>
      </c>
      <c r="G105" s="13">
        <v>34140900</v>
      </c>
      <c r="H105" s="13">
        <f t="shared" si="1"/>
        <v>9.9684978123996161E-3</v>
      </c>
    </row>
    <row r="106" spans="1:8" x14ac:dyDescent="0.3">
      <c r="A106" s="14">
        <v>43252</v>
      </c>
      <c r="B106" s="13">
        <v>99.279999000000004</v>
      </c>
      <c r="C106" s="13">
        <v>100.860001</v>
      </c>
      <c r="D106" s="13">
        <v>99.169998000000007</v>
      </c>
      <c r="E106" s="13">
        <v>100.790001</v>
      </c>
      <c r="F106" s="13">
        <v>95.774642999999998</v>
      </c>
      <c r="G106" s="13">
        <v>28655600</v>
      </c>
      <c r="H106" s="13">
        <f t="shared" si="1"/>
        <v>-1.0073521904788847E-4</v>
      </c>
    </row>
    <row r="107" spans="1:8" x14ac:dyDescent="0.3">
      <c r="A107" s="14">
        <v>43255</v>
      </c>
      <c r="B107" s="13">
        <v>101.260002</v>
      </c>
      <c r="C107" s="13">
        <v>101.860001</v>
      </c>
      <c r="D107" s="13">
        <v>100.849998</v>
      </c>
      <c r="E107" s="13">
        <v>101.66999800000001</v>
      </c>
      <c r="F107" s="13">
        <v>96.610839999999996</v>
      </c>
      <c r="G107" s="13">
        <v>27281600</v>
      </c>
      <c r="H107" s="13">
        <f t="shared" si="1"/>
        <v>1.9943624294355568E-2</v>
      </c>
    </row>
    <row r="108" spans="1:8" x14ac:dyDescent="0.3">
      <c r="A108" s="14">
        <v>43256</v>
      </c>
      <c r="B108" s="13">
        <v>102</v>
      </c>
      <c r="C108" s="13">
        <v>102.33000199999999</v>
      </c>
      <c r="D108" s="13">
        <v>101.529999</v>
      </c>
      <c r="E108" s="13">
        <v>102.19000200000001</v>
      </c>
      <c r="F108" s="13">
        <v>97.104965000000007</v>
      </c>
      <c r="G108" s="13">
        <v>23514400</v>
      </c>
      <c r="H108" s="13">
        <f t="shared" si="1"/>
        <v>7.3079003099367898E-3</v>
      </c>
    </row>
    <row r="109" spans="1:8" x14ac:dyDescent="0.3">
      <c r="A109" s="14">
        <v>43257</v>
      </c>
      <c r="B109" s="13">
        <v>102.480003</v>
      </c>
      <c r="C109" s="13">
        <v>102.599998</v>
      </c>
      <c r="D109" s="13">
        <v>101.900002</v>
      </c>
      <c r="E109" s="13">
        <v>102.489998</v>
      </c>
      <c r="F109" s="13">
        <v>97.390045000000001</v>
      </c>
      <c r="G109" s="13">
        <v>21122900</v>
      </c>
      <c r="H109" s="13">
        <f t="shared" si="1"/>
        <v>4.7059117647058474E-3</v>
      </c>
    </row>
    <row r="110" spans="1:8" x14ac:dyDescent="0.3">
      <c r="A110" s="14">
        <v>43258</v>
      </c>
      <c r="B110" s="13">
        <v>102.650002</v>
      </c>
      <c r="C110" s="13">
        <v>102.69000200000001</v>
      </c>
      <c r="D110" s="13">
        <v>100.379997</v>
      </c>
      <c r="E110" s="13">
        <v>100.879997</v>
      </c>
      <c r="F110" s="13">
        <v>95.860152999999997</v>
      </c>
      <c r="G110" s="13">
        <v>28232200</v>
      </c>
      <c r="H110" s="13">
        <f t="shared" si="1"/>
        <v>1.6588504588549264E-3</v>
      </c>
    </row>
    <row r="111" spans="1:8" x14ac:dyDescent="0.3">
      <c r="A111" s="14">
        <v>43259</v>
      </c>
      <c r="B111" s="13">
        <v>101.089996</v>
      </c>
      <c r="C111" s="13">
        <v>101.949997</v>
      </c>
      <c r="D111" s="13">
        <v>100.540001</v>
      </c>
      <c r="E111" s="13">
        <v>101.629997</v>
      </c>
      <c r="F111" s="13">
        <v>96.572823</v>
      </c>
      <c r="G111" s="13">
        <v>22165100</v>
      </c>
      <c r="H111" s="13">
        <f t="shared" si="1"/>
        <v>-1.5197330439409065E-2</v>
      </c>
    </row>
    <row r="112" spans="1:8" x14ac:dyDescent="0.3">
      <c r="A112" s="14">
        <v>43262</v>
      </c>
      <c r="B112" s="13">
        <v>101.010002</v>
      </c>
      <c r="C112" s="13">
        <v>101.589996</v>
      </c>
      <c r="D112" s="13">
        <v>100.66999800000001</v>
      </c>
      <c r="E112" s="13">
        <v>101.050003</v>
      </c>
      <c r="F112" s="13">
        <v>96.021713000000005</v>
      </c>
      <c r="G112" s="13">
        <v>23490900</v>
      </c>
      <c r="H112" s="13">
        <f t="shared" si="1"/>
        <v>-7.9131470140724142E-4</v>
      </c>
    </row>
    <row r="113" spans="1:8" x14ac:dyDescent="0.3">
      <c r="A113" s="14">
        <v>43263</v>
      </c>
      <c r="B113" s="13">
        <v>101.099998</v>
      </c>
      <c r="C113" s="13">
        <v>101.449997</v>
      </c>
      <c r="D113" s="13">
        <v>100.75</v>
      </c>
      <c r="E113" s="13">
        <v>101.30999799999999</v>
      </c>
      <c r="F113" s="13">
        <v>96.268776000000003</v>
      </c>
      <c r="G113" s="13">
        <v>18325200</v>
      </c>
      <c r="H113" s="13">
        <f t="shared" si="1"/>
        <v>8.9096127332023321E-4</v>
      </c>
    </row>
    <row r="114" spans="1:8" x14ac:dyDescent="0.3">
      <c r="A114" s="14">
        <v>43264</v>
      </c>
      <c r="B114" s="13">
        <v>101.720001</v>
      </c>
      <c r="C114" s="13">
        <v>102.010002</v>
      </c>
      <c r="D114" s="13">
        <v>100.55999799999999</v>
      </c>
      <c r="E114" s="13">
        <v>100.849998</v>
      </c>
      <c r="F114" s="13">
        <v>95.831649999999996</v>
      </c>
      <c r="G114" s="13">
        <v>29492900</v>
      </c>
      <c r="H114" s="13">
        <f t="shared" si="1"/>
        <v>6.1325718324939729E-3</v>
      </c>
    </row>
    <row r="115" spans="1:8" x14ac:dyDescent="0.3">
      <c r="A115" s="14">
        <v>43265</v>
      </c>
      <c r="B115" s="13">
        <v>101.650002</v>
      </c>
      <c r="C115" s="13">
        <v>102.029999</v>
      </c>
      <c r="D115" s="13">
        <v>101</v>
      </c>
      <c r="E115" s="13">
        <v>101.41999800000001</v>
      </c>
      <c r="F115" s="13">
        <v>96.373283000000001</v>
      </c>
      <c r="G115" s="13">
        <v>25691800</v>
      </c>
      <c r="H115" s="13">
        <f t="shared" si="1"/>
        <v>-6.8815374864178089E-4</v>
      </c>
    </row>
    <row r="116" spans="1:8" x14ac:dyDescent="0.3">
      <c r="A116" s="14">
        <v>43266</v>
      </c>
      <c r="B116" s="13">
        <v>101.510002</v>
      </c>
      <c r="C116" s="13">
        <v>101.529999</v>
      </c>
      <c r="D116" s="13">
        <v>100.07</v>
      </c>
      <c r="E116" s="13">
        <v>100.129997</v>
      </c>
      <c r="F116" s="13">
        <v>95.147469000000001</v>
      </c>
      <c r="G116" s="13">
        <v>65738600</v>
      </c>
      <c r="H116" s="13">
        <f t="shared" si="1"/>
        <v>-1.3772749360103365E-3</v>
      </c>
    </row>
    <row r="117" spans="1:8" x14ac:dyDescent="0.3">
      <c r="A117" s="14">
        <v>43269</v>
      </c>
      <c r="B117" s="13">
        <v>100.010002</v>
      </c>
      <c r="C117" s="13">
        <v>101.110001</v>
      </c>
      <c r="D117" s="13">
        <v>99.419998000000007</v>
      </c>
      <c r="E117" s="13">
        <v>100.860001</v>
      </c>
      <c r="F117" s="13">
        <v>95.841155999999998</v>
      </c>
      <c r="G117" s="13">
        <v>23586000</v>
      </c>
      <c r="H117" s="13">
        <f t="shared" si="1"/>
        <v>-1.4776868982822008E-2</v>
      </c>
    </row>
    <row r="118" spans="1:8" x14ac:dyDescent="0.3">
      <c r="A118" s="14">
        <v>43270</v>
      </c>
      <c r="B118" s="13">
        <v>99.650002000000001</v>
      </c>
      <c r="C118" s="13">
        <v>101</v>
      </c>
      <c r="D118" s="13">
        <v>99.5</v>
      </c>
      <c r="E118" s="13">
        <v>100.860001</v>
      </c>
      <c r="F118" s="13">
        <v>95.841155999999998</v>
      </c>
      <c r="G118" s="13">
        <v>28653100</v>
      </c>
      <c r="H118" s="13">
        <f t="shared" si="1"/>
        <v>-3.5996399640107939E-3</v>
      </c>
    </row>
    <row r="119" spans="1:8" x14ac:dyDescent="0.3">
      <c r="A119" s="14">
        <v>43271</v>
      </c>
      <c r="B119" s="13">
        <v>101.370003</v>
      </c>
      <c r="C119" s="13">
        <v>102.519997</v>
      </c>
      <c r="D119" s="13">
        <v>101.120003</v>
      </c>
      <c r="E119" s="13">
        <v>101.870003</v>
      </c>
      <c r="F119" s="13">
        <v>96.800895999999995</v>
      </c>
      <c r="G119" s="13">
        <v>26180800</v>
      </c>
      <c r="H119" s="13">
        <f t="shared" si="1"/>
        <v>1.7260421128742136E-2</v>
      </c>
    </row>
    <row r="120" spans="1:8" x14ac:dyDescent="0.3">
      <c r="A120" s="14">
        <v>43272</v>
      </c>
      <c r="B120" s="13">
        <v>102.08000199999999</v>
      </c>
      <c r="C120" s="13">
        <v>102.459999</v>
      </c>
      <c r="D120" s="13">
        <v>100.879997</v>
      </c>
      <c r="E120" s="13">
        <v>101.139999</v>
      </c>
      <c r="F120" s="13">
        <v>96.107230999999999</v>
      </c>
      <c r="G120" s="13">
        <v>23198200</v>
      </c>
      <c r="H120" s="13">
        <f t="shared" si="1"/>
        <v>7.0040345169960815E-3</v>
      </c>
    </row>
    <row r="121" spans="1:8" x14ac:dyDescent="0.3">
      <c r="A121" s="14">
        <v>43273</v>
      </c>
      <c r="B121" s="13">
        <v>100.410004</v>
      </c>
      <c r="C121" s="13">
        <v>100.769997</v>
      </c>
      <c r="D121" s="13">
        <v>99.629997000000003</v>
      </c>
      <c r="E121" s="13">
        <v>100.410004</v>
      </c>
      <c r="F121" s="13">
        <v>95.413544000000002</v>
      </c>
      <c r="G121" s="13">
        <v>38923100</v>
      </c>
      <c r="H121" s="13">
        <f t="shared" si="1"/>
        <v>-1.6359697955334998E-2</v>
      </c>
    </row>
    <row r="122" spans="1:8" x14ac:dyDescent="0.3">
      <c r="A122" s="14">
        <v>43276</v>
      </c>
      <c r="B122" s="13">
        <v>100</v>
      </c>
      <c r="C122" s="13">
        <v>100.110001</v>
      </c>
      <c r="D122" s="13">
        <v>97.300003000000004</v>
      </c>
      <c r="E122" s="13">
        <v>98.389999000000003</v>
      </c>
      <c r="F122" s="13">
        <v>93.494056999999998</v>
      </c>
      <c r="G122" s="13">
        <v>35433300</v>
      </c>
      <c r="H122" s="13">
        <f t="shared" si="1"/>
        <v>-4.0832983135823866E-3</v>
      </c>
    </row>
    <row r="123" spans="1:8" x14ac:dyDescent="0.3">
      <c r="A123" s="14">
        <v>43277</v>
      </c>
      <c r="B123" s="13">
        <v>98.82</v>
      </c>
      <c r="C123" s="13">
        <v>100.08000199999999</v>
      </c>
      <c r="D123" s="13">
        <v>98.75</v>
      </c>
      <c r="E123" s="13">
        <v>99.080001999999993</v>
      </c>
      <c r="F123" s="13">
        <v>94.149733999999995</v>
      </c>
      <c r="G123" s="13">
        <v>26897200</v>
      </c>
      <c r="H123" s="13">
        <f t="shared" si="1"/>
        <v>-1.1800000000000067E-2</v>
      </c>
    </row>
    <row r="124" spans="1:8" x14ac:dyDescent="0.3">
      <c r="A124" s="14">
        <v>43278</v>
      </c>
      <c r="B124" s="13">
        <v>99.580001999999993</v>
      </c>
      <c r="C124" s="13">
        <v>100.019997</v>
      </c>
      <c r="D124" s="13">
        <v>97.400002000000001</v>
      </c>
      <c r="E124" s="13">
        <v>97.540001000000004</v>
      </c>
      <c r="F124" s="13">
        <v>92.686347999999995</v>
      </c>
      <c r="G124" s="13">
        <v>31298400</v>
      </c>
      <c r="H124" s="13">
        <f t="shared" si="1"/>
        <v>7.6907710989678217E-3</v>
      </c>
    </row>
    <row r="125" spans="1:8" x14ac:dyDescent="0.3">
      <c r="A125" s="14">
        <v>43279</v>
      </c>
      <c r="B125" s="13">
        <v>97.379997000000003</v>
      </c>
      <c r="C125" s="13">
        <v>99.110000999999997</v>
      </c>
      <c r="D125" s="13">
        <v>97.260002</v>
      </c>
      <c r="E125" s="13">
        <v>98.629997000000003</v>
      </c>
      <c r="F125" s="13">
        <v>93.722106999999994</v>
      </c>
      <c r="G125" s="13">
        <v>26650700</v>
      </c>
      <c r="H125" s="13">
        <f t="shared" si="1"/>
        <v>-2.2092839483975814E-2</v>
      </c>
    </row>
    <row r="126" spans="1:8" x14ac:dyDescent="0.3">
      <c r="A126" s="14">
        <v>43280</v>
      </c>
      <c r="B126" s="13">
        <v>98.93</v>
      </c>
      <c r="C126" s="13">
        <v>99.910004000000001</v>
      </c>
      <c r="D126" s="13">
        <v>98.330001999999993</v>
      </c>
      <c r="E126" s="13">
        <v>98.610000999999997</v>
      </c>
      <c r="F126" s="13">
        <v>93.703109999999995</v>
      </c>
      <c r="G126" s="13">
        <v>28053200</v>
      </c>
      <c r="H126" s="13">
        <f t="shared" si="1"/>
        <v>1.5917057380891105E-2</v>
      </c>
    </row>
    <row r="127" spans="1:8" x14ac:dyDescent="0.3">
      <c r="A127" s="14">
        <v>43283</v>
      </c>
      <c r="B127" s="13">
        <v>98.099997999999999</v>
      </c>
      <c r="C127" s="13">
        <v>100.05999799999999</v>
      </c>
      <c r="D127" s="13">
        <v>98</v>
      </c>
      <c r="E127" s="13">
        <v>100.010002</v>
      </c>
      <c r="F127" s="13">
        <v>95.033439999999999</v>
      </c>
      <c r="G127" s="13">
        <v>19564500</v>
      </c>
      <c r="H127" s="13">
        <f t="shared" si="1"/>
        <v>-8.3897907611443188E-3</v>
      </c>
    </row>
    <row r="128" spans="1:8" x14ac:dyDescent="0.3">
      <c r="A128" s="14">
        <v>43284</v>
      </c>
      <c r="B128" s="13">
        <v>100.480003</v>
      </c>
      <c r="C128" s="13">
        <v>100.629997</v>
      </c>
      <c r="D128" s="13">
        <v>98.940002000000007</v>
      </c>
      <c r="E128" s="13">
        <v>99.050003000000004</v>
      </c>
      <c r="F128" s="13">
        <v>94.121216000000004</v>
      </c>
      <c r="G128" s="13">
        <v>14670300</v>
      </c>
      <c r="H128" s="13">
        <f t="shared" si="1"/>
        <v>2.4261009668929832E-2</v>
      </c>
    </row>
    <row r="129" spans="1:8" x14ac:dyDescent="0.3">
      <c r="A129" s="14">
        <v>43286</v>
      </c>
      <c r="B129" s="13">
        <v>99.5</v>
      </c>
      <c r="C129" s="13">
        <v>99.919998000000007</v>
      </c>
      <c r="D129" s="13">
        <v>99.029999000000004</v>
      </c>
      <c r="E129" s="13">
        <v>99.760002</v>
      </c>
      <c r="F129" s="13">
        <v>94.795883000000003</v>
      </c>
      <c r="G129" s="13">
        <v>18977400</v>
      </c>
      <c r="H129" s="13">
        <f t="shared" si="1"/>
        <v>-9.7532142788649846E-3</v>
      </c>
    </row>
    <row r="130" spans="1:8" x14ac:dyDescent="0.3">
      <c r="A130" s="14">
        <v>43287</v>
      </c>
      <c r="B130" s="13">
        <v>99.889999000000003</v>
      </c>
      <c r="C130" s="13">
        <v>101.43</v>
      </c>
      <c r="D130" s="13">
        <v>99.669998000000007</v>
      </c>
      <c r="E130" s="13">
        <v>101.160004</v>
      </c>
      <c r="F130" s="13">
        <v>96.126236000000006</v>
      </c>
      <c r="G130" s="13">
        <v>19234600</v>
      </c>
      <c r="H130" s="13">
        <f t="shared" si="1"/>
        <v>3.9195879396985234E-3</v>
      </c>
    </row>
    <row r="131" spans="1:8" x14ac:dyDescent="0.3">
      <c r="A131" s="14">
        <v>43290</v>
      </c>
      <c r="B131" s="13">
        <v>101.650002</v>
      </c>
      <c r="C131" s="13">
        <v>102.25</v>
      </c>
      <c r="D131" s="13">
        <v>101.25</v>
      </c>
      <c r="E131" s="13">
        <v>101.849998</v>
      </c>
      <c r="F131" s="13">
        <v>96.781882999999993</v>
      </c>
      <c r="G131" s="13">
        <v>18212000</v>
      </c>
      <c r="H131" s="13">
        <f t="shared" si="1"/>
        <v>1.7619411528875854E-2</v>
      </c>
    </row>
    <row r="132" spans="1:8" x14ac:dyDescent="0.3">
      <c r="A132" s="14">
        <v>43291</v>
      </c>
      <c r="B132" s="13">
        <v>102</v>
      </c>
      <c r="C132" s="13">
        <v>102.510002</v>
      </c>
      <c r="D132" s="13">
        <v>101.860001</v>
      </c>
      <c r="E132" s="13">
        <v>102.120003</v>
      </c>
      <c r="F132" s="13">
        <v>97.038460000000001</v>
      </c>
      <c r="G132" s="13">
        <v>19293100</v>
      </c>
      <c r="H132" s="13">
        <f t="shared" si="1"/>
        <v>3.443167664669592E-3</v>
      </c>
    </row>
    <row r="133" spans="1:8" x14ac:dyDescent="0.3">
      <c r="A133" s="14">
        <v>43292</v>
      </c>
      <c r="B133" s="13">
        <v>101.150002</v>
      </c>
      <c r="C133" s="13">
        <v>102.339996</v>
      </c>
      <c r="D133" s="13">
        <v>101.099998</v>
      </c>
      <c r="E133" s="13">
        <v>101.980003</v>
      </c>
      <c r="F133" s="13">
        <v>96.905417999999997</v>
      </c>
      <c r="G133" s="13">
        <v>19644600</v>
      </c>
      <c r="H133" s="13">
        <f t="shared" ref="H133:H196" si="2">(B133-B132)/B132</f>
        <v>-8.3333137254901907E-3</v>
      </c>
    </row>
    <row r="134" spans="1:8" x14ac:dyDescent="0.3">
      <c r="A134" s="14">
        <v>43293</v>
      </c>
      <c r="B134" s="13">
        <v>102.769997</v>
      </c>
      <c r="C134" s="13">
        <v>104.410004</v>
      </c>
      <c r="D134" s="13">
        <v>102.730003</v>
      </c>
      <c r="E134" s="13">
        <v>104.19000200000001</v>
      </c>
      <c r="F134" s="13">
        <v>99.005439999999993</v>
      </c>
      <c r="G134" s="13">
        <v>24335900</v>
      </c>
      <c r="H134" s="13">
        <f t="shared" si="2"/>
        <v>1.6015768343731748E-2</v>
      </c>
    </row>
    <row r="135" spans="1:8" x14ac:dyDescent="0.3">
      <c r="A135" s="14">
        <v>43294</v>
      </c>
      <c r="B135" s="13">
        <v>104.370003</v>
      </c>
      <c r="C135" s="13">
        <v>105.599998</v>
      </c>
      <c r="D135" s="13">
        <v>104.089996</v>
      </c>
      <c r="E135" s="13">
        <v>105.43</v>
      </c>
      <c r="F135" s="13">
        <v>100.18375399999999</v>
      </c>
      <c r="G135" s="13">
        <v>24635200</v>
      </c>
      <c r="H135" s="13">
        <f t="shared" si="2"/>
        <v>1.5568804580192733E-2</v>
      </c>
    </row>
    <row r="136" spans="1:8" x14ac:dyDescent="0.3">
      <c r="A136" s="14">
        <v>43297</v>
      </c>
      <c r="B136" s="13">
        <v>105.400002</v>
      </c>
      <c r="C136" s="13">
        <v>105.82</v>
      </c>
      <c r="D136" s="13">
        <v>104.519997</v>
      </c>
      <c r="E136" s="13">
        <v>104.910004</v>
      </c>
      <c r="F136" s="13">
        <v>99.689612999999994</v>
      </c>
      <c r="G136" s="13">
        <v>21786900</v>
      </c>
      <c r="H136" s="13">
        <f t="shared" si="2"/>
        <v>9.8687263619222435E-3</v>
      </c>
    </row>
    <row r="137" spans="1:8" x14ac:dyDescent="0.3">
      <c r="A137" s="14">
        <v>43298</v>
      </c>
      <c r="B137" s="13">
        <v>104.610001</v>
      </c>
      <c r="C137" s="13">
        <v>106.5</v>
      </c>
      <c r="D137" s="13">
        <v>104.32</v>
      </c>
      <c r="E137" s="13">
        <v>105.949997</v>
      </c>
      <c r="F137" s="13">
        <v>100.67787199999999</v>
      </c>
      <c r="G137" s="13">
        <v>25901700</v>
      </c>
      <c r="H137" s="13">
        <f t="shared" si="2"/>
        <v>-7.4952655124238396E-3</v>
      </c>
    </row>
    <row r="138" spans="1:8" x14ac:dyDescent="0.3">
      <c r="A138" s="14">
        <v>43299</v>
      </c>
      <c r="B138" s="13">
        <v>105.94000200000001</v>
      </c>
      <c r="C138" s="13">
        <v>106.050003</v>
      </c>
      <c r="D138" s="13">
        <v>104.720001</v>
      </c>
      <c r="E138" s="13">
        <v>105.120003</v>
      </c>
      <c r="F138" s="13">
        <v>99.889167999999998</v>
      </c>
      <c r="G138" s="13">
        <v>29493900</v>
      </c>
      <c r="H138" s="13">
        <f t="shared" si="2"/>
        <v>1.2713899123277993E-2</v>
      </c>
    </row>
    <row r="139" spans="1:8" x14ac:dyDescent="0.3">
      <c r="A139" s="14">
        <v>43300</v>
      </c>
      <c r="B139" s="13">
        <v>104.93</v>
      </c>
      <c r="C139" s="13">
        <v>105.30999799999999</v>
      </c>
      <c r="D139" s="13">
        <v>103.889999</v>
      </c>
      <c r="E139" s="13">
        <v>104.400002</v>
      </c>
      <c r="F139" s="13">
        <v>99.205009000000004</v>
      </c>
      <c r="G139" s="13">
        <v>40171600</v>
      </c>
      <c r="H139" s="13">
        <f t="shared" si="2"/>
        <v>-9.5337170184308668E-3</v>
      </c>
    </row>
    <row r="140" spans="1:8" x14ac:dyDescent="0.3">
      <c r="A140" s="14">
        <v>43301</v>
      </c>
      <c r="B140" s="13">
        <v>108.08000199999999</v>
      </c>
      <c r="C140" s="13">
        <v>108.199997</v>
      </c>
      <c r="D140" s="13">
        <v>106.08000199999999</v>
      </c>
      <c r="E140" s="13">
        <v>106.269997</v>
      </c>
      <c r="F140" s="13">
        <v>100.981956</v>
      </c>
      <c r="G140" s="13">
        <v>56004000</v>
      </c>
      <c r="H140" s="13">
        <f t="shared" si="2"/>
        <v>3.0020032402553954E-2</v>
      </c>
    </row>
    <row r="141" spans="1:8" x14ac:dyDescent="0.3">
      <c r="A141" s="14">
        <v>43304</v>
      </c>
      <c r="B141" s="13">
        <v>106.300003</v>
      </c>
      <c r="C141" s="13">
        <v>108.139999</v>
      </c>
      <c r="D141" s="13">
        <v>106.129997</v>
      </c>
      <c r="E141" s="13">
        <v>107.970001</v>
      </c>
      <c r="F141" s="13">
        <v>102.597351</v>
      </c>
      <c r="G141" s="13">
        <v>29707000</v>
      </c>
      <c r="H141" s="13">
        <f t="shared" si="2"/>
        <v>-1.6469272456156963E-2</v>
      </c>
    </row>
    <row r="142" spans="1:8" x14ac:dyDescent="0.3">
      <c r="A142" s="14">
        <v>43305</v>
      </c>
      <c r="B142" s="13">
        <v>108.57</v>
      </c>
      <c r="C142" s="13">
        <v>108.82</v>
      </c>
      <c r="D142" s="13">
        <v>107.260002</v>
      </c>
      <c r="E142" s="13">
        <v>107.660004</v>
      </c>
      <c r="F142" s="13">
        <v>102.30278800000001</v>
      </c>
      <c r="G142" s="13">
        <v>26316600</v>
      </c>
      <c r="H142" s="13">
        <f t="shared" si="2"/>
        <v>2.1354627807489236E-2</v>
      </c>
    </row>
    <row r="143" spans="1:8" x14ac:dyDescent="0.3">
      <c r="A143" s="14">
        <v>43306</v>
      </c>
      <c r="B143" s="13">
        <v>107.959999</v>
      </c>
      <c r="C143" s="13">
        <v>111.150002</v>
      </c>
      <c r="D143" s="13">
        <v>107.599998</v>
      </c>
      <c r="E143" s="13">
        <v>110.83000199999999</v>
      </c>
      <c r="F143" s="13">
        <v>105.31504099999999</v>
      </c>
      <c r="G143" s="13">
        <v>30702100</v>
      </c>
      <c r="H143" s="13">
        <f t="shared" si="2"/>
        <v>-5.6185041908445883E-3</v>
      </c>
    </row>
    <row r="144" spans="1:8" x14ac:dyDescent="0.3">
      <c r="A144" s="14">
        <v>43307</v>
      </c>
      <c r="B144" s="13">
        <v>110.739998</v>
      </c>
      <c r="C144" s="13">
        <v>111</v>
      </c>
      <c r="D144" s="13">
        <v>109.5</v>
      </c>
      <c r="E144" s="13">
        <v>109.620003</v>
      </c>
      <c r="F144" s="13">
        <v>104.165237</v>
      </c>
      <c r="G144" s="13">
        <v>31372100</v>
      </c>
      <c r="H144" s="13">
        <f t="shared" si="2"/>
        <v>2.575026885652346E-2</v>
      </c>
    </row>
    <row r="145" spans="1:8" x14ac:dyDescent="0.3">
      <c r="A145" s="14">
        <v>43308</v>
      </c>
      <c r="B145" s="13">
        <v>110.18</v>
      </c>
      <c r="C145" s="13">
        <v>110.18</v>
      </c>
      <c r="D145" s="13">
        <v>106.139999</v>
      </c>
      <c r="E145" s="13">
        <v>107.68</v>
      </c>
      <c r="F145" s="13">
        <v>102.3218</v>
      </c>
      <c r="G145" s="13">
        <v>37005300</v>
      </c>
      <c r="H145" s="13">
        <f t="shared" si="2"/>
        <v>-5.0568720436494239E-3</v>
      </c>
    </row>
    <row r="146" spans="1:8" x14ac:dyDescent="0.3">
      <c r="A146" s="14">
        <v>43311</v>
      </c>
      <c r="B146" s="13">
        <v>107.19000200000001</v>
      </c>
      <c r="C146" s="13">
        <v>107.529999</v>
      </c>
      <c r="D146" s="13">
        <v>104.760002</v>
      </c>
      <c r="E146" s="13">
        <v>105.370003</v>
      </c>
      <c r="F146" s="13">
        <v>100.12674699999999</v>
      </c>
      <c r="G146" s="13">
        <v>34668300</v>
      </c>
      <c r="H146" s="13">
        <f t="shared" si="2"/>
        <v>-2.713739335632601E-2</v>
      </c>
    </row>
    <row r="147" spans="1:8" x14ac:dyDescent="0.3">
      <c r="A147" s="14">
        <v>43312</v>
      </c>
      <c r="B147" s="13">
        <v>106.489998</v>
      </c>
      <c r="C147" s="13">
        <v>106.720001</v>
      </c>
      <c r="D147" s="13">
        <v>105.379997</v>
      </c>
      <c r="E147" s="13">
        <v>106.08000199999999</v>
      </c>
      <c r="F147" s="13">
        <v>100.80139200000001</v>
      </c>
      <c r="G147" s="13">
        <v>27655200</v>
      </c>
      <c r="H147" s="13">
        <f t="shared" si="2"/>
        <v>-6.5304971260286655E-3</v>
      </c>
    </row>
    <row r="148" spans="1:8" x14ac:dyDescent="0.3">
      <c r="A148" s="14">
        <v>43313</v>
      </c>
      <c r="B148" s="13">
        <v>106.029999</v>
      </c>
      <c r="C148" s="13">
        <v>106.449997</v>
      </c>
      <c r="D148" s="13">
        <v>105.41999800000001</v>
      </c>
      <c r="E148" s="13">
        <v>106.279999</v>
      </c>
      <c r="F148" s="13">
        <v>100.99144699999999</v>
      </c>
      <c r="G148" s="13">
        <v>23628700</v>
      </c>
      <c r="H148" s="13">
        <f t="shared" si="2"/>
        <v>-4.3196451182203636E-3</v>
      </c>
    </row>
    <row r="149" spans="1:8" x14ac:dyDescent="0.3">
      <c r="A149" s="14">
        <v>43314</v>
      </c>
      <c r="B149" s="13">
        <v>105.400002</v>
      </c>
      <c r="C149" s="13">
        <v>108.089996</v>
      </c>
      <c r="D149" s="13">
        <v>104.839996</v>
      </c>
      <c r="E149" s="13">
        <v>107.57</v>
      </c>
      <c r="F149" s="13">
        <v>102.21725499999999</v>
      </c>
      <c r="G149" s="13">
        <v>26104300</v>
      </c>
      <c r="H149" s="13">
        <f t="shared" si="2"/>
        <v>-5.9416863712316269E-3</v>
      </c>
    </row>
    <row r="150" spans="1:8" x14ac:dyDescent="0.3">
      <c r="A150" s="14">
        <v>43315</v>
      </c>
      <c r="B150" s="13">
        <v>107.800003</v>
      </c>
      <c r="C150" s="13">
        <v>108.050003</v>
      </c>
      <c r="D150" s="13">
        <v>106.82</v>
      </c>
      <c r="E150" s="13">
        <v>108.040001</v>
      </c>
      <c r="F150" s="13">
        <v>102.663872</v>
      </c>
      <c r="G150" s="13">
        <v>18659600</v>
      </c>
      <c r="H150" s="13">
        <f t="shared" si="2"/>
        <v>2.2770407537563455E-2</v>
      </c>
    </row>
    <row r="151" spans="1:8" x14ac:dyDescent="0.3">
      <c r="A151" s="14">
        <v>43318</v>
      </c>
      <c r="B151" s="13">
        <v>108.120003</v>
      </c>
      <c r="C151" s="13">
        <v>108.41999800000001</v>
      </c>
      <c r="D151" s="13">
        <v>107.55999799999999</v>
      </c>
      <c r="E151" s="13">
        <v>108.129997</v>
      </c>
      <c r="F151" s="13">
        <v>102.74939000000001</v>
      </c>
      <c r="G151" s="13">
        <v>20265900</v>
      </c>
      <c r="H151" s="13">
        <f t="shared" si="2"/>
        <v>2.968460028706986E-3</v>
      </c>
    </row>
    <row r="152" spans="1:8" x14ac:dyDescent="0.3">
      <c r="A152" s="14">
        <v>43319</v>
      </c>
      <c r="B152" s="13">
        <v>108.55999799999999</v>
      </c>
      <c r="C152" s="13">
        <v>109.099998</v>
      </c>
      <c r="D152" s="13">
        <v>108.16999800000001</v>
      </c>
      <c r="E152" s="13">
        <v>108.879997</v>
      </c>
      <c r="F152" s="13">
        <v>103.462074</v>
      </c>
      <c r="G152" s="13">
        <v>16080200</v>
      </c>
      <c r="H152" s="13">
        <f t="shared" si="2"/>
        <v>4.0695059914121175E-3</v>
      </c>
    </row>
    <row r="153" spans="1:8" x14ac:dyDescent="0.3">
      <c r="A153" s="14">
        <v>43320</v>
      </c>
      <c r="B153" s="13">
        <v>109.33000199999999</v>
      </c>
      <c r="C153" s="13">
        <v>109.75</v>
      </c>
      <c r="D153" s="13">
        <v>108.760002</v>
      </c>
      <c r="E153" s="13">
        <v>109.489998</v>
      </c>
      <c r="F153" s="13">
        <v>104.041725</v>
      </c>
      <c r="G153" s="13">
        <v>15487500</v>
      </c>
      <c r="H153" s="13">
        <f t="shared" si="2"/>
        <v>7.0928888558011967E-3</v>
      </c>
    </row>
    <row r="154" spans="1:8" x14ac:dyDescent="0.3">
      <c r="A154" s="14">
        <v>43321</v>
      </c>
      <c r="B154" s="13">
        <v>109.709999</v>
      </c>
      <c r="C154" s="13">
        <v>110.160004</v>
      </c>
      <c r="D154" s="13">
        <v>109.599998</v>
      </c>
      <c r="E154" s="13">
        <v>109.66999800000001</v>
      </c>
      <c r="F154" s="13">
        <v>104.21275300000001</v>
      </c>
      <c r="G154" s="13">
        <v>13677200</v>
      </c>
      <c r="H154" s="13">
        <f t="shared" si="2"/>
        <v>3.475688219597792E-3</v>
      </c>
    </row>
    <row r="155" spans="1:8" x14ac:dyDescent="0.3">
      <c r="A155" s="14">
        <v>43322</v>
      </c>
      <c r="B155" s="13">
        <v>109.41999800000001</v>
      </c>
      <c r="C155" s="13">
        <v>109.69000200000001</v>
      </c>
      <c r="D155" s="13">
        <v>108.379997</v>
      </c>
      <c r="E155" s="13">
        <v>109</v>
      </c>
      <c r="F155" s="13">
        <v>103.57609600000001</v>
      </c>
      <c r="G155" s="13">
        <v>18183700</v>
      </c>
      <c r="H155" s="13">
        <f t="shared" si="2"/>
        <v>-2.6433415608725832E-3</v>
      </c>
    </row>
    <row r="156" spans="1:8" x14ac:dyDescent="0.3">
      <c r="A156" s="14">
        <v>43325</v>
      </c>
      <c r="B156" s="13">
        <v>109.239998</v>
      </c>
      <c r="C156" s="13">
        <v>109.58000199999999</v>
      </c>
      <c r="D156" s="13">
        <v>108.099998</v>
      </c>
      <c r="E156" s="13">
        <v>108.209999</v>
      </c>
      <c r="F156" s="13">
        <v>102.82540899999999</v>
      </c>
      <c r="G156" s="13">
        <v>18472500</v>
      </c>
      <c r="H156" s="13">
        <f t="shared" si="2"/>
        <v>-1.6450375003663116E-3</v>
      </c>
    </row>
    <row r="157" spans="1:8" x14ac:dyDescent="0.3">
      <c r="A157" s="14">
        <v>43326</v>
      </c>
      <c r="B157" s="13">
        <v>108.55999799999999</v>
      </c>
      <c r="C157" s="13">
        <v>109.75</v>
      </c>
      <c r="D157" s="13">
        <v>108.040001</v>
      </c>
      <c r="E157" s="13">
        <v>109.55999799999999</v>
      </c>
      <c r="F157" s="13">
        <v>104.10824599999999</v>
      </c>
      <c r="G157" s="13">
        <v>16788300</v>
      </c>
      <c r="H157" s="13">
        <f t="shared" si="2"/>
        <v>-6.2248261850023729E-3</v>
      </c>
    </row>
    <row r="158" spans="1:8" x14ac:dyDescent="0.3">
      <c r="A158" s="14">
        <v>43327</v>
      </c>
      <c r="B158" s="13">
        <v>108.489998</v>
      </c>
      <c r="C158" s="13">
        <v>108.989998</v>
      </c>
      <c r="D158" s="13">
        <v>106.82</v>
      </c>
      <c r="E158" s="13">
        <v>107.660004</v>
      </c>
      <c r="F158" s="13">
        <v>102.69647999999999</v>
      </c>
      <c r="G158" s="13">
        <v>29982800</v>
      </c>
      <c r="H158" s="13">
        <f t="shared" si="2"/>
        <v>-6.4480472816509432E-4</v>
      </c>
    </row>
    <row r="159" spans="1:8" x14ac:dyDescent="0.3">
      <c r="A159" s="14">
        <v>43328</v>
      </c>
      <c r="B159" s="13">
        <v>108.300003</v>
      </c>
      <c r="C159" s="13">
        <v>108.860001</v>
      </c>
      <c r="D159" s="13">
        <v>107.300003</v>
      </c>
      <c r="E159" s="13">
        <v>107.639999</v>
      </c>
      <c r="F159" s="13">
        <v>102.677414</v>
      </c>
      <c r="G159" s="13">
        <v>21384300</v>
      </c>
      <c r="H159" s="13">
        <f t="shared" si="2"/>
        <v>-1.7512674302012259E-3</v>
      </c>
    </row>
    <row r="160" spans="1:8" x14ac:dyDescent="0.3">
      <c r="A160" s="14">
        <v>43329</v>
      </c>
      <c r="B160" s="13">
        <v>107.360001</v>
      </c>
      <c r="C160" s="13">
        <v>107.900002</v>
      </c>
      <c r="D160" s="13">
        <v>106.69000200000001</v>
      </c>
      <c r="E160" s="13">
        <v>107.58000199999999</v>
      </c>
      <c r="F160" s="13">
        <v>102.620155</v>
      </c>
      <c r="G160" s="13">
        <v>18061500</v>
      </c>
      <c r="H160" s="13">
        <f t="shared" si="2"/>
        <v>-8.6796119479332495E-3</v>
      </c>
    </row>
    <row r="161" spans="1:8" x14ac:dyDescent="0.3">
      <c r="A161" s="14">
        <v>43332</v>
      </c>
      <c r="B161" s="13">
        <v>107.510002</v>
      </c>
      <c r="C161" s="13">
        <v>107.900002</v>
      </c>
      <c r="D161" s="13">
        <v>106.480003</v>
      </c>
      <c r="E161" s="13">
        <v>106.870003</v>
      </c>
      <c r="F161" s="13">
        <v>101.942894</v>
      </c>
      <c r="G161" s="13">
        <v>17914200</v>
      </c>
      <c r="H161" s="13">
        <f t="shared" si="2"/>
        <v>1.3971777068072415E-3</v>
      </c>
    </row>
    <row r="162" spans="1:8" x14ac:dyDescent="0.3">
      <c r="A162" s="14">
        <v>43333</v>
      </c>
      <c r="B162" s="13">
        <v>106.91999800000001</v>
      </c>
      <c r="C162" s="13">
        <v>107.349998</v>
      </c>
      <c r="D162" s="13">
        <v>105.849998</v>
      </c>
      <c r="E162" s="13">
        <v>105.980003</v>
      </c>
      <c r="F162" s="13">
        <v>101.093918</v>
      </c>
      <c r="G162" s="13">
        <v>22881900</v>
      </c>
      <c r="H162" s="13">
        <f t="shared" si="2"/>
        <v>-5.4878986980206115E-3</v>
      </c>
    </row>
    <row r="163" spans="1:8" x14ac:dyDescent="0.3">
      <c r="A163" s="14">
        <v>43334</v>
      </c>
      <c r="B163" s="13">
        <v>105.849998</v>
      </c>
      <c r="C163" s="13">
        <v>107.339996</v>
      </c>
      <c r="D163" s="13">
        <v>105.779999</v>
      </c>
      <c r="E163" s="13">
        <v>107.05999799999999</v>
      </c>
      <c r="F163" s="13">
        <v>102.12412999999999</v>
      </c>
      <c r="G163" s="13">
        <v>18000600</v>
      </c>
      <c r="H163" s="13">
        <f t="shared" si="2"/>
        <v>-1.0007482416900226E-2</v>
      </c>
    </row>
    <row r="164" spans="1:8" x14ac:dyDescent="0.3">
      <c r="A164" s="14">
        <v>43335</v>
      </c>
      <c r="B164" s="13">
        <v>107.150002</v>
      </c>
      <c r="C164" s="13">
        <v>108.18</v>
      </c>
      <c r="D164" s="13">
        <v>106.870003</v>
      </c>
      <c r="E164" s="13">
        <v>107.55999799999999</v>
      </c>
      <c r="F164" s="13">
        <v>102.601074</v>
      </c>
      <c r="G164" s="13">
        <v>18167700</v>
      </c>
      <c r="H164" s="13">
        <f t="shared" si="2"/>
        <v>1.2281568489023507E-2</v>
      </c>
    </row>
    <row r="165" spans="1:8" x14ac:dyDescent="0.3">
      <c r="A165" s="14">
        <v>43336</v>
      </c>
      <c r="B165" s="13">
        <v>107.66999800000001</v>
      </c>
      <c r="C165" s="13">
        <v>108.55999799999999</v>
      </c>
      <c r="D165" s="13">
        <v>107.55999799999999</v>
      </c>
      <c r="E165" s="13">
        <v>108.400002</v>
      </c>
      <c r="F165" s="13">
        <v>103.402367</v>
      </c>
      <c r="G165" s="13">
        <v>17234000</v>
      </c>
      <c r="H165" s="13">
        <f t="shared" si="2"/>
        <v>4.8529723779193778E-3</v>
      </c>
    </row>
    <row r="166" spans="1:8" x14ac:dyDescent="0.3">
      <c r="A166" s="14">
        <v>43339</v>
      </c>
      <c r="B166" s="13">
        <v>109.269997</v>
      </c>
      <c r="C166" s="13">
        <v>109.639999</v>
      </c>
      <c r="D166" s="13">
        <v>108.510002</v>
      </c>
      <c r="E166" s="13">
        <v>109.599998</v>
      </c>
      <c r="F166" s="13">
        <v>104.547028</v>
      </c>
      <c r="G166" s="13">
        <v>19662300</v>
      </c>
      <c r="H166" s="13">
        <f t="shared" si="2"/>
        <v>1.4860212034182417E-2</v>
      </c>
    </row>
    <row r="167" spans="1:8" x14ac:dyDescent="0.3">
      <c r="A167" s="14">
        <v>43340</v>
      </c>
      <c r="B167" s="13">
        <v>109.94000200000001</v>
      </c>
      <c r="C167" s="13">
        <v>110.5</v>
      </c>
      <c r="D167" s="13">
        <v>109.790001</v>
      </c>
      <c r="E167" s="13">
        <v>110.260002</v>
      </c>
      <c r="F167" s="13">
        <v>105.17659</v>
      </c>
      <c r="G167" s="13">
        <v>19151500</v>
      </c>
      <c r="H167" s="13">
        <f t="shared" si="2"/>
        <v>6.1316465488692497E-3</v>
      </c>
    </row>
    <row r="168" spans="1:8" x14ac:dyDescent="0.3">
      <c r="A168" s="14">
        <v>43341</v>
      </c>
      <c r="B168" s="13">
        <v>110.449997</v>
      </c>
      <c r="C168" s="13">
        <v>112.029999</v>
      </c>
      <c r="D168" s="13">
        <v>110.269997</v>
      </c>
      <c r="E168" s="13">
        <v>112.019997</v>
      </c>
      <c r="F168" s="13">
        <v>106.855453</v>
      </c>
      <c r="G168" s="13">
        <v>20818000</v>
      </c>
      <c r="H168" s="13">
        <f t="shared" si="2"/>
        <v>4.6388483784090646E-3</v>
      </c>
    </row>
    <row r="169" spans="1:8" x14ac:dyDescent="0.3">
      <c r="A169" s="14">
        <v>43342</v>
      </c>
      <c r="B169" s="13">
        <v>111.66999800000001</v>
      </c>
      <c r="C169" s="13">
        <v>112.610001</v>
      </c>
      <c r="D169" s="13">
        <v>111.44000200000001</v>
      </c>
      <c r="E169" s="13">
        <v>111.949997</v>
      </c>
      <c r="F169" s="13">
        <v>106.78868900000001</v>
      </c>
      <c r="G169" s="13">
        <v>22798700</v>
      </c>
      <c r="H169" s="13">
        <f t="shared" si="2"/>
        <v>1.1045731400065231E-2</v>
      </c>
    </row>
    <row r="170" spans="1:8" x14ac:dyDescent="0.3">
      <c r="A170" s="14">
        <v>43343</v>
      </c>
      <c r="B170" s="13">
        <v>111.69000200000001</v>
      </c>
      <c r="C170" s="13">
        <v>112.779999</v>
      </c>
      <c r="D170" s="13">
        <v>111.519997</v>
      </c>
      <c r="E170" s="13">
        <v>112.33000199999999</v>
      </c>
      <c r="F170" s="13">
        <v>107.151169</v>
      </c>
      <c r="G170" s="13">
        <v>23222700</v>
      </c>
      <c r="H170" s="13">
        <f t="shared" si="2"/>
        <v>1.7913495440377935E-4</v>
      </c>
    </row>
    <row r="171" spans="1:8" x14ac:dyDescent="0.3">
      <c r="A171" s="14">
        <v>43347</v>
      </c>
      <c r="B171" s="13">
        <v>110.849998</v>
      </c>
      <c r="C171" s="13">
        <v>111.959999</v>
      </c>
      <c r="D171" s="13">
        <v>110.220001</v>
      </c>
      <c r="E171" s="13">
        <v>111.709999</v>
      </c>
      <c r="F171" s="13">
        <v>106.559753</v>
      </c>
      <c r="G171" s="13">
        <v>22634600</v>
      </c>
      <c r="H171" s="13">
        <f t="shared" si="2"/>
        <v>-7.5208522245349E-3</v>
      </c>
    </row>
    <row r="172" spans="1:8" x14ac:dyDescent="0.3">
      <c r="A172" s="14">
        <v>43348</v>
      </c>
      <c r="B172" s="13">
        <v>111.010002</v>
      </c>
      <c r="C172" s="13">
        <v>111.41999800000001</v>
      </c>
      <c r="D172" s="13">
        <v>108.099998</v>
      </c>
      <c r="E172" s="13">
        <v>108.489998</v>
      </c>
      <c r="F172" s="13">
        <v>103.488213</v>
      </c>
      <c r="G172" s="13">
        <v>32872400</v>
      </c>
      <c r="H172" s="13">
        <f t="shared" si="2"/>
        <v>1.4434280819743514E-3</v>
      </c>
    </row>
    <row r="173" spans="1:8" x14ac:dyDescent="0.3">
      <c r="A173" s="14">
        <v>43349</v>
      </c>
      <c r="B173" s="13">
        <v>108.25</v>
      </c>
      <c r="C173" s="13">
        <v>108.989998</v>
      </c>
      <c r="D173" s="13">
        <v>107.510002</v>
      </c>
      <c r="E173" s="13">
        <v>108.739998</v>
      </c>
      <c r="F173" s="13">
        <v>103.726669</v>
      </c>
      <c r="G173" s="13">
        <v>23477600</v>
      </c>
      <c r="H173" s="13">
        <f t="shared" si="2"/>
        <v>-2.4862642557199485E-2</v>
      </c>
    </row>
    <row r="174" spans="1:8" x14ac:dyDescent="0.3">
      <c r="A174" s="14">
        <v>43350</v>
      </c>
      <c r="B174" s="13">
        <v>108.230003</v>
      </c>
      <c r="C174" s="13">
        <v>108.720001</v>
      </c>
      <c r="D174" s="13">
        <v>107.230003</v>
      </c>
      <c r="E174" s="13">
        <v>108.209999</v>
      </c>
      <c r="F174" s="13">
        <v>103.221107</v>
      </c>
      <c r="G174" s="13">
        <v>22498600</v>
      </c>
      <c r="H174" s="13">
        <f t="shared" si="2"/>
        <v>-1.8472979214783923E-4</v>
      </c>
    </row>
    <row r="175" spans="1:8" x14ac:dyDescent="0.3">
      <c r="A175" s="14">
        <v>43353</v>
      </c>
      <c r="B175" s="13">
        <v>108.839996</v>
      </c>
      <c r="C175" s="13">
        <v>109.639999</v>
      </c>
      <c r="D175" s="13">
        <v>108.360001</v>
      </c>
      <c r="E175" s="13">
        <v>109.379997</v>
      </c>
      <c r="F175" s="13">
        <v>104.33717300000001</v>
      </c>
      <c r="G175" s="13">
        <v>20727900</v>
      </c>
      <c r="H175" s="13">
        <f t="shared" si="2"/>
        <v>5.6360804129332136E-3</v>
      </c>
    </row>
    <row r="176" spans="1:8" x14ac:dyDescent="0.3">
      <c r="A176" s="14">
        <v>43354</v>
      </c>
      <c r="B176" s="13">
        <v>108.900002</v>
      </c>
      <c r="C176" s="13">
        <v>111.589996</v>
      </c>
      <c r="D176" s="13">
        <v>108.889999</v>
      </c>
      <c r="E176" s="13">
        <v>111.239998</v>
      </c>
      <c r="F176" s="13">
        <v>106.11142700000001</v>
      </c>
      <c r="G176" s="13">
        <v>24301800</v>
      </c>
      <c r="H176" s="13">
        <f t="shared" si="2"/>
        <v>5.5132306326069079E-4</v>
      </c>
    </row>
    <row r="177" spans="1:8" x14ac:dyDescent="0.3">
      <c r="A177" s="14">
        <v>43355</v>
      </c>
      <c r="B177" s="13">
        <v>111.43</v>
      </c>
      <c r="C177" s="13">
        <v>111.849998</v>
      </c>
      <c r="D177" s="13">
        <v>110.510002</v>
      </c>
      <c r="E177" s="13">
        <v>111.709999</v>
      </c>
      <c r="F177" s="13">
        <v>106.559753</v>
      </c>
      <c r="G177" s="13">
        <v>18891100</v>
      </c>
      <c r="H177" s="13">
        <f t="shared" si="2"/>
        <v>2.3232304440178122E-2</v>
      </c>
    </row>
    <row r="178" spans="1:8" x14ac:dyDescent="0.3">
      <c r="A178" s="14">
        <v>43356</v>
      </c>
      <c r="B178" s="13">
        <v>112.120003</v>
      </c>
      <c r="C178" s="13">
        <v>113.730003</v>
      </c>
      <c r="D178" s="13">
        <v>112.120003</v>
      </c>
      <c r="E178" s="13">
        <v>112.910004</v>
      </c>
      <c r="F178" s="13">
        <v>107.70442199999999</v>
      </c>
      <c r="G178" s="13">
        <v>26055600</v>
      </c>
      <c r="H178" s="13">
        <f t="shared" si="2"/>
        <v>6.192255227496995E-3</v>
      </c>
    </row>
    <row r="179" spans="1:8" x14ac:dyDescent="0.3">
      <c r="A179" s="14">
        <v>43357</v>
      </c>
      <c r="B179" s="13">
        <v>113.360001</v>
      </c>
      <c r="C179" s="13">
        <v>113.730003</v>
      </c>
      <c r="D179" s="13">
        <v>112.44000200000001</v>
      </c>
      <c r="E179" s="13">
        <v>113.370003</v>
      </c>
      <c r="F179" s="13">
        <v>108.143219</v>
      </c>
      <c r="G179" s="13">
        <v>19122300</v>
      </c>
      <c r="H179" s="13">
        <f t="shared" si="2"/>
        <v>1.1059560888524058E-2</v>
      </c>
    </row>
    <row r="180" spans="1:8" x14ac:dyDescent="0.3">
      <c r="A180" s="14">
        <v>43360</v>
      </c>
      <c r="B180" s="13">
        <v>113.69000200000001</v>
      </c>
      <c r="C180" s="13">
        <v>113.699997</v>
      </c>
      <c r="D180" s="13">
        <v>111.860001</v>
      </c>
      <c r="E180" s="13">
        <v>112.139999</v>
      </c>
      <c r="F180" s="13">
        <v>106.969925</v>
      </c>
      <c r="G180" s="13">
        <v>20736500</v>
      </c>
      <c r="H180" s="13">
        <f t="shared" si="2"/>
        <v>2.9110885417159621E-3</v>
      </c>
    </row>
    <row r="181" spans="1:8" x14ac:dyDescent="0.3">
      <c r="A181" s="14">
        <v>43361</v>
      </c>
      <c r="B181" s="13">
        <v>112.19000200000001</v>
      </c>
      <c r="C181" s="13">
        <v>113.699997</v>
      </c>
      <c r="D181" s="13">
        <v>111.720001</v>
      </c>
      <c r="E181" s="13">
        <v>113.209999</v>
      </c>
      <c r="F181" s="13">
        <v>107.990593</v>
      </c>
      <c r="G181" s="13">
        <v>22170900</v>
      </c>
      <c r="H181" s="13">
        <f t="shared" si="2"/>
        <v>-1.3193772307260579E-2</v>
      </c>
    </row>
    <row r="182" spans="1:8" x14ac:dyDescent="0.3">
      <c r="A182" s="14">
        <v>43362</v>
      </c>
      <c r="B182" s="13">
        <v>113.050003</v>
      </c>
      <c r="C182" s="13">
        <v>113.32</v>
      </c>
      <c r="D182" s="13">
        <v>111.040001</v>
      </c>
      <c r="E182" s="13">
        <v>111.699997</v>
      </c>
      <c r="F182" s="13">
        <v>106.550194</v>
      </c>
      <c r="G182" s="13">
        <v>21728400</v>
      </c>
      <c r="H182" s="13">
        <f t="shared" si="2"/>
        <v>7.6655761179146506E-3</v>
      </c>
    </row>
    <row r="183" spans="1:8" x14ac:dyDescent="0.3">
      <c r="A183" s="14">
        <v>43363</v>
      </c>
      <c r="B183" s="13">
        <v>112.279999</v>
      </c>
      <c r="C183" s="13">
        <v>113.800003</v>
      </c>
      <c r="D183" s="13">
        <v>111.93</v>
      </c>
      <c r="E183" s="13">
        <v>113.57</v>
      </c>
      <c r="F183" s="13">
        <v>108.333977</v>
      </c>
      <c r="G183" s="13">
        <v>23714500</v>
      </c>
      <c r="H183" s="13">
        <f t="shared" si="2"/>
        <v>-6.8111807126621671E-3</v>
      </c>
    </row>
    <row r="184" spans="1:8" x14ac:dyDescent="0.3">
      <c r="A184" s="14">
        <v>43364</v>
      </c>
      <c r="B184" s="13">
        <v>114</v>
      </c>
      <c r="C184" s="13">
        <v>115.290001</v>
      </c>
      <c r="D184" s="13">
        <v>113.510002</v>
      </c>
      <c r="E184" s="13">
        <v>114.260002</v>
      </c>
      <c r="F184" s="13">
        <v>108.99218</v>
      </c>
      <c r="G184" s="13">
        <v>71229700</v>
      </c>
      <c r="H184" s="13">
        <f t="shared" si="2"/>
        <v>1.5318854785525927E-2</v>
      </c>
    </row>
    <row r="185" spans="1:8" x14ac:dyDescent="0.3">
      <c r="A185" s="14">
        <v>43367</v>
      </c>
      <c r="B185" s="13">
        <v>113.029999</v>
      </c>
      <c r="C185" s="13">
        <v>114.900002</v>
      </c>
      <c r="D185" s="13">
        <v>112.220001</v>
      </c>
      <c r="E185" s="13">
        <v>114.66999800000001</v>
      </c>
      <c r="F185" s="13">
        <v>109.38327</v>
      </c>
      <c r="G185" s="13">
        <v>27334500</v>
      </c>
      <c r="H185" s="13">
        <f t="shared" si="2"/>
        <v>-8.5087807017543531E-3</v>
      </c>
    </row>
    <row r="186" spans="1:8" x14ac:dyDescent="0.3">
      <c r="A186" s="14">
        <v>43368</v>
      </c>
      <c r="B186" s="13">
        <v>114.800003</v>
      </c>
      <c r="C186" s="13">
        <v>115.099998</v>
      </c>
      <c r="D186" s="13">
        <v>113.75</v>
      </c>
      <c r="E186" s="13">
        <v>114.449997</v>
      </c>
      <c r="F186" s="13">
        <v>109.173424</v>
      </c>
      <c r="G186" s="13">
        <v>22668000</v>
      </c>
      <c r="H186" s="13">
        <f t="shared" si="2"/>
        <v>1.5659594936384986E-2</v>
      </c>
    </row>
    <row r="187" spans="1:8" x14ac:dyDescent="0.3">
      <c r="A187" s="14">
        <v>43369</v>
      </c>
      <c r="B187" s="13">
        <v>114.470001</v>
      </c>
      <c r="C187" s="13">
        <v>115.05999799999999</v>
      </c>
      <c r="D187" s="13">
        <v>113.739998</v>
      </c>
      <c r="E187" s="13">
        <v>113.980003</v>
      </c>
      <c r="F187" s="13">
        <v>108.725098</v>
      </c>
      <c r="G187" s="13">
        <v>19352000</v>
      </c>
      <c r="H187" s="13">
        <f t="shared" si="2"/>
        <v>-2.8745818064134323E-3</v>
      </c>
    </row>
    <row r="188" spans="1:8" x14ac:dyDescent="0.3">
      <c r="A188" s="14">
        <v>43370</v>
      </c>
      <c r="B188" s="13">
        <v>114.779999</v>
      </c>
      <c r="C188" s="13">
        <v>114.910004</v>
      </c>
      <c r="D188" s="13">
        <v>114.199997</v>
      </c>
      <c r="E188" s="13">
        <v>114.410004</v>
      </c>
      <c r="F188" s="13">
        <v>109.13526899999999</v>
      </c>
      <c r="G188" s="13">
        <v>19091300</v>
      </c>
      <c r="H188" s="13">
        <f t="shared" si="2"/>
        <v>2.7081156398348185E-3</v>
      </c>
    </row>
    <row r="189" spans="1:8" x14ac:dyDescent="0.3">
      <c r="A189" s="14">
        <v>43371</v>
      </c>
      <c r="B189" s="13">
        <v>114.19000200000001</v>
      </c>
      <c r="C189" s="13">
        <v>114.57</v>
      </c>
      <c r="D189" s="13">
        <v>113.68</v>
      </c>
      <c r="E189" s="13">
        <v>114.370003</v>
      </c>
      <c r="F189" s="13">
        <v>109.09713000000001</v>
      </c>
      <c r="G189" s="13">
        <v>21647800</v>
      </c>
      <c r="H189" s="13">
        <f t="shared" si="2"/>
        <v>-5.1402422472577019E-3</v>
      </c>
    </row>
    <row r="190" spans="1:8" x14ac:dyDescent="0.3">
      <c r="A190" s="14">
        <v>43374</v>
      </c>
      <c r="B190" s="13">
        <v>114.75</v>
      </c>
      <c r="C190" s="13">
        <v>115.68</v>
      </c>
      <c r="D190" s="13">
        <v>114.730003</v>
      </c>
      <c r="E190" s="13">
        <v>115.610001</v>
      </c>
      <c r="F190" s="13">
        <v>110.279976</v>
      </c>
      <c r="G190" s="13">
        <v>18883100</v>
      </c>
      <c r="H190" s="13">
        <f t="shared" si="2"/>
        <v>4.9040895892093345E-3</v>
      </c>
    </row>
    <row r="191" spans="1:8" x14ac:dyDescent="0.3">
      <c r="A191" s="14">
        <v>43375</v>
      </c>
      <c r="B191" s="13">
        <v>115.300003</v>
      </c>
      <c r="C191" s="13">
        <v>115.839996</v>
      </c>
      <c r="D191" s="13">
        <v>114.44000200000001</v>
      </c>
      <c r="E191" s="13">
        <v>115.150002</v>
      </c>
      <c r="F191" s="13">
        <v>109.841148</v>
      </c>
      <c r="G191" s="13">
        <v>20787200</v>
      </c>
      <c r="H191" s="13">
        <f t="shared" si="2"/>
        <v>4.7930544662309702E-3</v>
      </c>
    </row>
    <row r="192" spans="1:8" x14ac:dyDescent="0.3">
      <c r="A192" s="14">
        <v>43376</v>
      </c>
      <c r="B192" s="13">
        <v>115.41999800000001</v>
      </c>
      <c r="C192" s="13">
        <v>116.18</v>
      </c>
      <c r="D192" s="13">
        <v>114.93</v>
      </c>
      <c r="E192" s="13">
        <v>115.16999800000001</v>
      </c>
      <c r="F192" s="13">
        <v>109.86022199999999</v>
      </c>
      <c r="G192" s="13">
        <v>16648000</v>
      </c>
      <c r="H192" s="13">
        <f t="shared" si="2"/>
        <v>1.0407198341530221E-3</v>
      </c>
    </row>
    <row r="193" spans="1:8" x14ac:dyDescent="0.3">
      <c r="A193" s="14">
        <v>43377</v>
      </c>
      <c r="B193" s="13">
        <v>114.610001</v>
      </c>
      <c r="C193" s="13">
        <v>114.760002</v>
      </c>
      <c r="D193" s="13">
        <v>111.629997</v>
      </c>
      <c r="E193" s="13">
        <v>112.790001</v>
      </c>
      <c r="F193" s="13">
        <v>107.589958</v>
      </c>
      <c r="G193" s="13">
        <v>34821700</v>
      </c>
      <c r="H193" s="13">
        <f t="shared" si="2"/>
        <v>-7.0178219895655324E-3</v>
      </c>
    </row>
    <row r="194" spans="1:8" x14ac:dyDescent="0.3">
      <c r="A194" s="14">
        <v>43378</v>
      </c>
      <c r="B194" s="13">
        <v>112.629997</v>
      </c>
      <c r="C194" s="13">
        <v>113.16999800000001</v>
      </c>
      <c r="D194" s="13">
        <v>110.639999</v>
      </c>
      <c r="E194" s="13">
        <v>112.129997</v>
      </c>
      <c r="F194" s="13">
        <v>106.96038799999999</v>
      </c>
      <c r="G194" s="13">
        <v>29068900</v>
      </c>
      <c r="H194" s="13">
        <f t="shared" si="2"/>
        <v>-1.7276014158659626E-2</v>
      </c>
    </row>
    <row r="195" spans="1:8" x14ac:dyDescent="0.3">
      <c r="A195" s="14">
        <v>43381</v>
      </c>
      <c r="B195" s="13">
        <v>111.660004</v>
      </c>
      <c r="C195" s="13">
        <v>112.029999</v>
      </c>
      <c r="D195" s="13">
        <v>109.339996</v>
      </c>
      <c r="E195" s="13">
        <v>110.849998</v>
      </c>
      <c r="F195" s="13">
        <v>105.739395</v>
      </c>
      <c r="G195" s="13">
        <v>29640600</v>
      </c>
      <c r="H195" s="13">
        <f t="shared" si="2"/>
        <v>-8.6122083444608657E-3</v>
      </c>
    </row>
    <row r="196" spans="1:8" x14ac:dyDescent="0.3">
      <c r="A196" s="14">
        <v>43382</v>
      </c>
      <c r="B196" s="13">
        <v>111.139999</v>
      </c>
      <c r="C196" s="13">
        <v>113.08000199999999</v>
      </c>
      <c r="D196" s="13">
        <v>110.800003</v>
      </c>
      <c r="E196" s="13">
        <v>112.260002</v>
      </c>
      <c r="F196" s="13">
        <v>107.084389</v>
      </c>
      <c r="G196" s="13">
        <v>26198600</v>
      </c>
      <c r="H196" s="13">
        <f t="shared" si="2"/>
        <v>-4.65703905939317E-3</v>
      </c>
    </row>
    <row r="197" spans="1:8" x14ac:dyDescent="0.3">
      <c r="A197" s="14">
        <v>43383</v>
      </c>
      <c r="B197" s="13">
        <v>111.239998</v>
      </c>
      <c r="C197" s="13">
        <v>111.5</v>
      </c>
      <c r="D197" s="13">
        <v>105.790001</v>
      </c>
      <c r="E197" s="13">
        <v>106.160004</v>
      </c>
      <c r="F197" s="13">
        <v>101.26563299999999</v>
      </c>
      <c r="G197" s="13">
        <v>61376300</v>
      </c>
      <c r="H197" s="13">
        <f t="shared" ref="H197:H260" si="3">(B197-B196)/B196</f>
        <v>8.9975707125925777E-4</v>
      </c>
    </row>
    <row r="198" spans="1:8" x14ac:dyDescent="0.3">
      <c r="A198" s="14">
        <v>43384</v>
      </c>
      <c r="B198" s="13">
        <v>105.349998</v>
      </c>
      <c r="C198" s="13">
        <v>108.93</v>
      </c>
      <c r="D198" s="13">
        <v>104.199997</v>
      </c>
      <c r="E198" s="13">
        <v>105.910004</v>
      </c>
      <c r="F198" s="13">
        <v>101.02716100000001</v>
      </c>
      <c r="G198" s="13">
        <v>63904300</v>
      </c>
      <c r="H198" s="13">
        <f t="shared" si="3"/>
        <v>-5.2948580599578944E-2</v>
      </c>
    </row>
    <row r="199" spans="1:8" x14ac:dyDescent="0.3">
      <c r="A199" s="14">
        <v>43385</v>
      </c>
      <c r="B199" s="13">
        <v>109.010002</v>
      </c>
      <c r="C199" s="13">
        <v>111.239998</v>
      </c>
      <c r="D199" s="13">
        <v>107.120003</v>
      </c>
      <c r="E199" s="13">
        <v>109.57</v>
      </c>
      <c r="F199" s="13">
        <v>104.518417</v>
      </c>
      <c r="G199" s="13">
        <v>47742100</v>
      </c>
      <c r="H199" s="13">
        <f t="shared" si="3"/>
        <v>3.4741377024041335E-2</v>
      </c>
    </row>
    <row r="200" spans="1:8" x14ac:dyDescent="0.3">
      <c r="A200" s="14">
        <v>43388</v>
      </c>
      <c r="B200" s="13">
        <v>108.910004</v>
      </c>
      <c r="C200" s="13">
        <v>109.480003</v>
      </c>
      <c r="D200" s="13">
        <v>106.949997</v>
      </c>
      <c r="E200" s="13">
        <v>107.599998</v>
      </c>
      <c r="F200" s="13">
        <v>102.63922100000001</v>
      </c>
      <c r="G200" s="13">
        <v>32068100</v>
      </c>
      <c r="H200" s="13">
        <f t="shared" si="3"/>
        <v>-9.1732866861152218E-4</v>
      </c>
    </row>
    <row r="201" spans="1:8" x14ac:dyDescent="0.3">
      <c r="A201" s="14">
        <v>43389</v>
      </c>
      <c r="B201" s="13">
        <v>109.540001</v>
      </c>
      <c r="C201" s="13">
        <v>111.410004</v>
      </c>
      <c r="D201" s="13">
        <v>108.949997</v>
      </c>
      <c r="E201" s="13">
        <v>111</v>
      </c>
      <c r="F201" s="13">
        <v>105.882492</v>
      </c>
      <c r="G201" s="13">
        <v>31610200</v>
      </c>
      <c r="H201" s="13">
        <f t="shared" si="3"/>
        <v>5.7845650248989338E-3</v>
      </c>
    </row>
    <row r="202" spans="1:8" x14ac:dyDescent="0.3">
      <c r="A202" s="14">
        <v>43390</v>
      </c>
      <c r="B202" s="13">
        <v>111.68</v>
      </c>
      <c r="C202" s="13">
        <v>111.80999799999999</v>
      </c>
      <c r="D202" s="13">
        <v>109.550003</v>
      </c>
      <c r="E202" s="13">
        <v>110.709999</v>
      </c>
      <c r="F202" s="13">
        <v>105.60585</v>
      </c>
      <c r="G202" s="13">
        <v>26548200</v>
      </c>
      <c r="H202" s="13">
        <f t="shared" si="3"/>
        <v>1.9536233161071479E-2</v>
      </c>
    </row>
    <row r="203" spans="1:8" x14ac:dyDescent="0.3">
      <c r="A203" s="14">
        <v>43391</v>
      </c>
      <c r="B203" s="13">
        <v>110.099998</v>
      </c>
      <c r="C203" s="13">
        <v>110.529999</v>
      </c>
      <c r="D203" s="13">
        <v>107.83000199999999</v>
      </c>
      <c r="E203" s="13">
        <v>108.5</v>
      </c>
      <c r="F203" s="13">
        <v>103.497742</v>
      </c>
      <c r="G203" s="13">
        <v>32506200</v>
      </c>
      <c r="H203" s="13">
        <f t="shared" si="3"/>
        <v>-1.4147582378223562E-2</v>
      </c>
    </row>
    <row r="204" spans="1:8" x14ac:dyDescent="0.3">
      <c r="A204" s="14">
        <v>43392</v>
      </c>
      <c r="B204" s="13">
        <v>108.93</v>
      </c>
      <c r="C204" s="13">
        <v>110.860001</v>
      </c>
      <c r="D204" s="13">
        <v>108.209999</v>
      </c>
      <c r="E204" s="13">
        <v>108.660004</v>
      </c>
      <c r="F204" s="13">
        <v>103.65036000000001</v>
      </c>
      <c r="G204" s="13">
        <v>32785500</v>
      </c>
      <c r="H204" s="13">
        <f t="shared" si="3"/>
        <v>-1.0626685025007835E-2</v>
      </c>
    </row>
    <row r="205" spans="1:8" x14ac:dyDescent="0.3">
      <c r="A205" s="14">
        <v>43395</v>
      </c>
      <c r="B205" s="13">
        <v>109.32</v>
      </c>
      <c r="C205" s="13">
        <v>110.540001</v>
      </c>
      <c r="D205" s="13">
        <v>108.239998</v>
      </c>
      <c r="E205" s="13">
        <v>109.629997</v>
      </c>
      <c r="F205" s="13">
        <v>104.575653</v>
      </c>
      <c r="G205" s="13">
        <v>26545600</v>
      </c>
      <c r="H205" s="13">
        <f t="shared" si="3"/>
        <v>3.5802809143485386E-3</v>
      </c>
    </row>
    <row r="206" spans="1:8" x14ac:dyDescent="0.3">
      <c r="A206" s="14">
        <v>43396</v>
      </c>
      <c r="B206" s="13">
        <v>107.769997</v>
      </c>
      <c r="C206" s="13">
        <v>108.970001</v>
      </c>
      <c r="D206" s="13">
        <v>105.110001</v>
      </c>
      <c r="E206" s="13">
        <v>108.099998</v>
      </c>
      <c r="F206" s="13">
        <v>103.116173</v>
      </c>
      <c r="G206" s="13">
        <v>43770400</v>
      </c>
      <c r="H206" s="13">
        <f t="shared" si="3"/>
        <v>-1.4178585803146631E-2</v>
      </c>
    </row>
    <row r="207" spans="1:8" x14ac:dyDescent="0.3">
      <c r="A207" s="14">
        <v>43397</v>
      </c>
      <c r="B207" s="13">
        <v>108.410004</v>
      </c>
      <c r="C207" s="13">
        <v>108.489998</v>
      </c>
      <c r="D207" s="13">
        <v>101.589996</v>
      </c>
      <c r="E207" s="13">
        <v>102.32</v>
      </c>
      <c r="F207" s="13">
        <v>97.602669000000006</v>
      </c>
      <c r="G207" s="13">
        <v>63897800</v>
      </c>
      <c r="H207" s="13">
        <f t="shared" si="3"/>
        <v>5.93863800515831E-3</v>
      </c>
    </row>
    <row r="208" spans="1:8" x14ac:dyDescent="0.3">
      <c r="A208" s="14">
        <v>43398</v>
      </c>
      <c r="B208" s="13">
        <v>106.550003</v>
      </c>
      <c r="C208" s="13">
        <v>109.269997</v>
      </c>
      <c r="D208" s="13">
        <v>106.150002</v>
      </c>
      <c r="E208" s="13">
        <v>108.300003</v>
      </c>
      <c r="F208" s="13">
        <v>103.30695299999999</v>
      </c>
      <c r="G208" s="13">
        <v>61646800</v>
      </c>
      <c r="H208" s="13">
        <f t="shared" si="3"/>
        <v>-1.7157097420640231E-2</v>
      </c>
    </row>
    <row r="209" spans="1:8" x14ac:dyDescent="0.3">
      <c r="A209" s="14">
        <v>43399</v>
      </c>
      <c r="B209" s="13">
        <v>105.69000200000001</v>
      </c>
      <c r="C209" s="13">
        <v>108.75</v>
      </c>
      <c r="D209" s="13">
        <v>104.760002</v>
      </c>
      <c r="E209" s="13">
        <v>106.959999</v>
      </c>
      <c r="F209" s="13">
        <v>102.02874799999999</v>
      </c>
      <c r="G209" s="13">
        <v>55523100</v>
      </c>
      <c r="H209" s="13">
        <f t="shared" si="3"/>
        <v>-8.07133717302661E-3</v>
      </c>
    </row>
    <row r="210" spans="1:8" x14ac:dyDescent="0.3">
      <c r="A210" s="14">
        <v>43402</v>
      </c>
      <c r="B210" s="13">
        <v>108.110001</v>
      </c>
      <c r="C210" s="13">
        <v>108.699997</v>
      </c>
      <c r="D210" s="13">
        <v>101.629997</v>
      </c>
      <c r="E210" s="13">
        <v>103.849998</v>
      </c>
      <c r="F210" s="13">
        <v>99.062134</v>
      </c>
      <c r="G210" s="13">
        <v>55162000</v>
      </c>
      <c r="H210" s="13">
        <f t="shared" si="3"/>
        <v>2.2897142153521673E-2</v>
      </c>
    </row>
    <row r="211" spans="1:8" x14ac:dyDescent="0.3">
      <c r="A211" s="14">
        <v>43403</v>
      </c>
      <c r="B211" s="13">
        <v>103.660004</v>
      </c>
      <c r="C211" s="13">
        <v>104.379997</v>
      </c>
      <c r="D211" s="13">
        <v>100.110001</v>
      </c>
      <c r="E211" s="13">
        <v>103.730003</v>
      </c>
      <c r="F211" s="13">
        <v>98.947661999999994</v>
      </c>
      <c r="G211" s="13">
        <v>65350900</v>
      </c>
      <c r="H211" s="13">
        <f t="shared" si="3"/>
        <v>-4.116175153860184E-2</v>
      </c>
    </row>
    <row r="212" spans="1:8" x14ac:dyDescent="0.3">
      <c r="A212" s="14">
        <v>43404</v>
      </c>
      <c r="B212" s="13">
        <v>105.44000200000001</v>
      </c>
      <c r="C212" s="13">
        <v>108.139999</v>
      </c>
      <c r="D212" s="13">
        <v>105.389999</v>
      </c>
      <c r="E212" s="13">
        <v>106.80999799999999</v>
      </c>
      <c r="F212" s="13">
        <v>101.885651</v>
      </c>
      <c r="G212" s="13">
        <v>51062400</v>
      </c>
      <c r="H212" s="13">
        <f t="shared" si="3"/>
        <v>1.7171502327937457E-2</v>
      </c>
    </row>
    <row r="213" spans="1:8" x14ac:dyDescent="0.3">
      <c r="A213" s="14">
        <v>43405</v>
      </c>
      <c r="B213" s="13">
        <v>107.050003</v>
      </c>
      <c r="C213" s="13">
        <v>107.32</v>
      </c>
      <c r="D213" s="13">
        <v>105.529999</v>
      </c>
      <c r="E213" s="13">
        <v>105.91999800000001</v>
      </c>
      <c r="F213" s="13">
        <v>101.036682</v>
      </c>
      <c r="G213" s="13">
        <v>33384200</v>
      </c>
      <c r="H213" s="13">
        <f t="shared" si="3"/>
        <v>1.5269356690641915E-2</v>
      </c>
    </row>
    <row r="214" spans="1:8" x14ac:dyDescent="0.3">
      <c r="A214" s="14">
        <v>43406</v>
      </c>
      <c r="B214" s="13">
        <v>106.480003</v>
      </c>
      <c r="C214" s="13">
        <v>107.32</v>
      </c>
      <c r="D214" s="13">
        <v>104.980003</v>
      </c>
      <c r="E214" s="13">
        <v>106.160004</v>
      </c>
      <c r="F214" s="13">
        <v>101.26563299999999</v>
      </c>
      <c r="G214" s="13">
        <v>37680200</v>
      </c>
      <c r="H214" s="13">
        <f t="shared" si="3"/>
        <v>-5.3246145168254445E-3</v>
      </c>
    </row>
    <row r="215" spans="1:8" x14ac:dyDescent="0.3">
      <c r="A215" s="14">
        <v>43409</v>
      </c>
      <c r="B215" s="13">
        <v>106.370003</v>
      </c>
      <c r="C215" s="13">
        <v>107.739998</v>
      </c>
      <c r="D215" s="13">
        <v>105.900002</v>
      </c>
      <c r="E215" s="13">
        <v>107.510002</v>
      </c>
      <c r="F215" s="13">
        <v>102.553383</v>
      </c>
      <c r="G215" s="13">
        <v>27922100</v>
      </c>
      <c r="H215" s="13">
        <f t="shared" si="3"/>
        <v>-1.0330578221339779E-3</v>
      </c>
    </row>
    <row r="216" spans="1:8" x14ac:dyDescent="0.3">
      <c r="A216" s="14">
        <v>43410</v>
      </c>
      <c r="B216" s="13">
        <v>107.379997</v>
      </c>
      <c r="C216" s="13">
        <v>108.839996</v>
      </c>
      <c r="D216" s="13">
        <v>106.279999</v>
      </c>
      <c r="E216" s="13">
        <v>107.720001</v>
      </c>
      <c r="F216" s="13">
        <v>102.753708</v>
      </c>
      <c r="G216" s="13">
        <v>24340200</v>
      </c>
      <c r="H216" s="13">
        <f t="shared" si="3"/>
        <v>9.4951017346498155E-3</v>
      </c>
    </row>
    <row r="217" spans="1:8" x14ac:dyDescent="0.3">
      <c r="A217" s="14">
        <v>43411</v>
      </c>
      <c r="B217" s="13">
        <v>109.44000200000001</v>
      </c>
      <c r="C217" s="13">
        <v>112.239998</v>
      </c>
      <c r="D217" s="13">
        <v>109.400002</v>
      </c>
      <c r="E217" s="13">
        <v>111.959999</v>
      </c>
      <c r="F217" s="13">
        <v>106.798241</v>
      </c>
      <c r="G217" s="13">
        <v>37901700</v>
      </c>
      <c r="H217" s="13">
        <f t="shared" si="3"/>
        <v>1.9184252724462302E-2</v>
      </c>
    </row>
    <row r="218" spans="1:8" x14ac:dyDescent="0.3">
      <c r="A218" s="14">
        <v>43412</v>
      </c>
      <c r="B218" s="13">
        <v>111.800003</v>
      </c>
      <c r="C218" s="13">
        <v>112.209999</v>
      </c>
      <c r="D218" s="13">
        <v>110.910004</v>
      </c>
      <c r="E218" s="13">
        <v>111.75</v>
      </c>
      <c r="F218" s="13">
        <v>106.5979</v>
      </c>
      <c r="G218" s="13">
        <v>25644100</v>
      </c>
      <c r="H218" s="13">
        <f t="shared" si="3"/>
        <v>2.1564336228721896E-2</v>
      </c>
    </row>
    <row r="219" spans="1:8" x14ac:dyDescent="0.3">
      <c r="A219" s="14">
        <v>43413</v>
      </c>
      <c r="B219" s="13">
        <v>110.849998</v>
      </c>
      <c r="C219" s="13">
        <v>111.449997</v>
      </c>
      <c r="D219" s="13">
        <v>108.760002</v>
      </c>
      <c r="E219" s="13">
        <v>109.57</v>
      </c>
      <c r="F219" s="13">
        <v>104.518417</v>
      </c>
      <c r="G219" s="13">
        <v>32039200</v>
      </c>
      <c r="H219" s="13">
        <f t="shared" si="3"/>
        <v>-8.4973611315556433E-3</v>
      </c>
    </row>
    <row r="220" spans="1:8" x14ac:dyDescent="0.3">
      <c r="A220" s="14">
        <v>43416</v>
      </c>
      <c r="B220" s="13">
        <v>109.41999800000001</v>
      </c>
      <c r="C220" s="13">
        <v>109.959999</v>
      </c>
      <c r="D220" s="13">
        <v>106.099998</v>
      </c>
      <c r="E220" s="13">
        <v>106.870003</v>
      </c>
      <c r="F220" s="13">
        <v>101.942894</v>
      </c>
      <c r="G220" s="13">
        <v>33621800</v>
      </c>
      <c r="H220" s="13">
        <f t="shared" si="3"/>
        <v>-1.2900315974746274E-2</v>
      </c>
    </row>
    <row r="221" spans="1:8" x14ac:dyDescent="0.3">
      <c r="A221" s="14">
        <v>43417</v>
      </c>
      <c r="B221" s="13">
        <v>107.550003</v>
      </c>
      <c r="C221" s="13">
        <v>108.739998</v>
      </c>
      <c r="D221" s="13">
        <v>106.639999</v>
      </c>
      <c r="E221" s="13">
        <v>106.94000200000001</v>
      </c>
      <c r="F221" s="13">
        <v>102.009666</v>
      </c>
      <c r="G221" s="13">
        <v>35374600</v>
      </c>
      <c r="H221" s="13">
        <f t="shared" si="3"/>
        <v>-1.7090066113874383E-2</v>
      </c>
    </row>
    <row r="222" spans="1:8" x14ac:dyDescent="0.3">
      <c r="A222" s="14">
        <v>43418</v>
      </c>
      <c r="B222" s="13">
        <v>108.099998</v>
      </c>
      <c r="C222" s="13">
        <v>108.260002</v>
      </c>
      <c r="D222" s="13">
        <v>104.470001</v>
      </c>
      <c r="E222" s="13">
        <v>104.970001</v>
      </c>
      <c r="F222" s="13">
        <v>100.56306499999999</v>
      </c>
      <c r="G222" s="13">
        <v>39495100</v>
      </c>
      <c r="H222" s="13">
        <f t="shared" si="3"/>
        <v>5.1138538787395063E-3</v>
      </c>
    </row>
    <row r="223" spans="1:8" x14ac:dyDescent="0.3">
      <c r="A223" s="14">
        <v>43419</v>
      </c>
      <c r="B223" s="13">
        <v>104.989998</v>
      </c>
      <c r="C223" s="13">
        <v>107.800003</v>
      </c>
      <c r="D223" s="13">
        <v>103.910004</v>
      </c>
      <c r="E223" s="13">
        <v>107.279999</v>
      </c>
      <c r="F223" s="13">
        <v>102.77608499999999</v>
      </c>
      <c r="G223" s="13">
        <v>38505200</v>
      </c>
      <c r="H223" s="13">
        <f t="shared" si="3"/>
        <v>-2.8769658256607919E-2</v>
      </c>
    </row>
    <row r="224" spans="1:8" x14ac:dyDescent="0.3">
      <c r="A224" s="14">
        <v>43420</v>
      </c>
      <c r="B224" s="13">
        <v>107.08000199999999</v>
      </c>
      <c r="C224" s="13">
        <v>108.879997</v>
      </c>
      <c r="D224" s="13">
        <v>106.800003</v>
      </c>
      <c r="E224" s="13">
        <v>108.290001</v>
      </c>
      <c r="F224" s="13">
        <v>103.74369</v>
      </c>
      <c r="G224" s="13">
        <v>33502100</v>
      </c>
      <c r="H224" s="13">
        <f t="shared" si="3"/>
        <v>1.9906696255008915E-2</v>
      </c>
    </row>
    <row r="225" spans="1:8" x14ac:dyDescent="0.3">
      <c r="A225" s="14">
        <v>43423</v>
      </c>
      <c r="B225" s="13">
        <v>108.269997</v>
      </c>
      <c r="C225" s="13">
        <v>108.55999799999999</v>
      </c>
      <c r="D225" s="13">
        <v>103.550003</v>
      </c>
      <c r="E225" s="13">
        <v>104.620003</v>
      </c>
      <c r="F225" s="13">
        <v>100.227768</v>
      </c>
      <c r="G225" s="13">
        <v>44773900</v>
      </c>
      <c r="H225" s="13">
        <f t="shared" si="3"/>
        <v>1.1113139501062116E-2</v>
      </c>
    </row>
    <row r="226" spans="1:8" x14ac:dyDescent="0.3">
      <c r="A226" s="14">
        <v>43424</v>
      </c>
      <c r="B226" s="13">
        <v>101.800003</v>
      </c>
      <c r="C226" s="13">
        <v>102.970001</v>
      </c>
      <c r="D226" s="13">
        <v>99.349997999999999</v>
      </c>
      <c r="E226" s="13">
        <v>101.709999</v>
      </c>
      <c r="F226" s="13">
        <v>97.439926</v>
      </c>
      <c r="G226" s="13">
        <v>64052500</v>
      </c>
      <c r="H226" s="13">
        <f t="shared" si="3"/>
        <v>-5.9757958615256998E-2</v>
      </c>
    </row>
    <row r="227" spans="1:8" x14ac:dyDescent="0.3">
      <c r="A227" s="14">
        <v>43425</v>
      </c>
      <c r="B227" s="13">
        <v>103.599998</v>
      </c>
      <c r="C227" s="13">
        <v>104.43</v>
      </c>
      <c r="D227" s="13">
        <v>102.239998</v>
      </c>
      <c r="E227" s="13">
        <v>103.110001</v>
      </c>
      <c r="F227" s="13">
        <v>98.781150999999994</v>
      </c>
      <c r="G227" s="13">
        <v>28130600</v>
      </c>
      <c r="H227" s="13">
        <f t="shared" si="3"/>
        <v>1.7681679243172474E-2</v>
      </c>
    </row>
    <row r="228" spans="1:8" x14ac:dyDescent="0.3">
      <c r="A228" s="14">
        <v>43427</v>
      </c>
      <c r="B228" s="13">
        <v>102.16999800000001</v>
      </c>
      <c r="C228" s="13">
        <v>103.80999799999999</v>
      </c>
      <c r="D228" s="13">
        <v>102</v>
      </c>
      <c r="E228" s="13">
        <v>103.07</v>
      </c>
      <c r="F228" s="13">
        <v>98.742821000000006</v>
      </c>
      <c r="G228" s="13">
        <v>13823100</v>
      </c>
      <c r="H228" s="13">
        <f t="shared" si="3"/>
        <v>-1.3803089069557633E-2</v>
      </c>
    </row>
    <row r="229" spans="1:8" x14ac:dyDescent="0.3">
      <c r="A229" s="14">
        <v>43430</v>
      </c>
      <c r="B229" s="13">
        <v>104.790001</v>
      </c>
      <c r="C229" s="13">
        <v>106.629997</v>
      </c>
      <c r="D229" s="13">
        <v>104.58000199999999</v>
      </c>
      <c r="E229" s="13">
        <v>106.470001</v>
      </c>
      <c r="F229" s="13">
        <v>102.000084</v>
      </c>
      <c r="G229" s="13">
        <v>32336200</v>
      </c>
      <c r="H229" s="13">
        <f t="shared" si="3"/>
        <v>2.5643565149135041E-2</v>
      </c>
    </row>
    <row r="230" spans="1:8" x14ac:dyDescent="0.3">
      <c r="A230" s="14">
        <v>43431</v>
      </c>
      <c r="B230" s="13">
        <v>106.269997</v>
      </c>
      <c r="C230" s="13">
        <v>107.33000199999999</v>
      </c>
      <c r="D230" s="13">
        <v>105.360001</v>
      </c>
      <c r="E230" s="13">
        <v>107.139999</v>
      </c>
      <c r="F230" s="13">
        <v>102.641975</v>
      </c>
      <c r="G230" s="13">
        <v>29124500</v>
      </c>
      <c r="H230" s="13">
        <f t="shared" si="3"/>
        <v>1.4123446759008999E-2</v>
      </c>
    </row>
    <row r="231" spans="1:8" x14ac:dyDescent="0.3">
      <c r="A231" s="14">
        <v>43432</v>
      </c>
      <c r="B231" s="13">
        <v>107.889999</v>
      </c>
      <c r="C231" s="13">
        <v>111.33000199999999</v>
      </c>
      <c r="D231" s="13">
        <v>107.860001</v>
      </c>
      <c r="E231" s="13">
        <v>111.120003</v>
      </c>
      <c r="F231" s="13">
        <v>106.454865</v>
      </c>
      <c r="G231" s="13">
        <v>46788500</v>
      </c>
      <c r="H231" s="13">
        <f t="shared" si="3"/>
        <v>1.5244208579397997E-2</v>
      </c>
    </row>
    <row r="232" spans="1:8" x14ac:dyDescent="0.3">
      <c r="A232" s="14">
        <v>43433</v>
      </c>
      <c r="B232" s="13">
        <v>110.33000199999999</v>
      </c>
      <c r="C232" s="13">
        <v>111.120003</v>
      </c>
      <c r="D232" s="13">
        <v>109.029999</v>
      </c>
      <c r="E232" s="13">
        <v>110.19000200000001</v>
      </c>
      <c r="F232" s="13">
        <v>105.563911</v>
      </c>
      <c r="G232" s="13">
        <v>28123200</v>
      </c>
      <c r="H232" s="13">
        <f t="shared" si="3"/>
        <v>2.2615655043244462E-2</v>
      </c>
    </row>
    <row r="233" spans="1:8" x14ac:dyDescent="0.3">
      <c r="A233" s="14">
        <v>43434</v>
      </c>
      <c r="B233" s="13">
        <v>110.699997</v>
      </c>
      <c r="C233" s="13">
        <v>110.970001</v>
      </c>
      <c r="D233" s="13">
        <v>109.360001</v>
      </c>
      <c r="E233" s="13">
        <v>110.889999</v>
      </c>
      <c r="F233" s="13">
        <v>106.234505</v>
      </c>
      <c r="G233" s="13">
        <v>33665600</v>
      </c>
      <c r="H233" s="13">
        <f t="shared" si="3"/>
        <v>3.3535302573456218E-3</v>
      </c>
    </row>
    <row r="234" spans="1:8" x14ac:dyDescent="0.3">
      <c r="A234" s="14">
        <v>43437</v>
      </c>
      <c r="B234" s="13">
        <v>113</v>
      </c>
      <c r="C234" s="13">
        <v>113.41999800000001</v>
      </c>
      <c r="D234" s="13">
        <v>110.730003</v>
      </c>
      <c r="E234" s="13">
        <v>112.089996</v>
      </c>
      <c r="F234" s="13">
        <v>107.38414</v>
      </c>
      <c r="G234" s="13">
        <v>34732800</v>
      </c>
      <c r="H234" s="13">
        <f t="shared" si="3"/>
        <v>2.0776902098741737E-2</v>
      </c>
    </row>
    <row r="235" spans="1:8" x14ac:dyDescent="0.3">
      <c r="A235" s="14">
        <v>43438</v>
      </c>
      <c r="B235" s="13">
        <v>111.94000200000001</v>
      </c>
      <c r="C235" s="13">
        <v>112.639999</v>
      </c>
      <c r="D235" s="13">
        <v>108.209999</v>
      </c>
      <c r="E235" s="13">
        <v>108.519997</v>
      </c>
      <c r="F235" s="13">
        <v>103.96402</v>
      </c>
      <c r="G235" s="13">
        <v>45197000</v>
      </c>
      <c r="H235" s="13">
        <f t="shared" si="3"/>
        <v>-9.3805132743362222E-3</v>
      </c>
    </row>
    <row r="236" spans="1:8" x14ac:dyDescent="0.3">
      <c r="A236" s="14">
        <v>43440</v>
      </c>
      <c r="B236" s="13">
        <v>105.82</v>
      </c>
      <c r="C236" s="13">
        <v>109.239998</v>
      </c>
      <c r="D236" s="13">
        <v>105</v>
      </c>
      <c r="E236" s="13">
        <v>109.19000200000001</v>
      </c>
      <c r="F236" s="13">
        <v>104.605881</v>
      </c>
      <c r="G236" s="13">
        <v>49107400</v>
      </c>
      <c r="H236" s="13">
        <f t="shared" si="3"/>
        <v>-5.4672162682291296E-2</v>
      </c>
    </row>
    <row r="237" spans="1:8" x14ac:dyDescent="0.3">
      <c r="A237" s="14">
        <v>43441</v>
      </c>
      <c r="B237" s="13">
        <v>108.379997</v>
      </c>
      <c r="C237" s="13">
        <v>109.449997</v>
      </c>
      <c r="D237" s="13">
        <v>104.300003</v>
      </c>
      <c r="E237" s="13">
        <v>104.82</v>
      </c>
      <c r="F237" s="13">
        <v>100.41934999999999</v>
      </c>
      <c r="G237" s="13">
        <v>45044900</v>
      </c>
      <c r="H237" s="13">
        <f t="shared" si="3"/>
        <v>2.4191995841995936E-2</v>
      </c>
    </row>
    <row r="238" spans="1:8" x14ac:dyDescent="0.3">
      <c r="A238" s="14">
        <v>43444</v>
      </c>
      <c r="B238" s="13">
        <v>104.800003</v>
      </c>
      <c r="C238" s="13">
        <v>107.980003</v>
      </c>
      <c r="D238" s="13">
        <v>103.889999</v>
      </c>
      <c r="E238" s="13">
        <v>107.589996</v>
      </c>
      <c r="F238" s="13">
        <v>103.07305100000001</v>
      </c>
      <c r="G238" s="13">
        <v>40801500</v>
      </c>
      <c r="H238" s="13">
        <f t="shared" si="3"/>
        <v>-3.3031870262923139E-2</v>
      </c>
    </row>
    <row r="239" spans="1:8" x14ac:dyDescent="0.3">
      <c r="A239" s="14">
        <v>43445</v>
      </c>
      <c r="B239" s="13">
        <v>109.800003</v>
      </c>
      <c r="C239" s="13">
        <v>110.949997</v>
      </c>
      <c r="D239" s="13">
        <v>107.44000200000001</v>
      </c>
      <c r="E239" s="13">
        <v>108.589996</v>
      </c>
      <c r="F239" s="13">
        <v>104.03109000000001</v>
      </c>
      <c r="G239" s="13">
        <v>42381900</v>
      </c>
      <c r="H239" s="13">
        <f t="shared" si="3"/>
        <v>4.7709922298380086E-2</v>
      </c>
    </row>
    <row r="240" spans="1:8" x14ac:dyDescent="0.3">
      <c r="A240" s="14">
        <v>43446</v>
      </c>
      <c r="B240" s="13">
        <v>110.889999</v>
      </c>
      <c r="C240" s="13">
        <v>111.269997</v>
      </c>
      <c r="D240" s="13">
        <v>109.040001</v>
      </c>
      <c r="E240" s="13">
        <v>109.08000199999999</v>
      </c>
      <c r="F240" s="13">
        <v>104.500511</v>
      </c>
      <c r="G240" s="13">
        <v>36183000</v>
      </c>
      <c r="H240" s="13">
        <f t="shared" si="3"/>
        <v>9.9271035539042676E-3</v>
      </c>
    </row>
    <row r="241" spans="1:8" x14ac:dyDescent="0.3">
      <c r="A241" s="14">
        <v>43447</v>
      </c>
      <c r="B241" s="13">
        <v>109.58000199999999</v>
      </c>
      <c r="C241" s="13">
        <v>110.870003</v>
      </c>
      <c r="D241" s="13">
        <v>108.629997</v>
      </c>
      <c r="E241" s="13">
        <v>109.449997</v>
      </c>
      <c r="F241" s="13">
        <v>104.854973</v>
      </c>
      <c r="G241" s="13">
        <v>31333400</v>
      </c>
      <c r="H241" s="13">
        <f t="shared" si="3"/>
        <v>-1.1813481935372818E-2</v>
      </c>
    </row>
    <row r="242" spans="1:8" x14ac:dyDescent="0.3">
      <c r="A242" s="14">
        <v>43448</v>
      </c>
      <c r="B242" s="13">
        <v>108.25</v>
      </c>
      <c r="C242" s="13">
        <v>109.260002</v>
      </c>
      <c r="D242" s="13">
        <v>105.5</v>
      </c>
      <c r="E242" s="13">
        <v>106.029999</v>
      </c>
      <c r="F242" s="13">
        <v>101.578552</v>
      </c>
      <c r="G242" s="13">
        <v>47043100</v>
      </c>
      <c r="H242" s="13">
        <f t="shared" si="3"/>
        <v>-1.2137269353216414E-2</v>
      </c>
    </row>
    <row r="243" spans="1:8" x14ac:dyDescent="0.3">
      <c r="A243" s="14">
        <v>43451</v>
      </c>
      <c r="B243" s="13">
        <v>105.410004</v>
      </c>
      <c r="C243" s="13">
        <v>105.800003</v>
      </c>
      <c r="D243" s="13">
        <v>101.709999</v>
      </c>
      <c r="E243" s="13">
        <v>102.889999</v>
      </c>
      <c r="F243" s="13">
        <v>98.570380999999998</v>
      </c>
      <c r="G243" s="13">
        <v>56957300</v>
      </c>
      <c r="H243" s="13">
        <f t="shared" si="3"/>
        <v>-2.623552886836027E-2</v>
      </c>
    </row>
    <row r="244" spans="1:8" x14ac:dyDescent="0.3">
      <c r="A244" s="14">
        <v>43452</v>
      </c>
      <c r="B244" s="13">
        <v>103.75</v>
      </c>
      <c r="C244" s="13">
        <v>104.510002</v>
      </c>
      <c r="D244" s="13">
        <v>102.519997</v>
      </c>
      <c r="E244" s="13">
        <v>103.970001</v>
      </c>
      <c r="F244" s="13">
        <v>99.605048999999994</v>
      </c>
      <c r="G244" s="13">
        <v>49319200</v>
      </c>
      <c r="H244" s="13">
        <f t="shared" si="3"/>
        <v>-1.5748068845533869E-2</v>
      </c>
    </row>
    <row r="245" spans="1:8" x14ac:dyDescent="0.3">
      <c r="A245" s="14">
        <v>43453</v>
      </c>
      <c r="B245" s="13">
        <v>103.650002</v>
      </c>
      <c r="C245" s="13">
        <v>106.879997</v>
      </c>
      <c r="D245" s="13">
        <v>101.349998</v>
      </c>
      <c r="E245" s="13">
        <v>103.69000200000001</v>
      </c>
      <c r="F245" s="13">
        <v>99.336792000000003</v>
      </c>
      <c r="G245" s="13">
        <v>68198200</v>
      </c>
      <c r="H245" s="13">
        <f t="shared" si="3"/>
        <v>-9.6383614457830715E-4</v>
      </c>
    </row>
    <row r="246" spans="1:8" x14ac:dyDescent="0.3">
      <c r="A246" s="14">
        <v>43454</v>
      </c>
      <c r="B246" s="13">
        <v>103.050003</v>
      </c>
      <c r="C246" s="13">
        <v>104.30999799999999</v>
      </c>
      <c r="D246" s="13">
        <v>98.779999000000004</v>
      </c>
      <c r="E246" s="13">
        <v>101.510002</v>
      </c>
      <c r="F246" s="13">
        <v>97.248305999999999</v>
      </c>
      <c r="G246" s="13">
        <v>70334200</v>
      </c>
      <c r="H246" s="13">
        <f t="shared" si="3"/>
        <v>-5.7887022520269399E-3</v>
      </c>
    </row>
    <row r="247" spans="1:8" x14ac:dyDescent="0.3">
      <c r="A247" s="14">
        <v>43455</v>
      </c>
      <c r="B247" s="13">
        <v>101.629997</v>
      </c>
      <c r="C247" s="13">
        <v>103</v>
      </c>
      <c r="D247" s="13">
        <v>97.459998999999996</v>
      </c>
      <c r="E247" s="13">
        <v>98.230002999999996</v>
      </c>
      <c r="F247" s="13">
        <v>94.106026</v>
      </c>
      <c r="G247" s="13">
        <v>111242100</v>
      </c>
      <c r="H247" s="13">
        <f t="shared" si="3"/>
        <v>-1.3779776406217093E-2</v>
      </c>
    </row>
    <row r="248" spans="1:8" x14ac:dyDescent="0.3">
      <c r="A248" s="14">
        <v>43458</v>
      </c>
      <c r="B248" s="13">
        <v>97.68</v>
      </c>
      <c r="C248" s="13">
        <v>97.970000999999996</v>
      </c>
      <c r="D248" s="13">
        <v>93.980002999999996</v>
      </c>
      <c r="E248" s="13">
        <v>94.129997000000003</v>
      </c>
      <c r="F248" s="13">
        <v>90.178154000000006</v>
      </c>
      <c r="G248" s="13">
        <v>43935200</v>
      </c>
      <c r="H248" s="13">
        <f t="shared" si="3"/>
        <v>-3.8866448062573458E-2</v>
      </c>
    </row>
    <row r="249" spans="1:8" x14ac:dyDescent="0.3">
      <c r="A249" s="14">
        <v>43460</v>
      </c>
      <c r="B249" s="13">
        <v>95.139999000000003</v>
      </c>
      <c r="C249" s="13">
        <v>100.69000200000001</v>
      </c>
      <c r="D249" s="13">
        <v>93.959998999999996</v>
      </c>
      <c r="E249" s="13">
        <v>100.55999799999999</v>
      </c>
      <c r="F249" s="13">
        <v>96.338188000000002</v>
      </c>
      <c r="G249" s="13">
        <v>51634800</v>
      </c>
      <c r="H249" s="13">
        <f t="shared" si="3"/>
        <v>-2.6003286240786277E-2</v>
      </c>
    </row>
    <row r="250" spans="1:8" x14ac:dyDescent="0.3">
      <c r="A250" s="14">
        <v>43461</v>
      </c>
      <c r="B250" s="13">
        <v>99.300003000000004</v>
      </c>
      <c r="C250" s="13">
        <v>101.19000200000001</v>
      </c>
      <c r="D250" s="13">
        <v>96.400002000000001</v>
      </c>
      <c r="E250" s="13">
        <v>101.18</v>
      </c>
      <c r="F250" s="13">
        <v>96.932175000000001</v>
      </c>
      <c r="G250" s="13">
        <v>49498500</v>
      </c>
      <c r="H250" s="13">
        <f t="shared" si="3"/>
        <v>4.3725079290782842E-2</v>
      </c>
    </row>
    <row r="251" spans="1:8" x14ac:dyDescent="0.3">
      <c r="A251" s="14">
        <v>43462</v>
      </c>
      <c r="B251" s="13">
        <v>102.089996</v>
      </c>
      <c r="C251" s="13">
        <v>102.410004</v>
      </c>
      <c r="D251" s="13">
        <v>99.519997000000004</v>
      </c>
      <c r="E251" s="13">
        <v>100.389999</v>
      </c>
      <c r="F251" s="13">
        <v>96.175331</v>
      </c>
      <c r="G251" s="13">
        <v>38196300</v>
      </c>
      <c r="H251" s="13">
        <f t="shared" si="3"/>
        <v>2.8096605394865852E-2</v>
      </c>
    </row>
    <row r="252" spans="1:8" x14ac:dyDescent="0.3">
      <c r="A252" s="14">
        <v>43465</v>
      </c>
      <c r="B252" s="13">
        <v>101.290001</v>
      </c>
      <c r="C252" s="13">
        <v>102.400002</v>
      </c>
      <c r="D252" s="13">
        <v>100.44000200000001</v>
      </c>
      <c r="E252" s="13">
        <v>101.57</v>
      </c>
      <c r="F252" s="13">
        <v>97.305808999999996</v>
      </c>
      <c r="G252" s="13">
        <v>33173800</v>
      </c>
      <c r="H252" s="13">
        <f t="shared" si="3"/>
        <v>-7.83617427117928E-3</v>
      </c>
    </row>
    <row r="253" spans="1:8" x14ac:dyDescent="0.3">
      <c r="A253" s="14">
        <v>43467</v>
      </c>
      <c r="B253" s="13">
        <v>99.550003000000004</v>
      </c>
      <c r="C253" s="13">
        <v>101.75</v>
      </c>
      <c r="D253" s="13">
        <v>98.940002000000007</v>
      </c>
      <c r="E253" s="13">
        <v>101.120003</v>
      </c>
      <c r="F253" s="13">
        <v>96.874695000000003</v>
      </c>
      <c r="G253" s="13">
        <v>35329300</v>
      </c>
      <c r="H253" s="13">
        <f t="shared" si="3"/>
        <v>-1.717837874243875E-2</v>
      </c>
    </row>
    <row r="254" spans="1:8" x14ac:dyDescent="0.3">
      <c r="A254" s="14">
        <v>43468</v>
      </c>
      <c r="B254" s="13">
        <v>100.099998</v>
      </c>
      <c r="C254" s="13">
        <v>100.19000200000001</v>
      </c>
      <c r="D254" s="13">
        <v>97.199996999999996</v>
      </c>
      <c r="E254" s="13">
        <v>97.400002000000001</v>
      </c>
      <c r="F254" s="13">
        <v>93.310860000000005</v>
      </c>
      <c r="G254" s="13">
        <v>42579100</v>
      </c>
      <c r="H254" s="13">
        <f t="shared" si="3"/>
        <v>5.5248114859423516E-3</v>
      </c>
    </row>
    <row r="255" spans="1:8" x14ac:dyDescent="0.3">
      <c r="A255" s="14">
        <v>43469</v>
      </c>
      <c r="B255" s="13">
        <v>99.720000999999996</v>
      </c>
      <c r="C255" s="13">
        <v>102.510002</v>
      </c>
      <c r="D255" s="13">
        <v>98.93</v>
      </c>
      <c r="E255" s="13">
        <v>101.93</v>
      </c>
      <c r="F255" s="13">
        <v>97.650688000000002</v>
      </c>
      <c r="G255" s="13">
        <v>44060600</v>
      </c>
      <c r="H255" s="13">
        <f t="shared" si="3"/>
        <v>-3.7961739020214869E-3</v>
      </c>
    </row>
    <row r="256" spans="1:8" x14ac:dyDescent="0.3">
      <c r="A256" s="14">
        <v>43472</v>
      </c>
      <c r="B256" s="13">
        <v>101.639999</v>
      </c>
      <c r="C256" s="13">
        <v>103.269997</v>
      </c>
      <c r="D256" s="13">
        <v>100.980003</v>
      </c>
      <c r="E256" s="13">
        <v>102.05999799999999</v>
      </c>
      <c r="F256" s="13">
        <v>97.775222999999997</v>
      </c>
      <c r="G256" s="13">
        <v>35656100</v>
      </c>
      <c r="H256" s="13">
        <f t="shared" si="3"/>
        <v>1.9253890701425153E-2</v>
      </c>
    </row>
    <row r="257" spans="1:8" x14ac:dyDescent="0.3">
      <c r="A257" s="14">
        <v>43473</v>
      </c>
      <c r="B257" s="13">
        <v>103.040001</v>
      </c>
      <c r="C257" s="13">
        <v>103.970001</v>
      </c>
      <c r="D257" s="13">
        <v>101.709999</v>
      </c>
      <c r="E257" s="13">
        <v>102.800003</v>
      </c>
      <c r="F257" s="13">
        <v>98.484161</v>
      </c>
      <c r="G257" s="13">
        <v>31514400</v>
      </c>
      <c r="H257" s="13">
        <f t="shared" si="3"/>
        <v>1.377412449600674E-2</v>
      </c>
    </row>
    <row r="258" spans="1:8" x14ac:dyDescent="0.3">
      <c r="A258" s="14">
        <v>43474</v>
      </c>
      <c r="B258" s="13">
        <v>103.860001</v>
      </c>
      <c r="C258" s="13">
        <v>104.879997</v>
      </c>
      <c r="D258" s="13">
        <v>103.239998</v>
      </c>
      <c r="E258" s="13">
        <v>104.269997</v>
      </c>
      <c r="F258" s="13">
        <v>99.892448000000002</v>
      </c>
      <c r="G258" s="13">
        <v>32280800</v>
      </c>
      <c r="H258" s="13">
        <f t="shared" si="3"/>
        <v>7.9580744569285582E-3</v>
      </c>
    </row>
    <row r="259" spans="1:8" x14ac:dyDescent="0.3">
      <c r="A259" s="14">
        <v>43475</v>
      </c>
      <c r="B259" s="13">
        <v>103.220001</v>
      </c>
      <c r="C259" s="13">
        <v>103.75</v>
      </c>
      <c r="D259" s="13">
        <v>102.379997</v>
      </c>
      <c r="E259" s="13">
        <v>103.599998</v>
      </c>
      <c r="F259" s="13">
        <v>99.250579999999999</v>
      </c>
      <c r="G259" s="13">
        <v>30067600</v>
      </c>
      <c r="H259" s="13">
        <f t="shared" si="3"/>
        <v>-6.1621412847858593E-3</v>
      </c>
    </row>
    <row r="260" spans="1:8" x14ac:dyDescent="0.3">
      <c r="A260" s="14">
        <v>43476</v>
      </c>
      <c r="B260" s="13">
        <v>103.19000200000001</v>
      </c>
      <c r="C260" s="13">
        <v>103.44000200000001</v>
      </c>
      <c r="D260" s="13">
        <v>101.639999</v>
      </c>
      <c r="E260" s="13">
        <v>102.800003</v>
      </c>
      <c r="F260" s="13">
        <v>98.484161</v>
      </c>
      <c r="G260" s="13">
        <v>28314200</v>
      </c>
      <c r="H260" s="13">
        <f t="shared" si="3"/>
        <v>-2.906316577151501E-4</v>
      </c>
    </row>
    <row r="261" spans="1:8" x14ac:dyDescent="0.3">
      <c r="A261" s="14">
        <v>43479</v>
      </c>
      <c r="B261" s="13">
        <v>101.900002</v>
      </c>
      <c r="C261" s="13">
        <v>102.870003</v>
      </c>
      <c r="D261" s="13">
        <v>101.260002</v>
      </c>
      <c r="E261" s="13">
        <v>102.050003</v>
      </c>
      <c r="F261" s="13">
        <v>97.765647999999999</v>
      </c>
      <c r="G261" s="13">
        <v>28437100</v>
      </c>
      <c r="H261" s="13">
        <f t="shared" ref="H261:H324" si="4">(B261-B260)/B260</f>
        <v>-1.2501211115394747E-2</v>
      </c>
    </row>
    <row r="262" spans="1:8" x14ac:dyDescent="0.3">
      <c r="A262" s="14">
        <v>43480</v>
      </c>
      <c r="B262" s="13">
        <v>102.510002</v>
      </c>
      <c r="C262" s="13">
        <v>105.050003</v>
      </c>
      <c r="D262" s="13">
        <v>101.879997</v>
      </c>
      <c r="E262" s="13">
        <v>105.010002</v>
      </c>
      <c r="F262" s="13">
        <v>100.601387</v>
      </c>
      <c r="G262" s="13">
        <v>31587600</v>
      </c>
      <c r="H262" s="13">
        <f t="shared" si="4"/>
        <v>5.9862609227426655E-3</v>
      </c>
    </row>
    <row r="263" spans="1:8" x14ac:dyDescent="0.3">
      <c r="A263" s="14">
        <v>43481</v>
      </c>
      <c r="B263" s="13">
        <v>105.260002</v>
      </c>
      <c r="C263" s="13">
        <v>106.260002</v>
      </c>
      <c r="D263" s="13">
        <v>104.959999</v>
      </c>
      <c r="E263" s="13">
        <v>105.379997</v>
      </c>
      <c r="F263" s="13">
        <v>100.955856</v>
      </c>
      <c r="G263" s="13">
        <v>29853900</v>
      </c>
      <c r="H263" s="13">
        <f t="shared" si="4"/>
        <v>2.6826650535037546E-2</v>
      </c>
    </row>
    <row r="264" spans="1:8" x14ac:dyDescent="0.3">
      <c r="A264" s="14">
        <v>43482</v>
      </c>
      <c r="B264" s="13">
        <v>105</v>
      </c>
      <c r="C264" s="13">
        <v>106.629997</v>
      </c>
      <c r="D264" s="13">
        <v>104.760002</v>
      </c>
      <c r="E264" s="13">
        <v>106.120003</v>
      </c>
      <c r="F264" s="13">
        <v>101.66477999999999</v>
      </c>
      <c r="G264" s="13">
        <v>28393000</v>
      </c>
      <c r="H264" s="13">
        <f t="shared" si="4"/>
        <v>-2.4700930558599083E-3</v>
      </c>
    </row>
    <row r="265" spans="1:8" x14ac:dyDescent="0.3">
      <c r="A265" s="14">
        <v>43483</v>
      </c>
      <c r="B265" s="13">
        <v>107.459999</v>
      </c>
      <c r="C265" s="13">
        <v>107.900002</v>
      </c>
      <c r="D265" s="13">
        <v>105.910004</v>
      </c>
      <c r="E265" s="13">
        <v>107.709999</v>
      </c>
      <c r="F265" s="13">
        <v>103.18802599999999</v>
      </c>
      <c r="G265" s="13">
        <v>37427600</v>
      </c>
      <c r="H265" s="13">
        <f t="shared" si="4"/>
        <v>2.342856190476187E-2</v>
      </c>
    </row>
    <row r="266" spans="1:8" x14ac:dyDescent="0.3">
      <c r="A266" s="14">
        <v>43487</v>
      </c>
      <c r="B266" s="13">
        <v>106.75</v>
      </c>
      <c r="C266" s="13">
        <v>107.099998</v>
      </c>
      <c r="D266" s="13">
        <v>104.860001</v>
      </c>
      <c r="E266" s="13">
        <v>105.68</v>
      </c>
      <c r="F266" s="13">
        <v>101.243256</v>
      </c>
      <c r="G266" s="13">
        <v>32371300</v>
      </c>
      <c r="H266" s="13">
        <f t="shared" si="4"/>
        <v>-6.607100377881041E-3</v>
      </c>
    </row>
    <row r="267" spans="1:8" x14ac:dyDescent="0.3">
      <c r="A267" s="14">
        <v>43488</v>
      </c>
      <c r="B267" s="13">
        <v>106.120003</v>
      </c>
      <c r="C267" s="13">
        <v>107.040001</v>
      </c>
      <c r="D267" s="13">
        <v>105.339996</v>
      </c>
      <c r="E267" s="13">
        <v>106.709999</v>
      </c>
      <c r="F267" s="13">
        <v>102.230026</v>
      </c>
      <c r="G267" s="13">
        <v>25874300</v>
      </c>
      <c r="H267" s="13">
        <f t="shared" si="4"/>
        <v>-5.9016112412178271E-3</v>
      </c>
    </row>
    <row r="268" spans="1:8" x14ac:dyDescent="0.3">
      <c r="A268" s="14">
        <v>43489</v>
      </c>
      <c r="B268" s="13">
        <v>106.860001</v>
      </c>
      <c r="C268" s="13">
        <v>107</v>
      </c>
      <c r="D268" s="13">
        <v>105.339996</v>
      </c>
      <c r="E268" s="13">
        <v>106.199997</v>
      </c>
      <c r="F268" s="13">
        <v>101.74142500000001</v>
      </c>
      <c r="G268" s="13">
        <v>23164800</v>
      </c>
      <c r="H268" s="13">
        <f t="shared" si="4"/>
        <v>6.9732188002293964E-3</v>
      </c>
    </row>
    <row r="269" spans="1:8" x14ac:dyDescent="0.3">
      <c r="A269" s="14">
        <v>43490</v>
      </c>
      <c r="B269" s="13">
        <v>107.239998</v>
      </c>
      <c r="C269" s="13">
        <v>107.879997</v>
      </c>
      <c r="D269" s="13">
        <v>106.199997</v>
      </c>
      <c r="E269" s="13">
        <v>107.16999800000001</v>
      </c>
      <c r="F269" s="13">
        <v>102.6707</v>
      </c>
      <c r="G269" s="13">
        <v>31225600</v>
      </c>
      <c r="H269" s="13">
        <f t="shared" si="4"/>
        <v>3.5560265435520917E-3</v>
      </c>
    </row>
    <row r="270" spans="1:8" x14ac:dyDescent="0.3">
      <c r="A270" s="14">
        <v>43493</v>
      </c>
      <c r="B270" s="13">
        <v>106.260002</v>
      </c>
      <c r="C270" s="13">
        <v>106.480003</v>
      </c>
      <c r="D270" s="13">
        <v>104.660004</v>
      </c>
      <c r="E270" s="13">
        <v>105.08000199999999</v>
      </c>
      <c r="F270" s="13">
        <v>100.668434</v>
      </c>
      <c r="G270" s="13">
        <v>29476700</v>
      </c>
      <c r="H270" s="13">
        <f t="shared" si="4"/>
        <v>-9.1383440719571794E-3</v>
      </c>
    </row>
    <row r="271" spans="1:8" x14ac:dyDescent="0.3">
      <c r="A271" s="14">
        <v>43494</v>
      </c>
      <c r="B271" s="13">
        <v>104.879997</v>
      </c>
      <c r="C271" s="13">
        <v>104.970001</v>
      </c>
      <c r="D271" s="13">
        <v>102.16999800000001</v>
      </c>
      <c r="E271" s="13">
        <v>102.94000200000001</v>
      </c>
      <c r="F271" s="13">
        <v>98.618279000000001</v>
      </c>
      <c r="G271" s="13">
        <v>31490500</v>
      </c>
      <c r="H271" s="13">
        <f t="shared" si="4"/>
        <v>-1.2987059796968544E-2</v>
      </c>
    </row>
    <row r="272" spans="1:8" x14ac:dyDescent="0.3">
      <c r="A272" s="14">
        <v>43495</v>
      </c>
      <c r="B272" s="13">
        <v>104.620003</v>
      </c>
      <c r="C272" s="13">
        <v>106.379997</v>
      </c>
      <c r="D272" s="13">
        <v>104.33000199999999</v>
      </c>
      <c r="E272" s="13">
        <v>106.379997</v>
      </c>
      <c r="F272" s="13">
        <v>101.913864</v>
      </c>
      <c r="G272" s="13">
        <v>49471900</v>
      </c>
      <c r="H272" s="13">
        <f t="shared" si="4"/>
        <v>-2.4789665087424253E-3</v>
      </c>
    </row>
    <row r="273" spans="1:8" x14ac:dyDescent="0.3">
      <c r="A273" s="14">
        <v>43496</v>
      </c>
      <c r="B273" s="13">
        <v>103.800003</v>
      </c>
      <c r="C273" s="13">
        <v>105.220001</v>
      </c>
      <c r="D273" s="13">
        <v>103.18</v>
      </c>
      <c r="E273" s="13">
        <v>104.43</v>
      </c>
      <c r="F273" s="13">
        <v>100.045731</v>
      </c>
      <c r="G273" s="13">
        <v>55636400</v>
      </c>
      <c r="H273" s="13">
        <f t="shared" si="4"/>
        <v>-7.8378892801216349E-3</v>
      </c>
    </row>
    <row r="274" spans="1:8" x14ac:dyDescent="0.3">
      <c r="A274" s="14">
        <v>43497</v>
      </c>
      <c r="B274" s="13">
        <v>103.779999</v>
      </c>
      <c r="C274" s="13">
        <v>104.099998</v>
      </c>
      <c r="D274" s="13">
        <v>102.349998</v>
      </c>
      <c r="E274" s="13">
        <v>102.779999</v>
      </c>
      <c r="F274" s="13">
        <v>98.464995999999999</v>
      </c>
      <c r="G274" s="13">
        <v>35535700</v>
      </c>
      <c r="H274" s="13">
        <f t="shared" si="4"/>
        <v>-1.9271675743593315E-4</v>
      </c>
    </row>
    <row r="275" spans="1:8" x14ac:dyDescent="0.3">
      <c r="A275" s="14">
        <v>43500</v>
      </c>
      <c r="B275" s="13">
        <v>102.870003</v>
      </c>
      <c r="C275" s="13">
        <v>105.800003</v>
      </c>
      <c r="D275" s="13">
        <v>102.769997</v>
      </c>
      <c r="E275" s="13">
        <v>105.739998</v>
      </c>
      <c r="F275" s="13">
        <v>101.300735</v>
      </c>
      <c r="G275" s="13">
        <v>31315100</v>
      </c>
      <c r="H275" s="13">
        <f t="shared" si="4"/>
        <v>-8.7685103947631252E-3</v>
      </c>
    </row>
    <row r="276" spans="1:8" x14ac:dyDescent="0.3">
      <c r="A276" s="14">
        <v>43501</v>
      </c>
      <c r="B276" s="13">
        <v>106.05999799999999</v>
      </c>
      <c r="C276" s="13">
        <v>107.269997</v>
      </c>
      <c r="D276" s="13">
        <v>105.959999</v>
      </c>
      <c r="E276" s="13">
        <v>107.220001</v>
      </c>
      <c r="F276" s="13">
        <v>102.718597</v>
      </c>
      <c r="G276" s="13">
        <v>27325400</v>
      </c>
      <c r="H276" s="13">
        <f t="shared" si="4"/>
        <v>3.1009963127929491E-2</v>
      </c>
    </row>
    <row r="277" spans="1:8" x14ac:dyDescent="0.3">
      <c r="A277" s="14">
        <v>43502</v>
      </c>
      <c r="B277" s="13">
        <v>107</v>
      </c>
      <c r="C277" s="13">
        <v>107</v>
      </c>
      <c r="D277" s="13">
        <v>105.529999</v>
      </c>
      <c r="E277" s="13">
        <v>106.029999</v>
      </c>
      <c r="F277" s="13">
        <v>101.578552</v>
      </c>
      <c r="G277" s="13">
        <v>20609800</v>
      </c>
      <c r="H277" s="13">
        <f t="shared" si="4"/>
        <v>8.862926812425613E-3</v>
      </c>
    </row>
    <row r="278" spans="1:8" x14ac:dyDescent="0.3">
      <c r="A278" s="14">
        <v>43503</v>
      </c>
      <c r="B278" s="13">
        <v>105.19000200000001</v>
      </c>
      <c r="C278" s="13">
        <v>105.589996</v>
      </c>
      <c r="D278" s="13">
        <v>104.290001</v>
      </c>
      <c r="E278" s="13">
        <v>105.269997</v>
      </c>
      <c r="F278" s="13">
        <v>100.85045599999999</v>
      </c>
      <c r="G278" s="13">
        <v>29760700</v>
      </c>
      <c r="H278" s="13">
        <f t="shared" si="4"/>
        <v>-1.6915869158878442E-2</v>
      </c>
    </row>
    <row r="279" spans="1:8" x14ac:dyDescent="0.3">
      <c r="A279" s="14">
        <v>43504</v>
      </c>
      <c r="B279" s="13">
        <v>104.389999</v>
      </c>
      <c r="C279" s="13">
        <v>105.779999</v>
      </c>
      <c r="D279" s="13">
        <v>104.260002</v>
      </c>
      <c r="E279" s="13">
        <v>105.66999800000001</v>
      </c>
      <c r="F279" s="13">
        <v>101.233665</v>
      </c>
      <c r="G279" s="13">
        <v>21461100</v>
      </c>
      <c r="H279" s="13">
        <f t="shared" si="4"/>
        <v>-7.6053140487629591E-3</v>
      </c>
    </row>
    <row r="280" spans="1:8" x14ac:dyDescent="0.3">
      <c r="A280" s="14">
        <v>43507</v>
      </c>
      <c r="B280" s="13">
        <v>106.199997</v>
      </c>
      <c r="C280" s="13">
        <v>106.58000199999999</v>
      </c>
      <c r="D280" s="13">
        <v>104.970001</v>
      </c>
      <c r="E280" s="13">
        <v>105.25</v>
      </c>
      <c r="F280" s="13">
        <v>100.831306</v>
      </c>
      <c r="G280" s="13">
        <v>18914100</v>
      </c>
      <c r="H280" s="13">
        <f t="shared" si="4"/>
        <v>1.7338806565176737E-2</v>
      </c>
    </row>
    <row r="281" spans="1:8" x14ac:dyDescent="0.3">
      <c r="A281" s="14">
        <v>43508</v>
      </c>
      <c r="B281" s="13">
        <v>106.139999</v>
      </c>
      <c r="C281" s="13">
        <v>107.139999</v>
      </c>
      <c r="D281" s="13">
        <v>105.480003</v>
      </c>
      <c r="E281" s="13">
        <v>106.889999</v>
      </c>
      <c r="F281" s="13">
        <v>102.402473</v>
      </c>
      <c r="G281" s="13">
        <v>25056600</v>
      </c>
      <c r="H281" s="13">
        <f t="shared" si="4"/>
        <v>-5.6495293497977326E-4</v>
      </c>
    </row>
    <row r="282" spans="1:8" x14ac:dyDescent="0.3">
      <c r="A282" s="14">
        <v>43509</v>
      </c>
      <c r="B282" s="13">
        <v>107.5</v>
      </c>
      <c r="C282" s="13">
        <v>107.779999</v>
      </c>
      <c r="D282" s="13">
        <v>106.709999</v>
      </c>
      <c r="E282" s="13">
        <v>106.80999799999999</v>
      </c>
      <c r="F282" s="13">
        <v>102.325813</v>
      </c>
      <c r="G282" s="13">
        <v>18394900</v>
      </c>
      <c r="H282" s="13">
        <f t="shared" si="4"/>
        <v>1.2813275040637572E-2</v>
      </c>
    </row>
    <row r="283" spans="1:8" x14ac:dyDescent="0.3">
      <c r="A283" s="14">
        <v>43510</v>
      </c>
      <c r="B283" s="13">
        <v>106.30999799999999</v>
      </c>
      <c r="C283" s="13">
        <v>107.290001</v>
      </c>
      <c r="D283" s="13">
        <v>105.660004</v>
      </c>
      <c r="E283" s="13">
        <v>106.900002</v>
      </c>
      <c r="F283" s="13">
        <v>102.41203299999999</v>
      </c>
      <c r="G283" s="13">
        <v>21784700</v>
      </c>
      <c r="H283" s="13">
        <f t="shared" si="4"/>
        <v>-1.1069786046511692E-2</v>
      </c>
    </row>
    <row r="284" spans="1:8" x14ac:dyDescent="0.3">
      <c r="A284" s="14">
        <v>43511</v>
      </c>
      <c r="B284" s="13">
        <v>107.910004</v>
      </c>
      <c r="C284" s="13">
        <v>108.300003</v>
      </c>
      <c r="D284" s="13">
        <v>107.360001</v>
      </c>
      <c r="E284" s="13">
        <v>108.220001</v>
      </c>
      <c r="F284" s="13">
        <v>103.676613</v>
      </c>
      <c r="G284" s="13">
        <v>26606900</v>
      </c>
      <c r="H284" s="13">
        <f t="shared" si="4"/>
        <v>1.5050381244480954E-2</v>
      </c>
    </row>
    <row r="285" spans="1:8" x14ac:dyDescent="0.3">
      <c r="A285" s="14">
        <v>43515</v>
      </c>
      <c r="B285" s="13">
        <v>107.790001</v>
      </c>
      <c r="C285" s="13">
        <v>108.660004</v>
      </c>
      <c r="D285" s="13">
        <v>107.779999</v>
      </c>
      <c r="E285" s="13">
        <v>108.16999800000001</v>
      </c>
      <c r="F285" s="13">
        <v>103.62872299999999</v>
      </c>
      <c r="G285" s="13">
        <v>18038500</v>
      </c>
      <c r="H285" s="13">
        <f t="shared" si="4"/>
        <v>-1.1120655690087546E-3</v>
      </c>
    </row>
    <row r="286" spans="1:8" x14ac:dyDescent="0.3">
      <c r="A286" s="14">
        <v>43516</v>
      </c>
      <c r="B286" s="13">
        <v>107.860001</v>
      </c>
      <c r="C286" s="13">
        <v>107.94000200000001</v>
      </c>
      <c r="D286" s="13">
        <v>106.290001</v>
      </c>
      <c r="E286" s="13">
        <v>107.150002</v>
      </c>
      <c r="F286" s="13">
        <v>103.089928</v>
      </c>
      <c r="G286" s="13">
        <v>21607700</v>
      </c>
      <c r="H286" s="13">
        <f t="shared" si="4"/>
        <v>6.4941088552353916E-4</v>
      </c>
    </row>
    <row r="287" spans="1:8" x14ac:dyDescent="0.3">
      <c r="A287" s="14">
        <v>43517</v>
      </c>
      <c r="B287" s="13">
        <v>106.900002</v>
      </c>
      <c r="C287" s="13">
        <v>109.480003</v>
      </c>
      <c r="D287" s="13">
        <v>106.870003</v>
      </c>
      <c r="E287" s="13">
        <v>109.410004</v>
      </c>
      <c r="F287" s="13">
        <v>105.264297</v>
      </c>
      <c r="G287" s="13">
        <v>29063200</v>
      </c>
      <c r="H287" s="13">
        <f t="shared" si="4"/>
        <v>-8.9004171249729199E-3</v>
      </c>
    </row>
    <row r="288" spans="1:8" x14ac:dyDescent="0.3">
      <c r="A288" s="14">
        <v>43518</v>
      </c>
      <c r="B288" s="13">
        <v>110.050003</v>
      </c>
      <c r="C288" s="13">
        <v>111.199997</v>
      </c>
      <c r="D288" s="13">
        <v>109.82</v>
      </c>
      <c r="E288" s="13">
        <v>110.970001</v>
      </c>
      <c r="F288" s="13">
        <v>106.765182</v>
      </c>
      <c r="G288" s="13">
        <v>27763200</v>
      </c>
      <c r="H288" s="13">
        <f t="shared" si="4"/>
        <v>2.9466800197066444E-2</v>
      </c>
    </row>
    <row r="289" spans="1:8" x14ac:dyDescent="0.3">
      <c r="A289" s="14">
        <v>43521</v>
      </c>
      <c r="B289" s="13">
        <v>111.760002</v>
      </c>
      <c r="C289" s="13">
        <v>112.18</v>
      </c>
      <c r="D289" s="13">
        <v>111.260002</v>
      </c>
      <c r="E289" s="13">
        <v>111.589996</v>
      </c>
      <c r="F289" s="13">
        <v>107.361687</v>
      </c>
      <c r="G289" s="13">
        <v>23750600</v>
      </c>
      <c r="H289" s="13">
        <f t="shared" si="4"/>
        <v>1.553838212980327E-2</v>
      </c>
    </row>
    <row r="290" spans="1:8" x14ac:dyDescent="0.3">
      <c r="A290" s="14">
        <v>43522</v>
      </c>
      <c r="B290" s="13">
        <v>111.260002</v>
      </c>
      <c r="C290" s="13">
        <v>113.239998</v>
      </c>
      <c r="D290" s="13">
        <v>111.16999800000001</v>
      </c>
      <c r="E290" s="13">
        <v>112.360001</v>
      </c>
      <c r="F290" s="13">
        <v>108.102524</v>
      </c>
      <c r="G290" s="13">
        <v>21536700</v>
      </c>
      <c r="H290" s="13">
        <f t="shared" si="4"/>
        <v>-4.4738725040466623E-3</v>
      </c>
    </row>
    <row r="291" spans="1:8" x14ac:dyDescent="0.3">
      <c r="A291" s="14">
        <v>43523</v>
      </c>
      <c r="B291" s="13">
        <v>111.69000200000001</v>
      </c>
      <c r="C291" s="13">
        <v>112.360001</v>
      </c>
      <c r="D291" s="13">
        <v>110.879997</v>
      </c>
      <c r="E291" s="13">
        <v>112.16999800000001</v>
      </c>
      <c r="F291" s="13">
        <v>107.91971599999999</v>
      </c>
      <c r="G291" s="13">
        <v>21487100</v>
      </c>
      <c r="H291" s="13">
        <f t="shared" si="4"/>
        <v>3.864821070199215E-3</v>
      </c>
    </row>
    <row r="292" spans="1:8" x14ac:dyDescent="0.3">
      <c r="A292" s="14">
        <v>43524</v>
      </c>
      <c r="B292" s="13">
        <v>112.040001</v>
      </c>
      <c r="C292" s="13">
        <v>112.879997</v>
      </c>
      <c r="D292" s="13">
        <v>111.730003</v>
      </c>
      <c r="E292" s="13">
        <v>112.029999</v>
      </c>
      <c r="F292" s="13">
        <v>107.78501900000001</v>
      </c>
      <c r="G292" s="13">
        <v>29083900</v>
      </c>
      <c r="H292" s="13">
        <f t="shared" si="4"/>
        <v>3.1336645512818309E-3</v>
      </c>
    </row>
    <row r="293" spans="1:8" x14ac:dyDescent="0.3">
      <c r="A293" s="14">
        <v>43525</v>
      </c>
      <c r="B293" s="13">
        <v>112.889999</v>
      </c>
      <c r="C293" s="13">
        <v>113.019997</v>
      </c>
      <c r="D293" s="13">
        <v>111.66999800000001</v>
      </c>
      <c r="E293" s="13">
        <v>112.529999</v>
      </c>
      <c r="F293" s="13">
        <v>108.266075</v>
      </c>
      <c r="G293" s="13">
        <v>23501200</v>
      </c>
      <c r="H293" s="13">
        <f t="shared" si="4"/>
        <v>7.5865583042970461E-3</v>
      </c>
    </row>
    <row r="294" spans="1:8" x14ac:dyDescent="0.3">
      <c r="A294" s="14">
        <v>43528</v>
      </c>
      <c r="B294" s="13">
        <v>113.019997</v>
      </c>
      <c r="C294" s="13">
        <v>113.25</v>
      </c>
      <c r="D294" s="13">
        <v>110.800003</v>
      </c>
      <c r="E294" s="13">
        <v>112.260002</v>
      </c>
      <c r="F294" s="13">
        <v>108.006317</v>
      </c>
      <c r="G294" s="13">
        <v>26608000</v>
      </c>
      <c r="H294" s="13">
        <f t="shared" si="4"/>
        <v>1.1515457627030406E-3</v>
      </c>
    </row>
    <row r="295" spans="1:8" x14ac:dyDescent="0.3">
      <c r="A295" s="14">
        <v>43529</v>
      </c>
      <c r="B295" s="13">
        <v>112.25</v>
      </c>
      <c r="C295" s="13">
        <v>112.389999</v>
      </c>
      <c r="D295" s="13">
        <v>111.230003</v>
      </c>
      <c r="E295" s="13">
        <v>111.699997</v>
      </c>
      <c r="F295" s="13">
        <v>107.467522</v>
      </c>
      <c r="G295" s="13">
        <v>19538300</v>
      </c>
      <c r="H295" s="13">
        <f t="shared" si="4"/>
        <v>-6.8129270964323559E-3</v>
      </c>
    </row>
    <row r="296" spans="1:8" x14ac:dyDescent="0.3">
      <c r="A296" s="14">
        <v>43530</v>
      </c>
      <c r="B296" s="13">
        <v>111.870003</v>
      </c>
      <c r="C296" s="13">
        <v>112.660004</v>
      </c>
      <c r="D296" s="13">
        <v>111.43</v>
      </c>
      <c r="E296" s="13">
        <v>111.75</v>
      </c>
      <c r="F296" s="13">
        <v>107.51563299999999</v>
      </c>
      <c r="G296" s="13">
        <v>17687000</v>
      </c>
      <c r="H296" s="13">
        <f t="shared" si="4"/>
        <v>-3.3852739420935684E-3</v>
      </c>
    </row>
    <row r="297" spans="1:8" x14ac:dyDescent="0.3">
      <c r="A297" s="14">
        <v>43531</v>
      </c>
      <c r="B297" s="13">
        <v>111.400002</v>
      </c>
      <c r="C297" s="13">
        <v>111.550003</v>
      </c>
      <c r="D297" s="13">
        <v>109.870003</v>
      </c>
      <c r="E297" s="13">
        <v>110.389999</v>
      </c>
      <c r="F297" s="13">
        <v>106.20716899999999</v>
      </c>
      <c r="G297" s="13">
        <v>25339000</v>
      </c>
      <c r="H297" s="13">
        <f t="shared" si="4"/>
        <v>-4.2013139125418311E-3</v>
      </c>
    </row>
    <row r="298" spans="1:8" x14ac:dyDescent="0.3">
      <c r="A298" s="14">
        <v>43532</v>
      </c>
      <c r="B298" s="13">
        <v>109.160004</v>
      </c>
      <c r="C298" s="13">
        <v>110.709999</v>
      </c>
      <c r="D298" s="13">
        <v>108.800003</v>
      </c>
      <c r="E298" s="13">
        <v>110.510002</v>
      </c>
      <c r="F298" s="13">
        <v>106.322632</v>
      </c>
      <c r="G298" s="13">
        <v>22818400</v>
      </c>
      <c r="H298" s="13">
        <f t="shared" si="4"/>
        <v>-2.0107701613865322E-2</v>
      </c>
    </row>
    <row r="299" spans="1:8" x14ac:dyDescent="0.3">
      <c r="A299" s="14">
        <v>43535</v>
      </c>
      <c r="B299" s="13">
        <v>110.989998</v>
      </c>
      <c r="C299" s="13">
        <v>112.949997</v>
      </c>
      <c r="D299" s="13">
        <v>110.980003</v>
      </c>
      <c r="E299" s="13">
        <v>112.83000199999999</v>
      </c>
      <c r="F299" s="13">
        <v>108.55471799999999</v>
      </c>
      <c r="G299" s="13">
        <v>26491600</v>
      </c>
      <c r="H299" s="13">
        <f t="shared" si="4"/>
        <v>1.6764326978221798E-2</v>
      </c>
    </row>
    <row r="300" spans="1:8" x14ac:dyDescent="0.3">
      <c r="A300" s="14">
        <v>43536</v>
      </c>
      <c r="B300" s="13">
        <v>112.82</v>
      </c>
      <c r="C300" s="13">
        <v>113.989998</v>
      </c>
      <c r="D300" s="13">
        <v>112.650002</v>
      </c>
      <c r="E300" s="13">
        <v>113.620003</v>
      </c>
      <c r="F300" s="13">
        <v>109.314774</v>
      </c>
      <c r="G300" s="13">
        <v>26132700</v>
      </c>
      <c r="H300" s="13">
        <f t="shared" si="4"/>
        <v>1.648799020610842E-2</v>
      </c>
    </row>
    <row r="301" spans="1:8" x14ac:dyDescent="0.3">
      <c r="A301" s="14">
        <v>43537</v>
      </c>
      <c r="B301" s="13">
        <v>114.129997</v>
      </c>
      <c r="C301" s="13">
        <v>115</v>
      </c>
      <c r="D301" s="13">
        <v>113.779999</v>
      </c>
      <c r="E301" s="13">
        <v>114.5</v>
      </c>
      <c r="F301" s="13">
        <v>110.161438</v>
      </c>
      <c r="G301" s="13">
        <v>35513800</v>
      </c>
      <c r="H301" s="13">
        <f t="shared" si="4"/>
        <v>1.161138982449929E-2</v>
      </c>
    </row>
    <row r="302" spans="1:8" x14ac:dyDescent="0.3">
      <c r="A302" s="14">
        <v>43538</v>
      </c>
      <c r="B302" s="13">
        <v>114.540001</v>
      </c>
      <c r="C302" s="13">
        <v>115.199997</v>
      </c>
      <c r="D302" s="13">
        <v>114.33000199999999</v>
      </c>
      <c r="E302" s="13">
        <v>114.589996</v>
      </c>
      <c r="F302" s="13">
        <v>110.24803199999999</v>
      </c>
      <c r="G302" s="13">
        <v>30763400</v>
      </c>
      <c r="H302" s="13">
        <f t="shared" si="4"/>
        <v>3.5924297798763695E-3</v>
      </c>
    </row>
    <row r="303" spans="1:8" x14ac:dyDescent="0.3">
      <c r="A303" s="14">
        <v>43539</v>
      </c>
      <c r="B303" s="13">
        <v>115.339996</v>
      </c>
      <c r="C303" s="13">
        <v>117.25</v>
      </c>
      <c r="D303" s="13">
        <v>114.589996</v>
      </c>
      <c r="E303" s="13">
        <v>115.910004</v>
      </c>
      <c r="F303" s="13">
        <v>111.518005</v>
      </c>
      <c r="G303" s="13">
        <v>54681100</v>
      </c>
      <c r="H303" s="13">
        <f t="shared" si="4"/>
        <v>6.984415863589835E-3</v>
      </c>
    </row>
    <row r="304" spans="1:8" x14ac:dyDescent="0.3">
      <c r="A304" s="14">
        <v>43542</v>
      </c>
      <c r="B304" s="13">
        <v>116.16999800000001</v>
      </c>
      <c r="C304" s="13">
        <v>117.610001</v>
      </c>
      <c r="D304" s="13">
        <v>116.050003</v>
      </c>
      <c r="E304" s="13">
        <v>117.57</v>
      </c>
      <c r="F304" s="13">
        <v>113.115105</v>
      </c>
      <c r="G304" s="13">
        <v>31207600</v>
      </c>
      <c r="H304" s="13">
        <f t="shared" si="4"/>
        <v>7.1961334210554981E-3</v>
      </c>
    </row>
    <row r="305" spans="1:8" x14ac:dyDescent="0.3">
      <c r="A305" s="14">
        <v>43543</v>
      </c>
      <c r="B305" s="13">
        <v>118.089996</v>
      </c>
      <c r="C305" s="13">
        <v>118.44000200000001</v>
      </c>
      <c r="D305" s="13">
        <v>116.989998</v>
      </c>
      <c r="E305" s="13">
        <v>117.650002</v>
      </c>
      <c r="F305" s="13">
        <v>113.192078</v>
      </c>
      <c r="G305" s="13">
        <v>37588700</v>
      </c>
      <c r="H305" s="13">
        <f t="shared" si="4"/>
        <v>1.6527485866015015E-2</v>
      </c>
    </row>
    <row r="306" spans="1:8" x14ac:dyDescent="0.3">
      <c r="A306" s="14">
        <v>43544</v>
      </c>
      <c r="B306" s="13">
        <v>117.389999</v>
      </c>
      <c r="C306" s="13">
        <v>118.75</v>
      </c>
      <c r="D306" s="13">
        <v>116.709999</v>
      </c>
      <c r="E306" s="13">
        <v>117.519997</v>
      </c>
      <c r="F306" s="13">
        <v>113.067001</v>
      </c>
      <c r="G306" s="13">
        <v>28113300</v>
      </c>
      <c r="H306" s="13">
        <f t="shared" si="4"/>
        <v>-5.9276570726617371E-3</v>
      </c>
    </row>
    <row r="307" spans="1:8" x14ac:dyDescent="0.3">
      <c r="A307" s="14">
        <v>43545</v>
      </c>
      <c r="B307" s="13">
        <v>117.139999</v>
      </c>
      <c r="C307" s="13">
        <v>120.82</v>
      </c>
      <c r="D307" s="13">
        <v>117.089996</v>
      </c>
      <c r="E307" s="13">
        <v>120.220001</v>
      </c>
      <c r="F307" s="13">
        <v>115.664703</v>
      </c>
      <c r="G307" s="13">
        <v>29854400</v>
      </c>
      <c r="H307" s="13">
        <f t="shared" si="4"/>
        <v>-2.1296533105856826E-3</v>
      </c>
    </row>
    <row r="308" spans="1:8" x14ac:dyDescent="0.3">
      <c r="A308" s="14">
        <v>43546</v>
      </c>
      <c r="B308" s="13">
        <v>119.5</v>
      </c>
      <c r="C308" s="13">
        <v>119.589996</v>
      </c>
      <c r="D308" s="13">
        <v>117.040001</v>
      </c>
      <c r="E308" s="13">
        <v>117.050003</v>
      </c>
      <c r="F308" s="13">
        <v>112.614799</v>
      </c>
      <c r="G308" s="13">
        <v>33624500</v>
      </c>
      <c r="H308" s="13">
        <f t="shared" si="4"/>
        <v>2.014684155836468E-2</v>
      </c>
    </row>
    <row r="309" spans="1:8" x14ac:dyDescent="0.3">
      <c r="A309" s="14">
        <v>43549</v>
      </c>
      <c r="B309" s="13">
        <v>116.55999799999999</v>
      </c>
      <c r="C309" s="13">
        <v>118.010002</v>
      </c>
      <c r="D309" s="13">
        <v>116.32</v>
      </c>
      <c r="E309" s="13">
        <v>117.660004</v>
      </c>
      <c r="F309" s="13">
        <v>113.20169799999999</v>
      </c>
      <c r="G309" s="13">
        <v>27067100</v>
      </c>
      <c r="H309" s="13">
        <f t="shared" si="4"/>
        <v>-2.4602527196652776E-2</v>
      </c>
    </row>
    <row r="310" spans="1:8" x14ac:dyDescent="0.3">
      <c r="A310" s="14">
        <v>43550</v>
      </c>
      <c r="B310" s="13">
        <v>118.620003</v>
      </c>
      <c r="C310" s="13">
        <v>118.709999</v>
      </c>
      <c r="D310" s="13">
        <v>116.849998</v>
      </c>
      <c r="E310" s="13">
        <v>117.910004</v>
      </c>
      <c r="F310" s="13">
        <v>113.442238</v>
      </c>
      <c r="G310" s="13">
        <v>26097700</v>
      </c>
      <c r="H310" s="13">
        <f t="shared" si="4"/>
        <v>1.7673344503660714E-2</v>
      </c>
    </row>
    <row r="311" spans="1:8" x14ac:dyDescent="0.3">
      <c r="A311" s="14">
        <v>43551</v>
      </c>
      <c r="B311" s="13">
        <v>117.879997</v>
      </c>
      <c r="C311" s="13">
        <v>118.209999</v>
      </c>
      <c r="D311" s="13">
        <v>115.519997</v>
      </c>
      <c r="E311" s="13">
        <v>116.769997</v>
      </c>
      <c r="F311" s="13">
        <v>112.345428</v>
      </c>
      <c r="G311" s="13">
        <v>22733400</v>
      </c>
      <c r="H311" s="13">
        <f t="shared" si="4"/>
        <v>-6.2384587867528041E-3</v>
      </c>
    </row>
    <row r="312" spans="1:8" x14ac:dyDescent="0.3">
      <c r="A312" s="14">
        <v>43552</v>
      </c>
      <c r="B312" s="13">
        <v>117.44000200000001</v>
      </c>
      <c r="C312" s="13">
        <v>117.58000199999999</v>
      </c>
      <c r="D312" s="13">
        <v>116.129997</v>
      </c>
      <c r="E312" s="13">
        <v>116.93</v>
      </c>
      <c r="F312" s="13">
        <v>112.499352</v>
      </c>
      <c r="G312" s="13">
        <v>18334800</v>
      </c>
      <c r="H312" s="13">
        <f t="shared" si="4"/>
        <v>-3.7325671122980784E-3</v>
      </c>
    </row>
    <row r="313" spans="1:8" x14ac:dyDescent="0.3">
      <c r="A313" s="14">
        <v>43553</v>
      </c>
      <c r="B313" s="13">
        <v>118.07</v>
      </c>
      <c r="C313" s="13">
        <v>118.32</v>
      </c>
      <c r="D313" s="13">
        <v>116.959999</v>
      </c>
      <c r="E313" s="13">
        <v>117.94000200000001</v>
      </c>
      <c r="F313" s="13">
        <v>113.471085</v>
      </c>
      <c r="G313" s="13">
        <v>25399800</v>
      </c>
      <c r="H313" s="13">
        <f t="shared" si="4"/>
        <v>5.3644242955648647E-3</v>
      </c>
    </row>
    <row r="314" spans="1:8" x14ac:dyDescent="0.3">
      <c r="A314" s="14">
        <v>43556</v>
      </c>
      <c r="B314" s="13">
        <v>118.949997</v>
      </c>
      <c r="C314" s="13">
        <v>119.110001</v>
      </c>
      <c r="D314" s="13">
        <v>118.099998</v>
      </c>
      <c r="E314" s="13">
        <v>119.019997</v>
      </c>
      <c r="F314" s="13">
        <v>114.510155</v>
      </c>
      <c r="G314" s="13">
        <v>22789100</v>
      </c>
      <c r="H314" s="13">
        <f t="shared" si="4"/>
        <v>7.4531803167612693E-3</v>
      </c>
    </row>
    <row r="315" spans="1:8" x14ac:dyDescent="0.3">
      <c r="A315" s="14">
        <v>43557</v>
      </c>
      <c r="B315" s="13">
        <v>119.05999799999999</v>
      </c>
      <c r="C315" s="13">
        <v>119.480003</v>
      </c>
      <c r="D315" s="13">
        <v>118.519997</v>
      </c>
      <c r="E315" s="13">
        <v>119.19000200000001</v>
      </c>
      <c r="F315" s="13">
        <v>114.67372899999999</v>
      </c>
      <c r="G315" s="13">
        <v>18142300</v>
      </c>
      <c r="H315" s="13">
        <f t="shared" si="4"/>
        <v>9.2476673202435567E-4</v>
      </c>
    </row>
    <row r="316" spans="1:8" x14ac:dyDescent="0.3">
      <c r="A316" s="14">
        <v>43558</v>
      </c>
      <c r="B316" s="13">
        <v>119.860001</v>
      </c>
      <c r="C316" s="13">
        <v>120.43</v>
      </c>
      <c r="D316" s="13">
        <v>119.150002</v>
      </c>
      <c r="E316" s="13">
        <v>119.970001</v>
      </c>
      <c r="F316" s="13">
        <v>115.424149</v>
      </c>
      <c r="G316" s="13">
        <v>22860700</v>
      </c>
      <c r="H316" s="13">
        <f t="shared" si="4"/>
        <v>6.7193265029284127E-3</v>
      </c>
    </row>
    <row r="317" spans="1:8" x14ac:dyDescent="0.3">
      <c r="A317" s="14">
        <v>43559</v>
      </c>
      <c r="B317" s="13">
        <v>120.099998</v>
      </c>
      <c r="C317" s="13">
        <v>120.230003</v>
      </c>
      <c r="D317" s="13">
        <v>118.379997</v>
      </c>
      <c r="E317" s="13">
        <v>119.360001</v>
      </c>
      <c r="F317" s="13">
        <v>114.83728000000001</v>
      </c>
      <c r="G317" s="13">
        <v>20112800</v>
      </c>
      <c r="H317" s="13">
        <f t="shared" si="4"/>
        <v>2.0023110128290626E-3</v>
      </c>
    </row>
    <row r="318" spans="1:8" x14ac:dyDescent="0.3">
      <c r="A318" s="14">
        <v>43560</v>
      </c>
      <c r="B318" s="13">
        <v>119.389999</v>
      </c>
      <c r="C318" s="13">
        <v>120.230003</v>
      </c>
      <c r="D318" s="13">
        <v>119.370003</v>
      </c>
      <c r="E318" s="13">
        <v>119.889999</v>
      </c>
      <c r="F318" s="13">
        <v>115.34721399999999</v>
      </c>
      <c r="G318" s="13">
        <v>15826200</v>
      </c>
      <c r="H318" s="13">
        <f t="shared" si="4"/>
        <v>-5.9117319885383865E-3</v>
      </c>
    </row>
    <row r="319" spans="1:8" x14ac:dyDescent="0.3">
      <c r="A319" s="14">
        <v>43563</v>
      </c>
      <c r="B319" s="13">
        <v>119.80999799999999</v>
      </c>
      <c r="C319" s="13">
        <v>120.019997</v>
      </c>
      <c r="D319" s="13">
        <v>118.639999</v>
      </c>
      <c r="E319" s="13">
        <v>119.93</v>
      </c>
      <c r="F319" s="13">
        <v>115.38568100000001</v>
      </c>
      <c r="G319" s="13">
        <v>15116200</v>
      </c>
      <c r="H319" s="13">
        <f t="shared" si="4"/>
        <v>3.5178742232838951E-3</v>
      </c>
    </row>
    <row r="320" spans="1:8" x14ac:dyDescent="0.3">
      <c r="A320" s="14">
        <v>43564</v>
      </c>
      <c r="B320" s="13">
        <v>118.629997</v>
      </c>
      <c r="C320" s="13">
        <v>119.540001</v>
      </c>
      <c r="D320" s="13">
        <v>118.58000199999999</v>
      </c>
      <c r="E320" s="13">
        <v>119.279999</v>
      </c>
      <c r="F320" s="13">
        <v>114.76031500000001</v>
      </c>
      <c r="G320" s="13">
        <v>17612000</v>
      </c>
      <c r="H320" s="13">
        <f t="shared" si="4"/>
        <v>-9.848935979449646E-3</v>
      </c>
    </row>
    <row r="321" spans="1:8" x14ac:dyDescent="0.3">
      <c r="A321" s="14">
        <v>43565</v>
      </c>
      <c r="B321" s="13">
        <v>119.760002</v>
      </c>
      <c r="C321" s="13">
        <v>120.349998</v>
      </c>
      <c r="D321" s="13">
        <v>119.540001</v>
      </c>
      <c r="E321" s="13">
        <v>120.19000200000001</v>
      </c>
      <c r="F321" s="13">
        <v>115.635818</v>
      </c>
      <c r="G321" s="13">
        <v>16477200</v>
      </c>
      <c r="H321" s="13">
        <f t="shared" si="4"/>
        <v>9.5254575451097501E-3</v>
      </c>
    </row>
    <row r="322" spans="1:8" x14ac:dyDescent="0.3">
      <c r="A322" s="14">
        <v>43566</v>
      </c>
      <c r="B322" s="13">
        <v>120.540001</v>
      </c>
      <c r="C322" s="13">
        <v>120.849998</v>
      </c>
      <c r="D322" s="13">
        <v>119.91999800000001</v>
      </c>
      <c r="E322" s="13">
        <v>120.33000199999999</v>
      </c>
      <c r="F322" s="13">
        <v>115.770523</v>
      </c>
      <c r="G322" s="13">
        <v>14209100</v>
      </c>
      <c r="H322" s="13">
        <f t="shared" si="4"/>
        <v>6.5130175933030103E-3</v>
      </c>
    </row>
    <row r="323" spans="1:8" x14ac:dyDescent="0.3">
      <c r="A323" s="14">
        <v>43567</v>
      </c>
      <c r="B323" s="13">
        <v>120.639999</v>
      </c>
      <c r="C323" s="13">
        <v>120.980003</v>
      </c>
      <c r="D323" s="13">
        <v>120.370003</v>
      </c>
      <c r="E323" s="13">
        <v>120.949997</v>
      </c>
      <c r="F323" s="13">
        <v>116.367043</v>
      </c>
      <c r="G323" s="13">
        <v>19745100</v>
      </c>
      <c r="H323" s="13">
        <f t="shared" si="4"/>
        <v>8.2958353385113512E-4</v>
      </c>
    </row>
    <row r="324" spans="1:8" x14ac:dyDescent="0.3">
      <c r="A324" s="14">
        <v>43570</v>
      </c>
      <c r="B324" s="13">
        <v>120.94000200000001</v>
      </c>
      <c r="C324" s="13">
        <v>121.58000199999999</v>
      </c>
      <c r="D324" s="13">
        <v>120.57</v>
      </c>
      <c r="E324" s="13">
        <v>121.050003</v>
      </c>
      <c r="F324" s="13">
        <v>116.46324199999999</v>
      </c>
      <c r="G324" s="13">
        <v>15792600</v>
      </c>
      <c r="H324" s="13">
        <f t="shared" si="4"/>
        <v>2.4867622885176234E-3</v>
      </c>
    </row>
    <row r="325" spans="1:8" x14ac:dyDescent="0.3">
      <c r="A325" s="14">
        <v>43571</v>
      </c>
      <c r="B325" s="13">
        <v>121.639999</v>
      </c>
      <c r="C325" s="13">
        <v>121.650002</v>
      </c>
      <c r="D325" s="13">
        <v>120.099998</v>
      </c>
      <c r="E325" s="13">
        <v>120.769997</v>
      </c>
      <c r="F325" s="13">
        <v>116.19383999999999</v>
      </c>
      <c r="G325" s="13">
        <v>14071800</v>
      </c>
      <c r="H325" s="13">
        <f t="shared" ref="H325:H388" si="5">(B325-B324)/B324</f>
        <v>5.7879691452295181E-3</v>
      </c>
    </row>
    <row r="326" spans="1:8" x14ac:dyDescent="0.3">
      <c r="A326" s="14">
        <v>43572</v>
      </c>
      <c r="B326" s="13">
        <v>121.239998</v>
      </c>
      <c r="C326" s="13">
        <v>121.849998</v>
      </c>
      <c r="D326" s="13">
        <v>120.540001</v>
      </c>
      <c r="E326" s="13">
        <v>121.769997</v>
      </c>
      <c r="F326" s="13">
        <v>117.155952</v>
      </c>
      <c r="G326" s="13">
        <v>19300900</v>
      </c>
      <c r="H326" s="13">
        <f t="shared" si="5"/>
        <v>-3.2884002243374166E-3</v>
      </c>
    </row>
    <row r="327" spans="1:8" x14ac:dyDescent="0.3">
      <c r="A327" s="14">
        <v>43573</v>
      </c>
      <c r="B327" s="13">
        <v>122.19000200000001</v>
      </c>
      <c r="C327" s="13">
        <v>123.519997</v>
      </c>
      <c r="D327" s="13">
        <v>121.300003</v>
      </c>
      <c r="E327" s="13">
        <v>123.370003</v>
      </c>
      <c r="F327" s="13">
        <v>118.695351</v>
      </c>
      <c r="G327" s="13">
        <v>27991000</v>
      </c>
      <c r="H327" s="13">
        <f t="shared" si="5"/>
        <v>7.8357309111800454E-3</v>
      </c>
    </row>
    <row r="328" spans="1:8" x14ac:dyDescent="0.3">
      <c r="A328" s="14">
        <v>43577</v>
      </c>
      <c r="B328" s="13">
        <v>122.620003</v>
      </c>
      <c r="C328" s="13">
        <v>124</v>
      </c>
      <c r="D328" s="13">
        <v>122.57</v>
      </c>
      <c r="E328" s="13">
        <v>123.760002</v>
      </c>
      <c r="F328" s="13">
        <v>119.070549</v>
      </c>
      <c r="G328" s="13">
        <v>15648700</v>
      </c>
      <c r="H328" s="13">
        <f t="shared" si="5"/>
        <v>3.5191177098105788E-3</v>
      </c>
    </row>
    <row r="329" spans="1:8" x14ac:dyDescent="0.3">
      <c r="A329" s="14">
        <v>43578</v>
      </c>
      <c r="B329" s="13">
        <v>124.099998</v>
      </c>
      <c r="C329" s="13">
        <v>125.58000199999999</v>
      </c>
      <c r="D329" s="13">
        <v>123.83000199999999</v>
      </c>
      <c r="E329" s="13">
        <v>125.44000200000001</v>
      </c>
      <c r="F329" s="13">
        <v>120.68692</v>
      </c>
      <c r="G329" s="13">
        <v>24025500</v>
      </c>
      <c r="H329" s="13">
        <f t="shared" si="5"/>
        <v>1.2069768094851559E-2</v>
      </c>
    </row>
    <row r="330" spans="1:8" x14ac:dyDescent="0.3">
      <c r="A330" s="14">
        <v>43579</v>
      </c>
      <c r="B330" s="13">
        <v>125.790001</v>
      </c>
      <c r="C330" s="13">
        <v>125.849998</v>
      </c>
      <c r="D330" s="13">
        <v>124.519997</v>
      </c>
      <c r="E330" s="13">
        <v>125.010002</v>
      </c>
      <c r="F330" s="13">
        <v>120.27319300000001</v>
      </c>
      <c r="G330" s="13">
        <v>31257000</v>
      </c>
      <c r="H330" s="13">
        <f t="shared" si="5"/>
        <v>1.3618074353232498E-2</v>
      </c>
    </row>
    <row r="331" spans="1:8" x14ac:dyDescent="0.3">
      <c r="A331" s="14">
        <v>43580</v>
      </c>
      <c r="B331" s="13">
        <v>130.05999800000001</v>
      </c>
      <c r="C331" s="13">
        <v>131.36999499999999</v>
      </c>
      <c r="D331" s="13">
        <v>128.83000200000001</v>
      </c>
      <c r="E331" s="13">
        <v>129.14999399999999</v>
      </c>
      <c r="F331" s="13">
        <v>124.256317</v>
      </c>
      <c r="G331" s="13">
        <v>38033900</v>
      </c>
      <c r="H331" s="13">
        <f t="shared" si="5"/>
        <v>3.3945440544197174E-2</v>
      </c>
    </row>
    <row r="332" spans="1:8" x14ac:dyDescent="0.3">
      <c r="A332" s="14">
        <v>43581</v>
      </c>
      <c r="B332" s="13">
        <v>129.699997</v>
      </c>
      <c r="C332" s="13">
        <v>130.520004</v>
      </c>
      <c r="D332" s="13">
        <v>129.020004</v>
      </c>
      <c r="E332" s="13">
        <v>129.88999899999999</v>
      </c>
      <c r="F332" s="13">
        <v>124.96828499999999</v>
      </c>
      <c r="G332" s="13">
        <v>23654900</v>
      </c>
      <c r="H332" s="13">
        <f t="shared" si="5"/>
        <v>-2.767960983668561E-3</v>
      </c>
    </row>
    <row r="333" spans="1:8" x14ac:dyDescent="0.3">
      <c r="A333" s="14">
        <v>43584</v>
      </c>
      <c r="B333" s="13">
        <v>129.89999399999999</v>
      </c>
      <c r="C333" s="13">
        <v>130.179993</v>
      </c>
      <c r="D333" s="13">
        <v>129.35000600000001</v>
      </c>
      <c r="E333" s="13">
        <v>129.770004</v>
      </c>
      <c r="F333" s="13">
        <v>124.852829</v>
      </c>
      <c r="G333" s="13">
        <v>16324200</v>
      </c>
      <c r="H333" s="13">
        <f t="shared" si="5"/>
        <v>1.5419969516267315E-3</v>
      </c>
    </row>
    <row r="334" spans="1:8" x14ac:dyDescent="0.3">
      <c r="A334" s="14">
        <v>43585</v>
      </c>
      <c r="B334" s="13">
        <v>129.80999800000001</v>
      </c>
      <c r="C334" s="13">
        <v>130.699997</v>
      </c>
      <c r="D334" s="13">
        <v>129.38999899999999</v>
      </c>
      <c r="E334" s="13">
        <v>130.60000600000001</v>
      </c>
      <c r="F334" s="13">
        <v>125.65139000000001</v>
      </c>
      <c r="G334" s="13">
        <v>24166500</v>
      </c>
      <c r="H334" s="13">
        <f t="shared" si="5"/>
        <v>-6.9280988573398308E-4</v>
      </c>
    </row>
    <row r="335" spans="1:8" x14ac:dyDescent="0.3">
      <c r="A335" s="14">
        <v>43586</v>
      </c>
      <c r="B335" s="13">
        <v>130.529999</v>
      </c>
      <c r="C335" s="13">
        <v>130.64999399999999</v>
      </c>
      <c r="D335" s="13">
        <v>127.699997</v>
      </c>
      <c r="E335" s="13">
        <v>127.879997</v>
      </c>
      <c r="F335" s="13">
        <v>123.034447</v>
      </c>
      <c r="G335" s="13">
        <v>26821700</v>
      </c>
      <c r="H335" s="13">
        <f t="shared" si="5"/>
        <v>5.5465758500358063E-3</v>
      </c>
    </row>
    <row r="336" spans="1:8" x14ac:dyDescent="0.3">
      <c r="A336" s="14">
        <v>43587</v>
      </c>
      <c r="B336" s="13">
        <v>127.980003</v>
      </c>
      <c r="C336" s="13">
        <v>128</v>
      </c>
      <c r="D336" s="13">
        <v>125.519997</v>
      </c>
      <c r="E336" s="13">
        <v>126.209999</v>
      </c>
      <c r="F336" s="13">
        <v>121.427734</v>
      </c>
      <c r="G336" s="13">
        <v>27350200</v>
      </c>
      <c r="H336" s="13">
        <f t="shared" si="5"/>
        <v>-1.9535708415963499E-2</v>
      </c>
    </row>
    <row r="337" spans="1:8" x14ac:dyDescent="0.3">
      <c r="A337" s="14">
        <v>43588</v>
      </c>
      <c r="B337" s="13">
        <v>127.360001</v>
      </c>
      <c r="C337" s="13">
        <v>129.429993</v>
      </c>
      <c r="D337" s="13">
        <v>127.25</v>
      </c>
      <c r="E337" s="13">
        <v>128.89999399999999</v>
      </c>
      <c r="F337" s="13">
        <v>124.015793</v>
      </c>
      <c r="G337" s="13">
        <v>24911100</v>
      </c>
      <c r="H337" s="13">
        <f t="shared" si="5"/>
        <v>-4.8445224680921401E-3</v>
      </c>
    </row>
    <row r="338" spans="1:8" x14ac:dyDescent="0.3">
      <c r="A338" s="14">
        <v>43591</v>
      </c>
      <c r="B338" s="13">
        <v>126.389999</v>
      </c>
      <c r="C338" s="13">
        <v>128.55999800000001</v>
      </c>
      <c r="D338" s="13">
        <v>126.110001</v>
      </c>
      <c r="E338" s="13">
        <v>128.14999399999999</v>
      </c>
      <c r="F338" s="13">
        <v>123.29420500000001</v>
      </c>
      <c r="G338" s="13">
        <v>24239800</v>
      </c>
      <c r="H338" s="13">
        <f t="shared" si="5"/>
        <v>-7.6162216738675575E-3</v>
      </c>
    </row>
    <row r="339" spans="1:8" x14ac:dyDescent="0.3">
      <c r="A339" s="14">
        <v>43592</v>
      </c>
      <c r="B339" s="13">
        <v>126.459999</v>
      </c>
      <c r="C339" s="13">
        <v>127.18</v>
      </c>
      <c r="D339" s="13">
        <v>124.220001</v>
      </c>
      <c r="E339" s="13">
        <v>125.519997</v>
      </c>
      <c r="F339" s="13">
        <v>120.763863</v>
      </c>
      <c r="G339" s="13">
        <v>36017700</v>
      </c>
      <c r="H339" s="13">
        <f t="shared" si="5"/>
        <v>5.538412892937295E-4</v>
      </c>
    </row>
    <row r="340" spans="1:8" x14ac:dyDescent="0.3">
      <c r="A340" s="14">
        <v>43593</v>
      </c>
      <c r="B340" s="13">
        <v>125.44000200000001</v>
      </c>
      <c r="C340" s="13">
        <v>126.370003</v>
      </c>
      <c r="D340" s="13">
        <v>124.75</v>
      </c>
      <c r="E340" s="13">
        <v>125.510002</v>
      </c>
      <c r="F340" s="13">
        <v>120.754242</v>
      </c>
      <c r="G340" s="13">
        <v>28419000</v>
      </c>
      <c r="H340" s="13">
        <f t="shared" si="5"/>
        <v>-8.0657678955065419E-3</v>
      </c>
    </row>
    <row r="341" spans="1:8" x14ac:dyDescent="0.3">
      <c r="A341" s="14">
        <v>43594</v>
      </c>
      <c r="B341" s="13">
        <v>124.290001</v>
      </c>
      <c r="C341" s="13">
        <v>125.790001</v>
      </c>
      <c r="D341" s="13">
        <v>123.57</v>
      </c>
      <c r="E341" s="13">
        <v>125.5</v>
      </c>
      <c r="F341" s="13">
        <v>120.744629</v>
      </c>
      <c r="G341" s="13">
        <v>27235800</v>
      </c>
      <c r="H341" s="13">
        <f t="shared" si="5"/>
        <v>-9.1677374176062521E-3</v>
      </c>
    </row>
    <row r="342" spans="1:8" x14ac:dyDescent="0.3">
      <c r="A342" s="14">
        <v>43595</v>
      </c>
      <c r="B342" s="13">
        <v>124.910004</v>
      </c>
      <c r="C342" s="13">
        <v>127.93</v>
      </c>
      <c r="D342" s="13">
        <v>123.82</v>
      </c>
      <c r="E342" s="13">
        <v>127.129997</v>
      </c>
      <c r="F342" s="13">
        <v>122.312859</v>
      </c>
      <c r="G342" s="13">
        <v>30915100</v>
      </c>
      <c r="H342" s="13">
        <f t="shared" si="5"/>
        <v>4.98835783258218E-3</v>
      </c>
    </row>
    <row r="343" spans="1:8" x14ac:dyDescent="0.3">
      <c r="A343" s="14">
        <v>43598</v>
      </c>
      <c r="B343" s="13">
        <v>124.110001</v>
      </c>
      <c r="C343" s="13">
        <v>125.550003</v>
      </c>
      <c r="D343" s="13">
        <v>123.040001</v>
      </c>
      <c r="E343" s="13">
        <v>123.349998</v>
      </c>
      <c r="F343" s="13">
        <v>118.676102</v>
      </c>
      <c r="G343" s="13">
        <v>33944900</v>
      </c>
      <c r="H343" s="13">
        <f t="shared" si="5"/>
        <v>-6.4046351323469959E-3</v>
      </c>
    </row>
    <row r="344" spans="1:8" x14ac:dyDescent="0.3">
      <c r="A344" s="14">
        <v>43599</v>
      </c>
      <c r="B344" s="13">
        <v>123.870003</v>
      </c>
      <c r="C344" s="13">
        <v>125.879997</v>
      </c>
      <c r="D344" s="13">
        <v>123.699997</v>
      </c>
      <c r="E344" s="13">
        <v>124.730003</v>
      </c>
      <c r="F344" s="13">
        <v>120.003799</v>
      </c>
      <c r="G344" s="13">
        <v>25266300</v>
      </c>
      <c r="H344" s="13">
        <f t="shared" si="5"/>
        <v>-1.933752300912478E-3</v>
      </c>
    </row>
    <row r="345" spans="1:8" x14ac:dyDescent="0.3">
      <c r="A345" s="14">
        <v>43600</v>
      </c>
      <c r="B345" s="13">
        <v>124.260002</v>
      </c>
      <c r="C345" s="13">
        <v>126.709999</v>
      </c>
      <c r="D345" s="13">
        <v>123.699997</v>
      </c>
      <c r="E345" s="13">
        <v>126.019997</v>
      </c>
      <c r="F345" s="13">
        <v>121.69373299999999</v>
      </c>
      <c r="G345" s="13">
        <v>24722700</v>
      </c>
      <c r="H345" s="13">
        <f t="shared" si="5"/>
        <v>3.148453948128209E-3</v>
      </c>
    </row>
    <row r="346" spans="1:8" x14ac:dyDescent="0.3">
      <c r="A346" s="14">
        <v>43601</v>
      </c>
      <c r="B346" s="13">
        <v>126.75</v>
      </c>
      <c r="C346" s="13">
        <v>129.38000500000001</v>
      </c>
      <c r="D346" s="13">
        <v>126.459999</v>
      </c>
      <c r="E346" s="13">
        <v>128.929993</v>
      </c>
      <c r="F346" s="13">
        <v>124.50380699999999</v>
      </c>
      <c r="G346" s="13">
        <v>30112200</v>
      </c>
      <c r="H346" s="13">
        <f t="shared" si="5"/>
        <v>2.0038612263984994E-2</v>
      </c>
    </row>
    <row r="347" spans="1:8" x14ac:dyDescent="0.3">
      <c r="A347" s="14">
        <v>43602</v>
      </c>
      <c r="B347" s="13">
        <v>128.30999800000001</v>
      </c>
      <c r="C347" s="13">
        <v>130.46000699999999</v>
      </c>
      <c r="D347" s="13">
        <v>127.91999800000001</v>
      </c>
      <c r="E347" s="13">
        <v>128.070007</v>
      </c>
      <c r="F347" s="13">
        <v>123.67334700000001</v>
      </c>
      <c r="G347" s="13">
        <v>25770500</v>
      </c>
      <c r="H347" s="13">
        <f t="shared" si="5"/>
        <v>1.2307676528599664E-2</v>
      </c>
    </row>
    <row r="348" spans="1:8" x14ac:dyDescent="0.3">
      <c r="A348" s="14">
        <v>43605</v>
      </c>
      <c r="B348" s="13">
        <v>126.519997</v>
      </c>
      <c r="C348" s="13">
        <v>127.589996</v>
      </c>
      <c r="D348" s="13">
        <v>125.760002</v>
      </c>
      <c r="E348" s="13">
        <v>126.220001</v>
      </c>
      <c r="F348" s="13">
        <v>121.88685599999999</v>
      </c>
      <c r="G348" s="13">
        <v>23706900</v>
      </c>
      <c r="H348" s="13">
        <f t="shared" si="5"/>
        <v>-1.3950596429749797E-2</v>
      </c>
    </row>
    <row r="349" spans="1:8" x14ac:dyDescent="0.3">
      <c r="A349" s="14">
        <v>43606</v>
      </c>
      <c r="B349" s="13">
        <v>127.43</v>
      </c>
      <c r="C349" s="13">
        <v>127.529999</v>
      </c>
      <c r="D349" s="13">
        <v>126.58000199999999</v>
      </c>
      <c r="E349" s="13">
        <v>126.900002</v>
      </c>
      <c r="F349" s="13">
        <v>122.543526</v>
      </c>
      <c r="G349" s="13">
        <v>15293300</v>
      </c>
      <c r="H349" s="13">
        <f t="shared" si="5"/>
        <v>7.1925626112685033E-3</v>
      </c>
    </row>
    <row r="350" spans="1:8" x14ac:dyDescent="0.3">
      <c r="A350" s="14">
        <v>43607</v>
      </c>
      <c r="B350" s="13">
        <v>126.620003</v>
      </c>
      <c r="C350" s="13">
        <v>128.240005</v>
      </c>
      <c r="D350" s="13">
        <v>126.519997</v>
      </c>
      <c r="E350" s="13">
        <v>127.66999800000001</v>
      </c>
      <c r="F350" s="13">
        <v>123.28707900000001</v>
      </c>
      <c r="G350" s="13">
        <v>15396500</v>
      </c>
      <c r="H350" s="13">
        <f t="shared" si="5"/>
        <v>-6.3564074393785593E-3</v>
      </c>
    </row>
    <row r="351" spans="1:8" x14ac:dyDescent="0.3">
      <c r="A351" s="14">
        <v>43608</v>
      </c>
      <c r="B351" s="13">
        <v>126.199997</v>
      </c>
      <c r="C351" s="13">
        <v>126.290001</v>
      </c>
      <c r="D351" s="13">
        <v>124.739998</v>
      </c>
      <c r="E351" s="13">
        <v>126.18</v>
      </c>
      <c r="F351" s="13">
        <v>121.848236</v>
      </c>
      <c r="G351" s="13">
        <v>23603800</v>
      </c>
      <c r="H351" s="13">
        <f t="shared" si="5"/>
        <v>-3.3170588378520316E-3</v>
      </c>
    </row>
    <row r="352" spans="1:8" x14ac:dyDescent="0.3">
      <c r="A352" s="14">
        <v>43609</v>
      </c>
      <c r="B352" s="13">
        <v>126.910004</v>
      </c>
      <c r="C352" s="13">
        <v>127.41999800000001</v>
      </c>
      <c r="D352" s="13">
        <v>125.970001</v>
      </c>
      <c r="E352" s="13">
        <v>126.239998</v>
      </c>
      <c r="F352" s="13">
        <v>121.906189</v>
      </c>
      <c r="G352" s="13">
        <v>14123400</v>
      </c>
      <c r="H352" s="13">
        <f t="shared" si="5"/>
        <v>5.626046092536789E-3</v>
      </c>
    </row>
    <row r="353" spans="1:8" x14ac:dyDescent="0.3">
      <c r="A353" s="14">
        <v>43613</v>
      </c>
      <c r="B353" s="13">
        <v>126.980003</v>
      </c>
      <c r="C353" s="13">
        <v>128</v>
      </c>
      <c r="D353" s="13">
        <v>126.050003</v>
      </c>
      <c r="E353" s="13">
        <v>126.160004</v>
      </c>
      <c r="F353" s="13">
        <v>121.828926</v>
      </c>
      <c r="G353" s="13">
        <v>23128400</v>
      </c>
      <c r="H353" s="13">
        <f t="shared" si="5"/>
        <v>5.515640831592418E-4</v>
      </c>
    </row>
    <row r="354" spans="1:8" x14ac:dyDescent="0.3">
      <c r="A354" s="14">
        <v>43614</v>
      </c>
      <c r="B354" s="13">
        <v>125.379997</v>
      </c>
      <c r="C354" s="13">
        <v>125.389999</v>
      </c>
      <c r="D354" s="13">
        <v>124.040001</v>
      </c>
      <c r="E354" s="13">
        <v>124.94000200000001</v>
      </c>
      <c r="F354" s="13">
        <v>120.650818</v>
      </c>
      <c r="G354" s="13">
        <v>22763100</v>
      </c>
      <c r="H354" s="13">
        <f t="shared" si="5"/>
        <v>-1.2600456467149346E-2</v>
      </c>
    </row>
    <row r="355" spans="1:8" x14ac:dyDescent="0.3">
      <c r="A355" s="14">
        <v>43615</v>
      </c>
      <c r="B355" s="13">
        <v>125.260002</v>
      </c>
      <c r="C355" s="13">
        <v>125.760002</v>
      </c>
      <c r="D355" s="13">
        <v>124.779999</v>
      </c>
      <c r="E355" s="13">
        <v>125.730003</v>
      </c>
      <c r="F355" s="13">
        <v>121.413673</v>
      </c>
      <c r="G355" s="13">
        <v>16829600</v>
      </c>
      <c r="H355" s="13">
        <f t="shared" si="5"/>
        <v>-9.5705058917813627E-4</v>
      </c>
    </row>
    <row r="356" spans="1:8" x14ac:dyDescent="0.3">
      <c r="A356" s="14">
        <v>43616</v>
      </c>
      <c r="B356" s="13">
        <v>124.230003</v>
      </c>
      <c r="C356" s="13">
        <v>124.620003</v>
      </c>
      <c r="D356" s="13">
        <v>123.32</v>
      </c>
      <c r="E356" s="13">
        <v>123.68</v>
      </c>
      <c r="F356" s="13">
        <v>119.434059</v>
      </c>
      <c r="G356" s="13">
        <v>26646800</v>
      </c>
      <c r="H356" s="13">
        <f t="shared" si="5"/>
        <v>-8.2228882608512462E-3</v>
      </c>
    </row>
    <row r="357" spans="1:8" x14ac:dyDescent="0.3">
      <c r="A357" s="14">
        <v>43619</v>
      </c>
      <c r="B357" s="13">
        <v>123.849998</v>
      </c>
      <c r="C357" s="13">
        <v>124.370003</v>
      </c>
      <c r="D357" s="13">
        <v>119.010002</v>
      </c>
      <c r="E357" s="13">
        <v>119.839996</v>
      </c>
      <c r="F357" s="13">
        <v>115.725876</v>
      </c>
      <c r="G357" s="13">
        <v>37983600</v>
      </c>
      <c r="H357" s="13">
        <f t="shared" si="5"/>
        <v>-3.0588826436718113E-3</v>
      </c>
    </row>
    <row r="358" spans="1:8" x14ac:dyDescent="0.3">
      <c r="A358" s="14">
        <v>43620</v>
      </c>
      <c r="B358" s="13">
        <v>121.279999</v>
      </c>
      <c r="C358" s="13">
        <v>123.279999</v>
      </c>
      <c r="D358" s="13">
        <v>120.650002</v>
      </c>
      <c r="E358" s="13">
        <v>123.160004</v>
      </c>
      <c r="F358" s="13">
        <v>118.93190800000001</v>
      </c>
      <c r="G358" s="13">
        <v>29382600</v>
      </c>
      <c r="H358" s="13">
        <f t="shared" si="5"/>
        <v>-2.0750900617697191E-2</v>
      </c>
    </row>
    <row r="359" spans="1:8" x14ac:dyDescent="0.3">
      <c r="A359" s="14">
        <v>43621</v>
      </c>
      <c r="B359" s="13">
        <v>124.949997</v>
      </c>
      <c r="C359" s="13">
        <v>125.870003</v>
      </c>
      <c r="D359" s="13">
        <v>124.209999</v>
      </c>
      <c r="E359" s="13">
        <v>125.83000199999999</v>
      </c>
      <c r="F359" s="13">
        <v>121.510246</v>
      </c>
      <c r="G359" s="13">
        <v>24926100</v>
      </c>
      <c r="H359" s="13">
        <f t="shared" si="5"/>
        <v>3.0260537848454241E-2</v>
      </c>
    </row>
    <row r="360" spans="1:8" x14ac:dyDescent="0.3">
      <c r="A360" s="14">
        <v>43622</v>
      </c>
      <c r="B360" s="13">
        <v>126.44000200000001</v>
      </c>
      <c r="C360" s="13">
        <v>127.970001</v>
      </c>
      <c r="D360" s="13">
        <v>125.599998</v>
      </c>
      <c r="E360" s="13">
        <v>127.82</v>
      </c>
      <c r="F360" s="13">
        <v>123.43193100000001</v>
      </c>
      <c r="G360" s="13">
        <v>21459000</v>
      </c>
      <c r="H360" s="13">
        <f t="shared" si="5"/>
        <v>1.1924810210279642E-2</v>
      </c>
    </row>
    <row r="361" spans="1:8" x14ac:dyDescent="0.3">
      <c r="A361" s="14">
        <v>43623</v>
      </c>
      <c r="B361" s="13">
        <v>129.19000199999999</v>
      </c>
      <c r="C361" s="13">
        <v>132.25</v>
      </c>
      <c r="D361" s="13">
        <v>128.259995</v>
      </c>
      <c r="E361" s="13">
        <v>131.39999399999999</v>
      </c>
      <c r="F361" s="13">
        <v>126.889008</v>
      </c>
      <c r="G361" s="13">
        <v>33885600</v>
      </c>
      <c r="H361" s="13">
        <f t="shared" si="5"/>
        <v>2.174944603370052E-2</v>
      </c>
    </row>
    <row r="362" spans="1:8" x14ac:dyDescent="0.3">
      <c r="A362" s="14">
        <v>43626</v>
      </c>
      <c r="B362" s="13">
        <v>132.39999399999999</v>
      </c>
      <c r="C362" s="13">
        <v>134.08000200000001</v>
      </c>
      <c r="D362" s="13">
        <v>132</v>
      </c>
      <c r="E362" s="13">
        <v>132.60000600000001</v>
      </c>
      <c r="F362" s="13">
        <v>128.04785200000001</v>
      </c>
      <c r="G362" s="13">
        <v>26477100</v>
      </c>
      <c r="H362" s="13">
        <f t="shared" si="5"/>
        <v>2.4847062081475933E-2</v>
      </c>
    </row>
    <row r="363" spans="1:8" x14ac:dyDescent="0.3">
      <c r="A363" s="14">
        <v>43627</v>
      </c>
      <c r="B363" s="13">
        <v>133.88000500000001</v>
      </c>
      <c r="C363" s="13">
        <v>134.240005</v>
      </c>
      <c r="D363" s="13">
        <v>131.279999</v>
      </c>
      <c r="E363" s="13">
        <v>132.10000600000001</v>
      </c>
      <c r="F363" s="13">
        <v>127.56500200000001</v>
      </c>
      <c r="G363" s="13">
        <v>23913700</v>
      </c>
      <c r="H363" s="13">
        <f t="shared" si="5"/>
        <v>1.1178331322281019E-2</v>
      </c>
    </row>
    <row r="364" spans="1:8" x14ac:dyDescent="0.3">
      <c r="A364" s="14">
        <v>43628</v>
      </c>
      <c r="B364" s="13">
        <v>131.39999399999999</v>
      </c>
      <c r="C364" s="13">
        <v>131.970001</v>
      </c>
      <c r="D364" s="13">
        <v>130.71000699999999</v>
      </c>
      <c r="E364" s="13">
        <v>131.490005</v>
      </c>
      <c r="F364" s="13">
        <v>126.975945</v>
      </c>
      <c r="G364" s="13">
        <v>17092500</v>
      </c>
      <c r="H364" s="13">
        <f t="shared" si="5"/>
        <v>-1.8524132860616629E-2</v>
      </c>
    </row>
    <row r="365" spans="1:8" x14ac:dyDescent="0.3">
      <c r="A365" s="14">
        <v>43629</v>
      </c>
      <c r="B365" s="13">
        <v>131.979996</v>
      </c>
      <c r="C365" s="13">
        <v>133</v>
      </c>
      <c r="D365" s="13">
        <v>131.55999800000001</v>
      </c>
      <c r="E365" s="13">
        <v>132.320007</v>
      </c>
      <c r="F365" s="13">
        <v>127.77744300000001</v>
      </c>
      <c r="G365" s="13">
        <v>17200800</v>
      </c>
      <c r="H365" s="13">
        <f t="shared" si="5"/>
        <v>4.4140184663935943E-3</v>
      </c>
    </row>
    <row r="366" spans="1:8" x14ac:dyDescent="0.3">
      <c r="A366" s="14">
        <v>43630</v>
      </c>
      <c r="B366" s="13">
        <v>132.259995</v>
      </c>
      <c r="C366" s="13">
        <v>133.78999300000001</v>
      </c>
      <c r="D366" s="13">
        <v>131.63999899999999</v>
      </c>
      <c r="E366" s="13">
        <v>132.449997</v>
      </c>
      <c r="F366" s="13">
        <v>127.90300000000001</v>
      </c>
      <c r="G366" s="13">
        <v>17821700</v>
      </c>
      <c r="H366" s="13">
        <f t="shared" si="5"/>
        <v>2.1215260530846177E-3</v>
      </c>
    </row>
    <row r="367" spans="1:8" x14ac:dyDescent="0.3">
      <c r="A367" s="14">
        <v>43633</v>
      </c>
      <c r="B367" s="13">
        <v>132.63000500000001</v>
      </c>
      <c r="C367" s="13">
        <v>133.729996</v>
      </c>
      <c r="D367" s="13">
        <v>132.529999</v>
      </c>
      <c r="E367" s="13">
        <v>132.85000600000001</v>
      </c>
      <c r="F367" s="13">
        <v>128.28926100000001</v>
      </c>
      <c r="G367" s="13">
        <v>14517800</v>
      </c>
      <c r="H367" s="13">
        <f t="shared" si="5"/>
        <v>2.7975957507030583E-3</v>
      </c>
    </row>
    <row r="368" spans="1:8" x14ac:dyDescent="0.3">
      <c r="A368" s="14">
        <v>43634</v>
      </c>
      <c r="B368" s="13">
        <v>134.19000199999999</v>
      </c>
      <c r="C368" s="13">
        <v>135.240005</v>
      </c>
      <c r="D368" s="13">
        <v>133.570007</v>
      </c>
      <c r="E368" s="13">
        <v>135.16000399999999</v>
      </c>
      <c r="F368" s="13">
        <v>130.51994300000001</v>
      </c>
      <c r="G368" s="13">
        <v>25934500</v>
      </c>
      <c r="H368" s="13">
        <f t="shared" si="5"/>
        <v>1.176202172351559E-2</v>
      </c>
    </row>
    <row r="369" spans="1:8" x14ac:dyDescent="0.3">
      <c r="A369" s="14">
        <v>43635</v>
      </c>
      <c r="B369" s="13">
        <v>135</v>
      </c>
      <c r="C369" s="13">
        <v>135.929993</v>
      </c>
      <c r="D369" s="13">
        <v>133.80999800000001</v>
      </c>
      <c r="E369" s="13">
        <v>135.69000199999999</v>
      </c>
      <c r="F369" s="13">
        <v>131.031723</v>
      </c>
      <c r="G369" s="13">
        <v>23744400</v>
      </c>
      <c r="H369" s="13">
        <f t="shared" si="5"/>
        <v>6.0362023096177265E-3</v>
      </c>
    </row>
    <row r="370" spans="1:8" x14ac:dyDescent="0.3">
      <c r="A370" s="14">
        <v>43636</v>
      </c>
      <c r="B370" s="13">
        <v>137.449997</v>
      </c>
      <c r="C370" s="13">
        <v>137.66000399999999</v>
      </c>
      <c r="D370" s="13">
        <v>135.720001</v>
      </c>
      <c r="E370" s="13">
        <v>136.949997</v>
      </c>
      <c r="F370" s="13">
        <v>132.24850499999999</v>
      </c>
      <c r="G370" s="13">
        <v>33042600</v>
      </c>
      <c r="H370" s="13">
        <f t="shared" si="5"/>
        <v>1.81481259259259E-2</v>
      </c>
    </row>
    <row r="371" spans="1:8" x14ac:dyDescent="0.3">
      <c r="A371" s="14">
        <v>43637</v>
      </c>
      <c r="B371" s="13">
        <v>136.58000200000001</v>
      </c>
      <c r="C371" s="13">
        <v>137.729996</v>
      </c>
      <c r="D371" s="13">
        <v>136.46000699999999</v>
      </c>
      <c r="E371" s="13">
        <v>136.970001</v>
      </c>
      <c r="F371" s="13">
        <v>132.267807</v>
      </c>
      <c r="G371" s="13">
        <v>36727900</v>
      </c>
      <c r="H371" s="13">
        <f t="shared" si="5"/>
        <v>-6.3295381519723774E-3</v>
      </c>
    </row>
    <row r="372" spans="1:8" x14ac:dyDescent="0.3">
      <c r="A372" s="14">
        <v>43640</v>
      </c>
      <c r="B372" s="13">
        <v>137</v>
      </c>
      <c r="C372" s="13">
        <v>138.39999399999999</v>
      </c>
      <c r="D372" s="13">
        <v>137</v>
      </c>
      <c r="E372" s="13">
        <v>137.779999</v>
      </c>
      <c r="F372" s="13">
        <v>133.050003</v>
      </c>
      <c r="G372" s="13">
        <v>20628800</v>
      </c>
      <c r="H372" s="13">
        <f t="shared" si="5"/>
        <v>3.0751061198548858E-3</v>
      </c>
    </row>
    <row r="373" spans="1:8" x14ac:dyDescent="0.3">
      <c r="A373" s="14">
        <v>43641</v>
      </c>
      <c r="B373" s="13">
        <v>137.25</v>
      </c>
      <c r="C373" s="13">
        <v>137.58999600000001</v>
      </c>
      <c r="D373" s="13">
        <v>132.729996</v>
      </c>
      <c r="E373" s="13">
        <v>133.429993</v>
      </c>
      <c r="F373" s="13">
        <v>128.84931900000001</v>
      </c>
      <c r="G373" s="13">
        <v>33327400</v>
      </c>
      <c r="H373" s="13">
        <f t="shared" si="5"/>
        <v>1.8248175182481751E-3</v>
      </c>
    </row>
    <row r="374" spans="1:8" x14ac:dyDescent="0.3">
      <c r="A374" s="14">
        <v>43642</v>
      </c>
      <c r="B374" s="13">
        <v>134.35000600000001</v>
      </c>
      <c r="C374" s="13">
        <v>135.740005</v>
      </c>
      <c r="D374" s="13">
        <v>133.60000600000001</v>
      </c>
      <c r="E374" s="13">
        <v>133.929993</v>
      </c>
      <c r="F374" s="13">
        <v>129.33218400000001</v>
      </c>
      <c r="G374" s="13">
        <v>23657700</v>
      </c>
      <c r="H374" s="13">
        <f t="shared" si="5"/>
        <v>-2.1129282331511786E-2</v>
      </c>
    </row>
    <row r="375" spans="1:8" x14ac:dyDescent="0.3">
      <c r="A375" s="14">
        <v>43643</v>
      </c>
      <c r="B375" s="13">
        <v>134.13999899999999</v>
      </c>
      <c r="C375" s="13">
        <v>134.71000699999999</v>
      </c>
      <c r="D375" s="13">
        <v>133.509995</v>
      </c>
      <c r="E375" s="13">
        <v>134.14999399999999</v>
      </c>
      <c r="F375" s="13">
        <v>129.544601</v>
      </c>
      <c r="G375" s="13">
        <v>16557500</v>
      </c>
      <c r="H375" s="13">
        <f t="shared" si="5"/>
        <v>-1.5631335364437475E-3</v>
      </c>
    </row>
    <row r="376" spans="1:8" x14ac:dyDescent="0.3">
      <c r="A376" s="14">
        <v>43644</v>
      </c>
      <c r="B376" s="13">
        <v>134.570007</v>
      </c>
      <c r="C376" s="13">
        <v>134.60000600000001</v>
      </c>
      <c r="D376" s="13">
        <v>133.16000399999999</v>
      </c>
      <c r="E376" s="13">
        <v>133.96000699999999</v>
      </c>
      <c r="F376" s="13">
        <v>129.36116000000001</v>
      </c>
      <c r="G376" s="13">
        <v>30043000</v>
      </c>
      <c r="H376" s="13">
        <f t="shared" si="5"/>
        <v>3.2056657462776264E-3</v>
      </c>
    </row>
    <row r="377" spans="1:8" x14ac:dyDescent="0.3">
      <c r="A377" s="14">
        <v>43647</v>
      </c>
      <c r="B377" s="13">
        <v>136.63000500000001</v>
      </c>
      <c r="C377" s="13">
        <v>136.699997</v>
      </c>
      <c r="D377" s="13">
        <v>134.970001</v>
      </c>
      <c r="E377" s="13">
        <v>135.679993</v>
      </c>
      <c r="F377" s="13">
        <v>131.02209500000001</v>
      </c>
      <c r="G377" s="13">
        <v>22613500</v>
      </c>
      <c r="H377" s="13">
        <f t="shared" si="5"/>
        <v>1.5308002473389239E-2</v>
      </c>
    </row>
    <row r="378" spans="1:8" x14ac:dyDescent="0.3">
      <c r="A378" s="14">
        <v>43648</v>
      </c>
      <c r="B378" s="13">
        <v>136.11999499999999</v>
      </c>
      <c r="C378" s="13">
        <v>136.58999600000001</v>
      </c>
      <c r="D378" s="13">
        <v>135.33999600000001</v>
      </c>
      <c r="E378" s="13">
        <v>136.58000200000001</v>
      </c>
      <c r="F378" s="13">
        <v>131.89120500000001</v>
      </c>
      <c r="G378" s="13">
        <v>15237800</v>
      </c>
      <c r="H378" s="13">
        <f t="shared" si="5"/>
        <v>-3.7327818292916147E-3</v>
      </c>
    </row>
    <row r="379" spans="1:8" x14ac:dyDescent="0.3">
      <c r="A379" s="14">
        <v>43649</v>
      </c>
      <c r="B379" s="13">
        <v>136.800003</v>
      </c>
      <c r="C379" s="13">
        <v>137.740005</v>
      </c>
      <c r="D379" s="13">
        <v>136.28999300000001</v>
      </c>
      <c r="E379" s="13">
        <v>137.46000699999999</v>
      </c>
      <c r="F379" s="13">
        <v>132.74099699999999</v>
      </c>
      <c r="G379" s="13">
        <v>13629300</v>
      </c>
      <c r="H379" s="13">
        <f t="shared" si="5"/>
        <v>4.9956510797698394E-3</v>
      </c>
    </row>
    <row r="380" spans="1:8" x14ac:dyDescent="0.3">
      <c r="A380" s="14">
        <v>43651</v>
      </c>
      <c r="B380" s="13">
        <v>135.94000199999999</v>
      </c>
      <c r="C380" s="13">
        <v>137.33000200000001</v>
      </c>
      <c r="D380" s="13">
        <v>135.720001</v>
      </c>
      <c r="E380" s="13">
        <v>137.05999800000001</v>
      </c>
      <c r="F380" s="13">
        <v>132.35472100000001</v>
      </c>
      <c r="G380" s="13">
        <v>18141100</v>
      </c>
      <c r="H380" s="13">
        <f t="shared" si="5"/>
        <v>-6.2865568796808512E-3</v>
      </c>
    </row>
    <row r="381" spans="1:8" x14ac:dyDescent="0.3">
      <c r="A381" s="14">
        <v>43654</v>
      </c>
      <c r="B381" s="13">
        <v>136.39999399999999</v>
      </c>
      <c r="C381" s="13">
        <v>137.10000600000001</v>
      </c>
      <c r="D381" s="13">
        <v>135.36999499999999</v>
      </c>
      <c r="E381" s="13">
        <v>136.96000699999999</v>
      </c>
      <c r="F381" s="13">
        <v>132.25814800000001</v>
      </c>
      <c r="G381" s="13">
        <v>16779700</v>
      </c>
      <c r="H381" s="13">
        <f t="shared" si="5"/>
        <v>3.3837869150538909E-3</v>
      </c>
    </row>
    <row r="382" spans="1:8" x14ac:dyDescent="0.3">
      <c r="A382" s="14">
        <v>43655</v>
      </c>
      <c r="B382" s="13">
        <v>136</v>
      </c>
      <c r="C382" s="13">
        <v>136.970001</v>
      </c>
      <c r="D382" s="13">
        <v>135.800003</v>
      </c>
      <c r="E382" s="13">
        <v>136.46000699999999</v>
      </c>
      <c r="F382" s="13">
        <v>131.77534499999999</v>
      </c>
      <c r="G382" s="13">
        <v>19953100</v>
      </c>
      <c r="H382" s="13">
        <f t="shared" si="5"/>
        <v>-2.9325074603741728E-3</v>
      </c>
    </row>
    <row r="383" spans="1:8" x14ac:dyDescent="0.3">
      <c r="A383" s="14">
        <v>43656</v>
      </c>
      <c r="B383" s="13">
        <v>137.13000500000001</v>
      </c>
      <c r="C383" s="13">
        <v>138.58000200000001</v>
      </c>
      <c r="D383" s="13">
        <v>137.020004</v>
      </c>
      <c r="E383" s="13">
        <v>137.85000600000001</v>
      </c>
      <c r="F383" s="13">
        <v>133.11762999999999</v>
      </c>
      <c r="G383" s="13">
        <v>24204400</v>
      </c>
      <c r="H383" s="13">
        <f t="shared" si="5"/>
        <v>8.3088602941177297E-3</v>
      </c>
    </row>
    <row r="384" spans="1:8" x14ac:dyDescent="0.3">
      <c r="A384" s="14">
        <v>43657</v>
      </c>
      <c r="B384" s="13">
        <v>138.199997</v>
      </c>
      <c r="C384" s="13">
        <v>139.220001</v>
      </c>
      <c r="D384" s="13">
        <v>137.86999499999999</v>
      </c>
      <c r="E384" s="13">
        <v>138.39999399999999</v>
      </c>
      <c r="F384" s="13">
        <v>133.64872700000001</v>
      </c>
      <c r="G384" s="13">
        <v>22327900</v>
      </c>
      <c r="H384" s="13">
        <f t="shared" si="5"/>
        <v>7.8027562239203945E-3</v>
      </c>
    </row>
    <row r="385" spans="1:8" x14ac:dyDescent="0.3">
      <c r="A385" s="14">
        <v>43658</v>
      </c>
      <c r="B385" s="13">
        <v>138.85000600000001</v>
      </c>
      <c r="C385" s="13">
        <v>139.13000500000001</v>
      </c>
      <c r="D385" s="13">
        <v>138.009995</v>
      </c>
      <c r="E385" s="13">
        <v>138.89999399999999</v>
      </c>
      <c r="F385" s="13">
        <v>134.13154599999999</v>
      </c>
      <c r="G385" s="13">
        <v>18936800</v>
      </c>
      <c r="H385" s="13">
        <f t="shared" si="5"/>
        <v>4.7033937345165892E-3</v>
      </c>
    </row>
    <row r="386" spans="1:8" x14ac:dyDescent="0.3">
      <c r="A386" s="14">
        <v>43661</v>
      </c>
      <c r="B386" s="13">
        <v>139.44000199999999</v>
      </c>
      <c r="C386" s="13">
        <v>139.53999300000001</v>
      </c>
      <c r="D386" s="13">
        <v>138.46000699999999</v>
      </c>
      <c r="E386" s="13">
        <v>138.89999399999999</v>
      </c>
      <c r="F386" s="13">
        <v>134.13154599999999</v>
      </c>
      <c r="G386" s="13">
        <v>16651500</v>
      </c>
      <c r="H386" s="13">
        <f t="shared" si="5"/>
        <v>4.2491607814549538E-3</v>
      </c>
    </row>
    <row r="387" spans="1:8" x14ac:dyDescent="0.3">
      <c r="A387" s="14">
        <v>43662</v>
      </c>
      <c r="B387" s="13">
        <v>138.96000699999999</v>
      </c>
      <c r="C387" s="13">
        <v>139.050003</v>
      </c>
      <c r="D387" s="13">
        <v>136.520004</v>
      </c>
      <c r="E387" s="13">
        <v>137.08000200000001</v>
      </c>
      <c r="F387" s="13">
        <v>132.374054</v>
      </c>
      <c r="G387" s="13">
        <v>22726100</v>
      </c>
      <c r="H387" s="13">
        <f t="shared" si="5"/>
        <v>-3.4423048846485417E-3</v>
      </c>
    </row>
    <row r="388" spans="1:8" x14ac:dyDescent="0.3">
      <c r="A388" s="14">
        <v>43663</v>
      </c>
      <c r="B388" s="13">
        <v>137.699997</v>
      </c>
      <c r="C388" s="13">
        <v>137.929993</v>
      </c>
      <c r="D388" s="13">
        <v>136.220001</v>
      </c>
      <c r="E388" s="13">
        <v>136.270004</v>
      </c>
      <c r="F388" s="13">
        <v>131.59187299999999</v>
      </c>
      <c r="G388" s="13">
        <v>20211000</v>
      </c>
      <c r="H388" s="13">
        <f t="shared" si="5"/>
        <v>-9.067429019343631E-3</v>
      </c>
    </row>
    <row r="389" spans="1:8" x14ac:dyDescent="0.3">
      <c r="A389" s="14">
        <v>43664</v>
      </c>
      <c r="B389" s="13">
        <v>135.550003</v>
      </c>
      <c r="C389" s="13">
        <v>136.61999499999999</v>
      </c>
      <c r="D389" s="13">
        <v>134.66999799999999</v>
      </c>
      <c r="E389" s="13">
        <v>136.41999799999999</v>
      </c>
      <c r="F389" s="13">
        <v>131.73666399999999</v>
      </c>
      <c r="G389" s="13">
        <v>30381800</v>
      </c>
      <c r="H389" s="13">
        <f t="shared" ref="H389:H452" si="6">(B389-B388)/B388</f>
        <v>-1.5613609635735812E-2</v>
      </c>
    </row>
    <row r="390" spans="1:8" x14ac:dyDescent="0.3">
      <c r="A390" s="14">
        <v>43665</v>
      </c>
      <c r="B390" s="13">
        <v>140.220001</v>
      </c>
      <c r="C390" s="13">
        <v>140.66999799999999</v>
      </c>
      <c r="D390" s="13">
        <v>136.449997</v>
      </c>
      <c r="E390" s="13">
        <v>136.61999499999999</v>
      </c>
      <c r="F390" s="13">
        <v>131.92984000000001</v>
      </c>
      <c r="G390" s="13">
        <v>48992400</v>
      </c>
      <c r="H390" s="13">
        <f t="shared" si="6"/>
        <v>3.4452216131636619E-2</v>
      </c>
    </row>
    <row r="391" spans="1:8" x14ac:dyDescent="0.3">
      <c r="A391" s="14">
        <v>43668</v>
      </c>
      <c r="B391" s="13">
        <v>137.41000399999999</v>
      </c>
      <c r="C391" s="13">
        <v>139.19000199999999</v>
      </c>
      <c r="D391" s="13">
        <v>137.33000200000001</v>
      </c>
      <c r="E391" s="13">
        <v>138.429993</v>
      </c>
      <c r="F391" s="13">
        <v>133.677673</v>
      </c>
      <c r="G391" s="13">
        <v>25074900</v>
      </c>
      <c r="H391" s="13">
        <f t="shared" si="6"/>
        <v>-2.0039915703609287E-2</v>
      </c>
    </row>
    <row r="392" spans="1:8" x14ac:dyDescent="0.3">
      <c r="A392" s="14">
        <v>43669</v>
      </c>
      <c r="B392" s="13">
        <v>139.759995</v>
      </c>
      <c r="C392" s="13">
        <v>139.990005</v>
      </c>
      <c r="D392" s="13">
        <v>138.029999</v>
      </c>
      <c r="E392" s="13">
        <v>139.28999300000001</v>
      </c>
      <c r="F392" s="13">
        <v>134.508163</v>
      </c>
      <c r="G392" s="13">
        <v>18034600</v>
      </c>
      <c r="H392" s="13">
        <f t="shared" si="6"/>
        <v>1.7102037199562395E-2</v>
      </c>
    </row>
    <row r="393" spans="1:8" x14ac:dyDescent="0.3">
      <c r="A393" s="14">
        <v>43670</v>
      </c>
      <c r="B393" s="13">
        <v>138.89999399999999</v>
      </c>
      <c r="C393" s="13">
        <v>140.740005</v>
      </c>
      <c r="D393" s="13">
        <v>138.85000600000001</v>
      </c>
      <c r="E393" s="13">
        <v>140.720001</v>
      </c>
      <c r="F393" s="13">
        <v>135.88906900000001</v>
      </c>
      <c r="G393" s="13">
        <v>20738300</v>
      </c>
      <c r="H393" s="13">
        <f t="shared" si="6"/>
        <v>-6.1534132138457154E-3</v>
      </c>
    </row>
    <row r="394" spans="1:8" x14ac:dyDescent="0.3">
      <c r="A394" s="14">
        <v>43671</v>
      </c>
      <c r="B394" s="13">
        <v>140.429993</v>
      </c>
      <c r="C394" s="13">
        <v>140.61000100000001</v>
      </c>
      <c r="D394" s="13">
        <v>139.320007</v>
      </c>
      <c r="E394" s="13">
        <v>140.19000199999999</v>
      </c>
      <c r="F394" s="13">
        <v>135.37728899999999</v>
      </c>
      <c r="G394" s="13">
        <v>18356900</v>
      </c>
      <c r="H394" s="13">
        <f t="shared" si="6"/>
        <v>1.1015112066887517E-2</v>
      </c>
    </row>
    <row r="395" spans="1:8" x14ac:dyDescent="0.3">
      <c r="A395" s="14">
        <v>43672</v>
      </c>
      <c r="B395" s="13">
        <v>140.36999499999999</v>
      </c>
      <c r="C395" s="13">
        <v>141.679993</v>
      </c>
      <c r="D395" s="13">
        <v>140.300003</v>
      </c>
      <c r="E395" s="13">
        <v>141.33999600000001</v>
      </c>
      <c r="F395" s="13">
        <v>136.487808</v>
      </c>
      <c r="G395" s="13">
        <v>19037600</v>
      </c>
      <c r="H395" s="13">
        <f t="shared" si="6"/>
        <v>-4.2724491198975793E-4</v>
      </c>
    </row>
    <row r="396" spans="1:8" x14ac:dyDescent="0.3">
      <c r="A396" s="14">
        <v>43675</v>
      </c>
      <c r="B396" s="13">
        <v>141.5</v>
      </c>
      <c r="C396" s="13">
        <v>141.509995</v>
      </c>
      <c r="D396" s="13">
        <v>139.36999499999999</v>
      </c>
      <c r="E396" s="13">
        <v>141.029999</v>
      </c>
      <c r="F396" s="13">
        <v>136.1884</v>
      </c>
      <c r="G396" s="13">
        <v>16605900</v>
      </c>
      <c r="H396" s="13">
        <f t="shared" si="6"/>
        <v>8.0501890735267985E-3</v>
      </c>
    </row>
    <row r="397" spans="1:8" x14ac:dyDescent="0.3">
      <c r="A397" s="14">
        <v>43676</v>
      </c>
      <c r="B397" s="13">
        <v>140.13999899999999</v>
      </c>
      <c r="C397" s="13">
        <v>141.220001</v>
      </c>
      <c r="D397" s="13">
        <v>139.800003</v>
      </c>
      <c r="E397" s="13">
        <v>140.35000600000001</v>
      </c>
      <c r="F397" s="13">
        <v>135.53179900000001</v>
      </c>
      <c r="G397" s="13">
        <v>16846500</v>
      </c>
      <c r="H397" s="13">
        <f t="shared" si="6"/>
        <v>-9.6113144876325881E-3</v>
      </c>
    </row>
    <row r="398" spans="1:8" x14ac:dyDescent="0.3">
      <c r="A398" s="14">
        <v>43677</v>
      </c>
      <c r="B398" s="13">
        <v>140.33000200000001</v>
      </c>
      <c r="C398" s="13">
        <v>140.490005</v>
      </c>
      <c r="D398" s="13">
        <v>135.08000200000001</v>
      </c>
      <c r="E398" s="13">
        <v>136.270004</v>
      </c>
      <c r="F398" s="13">
        <v>131.59187299999999</v>
      </c>
      <c r="G398" s="13">
        <v>38598800</v>
      </c>
      <c r="H398" s="13">
        <f t="shared" si="6"/>
        <v>1.3558084869118531E-3</v>
      </c>
    </row>
    <row r="399" spans="1:8" x14ac:dyDescent="0.3">
      <c r="A399" s="14">
        <v>43678</v>
      </c>
      <c r="B399" s="13">
        <v>137</v>
      </c>
      <c r="C399" s="13">
        <v>140.94000199999999</v>
      </c>
      <c r="D399" s="13">
        <v>136.929993</v>
      </c>
      <c r="E399" s="13">
        <v>138.05999800000001</v>
      </c>
      <c r="F399" s="13">
        <v>133.320404</v>
      </c>
      <c r="G399" s="13">
        <v>40557500</v>
      </c>
      <c r="H399" s="13">
        <f t="shared" si="6"/>
        <v>-2.3729793718666143E-2</v>
      </c>
    </row>
    <row r="400" spans="1:8" x14ac:dyDescent="0.3">
      <c r="A400" s="14">
        <v>43679</v>
      </c>
      <c r="B400" s="13">
        <v>138.08999600000001</v>
      </c>
      <c r="C400" s="13">
        <v>138.320007</v>
      </c>
      <c r="D400" s="13">
        <v>135.259995</v>
      </c>
      <c r="E400" s="13">
        <v>136.89999399999999</v>
      </c>
      <c r="F400" s="13">
        <v>132.200211</v>
      </c>
      <c r="G400" s="13">
        <v>30791600</v>
      </c>
      <c r="H400" s="13">
        <f t="shared" si="6"/>
        <v>7.9561751824818502E-3</v>
      </c>
    </row>
    <row r="401" spans="1:8" x14ac:dyDescent="0.3">
      <c r="A401" s="14">
        <v>43682</v>
      </c>
      <c r="B401" s="13">
        <v>133.300003</v>
      </c>
      <c r="C401" s="13">
        <v>133.929993</v>
      </c>
      <c r="D401" s="13">
        <v>130.779999</v>
      </c>
      <c r="E401" s="13">
        <v>132.21000699999999</v>
      </c>
      <c r="F401" s="13">
        <v>127.671249</v>
      </c>
      <c r="G401" s="13">
        <v>42749600</v>
      </c>
      <c r="H401" s="13">
        <f t="shared" si="6"/>
        <v>-3.4687472943369546E-2</v>
      </c>
    </row>
    <row r="402" spans="1:8" x14ac:dyDescent="0.3">
      <c r="A402" s="14">
        <v>43683</v>
      </c>
      <c r="B402" s="13">
        <v>133.800003</v>
      </c>
      <c r="C402" s="13">
        <v>135.679993</v>
      </c>
      <c r="D402" s="13">
        <v>133.21000699999999</v>
      </c>
      <c r="E402" s="13">
        <v>134.69000199999999</v>
      </c>
      <c r="F402" s="13">
        <v>130.06608600000001</v>
      </c>
      <c r="G402" s="13">
        <v>32696700</v>
      </c>
      <c r="H402" s="13">
        <f t="shared" si="6"/>
        <v>3.7509376500164068E-3</v>
      </c>
    </row>
    <row r="403" spans="1:8" x14ac:dyDescent="0.3">
      <c r="A403" s="14">
        <v>43684</v>
      </c>
      <c r="B403" s="13">
        <v>133.78999300000001</v>
      </c>
      <c r="C403" s="13">
        <v>135.64999399999999</v>
      </c>
      <c r="D403" s="13">
        <v>131.83000200000001</v>
      </c>
      <c r="E403" s="13">
        <v>135.279999</v>
      </c>
      <c r="F403" s="13">
        <v>130.63584900000001</v>
      </c>
      <c r="G403" s="13">
        <v>33414500</v>
      </c>
      <c r="H403" s="13">
        <f t="shared" si="6"/>
        <v>-7.4813152283666827E-5</v>
      </c>
    </row>
    <row r="404" spans="1:8" x14ac:dyDescent="0.3">
      <c r="A404" s="14">
        <v>43685</v>
      </c>
      <c r="B404" s="13">
        <v>136.60000600000001</v>
      </c>
      <c r="C404" s="13">
        <v>138.990005</v>
      </c>
      <c r="D404" s="13">
        <v>135.929993</v>
      </c>
      <c r="E404" s="13">
        <v>138.88999899999999</v>
      </c>
      <c r="F404" s="13">
        <v>134.12188699999999</v>
      </c>
      <c r="G404" s="13">
        <v>27496500</v>
      </c>
      <c r="H404" s="13">
        <f t="shared" si="6"/>
        <v>2.1003162770178167E-2</v>
      </c>
    </row>
    <row r="405" spans="1:8" x14ac:dyDescent="0.3">
      <c r="A405" s="14">
        <v>43686</v>
      </c>
      <c r="B405" s="13">
        <v>138.61000100000001</v>
      </c>
      <c r="C405" s="13">
        <v>139.38000500000001</v>
      </c>
      <c r="D405" s="13">
        <v>136.46000699999999</v>
      </c>
      <c r="E405" s="13">
        <v>137.71000699999999</v>
      </c>
      <c r="F405" s="13">
        <v>132.982437</v>
      </c>
      <c r="G405" s="13">
        <v>23466700</v>
      </c>
      <c r="H405" s="13">
        <f t="shared" si="6"/>
        <v>1.4714457626012135E-2</v>
      </c>
    </row>
    <row r="406" spans="1:8" x14ac:dyDescent="0.3">
      <c r="A406" s="14">
        <v>43689</v>
      </c>
      <c r="B406" s="13">
        <v>137.070007</v>
      </c>
      <c r="C406" s="13">
        <v>137.86000100000001</v>
      </c>
      <c r="D406" s="13">
        <v>135.240005</v>
      </c>
      <c r="E406" s="13">
        <v>135.78999300000001</v>
      </c>
      <c r="F406" s="13">
        <v>131.128342</v>
      </c>
      <c r="G406" s="13">
        <v>20484300</v>
      </c>
      <c r="H406" s="13">
        <f t="shared" si="6"/>
        <v>-1.1110266134404018E-2</v>
      </c>
    </row>
    <row r="407" spans="1:8" x14ac:dyDescent="0.3">
      <c r="A407" s="14">
        <v>43690</v>
      </c>
      <c r="B407" s="13">
        <v>136.050003</v>
      </c>
      <c r="C407" s="13">
        <v>138.800003</v>
      </c>
      <c r="D407" s="13">
        <v>135</v>
      </c>
      <c r="E407" s="13">
        <v>138.60000600000001</v>
      </c>
      <c r="F407" s="13">
        <v>133.841858</v>
      </c>
      <c r="G407" s="13">
        <v>25154600</v>
      </c>
      <c r="H407" s="13">
        <f t="shared" si="6"/>
        <v>-7.4414820741929349E-3</v>
      </c>
    </row>
    <row r="408" spans="1:8" x14ac:dyDescent="0.3">
      <c r="A408" s="14">
        <v>43691</v>
      </c>
      <c r="B408" s="13">
        <v>136.36000100000001</v>
      </c>
      <c r="C408" s="13">
        <v>136.91999799999999</v>
      </c>
      <c r="D408" s="13">
        <v>133.66999799999999</v>
      </c>
      <c r="E408" s="13">
        <v>133.979996</v>
      </c>
      <c r="F408" s="13">
        <v>129.81127900000001</v>
      </c>
      <c r="G408" s="13">
        <v>32527300</v>
      </c>
      <c r="H408" s="13">
        <f t="shared" si="6"/>
        <v>2.2785593029351664E-3</v>
      </c>
    </row>
    <row r="409" spans="1:8" x14ac:dyDescent="0.3">
      <c r="A409" s="14">
        <v>43692</v>
      </c>
      <c r="B409" s="13">
        <v>134.38999899999999</v>
      </c>
      <c r="C409" s="13">
        <v>134.58000200000001</v>
      </c>
      <c r="D409" s="13">
        <v>132.25</v>
      </c>
      <c r="E409" s="13">
        <v>133.679993</v>
      </c>
      <c r="F409" s="13">
        <v>129.52063000000001</v>
      </c>
      <c r="G409" s="13">
        <v>28074400</v>
      </c>
      <c r="H409" s="13">
        <f t="shared" si="6"/>
        <v>-1.4447066482494541E-2</v>
      </c>
    </row>
    <row r="410" spans="1:8" x14ac:dyDescent="0.3">
      <c r="A410" s="14">
        <v>43693</v>
      </c>
      <c r="B410" s="13">
        <v>134.88000500000001</v>
      </c>
      <c r="C410" s="13">
        <v>136.46000699999999</v>
      </c>
      <c r="D410" s="13">
        <v>134.720001</v>
      </c>
      <c r="E410" s="13">
        <v>136.13000500000001</v>
      </c>
      <c r="F410" s="13">
        <v>131.89437899999999</v>
      </c>
      <c r="G410" s="13">
        <v>24449100</v>
      </c>
      <c r="H410" s="13">
        <f t="shared" si="6"/>
        <v>3.6461492941898335E-3</v>
      </c>
    </row>
    <row r="411" spans="1:8" x14ac:dyDescent="0.3">
      <c r="A411" s="14">
        <v>43696</v>
      </c>
      <c r="B411" s="13">
        <v>137.85000600000001</v>
      </c>
      <c r="C411" s="13">
        <v>138.550003</v>
      </c>
      <c r="D411" s="13">
        <v>136.88999899999999</v>
      </c>
      <c r="E411" s="13">
        <v>138.41000399999999</v>
      </c>
      <c r="F411" s="13">
        <v>134.103455</v>
      </c>
      <c r="G411" s="13">
        <v>24355700</v>
      </c>
      <c r="H411" s="13">
        <f t="shared" si="6"/>
        <v>2.2019579551468701E-2</v>
      </c>
    </row>
    <row r="412" spans="1:8" x14ac:dyDescent="0.3">
      <c r="A412" s="14">
        <v>43697</v>
      </c>
      <c r="B412" s="13">
        <v>138.21000699999999</v>
      </c>
      <c r="C412" s="13">
        <v>138.71000699999999</v>
      </c>
      <c r="D412" s="13">
        <v>137.240005</v>
      </c>
      <c r="E412" s="13">
        <v>137.259995</v>
      </c>
      <c r="F412" s="13">
        <v>132.98924299999999</v>
      </c>
      <c r="G412" s="13">
        <v>21170800</v>
      </c>
      <c r="H412" s="13">
        <f t="shared" si="6"/>
        <v>2.6115414169802986E-3</v>
      </c>
    </row>
    <row r="413" spans="1:8" x14ac:dyDescent="0.3">
      <c r="A413" s="14">
        <v>43698</v>
      </c>
      <c r="B413" s="13">
        <v>138.550003</v>
      </c>
      <c r="C413" s="13">
        <v>139.490005</v>
      </c>
      <c r="D413" s="13">
        <v>138</v>
      </c>
      <c r="E413" s="13">
        <v>138.78999300000001</v>
      </c>
      <c r="F413" s="13">
        <v>134.471619</v>
      </c>
      <c r="G413" s="13">
        <v>14970300</v>
      </c>
      <c r="H413" s="13">
        <f t="shared" si="6"/>
        <v>2.4599955341874308E-3</v>
      </c>
    </row>
    <row r="414" spans="1:8" x14ac:dyDescent="0.3">
      <c r="A414" s="14">
        <v>43699</v>
      </c>
      <c r="B414" s="13">
        <v>138.66000399999999</v>
      </c>
      <c r="C414" s="13">
        <v>139.199997</v>
      </c>
      <c r="D414" s="13">
        <v>136.28999300000001</v>
      </c>
      <c r="E414" s="13">
        <v>137.779999</v>
      </c>
      <c r="F414" s="13">
        <v>133.49305699999999</v>
      </c>
      <c r="G414" s="13">
        <v>18697000</v>
      </c>
      <c r="H414" s="13">
        <f t="shared" si="6"/>
        <v>7.9394440720425457E-4</v>
      </c>
    </row>
    <row r="415" spans="1:8" x14ac:dyDescent="0.3">
      <c r="A415" s="14">
        <v>43700</v>
      </c>
      <c r="B415" s="13">
        <v>137.19000199999999</v>
      </c>
      <c r="C415" s="13">
        <v>138.35000600000001</v>
      </c>
      <c r="D415" s="13">
        <v>132.800003</v>
      </c>
      <c r="E415" s="13">
        <v>133.38999899999999</v>
      </c>
      <c r="F415" s="13">
        <v>129.23963900000001</v>
      </c>
      <c r="G415" s="13">
        <v>38508600</v>
      </c>
      <c r="H415" s="13">
        <f t="shared" si="6"/>
        <v>-1.0601485342521654E-2</v>
      </c>
    </row>
    <row r="416" spans="1:8" x14ac:dyDescent="0.3">
      <c r="A416" s="14">
        <v>43703</v>
      </c>
      <c r="B416" s="13">
        <v>134.990005</v>
      </c>
      <c r="C416" s="13">
        <v>135.55999800000001</v>
      </c>
      <c r="D416" s="13">
        <v>133.89999399999999</v>
      </c>
      <c r="E416" s="13">
        <v>135.449997</v>
      </c>
      <c r="F416" s="13">
        <v>131.23554999999999</v>
      </c>
      <c r="G416" s="13">
        <v>20312600</v>
      </c>
      <c r="H416" s="13">
        <f t="shared" si="6"/>
        <v>-1.6036132137384154E-2</v>
      </c>
    </row>
    <row r="417" spans="1:8" x14ac:dyDescent="0.3">
      <c r="A417" s="14">
        <v>43704</v>
      </c>
      <c r="B417" s="13">
        <v>136.38999899999999</v>
      </c>
      <c r="C417" s="13">
        <v>136.720001</v>
      </c>
      <c r="D417" s="13">
        <v>134.66000399999999</v>
      </c>
      <c r="E417" s="13">
        <v>135.740005</v>
      </c>
      <c r="F417" s="13">
        <v>131.51655600000001</v>
      </c>
      <c r="G417" s="13">
        <v>23102100</v>
      </c>
      <c r="H417" s="13">
        <f t="shared" si="6"/>
        <v>1.0371093770979507E-2</v>
      </c>
    </row>
    <row r="418" spans="1:8" x14ac:dyDescent="0.3">
      <c r="A418" s="14">
        <v>43705</v>
      </c>
      <c r="B418" s="13">
        <v>134.88000500000001</v>
      </c>
      <c r="C418" s="13">
        <v>135.759995</v>
      </c>
      <c r="D418" s="13">
        <v>133.550003</v>
      </c>
      <c r="E418" s="13">
        <v>135.55999800000001</v>
      </c>
      <c r="F418" s="13">
        <v>131.34214800000001</v>
      </c>
      <c r="G418" s="13">
        <v>17393300</v>
      </c>
      <c r="H418" s="13">
        <f t="shared" si="6"/>
        <v>-1.1071148992383069E-2</v>
      </c>
    </row>
    <row r="419" spans="1:8" x14ac:dyDescent="0.3">
      <c r="A419" s="14">
        <v>43706</v>
      </c>
      <c r="B419" s="13">
        <v>137.25</v>
      </c>
      <c r="C419" s="13">
        <v>138.44000199999999</v>
      </c>
      <c r="D419" s="13">
        <v>136.91000399999999</v>
      </c>
      <c r="E419" s="13">
        <v>138.11999499999999</v>
      </c>
      <c r="F419" s="13">
        <v>133.822464</v>
      </c>
      <c r="G419" s="13">
        <v>20168700</v>
      </c>
      <c r="H419" s="13">
        <f t="shared" si="6"/>
        <v>1.7571136655874148E-2</v>
      </c>
    </row>
    <row r="420" spans="1:8" x14ac:dyDescent="0.3">
      <c r="A420" s="14">
        <v>43707</v>
      </c>
      <c r="B420" s="13">
        <v>139.14999399999999</v>
      </c>
      <c r="C420" s="13">
        <v>139.179993</v>
      </c>
      <c r="D420" s="13">
        <v>136.270004</v>
      </c>
      <c r="E420" s="13">
        <v>137.86000100000001</v>
      </c>
      <c r="F420" s="13">
        <v>133.57055700000001</v>
      </c>
      <c r="G420" s="13">
        <v>23940100</v>
      </c>
      <c r="H420" s="13">
        <f t="shared" si="6"/>
        <v>1.3843307832422531E-2</v>
      </c>
    </row>
    <row r="421" spans="1:8" x14ac:dyDescent="0.3">
      <c r="A421" s="14">
        <v>43711</v>
      </c>
      <c r="B421" s="13">
        <v>136.61000100000001</v>
      </c>
      <c r="C421" s="13">
        <v>137.199997</v>
      </c>
      <c r="D421" s="13">
        <v>135.699997</v>
      </c>
      <c r="E421" s="13">
        <v>136.03999300000001</v>
      </c>
      <c r="F421" s="13">
        <v>131.80718999999999</v>
      </c>
      <c r="G421" s="13">
        <v>18869300</v>
      </c>
      <c r="H421" s="13">
        <f t="shared" si="6"/>
        <v>-1.8253633557468795E-2</v>
      </c>
    </row>
    <row r="422" spans="1:8" x14ac:dyDescent="0.3">
      <c r="A422" s="14">
        <v>43712</v>
      </c>
      <c r="B422" s="13">
        <v>137.300003</v>
      </c>
      <c r="C422" s="13">
        <v>137.69000199999999</v>
      </c>
      <c r="D422" s="13">
        <v>136.479996</v>
      </c>
      <c r="E422" s="13">
        <v>137.63000500000001</v>
      </c>
      <c r="F422" s="13">
        <v>133.347702</v>
      </c>
      <c r="G422" s="13">
        <v>17995900</v>
      </c>
      <c r="H422" s="13">
        <f t="shared" si="6"/>
        <v>5.0508893561899077E-3</v>
      </c>
    </row>
    <row r="423" spans="1:8" x14ac:dyDescent="0.3">
      <c r="A423" s="14">
        <v>43713</v>
      </c>
      <c r="B423" s="13">
        <v>139.11000100000001</v>
      </c>
      <c r="C423" s="13">
        <v>140.38000500000001</v>
      </c>
      <c r="D423" s="13">
        <v>138.759995</v>
      </c>
      <c r="E423" s="13">
        <v>140.050003</v>
      </c>
      <c r="F423" s="13">
        <v>135.692429</v>
      </c>
      <c r="G423" s="13">
        <v>26101800</v>
      </c>
      <c r="H423" s="13">
        <f t="shared" si="6"/>
        <v>1.3182796507295104E-2</v>
      </c>
    </row>
    <row r="424" spans="1:8" x14ac:dyDescent="0.3">
      <c r="A424" s="14">
        <v>43714</v>
      </c>
      <c r="B424" s="13">
        <v>140.029999</v>
      </c>
      <c r="C424" s="13">
        <v>140.179993</v>
      </c>
      <c r="D424" s="13">
        <v>138.199997</v>
      </c>
      <c r="E424" s="13">
        <v>139.10000600000001</v>
      </c>
      <c r="F424" s="13">
        <v>134.77198799999999</v>
      </c>
      <c r="G424" s="13">
        <v>20824500</v>
      </c>
      <c r="H424" s="13">
        <f t="shared" si="6"/>
        <v>6.6134569289521637E-3</v>
      </c>
    </row>
    <row r="425" spans="1:8" x14ac:dyDescent="0.3">
      <c r="A425" s="14">
        <v>43717</v>
      </c>
      <c r="B425" s="13">
        <v>139.58999600000001</v>
      </c>
      <c r="C425" s="13">
        <v>139.75</v>
      </c>
      <c r="D425" s="13">
        <v>136.46000699999999</v>
      </c>
      <c r="E425" s="13">
        <v>137.520004</v>
      </c>
      <c r="F425" s="13">
        <v>133.241119</v>
      </c>
      <c r="G425" s="13">
        <v>25773900</v>
      </c>
      <c r="H425" s="13">
        <f t="shared" si="6"/>
        <v>-3.1422052641733584E-3</v>
      </c>
    </row>
    <row r="426" spans="1:8" x14ac:dyDescent="0.3">
      <c r="A426" s="14">
        <v>43718</v>
      </c>
      <c r="B426" s="13">
        <v>136.800003</v>
      </c>
      <c r="C426" s="13">
        <v>136.88999899999999</v>
      </c>
      <c r="D426" s="13">
        <v>134.509995</v>
      </c>
      <c r="E426" s="13">
        <v>136.08000200000001</v>
      </c>
      <c r="F426" s="13">
        <v>131.845932</v>
      </c>
      <c r="G426" s="13">
        <v>28903400</v>
      </c>
      <c r="H426" s="13">
        <f t="shared" si="6"/>
        <v>-1.9987055519365509E-2</v>
      </c>
    </row>
    <row r="427" spans="1:8" x14ac:dyDescent="0.3">
      <c r="A427" s="14">
        <v>43719</v>
      </c>
      <c r="B427" s="13">
        <v>135.91000399999999</v>
      </c>
      <c r="C427" s="13">
        <v>136.270004</v>
      </c>
      <c r="D427" s="13">
        <v>135.08999600000001</v>
      </c>
      <c r="E427" s="13">
        <v>136.11999499999999</v>
      </c>
      <c r="F427" s="13">
        <v>131.88468900000001</v>
      </c>
      <c r="G427" s="13">
        <v>24726100</v>
      </c>
      <c r="H427" s="13">
        <f t="shared" si="6"/>
        <v>-6.5058405006030396E-3</v>
      </c>
    </row>
    <row r="428" spans="1:8" x14ac:dyDescent="0.3">
      <c r="A428" s="14">
        <v>43720</v>
      </c>
      <c r="B428" s="13">
        <v>137.85000600000001</v>
      </c>
      <c r="C428" s="13">
        <v>138.41999799999999</v>
      </c>
      <c r="D428" s="13">
        <v>136.86999499999999</v>
      </c>
      <c r="E428" s="13">
        <v>137.520004</v>
      </c>
      <c r="F428" s="13">
        <v>133.241119</v>
      </c>
      <c r="G428" s="13">
        <v>27010000</v>
      </c>
      <c r="H428" s="13">
        <f t="shared" si="6"/>
        <v>1.4274166307875476E-2</v>
      </c>
    </row>
    <row r="429" spans="1:8" x14ac:dyDescent="0.3">
      <c r="A429" s="14">
        <v>43721</v>
      </c>
      <c r="B429" s="13">
        <v>137.779999</v>
      </c>
      <c r="C429" s="13">
        <v>138.05999800000001</v>
      </c>
      <c r="D429" s="13">
        <v>136.570007</v>
      </c>
      <c r="E429" s="13">
        <v>137.320007</v>
      </c>
      <c r="F429" s="13">
        <v>133.047394</v>
      </c>
      <c r="G429" s="13">
        <v>23363100</v>
      </c>
      <c r="H429" s="13">
        <f t="shared" si="6"/>
        <v>-5.0784908924852653E-4</v>
      </c>
    </row>
    <row r="430" spans="1:8" x14ac:dyDescent="0.3">
      <c r="A430" s="14">
        <v>43724</v>
      </c>
      <c r="B430" s="13">
        <v>135.83000200000001</v>
      </c>
      <c r="C430" s="13">
        <v>136.699997</v>
      </c>
      <c r="D430" s="13">
        <v>135.66000399999999</v>
      </c>
      <c r="E430" s="13">
        <v>136.33000200000001</v>
      </c>
      <c r="F430" s="13">
        <v>132.08818099999999</v>
      </c>
      <c r="G430" s="13">
        <v>16731400</v>
      </c>
      <c r="H430" s="13">
        <f t="shared" si="6"/>
        <v>-1.4152975861177036E-2</v>
      </c>
    </row>
    <row r="431" spans="1:8" x14ac:dyDescent="0.3">
      <c r="A431" s="14">
        <v>43725</v>
      </c>
      <c r="B431" s="13">
        <v>136.96000699999999</v>
      </c>
      <c r="C431" s="13">
        <v>137.520004</v>
      </c>
      <c r="D431" s="13">
        <v>136.429993</v>
      </c>
      <c r="E431" s="13">
        <v>137.38999899999999</v>
      </c>
      <c r="F431" s="13">
        <v>133.11520400000001</v>
      </c>
      <c r="G431" s="13">
        <v>17814200</v>
      </c>
      <c r="H431" s="13">
        <f t="shared" si="6"/>
        <v>8.3192592458327629E-3</v>
      </c>
    </row>
    <row r="432" spans="1:8" x14ac:dyDescent="0.3">
      <c r="A432" s="14">
        <v>43726</v>
      </c>
      <c r="B432" s="13">
        <v>137.36000100000001</v>
      </c>
      <c r="C432" s="13">
        <v>138.66999799999999</v>
      </c>
      <c r="D432" s="13">
        <v>136.529999</v>
      </c>
      <c r="E432" s="13">
        <v>138.520004</v>
      </c>
      <c r="F432" s="13">
        <v>134.21005199999999</v>
      </c>
      <c r="G432" s="13">
        <v>23982100</v>
      </c>
      <c r="H432" s="13">
        <f t="shared" si="6"/>
        <v>2.9205167899854214E-3</v>
      </c>
    </row>
    <row r="433" spans="1:8" x14ac:dyDescent="0.3">
      <c r="A433" s="14">
        <v>43727</v>
      </c>
      <c r="B433" s="13">
        <v>140.300003</v>
      </c>
      <c r="C433" s="13">
        <v>142.36999499999999</v>
      </c>
      <c r="D433" s="13">
        <v>140.070007</v>
      </c>
      <c r="E433" s="13">
        <v>141.070007</v>
      </c>
      <c r="F433" s="13">
        <v>136.68071</v>
      </c>
      <c r="G433" s="13">
        <v>35772100</v>
      </c>
      <c r="H433" s="13">
        <f t="shared" si="6"/>
        <v>2.1403625353788345E-2</v>
      </c>
    </row>
    <row r="434" spans="1:8" x14ac:dyDescent="0.3">
      <c r="A434" s="14">
        <v>43728</v>
      </c>
      <c r="B434" s="13">
        <v>141.009995</v>
      </c>
      <c r="C434" s="13">
        <v>141.64999399999999</v>
      </c>
      <c r="D434" s="13">
        <v>138.25</v>
      </c>
      <c r="E434" s="13">
        <v>139.44000199999999</v>
      </c>
      <c r="F434" s="13">
        <v>135.10140999999999</v>
      </c>
      <c r="G434" s="13">
        <v>39167300</v>
      </c>
      <c r="H434" s="13">
        <f t="shared" si="6"/>
        <v>5.0605273329894351E-3</v>
      </c>
    </row>
    <row r="435" spans="1:8" x14ac:dyDescent="0.3">
      <c r="A435" s="14">
        <v>43731</v>
      </c>
      <c r="B435" s="13">
        <v>139.229996</v>
      </c>
      <c r="C435" s="13">
        <v>139.63000500000001</v>
      </c>
      <c r="D435" s="13">
        <v>138.44000199999999</v>
      </c>
      <c r="E435" s="13">
        <v>139.13999899999999</v>
      </c>
      <c r="F435" s="13">
        <v>134.810745</v>
      </c>
      <c r="G435" s="13">
        <v>17139300</v>
      </c>
      <c r="H435" s="13">
        <f t="shared" si="6"/>
        <v>-1.2623211567378636E-2</v>
      </c>
    </row>
    <row r="436" spans="1:8" x14ac:dyDescent="0.3">
      <c r="A436" s="14">
        <v>43732</v>
      </c>
      <c r="B436" s="13">
        <v>140.36000100000001</v>
      </c>
      <c r="C436" s="13">
        <v>140.69000199999999</v>
      </c>
      <c r="D436" s="13">
        <v>136.88000500000001</v>
      </c>
      <c r="E436" s="13">
        <v>137.38000500000001</v>
      </c>
      <c r="F436" s="13">
        <v>133.10549900000001</v>
      </c>
      <c r="G436" s="13">
        <v>29773200</v>
      </c>
      <c r="H436" s="13">
        <f t="shared" si="6"/>
        <v>8.1161030845681506E-3</v>
      </c>
    </row>
    <row r="437" spans="1:8" x14ac:dyDescent="0.3">
      <c r="A437" s="14">
        <v>43733</v>
      </c>
      <c r="B437" s="13">
        <v>137.5</v>
      </c>
      <c r="C437" s="13">
        <v>139.96000699999999</v>
      </c>
      <c r="D437" s="13">
        <v>136.029999</v>
      </c>
      <c r="E437" s="13">
        <v>139.36000100000001</v>
      </c>
      <c r="F437" s="13">
        <v>135.02387999999999</v>
      </c>
      <c r="G437" s="13">
        <v>21382000</v>
      </c>
      <c r="H437" s="13">
        <f t="shared" si="6"/>
        <v>-2.037618252795546E-2</v>
      </c>
    </row>
    <row r="438" spans="1:8" x14ac:dyDescent="0.3">
      <c r="A438" s="14">
        <v>43734</v>
      </c>
      <c r="B438" s="13">
        <v>139.44000199999999</v>
      </c>
      <c r="C438" s="13">
        <v>140.179993</v>
      </c>
      <c r="D438" s="13">
        <v>138.44000199999999</v>
      </c>
      <c r="E438" s="13">
        <v>139.53999300000001</v>
      </c>
      <c r="F438" s="13">
        <v>135.19828799999999</v>
      </c>
      <c r="G438" s="13">
        <v>17456600</v>
      </c>
      <c r="H438" s="13">
        <f t="shared" si="6"/>
        <v>1.4109105454545402E-2</v>
      </c>
    </row>
    <row r="439" spans="1:8" x14ac:dyDescent="0.3">
      <c r="A439" s="14">
        <v>43735</v>
      </c>
      <c r="B439" s="13">
        <v>140.14999399999999</v>
      </c>
      <c r="C439" s="13">
        <v>140.36000100000001</v>
      </c>
      <c r="D439" s="13">
        <v>136.64999399999999</v>
      </c>
      <c r="E439" s="13">
        <v>137.729996</v>
      </c>
      <c r="F439" s="13">
        <v>133.44461100000001</v>
      </c>
      <c r="G439" s="13">
        <v>22477700</v>
      </c>
      <c r="H439" s="13">
        <f t="shared" si="6"/>
        <v>5.0917383090685825E-3</v>
      </c>
    </row>
    <row r="440" spans="1:8" x14ac:dyDescent="0.3">
      <c r="A440" s="14">
        <v>43738</v>
      </c>
      <c r="B440" s="13">
        <v>138.050003</v>
      </c>
      <c r="C440" s="13">
        <v>139.220001</v>
      </c>
      <c r="D440" s="13">
        <v>137.779999</v>
      </c>
      <c r="E440" s="13">
        <v>139.029999</v>
      </c>
      <c r="F440" s="13">
        <v>134.70414700000001</v>
      </c>
      <c r="G440" s="13">
        <v>17280900</v>
      </c>
      <c r="H440" s="13">
        <f t="shared" si="6"/>
        <v>-1.4983882196955275E-2</v>
      </c>
    </row>
    <row r="441" spans="1:8" x14ac:dyDescent="0.3">
      <c r="A441" s="14">
        <v>43739</v>
      </c>
      <c r="B441" s="13">
        <v>139.66000399999999</v>
      </c>
      <c r="C441" s="13">
        <v>140.25</v>
      </c>
      <c r="D441" s="13">
        <v>137</v>
      </c>
      <c r="E441" s="13">
        <v>137.070007</v>
      </c>
      <c r="F441" s="13">
        <v>132.805161</v>
      </c>
      <c r="G441" s="13">
        <v>21466600</v>
      </c>
      <c r="H441" s="13">
        <f t="shared" si="6"/>
        <v>1.1662448134825341E-2</v>
      </c>
    </row>
    <row r="442" spans="1:8" x14ac:dyDescent="0.3">
      <c r="A442" s="14">
        <v>43740</v>
      </c>
      <c r="B442" s="13">
        <v>136.25</v>
      </c>
      <c r="C442" s="13">
        <v>136.36999499999999</v>
      </c>
      <c r="D442" s="13">
        <v>133.58000200000001</v>
      </c>
      <c r="E442" s="13">
        <v>134.64999399999999</v>
      </c>
      <c r="F442" s="13">
        <v>130.46043399999999</v>
      </c>
      <c r="G442" s="13">
        <v>30521700</v>
      </c>
      <c r="H442" s="13">
        <f t="shared" si="6"/>
        <v>-2.4416467867206897E-2</v>
      </c>
    </row>
    <row r="443" spans="1:8" x14ac:dyDescent="0.3">
      <c r="A443" s="14">
        <v>43741</v>
      </c>
      <c r="B443" s="13">
        <v>134.949997</v>
      </c>
      <c r="C443" s="13">
        <v>136.75</v>
      </c>
      <c r="D443" s="13">
        <v>133.220001</v>
      </c>
      <c r="E443" s="13">
        <v>136.279999</v>
      </c>
      <c r="F443" s="13">
        <v>132.03973400000001</v>
      </c>
      <c r="G443" s="13">
        <v>24132900</v>
      </c>
      <c r="H443" s="13">
        <f t="shared" si="6"/>
        <v>-9.5413064220183762E-3</v>
      </c>
    </row>
    <row r="444" spans="1:8" x14ac:dyDescent="0.3">
      <c r="A444" s="14">
        <v>43742</v>
      </c>
      <c r="B444" s="13">
        <v>136.75</v>
      </c>
      <c r="C444" s="13">
        <v>138.25</v>
      </c>
      <c r="D444" s="13">
        <v>136.41999799999999</v>
      </c>
      <c r="E444" s="13">
        <v>138.11999499999999</v>
      </c>
      <c r="F444" s="13">
        <v>133.822464</v>
      </c>
      <c r="G444" s="13">
        <v>22897700</v>
      </c>
      <c r="H444" s="13">
        <f t="shared" si="6"/>
        <v>1.3338295961577561E-2</v>
      </c>
    </row>
    <row r="445" spans="1:8" x14ac:dyDescent="0.3">
      <c r="A445" s="14">
        <v>43745</v>
      </c>
      <c r="B445" s="13">
        <v>137.13999899999999</v>
      </c>
      <c r="C445" s="13">
        <v>138.179993</v>
      </c>
      <c r="D445" s="13">
        <v>137.020004</v>
      </c>
      <c r="E445" s="13">
        <v>137.11999499999999</v>
      </c>
      <c r="F445" s="13">
        <v>132.85359199999999</v>
      </c>
      <c r="G445" s="13">
        <v>15303700</v>
      </c>
      <c r="H445" s="13">
        <f t="shared" si="6"/>
        <v>2.8519122486288036E-3</v>
      </c>
    </row>
    <row r="446" spans="1:8" x14ac:dyDescent="0.3">
      <c r="A446" s="14">
        <v>43746</v>
      </c>
      <c r="B446" s="13">
        <v>137.08000200000001</v>
      </c>
      <c r="C446" s="13">
        <v>137.759995</v>
      </c>
      <c r="D446" s="13">
        <v>135.61999499999999</v>
      </c>
      <c r="E446" s="13">
        <v>135.66999799999999</v>
      </c>
      <c r="F446" s="13">
        <v>131.44868500000001</v>
      </c>
      <c r="G446" s="13">
        <v>25550500</v>
      </c>
      <c r="H446" s="13">
        <f t="shared" si="6"/>
        <v>-4.3748724250742801E-4</v>
      </c>
    </row>
    <row r="447" spans="1:8" x14ac:dyDescent="0.3">
      <c r="A447" s="14">
        <v>43747</v>
      </c>
      <c r="B447" s="13">
        <v>137.46000699999999</v>
      </c>
      <c r="C447" s="13">
        <v>138.699997</v>
      </c>
      <c r="D447" s="13">
        <v>136.970001</v>
      </c>
      <c r="E447" s="13">
        <v>138.240005</v>
      </c>
      <c r="F447" s="13">
        <v>133.93876599999999</v>
      </c>
      <c r="G447" s="13">
        <v>19749900</v>
      </c>
      <c r="H447" s="13">
        <f t="shared" si="6"/>
        <v>2.7721403155507893E-3</v>
      </c>
    </row>
    <row r="448" spans="1:8" x14ac:dyDescent="0.3">
      <c r="A448" s="14">
        <v>43748</v>
      </c>
      <c r="B448" s="13">
        <v>138.490005</v>
      </c>
      <c r="C448" s="13">
        <v>139.66999799999999</v>
      </c>
      <c r="D448" s="13">
        <v>138.25</v>
      </c>
      <c r="E448" s="13">
        <v>139.10000600000001</v>
      </c>
      <c r="F448" s="13">
        <v>134.77198799999999</v>
      </c>
      <c r="G448" s="13">
        <v>17654600</v>
      </c>
      <c r="H448" s="13">
        <f t="shared" si="6"/>
        <v>7.4930739673249565E-3</v>
      </c>
    </row>
    <row r="449" spans="1:8" x14ac:dyDescent="0.3">
      <c r="A449" s="14">
        <v>43749</v>
      </c>
      <c r="B449" s="13">
        <v>140.11999499999999</v>
      </c>
      <c r="C449" s="13">
        <v>141.029999</v>
      </c>
      <c r="D449" s="13">
        <v>139.5</v>
      </c>
      <c r="E449" s="13">
        <v>139.679993</v>
      </c>
      <c r="F449" s="13">
        <v>135.33393899999999</v>
      </c>
      <c r="G449" s="13">
        <v>25446000</v>
      </c>
      <c r="H449" s="13">
        <f t="shared" si="6"/>
        <v>1.1769730241543368E-2</v>
      </c>
    </row>
    <row r="450" spans="1:8" x14ac:dyDescent="0.3">
      <c r="A450" s="14">
        <v>43752</v>
      </c>
      <c r="B450" s="13">
        <v>139.69000199999999</v>
      </c>
      <c r="C450" s="13">
        <v>140.28999300000001</v>
      </c>
      <c r="D450" s="13">
        <v>139.520004</v>
      </c>
      <c r="E450" s="13">
        <v>139.550003</v>
      </c>
      <c r="F450" s="13">
        <v>135.20799299999999</v>
      </c>
      <c r="G450" s="13">
        <v>13304300</v>
      </c>
      <c r="H450" s="13">
        <f t="shared" si="6"/>
        <v>-3.0687483253192815E-3</v>
      </c>
    </row>
    <row r="451" spans="1:8" x14ac:dyDescent="0.3">
      <c r="A451" s="14">
        <v>43753</v>
      </c>
      <c r="B451" s="13">
        <v>140.05999800000001</v>
      </c>
      <c r="C451" s="13">
        <v>141.78999300000001</v>
      </c>
      <c r="D451" s="13">
        <v>139.80999800000001</v>
      </c>
      <c r="E451" s="13">
        <v>141.570007</v>
      </c>
      <c r="F451" s="13">
        <v>137.165131</v>
      </c>
      <c r="G451" s="13">
        <v>19695700</v>
      </c>
      <c r="H451" s="13">
        <f t="shared" si="6"/>
        <v>2.6486934977638177E-3</v>
      </c>
    </row>
    <row r="452" spans="1:8" x14ac:dyDescent="0.3">
      <c r="A452" s="14">
        <v>43754</v>
      </c>
      <c r="B452" s="13">
        <v>140.78999300000001</v>
      </c>
      <c r="C452" s="13">
        <v>140.990005</v>
      </c>
      <c r="D452" s="13">
        <v>139.529999</v>
      </c>
      <c r="E452" s="13">
        <v>140.41000399999999</v>
      </c>
      <c r="F452" s="13">
        <v>136.04122899999999</v>
      </c>
      <c r="G452" s="13">
        <v>20751600</v>
      </c>
      <c r="H452" s="13">
        <f t="shared" si="6"/>
        <v>5.2120163531631809E-3</v>
      </c>
    </row>
    <row r="453" spans="1:8" x14ac:dyDescent="0.3">
      <c r="A453" s="14">
        <v>43755</v>
      </c>
      <c r="B453" s="13">
        <v>140.949997</v>
      </c>
      <c r="C453" s="13">
        <v>141.41999799999999</v>
      </c>
      <c r="D453" s="13">
        <v>139.020004</v>
      </c>
      <c r="E453" s="13">
        <v>139.69000199999999</v>
      </c>
      <c r="F453" s="13">
        <v>135.343628</v>
      </c>
      <c r="G453" s="13">
        <v>21460600</v>
      </c>
      <c r="H453" s="13">
        <f t="shared" ref="H453:H516" si="7">(B453-B452)/B452</f>
        <v>1.1364728173541886E-3</v>
      </c>
    </row>
    <row r="454" spans="1:8" x14ac:dyDescent="0.3">
      <c r="A454" s="14">
        <v>43756</v>
      </c>
      <c r="B454" s="13">
        <v>139.759995</v>
      </c>
      <c r="C454" s="13">
        <v>140</v>
      </c>
      <c r="D454" s="13">
        <v>136.55999800000001</v>
      </c>
      <c r="E454" s="13">
        <v>137.41000399999999</v>
      </c>
      <c r="F454" s="13">
        <v>133.13458299999999</v>
      </c>
      <c r="G454" s="13">
        <v>32273500</v>
      </c>
      <c r="H454" s="13">
        <f t="shared" si="7"/>
        <v>-8.4427245500402013E-3</v>
      </c>
    </row>
    <row r="455" spans="1:8" x14ac:dyDescent="0.3">
      <c r="A455" s="14">
        <v>43759</v>
      </c>
      <c r="B455" s="13">
        <v>138.449997</v>
      </c>
      <c r="C455" s="13">
        <v>138.5</v>
      </c>
      <c r="D455" s="13">
        <v>137.009995</v>
      </c>
      <c r="E455" s="13">
        <v>138.429993</v>
      </c>
      <c r="F455" s="13">
        <v>134.122818</v>
      </c>
      <c r="G455" s="13">
        <v>20078200</v>
      </c>
      <c r="H455" s="13">
        <f t="shared" si="7"/>
        <v>-9.3731972443187855E-3</v>
      </c>
    </row>
    <row r="456" spans="1:8" x14ac:dyDescent="0.3">
      <c r="A456" s="14">
        <v>43760</v>
      </c>
      <c r="B456" s="13">
        <v>138.970001</v>
      </c>
      <c r="C456" s="13">
        <v>140.009995</v>
      </c>
      <c r="D456" s="13">
        <v>136.259995</v>
      </c>
      <c r="E456" s="13">
        <v>136.36999499999999</v>
      </c>
      <c r="F456" s="13">
        <v>132.12692300000001</v>
      </c>
      <c r="G456" s="13">
        <v>27431000</v>
      </c>
      <c r="H456" s="13">
        <f t="shared" si="7"/>
        <v>3.7558975172819987E-3</v>
      </c>
    </row>
    <row r="457" spans="1:8" x14ac:dyDescent="0.3">
      <c r="A457" s="14">
        <v>43761</v>
      </c>
      <c r="B457" s="13">
        <v>136.88000500000001</v>
      </c>
      <c r="C457" s="13">
        <v>137.449997</v>
      </c>
      <c r="D457" s="13">
        <v>135.61000100000001</v>
      </c>
      <c r="E457" s="13">
        <v>137.240005</v>
      </c>
      <c r="F457" s="13">
        <v>132.96984900000001</v>
      </c>
      <c r="G457" s="13">
        <v>29844600</v>
      </c>
      <c r="H457" s="13">
        <f t="shared" si="7"/>
        <v>-1.5039188205805548E-2</v>
      </c>
    </row>
    <row r="458" spans="1:8" x14ac:dyDescent="0.3">
      <c r="A458" s="14">
        <v>43762</v>
      </c>
      <c r="B458" s="13">
        <v>139.38999899999999</v>
      </c>
      <c r="C458" s="13">
        <v>140.41999799999999</v>
      </c>
      <c r="D458" s="13">
        <v>138.66999799999999</v>
      </c>
      <c r="E458" s="13">
        <v>139.94000199999999</v>
      </c>
      <c r="F458" s="13">
        <v>135.58587600000001</v>
      </c>
      <c r="G458" s="13">
        <v>37029300</v>
      </c>
      <c r="H458" s="13">
        <f t="shared" si="7"/>
        <v>1.8337185186397219E-2</v>
      </c>
    </row>
    <row r="459" spans="1:8" x14ac:dyDescent="0.3">
      <c r="A459" s="14">
        <v>43763</v>
      </c>
      <c r="B459" s="13">
        <v>139.33999600000001</v>
      </c>
      <c r="C459" s="13">
        <v>141.13999899999999</v>
      </c>
      <c r="D459" s="13">
        <v>139.199997</v>
      </c>
      <c r="E459" s="13">
        <v>140.729996</v>
      </c>
      <c r="F459" s="13">
        <v>136.35127299999999</v>
      </c>
      <c r="G459" s="13">
        <v>25959700</v>
      </c>
      <c r="H459" s="13">
        <f t="shared" si="7"/>
        <v>-3.5872731443218806E-4</v>
      </c>
    </row>
    <row r="460" spans="1:8" x14ac:dyDescent="0.3">
      <c r="A460" s="14">
        <v>43766</v>
      </c>
      <c r="B460" s="13">
        <v>144.39999399999999</v>
      </c>
      <c r="C460" s="13">
        <v>145.66999799999999</v>
      </c>
      <c r="D460" s="13">
        <v>143.509995</v>
      </c>
      <c r="E460" s="13">
        <v>144.19000199999999</v>
      </c>
      <c r="F460" s="13">
        <v>139.703644</v>
      </c>
      <c r="G460" s="13">
        <v>35280100</v>
      </c>
      <c r="H460" s="13">
        <f t="shared" si="7"/>
        <v>3.631403864831443E-2</v>
      </c>
    </row>
    <row r="461" spans="1:8" x14ac:dyDescent="0.3">
      <c r="A461" s="14">
        <v>43767</v>
      </c>
      <c r="B461" s="13">
        <v>144.08000200000001</v>
      </c>
      <c r="C461" s="13">
        <v>144.5</v>
      </c>
      <c r="D461" s="13">
        <v>142.64999399999999</v>
      </c>
      <c r="E461" s="13">
        <v>142.83000200000001</v>
      </c>
      <c r="F461" s="13">
        <v>138.38592499999999</v>
      </c>
      <c r="G461" s="13">
        <v>20589500</v>
      </c>
      <c r="H461" s="13">
        <f t="shared" si="7"/>
        <v>-2.2160111724103325E-3</v>
      </c>
    </row>
    <row r="462" spans="1:8" x14ac:dyDescent="0.3">
      <c r="A462" s="14">
        <v>43768</v>
      </c>
      <c r="B462" s="13">
        <v>143.520004</v>
      </c>
      <c r="C462" s="13">
        <v>145</v>
      </c>
      <c r="D462" s="13">
        <v>142.78999300000001</v>
      </c>
      <c r="E462" s="13">
        <v>144.61000100000001</v>
      </c>
      <c r="F462" s="13">
        <v>140.11050399999999</v>
      </c>
      <c r="G462" s="13">
        <v>18496600</v>
      </c>
      <c r="H462" s="13">
        <f t="shared" si="7"/>
        <v>-3.8867156595403661E-3</v>
      </c>
    </row>
    <row r="463" spans="1:8" x14ac:dyDescent="0.3">
      <c r="A463" s="14">
        <v>43769</v>
      </c>
      <c r="B463" s="13">
        <v>144.89999399999999</v>
      </c>
      <c r="C463" s="13">
        <v>144.929993</v>
      </c>
      <c r="D463" s="13">
        <v>142.990005</v>
      </c>
      <c r="E463" s="13">
        <v>143.36999499999999</v>
      </c>
      <c r="F463" s="13">
        <v>138.909088</v>
      </c>
      <c r="G463" s="13">
        <v>24605100</v>
      </c>
      <c r="H463" s="13">
        <f t="shared" si="7"/>
        <v>9.6153146706990916E-3</v>
      </c>
    </row>
    <row r="464" spans="1:8" x14ac:dyDescent="0.3">
      <c r="A464" s="14">
        <v>43770</v>
      </c>
      <c r="B464" s="13">
        <v>144.259995</v>
      </c>
      <c r="C464" s="13">
        <v>144.41999799999999</v>
      </c>
      <c r="D464" s="13">
        <v>142.970001</v>
      </c>
      <c r="E464" s="13">
        <v>143.720001</v>
      </c>
      <c r="F464" s="13">
        <v>139.248245</v>
      </c>
      <c r="G464" s="13">
        <v>33128400</v>
      </c>
      <c r="H464" s="13">
        <f t="shared" si="7"/>
        <v>-4.4168324810281833E-3</v>
      </c>
    </row>
    <row r="465" spans="1:8" x14ac:dyDescent="0.3">
      <c r="A465" s="14">
        <v>43773</v>
      </c>
      <c r="B465" s="13">
        <v>144.83000200000001</v>
      </c>
      <c r="C465" s="13">
        <v>145</v>
      </c>
      <c r="D465" s="13">
        <v>144.16000399999999</v>
      </c>
      <c r="E465" s="13">
        <v>144.550003</v>
      </c>
      <c r="F465" s="13">
        <v>140.052414</v>
      </c>
      <c r="G465" s="13">
        <v>16912000</v>
      </c>
      <c r="H465" s="13">
        <f t="shared" si="7"/>
        <v>3.9512478840721147E-3</v>
      </c>
    </row>
    <row r="466" spans="1:8" x14ac:dyDescent="0.3">
      <c r="A466" s="14">
        <v>43774</v>
      </c>
      <c r="B466" s="13">
        <v>144.970001</v>
      </c>
      <c r="C466" s="13">
        <v>145.020004</v>
      </c>
      <c r="D466" s="13">
        <v>143.91000399999999</v>
      </c>
      <c r="E466" s="13">
        <v>144.46000699999999</v>
      </c>
      <c r="F466" s="13">
        <v>139.96521000000001</v>
      </c>
      <c r="G466" s="13">
        <v>18250200</v>
      </c>
      <c r="H466" s="13">
        <f t="shared" si="7"/>
        <v>9.6664363782849965E-4</v>
      </c>
    </row>
    <row r="467" spans="1:8" x14ac:dyDescent="0.3">
      <c r="A467" s="14">
        <v>43775</v>
      </c>
      <c r="B467" s="13">
        <v>144.36999499999999</v>
      </c>
      <c r="C467" s="13">
        <v>144.520004</v>
      </c>
      <c r="D467" s="13">
        <v>143.199997</v>
      </c>
      <c r="E467" s="13">
        <v>144.05999800000001</v>
      </c>
      <c r="F467" s="13">
        <v>139.577652</v>
      </c>
      <c r="G467" s="13">
        <v>16575800</v>
      </c>
      <c r="H467" s="13">
        <f t="shared" si="7"/>
        <v>-4.1388286946346066E-3</v>
      </c>
    </row>
    <row r="468" spans="1:8" x14ac:dyDescent="0.3">
      <c r="A468" s="14">
        <v>43776</v>
      </c>
      <c r="B468" s="13">
        <v>143.83999600000001</v>
      </c>
      <c r="C468" s="13">
        <v>144.88000500000001</v>
      </c>
      <c r="D468" s="13">
        <v>143.770004</v>
      </c>
      <c r="E468" s="13">
        <v>144.259995</v>
      </c>
      <c r="F468" s="13">
        <v>139.77143899999999</v>
      </c>
      <c r="G468" s="13">
        <v>17786700</v>
      </c>
      <c r="H468" s="13">
        <f t="shared" si="7"/>
        <v>-3.6711160099435849E-3</v>
      </c>
    </row>
    <row r="469" spans="1:8" x14ac:dyDescent="0.3">
      <c r="A469" s="14">
        <v>43777</v>
      </c>
      <c r="B469" s="13">
        <v>143.979996</v>
      </c>
      <c r="C469" s="13">
        <v>145.990005</v>
      </c>
      <c r="D469" s="13">
        <v>143.759995</v>
      </c>
      <c r="E469" s="13">
        <v>145.96000699999999</v>
      </c>
      <c r="F469" s="13">
        <v>141.418533</v>
      </c>
      <c r="G469" s="13">
        <v>16732700</v>
      </c>
      <c r="H469" s="13">
        <f t="shared" si="7"/>
        <v>9.7330369781146509E-4</v>
      </c>
    </row>
    <row r="470" spans="1:8" x14ac:dyDescent="0.3">
      <c r="A470" s="14">
        <v>43780</v>
      </c>
      <c r="B470" s="13">
        <v>145.33999600000001</v>
      </c>
      <c r="C470" s="13">
        <v>146.41999799999999</v>
      </c>
      <c r="D470" s="13">
        <v>144.729996</v>
      </c>
      <c r="E470" s="13">
        <v>146.11000100000001</v>
      </c>
      <c r="F470" s="13">
        <v>141.56390400000001</v>
      </c>
      <c r="G470" s="13">
        <v>14362600</v>
      </c>
      <c r="H470" s="13">
        <f t="shared" si="7"/>
        <v>9.4457566174679826E-3</v>
      </c>
    </row>
    <row r="471" spans="1:8" x14ac:dyDescent="0.3">
      <c r="A471" s="14">
        <v>43781</v>
      </c>
      <c r="B471" s="13">
        <v>146.279999</v>
      </c>
      <c r="C471" s="13">
        <v>147.570007</v>
      </c>
      <c r="D471" s="13">
        <v>146.05999800000001</v>
      </c>
      <c r="E471" s="13">
        <v>147.070007</v>
      </c>
      <c r="F471" s="13">
        <v>142.49401900000001</v>
      </c>
      <c r="G471" s="13">
        <v>18641600</v>
      </c>
      <c r="H471" s="13">
        <f t="shared" si="7"/>
        <v>6.4676140489228449E-3</v>
      </c>
    </row>
    <row r="472" spans="1:8" x14ac:dyDescent="0.3">
      <c r="A472" s="14">
        <v>43782</v>
      </c>
      <c r="B472" s="13">
        <v>146.740005</v>
      </c>
      <c r="C472" s="13">
        <v>147.46000699999999</v>
      </c>
      <c r="D472" s="13">
        <v>146.279999</v>
      </c>
      <c r="E472" s="13">
        <v>147.30999800000001</v>
      </c>
      <c r="F472" s="13">
        <v>142.726517</v>
      </c>
      <c r="G472" s="13">
        <v>16919200</v>
      </c>
      <c r="H472" s="13">
        <f t="shared" si="7"/>
        <v>3.1446951267752798E-3</v>
      </c>
    </row>
    <row r="473" spans="1:8" x14ac:dyDescent="0.3">
      <c r="A473" s="14">
        <v>43783</v>
      </c>
      <c r="B473" s="13">
        <v>147.020004</v>
      </c>
      <c r="C473" s="13">
        <v>148.41000399999999</v>
      </c>
      <c r="D473" s="13">
        <v>147</v>
      </c>
      <c r="E473" s="13">
        <v>148.05999800000001</v>
      </c>
      <c r="F473" s="13">
        <v>143.453171</v>
      </c>
      <c r="G473" s="13">
        <v>19729800</v>
      </c>
      <c r="H473" s="13">
        <f t="shared" si="7"/>
        <v>1.9081299608787914E-3</v>
      </c>
    </row>
    <row r="474" spans="1:8" x14ac:dyDescent="0.3">
      <c r="A474" s="14">
        <v>43784</v>
      </c>
      <c r="B474" s="13">
        <v>148.929993</v>
      </c>
      <c r="C474" s="13">
        <v>149.990005</v>
      </c>
      <c r="D474" s="13">
        <v>148.270004</v>
      </c>
      <c r="E474" s="13">
        <v>149.970001</v>
      </c>
      <c r="F474" s="13">
        <v>145.303787</v>
      </c>
      <c r="G474" s="13">
        <v>23485700</v>
      </c>
      <c r="H474" s="13">
        <f t="shared" si="7"/>
        <v>1.2991354564240087E-2</v>
      </c>
    </row>
    <row r="475" spans="1:8" x14ac:dyDescent="0.3">
      <c r="A475" s="14">
        <v>43787</v>
      </c>
      <c r="B475" s="13">
        <v>150.070007</v>
      </c>
      <c r="C475" s="13">
        <v>150.550003</v>
      </c>
      <c r="D475" s="13">
        <v>148.979996</v>
      </c>
      <c r="E475" s="13">
        <v>150.33999600000001</v>
      </c>
      <c r="F475" s="13">
        <v>145.66224700000001</v>
      </c>
      <c r="G475" s="13">
        <v>21534000</v>
      </c>
      <c r="H475" s="13">
        <f t="shared" si="7"/>
        <v>7.654697197226135E-3</v>
      </c>
    </row>
    <row r="476" spans="1:8" x14ac:dyDescent="0.3">
      <c r="A476" s="14">
        <v>43788</v>
      </c>
      <c r="B476" s="13">
        <v>150.88000500000001</v>
      </c>
      <c r="C476" s="13">
        <v>151.33000200000001</v>
      </c>
      <c r="D476" s="13">
        <v>150.199997</v>
      </c>
      <c r="E476" s="13">
        <v>150.38999899999999</v>
      </c>
      <c r="F476" s="13">
        <v>145.71070900000001</v>
      </c>
      <c r="G476" s="13">
        <v>23935700</v>
      </c>
      <c r="H476" s="13">
        <f t="shared" si="7"/>
        <v>5.3974675965731602E-3</v>
      </c>
    </row>
    <row r="477" spans="1:8" x14ac:dyDescent="0.3">
      <c r="A477" s="14">
        <v>43789</v>
      </c>
      <c r="B477" s="13">
        <v>150.30999800000001</v>
      </c>
      <c r="C477" s="13">
        <v>150.83999600000001</v>
      </c>
      <c r="D477" s="13">
        <v>148.46000699999999</v>
      </c>
      <c r="E477" s="13">
        <v>149.61999499999999</v>
      </c>
      <c r="F477" s="13">
        <v>145.45794699999999</v>
      </c>
      <c r="G477" s="13">
        <v>25696800</v>
      </c>
      <c r="H477" s="13">
        <f t="shared" si="7"/>
        <v>-3.7778829607011473E-3</v>
      </c>
    </row>
    <row r="478" spans="1:8" x14ac:dyDescent="0.3">
      <c r="A478" s="14">
        <v>43790</v>
      </c>
      <c r="B478" s="13">
        <v>149.39999399999999</v>
      </c>
      <c r="C478" s="13">
        <v>149.800003</v>
      </c>
      <c r="D478" s="13">
        <v>148.5</v>
      </c>
      <c r="E478" s="13">
        <v>149.479996</v>
      </c>
      <c r="F478" s="13">
        <v>145.32182299999999</v>
      </c>
      <c r="G478" s="13">
        <v>18576100</v>
      </c>
      <c r="H478" s="13">
        <f t="shared" si="7"/>
        <v>-6.0541814390817498E-3</v>
      </c>
    </row>
    <row r="479" spans="1:8" x14ac:dyDescent="0.3">
      <c r="A479" s="14">
        <v>43791</v>
      </c>
      <c r="B479" s="13">
        <v>150.070007</v>
      </c>
      <c r="C479" s="13">
        <v>150.300003</v>
      </c>
      <c r="D479" s="13">
        <v>148.820007</v>
      </c>
      <c r="E479" s="13">
        <v>149.58999600000001</v>
      </c>
      <c r="F479" s="13">
        <v>145.42877200000001</v>
      </c>
      <c r="G479" s="13">
        <v>15901800</v>
      </c>
      <c r="H479" s="13">
        <f t="shared" si="7"/>
        <v>4.4846922818484953E-3</v>
      </c>
    </row>
    <row r="480" spans="1:8" x14ac:dyDescent="0.3">
      <c r="A480" s="14">
        <v>43794</v>
      </c>
      <c r="B480" s="13">
        <v>150</v>
      </c>
      <c r="C480" s="13">
        <v>151.35000600000001</v>
      </c>
      <c r="D480" s="13">
        <v>149.91999799999999</v>
      </c>
      <c r="E480" s="13">
        <v>151.229996</v>
      </c>
      <c r="F480" s="13">
        <v>147.023132</v>
      </c>
      <c r="G480" s="13">
        <v>22420900</v>
      </c>
      <c r="H480" s="13">
        <f t="shared" si="7"/>
        <v>-4.6649561361054593E-4</v>
      </c>
    </row>
    <row r="481" spans="1:8" x14ac:dyDescent="0.3">
      <c r="A481" s="14">
        <v>43795</v>
      </c>
      <c r="B481" s="13">
        <v>151.36000100000001</v>
      </c>
      <c r="C481" s="13">
        <v>152.41999799999999</v>
      </c>
      <c r="D481" s="13">
        <v>151.320007</v>
      </c>
      <c r="E481" s="13">
        <v>152.029999</v>
      </c>
      <c r="F481" s="13">
        <v>147.80088799999999</v>
      </c>
      <c r="G481" s="13">
        <v>24620100</v>
      </c>
      <c r="H481" s="13">
        <f t="shared" si="7"/>
        <v>9.0666733333334068E-3</v>
      </c>
    </row>
    <row r="482" spans="1:8" x14ac:dyDescent="0.3">
      <c r="A482" s="14">
        <v>43796</v>
      </c>
      <c r="B482" s="13">
        <v>152.33000200000001</v>
      </c>
      <c r="C482" s="13">
        <v>152.5</v>
      </c>
      <c r="D482" s="13">
        <v>151.520004</v>
      </c>
      <c r="E482" s="13">
        <v>152.320007</v>
      </c>
      <c r="F482" s="13">
        <v>148.082809</v>
      </c>
      <c r="G482" s="13">
        <v>15184400</v>
      </c>
      <c r="H482" s="13">
        <f t="shared" si="7"/>
        <v>6.4085689322900853E-3</v>
      </c>
    </row>
    <row r="483" spans="1:8" x14ac:dyDescent="0.3">
      <c r="A483" s="14">
        <v>43798</v>
      </c>
      <c r="B483" s="13">
        <v>152.10000600000001</v>
      </c>
      <c r="C483" s="13">
        <v>152.300003</v>
      </c>
      <c r="D483" s="13">
        <v>151.279999</v>
      </c>
      <c r="E483" s="13">
        <v>151.38000500000001</v>
      </c>
      <c r="F483" s="13">
        <v>147.16899100000001</v>
      </c>
      <c r="G483" s="13">
        <v>11977300</v>
      </c>
      <c r="H483" s="13">
        <f t="shared" si="7"/>
        <v>-1.5098535874764831E-3</v>
      </c>
    </row>
    <row r="484" spans="1:8" x14ac:dyDescent="0.3">
      <c r="A484" s="14">
        <v>43801</v>
      </c>
      <c r="B484" s="13">
        <v>151.80999800000001</v>
      </c>
      <c r="C484" s="13">
        <v>151.83000200000001</v>
      </c>
      <c r="D484" s="13">
        <v>148.320007</v>
      </c>
      <c r="E484" s="13">
        <v>149.550003</v>
      </c>
      <c r="F484" s="13">
        <v>145.389893</v>
      </c>
      <c r="G484" s="13">
        <v>27418400</v>
      </c>
      <c r="H484" s="13">
        <f t="shared" si="7"/>
        <v>-1.9066928899397957E-3</v>
      </c>
    </row>
    <row r="485" spans="1:8" x14ac:dyDescent="0.3">
      <c r="A485" s="14">
        <v>43802</v>
      </c>
      <c r="B485" s="13">
        <v>147.490005</v>
      </c>
      <c r="C485" s="13">
        <v>149.429993</v>
      </c>
      <c r="D485" s="13">
        <v>146.64999399999999</v>
      </c>
      <c r="E485" s="13">
        <v>149.30999800000001</v>
      </c>
      <c r="F485" s="13">
        <v>145.15656999999999</v>
      </c>
      <c r="G485" s="13">
        <v>24066000</v>
      </c>
      <c r="H485" s="13">
        <f t="shared" si="7"/>
        <v>-2.845657767547043E-2</v>
      </c>
    </row>
    <row r="486" spans="1:8" x14ac:dyDescent="0.3">
      <c r="A486" s="14">
        <v>43803</v>
      </c>
      <c r="B486" s="13">
        <v>150.13999899999999</v>
      </c>
      <c r="C486" s="13">
        <v>150.179993</v>
      </c>
      <c r="D486" s="13">
        <v>149.199997</v>
      </c>
      <c r="E486" s="13">
        <v>149.85000600000001</v>
      </c>
      <c r="F486" s="13">
        <v>145.68154899999999</v>
      </c>
      <c r="G486" s="13">
        <v>17574700</v>
      </c>
      <c r="H486" s="13">
        <f t="shared" si="7"/>
        <v>1.7967278528467013E-2</v>
      </c>
    </row>
    <row r="487" spans="1:8" x14ac:dyDescent="0.3">
      <c r="A487" s="14">
        <v>43804</v>
      </c>
      <c r="B487" s="13">
        <v>150.050003</v>
      </c>
      <c r="C487" s="13">
        <v>150.320007</v>
      </c>
      <c r="D487" s="13">
        <v>149.479996</v>
      </c>
      <c r="E487" s="13">
        <v>149.929993</v>
      </c>
      <c r="F487" s="13">
        <v>145.759308</v>
      </c>
      <c r="G487" s="13">
        <v>17869100</v>
      </c>
      <c r="H487" s="13">
        <f t="shared" si="7"/>
        <v>-5.994138843705807E-4</v>
      </c>
    </row>
    <row r="488" spans="1:8" x14ac:dyDescent="0.3">
      <c r="A488" s="14">
        <v>43805</v>
      </c>
      <c r="B488" s="13">
        <v>150.990005</v>
      </c>
      <c r="C488" s="13">
        <v>151.86999499999999</v>
      </c>
      <c r="D488" s="13">
        <v>150.270004</v>
      </c>
      <c r="E488" s="13">
        <v>151.75</v>
      </c>
      <c r="F488" s="13">
        <v>147.52870200000001</v>
      </c>
      <c r="G488" s="13">
        <v>16403500</v>
      </c>
      <c r="H488" s="13">
        <f t="shared" si="7"/>
        <v>6.2645916774822898E-3</v>
      </c>
    </row>
    <row r="489" spans="1:8" x14ac:dyDescent="0.3">
      <c r="A489" s="14">
        <v>43808</v>
      </c>
      <c r="B489" s="13">
        <v>151.070007</v>
      </c>
      <c r="C489" s="13">
        <v>152.21000699999999</v>
      </c>
      <c r="D489" s="13">
        <v>150.91000399999999</v>
      </c>
      <c r="E489" s="13">
        <v>151.36000100000001</v>
      </c>
      <c r="F489" s="13">
        <v>147.149551</v>
      </c>
      <c r="G489" s="13">
        <v>16687400</v>
      </c>
      <c r="H489" s="13">
        <f t="shared" si="7"/>
        <v>5.2984964137200638E-4</v>
      </c>
    </row>
    <row r="490" spans="1:8" x14ac:dyDescent="0.3">
      <c r="A490" s="14">
        <v>43809</v>
      </c>
      <c r="B490" s="13">
        <v>151.28999300000001</v>
      </c>
      <c r="C490" s="13">
        <v>151.88999899999999</v>
      </c>
      <c r="D490" s="13">
        <v>150.759995</v>
      </c>
      <c r="E490" s="13">
        <v>151.13000500000001</v>
      </c>
      <c r="F490" s="13">
        <v>146.92591899999999</v>
      </c>
      <c r="G490" s="13">
        <v>16476100</v>
      </c>
      <c r="H490" s="13">
        <f t="shared" si="7"/>
        <v>1.4561858066241156E-3</v>
      </c>
    </row>
    <row r="491" spans="1:8" x14ac:dyDescent="0.3">
      <c r="A491" s="14">
        <v>43810</v>
      </c>
      <c r="B491" s="13">
        <v>151.53999300000001</v>
      </c>
      <c r="C491" s="13">
        <v>151.86999499999999</v>
      </c>
      <c r="D491" s="13">
        <v>150.33000200000001</v>
      </c>
      <c r="E491" s="13">
        <v>151.699997</v>
      </c>
      <c r="F491" s="13">
        <v>147.48007200000001</v>
      </c>
      <c r="G491" s="13">
        <v>18856600</v>
      </c>
      <c r="H491" s="13">
        <f t="shared" si="7"/>
        <v>1.6524556254027983E-3</v>
      </c>
    </row>
    <row r="492" spans="1:8" x14ac:dyDescent="0.3">
      <c r="A492" s="14">
        <v>43811</v>
      </c>
      <c r="B492" s="13">
        <v>151.64999399999999</v>
      </c>
      <c r="C492" s="13">
        <v>153.44000199999999</v>
      </c>
      <c r="D492" s="13">
        <v>151.020004</v>
      </c>
      <c r="E492" s="13">
        <v>153.240005</v>
      </c>
      <c r="F492" s="13">
        <v>148.97723400000001</v>
      </c>
      <c r="G492" s="13">
        <v>24612100</v>
      </c>
      <c r="H492" s="13">
        <f t="shared" si="7"/>
        <v>7.2588758797146496E-4</v>
      </c>
    </row>
    <row r="493" spans="1:8" x14ac:dyDescent="0.3">
      <c r="A493" s="14">
        <v>43812</v>
      </c>
      <c r="B493" s="13">
        <v>153</v>
      </c>
      <c r="C493" s="13">
        <v>154.88999899999999</v>
      </c>
      <c r="D493" s="13">
        <v>152.83000200000001</v>
      </c>
      <c r="E493" s="13">
        <v>154.529999</v>
      </c>
      <c r="F493" s="13">
        <v>150.23135400000001</v>
      </c>
      <c r="G493" s="13">
        <v>23845400</v>
      </c>
      <c r="H493" s="13">
        <f t="shared" si="7"/>
        <v>8.9021170683330694E-3</v>
      </c>
    </row>
    <row r="494" spans="1:8" x14ac:dyDescent="0.3">
      <c r="A494" s="14">
        <v>43815</v>
      </c>
      <c r="B494" s="13">
        <v>155.11000100000001</v>
      </c>
      <c r="C494" s="13">
        <v>155.89999399999999</v>
      </c>
      <c r="D494" s="13">
        <v>154.820007</v>
      </c>
      <c r="E494" s="13">
        <v>155.529999</v>
      </c>
      <c r="F494" s="13">
        <v>151.20352199999999</v>
      </c>
      <c r="G494" s="13">
        <v>24144200</v>
      </c>
      <c r="H494" s="13">
        <f t="shared" si="7"/>
        <v>1.3790856209150399E-2</v>
      </c>
    </row>
    <row r="495" spans="1:8" x14ac:dyDescent="0.3">
      <c r="A495" s="14">
        <v>43816</v>
      </c>
      <c r="B495" s="13">
        <v>155.449997</v>
      </c>
      <c r="C495" s="13">
        <v>155.71000699999999</v>
      </c>
      <c r="D495" s="13">
        <v>154.449997</v>
      </c>
      <c r="E495" s="13">
        <v>154.69000199999999</v>
      </c>
      <c r="F495" s="13">
        <v>150.38691700000001</v>
      </c>
      <c r="G495" s="13">
        <v>25425600</v>
      </c>
      <c r="H495" s="13">
        <f t="shared" si="7"/>
        <v>2.1919669770357687E-3</v>
      </c>
    </row>
    <row r="496" spans="1:8" x14ac:dyDescent="0.3">
      <c r="A496" s="14">
        <v>43817</v>
      </c>
      <c r="B496" s="13">
        <v>154.300003</v>
      </c>
      <c r="C496" s="13">
        <v>155.479996</v>
      </c>
      <c r="D496" s="13">
        <v>154.179993</v>
      </c>
      <c r="E496" s="13">
        <v>154.36999499999999</v>
      </c>
      <c r="F496" s="13">
        <v>150.07582099999999</v>
      </c>
      <c r="G496" s="13">
        <v>24129200</v>
      </c>
      <c r="H496" s="13">
        <f t="shared" si="7"/>
        <v>-7.3978386760598812E-3</v>
      </c>
    </row>
    <row r="497" spans="1:8" x14ac:dyDescent="0.3">
      <c r="A497" s="14">
        <v>43818</v>
      </c>
      <c r="B497" s="13">
        <v>154</v>
      </c>
      <c r="C497" s="13">
        <v>155.770004</v>
      </c>
      <c r="D497" s="13">
        <v>153.75</v>
      </c>
      <c r="E497" s="13">
        <v>155.71000699999999</v>
      </c>
      <c r="F497" s="13">
        <v>151.37853999999999</v>
      </c>
      <c r="G497" s="13">
        <v>24958900</v>
      </c>
      <c r="H497" s="13">
        <f t="shared" si="7"/>
        <v>-1.9442838248033203E-3</v>
      </c>
    </row>
    <row r="498" spans="1:8" x14ac:dyDescent="0.3">
      <c r="A498" s="14">
        <v>43819</v>
      </c>
      <c r="B498" s="13">
        <v>157.35000600000001</v>
      </c>
      <c r="C498" s="13">
        <v>158.490005</v>
      </c>
      <c r="D498" s="13">
        <v>156.28999300000001</v>
      </c>
      <c r="E498" s="13">
        <v>157.41000399999999</v>
      </c>
      <c r="F498" s="13">
        <v>153.03126499999999</v>
      </c>
      <c r="G498" s="13">
        <v>53477500</v>
      </c>
      <c r="H498" s="13">
        <f t="shared" si="7"/>
        <v>2.1753285714285763E-2</v>
      </c>
    </row>
    <row r="499" spans="1:8" x14ac:dyDescent="0.3">
      <c r="A499" s="14">
        <v>43822</v>
      </c>
      <c r="B499" s="13">
        <v>158.11999499999999</v>
      </c>
      <c r="C499" s="13">
        <v>158.11999499999999</v>
      </c>
      <c r="D499" s="13">
        <v>157.270004</v>
      </c>
      <c r="E499" s="13">
        <v>157.41000399999999</v>
      </c>
      <c r="F499" s="13">
        <v>153.03126499999999</v>
      </c>
      <c r="G499" s="13">
        <v>17718200</v>
      </c>
      <c r="H499" s="13">
        <f t="shared" si="7"/>
        <v>4.8934793176937099E-3</v>
      </c>
    </row>
    <row r="500" spans="1:8" x14ac:dyDescent="0.3">
      <c r="A500" s="14">
        <v>43823</v>
      </c>
      <c r="B500" s="13">
        <v>157.479996</v>
      </c>
      <c r="C500" s="13">
        <v>157.71000699999999</v>
      </c>
      <c r="D500" s="13">
        <v>157.11999499999999</v>
      </c>
      <c r="E500" s="13">
        <v>157.38000500000001</v>
      </c>
      <c r="F500" s="13">
        <v>153.00209000000001</v>
      </c>
      <c r="G500" s="13">
        <v>8989200</v>
      </c>
      <c r="H500" s="13">
        <f t="shared" si="7"/>
        <v>-4.0475526197682266E-3</v>
      </c>
    </row>
    <row r="501" spans="1:8" x14ac:dyDescent="0.3">
      <c r="A501" s="14">
        <v>43825</v>
      </c>
      <c r="B501" s="13">
        <v>157.55999800000001</v>
      </c>
      <c r="C501" s="13">
        <v>158.729996</v>
      </c>
      <c r="D501" s="13">
        <v>157.39999399999999</v>
      </c>
      <c r="E501" s="13">
        <v>158.66999799999999</v>
      </c>
      <c r="F501" s="13">
        <v>154.25621000000001</v>
      </c>
      <c r="G501" s="13">
        <v>14520600</v>
      </c>
      <c r="H501" s="13">
        <f t="shared" si="7"/>
        <v>5.0801372893105395E-4</v>
      </c>
    </row>
    <row r="502" spans="1:8" x14ac:dyDescent="0.3">
      <c r="A502" s="14">
        <v>43826</v>
      </c>
      <c r="B502" s="13">
        <v>159.449997</v>
      </c>
      <c r="C502" s="13">
        <v>159.550003</v>
      </c>
      <c r="D502" s="13">
        <v>158.220001</v>
      </c>
      <c r="E502" s="13">
        <v>158.96000699999999</v>
      </c>
      <c r="F502" s="13">
        <v>154.53810100000001</v>
      </c>
      <c r="G502" s="13">
        <v>18412800</v>
      </c>
      <c r="H502" s="13">
        <f t="shared" si="7"/>
        <v>1.199542411773824E-2</v>
      </c>
    </row>
    <row r="503" spans="1:8" x14ac:dyDescent="0.3">
      <c r="A503" s="14">
        <v>43829</v>
      </c>
      <c r="B503" s="13">
        <v>158.990005</v>
      </c>
      <c r="C503" s="13">
        <v>159.020004</v>
      </c>
      <c r="D503" s="13">
        <v>156.729996</v>
      </c>
      <c r="E503" s="13">
        <v>157.58999600000001</v>
      </c>
      <c r="F503" s="13">
        <v>153.20622299999999</v>
      </c>
      <c r="G503" s="13">
        <v>16348400</v>
      </c>
      <c r="H503" s="13">
        <f t="shared" si="7"/>
        <v>-2.884866783660082E-3</v>
      </c>
    </row>
    <row r="504" spans="1:8" x14ac:dyDescent="0.3">
      <c r="A504" s="14">
        <v>43830</v>
      </c>
      <c r="B504" s="13">
        <v>156.770004</v>
      </c>
      <c r="C504" s="13">
        <v>157.770004</v>
      </c>
      <c r="D504" s="13">
        <v>156.449997</v>
      </c>
      <c r="E504" s="13">
        <v>157.699997</v>
      </c>
      <c r="F504" s="13">
        <v>153.31315599999999</v>
      </c>
      <c r="G504" s="13">
        <v>18369400</v>
      </c>
      <c r="H504" s="13">
        <f t="shared" si="7"/>
        <v>-1.3963148186579379E-2</v>
      </c>
    </row>
    <row r="505" spans="1:8" x14ac:dyDescent="0.3">
      <c r="A505" s="14">
        <v>43832</v>
      </c>
      <c r="B505" s="13">
        <v>158.779999</v>
      </c>
      <c r="C505" s="13">
        <v>160.729996</v>
      </c>
      <c r="D505" s="13">
        <v>158.33000200000001</v>
      </c>
      <c r="E505" s="13">
        <v>160.61999499999999</v>
      </c>
      <c r="F505" s="13">
        <v>156.151917</v>
      </c>
      <c r="G505" s="13">
        <v>22622100</v>
      </c>
      <c r="H505" s="13">
        <f t="shared" si="7"/>
        <v>1.2821298390730432E-2</v>
      </c>
    </row>
    <row r="506" spans="1:8" x14ac:dyDescent="0.3">
      <c r="A506" s="14">
        <v>43833</v>
      </c>
      <c r="B506" s="13">
        <v>158.320007</v>
      </c>
      <c r="C506" s="13">
        <v>159.949997</v>
      </c>
      <c r="D506" s="13">
        <v>158.05999800000001</v>
      </c>
      <c r="E506" s="13">
        <v>158.61999499999999</v>
      </c>
      <c r="F506" s="13">
        <v>154.207581</v>
      </c>
      <c r="G506" s="13">
        <v>21116200</v>
      </c>
      <c r="H506" s="13">
        <f t="shared" si="7"/>
        <v>-2.8970399477077696E-3</v>
      </c>
    </row>
    <row r="507" spans="1:8" x14ac:dyDescent="0.3">
      <c r="A507" s="14">
        <v>43836</v>
      </c>
      <c r="B507" s="13">
        <v>157.08000200000001</v>
      </c>
      <c r="C507" s="13">
        <v>159.10000600000001</v>
      </c>
      <c r="D507" s="13">
        <v>156.509995</v>
      </c>
      <c r="E507" s="13">
        <v>159.029999</v>
      </c>
      <c r="F507" s="13">
        <v>154.60617099999999</v>
      </c>
      <c r="G507" s="13">
        <v>20813700</v>
      </c>
      <c r="H507" s="13">
        <f t="shared" si="7"/>
        <v>-7.832269739604018E-3</v>
      </c>
    </row>
    <row r="508" spans="1:8" x14ac:dyDescent="0.3">
      <c r="A508" s="14">
        <v>43837</v>
      </c>
      <c r="B508" s="13">
        <v>159.320007</v>
      </c>
      <c r="C508" s="13">
        <v>159.66999799999999</v>
      </c>
      <c r="D508" s="13">
        <v>157.320007</v>
      </c>
      <c r="E508" s="13">
        <v>157.58000200000001</v>
      </c>
      <c r="F508" s="13">
        <v>153.19653299999999</v>
      </c>
      <c r="G508" s="13">
        <v>21634100</v>
      </c>
      <c r="H508" s="13">
        <f t="shared" si="7"/>
        <v>1.4260281203714247E-2</v>
      </c>
    </row>
    <row r="509" spans="1:8" x14ac:dyDescent="0.3">
      <c r="A509" s="14">
        <v>43838</v>
      </c>
      <c r="B509" s="13">
        <v>158.929993</v>
      </c>
      <c r="C509" s="13">
        <v>160.800003</v>
      </c>
      <c r="D509" s="13">
        <v>157.949997</v>
      </c>
      <c r="E509" s="13">
        <v>160.08999600000001</v>
      </c>
      <c r="F509" s="13">
        <v>155.63668799999999</v>
      </c>
      <c r="G509" s="13">
        <v>27746500</v>
      </c>
      <c r="H509" s="13">
        <f t="shared" si="7"/>
        <v>-2.4479913561641247E-3</v>
      </c>
    </row>
    <row r="510" spans="1:8" x14ac:dyDescent="0.3">
      <c r="A510" s="14">
        <v>43839</v>
      </c>
      <c r="B510" s="13">
        <v>161.83999600000001</v>
      </c>
      <c r="C510" s="13">
        <v>162.220001</v>
      </c>
      <c r="D510" s="13">
        <v>161.029999</v>
      </c>
      <c r="E510" s="13">
        <v>162.08999600000001</v>
      </c>
      <c r="F510" s="13">
        <v>157.58105499999999</v>
      </c>
      <c r="G510" s="13">
        <v>21385000</v>
      </c>
      <c r="H510" s="13">
        <f t="shared" si="7"/>
        <v>1.8309967458439502E-2</v>
      </c>
    </row>
    <row r="511" spans="1:8" x14ac:dyDescent="0.3">
      <c r="A511" s="14">
        <v>43840</v>
      </c>
      <c r="B511" s="13">
        <v>162.820007</v>
      </c>
      <c r="C511" s="13">
        <v>163.220001</v>
      </c>
      <c r="D511" s="13">
        <v>161.179993</v>
      </c>
      <c r="E511" s="13">
        <v>161.33999600000001</v>
      </c>
      <c r="F511" s="13">
        <v>156.851913</v>
      </c>
      <c r="G511" s="13">
        <v>20725900</v>
      </c>
      <c r="H511" s="13">
        <f t="shared" si="7"/>
        <v>6.0554314398277072E-3</v>
      </c>
    </row>
    <row r="512" spans="1:8" x14ac:dyDescent="0.3">
      <c r="A512" s="14">
        <v>43843</v>
      </c>
      <c r="B512" s="13">
        <v>161.759995</v>
      </c>
      <c r="C512" s="13">
        <v>163.30999800000001</v>
      </c>
      <c r="D512" s="13">
        <v>161.259995</v>
      </c>
      <c r="E512" s="13">
        <v>163.279999</v>
      </c>
      <c r="F512" s="13">
        <v>158.73796100000001</v>
      </c>
      <c r="G512" s="13">
        <v>21626500</v>
      </c>
      <c r="H512" s="13">
        <f t="shared" si="7"/>
        <v>-6.5103301463437496E-3</v>
      </c>
    </row>
    <row r="513" spans="1:8" x14ac:dyDescent="0.3">
      <c r="A513" s="14">
        <v>43844</v>
      </c>
      <c r="B513" s="13">
        <v>163.38999899999999</v>
      </c>
      <c r="C513" s="13">
        <v>163.60000600000001</v>
      </c>
      <c r="D513" s="13">
        <v>161.720001</v>
      </c>
      <c r="E513" s="13">
        <v>162.13000500000001</v>
      </c>
      <c r="F513" s="13">
        <v>157.61991900000001</v>
      </c>
      <c r="G513" s="13">
        <v>23477400</v>
      </c>
      <c r="H513" s="13">
        <f t="shared" si="7"/>
        <v>1.0076681814931963E-2</v>
      </c>
    </row>
    <row r="514" spans="1:8" x14ac:dyDescent="0.3">
      <c r="A514" s="14">
        <v>43845</v>
      </c>
      <c r="B514" s="13">
        <v>162.61999499999999</v>
      </c>
      <c r="C514" s="13">
        <v>163.94000199999999</v>
      </c>
      <c r="D514" s="13">
        <v>162.570007</v>
      </c>
      <c r="E514" s="13">
        <v>163.179993</v>
      </c>
      <c r="F514" s="13">
        <v>158.64073200000001</v>
      </c>
      <c r="G514" s="13">
        <v>21417900</v>
      </c>
      <c r="H514" s="13">
        <f t="shared" si="7"/>
        <v>-4.7126752231634456E-3</v>
      </c>
    </row>
    <row r="515" spans="1:8" x14ac:dyDescent="0.3">
      <c r="A515" s="14">
        <v>43846</v>
      </c>
      <c r="B515" s="13">
        <v>164.35000600000001</v>
      </c>
      <c r="C515" s="13">
        <v>166.240005</v>
      </c>
      <c r="D515" s="13">
        <v>164.029999</v>
      </c>
      <c r="E515" s="13">
        <v>166.16999799999999</v>
      </c>
      <c r="F515" s="13">
        <v>161.547562</v>
      </c>
      <c r="G515" s="13">
        <v>23865400</v>
      </c>
      <c r="H515" s="13">
        <f t="shared" si="7"/>
        <v>1.0638365841789744E-2</v>
      </c>
    </row>
    <row r="516" spans="1:8" x14ac:dyDescent="0.3">
      <c r="A516" s="14">
        <v>43847</v>
      </c>
      <c r="B516" s="13">
        <v>167.41999799999999</v>
      </c>
      <c r="C516" s="13">
        <v>167.470001</v>
      </c>
      <c r="D516" s="13">
        <v>165.429993</v>
      </c>
      <c r="E516" s="13">
        <v>167.10000600000001</v>
      </c>
      <c r="F516" s="13">
        <v>162.45166</v>
      </c>
      <c r="G516" s="13">
        <v>34371700</v>
      </c>
      <c r="H516" s="13">
        <f t="shared" si="7"/>
        <v>1.8679597736065704E-2</v>
      </c>
    </row>
    <row r="517" spans="1:8" x14ac:dyDescent="0.3">
      <c r="A517" s="14">
        <v>43851</v>
      </c>
      <c r="B517" s="13">
        <v>166.679993</v>
      </c>
      <c r="C517" s="13">
        <v>168.19000199999999</v>
      </c>
      <c r="D517" s="13">
        <v>166.429993</v>
      </c>
      <c r="E517" s="13">
        <v>166.5</v>
      </c>
      <c r="F517" s="13">
        <v>161.86837800000001</v>
      </c>
      <c r="G517" s="13">
        <v>29517200</v>
      </c>
      <c r="H517" s="13">
        <f t="shared" ref="H517:H580" si="8">(B517-B516)/B516</f>
        <v>-4.4200514206193964E-3</v>
      </c>
    </row>
    <row r="518" spans="1:8" x14ac:dyDescent="0.3">
      <c r="A518" s="14">
        <v>43852</v>
      </c>
      <c r="B518" s="13">
        <v>167.39999399999999</v>
      </c>
      <c r="C518" s="13">
        <v>167.490005</v>
      </c>
      <c r="D518" s="13">
        <v>165.679993</v>
      </c>
      <c r="E518" s="13">
        <v>165.699997</v>
      </c>
      <c r="F518" s="13">
        <v>161.090622</v>
      </c>
      <c r="G518" s="13">
        <v>24138800</v>
      </c>
      <c r="H518" s="13">
        <f t="shared" si="8"/>
        <v>4.3196606085770372E-3</v>
      </c>
    </row>
    <row r="519" spans="1:8" x14ac:dyDescent="0.3">
      <c r="A519" s="14">
        <v>43853</v>
      </c>
      <c r="B519" s="13">
        <v>166.19000199999999</v>
      </c>
      <c r="C519" s="13">
        <v>166.800003</v>
      </c>
      <c r="D519" s="13">
        <v>165.270004</v>
      </c>
      <c r="E519" s="13">
        <v>166.720001</v>
      </c>
      <c r="F519" s="13">
        <v>162.082245</v>
      </c>
      <c r="G519" s="13">
        <v>19680800</v>
      </c>
      <c r="H519" s="13">
        <f t="shared" si="8"/>
        <v>-7.2281484072215666E-3</v>
      </c>
    </row>
    <row r="520" spans="1:8" x14ac:dyDescent="0.3">
      <c r="A520" s="14">
        <v>43854</v>
      </c>
      <c r="B520" s="13">
        <v>167.509995</v>
      </c>
      <c r="C520" s="13">
        <v>167.529999</v>
      </c>
      <c r="D520" s="13">
        <v>164.449997</v>
      </c>
      <c r="E520" s="13">
        <v>165.03999300000001</v>
      </c>
      <c r="F520" s="13">
        <v>160.44897499999999</v>
      </c>
      <c r="G520" s="13">
        <v>24918100</v>
      </c>
      <c r="H520" s="13">
        <f t="shared" si="8"/>
        <v>7.942673952191245E-3</v>
      </c>
    </row>
    <row r="521" spans="1:8" x14ac:dyDescent="0.3">
      <c r="A521" s="14">
        <v>43857</v>
      </c>
      <c r="B521" s="13">
        <v>161.14999399999999</v>
      </c>
      <c r="C521" s="13">
        <v>163.38000500000001</v>
      </c>
      <c r="D521" s="13">
        <v>160.199997</v>
      </c>
      <c r="E521" s="13">
        <v>162.279999</v>
      </c>
      <c r="F521" s="13">
        <v>157.76577800000001</v>
      </c>
      <c r="G521" s="13">
        <v>32078100</v>
      </c>
      <c r="H521" s="13">
        <f t="shared" si="8"/>
        <v>-3.7967889617571839E-2</v>
      </c>
    </row>
    <row r="522" spans="1:8" x14ac:dyDescent="0.3">
      <c r="A522" s="14">
        <v>43858</v>
      </c>
      <c r="B522" s="13">
        <v>163.779999</v>
      </c>
      <c r="C522" s="13">
        <v>165.759995</v>
      </c>
      <c r="D522" s="13">
        <v>163.070007</v>
      </c>
      <c r="E522" s="13">
        <v>165.46000699999999</v>
      </c>
      <c r="F522" s="13">
        <v>160.857315</v>
      </c>
      <c r="G522" s="13">
        <v>24899900</v>
      </c>
      <c r="H522" s="13">
        <f t="shared" si="8"/>
        <v>1.6320230207393066E-2</v>
      </c>
    </row>
    <row r="523" spans="1:8" x14ac:dyDescent="0.3">
      <c r="A523" s="14">
        <v>43859</v>
      </c>
      <c r="B523" s="13">
        <v>167.83999600000001</v>
      </c>
      <c r="C523" s="13">
        <v>168.75</v>
      </c>
      <c r="D523" s="13">
        <v>165.69000199999999</v>
      </c>
      <c r="E523" s="13">
        <v>168.03999300000001</v>
      </c>
      <c r="F523" s="13">
        <v>163.36554000000001</v>
      </c>
      <c r="G523" s="13">
        <v>34754500</v>
      </c>
      <c r="H523" s="13">
        <f t="shared" si="8"/>
        <v>2.4789333403280885E-2</v>
      </c>
    </row>
    <row r="524" spans="1:8" x14ac:dyDescent="0.3">
      <c r="A524" s="14">
        <v>43860</v>
      </c>
      <c r="B524" s="13">
        <v>174.050003</v>
      </c>
      <c r="C524" s="13">
        <v>174.050003</v>
      </c>
      <c r="D524" s="13">
        <v>170.78999300000001</v>
      </c>
      <c r="E524" s="13">
        <v>172.779999</v>
      </c>
      <c r="F524" s="13">
        <v>167.97366299999999</v>
      </c>
      <c r="G524" s="13">
        <v>51597500</v>
      </c>
      <c r="H524" s="13">
        <f t="shared" si="8"/>
        <v>3.6999565943745552E-2</v>
      </c>
    </row>
    <row r="525" spans="1:8" x14ac:dyDescent="0.3">
      <c r="A525" s="14">
        <v>43861</v>
      </c>
      <c r="B525" s="13">
        <v>172.21000699999999</v>
      </c>
      <c r="C525" s="13">
        <v>172.39999399999999</v>
      </c>
      <c r="D525" s="13">
        <v>169.58000200000001</v>
      </c>
      <c r="E525" s="13">
        <v>170.229996</v>
      </c>
      <c r="F525" s="13">
        <v>165.49464399999999</v>
      </c>
      <c r="G525" s="13">
        <v>36142700</v>
      </c>
      <c r="H525" s="13">
        <f t="shared" si="8"/>
        <v>-1.0571651641971035E-2</v>
      </c>
    </row>
    <row r="526" spans="1:8" x14ac:dyDescent="0.3">
      <c r="A526" s="14">
        <v>43864</v>
      </c>
      <c r="B526" s="13">
        <v>170.429993</v>
      </c>
      <c r="C526" s="13">
        <v>174.5</v>
      </c>
      <c r="D526" s="13">
        <v>170.39999399999999</v>
      </c>
      <c r="E526" s="13">
        <v>174.38000500000001</v>
      </c>
      <c r="F526" s="13">
        <v>169.52917500000001</v>
      </c>
      <c r="G526" s="13">
        <v>30107000</v>
      </c>
      <c r="H526" s="13">
        <f t="shared" si="8"/>
        <v>-1.0336298284919032E-2</v>
      </c>
    </row>
    <row r="527" spans="1:8" x14ac:dyDescent="0.3">
      <c r="A527" s="14">
        <v>43865</v>
      </c>
      <c r="B527" s="13">
        <v>177.13999899999999</v>
      </c>
      <c r="C527" s="13">
        <v>180.63999899999999</v>
      </c>
      <c r="D527" s="13">
        <v>176.30999800000001</v>
      </c>
      <c r="E527" s="13">
        <v>180.11999499999999</v>
      </c>
      <c r="F527" s="13">
        <v>175.109497</v>
      </c>
      <c r="G527" s="13">
        <v>36433300</v>
      </c>
      <c r="H527" s="13">
        <f t="shared" si="8"/>
        <v>3.9371039579870155E-2</v>
      </c>
    </row>
    <row r="528" spans="1:8" x14ac:dyDescent="0.3">
      <c r="A528" s="14">
        <v>43866</v>
      </c>
      <c r="B528" s="13">
        <v>184.029999</v>
      </c>
      <c r="C528" s="13">
        <v>184.199997</v>
      </c>
      <c r="D528" s="13">
        <v>178.41000399999999</v>
      </c>
      <c r="E528" s="13">
        <v>179.89999399999999</v>
      </c>
      <c r="F528" s="13">
        <v>174.895645</v>
      </c>
      <c r="G528" s="13">
        <v>39186300</v>
      </c>
      <c r="H528" s="13">
        <f t="shared" si="8"/>
        <v>3.8895788861328918E-2</v>
      </c>
    </row>
    <row r="529" spans="1:8" x14ac:dyDescent="0.3">
      <c r="A529" s="14">
        <v>43867</v>
      </c>
      <c r="B529" s="13">
        <v>180.970001</v>
      </c>
      <c r="C529" s="13">
        <v>183.820007</v>
      </c>
      <c r="D529" s="13">
        <v>180.05999800000001</v>
      </c>
      <c r="E529" s="13">
        <v>183.63000500000001</v>
      </c>
      <c r="F529" s="13">
        <v>178.52186599999999</v>
      </c>
      <c r="G529" s="13">
        <v>27751400</v>
      </c>
      <c r="H529" s="13">
        <f t="shared" si="8"/>
        <v>-1.6627712963254472E-2</v>
      </c>
    </row>
    <row r="530" spans="1:8" x14ac:dyDescent="0.3">
      <c r="A530" s="14">
        <v>43868</v>
      </c>
      <c r="B530" s="13">
        <v>182.85000600000001</v>
      </c>
      <c r="C530" s="13">
        <v>185.63000500000001</v>
      </c>
      <c r="D530" s="13">
        <v>182.479996</v>
      </c>
      <c r="E530" s="13">
        <v>183.88999899999999</v>
      </c>
      <c r="F530" s="13">
        <v>178.77462800000001</v>
      </c>
      <c r="G530" s="13">
        <v>33529100</v>
      </c>
      <c r="H530" s="13">
        <f t="shared" si="8"/>
        <v>1.0388489747535623E-2</v>
      </c>
    </row>
    <row r="531" spans="1:8" x14ac:dyDescent="0.3">
      <c r="A531" s="14">
        <v>43871</v>
      </c>
      <c r="B531" s="13">
        <v>183.58000200000001</v>
      </c>
      <c r="C531" s="13">
        <v>188.83999600000001</v>
      </c>
      <c r="D531" s="13">
        <v>183.25</v>
      </c>
      <c r="E531" s="13">
        <v>188.699997</v>
      </c>
      <c r="F531" s="13">
        <v>183.45083600000001</v>
      </c>
      <c r="G531" s="13">
        <v>35844300</v>
      </c>
      <c r="H531" s="13">
        <f t="shared" si="8"/>
        <v>3.9923214440583605E-3</v>
      </c>
    </row>
    <row r="532" spans="1:8" x14ac:dyDescent="0.3">
      <c r="A532" s="14">
        <v>43872</v>
      </c>
      <c r="B532" s="13">
        <v>190.64999399999999</v>
      </c>
      <c r="C532" s="13">
        <v>190.699997</v>
      </c>
      <c r="D532" s="13">
        <v>183.5</v>
      </c>
      <c r="E532" s="13">
        <v>184.44000199999999</v>
      </c>
      <c r="F532" s="13">
        <v>179.30931100000001</v>
      </c>
      <c r="G532" s="13">
        <v>53159900</v>
      </c>
      <c r="H532" s="13">
        <f t="shared" si="8"/>
        <v>3.8511776462449243E-2</v>
      </c>
    </row>
    <row r="533" spans="1:8" x14ac:dyDescent="0.3">
      <c r="A533" s="14">
        <v>43873</v>
      </c>
      <c r="B533" s="13">
        <v>185.58000200000001</v>
      </c>
      <c r="C533" s="13">
        <v>185.85000600000001</v>
      </c>
      <c r="D533" s="13">
        <v>181.85000600000001</v>
      </c>
      <c r="E533" s="13">
        <v>184.71000699999999</v>
      </c>
      <c r="F533" s="13">
        <v>179.57183800000001</v>
      </c>
      <c r="G533" s="13">
        <v>47062900</v>
      </c>
      <c r="H533" s="13">
        <f t="shared" si="8"/>
        <v>-2.6593192549484085E-2</v>
      </c>
    </row>
    <row r="534" spans="1:8" x14ac:dyDescent="0.3">
      <c r="A534" s="14">
        <v>43874</v>
      </c>
      <c r="B534" s="13">
        <v>183.08000200000001</v>
      </c>
      <c r="C534" s="13">
        <v>186.229996</v>
      </c>
      <c r="D534" s="13">
        <v>182.86999499999999</v>
      </c>
      <c r="E534" s="13">
        <v>183.71000699999999</v>
      </c>
      <c r="F534" s="13">
        <v>178.59963999999999</v>
      </c>
      <c r="G534" s="13">
        <v>35295800</v>
      </c>
      <c r="H534" s="13">
        <f t="shared" si="8"/>
        <v>-1.3471279087495645E-2</v>
      </c>
    </row>
    <row r="535" spans="1:8" x14ac:dyDescent="0.3">
      <c r="A535" s="14">
        <v>43875</v>
      </c>
      <c r="B535" s="13">
        <v>183.25</v>
      </c>
      <c r="C535" s="13">
        <v>185.41000399999999</v>
      </c>
      <c r="D535" s="13">
        <v>182.64999399999999</v>
      </c>
      <c r="E535" s="13">
        <v>185.35000600000001</v>
      </c>
      <c r="F535" s="13">
        <v>180.194016</v>
      </c>
      <c r="G535" s="13">
        <v>23149500</v>
      </c>
      <c r="H535" s="13">
        <f t="shared" si="8"/>
        <v>9.2854488826143089E-4</v>
      </c>
    </row>
    <row r="536" spans="1:8" x14ac:dyDescent="0.3">
      <c r="A536" s="14">
        <v>43879</v>
      </c>
      <c r="B536" s="13">
        <v>185.61000100000001</v>
      </c>
      <c r="C536" s="13">
        <v>187.699997</v>
      </c>
      <c r="D536" s="13">
        <v>185.5</v>
      </c>
      <c r="E536" s="13">
        <v>187.229996</v>
      </c>
      <c r="F536" s="13">
        <v>182.02171300000001</v>
      </c>
      <c r="G536" s="13">
        <v>27792200</v>
      </c>
      <c r="H536" s="13">
        <f t="shared" si="8"/>
        <v>1.2878586630286555E-2</v>
      </c>
    </row>
    <row r="537" spans="1:8" x14ac:dyDescent="0.3">
      <c r="A537" s="14">
        <v>43880</v>
      </c>
      <c r="B537" s="13">
        <v>188.05999800000001</v>
      </c>
      <c r="C537" s="13">
        <v>188.179993</v>
      </c>
      <c r="D537" s="13">
        <v>186.470001</v>
      </c>
      <c r="E537" s="13">
        <v>187.279999</v>
      </c>
      <c r="F537" s="13">
        <v>182.56762699999999</v>
      </c>
      <c r="G537" s="13">
        <v>29997500</v>
      </c>
      <c r="H537" s="13">
        <f t="shared" si="8"/>
        <v>1.3199703608643351E-2</v>
      </c>
    </row>
    <row r="538" spans="1:8" x14ac:dyDescent="0.3">
      <c r="A538" s="14">
        <v>43881</v>
      </c>
      <c r="B538" s="13">
        <v>186.949997</v>
      </c>
      <c r="C538" s="13">
        <v>187.25</v>
      </c>
      <c r="D538" s="13">
        <v>181.10000600000001</v>
      </c>
      <c r="E538" s="13">
        <v>184.41999799999999</v>
      </c>
      <c r="F538" s="13">
        <v>179.77958699999999</v>
      </c>
      <c r="G538" s="13">
        <v>36862400</v>
      </c>
      <c r="H538" s="13">
        <f t="shared" si="8"/>
        <v>-5.9023769637603155E-3</v>
      </c>
    </row>
    <row r="539" spans="1:8" x14ac:dyDescent="0.3">
      <c r="A539" s="14">
        <v>43882</v>
      </c>
      <c r="B539" s="13">
        <v>183.16999799999999</v>
      </c>
      <c r="C539" s="13">
        <v>183.5</v>
      </c>
      <c r="D539" s="13">
        <v>177.25</v>
      </c>
      <c r="E539" s="13">
        <v>178.58999600000001</v>
      </c>
      <c r="F539" s="13">
        <v>174.09626800000001</v>
      </c>
      <c r="G539" s="13">
        <v>48572600</v>
      </c>
      <c r="H539" s="13">
        <f t="shared" si="8"/>
        <v>-2.021930495136624E-2</v>
      </c>
    </row>
    <row r="540" spans="1:8" x14ac:dyDescent="0.3">
      <c r="A540" s="14">
        <v>43885</v>
      </c>
      <c r="B540" s="13">
        <v>167.770004</v>
      </c>
      <c r="C540" s="13">
        <v>174.550003</v>
      </c>
      <c r="D540" s="13">
        <v>163.229996</v>
      </c>
      <c r="E540" s="13">
        <v>170.88999899999999</v>
      </c>
      <c r="F540" s="13">
        <v>166.59002699999999</v>
      </c>
      <c r="G540" s="13">
        <v>68311100</v>
      </c>
      <c r="H540" s="13">
        <f t="shared" si="8"/>
        <v>-8.4074871257027547E-2</v>
      </c>
    </row>
    <row r="541" spans="1:8" x14ac:dyDescent="0.3">
      <c r="A541" s="14">
        <v>43886</v>
      </c>
      <c r="B541" s="13">
        <v>174.199997</v>
      </c>
      <c r="C541" s="13">
        <v>174.83999600000001</v>
      </c>
      <c r="D541" s="13">
        <v>167.64999399999999</v>
      </c>
      <c r="E541" s="13">
        <v>168.070007</v>
      </c>
      <c r="F541" s="13">
        <v>163.84098800000001</v>
      </c>
      <c r="G541" s="13">
        <v>68073300</v>
      </c>
      <c r="H541" s="13">
        <f t="shared" si="8"/>
        <v>3.8326237388657369E-2</v>
      </c>
    </row>
    <row r="542" spans="1:8" x14ac:dyDescent="0.3">
      <c r="A542" s="14">
        <v>43887</v>
      </c>
      <c r="B542" s="13">
        <v>169.71000699999999</v>
      </c>
      <c r="C542" s="13">
        <v>173.259995</v>
      </c>
      <c r="D542" s="13">
        <v>168.21000699999999</v>
      </c>
      <c r="E542" s="13">
        <v>170.16999799999999</v>
      </c>
      <c r="F542" s="13">
        <v>165.888138</v>
      </c>
      <c r="G542" s="13">
        <v>56206100</v>
      </c>
      <c r="H542" s="13">
        <f t="shared" si="8"/>
        <v>-2.5774914335962969E-2</v>
      </c>
    </row>
    <row r="543" spans="1:8" x14ac:dyDescent="0.3">
      <c r="A543" s="14">
        <v>43888</v>
      </c>
      <c r="B543" s="13">
        <v>163.320007</v>
      </c>
      <c r="C543" s="13">
        <v>167.029999</v>
      </c>
      <c r="D543" s="13">
        <v>157.979996</v>
      </c>
      <c r="E543" s="13">
        <v>158.179993</v>
      </c>
      <c r="F543" s="13">
        <v>154.19982899999999</v>
      </c>
      <c r="G543" s="13">
        <v>93174900</v>
      </c>
      <c r="H543" s="13">
        <f t="shared" si="8"/>
        <v>-3.7652464418317932E-2</v>
      </c>
    </row>
    <row r="544" spans="1:8" x14ac:dyDescent="0.3">
      <c r="A544" s="14">
        <v>43889</v>
      </c>
      <c r="B544" s="13">
        <v>152.41000399999999</v>
      </c>
      <c r="C544" s="13">
        <v>163.71000699999999</v>
      </c>
      <c r="D544" s="13">
        <v>152</v>
      </c>
      <c r="E544" s="13">
        <v>162.009995</v>
      </c>
      <c r="F544" s="13">
        <v>157.93348700000001</v>
      </c>
      <c r="G544" s="13">
        <v>97012700</v>
      </c>
      <c r="H544" s="13">
        <f t="shared" si="8"/>
        <v>-6.6801387046230148E-2</v>
      </c>
    </row>
    <row r="545" spans="1:8" x14ac:dyDescent="0.3">
      <c r="A545" s="14">
        <v>43892</v>
      </c>
      <c r="B545" s="13">
        <v>165.30999800000001</v>
      </c>
      <c r="C545" s="13">
        <v>172.91999799999999</v>
      </c>
      <c r="D545" s="13">
        <v>162.30999800000001</v>
      </c>
      <c r="E545" s="13">
        <v>172.78999300000001</v>
      </c>
      <c r="F545" s="13">
        <v>168.44223</v>
      </c>
      <c r="G545" s="13">
        <v>71030800</v>
      </c>
      <c r="H545" s="13">
        <f t="shared" si="8"/>
        <v>8.4640073889113099E-2</v>
      </c>
    </row>
    <row r="546" spans="1:8" x14ac:dyDescent="0.3">
      <c r="A546" s="14">
        <v>43893</v>
      </c>
      <c r="B546" s="13">
        <v>173.800003</v>
      </c>
      <c r="C546" s="13">
        <v>175</v>
      </c>
      <c r="D546" s="13">
        <v>162.259995</v>
      </c>
      <c r="E546" s="13">
        <v>164.509995</v>
      </c>
      <c r="F546" s="13">
        <v>160.37058999999999</v>
      </c>
      <c r="G546" s="13">
        <v>71677000</v>
      </c>
      <c r="H546" s="13">
        <f t="shared" si="8"/>
        <v>5.135808543171113E-2</v>
      </c>
    </row>
    <row r="547" spans="1:8" x14ac:dyDescent="0.3">
      <c r="A547" s="14">
        <v>43894</v>
      </c>
      <c r="B547" s="13">
        <v>168.490005</v>
      </c>
      <c r="C547" s="13">
        <v>170.699997</v>
      </c>
      <c r="D547" s="13">
        <v>165.61999499999999</v>
      </c>
      <c r="E547" s="13">
        <v>170.550003</v>
      </c>
      <c r="F547" s="13">
        <v>166.25860599999999</v>
      </c>
      <c r="G547" s="13">
        <v>49814400</v>
      </c>
      <c r="H547" s="13">
        <f t="shared" si="8"/>
        <v>-3.0552346998521093E-2</v>
      </c>
    </row>
    <row r="548" spans="1:8" x14ac:dyDescent="0.3">
      <c r="A548" s="14">
        <v>43895</v>
      </c>
      <c r="B548" s="13">
        <v>166.050003</v>
      </c>
      <c r="C548" s="13">
        <v>170.86999499999999</v>
      </c>
      <c r="D548" s="13">
        <v>165.69000199999999</v>
      </c>
      <c r="E548" s="13">
        <v>166.270004</v>
      </c>
      <c r="F548" s="13">
        <v>162.086319</v>
      </c>
      <c r="G548" s="13">
        <v>47817300</v>
      </c>
      <c r="H548" s="13">
        <f t="shared" si="8"/>
        <v>-1.4481583047018087E-2</v>
      </c>
    </row>
    <row r="549" spans="1:8" x14ac:dyDescent="0.3">
      <c r="A549" s="14">
        <v>43896</v>
      </c>
      <c r="B549" s="13">
        <v>162.61000100000001</v>
      </c>
      <c r="C549" s="13">
        <v>163.11000100000001</v>
      </c>
      <c r="D549" s="13">
        <v>156</v>
      </c>
      <c r="E549" s="13">
        <v>161.570007</v>
      </c>
      <c r="F549" s="13">
        <v>157.504547</v>
      </c>
      <c r="G549" s="13">
        <v>72821100</v>
      </c>
      <c r="H549" s="13">
        <f t="shared" si="8"/>
        <v>-2.0716663281240607E-2</v>
      </c>
    </row>
    <row r="550" spans="1:8" x14ac:dyDescent="0.3">
      <c r="A550" s="14">
        <v>43899</v>
      </c>
      <c r="B550" s="13">
        <v>151</v>
      </c>
      <c r="C550" s="13">
        <v>157.75</v>
      </c>
      <c r="D550" s="13">
        <v>150</v>
      </c>
      <c r="E550" s="13">
        <v>150.61999499999999</v>
      </c>
      <c r="F550" s="13">
        <v>146.83007799999999</v>
      </c>
      <c r="G550" s="13">
        <v>70419300</v>
      </c>
      <c r="H550" s="13">
        <f t="shared" si="8"/>
        <v>-7.1397828722724196E-2</v>
      </c>
    </row>
    <row r="551" spans="1:8" x14ac:dyDescent="0.3">
      <c r="A551" s="14">
        <v>43900</v>
      </c>
      <c r="B551" s="13">
        <v>158.16000399999999</v>
      </c>
      <c r="C551" s="13">
        <v>161.029999</v>
      </c>
      <c r="D551" s="13">
        <v>152.58000200000001</v>
      </c>
      <c r="E551" s="13">
        <v>160.91999799999999</v>
      </c>
      <c r="F551" s="13">
        <v>156.87091100000001</v>
      </c>
      <c r="G551" s="13">
        <v>65354400</v>
      </c>
      <c r="H551" s="13">
        <f t="shared" si="8"/>
        <v>4.7417245033112496E-2</v>
      </c>
    </row>
    <row r="552" spans="1:8" x14ac:dyDescent="0.3">
      <c r="A552" s="14">
        <v>43901</v>
      </c>
      <c r="B552" s="13">
        <v>157.13000500000001</v>
      </c>
      <c r="C552" s="13">
        <v>157.699997</v>
      </c>
      <c r="D552" s="13">
        <v>151.14999399999999</v>
      </c>
      <c r="E552" s="13">
        <v>153.63000500000001</v>
      </c>
      <c r="F552" s="13">
        <v>149.764343</v>
      </c>
      <c r="G552" s="13">
        <v>56371600</v>
      </c>
      <c r="H552" s="13">
        <f t="shared" si="8"/>
        <v>-6.5123860264948864E-3</v>
      </c>
    </row>
    <row r="553" spans="1:8" x14ac:dyDescent="0.3">
      <c r="A553" s="14">
        <v>43902</v>
      </c>
      <c r="B553" s="13">
        <v>145.300003</v>
      </c>
      <c r="C553" s="13">
        <v>153.470001</v>
      </c>
      <c r="D553" s="13">
        <v>138.58000200000001</v>
      </c>
      <c r="E553" s="13">
        <v>139.05999800000001</v>
      </c>
      <c r="F553" s="13">
        <v>135.56094400000001</v>
      </c>
      <c r="G553" s="13">
        <v>93226400</v>
      </c>
      <c r="H553" s="13">
        <f t="shared" si="8"/>
        <v>-7.5287988439890943E-2</v>
      </c>
    </row>
    <row r="554" spans="1:8" x14ac:dyDescent="0.3">
      <c r="A554" s="14">
        <v>43903</v>
      </c>
      <c r="B554" s="13">
        <v>147.5</v>
      </c>
      <c r="C554" s="13">
        <v>161.91000399999999</v>
      </c>
      <c r="D554" s="13">
        <v>140.729996</v>
      </c>
      <c r="E554" s="13">
        <v>158.83000200000001</v>
      </c>
      <c r="F554" s="13">
        <v>154.833496</v>
      </c>
      <c r="G554" s="13">
        <v>92727400</v>
      </c>
      <c r="H554" s="13">
        <f t="shared" si="8"/>
        <v>1.5141066445814156E-2</v>
      </c>
    </row>
    <row r="555" spans="1:8" x14ac:dyDescent="0.3">
      <c r="A555" s="14">
        <v>43906</v>
      </c>
      <c r="B555" s="13">
        <v>140</v>
      </c>
      <c r="C555" s="13">
        <v>149.35000600000001</v>
      </c>
      <c r="D555" s="13">
        <v>135</v>
      </c>
      <c r="E555" s="13">
        <v>135.41999799999999</v>
      </c>
      <c r="F555" s="13">
        <v>132.01254299999999</v>
      </c>
      <c r="G555" s="13">
        <v>87905900</v>
      </c>
      <c r="H555" s="13">
        <f t="shared" si="8"/>
        <v>-5.0847457627118647E-2</v>
      </c>
    </row>
    <row r="556" spans="1:8" x14ac:dyDescent="0.3">
      <c r="A556" s="14">
        <v>43907</v>
      </c>
      <c r="B556" s="13">
        <v>140</v>
      </c>
      <c r="C556" s="13">
        <v>147.5</v>
      </c>
      <c r="D556" s="13">
        <v>135</v>
      </c>
      <c r="E556" s="13">
        <v>146.570007</v>
      </c>
      <c r="F556" s="13">
        <v>142.88200399999999</v>
      </c>
      <c r="G556" s="13">
        <v>81059800</v>
      </c>
      <c r="H556" s="13">
        <f t="shared" si="8"/>
        <v>0</v>
      </c>
    </row>
    <row r="557" spans="1:8" x14ac:dyDescent="0.3">
      <c r="A557" s="14">
        <v>43908</v>
      </c>
      <c r="B557" s="13">
        <v>138</v>
      </c>
      <c r="C557" s="13">
        <v>146</v>
      </c>
      <c r="D557" s="13">
        <v>135.020004</v>
      </c>
      <c r="E557" s="13">
        <v>140.39999399999999</v>
      </c>
      <c r="F557" s="13">
        <v>136.867233</v>
      </c>
      <c r="G557" s="13">
        <v>81593200</v>
      </c>
      <c r="H557" s="13">
        <f t="shared" si="8"/>
        <v>-1.4285714285714285E-2</v>
      </c>
    </row>
    <row r="558" spans="1:8" x14ac:dyDescent="0.3">
      <c r="A558" s="14">
        <v>43909</v>
      </c>
      <c r="B558" s="13">
        <v>142.770004</v>
      </c>
      <c r="C558" s="13">
        <v>150.14999399999999</v>
      </c>
      <c r="D558" s="13">
        <v>139</v>
      </c>
      <c r="E558" s="13">
        <v>142.71000699999999</v>
      </c>
      <c r="F558" s="13">
        <v>139.119125</v>
      </c>
      <c r="G558" s="13">
        <v>85922700</v>
      </c>
      <c r="H558" s="13">
        <f t="shared" si="8"/>
        <v>3.4565246376811597E-2</v>
      </c>
    </row>
    <row r="559" spans="1:8" x14ac:dyDescent="0.3">
      <c r="A559" s="14">
        <v>43910</v>
      </c>
      <c r="B559" s="13">
        <v>146</v>
      </c>
      <c r="C559" s="13">
        <v>147.10000600000001</v>
      </c>
      <c r="D559" s="13">
        <v>135.86000100000001</v>
      </c>
      <c r="E559" s="13">
        <v>137.35000600000001</v>
      </c>
      <c r="F559" s="13">
        <v>133.89395099999999</v>
      </c>
      <c r="G559" s="13">
        <v>84866200</v>
      </c>
      <c r="H559" s="13">
        <f t="shared" si="8"/>
        <v>2.2623771867373483E-2</v>
      </c>
    </row>
    <row r="560" spans="1:8" x14ac:dyDescent="0.3">
      <c r="A560" s="14">
        <v>43913</v>
      </c>
      <c r="B560" s="13">
        <v>137.009995</v>
      </c>
      <c r="C560" s="13">
        <v>140.570007</v>
      </c>
      <c r="D560" s="13">
        <v>132.520004</v>
      </c>
      <c r="E560" s="13">
        <v>135.979996</v>
      </c>
      <c r="F560" s="13">
        <v>132.55844099999999</v>
      </c>
      <c r="G560" s="13">
        <v>78975200</v>
      </c>
      <c r="H560" s="13">
        <f t="shared" si="8"/>
        <v>-6.1575376712328746E-2</v>
      </c>
    </row>
    <row r="561" spans="1:8" x14ac:dyDescent="0.3">
      <c r="A561" s="14">
        <v>43914</v>
      </c>
      <c r="B561" s="13">
        <v>143.75</v>
      </c>
      <c r="C561" s="13">
        <v>149.60000600000001</v>
      </c>
      <c r="D561" s="13">
        <v>141.270004</v>
      </c>
      <c r="E561" s="13">
        <v>148.33999600000001</v>
      </c>
      <c r="F561" s="13">
        <v>144.60745199999999</v>
      </c>
      <c r="G561" s="13">
        <v>82516700</v>
      </c>
      <c r="H561" s="13">
        <f t="shared" si="8"/>
        <v>4.91935278152517E-2</v>
      </c>
    </row>
    <row r="562" spans="1:8" x14ac:dyDescent="0.3">
      <c r="A562" s="14">
        <v>43915</v>
      </c>
      <c r="B562" s="13">
        <v>148.91000399999999</v>
      </c>
      <c r="C562" s="13">
        <v>154.33000200000001</v>
      </c>
      <c r="D562" s="13">
        <v>144.44000199999999</v>
      </c>
      <c r="E562" s="13">
        <v>146.91999799999999</v>
      </c>
      <c r="F562" s="13">
        <v>143.22318999999999</v>
      </c>
      <c r="G562" s="13">
        <v>75638200</v>
      </c>
      <c r="H562" s="13">
        <f t="shared" si="8"/>
        <v>3.5895679999999909E-2</v>
      </c>
    </row>
    <row r="563" spans="1:8" x14ac:dyDescent="0.3">
      <c r="A563" s="14">
        <v>43916</v>
      </c>
      <c r="B563" s="13">
        <v>148.39999399999999</v>
      </c>
      <c r="C563" s="13">
        <v>156.66000399999999</v>
      </c>
      <c r="D563" s="13">
        <v>148.36999499999999</v>
      </c>
      <c r="E563" s="13">
        <v>156.11000100000001</v>
      </c>
      <c r="F563" s="13">
        <v>152.18193099999999</v>
      </c>
      <c r="G563" s="13">
        <v>64568100</v>
      </c>
      <c r="H563" s="13">
        <f t="shared" si="8"/>
        <v>-3.4249545786057068E-3</v>
      </c>
    </row>
    <row r="564" spans="1:8" x14ac:dyDescent="0.3">
      <c r="A564" s="14">
        <v>43917</v>
      </c>
      <c r="B564" s="13">
        <v>151.75</v>
      </c>
      <c r="C564" s="13">
        <v>154.88999899999999</v>
      </c>
      <c r="D564" s="13">
        <v>149.199997</v>
      </c>
      <c r="E564" s="13">
        <v>149.699997</v>
      </c>
      <c r="F564" s="13">
        <v>145.933212</v>
      </c>
      <c r="G564" s="13">
        <v>57042300</v>
      </c>
      <c r="H564" s="13">
        <f t="shared" si="8"/>
        <v>2.2574165333187329E-2</v>
      </c>
    </row>
    <row r="565" spans="1:8" x14ac:dyDescent="0.3">
      <c r="A565" s="14">
        <v>43920</v>
      </c>
      <c r="B565" s="13">
        <v>152.44000199999999</v>
      </c>
      <c r="C565" s="13">
        <v>160.60000600000001</v>
      </c>
      <c r="D565" s="13">
        <v>150.009995</v>
      </c>
      <c r="E565" s="13">
        <v>160.229996</v>
      </c>
      <c r="F565" s="13">
        <v>156.19824199999999</v>
      </c>
      <c r="G565" s="13">
        <v>63420300</v>
      </c>
      <c r="H565" s="13">
        <f t="shared" si="8"/>
        <v>4.5469654036243336E-3</v>
      </c>
    </row>
    <row r="566" spans="1:8" x14ac:dyDescent="0.3">
      <c r="A566" s="14">
        <v>43921</v>
      </c>
      <c r="B566" s="13">
        <v>159.39999399999999</v>
      </c>
      <c r="C566" s="13">
        <v>164.779999</v>
      </c>
      <c r="D566" s="13">
        <v>156.55999800000001</v>
      </c>
      <c r="E566" s="13">
        <v>157.71000699999999</v>
      </c>
      <c r="F566" s="13">
        <v>153.74168399999999</v>
      </c>
      <c r="G566" s="13">
        <v>77927200</v>
      </c>
      <c r="H566" s="13">
        <f t="shared" si="8"/>
        <v>4.5657254714546645E-2</v>
      </c>
    </row>
    <row r="567" spans="1:8" x14ac:dyDescent="0.3">
      <c r="A567" s="14">
        <v>43922</v>
      </c>
      <c r="B567" s="13">
        <v>153</v>
      </c>
      <c r="C567" s="13">
        <v>157.75</v>
      </c>
      <c r="D567" s="13">
        <v>150.820007</v>
      </c>
      <c r="E567" s="13">
        <v>152.11000100000001</v>
      </c>
      <c r="F567" s="13">
        <v>148.282578</v>
      </c>
      <c r="G567" s="13">
        <v>57969900</v>
      </c>
      <c r="H567" s="13">
        <f t="shared" si="8"/>
        <v>-4.0150528487472796E-2</v>
      </c>
    </row>
    <row r="568" spans="1:8" x14ac:dyDescent="0.3">
      <c r="A568" s="14">
        <v>43923</v>
      </c>
      <c r="B568" s="13">
        <v>151.86000100000001</v>
      </c>
      <c r="C568" s="13">
        <v>155.479996</v>
      </c>
      <c r="D568" s="13">
        <v>150.36000100000001</v>
      </c>
      <c r="E568" s="13">
        <v>155.259995</v>
      </c>
      <c r="F568" s="13">
        <v>151.35333299999999</v>
      </c>
      <c r="G568" s="13">
        <v>49630700</v>
      </c>
      <c r="H568" s="13">
        <f t="shared" si="8"/>
        <v>-7.4509738562090781E-3</v>
      </c>
    </row>
    <row r="569" spans="1:8" x14ac:dyDescent="0.3">
      <c r="A569" s="14">
        <v>43924</v>
      </c>
      <c r="B569" s="13">
        <v>155.10000600000001</v>
      </c>
      <c r="C569" s="13">
        <v>157.38000500000001</v>
      </c>
      <c r="D569" s="13">
        <v>152.19000199999999</v>
      </c>
      <c r="E569" s="13">
        <v>153.83000200000001</v>
      </c>
      <c r="F569" s="13">
        <v>149.959305</v>
      </c>
      <c r="G569" s="13">
        <v>41243300</v>
      </c>
      <c r="H569" s="13">
        <f t="shared" si="8"/>
        <v>2.1335473321905194E-2</v>
      </c>
    </row>
    <row r="570" spans="1:8" x14ac:dyDescent="0.3">
      <c r="A570" s="14">
        <v>43927</v>
      </c>
      <c r="B570" s="13">
        <v>160.320007</v>
      </c>
      <c r="C570" s="13">
        <v>166.5</v>
      </c>
      <c r="D570" s="13">
        <v>157.58000200000001</v>
      </c>
      <c r="E570" s="13">
        <v>165.270004</v>
      </c>
      <c r="F570" s="13">
        <v>161.11146500000001</v>
      </c>
      <c r="G570" s="13">
        <v>67111700</v>
      </c>
      <c r="H570" s="13">
        <f t="shared" si="8"/>
        <v>3.365571114162301E-2</v>
      </c>
    </row>
    <row r="571" spans="1:8" x14ac:dyDescent="0.3">
      <c r="A571" s="14">
        <v>43928</v>
      </c>
      <c r="B571" s="13">
        <v>169.58999600000001</v>
      </c>
      <c r="C571" s="13">
        <v>170</v>
      </c>
      <c r="D571" s="13">
        <v>163.259995</v>
      </c>
      <c r="E571" s="13">
        <v>163.490005</v>
      </c>
      <c r="F571" s="13">
        <v>159.376282</v>
      </c>
      <c r="G571" s="13">
        <v>62769000</v>
      </c>
      <c r="H571" s="13">
        <f t="shared" si="8"/>
        <v>5.7821785149996967E-2</v>
      </c>
    </row>
    <row r="572" spans="1:8" x14ac:dyDescent="0.3">
      <c r="A572" s="14">
        <v>43929</v>
      </c>
      <c r="B572" s="13">
        <v>165.66999799999999</v>
      </c>
      <c r="C572" s="13">
        <v>166.66999799999999</v>
      </c>
      <c r="D572" s="13">
        <v>163.5</v>
      </c>
      <c r="E572" s="13">
        <v>165.13000500000001</v>
      </c>
      <c r="F572" s="13">
        <v>160.97500600000001</v>
      </c>
      <c r="G572" s="13">
        <v>48318200</v>
      </c>
      <c r="H572" s="13">
        <f t="shared" si="8"/>
        <v>-2.3114559186616295E-2</v>
      </c>
    </row>
    <row r="573" spans="1:8" x14ac:dyDescent="0.3">
      <c r="A573" s="14">
        <v>43930</v>
      </c>
      <c r="B573" s="13">
        <v>166.36000100000001</v>
      </c>
      <c r="C573" s="13">
        <v>167.36999499999999</v>
      </c>
      <c r="D573" s="13">
        <v>163.33000200000001</v>
      </c>
      <c r="E573" s="13">
        <v>165.13999899999999</v>
      </c>
      <c r="F573" s="13">
        <v>160.984711</v>
      </c>
      <c r="G573" s="13">
        <v>51385100</v>
      </c>
      <c r="H573" s="13">
        <f t="shared" si="8"/>
        <v>4.1649242972769188E-3</v>
      </c>
    </row>
    <row r="574" spans="1:8" x14ac:dyDescent="0.3">
      <c r="A574" s="14">
        <v>43934</v>
      </c>
      <c r="B574" s="13">
        <v>164.35000600000001</v>
      </c>
      <c r="C574" s="13">
        <v>165.570007</v>
      </c>
      <c r="D574" s="13">
        <v>162.300003</v>
      </c>
      <c r="E574" s="13">
        <v>165.509995</v>
      </c>
      <c r="F574" s="13">
        <v>161.345383</v>
      </c>
      <c r="G574" s="13">
        <v>41905300</v>
      </c>
      <c r="H574" s="13">
        <f t="shared" si="8"/>
        <v>-1.2082201177673732E-2</v>
      </c>
    </row>
    <row r="575" spans="1:8" x14ac:dyDescent="0.3">
      <c r="A575" s="14">
        <v>43935</v>
      </c>
      <c r="B575" s="13">
        <v>169</v>
      </c>
      <c r="C575" s="13">
        <v>173.75</v>
      </c>
      <c r="D575" s="13">
        <v>168</v>
      </c>
      <c r="E575" s="13">
        <v>173.699997</v>
      </c>
      <c r="F575" s="13">
        <v>169.32934599999999</v>
      </c>
      <c r="G575" s="13">
        <v>52874300</v>
      </c>
      <c r="H575" s="13">
        <f t="shared" si="8"/>
        <v>2.8293239003593297E-2</v>
      </c>
    </row>
    <row r="576" spans="1:8" x14ac:dyDescent="0.3">
      <c r="A576" s="14">
        <v>43936</v>
      </c>
      <c r="B576" s="13">
        <v>171.199997</v>
      </c>
      <c r="C576" s="13">
        <v>173.570007</v>
      </c>
      <c r="D576" s="13">
        <v>169.240005</v>
      </c>
      <c r="E576" s="13">
        <v>171.88000500000001</v>
      </c>
      <c r="F576" s="13">
        <v>167.55512999999999</v>
      </c>
      <c r="G576" s="13">
        <v>40940800</v>
      </c>
      <c r="H576" s="13">
        <f t="shared" si="8"/>
        <v>1.3017733727810628E-2</v>
      </c>
    </row>
    <row r="577" spans="1:8" x14ac:dyDescent="0.3">
      <c r="A577" s="14">
        <v>43937</v>
      </c>
      <c r="B577" s="13">
        <v>174.300003</v>
      </c>
      <c r="C577" s="13">
        <v>177.279999</v>
      </c>
      <c r="D577" s="13">
        <v>172.89999399999999</v>
      </c>
      <c r="E577" s="13">
        <v>177.03999300000001</v>
      </c>
      <c r="F577" s="13">
        <v>172.585297</v>
      </c>
      <c r="G577" s="13">
        <v>50479600</v>
      </c>
      <c r="H577" s="13">
        <f t="shared" si="8"/>
        <v>1.8107511999547569E-2</v>
      </c>
    </row>
    <row r="578" spans="1:8" x14ac:dyDescent="0.3">
      <c r="A578" s="14">
        <v>43938</v>
      </c>
      <c r="B578" s="13">
        <v>179.5</v>
      </c>
      <c r="C578" s="13">
        <v>180</v>
      </c>
      <c r="D578" s="13">
        <v>175.86999499999999</v>
      </c>
      <c r="E578" s="13">
        <v>178.60000600000001</v>
      </c>
      <c r="F578" s="13">
        <v>174.10604900000001</v>
      </c>
      <c r="G578" s="13">
        <v>52765600</v>
      </c>
      <c r="H578" s="13">
        <f t="shared" si="8"/>
        <v>2.9833602469874862E-2</v>
      </c>
    </row>
    <row r="579" spans="1:8" x14ac:dyDescent="0.3">
      <c r="A579" s="14">
        <v>43941</v>
      </c>
      <c r="B579" s="13">
        <v>176.63000500000001</v>
      </c>
      <c r="C579" s="13">
        <v>178.75</v>
      </c>
      <c r="D579" s="13">
        <v>174.990005</v>
      </c>
      <c r="E579" s="13">
        <v>175.05999800000001</v>
      </c>
      <c r="F579" s="13">
        <v>170.65509</v>
      </c>
      <c r="G579" s="13">
        <v>36669600</v>
      </c>
      <c r="H579" s="13">
        <f t="shared" si="8"/>
        <v>-1.5988830083565397E-2</v>
      </c>
    </row>
    <row r="580" spans="1:8" x14ac:dyDescent="0.3">
      <c r="A580" s="14">
        <v>43942</v>
      </c>
      <c r="B580" s="13">
        <v>173.5</v>
      </c>
      <c r="C580" s="13">
        <v>173.66999799999999</v>
      </c>
      <c r="D580" s="13">
        <v>166.11000100000001</v>
      </c>
      <c r="E580" s="13">
        <v>167.820007</v>
      </c>
      <c r="F580" s="13">
        <v>163.597275</v>
      </c>
      <c r="G580" s="13">
        <v>56203700</v>
      </c>
      <c r="H580" s="13">
        <f t="shared" si="8"/>
        <v>-1.7720686810828154E-2</v>
      </c>
    </row>
    <row r="581" spans="1:8" x14ac:dyDescent="0.3">
      <c r="A581" s="14">
        <v>43943</v>
      </c>
      <c r="B581" s="13">
        <v>171.38999899999999</v>
      </c>
      <c r="C581" s="13">
        <v>174</v>
      </c>
      <c r="D581" s="13">
        <v>170.820007</v>
      </c>
      <c r="E581" s="13">
        <v>173.520004</v>
      </c>
      <c r="F581" s="13">
        <v>169.15387000000001</v>
      </c>
      <c r="G581" s="13">
        <v>34620200</v>
      </c>
      <c r="H581" s="13">
        <f t="shared" ref="H581:H644" si="9">(B581-B580)/B580</f>
        <v>-1.2161389048991418E-2</v>
      </c>
    </row>
    <row r="582" spans="1:8" x14ac:dyDescent="0.3">
      <c r="A582" s="14">
        <v>43944</v>
      </c>
      <c r="B582" s="13">
        <v>174.11000100000001</v>
      </c>
      <c r="C582" s="13">
        <v>175.05999800000001</v>
      </c>
      <c r="D582" s="13">
        <v>170.91000399999999</v>
      </c>
      <c r="E582" s="13">
        <v>171.41999799999999</v>
      </c>
      <c r="F582" s="13">
        <v>167.106674</v>
      </c>
      <c r="G582" s="13">
        <v>32790800</v>
      </c>
      <c r="H582" s="13">
        <f t="shared" si="9"/>
        <v>1.5870249231987116E-2</v>
      </c>
    </row>
    <row r="583" spans="1:8" x14ac:dyDescent="0.3">
      <c r="A583" s="14">
        <v>43945</v>
      </c>
      <c r="B583" s="13">
        <v>172.05999800000001</v>
      </c>
      <c r="C583" s="13">
        <v>174.55999800000001</v>
      </c>
      <c r="D583" s="13">
        <v>170.71000699999999</v>
      </c>
      <c r="E583" s="13">
        <v>174.550003</v>
      </c>
      <c r="F583" s="13">
        <v>170.157974</v>
      </c>
      <c r="G583" s="13">
        <v>34277600</v>
      </c>
      <c r="H583" s="13">
        <f t="shared" si="9"/>
        <v>-1.1774182920141409E-2</v>
      </c>
    </row>
    <row r="584" spans="1:8" x14ac:dyDescent="0.3">
      <c r="A584" s="14">
        <v>43948</v>
      </c>
      <c r="B584" s="13">
        <v>176.58999600000001</v>
      </c>
      <c r="C584" s="13">
        <v>176.89999399999999</v>
      </c>
      <c r="D584" s="13">
        <v>173.300003</v>
      </c>
      <c r="E584" s="13">
        <v>174.050003</v>
      </c>
      <c r="F584" s="13">
        <v>169.670547</v>
      </c>
      <c r="G584" s="13">
        <v>33194400</v>
      </c>
      <c r="H584" s="13">
        <f t="shared" si="9"/>
        <v>2.6328013789701461E-2</v>
      </c>
    </row>
    <row r="585" spans="1:8" x14ac:dyDescent="0.3">
      <c r="A585" s="14">
        <v>43949</v>
      </c>
      <c r="B585" s="13">
        <v>175.58999600000001</v>
      </c>
      <c r="C585" s="13">
        <v>175.66999799999999</v>
      </c>
      <c r="D585" s="13">
        <v>169.38999899999999</v>
      </c>
      <c r="E585" s="13">
        <v>169.80999800000001</v>
      </c>
      <c r="F585" s="13">
        <v>165.53720100000001</v>
      </c>
      <c r="G585" s="13">
        <v>34392700</v>
      </c>
      <c r="H585" s="13">
        <f t="shared" si="9"/>
        <v>-5.6628349433792387E-3</v>
      </c>
    </row>
    <row r="586" spans="1:8" x14ac:dyDescent="0.3">
      <c r="A586" s="14">
        <v>43950</v>
      </c>
      <c r="B586" s="13">
        <v>173.220001</v>
      </c>
      <c r="C586" s="13">
        <v>177.679993</v>
      </c>
      <c r="D586" s="13">
        <v>171.88000500000001</v>
      </c>
      <c r="E586" s="13">
        <v>177.429993</v>
      </c>
      <c r="F586" s="13">
        <v>172.96546900000001</v>
      </c>
      <c r="G586" s="13">
        <v>51286600</v>
      </c>
      <c r="H586" s="13">
        <f t="shared" si="9"/>
        <v>-1.3497323617457209E-2</v>
      </c>
    </row>
    <row r="587" spans="1:8" x14ac:dyDescent="0.3">
      <c r="A587" s="14">
        <v>43951</v>
      </c>
      <c r="B587" s="13">
        <v>180</v>
      </c>
      <c r="C587" s="13">
        <v>180.39999399999999</v>
      </c>
      <c r="D587" s="13">
        <v>176.229996</v>
      </c>
      <c r="E587" s="13">
        <v>179.21000699999999</v>
      </c>
      <c r="F587" s="13">
        <v>174.700714</v>
      </c>
      <c r="G587" s="13">
        <v>53875900</v>
      </c>
      <c r="H587" s="13">
        <f t="shared" si="9"/>
        <v>3.9140970793551742E-2</v>
      </c>
    </row>
    <row r="588" spans="1:8" x14ac:dyDescent="0.3">
      <c r="A588" s="14">
        <v>43952</v>
      </c>
      <c r="B588" s="13">
        <v>175.800003</v>
      </c>
      <c r="C588" s="13">
        <v>178.63999899999999</v>
      </c>
      <c r="D588" s="13">
        <v>174.009995</v>
      </c>
      <c r="E588" s="13">
        <v>174.570007</v>
      </c>
      <c r="F588" s="13">
        <v>170.17746</v>
      </c>
      <c r="G588" s="13">
        <v>39370500</v>
      </c>
      <c r="H588" s="13">
        <f t="shared" si="9"/>
        <v>-2.3333316666666645E-2</v>
      </c>
    </row>
    <row r="589" spans="1:8" x14ac:dyDescent="0.3">
      <c r="A589" s="14">
        <v>43955</v>
      </c>
      <c r="B589" s="13">
        <v>174.490005</v>
      </c>
      <c r="C589" s="13">
        <v>179</v>
      </c>
      <c r="D589" s="13">
        <v>173.800003</v>
      </c>
      <c r="E589" s="13">
        <v>178.83999600000001</v>
      </c>
      <c r="F589" s="13">
        <v>174.340012</v>
      </c>
      <c r="G589" s="13">
        <v>30372900</v>
      </c>
      <c r="H589" s="13">
        <f t="shared" si="9"/>
        <v>-7.4516380980949549E-3</v>
      </c>
    </row>
    <row r="590" spans="1:8" x14ac:dyDescent="0.3">
      <c r="A590" s="14">
        <v>43956</v>
      </c>
      <c r="B590" s="13">
        <v>180.61999499999999</v>
      </c>
      <c r="C590" s="13">
        <v>183.64999399999999</v>
      </c>
      <c r="D590" s="13">
        <v>179.89999399999999</v>
      </c>
      <c r="E590" s="13">
        <v>180.759995</v>
      </c>
      <c r="F590" s="13">
        <v>176.21168499999999</v>
      </c>
      <c r="G590" s="13">
        <v>36839200</v>
      </c>
      <c r="H590" s="13">
        <f t="shared" si="9"/>
        <v>3.513089474666467E-2</v>
      </c>
    </row>
    <row r="591" spans="1:8" x14ac:dyDescent="0.3">
      <c r="A591" s="14">
        <v>43957</v>
      </c>
      <c r="B591" s="13">
        <v>182.08000200000001</v>
      </c>
      <c r="C591" s="13">
        <v>184.199997</v>
      </c>
      <c r="D591" s="13">
        <v>181.63000500000001</v>
      </c>
      <c r="E591" s="13">
        <v>182.53999300000001</v>
      </c>
      <c r="F591" s="13">
        <v>177.94686899999999</v>
      </c>
      <c r="G591" s="13">
        <v>32139300</v>
      </c>
      <c r="H591" s="13">
        <f t="shared" si="9"/>
        <v>8.0833077201669656E-3</v>
      </c>
    </row>
    <row r="592" spans="1:8" x14ac:dyDescent="0.3">
      <c r="A592" s="14">
        <v>43958</v>
      </c>
      <c r="B592" s="13">
        <v>184.16999799999999</v>
      </c>
      <c r="C592" s="13">
        <v>184.550003</v>
      </c>
      <c r="D592" s="13">
        <v>182.58000200000001</v>
      </c>
      <c r="E592" s="13">
        <v>183.60000600000001</v>
      </c>
      <c r="F592" s="13">
        <v>178.98024000000001</v>
      </c>
      <c r="G592" s="13">
        <v>28316000</v>
      </c>
      <c r="H592" s="13">
        <f t="shared" si="9"/>
        <v>1.1478448907310453E-2</v>
      </c>
    </row>
    <row r="593" spans="1:8" x14ac:dyDescent="0.3">
      <c r="A593" s="14">
        <v>43959</v>
      </c>
      <c r="B593" s="13">
        <v>184.979996</v>
      </c>
      <c r="C593" s="13">
        <v>185</v>
      </c>
      <c r="D593" s="13">
        <v>183.36000100000001</v>
      </c>
      <c r="E593" s="13">
        <v>184.679993</v>
      </c>
      <c r="F593" s="13">
        <v>180.03303500000001</v>
      </c>
      <c r="G593" s="13">
        <v>30877800</v>
      </c>
      <c r="H593" s="13">
        <f t="shared" si="9"/>
        <v>4.3980996296693635E-3</v>
      </c>
    </row>
    <row r="594" spans="1:8" x14ac:dyDescent="0.3">
      <c r="A594" s="14">
        <v>43962</v>
      </c>
      <c r="B594" s="13">
        <v>183.14999399999999</v>
      </c>
      <c r="C594" s="13">
        <v>187.509995</v>
      </c>
      <c r="D594" s="13">
        <v>182.85000600000001</v>
      </c>
      <c r="E594" s="13">
        <v>186.740005</v>
      </c>
      <c r="F594" s="13">
        <v>182.041245</v>
      </c>
      <c r="G594" s="13">
        <v>30892700</v>
      </c>
      <c r="H594" s="13">
        <f t="shared" si="9"/>
        <v>-9.8929724271375127E-3</v>
      </c>
    </row>
    <row r="595" spans="1:8" x14ac:dyDescent="0.3">
      <c r="A595" s="14">
        <v>43963</v>
      </c>
      <c r="B595" s="13">
        <v>186.800003</v>
      </c>
      <c r="C595" s="13">
        <v>187.03999300000001</v>
      </c>
      <c r="D595" s="13">
        <v>182.300003</v>
      </c>
      <c r="E595" s="13">
        <v>182.509995</v>
      </c>
      <c r="F595" s="13">
        <v>177.91764800000001</v>
      </c>
      <c r="G595" s="13">
        <v>32038200</v>
      </c>
      <c r="H595" s="13">
        <f t="shared" si="9"/>
        <v>1.9929069721946108E-2</v>
      </c>
    </row>
    <row r="596" spans="1:8" x14ac:dyDescent="0.3">
      <c r="A596" s="14">
        <v>43964</v>
      </c>
      <c r="B596" s="13">
        <v>182.550003</v>
      </c>
      <c r="C596" s="13">
        <v>184.050003</v>
      </c>
      <c r="D596" s="13">
        <v>176.53999300000001</v>
      </c>
      <c r="E596" s="13">
        <v>179.75</v>
      </c>
      <c r="F596" s="13">
        <v>175.22711200000001</v>
      </c>
      <c r="G596" s="13">
        <v>44711500</v>
      </c>
      <c r="H596" s="13">
        <f t="shared" si="9"/>
        <v>-2.2751605630327531E-2</v>
      </c>
    </row>
    <row r="597" spans="1:8" x14ac:dyDescent="0.3">
      <c r="A597" s="14">
        <v>43965</v>
      </c>
      <c r="B597" s="13">
        <v>177.53999300000001</v>
      </c>
      <c r="C597" s="13">
        <v>180.69000199999999</v>
      </c>
      <c r="D597" s="13">
        <v>175.679993</v>
      </c>
      <c r="E597" s="13">
        <v>180.529999</v>
      </c>
      <c r="F597" s="13">
        <v>175.98745700000001</v>
      </c>
      <c r="G597" s="13">
        <v>41873900</v>
      </c>
      <c r="H597" s="13">
        <f t="shared" si="9"/>
        <v>-2.7444590072123933E-2</v>
      </c>
    </row>
    <row r="598" spans="1:8" x14ac:dyDescent="0.3">
      <c r="A598" s="14">
        <v>43966</v>
      </c>
      <c r="B598" s="13">
        <v>179.05999800000001</v>
      </c>
      <c r="C598" s="13">
        <v>187.05999800000001</v>
      </c>
      <c r="D598" s="13">
        <v>177</v>
      </c>
      <c r="E598" s="13">
        <v>183.16000399999999</v>
      </c>
      <c r="F598" s="13">
        <v>178.55131499999999</v>
      </c>
      <c r="G598" s="13">
        <v>46610400</v>
      </c>
      <c r="H598" s="13">
        <f t="shared" si="9"/>
        <v>8.5614794408603902E-3</v>
      </c>
    </row>
    <row r="599" spans="1:8" x14ac:dyDescent="0.3">
      <c r="A599" s="14">
        <v>43969</v>
      </c>
      <c r="B599" s="13">
        <v>185.75</v>
      </c>
      <c r="C599" s="13">
        <v>186.199997</v>
      </c>
      <c r="D599" s="13">
        <v>183.96000699999999</v>
      </c>
      <c r="E599" s="13">
        <v>184.91000399999999</v>
      </c>
      <c r="F599" s="13">
        <v>180.25726299999999</v>
      </c>
      <c r="G599" s="13">
        <v>35264500</v>
      </c>
      <c r="H599" s="13">
        <f t="shared" si="9"/>
        <v>3.7361789761664092E-2</v>
      </c>
    </row>
    <row r="600" spans="1:8" x14ac:dyDescent="0.3">
      <c r="A600" s="14">
        <v>43970</v>
      </c>
      <c r="B600" s="13">
        <v>185.029999</v>
      </c>
      <c r="C600" s="13">
        <v>186.60000600000001</v>
      </c>
      <c r="D600" s="13">
        <v>183.490005</v>
      </c>
      <c r="E600" s="13">
        <v>183.63000500000001</v>
      </c>
      <c r="F600" s="13">
        <v>179.009491</v>
      </c>
      <c r="G600" s="13">
        <v>26799100</v>
      </c>
      <c r="H600" s="13">
        <f t="shared" si="9"/>
        <v>-3.876183041722726E-3</v>
      </c>
    </row>
    <row r="601" spans="1:8" x14ac:dyDescent="0.3">
      <c r="A601" s="14">
        <v>43971</v>
      </c>
      <c r="B601" s="13">
        <v>184.80999800000001</v>
      </c>
      <c r="C601" s="13">
        <v>185.85000600000001</v>
      </c>
      <c r="D601" s="13">
        <v>183.94000199999999</v>
      </c>
      <c r="E601" s="13">
        <v>185.66000399999999</v>
      </c>
      <c r="F601" s="13">
        <v>181.49246199999999</v>
      </c>
      <c r="G601" s="13">
        <v>31261300</v>
      </c>
      <c r="H601" s="13">
        <f t="shared" si="9"/>
        <v>-1.1890017899205433E-3</v>
      </c>
    </row>
    <row r="602" spans="1:8" x14ac:dyDescent="0.3">
      <c r="A602" s="14">
        <v>43972</v>
      </c>
      <c r="B602" s="13">
        <v>185.39999399999999</v>
      </c>
      <c r="C602" s="13">
        <v>186.66999799999999</v>
      </c>
      <c r="D602" s="13">
        <v>183.28999300000001</v>
      </c>
      <c r="E602" s="13">
        <v>183.429993</v>
      </c>
      <c r="F602" s="13">
        <v>179.31253100000001</v>
      </c>
      <c r="G602" s="13">
        <v>29119500</v>
      </c>
      <c r="H602" s="13">
        <f t="shared" si="9"/>
        <v>3.1924463307444278E-3</v>
      </c>
    </row>
    <row r="603" spans="1:8" x14ac:dyDescent="0.3">
      <c r="A603" s="14">
        <v>43973</v>
      </c>
      <c r="B603" s="13">
        <v>183.19000199999999</v>
      </c>
      <c r="C603" s="13">
        <v>184.46000699999999</v>
      </c>
      <c r="D603" s="13">
        <v>182.53999300000001</v>
      </c>
      <c r="E603" s="13">
        <v>183.509995</v>
      </c>
      <c r="F603" s="13">
        <v>179.39073200000001</v>
      </c>
      <c r="G603" s="13">
        <v>20826900</v>
      </c>
      <c r="H603" s="13">
        <f t="shared" si="9"/>
        <v>-1.1920129835602906E-2</v>
      </c>
    </row>
    <row r="604" spans="1:8" x14ac:dyDescent="0.3">
      <c r="A604" s="14">
        <v>43977</v>
      </c>
      <c r="B604" s="13">
        <v>186.33999600000001</v>
      </c>
      <c r="C604" s="13">
        <v>186.5</v>
      </c>
      <c r="D604" s="13">
        <v>181.10000600000001</v>
      </c>
      <c r="E604" s="13">
        <v>181.570007</v>
      </c>
      <c r="F604" s="13">
        <v>177.494293</v>
      </c>
      <c r="G604" s="13">
        <v>36073600</v>
      </c>
      <c r="H604" s="13">
        <f t="shared" si="9"/>
        <v>1.7195228809485034E-2</v>
      </c>
    </row>
    <row r="605" spans="1:8" x14ac:dyDescent="0.3">
      <c r="A605" s="14">
        <v>43978</v>
      </c>
      <c r="B605" s="13">
        <v>180.199997</v>
      </c>
      <c r="C605" s="13">
        <v>181.990005</v>
      </c>
      <c r="D605" s="13">
        <v>176.60000600000001</v>
      </c>
      <c r="E605" s="13">
        <v>181.80999800000001</v>
      </c>
      <c r="F605" s="13">
        <v>177.728882</v>
      </c>
      <c r="G605" s="13">
        <v>39517100</v>
      </c>
      <c r="H605" s="13">
        <f t="shared" si="9"/>
        <v>-3.2950515894612432E-2</v>
      </c>
    </row>
    <row r="606" spans="1:8" x14ac:dyDescent="0.3">
      <c r="A606" s="14">
        <v>43979</v>
      </c>
      <c r="B606" s="13">
        <v>180.740005</v>
      </c>
      <c r="C606" s="13">
        <v>184.14999399999999</v>
      </c>
      <c r="D606" s="13">
        <v>180.38000500000001</v>
      </c>
      <c r="E606" s="13">
        <v>181.39999399999999</v>
      </c>
      <c r="F606" s="13">
        <v>177.328079</v>
      </c>
      <c r="G606" s="13">
        <v>33810200</v>
      </c>
      <c r="H606" s="13">
        <f t="shared" si="9"/>
        <v>2.996714811266064E-3</v>
      </c>
    </row>
    <row r="607" spans="1:8" x14ac:dyDescent="0.3">
      <c r="A607" s="14">
        <v>43980</v>
      </c>
      <c r="B607" s="13">
        <v>182.729996</v>
      </c>
      <c r="C607" s="13">
        <v>184.270004</v>
      </c>
      <c r="D607" s="13">
        <v>180.41000399999999</v>
      </c>
      <c r="E607" s="13">
        <v>183.25</v>
      </c>
      <c r="F607" s="13">
        <v>179.13656599999999</v>
      </c>
      <c r="G607" s="13">
        <v>42130400</v>
      </c>
      <c r="H607" s="13">
        <f t="shared" si="9"/>
        <v>1.1010240925909034E-2</v>
      </c>
    </row>
    <row r="608" spans="1:8" x14ac:dyDescent="0.3">
      <c r="A608" s="14">
        <v>43983</v>
      </c>
      <c r="B608" s="13">
        <v>182.53999300000001</v>
      </c>
      <c r="C608" s="13">
        <v>183</v>
      </c>
      <c r="D608" s="13">
        <v>181.46000699999999</v>
      </c>
      <c r="E608" s="13">
        <v>182.83000200000001</v>
      </c>
      <c r="F608" s="13">
        <v>178.725998</v>
      </c>
      <c r="G608" s="13">
        <v>22622400</v>
      </c>
      <c r="H608" s="13">
        <f t="shared" si="9"/>
        <v>-1.0398019162655165E-3</v>
      </c>
    </row>
    <row r="609" spans="1:8" x14ac:dyDescent="0.3">
      <c r="A609" s="14">
        <v>43984</v>
      </c>
      <c r="B609" s="13">
        <v>184.25</v>
      </c>
      <c r="C609" s="13">
        <v>185</v>
      </c>
      <c r="D609" s="13">
        <v>181.35000600000001</v>
      </c>
      <c r="E609" s="13">
        <v>184.91000399999999</v>
      </c>
      <c r="F609" s="13">
        <v>180.759308</v>
      </c>
      <c r="G609" s="13">
        <v>30794600</v>
      </c>
      <c r="H609" s="13">
        <f t="shared" si="9"/>
        <v>9.3678485021087415E-3</v>
      </c>
    </row>
    <row r="610" spans="1:8" x14ac:dyDescent="0.3">
      <c r="A610" s="14">
        <v>43985</v>
      </c>
      <c r="B610" s="13">
        <v>184.820007</v>
      </c>
      <c r="C610" s="13">
        <v>185.94000199999999</v>
      </c>
      <c r="D610" s="13">
        <v>183.58000200000001</v>
      </c>
      <c r="E610" s="13">
        <v>185.36000100000001</v>
      </c>
      <c r="F610" s="13">
        <v>181.19918799999999</v>
      </c>
      <c r="G610" s="13">
        <v>27311000</v>
      </c>
      <c r="H610" s="13">
        <f t="shared" si="9"/>
        <v>3.0936607869742412E-3</v>
      </c>
    </row>
    <row r="611" spans="1:8" x14ac:dyDescent="0.3">
      <c r="A611" s="14">
        <v>43986</v>
      </c>
      <c r="B611" s="13">
        <v>184.300003</v>
      </c>
      <c r="C611" s="13">
        <v>185.83999600000001</v>
      </c>
      <c r="D611" s="13">
        <v>182.300003</v>
      </c>
      <c r="E611" s="13">
        <v>182.91999799999999</v>
      </c>
      <c r="F611" s="13">
        <v>178.81397999999999</v>
      </c>
      <c r="G611" s="13">
        <v>28761800</v>
      </c>
      <c r="H611" s="13">
        <f t="shared" si="9"/>
        <v>-2.8135698533979609E-3</v>
      </c>
    </row>
    <row r="612" spans="1:8" x14ac:dyDescent="0.3">
      <c r="A612" s="14">
        <v>43987</v>
      </c>
      <c r="B612" s="13">
        <v>182.61999499999999</v>
      </c>
      <c r="C612" s="13">
        <v>187.729996</v>
      </c>
      <c r="D612" s="13">
        <v>182.009995</v>
      </c>
      <c r="E612" s="13">
        <v>187.199997</v>
      </c>
      <c r="F612" s="13">
        <v>182.99787900000001</v>
      </c>
      <c r="G612" s="13">
        <v>39893600</v>
      </c>
      <c r="H612" s="13">
        <f t="shared" si="9"/>
        <v>-9.1156156953508833E-3</v>
      </c>
    </row>
    <row r="613" spans="1:8" x14ac:dyDescent="0.3">
      <c r="A613" s="14">
        <v>43990</v>
      </c>
      <c r="B613" s="13">
        <v>185.94000199999999</v>
      </c>
      <c r="C613" s="13">
        <v>188.550003</v>
      </c>
      <c r="D613" s="13">
        <v>184.44000199999999</v>
      </c>
      <c r="E613" s="13">
        <v>188.36000100000001</v>
      </c>
      <c r="F613" s="13">
        <v>184.131866</v>
      </c>
      <c r="G613" s="13">
        <v>33211600</v>
      </c>
      <c r="H613" s="13">
        <f t="shared" si="9"/>
        <v>1.8179865791804473E-2</v>
      </c>
    </row>
    <row r="614" spans="1:8" x14ac:dyDescent="0.3">
      <c r="A614" s="14">
        <v>43991</v>
      </c>
      <c r="B614" s="13">
        <v>188</v>
      </c>
      <c r="C614" s="13">
        <v>190.699997</v>
      </c>
      <c r="D614" s="13">
        <v>187.259995</v>
      </c>
      <c r="E614" s="13">
        <v>189.800003</v>
      </c>
      <c r="F614" s="13">
        <v>185.53952000000001</v>
      </c>
      <c r="G614" s="13">
        <v>29783900</v>
      </c>
      <c r="H614" s="13">
        <f t="shared" si="9"/>
        <v>1.1078831762086393E-2</v>
      </c>
    </row>
    <row r="615" spans="1:8" x14ac:dyDescent="0.3">
      <c r="A615" s="14">
        <v>43992</v>
      </c>
      <c r="B615" s="13">
        <v>191.13000500000001</v>
      </c>
      <c r="C615" s="13">
        <v>198.520004</v>
      </c>
      <c r="D615" s="13">
        <v>191.009995</v>
      </c>
      <c r="E615" s="13">
        <v>196.83999600000001</v>
      </c>
      <c r="F615" s="13">
        <v>192.42147800000001</v>
      </c>
      <c r="G615" s="13">
        <v>43872300</v>
      </c>
      <c r="H615" s="13">
        <f t="shared" si="9"/>
        <v>1.6648962765957506E-2</v>
      </c>
    </row>
    <row r="616" spans="1:8" x14ac:dyDescent="0.3">
      <c r="A616" s="14">
        <v>43993</v>
      </c>
      <c r="B616" s="13">
        <v>193.13000500000001</v>
      </c>
      <c r="C616" s="13">
        <v>195.759995</v>
      </c>
      <c r="D616" s="13">
        <v>186.070007</v>
      </c>
      <c r="E616" s="13">
        <v>186.270004</v>
      </c>
      <c r="F616" s="13">
        <v>182.08879099999999</v>
      </c>
      <c r="G616" s="13">
        <v>52854700</v>
      </c>
      <c r="H616" s="13">
        <f t="shared" si="9"/>
        <v>1.0464081764660656E-2</v>
      </c>
    </row>
    <row r="617" spans="1:8" x14ac:dyDescent="0.3">
      <c r="A617" s="14">
        <v>43994</v>
      </c>
      <c r="B617" s="13">
        <v>190.53999300000001</v>
      </c>
      <c r="C617" s="13">
        <v>191.720001</v>
      </c>
      <c r="D617" s="13">
        <v>185.179993</v>
      </c>
      <c r="E617" s="13">
        <v>187.740005</v>
      </c>
      <c r="F617" s="13">
        <v>183.52578700000001</v>
      </c>
      <c r="G617" s="13">
        <v>43373600</v>
      </c>
      <c r="H617" s="13">
        <f t="shared" si="9"/>
        <v>-1.3410717821914836E-2</v>
      </c>
    </row>
    <row r="618" spans="1:8" x14ac:dyDescent="0.3">
      <c r="A618" s="14">
        <v>43997</v>
      </c>
      <c r="B618" s="13">
        <v>184.58000200000001</v>
      </c>
      <c r="C618" s="13">
        <v>190.820007</v>
      </c>
      <c r="D618" s="13">
        <v>184.009995</v>
      </c>
      <c r="E618" s="13">
        <v>188.94000199999999</v>
      </c>
      <c r="F618" s="13">
        <v>184.69882200000001</v>
      </c>
      <c r="G618" s="13">
        <v>32770200</v>
      </c>
      <c r="H618" s="13">
        <f t="shared" si="9"/>
        <v>-3.1279475275303503E-2</v>
      </c>
    </row>
    <row r="619" spans="1:8" x14ac:dyDescent="0.3">
      <c r="A619" s="14">
        <v>43998</v>
      </c>
      <c r="B619" s="13">
        <v>192.88999899999999</v>
      </c>
      <c r="C619" s="13">
        <v>195.58000200000001</v>
      </c>
      <c r="D619" s="13">
        <v>191.46000699999999</v>
      </c>
      <c r="E619" s="13">
        <v>193.570007</v>
      </c>
      <c r="F619" s="13">
        <v>189.22491500000001</v>
      </c>
      <c r="G619" s="13">
        <v>42556700</v>
      </c>
      <c r="H619" s="13">
        <f t="shared" si="9"/>
        <v>4.5021112308797032E-2</v>
      </c>
    </row>
    <row r="620" spans="1:8" x14ac:dyDescent="0.3">
      <c r="A620" s="14">
        <v>43999</v>
      </c>
      <c r="B620" s="13">
        <v>195.029999</v>
      </c>
      <c r="C620" s="13">
        <v>196.320007</v>
      </c>
      <c r="D620" s="13">
        <v>193.69000199999999</v>
      </c>
      <c r="E620" s="13">
        <v>194.240005</v>
      </c>
      <c r="F620" s="13">
        <v>189.87986799999999</v>
      </c>
      <c r="G620" s="13">
        <v>25687800</v>
      </c>
      <c r="H620" s="13">
        <f t="shared" si="9"/>
        <v>1.1094406195730318E-2</v>
      </c>
    </row>
    <row r="621" spans="1:8" x14ac:dyDescent="0.3">
      <c r="A621" s="14">
        <v>44000</v>
      </c>
      <c r="B621" s="13">
        <v>194</v>
      </c>
      <c r="C621" s="13">
        <v>196.490005</v>
      </c>
      <c r="D621" s="13">
        <v>194</v>
      </c>
      <c r="E621" s="13">
        <v>196.320007</v>
      </c>
      <c r="F621" s="13">
        <v>191.913162</v>
      </c>
      <c r="G621" s="13">
        <v>23061600</v>
      </c>
      <c r="H621" s="13">
        <f t="shared" si="9"/>
        <v>-5.2812336834396623E-3</v>
      </c>
    </row>
    <row r="622" spans="1:8" x14ac:dyDescent="0.3">
      <c r="A622" s="14">
        <v>44001</v>
      </c>
      <c r="B622" s="13">
        <v>198.58999600000001</v>
      </c>
      <c r="C622" s="13">
        <v>199.28999300000001</v>
      </c>
      <c r="D622" s="13">
        <v>194.36999499999999</v>
      </c>
      <c r="E622" s="13">
        <v>195.14999399999999</v>
      </c>
      <c r="F622" s="13">
        <v>190.76944</v>
      </c>
      <c r="G622" s="13">
        <v>44441100</v>
      </c>
      <c r="H622" s="13">
        <f t="shared" si="9"/>
        <v>2.3659773195876359E-2</v>
      </c>
    </row>
    <row r="623" spans="1:8" x14ac:dyDescent="0.3">
      <c r="A623" s="14">
        <v>44004</v>
      </c>
      <c r="B623" s="13">
        <v>195.78999300000001</v>
      </c>
      <c r="C623" s="13">
        <v>200.759995</v>
      </c>
      <c r="D623" s="13">
        <v>195.229996</v>
      </c>
      <c r="E623" s="13">
        <v>200.570007</v>
      </c>
      <c r="F623" s="13">
        <v>196.06778</v>
      </c>
      <c r="G623" s="13">
        <v>32818900</v>
      </c>
      <c r="H623" s="13">
        <f t="shared" si="9"/>
        <v>-1.4099416165958348E-2</v>
      </c>
    </row>
    <row r="624" spans="1:8" x14ac:dyDescent="0.3">
      <c r="A624" s="14">
        <v>44005</v>
      </c>
      <c r="B624" s="13">
        <v>202.08999600000001</v>
      </c>
      <c r="C624" s="13">
        <v>203.949997</v>
      </c>
      <c r="D624" s="13">
        <v>201.429993</v>
      </c>
      <c r="E624" s="13">
        <v>201.91000399999999</v>
      </c>
      <c r="F624" s="13">
        <v>197.37768600000001</v>
      </c>
      <c r="G624" s="13">
        <v>30917400</v>
      </c>
      <c r="H624" s="13">
        <f t="shared" si="9"/>
        <v>3.217734932959522E-2</v>
      </c>
    </row>
    <row r="625" spans="1:8" x14ac:dyDescent="0.3">
      <c r="A625" s="14">
        <v>44006</v>
      </c>
      <c r="B625" s="13">
        <v>201.60000600000001</v>
      </c>
      <c r="C625" s="13">
        <v>203.25</v>
      </c>
      <c r="D625" s="13">
        <v>196.55999800000001</v>
      </c>
      <c r="E625" s="13">
        <v>197.83999600000001</v>
      </c>
      <c r="F625" s="13">
        <v>193.39904799999999</v>
      </c>
      <c r="G625" s="13">
        <v>36740600</v>
      </c>
      <c r="H625" s="13">
        <f t="shared" si="9"/>
        <v>-2.4246128442696681E-3</v>
      </c>
    </row>
    <row r="626" spans="1:8" x14ac:dyDescent="0.3">
      <c r="A626" s="14">
        <v>44007</v>
      </c>
      <c r="B626" s="13">
        <v>197.800003</v>
      </c>
      <c r="C626" s="13">
        <v>200.61000100000001</v>
      </c>
      <c r="D626" s="13">
        <v>195.470001</v>
      </c>
      <c r="E626" s="13">
        <v>200.33999600000001</v>
      </c>
      <c r="F626" s="13">
        <v>195.842941</v>
      </c>
      <c r="G626" s="13">
        <v>27803900</v>
      </c>
      <c r="H626" s="13">
        <f t="shared" si="9"/>
        <v>-1.8849220669170039E-2</v>
      </c>
    </row>
    <row r="627" spans="1:8" x14ac:dyDescent="0.3">
      <c r="A627" s="14">
        <v>44008</v>
      </c>
      <c r="B627" s="13">
        <v>199.729996</v>
      </c>
      <c r="C627" s="13">
        <v>199.88999899999999</v>
      </c>
      <c r="D627" s="13">
        <v>194.88000500000001</v>
      </c>
      <c r="E627" s="13">
        <v>196.33000200000001</v>
      </c>
      <c r="F627" s="13">
        <v>191.92297400000001</v>
      </c>
      <c r="G627" s="13">
        <v>54675800</v>
      </c>
      <c r="H627" s="13">
        <f t="shared" si="9"/>
        <v>9.7572950997376687E-3</v>
      </c>
    </row>
    <row r="628" spans="1:8" x14ac:dyDescent="0.3">
      <c r="A628" s="14">
        <v>44011</v>
      </c>
      <c r="B628" s="13">
        <v>195.779999</v>
      </c>
      <c r="C628" s="13">
        <v>198.529999</v>
      </c>
      <c r="D628" s="13">
        <v>193.550003</v>
      </c>
      <c r="E628" s="13">
        <v>198.44000199999999</v>
      </c>
      <c r="F628" s="13">
        <v>193.98558</v>
      </c>
      <c r="G628" s="13">
        <v>26701600</v>
      </c>
      <c r="H628" s="13">
        <f t="shared" si="9"/>
        <v>-1.9776683918824072E-2</v>
      </c>
    </row>
    <row r="629" spans="1:8" x14ac:dyDescent="0.3">
      <c r="A629" s="14">
        <v>44012</v>
      </c>
      <c r="B629" s="13">
        <v>197.88000500000001</v>
      </c>
      <c r="C629" s="13">
        <v>204.39999399999999</v>
      </c>
      <c r="D629" s="13">
        <v>197.740005</v>
      </c>
      <c r="E629" s="13">
        <v>203.509995</v>
      </c>
      <c r="F629" s="13">
        <v>198.94177199999999</v>
      </c>
      <c r="G629" s="13">
        <v>34310300</v>
      </c>
      <c r="H629" s="13">
        <f t="shared" si="9"/>
        <v>1.0726356168793359E-2</v>
      </c>
    </row>
    <row r="630" spans="1:8" x14ac:dyDescent="0.3">
      <c r="A630" s="14">
        <v>44013</v>
      </c>
      <c r="B630" s="13">
        <v>203.13999899999999</v>
      </c>
      <c r="C630" s="13">
        <v>206.35000600000001</v>
      </c>
      <c r="D630" s="13">
        <v>201.770004</v>
      </c>
      <c r="E630" s="13">
        <v>204.699997</v>
      </c>
      <c r="F630" s="13">
        <v>200.10505699999999</v>
      </c>
      <c r="G630" s="13">
        <v>32061200</v>
      </c>
      <c r="H630" s="13">
        <f t="shared" si="9"/>
        <v>2.6581735734239432E-2</v>
      </c>
    </row>
    <row r="631" spans="1:8" x14ac:dyDescent="0.3">
      <c r="A631" s="14">
        <v>44014</v>
      </c>
      <c r="B631" s="13">
        <v>205.679993</v>
      </c>
      <c r="C631" s="13">
        <v>208.020004</v>
      </c>
      <c r="D631" s="13">
        <v>205</v>
      </c>
      <c r="E631" s="13">
        <v>206.259995</v>
      </c>
      <c r="F631" s="13">
        <v>201.63005100000001</v>
      </c>
      <c r="G631" s="13">
        <v>29315800</v>
      </c>
      <c r="H631" s="13">
        <f t="shared" si="9"/>
        <v>1.2503662560321305E-2</v>
      </c>
    </row>
    <row r="632" spans="1:8" x14ac:dyDescent="0.3">
      <c r="A632" s="14">
        <v>44018</v>
      </c>
      <c r="B632" s="13">
        <v>208.83000200000001</v>
      </c>
      <c r="C632" s="13">
        <v>211.13000500000001</v>
      </c>
      <c r="D632" s="13">
        <v>208.08999600000001</v>
      </c>
      <c r="E632" s="13">
        <v>210.699997</v>
      </c>
      <c r="F632" s="13">
        <v>205.97035199999999</v>
      </c>
      <c r="G632" s="13">
        <v>31897600</v>
      </c>
      <c r="H632" s="13">
        <f t="shared" si="9"/>
        <v>1.5315096787269977E-2</v>
      </c>
    </row>
    <row r="633" spans="1:8" x14ac:dyDescent="0.3">
      <c r="A633" s="14">
        <v>44019</v>
      </c>
      <c r="B633" s="13">
        <v>210.449997</v>
      </c>
      <c r="C633" s="13">
        <v>214.66999799999999</v>
      </c>
      <c r="D633" s="13">
        <v>207.990005</v>
      </c>
      <c r="E633" s="13">
        <v>208.25</v>
      </c>
      <c r="F633" s="13">
        <v>203.575378</v>
      </c>
      <c r="G633" s="13">
        <v>33600700</v>
      </c>
      <c r="H633" s="13">
        <f t="shared" si="9"/>
        <v>7.7574820882297781E-3</v>
      </c>
    </row>
    <row r="634" spans="1:8" x14ac:dyDescent="0.3">
      <c r="A634" s="14">
        <v>44020</v>
      </c>
      <c r="B634" s="13">
        <v>210.070007</v>
      </c>
      <c r="C634" s="13">
        <v>213.259995</v>
      </c>
      <c r="D634" s="13">
        <v>208.69000199999999</v>
      </c>
      <c r="E634" s="13">
        <v>212.83000200000001</v>
      </c>
      <c r="F634" s="13">
        <v>208.052582</v>
      </c>
      <c r="G634" s="13">
        <v>33600000</v>
      </c>
      <c r="H634" s="13">
        <f t="shared" si="9"/>
        <v>-1.8056070582884935E-3</v>
      </c>
    </row>
    <row r="635" spans="1:8" x14ac:dyDescent="0.3">
      <c r="A635" s="14">
        <v>44021</v>
      </c>
      <c r="B635" s="13">
        <v>216.33000200000001</v>
      </c>
      <c r="C635" s="13">
        <v>216.38000500000001</v>
      </c>
      <c r="D635" s="13">
        <v>211.470001</v>
      </c>
      <c r="E635" s="13">
        <v>214.320007</v>
      </c>
      <c r="F635" s="13">
        <v>209.50914</v>
      </c>
      <c r="G635" s="13">
        <v>33121700</v>
      </c>
      <c r="H635" s="13">
        <f t="shared" si="9"/>
        <v>2.9799565818075132E-2</v>
      </c>
    </row>
    <row r="636" spans="1:8" x14ac:dyDescent="0.3">
      <c r="A636" s="14">
        <v>44022</v>
      </c>
      <c r="B636" s="13">
        <v>213.61999499999999</v>
      </c>
      <c r="C636" s="13">
        <v>214.08000200000001</v>
      </c>
      <c r="D636" s="13">
        <v>211.08000200000001</v>
      </c>
      <c r="E636" s="13">
        <v>213.66999799999999</v>
      </c>
      <c r="F636" s="13">
        <v>208.87368799999999</v>
      </c>
      <c r="G636" s="13">
        <v>26177600</v>
      </c>
      <c r="H636" s="13">
        <f t="shared" si="9"/>
        <v>-1.2527189825477923E-2</v>
      </c>
    </row>
    <row r="637" spans="1:8" x14ac:dyDescent="0.3">
      <c r="A637" s="14">
        <v>44025</v>
      </c>
      <c r="B637" s="13">
        <v>214.479996</v>
      </c>
      <c r="C637" s="13">
        <v>215.800003</v>
      </c>
      <c r="D637" s="13">
        <v>206.5</v>
      </c>
      <c r="E637" s="13">
        <v>207.070007</v>
      </c>
      <c r="F637" s="13">
        <v>202.421875</v>
      </c>
      <c r="G637" s="13">
        <v>38135600</v>
      </c>
      <c r="H637" s="13">
        <f t="shared" si="9"/>
        <v>4.0258450525664097E-3</v>
      </c>
    </row>
    <row r="638" spans="1:8" x14ac:dyDescent="0.3">
      <c r="A638" s="14">
        <v>44026</v>
      </c>
      <c r="B638" s="13">
        <v>206.13000500000001</v>
      </c>
      <c r="C638" s="13">
        <v>208.85000600000001</v>
      </c>
      <c r="D638" s="13">
        <v>202.029999</v>
      </c>
      <c r="E638" s="13">
        <v>208.35000600000001</v>
      </c>
      <c r="F638" s="13">
        <v>203.67314099999999</v>
      </c>
      <c r="G638" s="13">
        <v>37591800</v>
      </c>
      <c r="H638" s="13">
        <f t="shared" si="9"/>
        <v>-3.8931327656309675E-2</v>
      </c>
    </row>
    <row r="639" spans="1:8" x14ac:dyDescent="0.3">
      <c r="A639" s="14">
        <v>44027</v>
      </c>
      <c r="B639" s="13">
        <v>209.55999800000001</v>
      </c>
      <c r="C639" s="13">
        <v>211.33000200000001</v>
      </c>
      <c r="D639" s="13">
        <v>205.029999</v>
      </c>
      <c r="E639" s="13">
        <v>208.03999300000001</v>
      </c>
      <c r="F639" s="13">
        <v>203.37008700000001</v>
      </c>
      <c r="G639" s="13">
        <v>32179400</v>
      </c>
      <c r="H639" s="13">
        <f t="shared" si="9"/>
        <v>1.6639950113036654E-2</v>
      </c>
    </row>
    <row r="640" spans="1:8" x14ac:dyDescent="0.3">
      <c r="A640" s="14">
        <v>44028</v>
      </c>
      <c r="B640" s="13">
        <v>205.39999399999999</v>
      </c>
      <c r="C640" s="13">
        <v>205.699997</v>
      </c>
      <c r="D640" s="13">
        <v>202.30999800000001</v>
      </c>
      <c r="E640" s="13">
        <v>203.91999799999999</v>
      </c>
      <c r="F640" s="13">
        <v>199.34252900000001</v>
      </c>
      <c r="G640" s="13">
        <v>29940700</v>
      </c>
      <c r="H640" s="13">
        <f t="shared" si="9"/>
        <v>-1.9851135902377776E-2</v>
      </c>
    </row>
    <row r="641" spans="1:8" x14ac:dyDescent="0.3">
      <c r="A641" s="14">
        <v>44029</v>
      </c>
      <c r="B641" s="13">
        <v>204.470001</v>
      </c>
      <c r="C641" s="13">
        <v>205.03999300000001</v>
      </c>
      <c r="D641" s="13">
        <v>201.38999899999999</v>
      </c>
      <c r="E641" s="13">
        <v>202.88000500000001</v>
      </c>
      <c r="F641" s="13">
        <v>198.325943</v>
      </c>
      <c r="G641" s="13">
        <v>31635300</v>
      </c>
      <c r="H641" s="13">
        <f t="shared" si="9"/>
        <v>-4.5277167826986214E-3</v>
      </c>
    </row>
    <row r="642" spans="1:8" x14ac:dyDescent="0.3">
      <c r="A642" s="14">
        <v>44032</v>
      </c>
      <c r="B642" s="13">
        <v>205</v>
      </c>
      <c r="C642" s="13">
        <v>212.300003</v>
      </c>
      <c r="D642" s="13">
        <v>203.009995</v>
      </c>
      <c r="E642" s="13">
        <v>211.60000600000001</v>
      </c>
      <c r="F642" s="13">
        <v>206.85020399999999</v>
      </c>
      <c r="G642" s="13">
        <v>36884800</v>
      </c>
      <c r="H642" s="13">
        <f t="shared" si="9"/>
        <v>2.5920623925658596E-3</v>
      </c>
    </row>
    <row r="643" spans="1:8" x14ac:dyDescent="0.3">
      <c r="A643" s="14">
        <v>44033</v>
      </c>
      <c r="B643" s="13">
        <v>213.66000399999999</v>
      </c>
      <c r="C643" s="13">
        <v>213.94000199999999</v>
      </c>
      <c r="D643" s="13">
        <v>208.029999</v>
      </c>
      <c r="E643" s="13">
        <v>208.75</v>
      </c>
      <c r="F643" s="13">
        <v>204.064178</v>
      </c>
      <c r="G643" s="13">
        <v>37990400</v>
      </c>
      <c r="H643" s="13">
        <f t="shared" si="9"/>
        <v>4.2243921951219447E-2</v>
      </c>
    </row>
    <row r="644" spans="1:8" x14ac:dyDescent="0.3">
      <c r="A644" s="14">
        <v>44034</v>
      </c>
      <c r="B644" s="13">
        <v>209.199997</v>
      </c>
      <c r="C644" s="13">
        <v>212.300003</v>
      </c>
      <c r="D644" s="13">
        <v>208.38999899999999</v>
      </c>
      <c r="E644" s="13">
        <v>211.75</v>
      </c>
      <c r="F644" s="13">
        <v>206.99679599999999</v>
      </c>
      <c r="G644" s="13">
        <v>49605700</v>
      </c>
      <c r="H644" s="13">
        <f t="shared" si="9"/>
        <v>-2.0874318620718507E-2</v>
      </c>
    </row>
    <row r="645" spans="1:8" x14ac:dyDescent="0.3">
      <c r="A645" s="14">
        <v>44035</v>
      </c>
      <c r="B645" s="13">
        <v>207.19000199999999</v>
      </c>
      <c r="C645" s="13">
        <v>210.91999799999999</v>
      </c>
      <c r="D645" s="13">
        <v>202.14999399999999</v>
      </c>
      <c r="E645" s="13">
        <v>202.53999300000001</v>
      </c>
      <c r="F645" s="13">
        <v>197.99352999999999</v>
      </c>
      <c r="G645" s="13">
        <v>67457000</v>
      </c>
      <c r="H645" s="13">
        <f t="shared" ref="H645:H708" si="10">(B645-B644)/B644</f>
        <v>-9.6080068299427539E-3</v>
      </c>
    </row>
    <row r="646" spans="1:8" x14ac:dyDescent="0.3">
      <c r="A646" s="14">
        <v>44036</v>
      </c>
      <c r="B646" s="13">
        <v>200.41999799999999</v>
      </c>
      <c r="C646" s="13">
        <v>202.86000100000001</v>
      </c>
      <c r="D646" s="13">
        <v>197.509995</v>
      </c>
      <c r="E646" s="13">
        <v>201.300003</v>
      </c>
      <c r="F646" s="13">
        <v>196.781372</v>
      </c>
      <c r="G646" s="13">
        <v>39827000</v>
      </c>
      <c r="H646" s="13">
        <f t="shared" si="10"/>
        <v>-3.2675341158595099E-2</v>
      </c>
    </row>
    <row r="647" spans="1:8" x14ac:dyDescent="0.3">
      <c r="A647" s="14">
        <v>44039</v>
      </c>
      <c r="B647" s="13">
        <v>201.470001</v>
      </c>
      <c r="C647" s="13">
        <v>203.970001</v>
      </c>
      <c r="D647" s="13">
        <v>200.86000100000001</v>
      </c>
      <c r="E647" s="13">
        <v>203.85000600000001</v>
      </c>
      <c r="F647" s="13">
        <v>199.27415500000001</v>
      </c>
      <c r="G647" s="13">
        <v>30160900</v>
      </c>
      <c r="H647" s="13">
        <f t="shared" si="10"/>
        <v>5.2390131248280115E-3</v>
      </c>
    </row>
    <row r="648" spans="1:8" x14ac:dyDescent="0.3">
      <c r="A648" s="14">
        <v>44040</v>
      </c>
      <c r="B648" s="13">
        <v>203.61000100000001</v>
      </c>
      <c r="C648" s="13">
        <v>204.699997</v>
      </c>
      <c r="D648" s="13">
        <v>201.740005</v>
      </c>
      <c r="E648" s="13">
        <v>202.020004</v>
      </c>
      <c r="F648" s="13">
        <v>197.48524499999999</v>
      </c>
      <c r="G648" s="13">
        <v>23251400</v>
      </c>
      <c r="H648" s="13">
        <f t="shared" si="10"/>
        <v>1.0621928770427787E-2</v>
      </c>
    </row>
    <row r="649" spans="1:8" x14ac:dyDescent="0.3">
      <c r="A649" s="14">
        <v>44041</v>
      </c>
      <c r="B649" s="13">
        <v>202.5</v>
      </c>
      <c r="C649" s="13">
        <v>204.64999399999999</v>
      </c>
      <c r="D649" s="13">
        <v>202.009995</v>
      </c>
      <c r="E649" s="13">
        <v>204.05999800000001</v>
      </c>
      <c r="F649" s="13">
        <v>199.47943100000001</v>
      </c>
      <c r="G649" s="13">
        <v>19632600</v>
      </c>
      <c r="H649" s="13">
        <f t="shared" si="10"/>
        <v>-5.4516035290428149E-3</v>
      </c>
    </row>
    <row r="650" spans="1:8" x14ac:dyDescent="0.3">
      <c r="A650" s="14">
        <v>44042</v>
      </c>
      <c r="B650" s="13">
        <v>201</v>
      </c>
      <c r="C650" s="13">
        <v>204.46000699999999</v>
      </c>
      <c r="D650" s="13">
        <v>199.570007</v>
      </c>
      <c r="E650" s="13">
        <v>203.89999399999999</v>
      </c>
      <c r="F650" s="13">
        <v>199.32299800000001</v>
      </c>
      <c r="G650" s="13">
        <v>25079600</v>
      </c>
      <c r="H650" s="13">
        <f t="shared" si="10"/>
        <v>-7.4074074074074077E-3</v>
      </c>
    </row>
    <row r="651" spans="1:8" x14ac:dyDescent="0.3">
      <c r="A651" s="14">
        <v>44043</v>
      </c>
      <c r="B651" s="13">
        <v>204.39999399999999</v>
      </c>
      <c r="C651" s="13">
        <v>205.10000600000001</v>
      </c>
      <c r="D651" s="13">
        <v>199.009995</v>
      </c>
      <c r="E651" s="13">
        <v>205.009995</v>
      </c>
      <c r="F651" s="13">
        <v>200.40812700000001</v>
      </c>
      <c r="G651" s="13">
        <v>51044000</v>
      </c>
      <c r="H651" s="13">
        <f t="shared" si="10"/>
        <v>1.6915393034825834E-2</v>
      </c>
    </row>
    <row r="652" spans="1:8" x14ac:dyDescent="0.3">
      <c r="A652" s="14">
        <v>44046</v>
      </c>
      <c r="B652" s="13">
        <v>211.520004</v>
      </c>
      <c r="C652" s="13">
        <v>217.63999899999999</v>
      </c>
      <c r="D652" s="13">
        <v>210.44000199999999</v>
      </c>
      <c r="E652" s="13">
        <v>216.53999300000001</v>
      </c>
      <c r="F652" s="13">
        <v>211.679306</v>
      </c>
      <c r="G652" s="13">
        <v>78983000</v>
      </c>
      <c r="H652" s="13">
        <f t="shared" si="10"/>
        <v>3.4833709437388768E-2</v>
      </c>
    </row>
    <row r="653" spans="1:8" x14ac:dyDescent="0.3">
      <c r="A653" s="14">
        <v>44047</v>
      </c>
      <c r="B653" s="13">
        <v>214.16999799999999</v>
      </c>
      <c r="C653" s="13">
        <v>214.770004</v>
      </c>
      <c r="D653" s="13">
        <v>210.30999800000001</v>
      </c>
      <c r="E653" s="13">
        <v>213.28999300000001</v>
      </c>
      <c r="F653" s="13">
        <v>208.50224299999999</v>
      </c>
      <c r="G653" s="13">
        <v>49280100</v>
      </c>
      <c r="H653" s="13">
        <f t="shared" si="10"/>
        <v>1.2528337508919452E-2</v>
      </c>
    </row>
    <row r="654" spans="1:8" x14ac:dyDescent="0.3">
      <c r="A654" s="14">
        <v>44048</v>
      </c>
      <c r="B654" s="13">
        <v>214.89999399999999</v>
      </c>
      <c r="C654" s="13">
        <v>215</v>
      </c>
      <c r="D654" s="13">
        <v>211.570007</v>
      </c>
      <c r="E654" s="13">
        <v>212.94000199999999</v>
      </c>
      <c r="F654" s="13">
        <v>208.16012599999999</v>
      </c>
      <c r="G654" s="13">
        <v>28806400</v>
      </c>
      <c r="H654" s="13">
        <f t="shared" si="10"/>
        <v>3.4084886156650188E-3</v>
      </c>
    </row>
    <row r="655" spans="1:8" x14ac:dyDescent="0.3">
      <c r="A655" s="14">
        <v>44049</v>
      </c>
      <c r="B655" s="13">
        <v>212.33999600000001</v>
      </c>
      <c r="C655" s="13">
        <v>216.36999499999999</v>
      </c>
      <c r="D655" s="13">
        <v>211.550003</v>
      </c>
      <c r="E655" s="13">
        <v>216.35000600000001</v>
      </c>
      <c r="F655" s="13">
        <v>211.49357599999999</v>
      </c>
      <c r="G655" s="13">
        <v>32656800</v>
      </c>
      <c r="H655" s="13">
        <f t="shared" si="10"/>
        <v>-1.1912508475919171E-2</v>
      </c>
    </row>
    <row r="656" spans="1:8" x14ac:dyDescent="0.3">
      <c r="A656" s="14">
        <v>44050</v>
      </c>
      <c r="B656" s="13">
        <v>214.85000600000001</v>
      </c>
      <c r="C656" s="13">
        <v>215.699997</v>
      </c>
      <c r="D656" s="13">
        <v>210.929993</v>
      </c>
      <c r="E656" s="13">
        <v>212.479996</v>
      </c>
      <c r="F656" s="13">
        <v>207.710419</v>
      </c>
      <c r="G656" s="13">
        <v>27820400</v>
      </c>
      <c r="H656" s="13">
        <f t="shared" si="10"/>
        <v>1.18207122882304E-2</v>
      </c>
    </row>
    <row r="657" spans="1:8" x14ac:dyDescent="0.3">
      <c r="A657" s="14">
        <v>44053</v>
      </c>
      <c r="B657" s="13">
        <v>211.66999799999999</v>
      </c>
      <c r="C657" s="13">
        <v>211.88000500000001</v>
      </c>
      <c r="D657" s="13">
        <v>206.35000600000001</v>
      </c>
      <c r="E657" s="13">
        <v>208.25</v>
      </c>
      <c r="F657" s="13">
        <v>203.575378</v>
      </c>
      <c r="G657" s="13">
        <v>36716500</v>
      </c>
      <c r="H657" s="13">
        <f t="shared" si="10"/>
        <v>-1.4801060792151037E-2</v>
      </c>
    </row>
    <row r="658" spans="1:8" x14ac:dyDescent="0.3">
      <c r="A658" s="14">
        <v>44054</v>
      </c>
      <c r="B658" s="13">
        <v>207.16000399999999</v>
      </c>
      <c r="C658" s="13">
        <v>207.64999399999999</v>
      </c>
      <c r="D658" s="13">
        <v>203.13999899999999</v>
      </c>
      <c r="E658" s="13">
        <v>203.38000500000001</v>
      </c>
      <c r="F658" s="13">
        <v>198.814682</v>
      </c>
      <c r="G658" s="13">
        <v>36446500</v>
      </c>
      <c r="H658" s="13">
        <f t="shared" si="10"/>
        <v>-2.130672293009615E-2</v>
      </c>
    </row>
    <row r="659" spans="1:8" x14ac:dyDescent="0.3">
      <c r="A659" s="14">
        <v>44055</v>
      </c>
      <c r="B659" s="13">
        <v>205.28999300000001</v>
      </c>
      <c r="C659" s="13">
        <v>210.279999</v>
      </c>
      <c r="D659" s="13">
        <v>204.75</v>
      </c>
      <c r="E659" s="13">
        <v>209.19000199999999</v>
      </c>
      <c r="F659" s="13">
        <v>204.49430799999999</v>
      </c>
      <c r="G659" s="13">
        <v>28013100</v>
      </c>
      <c r="H659" s="13">
        <f t="shared" si="10"/>
        <v>-9.0268920828944221E-3</v>
      </c>
    </row>
    <row r="660" spans="1:8" x14ac:dyDescent="0.3">
      <c r="A660" s="14">
        <v>44056</v>
      </c>
      <c r="B660" s="13">
        <v>209.44000199999999</v>
      </c>
      <c r="C660" s="13">
        <v>211.35000600000001</v>
      </c>
      <c r="D660" s="13">
        <v>208.14999399999999</v>
      </c>
      <c r="E660" s="13">
        <v>208.699997</v>
      </c>
      <c r="F660" s="13">
        <v>204.015289</v>
      </c>
      <c r="G660" s="13">
        <v>22588900</v>
      </c>
      <c r="H660" s="13">
        <f t="shared" si="10"/>
        <v>2.0215349707766724E-2</v>
      </c>
    </row>
    <row r="661" spans="1:8" x14ac:dyDescent="0.3">
      <c r="A661" s="14">
        <v>44057</v>
      </c>
      <c r="B661" s="13">
        <v>208.759995</v>
      </c>
      <c r="C661" s="13">
        <v>209.58999600000001</v>
      </c>
      <c r="D661" s="13">
        <v>207.509995</v>
      </c>
      <c r="E661" s="13">
        <v>208.89999399999999</v>
      </c>
      <c r="F661" s="13">
        <v>204.21077</v>
      </c>
      <c r="G661" s="13">
        <v>17958900</v>
      </c>
      <c r="H661" s="13">
        <f t="shared" si="10"/>
        <v>-3.246786638208632E-3</v>
      </c>
    </row>
    <row r="662" spans="1:8" x14ac:dyDescent="0.3">
      <c r="A662" s="14">
        <v>44060</v>
      </c>
      <c r="B662" s="13">
        <v>209.60000600000001</v>
      </c>
      <c r="C662" s="13">
        <v>211.19000199999999</v>
      </c>
      <c r="D662" s="13">
        <v>208.91999799999999</v>
      </c>
      <c r="E662" s="13">
        <v>210.279999</v>
      </c>
      <c r="F662" s="13">
        <v>205.55981399999999</v>
      </c>
      <c r="G662" s="13">
        <v>20184800</v>
      </c>
      <c r="H662" s="13">
        <f t="shared" si="10"/>
        <v>4.0238121293306416E-3</v>
      </c>
    </row>
    <row r="663" spans="1:8" x14ac:dyDescent="0.3">
      <c r="A663" s="14">
        <v>44061</v>
      </c>
      <c r="B663" s="13">
        <v>210.529999</v>
      </c>
      <c r="C663" s="13">
        <v>212.36000100000001</v>
      </c>
      <c r="D663" s="13">
        <v>209.21000699999999</v>
      </c>
      <c r="E663" s="13">
        <v>211.490005</v>
      </c>
      <c r="F663" s="13">
        <v>206.74267599999999</v>
      </c>
      <c r="G663" s="13">
        <v>21336200</v>
      </c>
      <c r="H663" s="13">
        <f t="shared" si="10"/>
        <v>4.4369893768037207E-3</v>
      </c>
    </row>
    <row r="664" spans="1:8" x14ac:dyDescent="0.3">
      <c r="A664" s="14">
        <v>44062</v>
      </c>
      <c r="B664" s="13">
        <v>211.490005</v>
      </c>
      <c r="C664" s="13">
        <v>212.10000600000001</v>
      </c>
      <c r="D664" s="13">
        <v>209.25</v>
      </c>
      <c r="E664" s="13">
        <v>209.699997</v>
      </c>
      <c r="F664" s="13">
        <v>205.488373</v>
      </c>
      <c r="G664" s="13">
        <v>27627600</v>
      </c>
      <c r="H664" s="13">
        <f t="shared" si="10"/>
        <v>4.5599487225570778E-3</v>
      </c>
    </row>
    <row r="665" spans="1:8" x14ac:dyDescent="0.3">
      <c r="A665" s="14">
        <v>44063</v>
      </c>
      <c r="B665" s="13">
        <v>209.53999300000001</v>
      </c>
      <c r="C665" s="13">
        <v>215</v>
      </c>
      <c r="D665" s="13">
        <v>208.91000399999999</v>
      </c>
      <c r="E665" s="13">
        <v>214.58000200000001</v>
      </c>
      <c r="F665" s="13">
        <v>210.27037000000001</v>
      </c>
      <c r="G665" s="13">
        <v>26981500</v>
      </c>
      <c r="H665" s="13">
        <f t="shared" si="10"/>
        <v>-9.2203506260259763E-3</v>
      </c>
    </row>
    <row r="666" spans="1:8" x14ac:dyDescent="0.3">
      <c r="A666" s="14">
        <v>44064</v>
      </c>
      <c r="B666" s="13">
        <v>213.86000100000001</v>
      </c>
      <c r="C666" s="13">
        <v>216.25</v>
      </c>
      <c r="D666" s="13">
        <v>212.85000600000001</v>
      </c>
      <c r="E666" s="13">
        <v>213.020004</v>
      </c>
      <c r="F666" s="13">
        <v>208.74168399999999</v>
      </c>
      <c r="G666" s="13">
        <v>36249300</v>
      </c>
      <c r="H666" s="13">
        <f t="shared" si="10"/>
        <v>2.0616627585742075E-2</v>
      </c>
    </row>
    <row r="667" spans="1:8" x14ac:dyDescent="0.3">
      <c r="A667" s="14">
        <v>44067</v>
      </c>
      <c r="B667" s="13">
        <v>214.78999300000001</v>
      </c>
      <c r="C667" s="13">
        <v>215.520004</v>
      </c>
      <c r="D667" s="13">
        <v>212.429993</v>
      </c>
      <c r="E667" s="13">
        <v>213.69000199999999</v>
      </c>
      <c r="F667" s="13">
        <v>209.398224</v>
      </c>
      <c r="G667" s="13">
        <v>25460100</v>
      </c>
      <c r="H667" s="13">
        <f t="shared" si="10"/>
        <v>4.3486018687524395E-3</v>
      </c>
    </row>
    <row r="668" spans="1:8" x14ac:dyDescent="0.3">
      <c r="A668" s="14">
        <v>44068</v>
      </c>
      <c r="B668" s="13">
        <v>213.10000600000001</v>
      </c>
      <c r="C668" s="13">
        <v>216.61000100000001</v>
      </c>
      <c r="D668" s="13">
        <v>213.10000600000001</v>
      </c>
      <c r="E668" s="13">
        <v>216.470001</v>
      </c>
      <c r="F668" s="13">
        <v>212.12239099999999</v>
      </c>
      <c r="G668" s="13">
        <v>23043700</v>
      </c>
      <c r="H668" s="13">
        <f t="shared" si="10"/>
        <v>-7.8680900185140474E-3</v>
      </c>
    </row>
    <row r="669" spans="1:8" x14ac:dyDescent="0.3">
      <c r="A669" s="14">
        <v>44069</v>
      </c>
      <c r="B669" s="13">
        <v>217.88000500000001</v>
      </c>
      <c r="C669" s="13">
        <v>222.08999600000001</v>
      </c>
      <c r="D669" s="13">
        <v>217.36000100000001</v>
      </c>
      <c r="E669" s="13">
        <v>221.14999399999999</v>
      </c>
      <c r="F669" s="13">
        <v>216.708405</v>
      </c>
      <c r="G669" s="13">
        <v>39600800</v>
      </c>
      <c r="H669" s="13">
        <f t="shared" si="10"/>
        <v>2.2430778345449712E-2</v>
      </c>
    </row>
    <row r="670" spans="1:8" x14ac:dyDescent="0.3">
      <c r="A670" s="14">
        <v>44070</v>
      </c>
      <c r="B670" s="13">
        <v>222.88999899999999</v>
      </c>
      <c r="C670" s="13">
        <v>231.14999399999999</v>
      </c>
      <c r="D670" s="13">
        <v>219.39999399999999</v>
      </c>
      <c r="E670" s="13">
        <v>226.58000200000001</v>
      </c>
      <c r="F670" s="13">
        <v>222.029358</v>
      </c>
      <c r="G670" s="13">
        <v>57602200</v>
      </c>
      <c r="H670" s="13">
        <f t="shared" si="10"/>
        <v>2.2994280728054772E-2</v>
      </c>
    </row>
    <row r="671" spans="1:8" x14ac:dyDescent="0.3">
      <c r="A671" s="14">
        <v>44071</v>
      </c>
      <c r="B671" s="13">
        <v>228.179993</v>
      </c>
      <c r="C671" s="13">
        <v>230.63999899999999</v>
      </c>
      <c r="D671" s="13">
        <v>226.58000200000001</v>
      </c>
      <c r="E671" s="13">
        <v>228.91000399999999</v>
      </c>
      <c r="F671" s="13">
        <v>224.312546</v>
      </c>
      <c r="G671" s="13">
        <v>26292900</v>
      </c>
      <c r="H671" s="13">
        <f t="shared" si="10"/>
        <v>2.3733653478099786E-2</v>
      </c>
    </row>
    <row r="672" spans="1:8" x14ac:dyDescent="0.3">
      <c r="A672" s="14">
        <v>44074</v>
      </c>
      <c r="B672" s="13">
        <v>227</v>
      </c>
      <c r="C672" s="13">
        <v>228.699997</v>
      </c>
      <c r="D672" s="13">
        <v>224.30999800000001</v>
      </c>
      <c r="E672" s="13">
        <v>225.529999</v>
      </c>
      <c r="F672" s="13">
        <v>221.00044299999999</v>
      </c>
      <c r="G672" s="13">
        <v>28774200</v>
      </c>
      <c r="H672" s="13">
        <f t="shared" si="10"/>
        <v>-5.1713254281675614E-3</v>
      </c>
    </row>
    <row r="673" spans="1:8" x14ac:dyDescent="0.3">
      <c r="A673" s="14">
        <v>44075</v>
      </c>
      <c r="B673" s="13">
        <v>225.509995</v>
      </c>
      <c r="C673" s="13">
        <v>227.449997</v>
      </c>
      <c r="D673" s="13">
        <v>224.429993</v>
      </c>
      <c r="E673" s="13">
        <v>227.270004</v>
      </c>
      <c r="F673" s="13">
        <v>222.70550499999999</v>
      </c>
      <c r="G673" s="13">
        <v>25725500</v>
      </c>
      <c r="H673" s="13">
        <f t="shared" si="10"/>
        <v>-6.5638986784140813E-3</v>
      </c>
    </row>
    <row r="674" spans="1:8" x14ac:dyDescent="0.3">
      <c r="A674" s="14">
        <v>44076</v>
      </c>
      <c r="B674" s="13">
        <v>227.970001</v>
      </c>
      <c r="C674" s="13">
        <v>232.86000100000001</v>
      </c>
      <c r="D674" s="13">
        <v>227.35000600000001</v>
      </c>
      <c r="E674" s="13">
        <v>231.64999399999999</v>
      </c>
      <c r="F674" s="13">
        <v>226.99752799999999</v>
      </c>
      <c r="G674" s="13">
        <v>34080800</v>
      </c>
      <c r="H674" s="13">
        <f t="shared" si="10"/>
        <v>1.0908634005335297E-2</v>
      </c>
    </row>
    <row r="675" spans="1:8" x14ac:dyDescent="0.3">
      <c r="A675" s="14">
        <v>44077</v>
      </c>
      <c r="B675" s="13">
        <v>229.270004</v>
      </c>
      <c r="C675" s="13">
        <v>229.30999800000001</v>
      </c>
      <c r="D675" s="13">
        <v>214.96000699999999</v>
      </c>
      <c r="E675" s="13">
        <v>217.300003</v>
      </c>
      <c r="F675" s="13">
        <v>212.93573000000001</v>
      </c>
      <c r="G675" s="13">
        <v>58400300</v>
      </c>
      <c r="H675" s="13">
        <f t="shared" si="10"/>
        <v>5.7025178501446941E-3</v>
      </c>
    </row>
    <row r="676" spans="1:8" x14ac:dyDescent="0.3">
      <c r="A676" s="14">
        <v>44078</v>
      </c>
      <c r="B676" s="13">
        <v>215.10000600000001</v>
      </c>
      <c r="C676" s="13">
        <v>218.36000100000001</v>
      </c>
      <c r="D676" s="13">
        <v>205.19000199999999</v>
      </c>
      <c r="E676" s="13">
        <v>214.25</v>
      </c>
      <c r="F676" s="13">
        <v>209.946991</v>
      </c>
      <c r="G676" s="13">
        <v>59664100</v>
      </c>
      <c r="H676" s="13">
        <f t="shared" si="10"/>
        <v>-6.1804849098358254E-2</v>
      </c>
    </row>
    <row r="677" spans="1:8" x14ac:dyDescent="0.3">
      <c r="A677" s="14">
        <v>44082</v>
      </c>
      <c r="B677" s="13">
        <v>206.5</v>
      </c>
      <c r="C677" s="13">
        <v>210.029999</v>
      </c>
      <c r="D677" s="13">
        <v>202.199997</v>
      </c>
      <c r="E677" s="13">
        <v>202.66000399999999</v>
      </c>
      <c r="F677" s="13">
        <v>198.58976699999999</v>
      </c>
      <c r="G677" s="13">
        <v>52924300</v>
      </c>
      <c r="H677" s="13">
        <f t="shared" si="10"/>
        <v>-3.9981430776901083E-2</v>
      </c>
    </row>
    <row r="678" spans="1:8" x14ac:dyDescent="0.3">
      <c r="A678" s="14">
        <v>44083</v>
      </c>
      <c r="B678" s="13">
        <v>207.60000600000001</v>
      </c>
      <c r="C678" s="13">
        <v>214.83999600000001</v>
      </c>
      <c r="D678" s="13">
        <v>206.699997</v>
      </c>
      <c r="E678" s="13">
        <v>211.28999300000001</v>
      </c>
      <c r="F678" s="13">
        <v>207.04641699999999</v>
      </c>
      <c r="G678" s="13">
        <v>45679000</v>
      </c>
      <c r="H678" s="13">
        <f t="shared" si="10"/>
        <v>5.3269055690073003E-3</v>
      </c>
    </row>
    <row r="679" spans="1:8" x14ac:dyDescent="0.3">
      <c r="A679" s="14">
        <v>44084</v>
      </c>
      <c r="B679" s="13">
        <v>213.39999399999999</v>
      </c>
      <c r="C679" s="13">
        <v>214.740005</v>
      </c>
      <c r="D679" s="13">
        <v>204.11000100000001</v>
      </c>
      <c r="E679" s="13">
        <v>205.36999499999999</v>
      </c>
      <c r="F679" s="13">
        <v>201.245316</v>
      </c>
      <c r="G679" s="13">
        <v>35461500</v>
      </c>
      <c r="H679" s="13">
        <f t="shared" si="10"/>
        <v>2.7938284356311554E-2</v>
      </c>
    </row>
    <row r="680" spans="1:8" x14ac:dyDescent="0.3">
      <c r="A680" s="14">
        <v>44085</v>
      </c>
      <c r="B680" s="13">
        <v>207.199997</v>
      </c>
      <c r="C680" s="13">
        <v>208.63000500000001</v>
      </c>
      <c r="D680" s="13">
        <v>201.240005</v>
      </c>
      <c r="E680" s="13">
        <v>204.029999</v>
      </c>
      <c r="F680" s="13">
        <v>199.93222</v>
      </c>
      <c r="G680" s="13">
        <v>33620100</v>
      </c>
      <c r="H680" s="13">
        <f t="shared" si="10"/>
        <v>-2.9053407564763083E-2</v>
      </c>
    </row>
    <row r="681" spans="1:8" x14ac:dyDescent="0.3">
      <c r="A681" s="14">
        <v>44088</v>
      </c>
      <c r="B681" s="13">
        <v>204.240005</v>
      </c>
      <c r="C681" s="13">
        <v>209.199997</v>
      </c>
      <c r="D681" s="13">
        <v>204.029999</v>
      </c>
      <c r="E681" s="13">
        <v>205.41000399999999</v>
      </c>
      <c r="F681" s="13">
        <v>201.28453099999999</v>
      </c>
      <c r="G681" s="13">
        <v>30375800</v>
      </c>
      <c r="H681" s="13">
        <f t="shared" si="10"/>
        <v>-1.4285675882514611E-2</v>
      </c>
    </row>
    <row r="682" spans="1:8" x14ac:dyDescent="0.3">
      <c r="A682" s="14">
        <v>44089</v>
      </c>
      <c r="B682" s="13">
        <v>208.41999799999999</v>
      </c>
      <c r="C682" s="13">
        <v>209.779999</v>
      </c>
      <c r="D682" s="13">
        <v>206.929993</v>
      </c>
      <c r="E682" s="13">
        <v>208.779999</v>
      </c>
      <c r="F682" s="13">
        <v>204.586838</v>
      </c>
      <c r="G682" s="13">
        <v>21823900</v>
      </c>
      <c r="H682" s="13">
        <f t="shared" si="10"/>
        <v>2.0466083517771145E-2</v>
      </c>
    </row>
    <row r="683" spans="1:8" x14ac:dyDescent="0.3">
      <c r="A683" s="14">
        <v>44090</v>
      </c>
      <c r="B683" s="13">
        <v>210.61999499999999</v>
      </c>
      <c r="C683" s="13">
        <v>210.64999399999999</v>
      </c>
      <c r="D683" s="13">
        <v>204.63999899999999</v>
      </c>
      <c r="E683" s="13">
        <v>205.050003</v>
      </c>
      <c r="F683" s="13">
        <v>200.93177800000001</v>
      </c>
      <c r="G683" s="13">
        <v>26328100</v>
      </c>
      <c r="H683" s="13">
        <f t="shared" si="10"/>
        <v>1.055559457399091E-2</v>
      </c>
    </row>
    <row r="684" spans="1:8" x14ac:dyDescent="0.3">
      <c r="A684" s="14">
        <v>44091</v>
      </c>
      <c r="B684" s="13">
        <v>200.050003</v>
      </c>
      <c r="C684" s="13">
        <v>204.33000200000001</v>
      </c>
      <c r="D684" s="13">
        <v>199.96000699999999</v>
      </c>
      <c r="E684" s="13">
        <v>202.91000399999999</v>
      </c>
      <c r="F684" s="13">
        <v>198.83474699999999</v>
      </c>
      <c r="G684" s="13">
        <v>34011300</v>
      </c>
      <c r="H684" s="13">
        <f t="shared" si="10"/>
        <v>-5.0185130808686924E-2</v>
      </c>
    </row>
    <row r="685" spans="1:8" x14ac:dyDescent="0.3">
      <c r="A685" s="14">
        <v>44092</v>
      </c>
      <c r="B685" s="13">
        <v>202.800003</v>
      </c>
      <c r="C685" s="13">
        <v>203.64999399999999</v>
      </c>
      <c r="D685" s="13">
        <v>196.25</v>
      </c>
      <c r="E685" s="13">
        <v>200.38999899999999</v>
      </c>
      <c r="F685" s="13">
        <v>196.36537200000001</v>
      </c>
      <c r="G685" s="13">
        <v>55225300</v>
      </c>
      <c r="H685" s="13">
        <f t="shared" si="10"/>
        <v>1.37465631530133E-2</v>
      </c>
    </row>
    <row r="686" spans="1:8" x14ac:dyDescent="0.3">
      <c r="A686" s="14">
        <v>44095</v>
      </c>
      <c r="B686" s="13">
        <v>197.19000199999999</v>
      </c>
      <c r="C686" s="13">
        <v>202.71000699999999</v>
      </c>
      <c r="D686" s="13">
        <v>196.38000500000001</v>
      </c>
      <c r="E686" s="13">
        <v>202.53999300000001</v>
      </c>
      <c r="F686" s="13">
        <v>198.47215299999999</v>
      </c>
      <c r="G686" s="13">
        <v>39839700</v>
      </c>
      <c r="H686" s="13">
        <f t="shared" si="10"/>
        <v>-2.7662726415245718E-2</v>
      </c>
    </row>
    <row r="687" spans="1:8" x14ac:dyDescent="0.3">
      <c r="A687" s="14">
        <v>44096</v>
      </c>
      <c r="B687" s="13">
        <v>205.05999800000001</v>
      </c>
      <c r="C687" s="13">
        <v>208.10000600000001</v>
      </c>
      <c r="D687" s="13">
        <v>202.08000200000001</v>
      </c>
      <c r="E687" s="13">
        <v>207.41999799999999</v>
      </c>
      <c r="F687" s="13">
        <v>203.25413499999999</v>
      </c>
      <c r="G687" s="13">
        <v>33517100</v>
      </c>
      <c r="H687" s="13">
        <f t="shared" si="10"/>
        <v>3.9910725291234669E-2</v>
      </c>
    </row>
    <row r="688" spans="1:8" x14ac:dyDescent="0.3">
      <c r="A688" s="14">
        <v>44097</v>
      </c>
      <c r="B688" s="13">
        <v>207.89999399999999</v>
      </c>
      <c r="C688" s="13">
        <v>208.10000600000001</v>
      </c>
      <c r="D688" s="13">
        <v>200.029999</v>
      </c>
      <c r="E688" s="13">
        <v>200.58999600000001</v>
      </c>
      <c r="F688" s="13">
        <v>196.56132500000001</v>
      </c>
      <c r="G688" s="13">
        <v>30803800</v>
      </c>
      <c r="H688" s="13">
        <f t="shared" si="10"/>
        <v>1.3849585622252785E-2</v>
      </c>
    </row>
    <row r="689" spans="1:8" x14ac:dyDescent="0.3">
      <c r="A689" s="14">
        <v>44098</v>
      </c>
      <c r="B689" s="13">
        <v>199.85000600000001</v>
      </c>
      <c r="C689" s="13">
        <v>205.570007</v>
      </c>
      <c r="D689" s="13">
        <v>199.199997</v>
      </c>
      <c r="E689" s="13">
        <v>203.19000199999999</v>
      </c>
      <c r="F689" s="13">
        <v>199.109116</v>
      </c>
      <c r="G689" s="13">
        <v>31202500</v>
      </c>
      <c r="H689" s="13">
        <f t="shared" si="10"/>
        <v>-3.872048211795516E-2</v>
      </c>
    </row>
    <row r="690" spans="1:8" x14ac:dyDescent="0.3">
      <c r="A690" s="14">
        <v>44099</v>
      </c>
      <c r="B690" s="13">
        <v>203.550003</v>
      </c>
      <c r="C690" s="13">
        <v>209.03999300000001</v>
      </c>
      <c r="D690" s="13">
        <v>202.53999300000001</v>
      </c>
      <c r="E690" s="13">
        <v>207.820007</v>
      </c>
      <c r="F690" s="13">
        <v>203.646118</v>
      </c>
      <c r="G690" s="13">
        <v>29437300</v>
      </c>
      <c r="H690" s="13">
        <f t="shared" si="10"/>
        <v>1.8513869846969112E-2</v>
      </c>
    </row>
    <row r="691" spans="1:8" x14ac:dyDescent="0.3">
      <c r="A691" s="14">
        <v>44102</v>
      </c>
      <c r="B691" s="13">
        <v>210.88000500000001</v>
      </c>
      <c r="C691" s="13">
        <v>212.570007</v>
      </c>
      <c r="D691" s="13">
        <v>208.05999800000001</v>
      </c>
      <c r="E691" s="13">
        <v>209.44000199999999</v>
      </c>
      <c r="F691" s="13">
        <v>205.233597</v>
      </c>
      <c r="G691" s="13">
        <v>32004900</v>
      </c>
      <c r="H691" s="13">
        <f t="shared" si="10"/>
        <v>3.6010817450098528E-2</v>
      </c>
    </row>
    <row r="692" spans="1:8" x14ac:dyDescent="0.3">
      <c r="A692" s="14">
        <v>44103</v>
      </c>
      <c r="B692" s="13">
        <v>209.35000600000001</v>
      </c>
      <c r="C692" s="13">
        <v>210.070007</v>
      </c>
      <c r="D692" s="13">
        <v>206.80999800000001</v>
      </c>
      <c r="E692" s="13">
        <v>207.259995</v>
      </c>
      <c r="F692" s="13">
        <v>203.09736599999999</v>
      </c>
      <c r="G692" s="13">
        <v>24221900</v>
      </c>
      <c r="H692" s="13">
        <f t="shared" si="10"/>
        <v>-7.2553061633320974E-3</v>
      </c>
    </row>
    <row r="693" spans="1:8" x14ac:dyDescent="0.3">
      <c r="A693" s="14">
        <v>44104</v>
      </c>
      <c r="B693" s="13">
        <v>207.729996</v>
      </c>
      <c r="C693" s="13">
        <v>211.979996</v>
      </c>
      <c r="D693" s="13">
        <v>206.53999300000001</v>
      </c>
      <c r="E693" s="13">
        <v>210.33000200000001</v>
      </c>
      <c r="F693" s="13">
        <v>206.10571300000001</v>
      </c>
      <c r="G693" s="13">
        <v>33829100</v>
      </c>
      <c r="H693" s="13">
        <f t="shared" si="10"/>
        <v>-7.7382849465980315E-3</v>
      </c>
    </row>
    <row r="694" spans="1:8" x14ac:dyDescent="0.3">
      <c r="A694" s="14">
        <v>44105</v>
      </c>
      <c r="B694" s="13">
        <v>213.490005</v>
      </c>
      <c r="C694" s="13">
        <v>213.990005</v>
      </c>
      <c r="D694" s="13">
        <v>211.320007</v>
      </c>
      <c r="E694" s="13">
        <v>212.46000699999999</v>
      </c>
      <c r="F694" s="13">
        <v>208.19296299999999</v>
      </c>
      <c r="G694" s="13">
        <v>27158400</v>
      </c>
      <c r="H694" s="13">
        <f t="shared" si="10"/>
        <v>2.7728345019560858E-2</v>
      </c>
    </row>
    <row r="695" spans="1:8" x14ac:dyDescent="0.3">
      <c r="A695" s="14">
        <v>44106</v>
      </c>
      <c r="B695" s="13">
        <v>208</v>
      </c>
      <c r="C695" s="13">
        <v>210.990005</v>
      </c>
      <c r="D695" s="13">
        <v>205.53999300000001</v>
      </c>
      <c r="E695" s="13">
        <v>206.19000199999999</v>
      </c>
      <c r="F695" s="13">
        <v>202.04884300000001</v>
      </c>
      <c r="G695" s="13">
        <v>33154800</v>
      </c>
      <c r="H695" s="13">
        <f t="shared" si="10"/>
        <v>-2.5715513004929653E-2</v>
      </c>
    </row>
    <row r="696" spans="1:8" x14ac:dyDescent="0.3">
      <c r="A696" s="14">
        <v>44109</v>
      </c>
      <c r="B696" s="13">
        <v>207.220001</v>
      </c>
      <c r="C696" s="13">
        <v>210.41000399999999</v>
      </c>
      <c r="D696" s="13">
        <v>206.979996</v>
      </c>
      <c r="E696" s="13">
        <v>210.38000500000001</v>
      </c>
      <c r="F696" s="13">
        <v>206.15469400000001</v>
      </c>
      <c r="G696" s="13">
        <v>21331600</v>
      </c>
      <c r="H696" s="13">
        <f t="shared" si="10"/>
        <v>-3.74999519230771E-3</v>
      </c>
    </row>
    <row r="697" spans="1:8" x14ac:dyDescent="0.3">
      <c r="A697" s="14">
        <v>44110</v>
      </c>
      <c r="B697" s="13">
        <v>208.820007</v>
      </c>
      <c r="C697" s="13">
        <v>210.179993</v>
      </c>
      <c r="D697" s="13">
        <v>204.820007</v>
      </c>
      <c r="E697" s="13">
        <v>205.91000399999999</v>
      </c>
      <c r="F697" s="13">
        <v>201.774475</v>
      </c>
      <c r="G697" s="13">
        <v>28554300</v>
      </c>
      <c r="H697" s="13">
        <f t="shared" si="10"/>
        <v>7.7212913438795307E-3</v>
      </c>
    </row>
    <row r="698" spans="1:8" x14ac:dyDescent="0.3">
      <c r="A698" s="14">
        <v>44111</v>
      </c>
      <c r="B698" s="13">
        <v>207.05999800000001</v>
      </c>
      <c r="C698" s="13">
        <v>210.11000100000001</v>
      </c>
      <c r="D698" s="13">
        <v>206.720001</v>
      </c>
      <c r="E698" s="13">
        <v>209.83000200000001</v>
      </c>
      <c r="F698" s="13">
        <v>205.61575300000001</v>
      </c>
      <c r="G698" s="13">
        <v>25681100</v>
      </c>
      <c r="H698" s="13">
        <f t="shared" si="10"/>
        <v>-8.4283542812063818E-3</v>
      </c>
    </row>
    <row r="699" spans="1:8" x14ac:dyDescent="0.3">
      <c r="A699" s="14">
        <v>44112</v>
      </c>
      <c r="B699" s="13">
        <v>210.509995</v>
      </c>
      <c r="C699" s="13">
        <v>211.19000199999999</v>
      </c>
      <c r="D699" s="13">
        <v>208.320007</v>
      </c>
      <c r="E699" s="13">
        <v>210.58000200000001</v>
      </c>
      <c r="F699" s="13">
        <v>206.350708</v>
      </c>
      <c r="G699" s="13">
        <v>19925800</v>
      </c>
      <c r="H699" s="13">
        <f t="shared" si="10"/>
        <v>1.6661822821035649E-2</v>
      </c>
    </row>
    <row r="700" spans="1:8" x14ac:dyDescent="0.3">
      <c r="A700" s="14">
        <v>44113</v>
      </c>
      <c r="B700" s="13">
        <v>211.229996</v>
      </c>
      <c r="C700" s="13">
        <v>215.86000100000001</v>
      </c>
      <c r="D700" s="13">
        <v>211.229996</v>
      </c>
      <c r="E700" s="13">
        <v>215.80999800000001</v>
      </c>
      <c r="F700" s="13">
        <v>211.475662</v>
      </c>
      <c r="G700" s="13">
        <v>26458000</v>
      </c>
      <c r="H700" s="13">
        <f t="shared" si="10"/>
        <v>3.4202699021488093E-3</v>
      </c>
    </row>
    <row r="701" spans="1:8" x14ac:dyDescent="0.3">
      <c r="A701" s="14">
        <v>44116</v>
      </c>
      <c r="B701" s="13">
        <v>218.78999300000001</v>
      </c>
      <c r="C701" s="13">
        <v>223.86000100000001</v>
      </c>
      <c r="D701" s="13">
        <v>216.80999800000001</v>
      </c>
      <c r="E701" s="13">
        <v>221.39999399999999</v>
      </c>
      <c r="F701" s="13">
        <v>216.953384</v>
      </c>
      <c r="G701" s="13">
        <v>40461400</v>
      </c>
      <c r="H701" s="13">
        <f t="shared" si="10"/>
        <v>3.5790357161205502E-2</v>
      </c>
    </row>
    <row r="702" spans="1:8" x14ac:dyDescent="0.3">
      <c r="A702" s="14">
        <v>44117</v>
      </c>
      <c r="B702" s="13">
        <v>222.720001</v>
      </c>
      <c r="C702" s="13">
        <v>225.21000699999999</v>
      </c>
      <c r="D702" s="13">
        <v>220.429993</v>
      </c>
      <c r="E702" s="13">
        <v>222.86000100000001</v>
      </c>
      <c r="F702" s="13">
        <v>218.38403299999999</v>
      </c>
      <c r="G702" s="13">
        <v>28950800</v>
      </c>
      <c r="H702" s="13">
        <f t="shared" si="10"/>
        <v>1.7962466866571849E-2</v>
      </c>
    </row>
    <row r="703" spans="1:8" x14ac:dyDescent="0.3">
      <c r="A703" s="14">
        <v>44118</v>
      </c>
      <c r="B703" s="13">
        <v>223</v>
      </c>
      <c r="C703" s="13">
        <v>224.220001</v>
      </c>
      <c r="D703" s="13">
        <v>219.13000500000001</v>
      </c>
      <c r="E703" s="13">
        <v>220.86000100000001</v>
      </c>
      <c r="F703" s="13">
        <v>216.42422500000001</v>
      </c>
      <c r="G703" s="13">
        <v>23421700</v>
      </c>
      <c r="H703" s="13">
        <f t="shared" si="10"/>
        <v>1.2571794124588015E-3</v>
      </c>
    </row>
    <row r="704" spans="1:8" x14ac:dyDescent="0.3">
      <c r="A704" s="14">
        <v>44119</v>
      </c>
      <c r="B704" s="13">
        <v>217.10000600000001</v>
      </c>
      <c r="C704" s="13">
        <v>220.36000100000001</v>
      </c>
      <c r="D704" s="13">
        <v>216.009995</v>
      </c>
      <c r="E704" s="13">
        <v>219.66000399999999</v>
      </c>
      <c r="F704" s="13">
        <v>215.248322</v>
      </c>
      <c r="G704" s="13">
        <v>22733100</v>
      </c>
      <c r="H704" s="13">
        <f t="shared" si="10"/>
        <v>-2.6457372197309384E-2</v>
      </c>
    </row>
    <row r="705" spans="1:8" x14ac:dyDescent="0.3">
      <c r="A705" s="14">
        <v>44120</v>
      </c>
      <c r="B705" s="13">
        <v>220.14999399999999</v>
      </c>
      <c r="C705" s="13">
        <v>222.28999300000001</v>
      </c>
      <c r="D705" s="13">
        <v>219.320007</v>
      </c>
      <c r="E705" s="13">
        <v>219.66000399999999</v>
      </c>
      <c r="F705" s="13">
        <v>215.248322</v>
      </c>
      <c r="G705" s="13">
        <v>26057900</v>
      </c>
      <c r="H705" s="13">
        <f t="shared" si="10"/>
        <v>1.4048769763737293E-2</v>
      </c>
    </row>
    <row r="706" spans="1:8" x14ac:dyDescent="0.3">
      <c r="A706" s="14">
        <v>44123</v>
      </c>
      <c r="B706" s="13">
        <v>220.41999799999999</v>
      </c>
      <c r="C706" s="13">
        <v>222.300003</v>
      </c>
      <c r="D706" s="13">
        <v>213.720001</v>
      </c>
      <c r="E706" s="13">
        <v>214.220001</v>
      </c>
      <c r="F706" s="13">
        <v>209.917587</v>
      </c>
      <c r="G706" s="13">
        <v>27625800</v>
      </c>
      <c r="H706" s="13">
        <f t="shared" si="10"/>
        <v>1.2264547234100772E-3</v>
      </c>
    </row>
    <row r="707" spans="1:8" x14ac:dyDescent="0.3">
      <c r="A707" s="14">
        <v>44124</v>
      </c>
      <c r="B707" s="13">
        <v>215.800003</v>
      </c>
      <c r="C707" s="13">
        <v>217.36999499999999</v>
      </c>
      <c r="D707" s="13">
        <v>213.08999600000001</v>
      </c>
      <c r="E707" s="13">
        <v>214.64999399999999</v>
      </c>
      <c r="F707" s="13">
        <v>210.338943</v>
      </c>
      <c r="G707" s="13">
        <v>22753500</v>
      </c>
      <c r="H707" s="13">
        <f t="shared" si="10"/>
        <v>-2.0959962988476157E-2</v>
      </c>
    </row>
    <row r="708" spans="1:8" x14ac:dyDescent="0.3">
      <c r="A708" s="14">
        <v>44125</v>
      </c>
      <c r="B708" s="13">
        <v>213.11999499999999</v>
      </c>
      <c r="C708" s="13">
        <v>216.91999799999999</v>
      </c>
      <c r="D708" s="13">
        <v>213.11999499999999</v>
      </c>
      <c r="E708" s="13">
        <v>214.800003</v>
      </c>
      <c r="F708" s="13">
        <v>210.485916</v>
      </c>
      <c r="G708" s="13">
        <v>22724900</v>
      </c>
      <c r="H708" s="13">
        <f t="shared" si="10"/>
        <v>-1.2418943293527272E-2</v>
      </c>
    </row>
    <row r="709" spans="1:8" x14ac:dyDescent="0.3">
      <c r="A709" s="14">
        <v>44126</v>
      </c>
      <c r="B709" s="13">
        <v>213.929993</v>
      </c>
      <c r="C709" s="13">
        <v>216.05999800000001</v>
      </c>
      <c r="D709" s="13">
        <v>211.699997</v>
      </c>
      <c r="E709" s="13">
        <v>214.88999899999999</v>
      </c>
      <c r="F709" s="13">
        <v>210.574127</v>
      </c>
      <c r="G709" s="13">
        <v>22351500</v>
      </c>
      <c r="H709" s="13">
        <f t="shared" ref="H709:H772" si="11">(B709-B708)/B708</f>
        <v>3.8006663804586115E-3</v>
      </c>
    </row>
    <row r="710" spans="1:8" x14ac:dyDescent="0.3">
      <c r="A710" s="14">
        <v>44127</v>
      </c>
      <c r="B710" s="13">
        <v>215.029999</v>
      </c>
      <c r="C710" s="13">
        <v>216.279999</v>
      </c>
      <c r="D710" s="13">
        <v>213.16000399999999</v>
      </c>
      <c r="E710" s="13">
        <v>216.229996</v>
      </c>
      <c r="F710" s="13">
        <v>211.88720699999999</v>
      </c>
      <c r="G710" s="13">
        <v>18879600</v>
      </c>
      <c r="H710" s="13">
        <f t="shared" si="11"/>
        <v>5.1418970504056791E-3</v>
      </c>
    </row>
    <row r="711" spans="1:8" x14ac:dyDescent="0.3">
      <c r="A711" s="14">
        <v>44130</v>
      </c>
      <c r="B711" s="13">
        <v>213.85000600000001</v>
      </c>
      <c r="C711" s="13">
        <v>216.33999600000001</v>
      </c>
      <c r="D711" s="13">
        <v>208.10000600000001</v>
      </c>
      <c r="E711" s="13">
        <v>210.08000200000001</v>
      </c>
      <c r="F711" s="13">
        <v>205.860703</v>
      </c>
      <c r="G711" s="13">
        <v>37111600</v>
      </c>
      <c r="H711" s="13">
        <f t="shared" si="11"/>
        <v>-5.487573852427893E-3</v>
      </c>
    </row>
    <row r="712" spans="1:8" x14ac:dyDescent="0.3">
      <c r="A712" s="14">
        <v>44131</v>
      </c>
      <c r="B712" s="13">
        <v>211.58999600000001</v>
      </c>
      <c r="C712" s="13">
        <v>214.66999799999999</v>
      </c>
      <c r="D712" s="13">
        <v>210.33000200000001</v>
      </c>
      <c r="E712" s="13">
        <v>213.25</v>
      </c>
      <c r="F712" s="13">
        <v>208.96705600000001</v>
      </c>
      <c r="G712" s="13">
        <v>36700300</v>
      </c>
      <c r="H712" s="13">
        <f t="shared" si="11"/>
        <v>-1.0568201714242617E-2</v>
      </c>
    </row>
    <row r="713" spans="1:8" x14ac:dyDescent="0.3">
      <c r="A713" s="14">
        <v>44132</v>
      </c>
      <c r="B713" s="13">
        <v>207.66999799999999</v>
      </c>
      <c r="C713" s="13">
        <v>208.83999600000001</v>
      </c>
      <c r="D713" s="13">
        <v>202.10000600000001</v>
      </c>
      <c r="E713" s="13">
        <v>202.679993</v>
      </c>
      <c r="F713" s="13">
        <v>198.60936000000001</v>
      </c>
      <c r="G713" s="13">
        <v>51195600</v>
      </c>
      <c r="H713" s="13">
        <f t="shared" si="11"/>
        <v>-1.8526386285294984E-2</v>
      </c>
    </row>
    <row r="714" spans="1:8" x14ac:dyDescent="0.3">
      <c r="A714" s="14">
        <v>44133</v>
      </c>
      <c r="B714" s="13">
        <v>204.070007</v>
      </c>
      <c r="C714" s="13">
        <v>207.36000100000001</v>
      </c>
      <c r="D714" s="13">
        <v>203.36999499999999</v>
      </c>
      <c r="E714" s="13">
        <v>204.720001</v>
      </c>
      <c r="F714" s="13">
        <v>200.60836800000001</v>
      </c>
      <c r="G714" s="13">
        <v>31432600</v>
      </c>
      <c r="H714" s="13">
        <f t="shared" si="11"/>
        <v>-1.7335152090674114E-2</v>
      </c>
    </row>
    <row r="715" spans="1:8" x14ac:dyDescent="0.3">
      <c r="A715" s="14">
        <v>44134</v>
      </c>
      <c r="B715" s="13">
        <v>203.5</v>
      </c>
      <c r="C715" s="13">
        <v>204.28999300000001</v>
      </c>
      <c r="D715" s="13">
        <v>199.61999499999999</v>
      </c>
      <c r="E715" s="13">
        <v>202.470001</v>
      </c>
      <c r="F715" s="13">
        <v>198.403595</v>
      </c>
      <c r="G715" s="13">
        <v>36953700</v>
      </c>
      <c r="H715" s="13">
        <f t="shared" si="11"/>
        <v>-2.7931934162182094E-3</v>
      </c>
    </row>
    <row r="716" spans="1:8" x14ac:dyDescent="0.3">
      <c r="A716" s="14">
        <v>44137</v>
      </c>
      <c r="B716" s="13">
        <v>204.28999300000001</v>
      </c>
      <c r="C716" s="13">
        <v>205.279999</v>
      </c>
      <c r="D716" s="13">
        <v>200.11999499999999</v>
      </c>
      <c r="E716" s="13">
        <v>202.33000200000001</v>
      </c>
      <c r="F716" s="13">
        <v>198.26637299999999</v>
      </c>
      <c r="G716" s="13">
        <v>30842200</v>
      </c>
      <c r="H716" s="13">
        <f t="shared" si="11"/>
        <v>3.8820294840295317E-3</v>
      </c>
    </row>
    <row r="717" spans="1:8" x14ac:dyDescent="0.3">
      <c r="A717" s="14">
        <v>44138</v>
      </c>
      <c r="B717" s="13">
        <v>203.88999899999999</v>
      </c>
      <c r="C717" s="13">
        <v>208.11999499999999</v>
      </c>
      <c r="D717" s="13">
        <v>203.11999499999999</v>
      </c>
      <c r="E717" s="13">
        <v>206.429993</v>
      </c>
      <c r="F717" s="13">
        <v>202.284042</v>
      </c>
      <c r="G717" s="13">
        <v>27512000</v>
      </c>
      <c r="H717" s="13">
        <f t="shared" si="11"/>
        <v>-1.9579715781772081E-3</v>
      </c>
    </row>
    <row r="718" spans="1:8" x14ac:dyDescent="0.3">
      <c r="A718" s="14">
        <v>44139</v>
      </c>
      <c r="B718" s="13">
        <v>214.020004</v>
      </c>
      <c r="C718" s="13">
        <v>218.320007</v>
      </c>
      <c r="D718" s="13">
        <v>212.41999799999999</v>
      </c>
      <c r="E718" s="13">
        <v>216.38999899999999</v>
      </c>
      <c r="F718" s="13">
        <v>212.04397599999999</v>
      </c>
      <c r="G718" s="13">
        <v>42311800</v>
      </c>
      <c r="H718" s="13">
        <f t="shared" si="11"/>
        <v>4.9683677716826177E-2</v>
      </c>
    </row>
    <row r="719" spans="1:8" x14ac:dyDescent="0.3">
      <c r="A719" s="14">
        <v>44140</v>
      </c>
      <c r="B719" s="13">
        <v>222.03999300000001</v>
      </c>
      <c r="C719" s="13">
        <v>224.11999499999999</v>
      </c>
      <c r="D719" s="13">
        <v>221.14999399999999</v>
      </c>
      <c r="E719" s="13">
        <v>223.28999300000001</v>
      </c>
      <c r="F719" s="13">
        <v>218.80540500000001</v>
      </c>
      <c r="G719" s="13">
        <v>36080100</v>
      </c>
      <c r="H719" s="13">
        <f t="shared" si="11"/>
        <v>3.7473081254591555E-2</v>
      </c>
    </row>
    <row r="720" spans="1:8" x14ac:dyDescent="0.3">
      <c r="A720" s="14">
        <v>44141</v>
      </c>
      <c r="B720" s="13">
        <v>222.259995</v>
      </c>
      <c r="C720" s="13">
        <v>224.36000100000001</v>
      </c>
      <c r="D720" s="13">
        <v>218.029999</v>
      </c>
      <c r="E720" s="13">
        <v>223.720001</v>
      </c>
      <c r="F720" s="13">
        <v>219.22676100000001</v>
      </c>
      <c r="G720" s="13">
        <v>25231900</v>
      </c>
      <c r="H720" s="13">
        <f t="shared" si="11"/>
        <v>9.9082150484482222E-4</v>
      </c>
    </row>
    <row r="721" spans="1:8" x14ac:dyDescent="0.3">
      <c r="A721" s="14">
        <v>44144</v>
      </c>
      <c r="B721" s="13">
        <v>224.44000199999999</v>
      </c>
      <c r="C721" s="13">
        <v>228.11999499999999</v>
      </c>
      <c r="D721" s="13">
        <v>217.88000500000001</v>
      </c>
      <c r="E721" s="13">
        <v>218.38999899999999</v>
      </c>
      <c r="F721" s="13">
        <v>214.00384500000001</v>
      </c>
      <c r="G721" s="13">
        <v>44395000</v>
      </c>
      <c r="H721" s="13">
        <f t="shared" si="11"/>
        <v>9.8083642987573591E-3</v>
      </c>
    </row>
    <row r="722" spans="1:8" x14ac:dyDescent="0.3">
      <c r="A722" s="14">
        <v>44145</v>
      </c>
      <c r="B722" s="13">
        <v>214.5</v>
      </c>
      <c r="C722" s="13">
        <v>216.5</v>
      </c>
      <c r="D722" s="13">
        <v>209.720001</v>
      </c>
      <c r="E722" s="13">
        <v>211.009995</v>
      </c>
      <c r="F722" s="13">
        <v>206.77203399999999</v>
      </c>
      <c r="G722" s="13">
        <v>44045100</v>
      </c>
      <c r="H722" s="13">
        <f t="shared" si="11"/>
        <v>-4.4288014219497261E-2</v>
      </c>
    </row>
    <row r="723" spans="1:8" x14ac:dyDescent="0.3">
      <c r="A723" s="14">
        <v>44146</v>
      </c>
      <c r="B723" s="13">
        <v>212.38999899999999</v>
      </c>
      <c r="C723" s="13">
        <v>218.03999300000001</v>
      </c>
      <c r="D723" s="13">
        <v>212.199997</v>
      </c>
      <c r="E723" s="13">
        <v>216.550003</v>
      </c>
      <c r="F723" s="13">
        <v>212.20079000000001</v>
      </c>
      <c r="G723" s="13">
        <v>29440800</v>
      </c>
      <c r="H723" s="13">
        <f t="shared" si="11"/>
        <v>-9.836834498834551E-3</v>
      </c>
    </row>
    <row r="724" spans="1:8" x14ac:dyDescent="0.3">
      <c r="A724" s="14">
        <v>44147</v>
      </c>
      <c r="B724" s="13">
        <v>217.21000699999999</v>
      </c>
      <c r="C724" s="13">
        <v>219.11000100000001</v>
      </c>
      <c r="D724" s="13">
        <v>214.46000699999999</v>
      </c>
      <c r="E724" s="13">
        <v>215.44000199999999</v>
      </c>
      <c r="F724" s="13">
        <v>211.113068</v>
      </c>
      <c r="G724" s="13">
        <v>21593900</v>
      </c>
      <c r="H724" s="13">
        <f t="shared" si="11"/>
        <v>2.2694138248948351E-2</v>
      </c>
    </row>
    <row r="725" spans="1:8" x14ac:dyDescent="0.3">
      <c r="A725" s="14">
        <v>44148</v>
      </c>
      <c r="B725" s="13">
        <v>216.36000100000001</v>
      </c>
      <c r="C725" s="13">
        <v>217.41999799999999</v>
      </c>
      <c r="D725" s="13">
        <v>214.16000399999999</v>
      </c>
      <c r="E725" s="13">
        <v>216.509995</v>
      </c>
      <c r="F725" s="13">
        <v>212.16159099999999</v>
      </c>
      <c r="G725" s="13">
        <v>18621100</v>
      </c>
      <c r="H725" s="13">
        <f t="shared" si="11"/>
        <v>-3.913291158818384E-3</v>
      </c>
    </row>
    <row r="726" spans="1:8" x14ac:dyDescent="0.3">
      <c r="A726" s="14">
        <v>44151</v>
      </c>
      <c r="B726" s="13">
        <v>214.86999499999999</v>
      </c>
      <c r="C726" s="13">
        <v>217.740005</v>
      </c>
      <c r="D726" s="13">
        <v>214.520004</v>
      </c>
      <c r="E726" s="13">
        <v>217.229996</v>
      </c>
      <c r="F726" s="13">
        <v>212.867142</v>
      </c>
      <c r="G726" s="13">
        <v>24953300</v>
      </c>
      <c r="H726" s="13">
        <f t="shared" si="11"/>
        <v>-6.886698063936607E-3</v>
      </c>
    </row>
    <row r="727" spans="1:8" x14ac:dyDescent="0.3">
      <c r="A727" s="14">
        <v>44152</v>
      </c>
      <c r="B727" s="13">
        <v>216.10000600000001</v>
      </c>
      <c r="C727" s="13">
        <v>217.679993</v>
      </c>
      <c r="D727" s="13">
        <v>214.08000200000001</v>
      </c>
      <c r="E727" s="13">
        <v>214.46000699999999</v>
      </c>
      <c r="F727" s="13">
        <v>210.152771</v>
      </c>
      <c r="G727" s="13">
        <v>24154100</v>
      </c>
      <c r="H727" s="13">
        <f t="shared" si="11"/>
        <v>5.7244428194826317E-3</v>
      </c>
    </row>
    <row r="728" spans="1:8" x14ac:dyDescent="0.3">
      <c r="A728" s="14">
        <v>44153</v>
      </c>
      <c r="B728" s="13">
        <v>213.64999399999999</v>
      </c>
      <c r="C728" s="13">
        <v>215.16999799999999</v>
      </c>
      <c r="D728" s="13">
        <v>210.929993</v>
      </c>
      <c r="E728" s="13">
        <v>211.08000200000001</v>
      </c>
      <c r="F728" s="13">
        <v>207.38215600000001</v>
      </c>
      <c r="G728" s="13">
        <v>28372800</v>
      </c>
      <c r="H728" s="13">
        <f t="shared" si="11"/>
        <v>-1.1337399037369833E-2</v>
      </c>
    </row>
    <row r="729" spans="1:8" x14ac:dyDescent="0.3">
      <c r="A729" s="14">
        <v>44154</v>
      </c>
      <c r="B729" s="13">
        <v>211.38000500000001</v>
      </c>
      <c r="C729" s="13">
        <v>213.029999</v>
      </c>
      <c r="D729" s="13">
        <v>209.929993</v>
      </c>
      <c r="E729" s="13">
        <v>212.41999799999999</v>
      </c>
      <c r="F729" s="13">
        <v>208.69868500000001</v>
      </c>
      <c r="G729" s="13">
        <v>24792700</v>
      </c>
      <c r="H729" s="13">
        <f t="shared" si="11"/>
        <v>-1.0624802545044682E-2</v>
      </c>
    </row>
    <row r="730" spans="1:8" x14ac:dyDescent="0.3">
      <c r="A730" s="14">
        <v>44155</v>
      </c>
      <c r="B730" s="13">
        <v>212.199997</v>
      </c>
      <c r="C730" s="13">
        <v>213.28999300000001</v>
      </c>
      <c r="D730" s="13">
        <v>210</v>
      </c>
      <c r="E730" s="13">
        <v>210.38999899999999</v>
      </c>
      <c r="F730" s="13">
        <v>206.704239</v>
      </c>
      <c r="G730" s="13">
        <v>22843100</v>
      </c>
      <c r="H730" s="13">
        <f t="shared" si="11"/>
        <v>3.8792316236343398E-3</v>
      </c>
    </row>
    <row r="731" spans="1:8" x14ac:dyDescent="0.3">
      <c r="A731" s="14">
        <v>44158</v>
      </c>
      <c r="B731" s="13">
        <v>210.949997</v>
      </c>
      <c r="C731" s="13">
        <v>212.28999300000001</v>
      </c>
      <c r="D731" s="13">
        <v>208.16000399999999</v>
      </c>
      <c r="E731" s="13">
        <v>210.11000100000001</v>
      </c>
      <c r="F731" s="13">
        <v>206.429169</v>
      </c>
      <c r="G731" s="13">
        <v>25683500</v>
      </c>
      <c r="H731" s="13">
        <f t="shared" si="11"/>
        <v>-5.8906692632988119E-3</v>
      </c>
    </row>
    <row r="732" spans="1:8" x14ac:dyDescent="0.3">
      <c r="A732" s="14">
        <v>44159</v>
      </c>
      <c r="B732" s="13">
        <v>209.58999600000001</v>
      </c>
      <c r="C732" s="13">
        <v>214.25</v>
      </c>
      <c r="D732" s="13">
        <v>208.86000100000001</v>
      </c>
      <c r="E732" s="13">
        <v>213.86000100000001</v>
      </c>
      <c r="F732" s="13">
        <v>210.11348000000001</v>
      </c>
      <c r="G732" s="13">
        <v>33979700</v>
      </c>
      <c r="H732" s="13">
        <f t="shared" si="11"/>
        <v>-6.447030193605467E-3</v>
      </c>
    </row>
    <row r="733" spans="1:8" x14ac:dyDescent="0.3">
      <c r="A733" s="14">
        <v>44160</v>
      </c>
      <c r="B733" s="13">
        <v>215.11000100000001</v>
      </c>
      <c r="C733" s="13">
        <v>215.28999300000001</v>
      </c>
      <c r="D733" s="13">
        <v>212.46000699999999</v>
      </c>
      <c r="E733" s="13">
        <v>213.86999499999999</v>
      </c>
      <c r="F733" s="13">
        <v>210.12329099999999</v>
      </c>
      <c r="G733" s="13">
        <v>21012900</v>
      </c>
      <c r="H733" s="13">
        <f t="shared" si="11"/>
        <v>2.6337158764008932E-2</v>
      </c>
    </row>
    <row r="734" spans="1:8" x14ac:dyDescent="0.3">
      <c r="A734" s="14">
        <v>44162</v>
      </c>
      <c r="B734" s="13">
        <v>214.85000600000001</v>
      </c>
      <c r="C734" s="13">
        <v>216.270004</v>
      </c>
      <c r="D734" s="13">
        <v>214.03999300000001</v>
      </c>
      <c r="E734" s="13">
        <v>215.229996</v>
      </c>
      <c r="F734" s="13">
        <v>211.459442</v>
      </c>
      <c r="G734" s="13">
        <v>14512200</v>
      </c>
      <c r="H734" s="13">
        <f t="shared" si="11"/>
        <v>-1.2086606796120256E-3</v>
      </c>
    </row>
    <row r="735" spans="1:8" x14ac:dyDescent="0.3">
      <c r="A735" s="14">
        <v>44165</v>
      </c>
      <c r="B735" s="13">
        <v>214.10000600000001</v>
      </c>
      <c r="C735" s="13">
        <v>214.759995</v>
      </c>
      <c r="D735" s="13">
        <v>210.83999600000001</v>
      </c>
      <c r="E735" s="13">
        <v>214.070007</v>
      </c>
      <c r="F735" s="13">
        <v>210.31980899999999</v>
      </c>
      <c r="G735" s="13">
        <v>33064800</v>
      </c>
      <c r="H735" s="13">
        <f t="shared" si="11"/>
        <v>-3.4908074426583911E-3</v>
      </c>
    </row>
    <row r="736" spans="1:8" x14ac:dyDescent="0.3">
      <c r="A736" s="14">
        <v>44166</v>
      </c>
      <c r="B736" s="13">
        <v>214.509995</v>
      </c>
      <c r="C736" s="13">
        <v>217.320007</v>
      </c>
      <c r="D736" s="13">
        <v>213.35000600000001</v>
      </c>
      <c r="E736" s="13">
        <v>216.21000699999999</v>
      </c>
      <c r="F736" s="13">
        <v>212.422302</v>
      </c>
      <c r="G736" s="13">
        <v>30904500</v>
      </c>
      <c r="H736" s="13">
        <f t="shared" si="11"/>
        <v>1.9149415624023659E-3</v>
      </c>
    </row>
    <row r="737" spans="1:8" x14ac:dyDescent="0.3">
      <c r="A737" s="14">
        <v>44167</v>
      </c>
      <c r="B737" s="13">
        <v>214.88000500000001</v>
      </c>
      <c r="C737" s="13">
        <v>215.470001</v>
      </c>
      <c r="D737" s="13">
        <v>212.800003</v>
      </c>
      <c r="E737" s="13">
        <v>215.36999499999999</v>
      </c>
      <c r="F737" s="13">
        <v>211.59703099999999</v>
      </c>
      <c r="G737" s="13">
        <v>23724500</v>
      </c>
      <c r="H737" s="13">
        <f t="shared" si="11"/>
        <v>1.7249079699060536E-3</v>
      </c>
    </row>
    <row r="738" spans="1:8" x14ac:dyDescent="0.3">
      <c r="A738" s="14">
        <v>44168</v>
      </c>
      <c r="B738" s="13">
        <v>214.61000100000001</v>
      </c>
      <c r="C738" s="13">
        <v>216.38000500000001</v>
      </c>
      <c r="D738" s="13">
        <v>213.64999399999999</v>
      </c>
      <c r="E738" s="13">
        <v>214.240005</v>
      </c>
      <c r="F738" s="13">
        <v>210.486816</v>
      </c>
      <c r="G738" s="13">
        <v>25120900</v>
      </c>
      <c r="H738" s="13">
        <f t="shared" si="11"/>
        <v>-1.2565338501364987E-3</v>
      </c>
    </row>
    <row r="739" spans="1:8" x14ac:dyDescent="0.3">
      <c r="A739" s="14">
        <v>44169</v>
      </c>
      <c r="B739" s="13">
        <v>214.220001</v>
      </c>
      <c r="C739" s="13">
        <v>215.38000500000001</v>
      </c>
      <c r="D739" s="13">
        <v>213.179993</v>
      </c>
      <c r="E739" s="13">
        <v>214.36000100000001</v>
      </c>
      <c r="F739" s="13">
        <v>210.60470599999999</v>
      </c>
      <c r="G739" s="13">
        <v>24666000</v>
      </c>
      <c r="H739" s="13">
        <f t="shared" si="11"/>
        <v>-1.8172498866910437E-3</v>
      </c>
    </row>
    <row r="740" spans="1:8" x14ac:dyDescent="0.3">
      <c r="A740" s="14">
        <v>44172</v>
      </c>
      <c r="B740" s="13">
        <v>214.36999499999999</v>
      </c>
      <c r="C740" s="13">
        <v>215.53999300000001</v>
      </c>
      <c r="D740" s="13">
        <v>212.990005</v>
      </c>
      <c r="E740" s="13">
        <v>214.28999300000001</v>
      </c>
      <c r="F740" s="13">
        <v>210.535934</v>
      </c>
      <c r="G740" s="13">
        <v>24620000</v>
      </c>
      <c r="H740" s="13">
        <f t="shared" si="11"/>
        <v>7.0018672066009561E-4</v>
      </c>
    </row>
    <row r="741" spans="1:8" x14ac:dyDescent="0.3">
      <c r="A741" s="14">
        <v>44173</v>
      </c>
      <c r="B741" s="13">
        <v>213.970001</v>
      </c>
      <c r="C741" s="13">
        <v>216.949997</v>
      </c>
      <c r="D741" s="13">
        <v>212.88999899999999</v>
      </c>
      <c r="E741" s="13">
        <v>216.009995</v>
      </c>
      <c r="F741" s="13">
        <v>212.22579999999999</v>
      </c>
      <c r="G741" s="13">
        <v>23284100</v>
      </c>
      <c r="H741" s="13">
        <f t="shared" si="11"/>
        <v>-1.8659047876545989E-3</v>
      </c>
    </row>
    <row r="742" spans="1:8" x14ac:dyDescent="0.3">
      <c r="A742" s="14">
        <v>44174</v>
      </c>
      <c r="B742" s="13">
        <v>215.16000399999999</v>
      </c>
      <c r="C742" s="13">
        <v>215.229996</v>
      </c>
      <c r="D742" s="13">
        <v>211.21000699999999</v>
      </c>
      <c r="E742" s="13">
        <v>211.800003</v>
      </c>
      <c r="F742" s="13">
        <v>208.08956900000001</v>
      </c>
      <c r="G742" s="13">
        <v>32440600</v>
      </c>
      <c r="H742" s="13">
        <f t="shared" si="11"/>
        <v>5.5615413115784867E-3</v>
      </c>
    </row>
    <row r="743" spans="1:8" x14ac:dyDescent="0.3">
      <c r="A743" s="14">
        <v>44175</v>
      </c>
      <c r="B743" s="13">
        <v>211.770004</v>
      </c>
      <c r="C743" s="13">
        <v>213.08000200000001</v>
      </c>
      <c r="D743" s="13">
        <v>210.36000100000001</v>
      </c>
      <c r="E743" s="13">
        <v>210.520004</v>
      </c>
      <c r="F743" s="13">
        <v>206.831985</v>
      </c>
      <c r="G743" s="13">
        <v>26733300</v>
      </c>
      <c r="H743" s="13">
        <f t="shared" si="11"/>
        <v>-1.5755716383050386E-2</v>
      </c>
    </row>
    <row r="744" spans="1:8" x14ac:dyDescent="0.3">
      <c r="A744" s="14">
        <v>44176</v>
      </c>
      <c r="B744" s="13">
        <v>210.050003</v>
      </c>
      <c r="C744" s="13">
        <v>213.320007</v>
      </c>
      <c r="D744" s="13">
        <v>209.11000100000001</v>
      </c>
      <c r="E744" s="13">
        <v>213.259995</v>
      </c>
      <c r="F744" s="13">
        <v>209.524002</v>
      </c>
      <c r="G744" s="13">
        <v>30979400</v>
      </c>
      <c r="H744" s="13">
        <f t="shared" si="11"/>
        <v>-8.1220237404349121E-3</v>
      </c>
    </row>
    <row r="745" spans="1:8" x14ac:dyDescent="0.3">
      <c r="A745" s="14">
        <v>44179</v>
      </c>
      <c r="B745" s="13">
        <v>213.10000600000001</v>
      </c>
      <c r="C745" s="13">
        <v>216.21000699999999</v>
      </c>
      <c r="D745" s="13">
        <v>212.88000500000001</v>
      </c>
      <c r="E745" s="13">
        <v>214.199997</v>
      </c>
      <c r="F745" s="13">
        <v>210.44750999999999</v>
      </c>
      <c r="G745" s="13">
        <v>28798400</v>
      </c>
      <c r="H745" s="13">
        <f t="shared" si="11"/>
        <v>1.452036637200145E-2</v>
      </c>
    </row>
    <row r="746" spans="1:8" x14ac:dyDescent="0.3">
      <c r="A746" s="14">
        <v>44180</v>
      </c>
      <c r="B746" s="13">
        <v>215.16999799999999</v>
      </c>
      <c r="C746" s="13">
        <v>215.41999799999999</v>
      </c>
      <c r="D746" s="13">
        <v>212.240005</v>
      </c>
      <c r="E746" s="13">
        <v>214.13000500000001</v>
      </c>
      <c r="F746" s="13">
        <v>210.37875399999999</v>
      </c>
      <c r="G746" s="13">
        <v>27000600</v>
      </c>
      <c r="H746" s="13">
        <f t="shared" si="11"/>
        <v>9.7137115988630476E-3</v>
      </c>
    </row>
    <row r="747" spans="1:8" x14ac:dyDescent="0.3">
      <c r="A747" s="14">
        <v>44181</v>
      </c>
      <c r="B747" s="13">
        <v>214.75</v>
      </c>
      <c r="C747" s="13">
        <v>220.11000100000001</v>
      </c>
      <c r="D747" s="13">
        <v>214.720001</v>
      </c>
      <c r="E747" s="13">
        <v>219.279999</v>
      </c>
      <c r="F747" s="13">
        <v>215.43850699999999</v>
      </c>
      <c r="G747" s="13">
        <v>35023300</v>
      </c>
      <c r="H747" s="13">
        <f t="shared" si="11"/>
        <v>-1.9519356969087882E-3</v>
      </c>
    </row>
    <row r="748" spans="1:8" x14ac:dyDescent="0.3">
      <c r="A748" s="14">
        <v>44182</v>
      </c>
      <c r="B748" s="13">
        <v>219.86999499999999</v>
      </c>
      <c r="C748" s="13">
        <v>220.88999899999999</v>
      </c>
      <c r="D748" s="13">
        <v>217.91999799999999</v>
      </c>
      <c r="E748" s="13">
        <v>219.41999799999999</v>
      </c>
      <c r="F748" s="13">
        <v>215.576065</v>
      </c>
      <c r="G748" s="13">
        <v>32515800</v>
      </c>
      <c r="H748" s="13">
        <f t="shared" si="11"/>
        <v>2.3841653084982487E-2</v>
      </c>
    </row>
    <row r="749" spans="1:8" x14ac:dyDescent="0.3">
      <c r="A749" s="14">
        <v>44183</v>
      </c>
      <c r="B749" s="13">
        <v>218.58999600000001</v>
      </c>
      <c r="C749" s="13">
        <v>219.69000199999999</v>
      </c>
      <c r="D749" s="13">
        <v>216.020004</v>
      </c>
      <c r="E749" s="13">
        <v>218.58999600000001</v>
      </c>
      <c r="F749" s="13">
        <v>214.760605</v>
      </c>
      <c r="G749" s="13">
        <v>63354900</v>
      </c>
      <c r="H749" s="13">
        <f t="shared" si="11"/>
        <v>-5.8216174517126597E-3</v>
      </c>
    </row>
    <row r="750" spans="1:8" x14ac:dyDescent="0.3">
      <c r="A750" s="14">
        <v>44186</v>
      </c>
      <c r="B750" s="13">
        <v>217.550003</v>
      </c>
      <c r="C750" s="13">
        <v>224</v>
      </c>
      <c r="D750" s="13">
        <v>217.279999</v>
      </c>
      <c r="E750" s="13">
        <v>222.58999600000001</v>
      </c>
      <c r="F750" s="13">
        <v>218.69053600000001</v>
      </c>
      <c r="G750" s="13">
        <v>37181900</v>
      </c>
      <c r="H750" s="13">
        <f t="shared" si="11"/>
        <v>-4.7577337436796952E-3</v>
      </c>
    </row>
    <row r="751" spans="1:8" x14ac:dyDescent="0.3">
      <c r="A751" s="14">
        <v>44187</v>
      </c>
      <c r="B751" s="13">
        <v>222.69000199999999</v>
      </c>
      <c r="C751" s="13">
        <v>225.63000500000001</v>
      </c>
      <c r="D751" s="13">
        <v>221.85000600000001</v>
      </c>
      <c r="E751" s="13">
        <v>223.94000199999999</v>
      </c>
      <c r="F751" s="13">
        <v>220.01686100000001</v>
      </c>
      <c r="G751" s="13">
        <v>22612200</v>
      </c>
      <c r="H751" s="13">
        <f t="shared" si="11"/>
        <v>2.3626747548240616E-2</v>
      </c>
    </row>
    <row r="752" spans="1:8" x14ac:dyDescent="0.3">
      <c r="A752" s="14">
        <v>44188</v>
      </c>
      <c r="B752" s="13">
        <v>223.11000100000001</v>
      </c>
      <c r="C752" s="13">
        <v>223.55999800000001</v>
      </c>
      <c r="D752" s="13">
        <v>220.800003</v>
      </c>
      <c r="E752" s="13">
        <v>221.020004</v>
      </c>
      <c r="F752" s="13">
        <v>217.148056</v>
      </c>
      <c r="G752" s="13">
        <v>18699600</v>
      </c>
      <c r="H752" s="13">
        <f t="shared" si="11"/>
        <v>1.886025399559781E-3</v>
      </c>
    </row>
    <row r="753" spans="1:8" x14ac:dyDescent="0.3">
      <c r="A753" s="14">
        <v>44189</v>
      </c>
      <c r="B753" s="13">
        <v>221.41999799999999</v>
      </c>
      <c r="C753" s="13">
        <v>223.61000100000001</v>
      </c>
      <c r="D753" s="13">
        <v>221.199997</v>
      </c>
      <c r="E753" s="13">
        <v>222.75</v>
      </c>
      <c r="F753" s="13">
        <v>218.84773300000001</v>
      </c>
      <c r="G753" s="13">
        <v>10550600</v>
      </c>
      <c r="H753" s="13">
        <f t="shared" si="11"/>
        <v>-7.574752330353934E-3</v>
      </c>
    </row>
    <row r="754" spans="1:8" x14ac:dyDescent="0.3">
      <c r="A754" s="14">
        <v>44193</v>
      </c>
      <c r="B754" s="13">
        <v>224.449997</v>
      </c>
      <c r="C754" s="13">
        <v>226.029999</v>
      </c>
      <c r="D754" s="13">
        <v>223.020004</v>
      </c>
      <c r="E754" s="13">
        <v>224.96000699999999</v>
      </c>
      <c r="F754" s="13">
        <v>221.019012</v>
      </c>
      <c r="G754" s="13">
        <v>17933500</v>
      </c>
      <c r="H754" s="13">
        <f t="shared" si="11"/>
        <v>1.368439629378013E-2</v>
      </c>
    </row>
    <row r="755" spans="1:8" x14ac:dyDescent="0.3">
      <c r="A755" s="14">
        <v>44194</v>
      </c>
      <c r="B755" s="13">
        <v>226.30999800000001</v>
      </c>
      <c r="C755" s="13">
        <v>227.179993</v>
      </c>
      <c r="D755" s="13">
        <v>223.58000200000001</v>
      </c>
      <c r="E755" s="13">
        <v>224.14999399999999</v>
      </c>
      <c r="F755" s="13">
        <v>220.223175</v>
      </c>
      <c r="G755" s="13">
        <v>17403200</v>
      </c>
      <c r="H755" s="13">
        <f t="shared" si="11"/>
        <v>8.2869281570986664E-3</v>
      </c>
    </row>
    <row r="756" spans="1:8" x14ac:dyDescent="0.3">
      <c r="A756" s="14">
        <v>44195</v>
      </c>
      <c r="B756" s="13">
        <v>225.229996</v>
      </c>
      <c r="C756" s="13">
        <v>225.63000500000001</v>
      </c>
      <c r="D756" s="13">
        <v>221.470001</v>
      </c>
      <c r="E756" s="13">
        <v>221.679993</v>
      </c>
      <c r="F756" s="13">
        <v>217.79647800000001</v>
      </c>
      <c r="G756" s="13">
        <v>20272300</v>
      </c>
      <c r="H756" s="13">
        <f t="shared" si="11"/>
        <v>-4.7722239827866879E-3</v>
      </c>
    </row>
    <row r="757" spans="1:8" x14ac:dyDescent="0.3">
      <c r="A757" s="14">
        <v>44196</v>
      </c>
      <c r="B757" s="13">
        <v>221.699997</v>
      </c>
      <c r="C757" s="13">
        <v>223</v>
      </c>
      <c r="D757" s="13">
        <v>219.679993</v>
      </c>
      <c r="E757" s="13">
        <v>222.41999799999999</v>
      </c>
      <c r="F757" s="13">
        <v>218.523483</v>
      </c>
      <c r="G757" s="13">
        <v>20942100</v>
      </c>
      <c r="H757" s="13">
        <f t="shared" si="11"/>
        <v>-1.5672863573642313E-2</v>
      </c>
    </row>
    <row r="758" spans="1:8" x14ac:dyDescent="0.3">
      <c r="A758" s="14">
        <v>44200</v>
      </c>
      <c r="B758" s="13">
        <v>222.529999</v>
      </c>
      <c r="C758" s="13">
        <v>223</v>
      </c>
      <c r="D758" s="13">
        <v>214.80999800000001</v>
      </c>
      <c r="E758" s="13">
        <v>217.69000199999999</v>
      </c>
      <c r="F758" s="13">
        <v>213.876373</v>
      </c>
      <c r="G758" s="13">
        <v>37130100</v>
      </c>
      <c r="H758" s="13">
        <f t="shared" si="11"/>
        <v>3.7438069969843411E-3</v>
      </c>
    </row>
    <row r="759" spans="1:8" x14ac:dyDescent="0.3">
      <c r="A759" s="14">
        <v>44201</v>
      </c>
      <c r="B759" s="13">
        <v>217.259995</v>
      </c>
      <c r="C759" s="13">
        <v>218.520004</v>
      </c>
      <c r="D759" s="13">
        <v>215.699997</v>
      </c>
      <c r="E759" s="13">
        <v>217.89999399999999</v>
      </c>
      <c r="F759" s="13">
        <v>214.08268699999999</v>
      </c>
      <c r="G759" s="13">
        <v>23823000</v>
      </c>
      <c r="H759" s="13">
        <f t="shared" si="11"/>
        <v>-2.3682218234315454E-2</v>
      </c>
    </row>
    <row r="760" spans="1:8" x14ac:dyDescent="0.3">
      <c r="A760" s="14">
        <v>44202</v>
      </c>
      <c r="B760" s="13">
        <v>212.16999799999999</v>
      </c>
      <c r="C760" s="13">
        <v>216.490005</v>
      </c>
      <c r="D760" s="13">
        <v>211.94000199999999</v>
      </c>
      <c r="E760" s="13">
        <v>212.25</v>
      </c>
      <c r="F760" s="13">
        <v>208.531677</v>
      </c>
      <c r="G760" s="13">
        <v>35930700</v>
      </c>
      <c r="H760" s="13">
        <f t="shared" si="11"/>
        <v>-2.3428137333796822E-2</v>
      </c>
    </row>
    <row r="761" spans="1:8" x14ac:dyDescent="0.3">
      <c r="A761" s="14">
        <v>44203</v>
      </c>
      <c r="B761" s="13">
        <v>214.03999300000001</v>
      </c>
      <c r="C761" s="13">
        <v>219.33999600000001</v>
      </c>
      <c r="D761" s="13">
        <v>213.71000699999999</v>
      </c>
      <c r="E761" s="13">
        <v>218.28999300000001</v>
      </c>
      <c r="F761" s="13">
        <v>214.46586600000001</v>
      </c>
      <c r="G761" s="13">
        <v>27694500</v>
      </c>
      <c r="H761" s="13">
        <f t="shared" si="11"/>
        <v>8.8136636547454621E-3</v>
      </c>
    </row>
    <row r="762" spans="1:8" x14ac:dyDescent="0.3">
      <c r="A762" s="14">
        <v>44204</v>
      </c>
      <c r="B762" s="13">
        <v>218.679993</v>
      </c>
      <c r="C762" s="13">
        <v>220.58000200000001</v>
      </c>
      <c r="D762" s="13">
        <v>217.029999</v>
      </c>
      <c r="E762" s="13">
        <v>219.61999499999999</v>
      </c>
      <c r="F762" s="13">
        <v>215.77256800000001</v>
      </c>
      <c r="G762" s="13">
        <v>22956200</v>
      </c>
      <c r="H762" s="13">
        <f t="shared" si="11"/>
        <v>2.1678191701305027E-2</v>
      </c>
    </row>
    <row r="763" spans="1:8" x14ac:dyDescent="0.3">
      <c r="A763" s="14">
        <v>44207</v>
      </c>
      <c r="B763" s="13">
        <v>218.470001</v>
      </c>
      <c r="C763" s="13">
        <v>218.91000399999999</v>
      </c>
      <c r="D763" s="13">
        <v>216.729996</v>
      </c>
      <c r="E763" s="13">
        <v>217.490005</v>
      </c>
      <c r="F763" s="13">
        <v>213.67988600000001</v>
      </c>
      <c r="G763" s="13">
        <v>23031300</v>
      </c>
      <c r="H763" s="13">
        <f t="shared" si="11"/>
        <v>-9.6027074593879169E-4</v>
      </c>
    </row>
    <row r="764" spans="1:8" x14ac:dyDescent="0.3">
      <c r="A764" s="14">
        <v>44208</v>
      </c>
      <c r="B764" s="13">
        <v>216.5</v>
      </c>
      <c r="C764" s="13">
        <v>217.10000600000001</v>
      </c>
      <c r="D764" s="13">
        <v>213.320007</v>
      </c>
      <c r="E764" s="13">
        <v>214.929993</v>
      </c>
      <c r="F764" s="13">
        <v>211.164703</v>
      </c>
      <c r="G764" s="13">
        <v>23249300</v>
      </c>
      <c r="H764" s="13">
        <f t="shared" si="11"/>
        <v>-9.0172609098857302E-3</v>
      </c>
    </row>
    <row r="765" spans="1:8" x14ac:dyDescent="0.3">
      <c r="A765" s="14">
        <v>44209</v>
      </c>
      <c r="B765" s="13">
        <v>214.020004</v>
      </c>
      <c r="C765" s="13">
        <v>216.759995</v>
      </c>
      <c r="D765" s="13">
        <v>213.929993</v>
      </c>
      <c r="E765" s="13">
        <v>216.33999600000001</v>
      </c>
      <c r="F765" s="13">
        <v>212.55001799999999</v>
      </c>
      <c r="G765" s="13">
        <v>20087100</v>
      </c>
      <c r="H765" s="13">
        <f t="shared" si="11"/>
        <v>-1.145494688221709E-2</v>
      </c>
    </row>
    <row r="766" spans="1:8" x14ac:dyDescent="0.3">
      <c r="A766" s="14">
        <v>44210</v>
      </c>
      <c r="B766" s="13">
        <v>215.91000399999999</v>
      </c>
      <c r="C766" s="13">
        <v>217.46000699999999</v>
      </c>
      <c r="D766" s="13">
        <v>212.740005</v>
      </c>
      <c r="E766" s="13">
        <v>213.020004</v>
      </c>
      <c r="F766" s="13">
        <v>209.28817699999999</v>
      </c>
      <c r="G766" s="13">
        <v>29480800</v>
      </c>
      <c r="H766" s="13">
        <f t="shared" si="11"/>
        <v>8.8309502134201728E-3</v>
      </c>
    </row>
    <row r="767" spans="1:8" x14ac:dyDescent="0.3">
      <c r="A767" s="14">
        <v>44211</v>
      </c>
      <c r="B767" s="13">
        <v>213.520004</v>
      </c>
      <c r="C767" s="13">
        <v>214.509995</v>
      </c>
      <c r="D767" s="13">
        <v>212.029999</v>
      </c>
      <c r="E767" s="13">
        <v>212.64999399999999</v>
      </c>
      <c r="F767" s="13">
        <v>208.924667</v>
      </c>
      <c r="G767" s="13">
        <v>31746500</v>
      </c>
      <c r="H767" s="13">
        <f t="shared" si="11"/>
        <v>-1.1069426871021625E-2</v>
      </c>
    </row>
    <row r="768" spans="1:8" x14ac:dyDescent="0.3">
      <c r="A768" s="14">
        <v>44215</v>
      </c>
      <c r="B768" s="13">
        <v>213.75</v>
      </c>
      <c r="C768" s="13">
        <v>216.979996</v>
      </c>
      <c r="D768" s="13">
        <v>212.63000500000001</v>
      </c>
      <c r="E768" s="13">
        <v>216.44000199999999</v>
      </c>
      <c r="F768" s="13">
        <v>212.64827</v>
      </c>
      <c r="G768" s="13">
        <v>30480900</v>
      </c>
      <c r="H768" s="13">
        <f t="shared" si="11"/>
        <v>1.0771637115555687E-3</v>
      </c>
    </row>
    <row r="769" spans="1:8" x14ac:dyDescent="0.3">
      <c r="A769" s="14">
        <v>44216</v>
      </c>
      <c r="B769" s="13">
        <v>217.699997</v>
      </c>
      <c r="C769" s="13">
        <v>225.78999300000001</v>
      </c>
      <c r="D769" s="13">
        <v>217.28999300000001</v>
      </c>
      <c r="E769" s="13">
        <v>224.33999600000001</v>
      </c>
      <c r="F769" s="13">
        <v>220.40988200000001</v>
      </c>
      <c r="G769" s="13">
        <v>37777300</v>
      </c>
      <c r="H769" s="13">
        <f t="shared" si="11"/>
        <v>1.8479518128654952E-2</v>
      </c>
    </row>
    <row r="770" spans="1:8" x14ac:dyDescent="0.3">
      <c r="A770" s="14">
        <v>44217</v>
      </c>
      <c r="B770" s="13">
        <v>224.699997</v>
      </c>
      <c r="C770" s="13">
        <v>226.300003</v>
      </c>
      <c r="D770" s="13">
        <v>222.41999799999999</v>
      </c>
      <c r="E770" s="13">
        <v>224.970001</v>
      </c>
      <c r="F770" s="13">
        <v>221.028839</v>
      </c>
      <c r="G770" s="13">
        <v>30709400</v>
      </c>
      <c r="H770" s="13">
        <f t="shared" si="11"/>
        <v>3.2154341279113569E-2</v>
      </c>
    </row>
    <row r="771" spans="1:8" x14ac:dyDescent="0.3">
      <c r="A771" s="14">
        <v>44218</v>
      </c>
      <c r="B771" s="13">
        <v>227.08000200000001</v>
      </c>
      <c r="C771" s="13">
        <v>230.070007</v>
      </c>
      <c r="D771" s="13">
        <v>225.800003</v>
      </c>
      <c r="E771" s="13">
        <v>225.949997</v>
      </c>
      <c r="F771" s="13">
        <v>221.991669</v>
      </c>
      <c r="G771" s="13">
        <v>30172700</v>
      </c>
      <c r="H771" s="13">
        <f t="shared" si="11"/>
        <v>1.0591922704832129E-2</v>
      </c>
    </row>
    <row r="772" spans="1:8" x14ac:dyDescent="0.3">
      <c r="A772" s="14">
        <v>44221</v>
      </c>
      <c r="B772" s="13">
        <v>229.11999499999999</v>
      </c>
      <c r="C772" s="13">
        <v>229.779999</v>
      </c>
      <c r="D772" s="13">
        <v>224.220001</v>
      </c>
      <c r="E772" s="13">
        <v>229.529999</v>
      </c>
      <c r="F772" s="13">
        <v>225.50894199999999</v>
      </c>
      <c r="G772" s="13">
        <v>33152100</v>
      </c>
      <c r="H772" s="13">
        <f t="shared" si="11"/>
        <v>8.983587202892402E-3</v>
      </c>
    </row>
    <row r="773" spans="1:8" x14ac:dyDescent="0.3">
      <c r="A773" s="14">
        <v>44222</v>
      </c>
      <c r="B773" s="13">
        <v>231.86000100000001</v>
      </c>
      <c r="C773" s="13">
        <v>234.179993</v>
      </c>
      <c r="D773" s="13">
        <v>230.08000200000001</v>
      </c>
      <c r="E773" s="13">
        <v>232.33000200000001</v>
      </c>
      <c r="F773" s="13">
        <v>228.25990300000001</v>
      </c>
      <c r="G773" s="13">
        <v>49169600</v>
      </c>
      <c r="H773" s="13">
        <f t="shared" ref="H773:H836" si="12">(B773-B772)/B772</f>
        <v>1.1958825330805469E-2</v>
      </c>
    </row>
    <row r="774" spans="1:8" x14ac:dyDescent="0.3">
      <c r="A774" s="14">
        <v>44223</v>
      </c>
      <c r="B774" s="13">
        <v>238</v>
      </c>
      <c r="C774" s="13">
        <v>240.44000199999999</v>
      </c>
      <c r="D774" s="13">
        <v>230.13999899999999</v>
      </c>
      <c r="E774" s="13">
        <v>232.89999399999999</v>
      </c>
      <c r="F774" s="13">
        <v>228.81990099999999</v>
      </c>
      <c r="G774" s="13">
        <v>69870600</v>
      </c>
      <c r="H774" s="13">
        <f t="shared" si="12"/>
        <v>2.6481493028200187E-2</v>
      </c>
    </row>
    <row r="775" spans="1:8" x14ac:dyDescent="0.3">
      <c r="A775" s="14">
        <v>44224</v>
      </c>
      <c r="B775" s="13">
        <v>235.61000100000001</v>
      </c>
      <c r="C775" s="13">
        <v>242.63999899999999</v>
      </c>
      <c r="D775" s="13">
        <v>235.08999600000001</v>
      </c>
      <c r="E775" s="13">
        <v>238.929993</v>
      </c>
      <c r="F775" s="13">
        <v>234.74427800000001</v>
      </c>
      <c r="G775" s="13">
        <v>49111200</v>
      </c>
      <c r="H775" s="13">
        <f t="shared" si="12"/>
        <v>-1.0042012605041971E-2</v>
      </c>
    </row>
    <row r="776" spans="1:8" x14ac:dyDescent="0.3">
      <c r="A776" s="14">
        <v>44225</v>
      </c>
      <c r="B776" s="13">
        <v>235.990005</v>
      </c>
      <c r="C776" s="13">
        <v>238.020004</v>
      </c>
      <c r="D776" s="13">
        <v>231.35000600000001</v>
      </c>
      <c r="E776" s="13">
        <v>231.96000699999999</v>
      </c>
      <c r="F776" s="13">
        <v>227.89639299999999</v>
      </c>
      <c r="G776" s="13">
        <v>42503100</v>
      </c>
      <c r="H776" s="13">
        <f t="shared" si="12"/>
        <v>1.6128517396847908E-3</v>
      </c>
    </row>
    <row r="777" spans="1:8" x14ac:dyDescent="0.3">
      <c r="A777" s="14">
        <v>44228</v>
      </c>
      <c r="B777" s="13">
        <v>235.05999800000001</v>
      </c>
      <c r="C777" s="13">
        <v>242.5</v>
      </c>
      <c r="D777" s="13">
        <v>232.429993</v>
      </c>
      <c r="E777" s="13">
        <v>239.64999399999999</v>
      </c>
      <c r="F777" s="13">
        <v>235.45167499999999</v>
      </c>
      <c r="G777" s="13">
        <v>33314200</v>
      </c>
      <c r="H777" s="13">
        <f t="shared" si="12"/>
        <v>-3.9408745298343852E-3</v>
      </c>
    </row>
    <row r="778" spans="1:8" x14ac:dyDescent="0.3">
      <c r="A778" s="14">
        <v>44229</v>
      </c>
      <c r="B778" s="13">
        <v>241.300003</v>
      </c>
      <c r="C778" s="13">
        <v>242.30999800000001</v>
      </c>
      <c r="D778" s="13">
        <v>238.69000199999999</v>
      </c>
      <c r="E778" s="13">
        <v>239.509995</v>
      </c>
      <c r="F778" s="13">
        <v>235.31410199999999</v>
      </c>
      <c r="G778" s="13">
        <v>25916300</v>
      </c>
      <c r="H778" s="13">
        <f t="shared" si="12"/>
        <v>2.6546435178647437E-2</v>
      </c>
    </row>
    <row r="779" spans="1:8" x14ac:dyDescent="0.3">
      <c r="A779" s="14">
        <v>44230</v>
      </c>
      <c r="B779" s="13">
        <v>239.570007</v>
      </c>
      <c r="C779" s="13">
        <v>245.08999600000001</v>
      </c>
      <c r="D779" s="13">
        <v>239.259995</v>
      </c>
      <c r="E779" s="13">
        <v>243</v>
      </c>
      <c r="F779" s="13">
        <v>238.74298099999999</v>
      </c>
      <c r="G779" s="13">
        <v>27158100</v>
      </c>
      <c r="H779" s="13">
        <f t="shared" si="12"/>
        <v>-7.16948188351245E-3</v>
      </c>
    </row>
    <row r="780" spans="1:8" x14ac:dyDescent="0.3">
      <c r="A780" s="14">
        <v>44231</v>
      </c>
      <c r="B780" s="13">
        <v>242.66000399999999</v>
      </c>
      <c r="C780" s="13">
        <v>243.240005</v>
      </c>
      <c r="D780" s="13">
        <v>240.36999499999999</v>
      </c>
      <c r="E780" s="13">
        <v>242.009995</v>
      </c>
      <c r="F780" s="13">
        <v>237.770309</v>
      </c>
      <c r="G780" s="13">
        <v>25296100</v>
      </c>
      <c r="H780" s="13">
        <f t="shared" si="12"/>
        <v>1.2898096212853483E-2</v>
      </c>
    </row>
    <row r="781" spans="1:8" x14ac:dyDescent="0.3">
      <c r="A781" s="14">
        <v>44232</v>
      </c>
      <c r="B781" s="13">
        <v>242.229996</v>
      </c>
      <c r="C781" s="13">
        <v>243.279999</v>
      </c>
      <c r="D781" s="13">
        <v>240.41999799999999</v>
      </c>
      <c r="E781" s="13">
        <v>242.199997</v>
      </c>
      <c r="F781" s="13">
        <v>237.956985</v>
      </c>
      <c r="G781" s="13">
        <v>18054800</v>
      </c>
      <c r="H781" s="13">
        <f t="shared" si="12"/>
        <v>-1.7720596427583783E-3</v>
      </c>
    </row>
    <row r="782" spans="1:8" x14ac:dyDescent="0.3">
      <c r="A782" s="14">
        <v>44235</v>
      </c>
      <c r="B782" s="13">
        <v>243.14999399999999</v>
      </c>
      <c r="C782" s="13">
        <v>243.679993</v>
      </c>
      <c r="D782" s="13">
        <v>240.80999800000001</v>
      </c>
      <c r="E782" s="13">
        <v>242.470001</v>
      </c>
      <c r="F782" s="13">
        <v>238.22224399999999</v>
      </c>
      <c r="G782" s="13">
        <v>22211900</v>
      </c>
      <c r="H782" s="13">
        <f t="shared" si="12"/>
        <v>3.7980349882018433E-3</v>
      </c>
    </row>
    <row r="783" spans="1:8" x14ac:dyDescent="0.3">
      <c r="A783" s="14">
        <v>44236</v>
      </c>
      <c r="B783" s="13">
        <v>241.86999499999999</v>
      </c>
      <c r="C783" s="13">
        <v>244.759995</v>
      </c>
      <c r="D783" s="13">
        <v>241.38000500000001</v>
      </c>
      <c r="E783" s="13">
        <v>243.770004</v>
      </c>
      <c r="F783" s="13">
        <v>239.499481</v>
      </c>
      <c r="G783" s="13">
        <v>23565000</v>
      </c>
      <c r="H783" s="13">
        <f t="shared" si="12"/>
        <v>-5.2642361981715853E-3</v>
      </c>
    </row>
    <row r="784" spans="1:8" x14ac:dyDescent="0.3">
      <c r="A784" s="14">
        <v>44237</v>
      </c>
      <c r="B784" s="13">
        <v>245</v>
      </c>
      <c r="C784" s="13">
        <v>245.91999799999999</v>
      </c>
      <c r="D784" s="13">
        <v>240.88999899999999</v>
      </c>
      <c r="E784" s="13">
        <v>242.820007</v>
      </c>
      <c r="F784" s="13">
        <v>238.56613200000001</v>
      </c>
      <c r="G784" s="13">
        <v>22186700</v>
      </c>
      <c r="H784" s="13">
        <f t="shared" si="12"/>
        <v>1.2940856926052409E-2</v>
      </c>
    </row>
    <row r="785" spans="1:8" x14ac:dyDescent="0.3">
      <c r="A785" s="14">
        <v>44238</v>
      </c>
      <c r="B785" s="13">
        <v>244.779999</v>
      </c>
      <c r="C785" s="13">
        <v>245.14999399999999</v>
      </c>
      <c r="D785" s="13">
        <v>242.14999399999999</v>
      </c>
      <c r="E785" s="13">
        <v>244.490005</v>
      </c>
      <c r="F785" s="13">
        <v>240.20687899999999</v>
      </c>
      <c r="G785" s="13">
        <v>15751100</v>
      </c>
      <c r="H785" s="13">
        <f t="shared" si="12"/>
        <v>-8.9796326530610748E-4</v>
      </c>
    </row>
    <row r="786" spans="1:8" x14ac:dyDescent="0.3">
      <c r="A786" s="14">
        <v>44239</v>
      </c>
      <c r="B786" s="13">
        <v>243.929993</v>
      </c>
      <c r="C786" s="13">
        <v>245.300003</v>
      </c>
      <c r="D786" s="13">
        <v>242.729996</v>
      </c>
      <c r="E786" s="13">
        <v>244.990005</v>
      </c>
      <c r="F786" s="13">
        <v>240.698105</v>
      </c>
      <c r="G786" s="13">
        <v>16561100</v>
      </c>
      <c r="H786" s="13">
        <f t="shared" si="12"/>
        <v>-3.4725304496794592E-3</v>
      </c>
    </row>
    <row r="787" spans="1:8" x14ac:dyDescent="0.3">
      <c r="A787" s="14">
        <v>44243</v>
      </c>
      <c r="B787" s="13">
        <v>245.029999</v>
      </c>
      <c r="C787" s="13">
        <v>246.13000500000001</v>
      </c>
      <c r="D787" s="13">
        <v>242.91999799999999</v>
      </c>
      <c r="E787" s="13">
        <v>243.699997</v>
      </c>
      <c r="F787" s="13">
        <v>239.43071</v>
      </c>
      <c r="G787" s="13">
        <v>26728500</v>
      </c>
      <c r="H787" s="13">
        <f t="shared" si="12"/>
        <v>4.5095151542106906E-3</v>
      </c>
    </row>
    <row r="788" spans="1:8" x14ac:dyDescent="0.3">
      <c r="A788" s="14">
        <v>44244</v>
      </c>
      <c r="B788" s="13">
        <v>241.320007</v>
      </c>
      <c r="C788" s="13">
        <v>244.30999800000001</v>
      </c>
      <c r="D788" s="13">
        <v>240.94000199999999</v>
      </c>
      <c r="E788" s="13">
        <v>244.199997</v>
      </c>
      <c r="F788" s="13">
        <v>240.47451799999999</v>
      </c>
      <c r="G788" s="13">
        <v>21653500</v>
      </c>
      <c r="H788" s="13">
        <f t="shared" si="12"/>
        <v>-1.5140970555201283E-2</v>
      </c>
    </row>
    <row r="789" spans="1:8" x14ac:dyDescent="0.3">
      <c r="A789" s="14">
        <v>44245</v>
      </c>
      <c r="B789" s="13">
        <v>241.800003</v>
      </c>
      <c r="C789" s="13">
        <v>243.929993</v>
      </c>
      <c r="D789" s="13">
        <v>240.86000100000001</v>
      </c>
      <c r="E789" s="13">
        <v>243.78999300000001</v>
      </c>
      <c r="F789" s="13">
        <v>240.07077000000001</v>
      </c>
      <c r="G789" s="13">
        <v>16925600</v>
      </c>
      <c r="H789" s="13">
        <f t="shared" si="12"/>
        <v>1.9890435358722656E-3</v>
      </c>
    </row>
    <row r="790" spans="1:8" x14ac:dyDescent="0.3">
      <c r="A790" s="14">
        <v>44246</v>
      </c>
      <c r="B790" s="13">
        <v>243.75</v>
      </c>
      <c r="C790" s="13">
        <v>243.86000100000001</v>
      </c>
      <c r="D790" s="13">
        <v>240.179993</v>
      </c>
      <c r="E790" s="13">
        <v>240.970001</v>
      </c>
      <c r="F790" s="13">
        <v>237.29379299999999</v>
      </c>
      <c r="G790" s="13">
        <v>25262600</v>
      </c>
      <c r="H790" s="13">
        <f t="shared" si="12"/>
        <v>8.0645036220284745E-3</v>
      </c>
    </row>
    <row r="791" spans="1:8" x14ac:dyDescent="0.3">
      <c r="A791" s="14">
        <v>44249</v>
      </c>
      <c r="B791" s="13">
        <v>237.41999799999999</v>
      </c>
      <c r="C791" s="13">
        <v>237.929993</v>
      </c>
      <c r="D791" s="13">
        <v>232.39999399999999</v>
      </c>
      <c r="E791" s="13">
        <v>234.509995</v>
      </c>
      <c r="F791" s="13">
        <v>230.932343</v>
      </c>
      <c r="G791" s="13">
        <v>36446900</v>
      </c>
      <c r="H791" s="13">
        <f t="shared" si="12"/>
        <v>-2.5969238974359005E-2</v>
      </c>
    </row>
    <row r="792" spans="1:8" x14ac:dyDescent="0.3">
      <c r="A792" s="14">
        <v>44250</v>
      </c>
      <c r="B792" s="13">
        <v>230.33000200000001</v>
      </c>
      <c r="C792" s="13">
        <v>234.83000200000001</v>
      </c>
      <c r="D792" s="13">
        <v>228.729996</v>
      </c>
      <c r="E792" s="13">
        <v>233.270004</v>
      </c>
      <c r="F792" s="13">
        <v>229.71125799999999</v>
      </c>
      <c r="G792" s="13">
        <v>30228700</v>
      </c>
      <c r="H792" s="13">
        <f t="shared" si="12"/>
        <v>-2.9862673994294219E-2</v>
      </c>
    </row>
    <row r="793" spans="1:8" x14ac:dyDescent="0.3">
      <c r="A793" s="14">
        <v>44251</v>
      </c>
      <c r="B793" s="13">
        <v>230.009995</v>
      </c>
      <c r="C793" s="13">
        <v>235.199997</v>
      </c>
      <c r="D793" s="13">
        <v>229</v>
      </c>
      <c r="E793" s="13">
        <v>234.550003</v>
      </c>
      <c r="F793" s="13">
        <v>230.971756</v>
      </c>
      <c r="G793" s="13">
        <v>26339700</v>
      </c>
      <c r="H793" s="13">
        <f t="shared" si="12"/>
        <v>-1.3893413676955724E-3</v>
      </c>
    </row>
    <row r="794" spans="1:8" x14ac:dyDescent="0.3">
      <c r="A794" s="14">
        <v>44252</v>
      </c>
      <c r="B794" s="13">
        <v>232.08000200000001</v>
      </c>
      <c r="C794" s="13">
        <v>234.58999600000001</v>
      </c>
      <c r="D794" s="13">
        <v>227.88000500000001</v>
      </c>
      <c r="E794" s="13">
        <v>228.990005</v>
      </c>
      <c r="F794" s="13">
        <v>225.49658199999999</v>
      </c>
      <c r="G794" s="13">
        <v>39542200</v>
      </c>
      <c r="H794" s="13">
        <f t="shared" si="12"/>
        <v>8.9996393417599262E-3</v>
      </c>
    </row>
    <row r="795" spans="1:8" x14ac:dyDescent="0.3">
      <c r="A795" s="14">
        <v>44253</v>
      </c>
      <c r="B795" s="13">
        <v>231.529999</v>
      </c>
      <c r="C795" s="13">
        <v>235.36999499999999</v>
      </c>
      <c r="D795" s="13">
        <v>229.53999300000001</v>
      </c>
      <c r="E795" s="13">
        <v>232.38000500000001</v>
      </c>
      <c r="F795" s="13">
        <v>228.834869</v>
      </c>
      <c r="G795" s="13">
        <v>37819200</v>
      </c>
      <c r="H795" s="13">
        <f t="shared" si="12"/>
        <v>-2.3698853639272364E-3</v>
      </c>
    </row>
    <row r="796" spans="1:8" x14ac:dyDescent="0.3">
      <c r="A796" s="14">
        <v>44256</v>
      </c>
      <c r="B796" s="13">
        <v>235.89999399999999</v>
      </c>
      <c r="C796" s="13">
        <v>237.470001</v>
      </c>
      <c r="D796" s="13">
        <v>233.14999399999999</v>
      </c>
      <c r="E796" s="13">
        <v>236.94000199999999</v>
      </c>
      <c r="F796" s="13">
        <v>233.325287</v>
      </c>
      <c r="G796" s="13">
        <v>25324000</v>
      </c>
      <c r="H796" s="13">
        <f t="shared" si="12"/>
        <v>1.887442240260187E-2</v>
      </c>
    </row>
    <row r="797" spans="1:8" x14ac:dyDescent="0.3">
      <c r="A797" s="14">
        <v>44257</v>
      </c>
      <c r="B797" s="13">
        <v>237.009995</v>
      </c>
      <c r="C797" s="13">
        <v>237.300003</v>
      </c>
      <c r="D797" s="13">
        <v>233.449997</v>
      </c>
      <c r="E797" s="13">
        <v>233.86999499999999</v>
      </c>
      <c r="F797" s="13">
        <v>230.30212399999999</v>
      </c>
      <c r="G797" s="13">
        <v>22812500</v>
      </c>
      <c r="H797" s="13">
        <f t="shared" si="12"/>
        <v>4.7053879958980039E-3</v>
      </c>
    </row>
    <row r="798" spans="1:8" x14ac:dyDescent="0.3">
      <c r="A798" s="14">
        <v>44258</v>
      </c>
      <c r="B798" s="13">
        <v>232.16000399999999</v>
      </c>
      <c r="C798" s="13">
        <v>233.58000200000001</v>
      </c>
      <c r="D798" s="13">
        <v>227.259995</v>
      </c>
      <c r="E798" s="13">
        <v>227.55999800000001</v>
      </c>
      <c r="F798" s="13">
        <v>224.08840900000001</v>
      </c>
      <c r="G798" s="13">
        <v>34029500</v>
      </c>
      <c r="H798" s="13">
        <f t="shared" si="12"/>
        <v>-2.0463234050530302E-2</v>
      </c>
    </row>
    <row r="799" spans="1:8" x14ac:dyDescent="0.3">
      <c r="A799" s="14">
        <v>44259</v>
      </c>
      <c r="B799" s="13">
        <v>226.740005</v>
      </c>
      <c r="C799" s="13">
        <v>232.490005</v>
      </c>
      <c r="D799" s="13">
        <v>224.259995</v>
      </c>
      <c r="E799" s="13">
        <v>226.729996</v>
      </c>
      <c r="F799" s="13">
        <v>223.27104199999999</v>
      </c>
      <c r="G799" s="13">
        <v>44727800</v>
      </c>
      <c r="H799" s="13">
        <f t="shared" si="12"/>
        <v>-2.3345963588112233E-2</v>
      </c>
    </row>
    <row r="800" spans="1:8" x14ac:dyDescent="0.3">
      <c r="A800" s="14">
        <v>44260</v>
      </c>
      <c r="B800" s="13">
        <v>229.520004</v>
      </c>
      <c r="C800" s="13">
        <v>233.270004</v>
      </c>
      <c r="D800" s="13">
        <v>226.46000699999999</v>
      </c>
      <c r="E800" s="13">
        <v>231.60000600000001</v>
      </c>
      <c r="F800" s="13">
        <v>228.066742</v>
      </c>
      <c r="G800" s="13">
        <v>41872800</v>
      </c>
      <c r="H800" s="13">
        <f t="shared" si="12"/>
        <v>1.2260734491912902E-2</v>
      </c>
    </row>
    <row r="801" spans="1:8" x14ac:dyDescent="0.3">
      <c r="A801" s="14">
        <v>44263</v>
      </c>
      <c r="B801" s="13">
        <v>231.36999499999999</v>
      </c>
      <c r="C801" s="13">
        <v>233.36999499999999</v>
      </c>
      <c r="D801" s="13">
        <v>227.13000500000001</v>
      </c>
      <c r="E801" s="13">
        <v>227.38999899999999</v>
      </c>
      <c r="F801" s="13">
        <v>223.92095900000001</v>
      </c>
      <c r="G801" s="13">
        <v>35267400</v>
      </c>
      <c r="H801" s="13">
        <f t="shared" si="12"/>
        <v>8.0602604032718149E-3</v>
      </c>
    </row>
    <row r="802" spans="1:8" x14ac:dyDescent="0.3">
      <c r="A802" s="14">
        <v>44264</v>
      </c>
      <c r="B802" s="13">
        <v>232.88000500000001</v>
      </c>
      <c r="C802" s="13">
        <v>235.38000500000001</v>
      </c>
      <c r="D802" s="13">
        <v>231.66999799999999</v>
      </c>
      <c r="E802" s="13">
        <v>233.779999</v>
      </c>
      <c r="F802" s="13">
        <v>230.21348599999999</v>
      </c>
      <c r="G802" s="13">
        <v>33080500</v>
      </c>
      <c r="H802" s="13">
        <f t="shared" si="12"/>
        <v>6.5263864486837311E-3</v>
      </c>
    </row>
    <row r="803" spans="1:8" x14ac:dyDescent="0.3">
      <c r="A803" s="14">
        <v>44265</v>
      </c>
      <c r="B803" s="13">
        <v>237</v>
      </c>
      <c r="C803" s="13">
        <v>237</v>
      </c>
      <c r="D803" s="13">
        <v>232.03999300000001</v>
      </c>
      <c r="E803" s="13">
        <v>232.41999799999999</v>
      </c>
      <c r="F803" s="13">
        <v>228.87423699999999</v>
      </c>
      <c r="G803" s="13">
        <v>29746800</v>
      </c>
      <c r="H803" s="13">
        <f t="shared" si="12"/>
        <v>1.769149309319187E-2</v>
      </c>
    </row>
    <row r="804" spans="1:8" x14ac:dyDescent="0.3">
      <c r="A804" s="14">
        <v>44266</v>
      </c>
      <c r="B804" s="13">
        <v>234.96000699999999</v>
      </c>
      <c r="C804" s="13">
        <v>239.16999799999999</v>
      </c>
      <c r="D804" s="13">
        <v>234.30999800000001</v>
      </c>
      <c r="E804" s="13">
        <v>237.13000500000001</v>
      </c>
      <c r="F804" s="13">
        <v>233.51239000000001</v>
      </c>
      <c r="G804" s="13">
        <v>29907600</v>
      </c>
      <c r="H804" s="13">
        <f t="shared" si="12"/>
        <v>-8.6075654008439233E-3</v>
      </c>
    </row>
    <row r="805" spans="1:8" x14ac:dyDescent="0.3">
      <c r="A805" s="14">
        <v>44267</v>
      </c>
      <c r="B805" s="13">
        <v>234.009995</v>
      </c>
      <c r="C805" s="13">
        <v>235.820007</v>
      </c>
      <c r="D805" s="13">
        <v>233.229996</v>
      </c>
      <c r="E805" s="13">
        <v>235.75</v>
      </c>
      <c r="F805" s="13">
        <v>232.15342699999999</v>
      </c>
      <c r="G805" s="13">
        <v>22653700</v>
      </c>
      <c r="H805" s="13">
        <f t="shared" si="12"/>
        <v>-4.0432923548558916E-3</v>
      </c>
    </row>
    <row r="806" spans="1:8" x14ac:dyDescent="0.3">
      <c r="A806" s="14">
        <v>44270</v>
      </c>
      <c r="B806" s="13">
        <v>234.96000699999999</v>
      </c>
      <c r="C806" s="13">
        <v>235.19000199999999</v>
      </c>
      <c r="D806" s="13">
        <v>231.80999800000001</v>
      </c>
      <c r="E806" s="13">
        <v>234.80999800000001</v>
      </c>
      <c r="F806" s="13">
        <v>231.227768</v>
      </c>
      <c r="G806" s="13">
        <v>26034900</v>
      </c>
      <c r="H806" s="13">
        <f t="shared" si="12"/>
        <v>4.0597069368767209E-3</v>
      </c>
    </row>
    <row r="807" spans="1:8" x14ac:dyDescent="0.3">
      <c r="A807" s="14">
        <v>44271</v>
      </c>
      <c r="B807" s="13">
        <v>236.279999</v>
      </c>
      <c r="C807" s="13">
        <v>240.05999800000001</v>
      </c>
      <c r="D807" s="13">
        <v>235.94000199999999</v>
      </c>
      <c r="E807" s="13">
        <v>237.71000699999999</v>
      </c>
      <c r="F807" s="13">
        <v>234.08354199999999</v>
      </c>
      <c r="G807" s="13">
        <v>28092200</v>
      </c>
      <c r="H807" s="13">
        <f t="shared" si="12"/>
        <v>5.6179433123698091E-3</v>
      </c>
    </row>
    <row r="808" spans="1:8" x14ac:dyDescent="0.3">
      <c r="A808" s="14">
        <v>44272</v>
      </c>
      <c r="B808" s="13">
        <v>236.14999399999999</v>
      </c>
      <c r="C808" s="13">
        <v>238.550003</v>
      </c>
      <c r="D808" s="13">
        <v>233.229996</v>
      </c>
      <c r="E808" s="13">
        <v>237.03999300000001</v>
      </c>
      <c r="F808" s="13">
        <v>233.42373699999999</v>
      </c>
      <c r="G808" s="13">
        <v>29562100</v>
      </c>
      <c r="H808" s="13">
        <f t="shared" si="12"/>
        <v>-5.502158479356149E-4</v>
      </c>
    </row>
    <row r="809" spans="1:8" x14ac:dyDescent="0.3">
      <c r="A809" s="14">
        <v>44273</v>
      </c>
      <c r="B809" s="13">
        <v>232.55999800000001</v>
      </c>
      <c r="C809" s="13">
        <v>234.19000199999999</v>
      </c>
      <c r="D809" s="13">
        <v>230.33000200000001</v>
      </c>
      <c r="E809" s="13">
        <v>230.720001</v>
      </c>
      <c r="F809" s="13">
        <v>227.20017999999999</v>
      </c>
      <c r="G809" s="13">
        <v>34833000</v>
      </c>
      <c r="H809" s="13">
        <f t="shared" si="12"/>
        <v>-1.5202185438124488E-2</v>
      </c>
    </row>
    <row r="810" spans="1:8" x14ac:dyDescent="0.3">
      <c r="A810" s="14">
        <v>44274</v>
      </c>
      <c r="B810" s="13">
        <v>231.020004</v>
      </c>
      <c r="C810" s="13">
        <v>232.470001</v>
      </c>
      <c r="D810" s="13">
        <v>229.35000600000001</v>
      </c>
      <c r="E810" s="13">
        <v>230.35000600000001</v>
      </c>
      <c r="F810" s="13">
        <v>226.835846</v>
      </c>
      <c r="G810" s="13">
        <v>46430700</v>
      </c>
      <c r="H810" s="13">
        <f t="shared" si="12"/>
        <v>-6.6219212815783008E-3</v>
      </c>
    </row>
    <row r="811" spans="1:8" x14ac:dyDescent="0.3">
      <c r="A811" s="14">
        <v>44277</v>
      </c>
      <c r="B811" s="13">
        <v>230.270004</v>
      </c>
      <c r="C811" s="13">
        <v>236.89999399999999</v>
      </c>
      <c r="D811" s="13">
        <v>230.13999899999999</v>
      </c>
      <c r="E811" s="13">
        <v>235.990005</v>
      </c>
      <c r="F811" s="13">
        <v>232.38978599999999</v>
      </c>
      <c r="G811" s="13">
        <v>30127000</v>
      </c>
      <c r="H811" s="13">
        <f t="shared" si="12"/>
        <v>-3.246472110700855E-3</v>
      </c>
    </row>
    <row r="812" spans="1:8" x14ac:dyDescent="0.3">
      <c r="A812" s="14">
        <v>44278</v>
      </c>
      <c r="B812" s="13">
        <v>237.490005</v>
      </c>
      <c r="C812" s="13">
        <v>241.050003</v>
      </c>
      <c r="D812" s="13">
        <v>237.070007</v>
      </c>
      <c r="E812" s="13">
        <v>237.58000200000001</v>
      </c>
      <c r="F812" s="13">
        <v>233.955521</v>
      </c>
      <c r="G812" s="13">
        <v>31638400</v>
      </c>
      <c r="H812" s="13">
        <f t="shared" si="12"/>
        <v>3.135450069302121E-2</v>
      </c>
    </row>
    <row r="813" spans="1:8" x14ac:dyDescent="0.3">
      <c r="A813" s="14">
        <v>44279</v>
      </c>
      <c r="B813" s="13">
        <v>237.85000600000001</v>
      </c>
      <c r="C813" s="13">
        <v>238</v>
      </c>
      <c r="D813" s="13">
        <v>235.320007</v>
      </c>
      <c r="E813" s="13">
        <v>235.46000699999999</v>
      </c>
      <c r="F813" s="13">
        <v>231.86785900000001</v>
      </c>
      <c r="G813" s="13">
        <v>25620100</v>
      </c>
      <c r="H813" s="13">
        <f t="shared" si="12"/>
        <v>1.5158574778757999E-3</v>
      </c>
    </row>
    <row r="814" spans="1:8" x14ac:dyDescent="0.3">
      <c r="A814" s="14">
        <v>44280</v>
      </c>
      <c r="B814" s="13">
        <v>235.300003</v>
      </c>
      <c r="C814" s="13">
        <v>236.94000199999999</v>
      </c>
      <c r="D814" s="13">
        <v>231.570007</v>
      </c>
      <c r="E814" s="13">
        <v>232.33999600000001</v>
      </c>
      <c r="F814" s="13">
        <v>228.79547099999999</v>
      </c>
      <c r="G814" s="13">
        <v>34061900</v>
      </c>
      <c r="H814" s="13">
        <f t="shared" si="12"/>
        <v>-1.0721055016496421E-2</v>
      </c>
    </row>
    <row r="815" spans="1:8" x14ac:dyDescent="0.3">
      <c r="A815" s="14">
        <v>44281</v>
      </c>
      <c r="B815" s="13">
        <v>231.550003</v>
      </c>
      <c r="C815" s="13">
        <v>236.71000699999999</v>
      </c>
      <c r="D815" s="13">
        <v>231.550003</v>
      </c>
      <c r="E815" s="13">
        <v>236.479996</v>
      </c>
      <c r="F815" s="13">
        <v>232.872299</v>
      </c>
      <c r="G815" s="13">
        <v>25479900</v>
      </c>
      <c r="H815" s="13">
        <f t="shared" si="12"/>
        <v>-1.5937101369267726E-2</v>
      </c>
    </row>
    <row r="816" spans="1:8" x14ac:dyDescent="0.3">
      <c r="A816" s="14">
        <v>44284</v>
      </c>
      <c r="B816" s="13">
        <v>236.58999600000001</v>
      </c>
      <c r="C816" s="13">
        <v>236.800003</v>
      </c>
      <c r="D816" s="13">
        <v>231.88000500000001</v>
      </c>
      <c r="E816" s="13">
        <v>235.240005</v>
      </c>
      <c r="F816" s="13">
        <v>231.65123</v>
      </c>
      <c r="G816" s="13">
        <v>25227500</v>
      </c>
      <c r="H816" s="13">
        <f t="shared" si="12"/>
        <v>2.1766326645221462E-2</v>
      </c>
    </row>
    <row r="817" spans="1:8" x14ac:dyDescent="0.3">
      <c r="A817" s="14">
        <v>44285</v>
      </c>
      <c r="B817" s="13">
        <v>233.529999</v>
      </c>
      <c r="C817" s="13">
        <v>233.85000600000001</v>
      </c>
      <c r="D817" s="13">
        <v>231.10000600000001</v>
      </c>
      <c r="E817" s="13">
        <v>231.85000600000001</v>
      </c>
      <c r="F817" s="13">
        <v>228.312927</v>
      </c>
      <c r="G817" s="13">
        <v>24792000</v>
      </c>
      <c r="H817" s="13">
        <f t="shared" si="12"/>
        <v>-1.2933754815228999E-2</v>
      </c>
    </row>
    <row r="818" spans="1:8" x14ac:dyDescent="0.3">
      <c r="A818" s="14">
        <v>44286</v>
      </c>
      <c r="B818" s="13">
        <v>232.91000399999999</v>
      </c>
      <c r="C818" s="13">
        <v>239.10000600000001</v>
      </c>
      <c r="D818" s="13">
        <v>232.38999899999999</v>
      </c>
      <c r="E818" s="13">
        <v>235.770004</v>
      </c>
      <c r="F818" s="13">
        <v>232.173126</v>
      </c>
      <c r="G818" s="13">
        <v>43623500</v>
      </c>
      <c r="H818" s="13">
        <f t="shared" si="12"/>
        <v>-2.6548837522155653E-3</v>
      </c>
    </row>
    <row r="819" spans="1:8" x14ac:dyDescent="0.3">
      <c r="A819" s="14">
        <v>44287</v>
      </c>
      <c r="B819" s="13">
        <v>238.470001</v>
      </c>
      <c r="C819" s="13">
        <v>242.83999600000001</v>
      </c>
      <c r="D819" s="13">
        <v>238.050003</v>
      </c>
      <c r="E819" s="13">
        <v>242.35000600000001</v>
      </c>
      <c r="F819" s="13">
        <v>238.65273999999999</v>
      </c>
      <c r="G819" s="13">
        <v>30338000</v>
      </c>
      <c r="H819" s="13">
        <f t="shared" si="12"/>
        <v>2.3871868552284299E-2</v>
      </c>
    </row>
    <row r="820" spans="1:8" x14ac:dyDescent="0.3">
      <c r="A820" s="14">
        <v>44291</v>
      </c>
      <c r="B820" s="13">
        <v>242.759995</v>
      </c>
      <c r="C820" s="13">
        <v>249.96000699999999</v>
      </c>
      <c r="D820" s="13">
        <v>242.699997</v>
      </c>
      <c r="E820" s="13">
        <v>249.070007</v>
      </c>
      <c r="F820" s="13">
        <v>245.27024800000001</v>
      </c>
      <c r="G820" s="13">
        <v>36910600</v>
      </c>
      <c r="H820" s="13">
        <f t="shared" si="12"/>
        <v>1.7989659001175613E-2</v>
      </c>
    </row>
    <row r="821" spans="1:8" x14ac:dyDescent="0.3">
      <c r="A821" s="14">
        <v>44292</v>
      </c>
      <c r="B821" s="13">
        <v>247.61000100000001</v>
      </c>
      <c r="C821" s="13">
        <v>249.39999399999999</v>
      </c>
      <c r="D821" s="13">
        <v>246.88000500000001</v>
      </c>
      <c r="E821" s="13">
        <v>247.86000100000001</v>
      </c>
      <c r="F821" s="13">
        <v>244.07870500000001</v>
      </c>
      <c r="G821" s="13">
        <v>22931900</v>
      </c>
      <c r="H821" s="13">
        <f t="shared" si="12"/>
        <v>1.9978604794418486E-2</v>
      </c>
    </row>
    <row r="822" spans="1:8" x14ac:dyDescent="0.3">
      <c r="A822" s="14">
        <v>44293</v>
      </c>
      <c r="B822" s="13">
        <v>247.80999800000001</v>
      </c>
      <c r="C822" s="13">
        <v>250.929993</v>
      </c>
      <c r="D822" s="13">
        <v>247.19000199999999</v>
      </c>
      <c r="E822" s="13">
        <v>249.89999399999999</v>
      </c>
      <c r="F822" s="13">
        <v>246.08755500000001</v>
      </c>
      <c r="G822" s="13">
        <v>22719800</v>
      </c>
      <c r="H822" s="13">
        <f t="shared" si="12"/>
        <v>8.077097015156355E-4</v>
      </c>
    </row>
    <row r="823" spans="1:8" x14ac:dyDescent="0.3">
      <c r="A823" s="14">
        <v>44294</v>
      </c>
      <c r="B823" s="13">
        <v>252.770004</v>
      </c>
      <c r="C823" s="13">
        <v>254.13999899999999</v>
      </c>
      <c r="D823" s="13">
        <v>252</v>
      </c>
      <c r="E823" s="13">
        <v>253.25</v>
      </c>
      <c r="F823" s="13">
        <v>249.386459</v>
      </c>
      <c r="G823" s="13">
        <v>23625200</v>
      </c>
      <c r="H823" s="13">
        <f t="shared" si="12"/>
        <v>2.0015358702355473E-2</v>
      </c>
    </row>
    <row r="824" spans="1:8" x14ac:dyDescent="0.3">
      <c r="A824" s="14">
        <v>44295</v>
      </c>
      <c r="B824" s="13">
        <v>252.86999499999999</v>
      </c>
      <c r="C824" s="13">
        <v>255.990005</v>
      </c>
      <c r="D824" s="13">
        <v>252.44000199999999</v>
      </c>
      <c r="E824" s="13">
        <v>255.85000600000001</v>
      </c>
      <c r="F824" s="13">
        <v>251.94679300000001</v>
      </c>
      <c r="G824" s="13">
        <v>24326800</v>
      </c>
      <c r="H824" s="13">
        <f t="shared" si="12"/>
        <v>3.9558095667074726E-4</v>
      </c>
    </row>
    <row r="825" spans="1:8" x14ac:dyDescent="0.3">
      <c r="A825" s="14">
        <v>44298</v>
      </c>
      <c r="B825" s="13">
        <v>254.71000699999999</v>
      </c>
      <c r="C825" s="13">
        <v>257.67001299999998</v>
      </c>
      <c r="D825" s="13">
        <v>254.61999499999999</v>
      </c>
      <c r="E825" s="13">
        <v>255.91000399999999</v>
      </c>
      <c r="F825" s="13">
        <v>252.005875</v>
      </c>
      <c r="G825" s="13">
        <v>27148700</v>
      </c>
      <c r="H825" s="13">
        <f t="shared" si="12"/>
        <v>7.2765137674796155E-3</v>
      </c>
    </row>
    <row r="826" spans="1:8" x14ac:dyDescent="0.3">
      <c r="A826" s="14">
        <v>44299</v>
      </c>
      <c r="B826" s="13">
        <v>257.26001000000002</v>
      </c>
      <c r="C826" s="13">
        <v>259.19000199999999</v>
      </c>
      <c r="D826" s="13">
        <v>256.82998700000002</v>
      </c>
      <c r="E826" s="13">
        <v>258.48998999999998</v>
      </c>
      <c r="F826" s="13">
        <v>254.54650899999999</v>
      </c>
      <c r="G826" s="13">
        <v>23837500</v>
      </c>
      <c r="H826" s="13">
        <f t="shared" si="12"/>
        <v>1.0011397000197297E-2</v>
      </c>
    </row>
    <row r="827" spans="1:8" x14ac:dyDescent="0.3">
      <c r="A827" s="14">
        <v>44300</v>
      </c>
      <c r="B827" s="13">
        <v>257.48001099999999</v>
      </c>
      <c r="C827" s="13">
        <v>258.82998700000002</v>
      </c>
      <c r="D827" s="13">
        <v>255.16000399999999</v>
      </c>
      <c r="E827" s="13">
        <v>255.58999600000001</v>
      </c>
      <c r="F827" s="13">
        <v>251.69075000000001</v>
      </c>
      <c r="G827" s="13">
        <v>23070900</v>
      </c>
      <c r="H827" s="13">
        <f t="shared" si="12"/>
        <v>8.5516983381897515E-4</v>
      </c>
    </row>
    <row r="828" spans="1:8" x14ac:dyDescent="0.3">
      <c r="A828" s="14">
        <v>44301</v>
      </c>
      <c r="B828" s="13">
        <v>257.92999300000002</v>
      </c>
      <c r="C828" s="13">
        <v>259.92999300000002</v>
      </c>
      <c r="D828" s="13">
        <v>257.73001099999999</v>
      </c>
      <c r="E828" s="13">
        <v>259.5</v>
      </c>
      <c r="F828" s="13">
        <v>255.541122</v>
      </c>
      <c r="G828" s="13">
        <v>25627500</v>
      </c>
      <c r="H828" s="13">
        <f t="shared" si="12"/>
        <v>1.7476385768836792E-3</v>
      </c>
    </row>
    <row r="829" spans="1:8" x14ac:dyDescent="0.3">
      <c r="A829" s="14">
        <v>44302</v>
      </c>
      <c r="B829" s="13">
        <v>259.47000100000002</v>
      </c>
      <c r="C829" s="13">
        <v>261</v>
      </c>
      <c r="D829" s="13">
        <v>257.60000600000001</v>
      </c>
      <c r="E829" s="13">
        <v>260.73998999999998</v>
      </c>
      <c r="F829" s="13">
        <v>256.76217700000001</v>
      </c>
      <c r="G829" s="13">
        <v>24878600</v>
      </c>
      <c r="H829" s="13">
        <f t="shared" si="12"/>
        <v>5.9706433598050003E-3</v>
      </c>
    </row>
    <row r="830" spans="1:8" x14ac:dyDescent="0.3">
      <c r="A830" s="14">
        <v>44305</v>
      </c>
      <c r="B830" s="13">
        <v>260.19000199999999</v>
      </c>
      <c r="C830" s="13">
        <v>261.48001099999999</v>
      </c>
      <c r="D830" s="13">
        <v>257.82000699999998</v>
      </c>
      <c r="E830" s="13">
        <v>258.73998999999998</v>
      </c>
      <c r="F830" s="13">
        <v>254.792709</v>
      </c>
      <c r="G830" s="13">
        <v>23209300</v>
      </c>
      <c r="H830" s="13">
        <f t="shared" si="12"/>
        <v>2.7748911135201631E-3</v>
      </c>
    </row>
    <row r="831" spans="1:8" x14ac:dyDescent="0.3">
      <c r="A831" s="14">
        <v>44306</v>
      </c>
      <c r="B831" s="13">
        <v>257.82000699999998</v>
      </c>
      <c r="C831" s="13">
        <v>260.20001200000002</v>
      </c>
      <c r="D831" s="13">
        <v>256.83999599999999</v>
      </c>
      <c r="E831" s="13">
        <v>258.26001000000002</v>
      </c>
      <c r="F831" s="13">
        <v>254.32002299999999</v>
      </c>
      <c r="G831" s="13">
        <v>19722900</v>
      </c>
      <c r="H831" s="13">
        <f t="shared" si="12"/>
        <v>-9.1087089503155364E-3</v>
      </c>
    </row>
    <row r="832" spans="1:8" x14ac:dyDescent="0.3">
      <c r="A832" s="14">
        <v>44307</v>
      </c>
      <c r="B832" s="13">
        <v>258.94000199999999</v>
      </c>
      <c r="C832" s="13">
        <v>260.67999300000002</v>
      </c>
      <c r="D832" s="13">
        <v>257.25</v>
      </c>
      <c r="E832" s="13">
        <v>260.57998700000002</v>
      </c>
      <c r="F832" s="13">
        <v>256.60461400000003</v>
      </c>
      <c r="G832" s="13">
        <v>24030400</v>
      </c>
      <c r="H832" s="13">
        <f t="shared" si="12"/>
        <v>4.3440965386368066E-3</v>
      </c>
    </row>
    <row r="833" spans="1:8" x14ac:dyDescent="0.3">
      <c r="A833" s="14">
        <v>44308</v>
      </c>
      <c r="B833" s="13">
        <v>260.209991</v>
      </c>
      <c r="C833" s="13">
        <v>261.77999899999998</v>
      </c>
      <c r="D833" s="13">
        <v>255.63999899999999</v>
      </c>
      <c r="E833" s="13">
        <v>257.17001299999998</v>
      </c>
      <c r="F833" s="13">
        <v>253.24670399999999</v>
      </c>
      <c r="G833" s="13">
        <v>25606200</v>
      </c>
      <c r="H833" s="13">
        <f t="shared" si="12"/>
        <v>4.9045685880546551E-3</v>
      </c>
    </row>
    <row r="834" spans="1:8" x14ac:dyDescent="0.3">
      <c r="A834" s="14">
        <v>44309</v>
      </c>
      <c r="B834" s="13">
        <v>257.88000499999998</v>
      </c>
      <c r="C834" s="13">
        <v>261.51001000000002</v>
      </c>
      <c r="D834" s="13">
        <v>257.26998900000001</v>
      </c>
      <c r="E834" s="13">
        <v>261.14999399999999</v>
      </c>
      <c r="F834" s="13">
        <v>257.165955</v>
      </c>
      <c r="G834" s="13">
        <v>21462600</v>
      </c>
      <c r="H834" s="13">
        <f t="shared" si="12"/>
        <v>-8.9542526443576083E-3</v>
      </c>
    </row>
    <row r="835" spans="1:8" x14ac:dyDescent="0.3">
      <c r="A835" s="14">
        <v>44312</v>
      </c>
      <c r="B835" s="13">
        <v>261.66000400000001</v>
      </c>
      <c r="C835" s="13">
        <v>262.44000199999999</v>
      </c>
      <c r="D835" s="13">
        <v>260.17001299999998</v>
      </c>
      <c r="E835" s="13">
        <v>261.54998799999998</v>
      </c>
      <c r="F835" s="13">
        <v>257.559845</v>
      </c>
      <c r="G835" s="13">
        <v>19763300</v>
      </c>
      <c r="H835" s="13">
        <f t="shared" si="12"/>
        <v>1.4657976294052083E-2</v>
      </c>
    </row>
    <row r="836" spans="1:8" x14ac:dyDescent="0.3">
      <c r="A836" s="14">
        <v>44313</v>
      </c>
      <c r="B836" s="13">
        <v>261.57998700000002</v>
      </c>
      <c r="C836" s="13">
        <v>263.19000199999999</v>
      </c>
      <c r="D836" s="13">
        <v>260.11999500000002</v>
      </c>
      <c r="E836" s="13">
        <v>261.97000100000002</v>
      </c>
      <c r="F836" s="13">
        <v>257.97345000000001</v>
      </c>
      <c r="G836" s="13">
        <v>31014200</v>
      </c>
      <c r="H836" s="13">
        <f t="shared" si="12"/>
        <v>-3.0580523877083636E-4</v>
      </c>
    </row>
    <row r="837" spans="1:8" x14ac:dyDescent="0.3">
      <c r="A837" s="14">
        <v>44314</v>
      </c>
      <c r="B837" s="13">
        <v>256.07998700000002</v>
      </c>
      <c r="C837" s="13">
        <v>256.540009</v>
      </c>
      <c r="D837" s="13">
        <v>252.949997</v>
      </c>
      <c r="E837" s="13">
        <v>254.55999800000001</v>
      </c>
      <c r="F837" s="13">
        <v>250.67649800000001</v>
      </c>
      <c r="G837" s="13">
        <v>46903100</v>
      </c>
      <c r="H837" s="13">
        <f t="shared" ref="H837:H900" si="13">(B837-B836)/B836</f>
        <v>-2.1026073374642379E-2</v>
      </c>
    </row>
    <row r="838" spans="1:8" x14ac:dyDescent="0.3">
      <c r="A838" s="14">
        <v>44315</v>
      </c>
      <c r="B838" s="13">
        <v>255.46000699999999</v>
      </c>
      <c r="C838" s="13">
        <v>256.10000600000001</v>
      </c>
      <c r="D838" s="13">
        <v>249</v>
      </c>
      <c r="E838" s="13">
        <v>252.509995</v>
      </c>
      <c r="F838" s="13">
        <v>248.65774500000001</v>
      </c>
      <c r="G838" s="13">
        <v>40589000</v>
      </c>
      <c r="H838" s="13">
        <f t="shared" si="13"/>
        <v>-2.421040422811434E-3</v>
      </c>
    </row>
    <row r="839" spans="1:8" x14ac:dyDescent="0.3">
      <c r="A839" s="14">
        <v>44316</v>
      </c>
      <c r="B839" s="13">
        <v>249.740005</v>
      </c>
      <c r="C839" s="13">
        <v>253.08000200000001</v>
      </c>
      <c r="D839" s="13">
        <v>249.60000600000001</v>
      </c>
      <c r="E839" s="13">
        <v>252.179993</v>
      </c>
      <c r="F839" s="13">
        <v>248.33279400000001</v>
      </c>
      <c r="G839" s="13">
        <v>30945100</v>
      </c>
      <c r="H839" s="13">
        <f t="shared" si="13"/>
        <v>-2.2390988190961702E-2</v>
      </c>
    </row>
    <row r="840" spans="1:8" x14ac:dyDescent="0.3">
      <c r="A840" s="14">
        <v>44319</v>
      </c>
      <c r="B840" s="13">
        <v>253.39999399999999</v>
      </c>
      <c r="C840" s="13">
        <v>254.35000600000001</v>
      </c>
      <c r="D840" s="13">
        <v>251.11999499999999</v>
      </c>
      <c r="E840" s="13">
        <v>251.86000100000001</v>
      </c>
      <c r="F840" s="13">
        <v>248.017685</v>
      </c>
      <c r="G840" s="13">
        <v>19626600</v>
      </c>
      <c r="H840" s="13">
        <f t="shared" si="13"/>
        <v>1.465519711189241E-2</v>
      </c>
    </row>
    <row r="841" spans="1:8" x14ac:dyDescent="0.3">
      <c r="A841" s="14">
        <v>44320</v>
      </c>
      <c r="B841" s="13">
        <v>250.970001</v>
      </c>
      <c r="C841" s="13">
        <v>251.21000699999999</v>
      </c>
      <c r="D841" s="13">
        <v>245.759995</v>
      </c>
      <c r="E841" s="13">
        <v>247.78999300000001</v>
      </c>
      <c r="F841" s="13">
        <v>244.00976600000001</v>
      </c>
      <c r="G841" s="13">
        <v>32756100</v>
      </c>
      <c r="H841" s="13">
        <f t="shared" si="13"/>
        <v>-9.5895542917810647E-3</v>
      </c>
    </row>
    <row r="842" spans="1:8" x14ac:dyDescent="0.3">
      <c r="A842" s="14">
        <v>44321</v>
      </c>
      <c r="B842" s="13">
        <v>249.05999800000001</v>
      </c>
      <c r="C842" s="13">
        <v>249.5</v>
      </c>
      <c r="D842" s="13">
        <v>245.820007</v>
      </c>
      <c r="E842" s="13">
        <v>246.470001</v>
      </c>
      <c r="F842" s="13">
        <v>242.7099</v>
      </c>
      <c r="G842" s="13">
        <v>21901300</v>
      </c>
      <c r="H842" s="13">
        <f t="shared" si="13"/>
        <v>-7.6104832943758444E-3</v>
      </c>
    </row>
    <row r="843" spans="1:8" x14ac:dyDescent="0.3">
      <c r="A843" s="14">
        <v>44322</v>
      </c>
      <c r="B843" s="13">
        <v>246.449997</v>
      </c>
      <c r="C843" s="13">
        <v>249.86000100000001</v>
      </c>
      <c r="D843" s="13">
        <v>244.69000199999999</v>
      </c>
      <c r="E843" s="13">
        <v>249.729996</v>
      </c>
      <c r="F843" s="13">
        <v>245.92016599999999</v>
      </c>
      <c r="G843" s="13">
        <v>26491100</v>
      </c>
      <c r="H843" s="13">
        <f t="shared" si="13"/>
        <v>-1.0479406652850014E-2</v>
      </c>
    </row>
    <row r="844" spans="1:8" x14ac:dyDescent="0.3">
      <c r="A844" s="14">
        <v>44323</v>
      </c>
      <c r="B844" s="13">
        <v>252.14999399999999</v>
      </c>
      <c r="C844" s="13">
        <v>254.300003</v>
      </c>
      <c r="D844" s="13">
        <v>251.16999799999999</v>
      </c>
      <c r="E844" s="13">
        <v>252.46000699999999</v>
      </c>
      <c r="F844" s="13">
        <v>248.60850500000001</v>
      </c>
      <c r="G844" s="13">
        <v>27032900</v>
      </c>
      <c r="H844" s="13">
        <f t="shared" si="13"/>
        <v>2.3128411724022038E-2</v>
      </c>
    </row>
    <row r="845" spans="1:8" x14ac:dyDescent="0.3">
      <c r="A845" s="14">
        <v>44326</v>
      </c>
      <c r="B845" s="13">
        <v>250.86999499999999</v>
      </c>
      <c r="C845" s="13">
        <v>251.729996</v>
      </c>
      <c r="D845" s="13">
        <v>247.11999499999999</v>
      </c>
      <c r="E845" s="13">
        <v>247.179993</v>
      </c>
      <c r="F845" s="13">
        <v>243.409042</v>
      </c>
      <c r="G845" s="13">
        <v>29299900</v>
      </c>
      <c r="H845" s="13">
        <f t="shared" si="13"/>
        <v>-5.0763396012613177E-3</v>
      </c>
    </row>
    <row r="846" spans="1:8" x14ac:dyDescent="0.3">
      <c r="A846" s="14">
        <v>44327</v>
      </c>
      <c r="B846" s="13">
        <v>244.550003</v>
      </c>
      <c r="C846" s="13">
        <v>246.60000600000001</v>
      </c>
      <c r="D846" s="13">
        <v>242.570007</v>
      </c>
      <c r="E846" s="13">
        <v>246.229996</v>
      </c>
      <c r="F846" s="13">
        <v>242.47352599999999</v>
      </c>
      <c r="G846" s="13">
        <v>33641600</v>
      </c>
      <c r="H846" s="13">
        <f t="shared" si="13"/>
        <v>-2.5192299302274013E-2</v>
      </c>
    </row>
    <row r="847" spans="1:8" x14ac:dyDescent="0.3">
      <c r="A847" s="14">
        <v>44328</v>
      </c>
      <c r="B847" s="13">
        <v>242.16999799999999</v>
      </c>
      <c r="C847" s="13">
        <v>244.38000500000001</v>
      </c>
      <c r="D847" s="13">
        <v>238.070007</v>
      </c>
      <c r="E847" s="13">
        <v>239</v>
      </c>
      <c r="F847" s="13">
        <v>235.35385099999999</v>
      </c>
      <c r="G847" s="13">
        <v>36684400</v>
      </c>
      <c r="H847" s="13">
        <f t="shared" si="13"/>
        <v>-9.7321814385747975E-3</v>
      </c>
    </row>
    <row r="848" spans="1:8" x14ac:dyDescent="0.3">
      <c r="A848" s="14">
        <v>44329</v>
      </c>
      <c r="B848" s="13">
        <v>241.800003</v>
      </c>
      <c r="C848" s="13">
        <v>245.60000600000001</v>
      </c>
      <c r="D848" s="13">
        <v>241.41999799999999</v>
      </c>
      <c r="E848" s="13">
        <v>243.029999</v>
      </c>
      <c r="F848" s="13">
        <v>239.322372</v>
      </c>
      <c r="G848" s="13">
        <v>29624300</v>
      </c>
      <c r="H848" s="13">
        <f t="shared" si="13"/>
        <v>-1.527831701101095E-3</v>
      </c>
    </row>
    <row r="849" spans="1:8" x14ac:dyDescent="0.3">
      <c r="A849" s="14">
        <v>44330</v>
      </c>
      <c r="B849" s="13">
        <v>245.58000200000001</v>
      </c>
      <c r="C849" s="13">
        <v>249.179993</v>
      </c>
      <c r="D849" s="13">
        <v>245.490005</v>
      </c>
      <c r="E849" s="13">
        <v>248.14999399999999</v>
      </c>
      <c r="F849" s="13">
        <v>244.36425800000001</v>
      </c>
      <c r="G849" s="13">
        <v>23901100</v>
      </c>
      <c r="H849" s="13">
        <f t="shared" si="13"/>
        <v>1.5632750012827764E-2</v>
      </c>
    </row>
    <row r="850" spans="1:8" x14ac:dyDescent="0.3">
      <c r="A850" s="14">
        <v>44333</v>
      </c>
      <c r="B850" s="13">
        <v>246.550003</v>
      </c>
      <c r="C850" s="13">
        <v>246.58999600000001</v>
      </c>
      <c r="D850" s="13">
        <v>243.520004</v>
      </c>
      <c r="E850" s="13">
        <v>245.179993</v>
      </c>
      <c r="F850" s="13">
        <v>241.43957499999999</v>
      </c>
      <c r="G850" s="13">
        <v>24970200</v>
      </c>
      <c r="H850" s="13">
        <f t="shared" si="13"/>
        <v>3.949837088119237E-3</v>
      </c>
    </row>
    <row r="851" spans="1:8" x14ac:dyDescent="0.3">
      <c r="A851" s="14">
        <v>44334</v>
      </c>
      <c r="B851" s="13">
        <v>246.270004</v>
      </c>
      <c r="C851" s="13">
        <v>246.41000399999999</v>
      </c>
      <c r="D851" s="13">
        <v>242.89999399999999</v>
      </c>
      <c r="E851" s="13">
        <v>243.08000200000001</v>
      </c>
      <c r="F851" s="13">
        <v>239.37162799999999</v>
      </c>
      <c r="G851" s="13">
        <v>20168000</v>
      </c>
      <c r="H851" s="13">
        <f t="shared" si="13"/>
        <v>-1.1356682076373921E-3</v>
      </c>
    </row>
    <row r="852" spans="1:8" x14ac:dyDescent="0.3">
      <c r="A852" s="14">
        <v>44335</v>
      </c>
      <c r="B852" s="13">
        <v>239.30999800000001</v>
      </c>
      <c r="C852" s="13">
        <v>243.229996</v>
      </c>
      <c r="D852" s="13">
        <v>238.60000600000001</v>
      </c>
      <c r="E852" s="13">
        <v>243.11999499999999</v>
      </c>
      <c r="F852" s="13">
        <v>239.96383700000001</v>
      </c>
      <c r="G852" s="13">
        <v>25739800</v>
      </c>
      <c r="H852" s="13">
        <f t="shared" si="13"/>
        <v>-2.8261687931754743E-2</v>
      </c>
    </row>
    <row r="853" spans="1:8" x14ac:dyDescent="0.3">
      <c r="A853" s="14">
        <v>44336</v>
      </c>
      <c r="B853" s="13">
        <v>243.96000699999999</v>
      </c>
      <c r="C853" s="13">
        <v>247.949997</v>
      </c>
      <c r="D853" s="13">
        <v>243.86000100000001</v>
      </c>
      <c r="E853" s="13">
        <v>246.479996</v>
      </c>
      <c r="F853" s="13">
        <v>243.28019699999999</v>
      </c>
      <c r="G853" s="13">
        <v>21800700</v>
      </c>
      <c r="H853" s="13">
        <f t="shared" si="13"/>
        <v>1.9430901503747381E-2</v>
      </c>
    </row>
    <row r="854" spans="1:8" x14ac:dyDescent="0.3">
      <c r="A854" s="14">
        <v>44337</v>
      </c>
      <c r="B854" s="13">
        <v>247.570007</v>
      </c>
      <c r="C854" s="13">
        <v>248.33000200000001</v>
      </c>
      <c r="D854" s="13">
        <v>244.740005</v>
      </c>
      <c r="E854" s="13">
        <v>245.16999799999999</v>
      </c>
      <c r="F854" s="13">
        <v>241.987213</v>
      </c>
      <c r="G854" s="13">
        <v>21863100</v>
      </c>
      <c r="H854" s="13">
        <f t="shared" si="13"/>
        <v>1.4797507363573792E-2</v>
      </c>
    </row>
    <row r="855" spans="1:8" x14ac:dyDescent="0.3">
      <c r="A855" s="14">
        <v>44340</v>
      </c>
      <c r="B855" s="13">
        <v>247.78999300000001</v>
      </c>
      <c r="C855" s="13">
        <v>251.16000399999999</v>
      </c>
      <c r="D855" s="13">
        <v>247.509995</v>
      </c>
      <c r="E855" s="13">
        <v>250.779999</v>
      </c>
      <c r="F855" s="13">
        <v>247.52439899999999</v>
      </c>
      <c r="G855" s="13">
        <v>21411500</v>
      </c>
      <c r="H855" s="13">
        <f t="shared" si="13"/>
        <v>8.8858098226739473E-4</v>
      </c>
    </row>
    <row r="856" spans="1:8" x14ac:dyDescent="0.3">
      <c r="A856" s="14">
        <v>44341</v>
      </c>
      <c r="B856" s="13">
        <v>251.770004</v>
      </c>
      <c r="C856" s="13">
        <v>252.75</v>
      </c>
      <c r="D856" s="13">
        <v>250.820007</v>
      </c>
      <c r="E856" s="13">
        <v>251.720001</v>
      </c>
      <c r="F856" s="13">
        <v>248.452179</v>
      </c>
      <c r="G856" s="13">
        <v>17704300</v>
      </c>
      <c r="H856" s="13">
        <f t="shared" si="13"/>
        <v>1.6062032819864482E-2</v>
      </c>
    </row>
    <row r="857" spans="1:8" x14ac:dyDescent="0.3">
      <c r="A857" s="14">
        <v>44342</v>
      </c>
      <c r="B857" s="13">
        <v>251.429993</v>
      </c>
      <c r="C857" s="13">
        <v>252.94000199999999</v>
      </c>
      <c r="D857" s="13">
        <v>250.75</v>
      </c>
      <c r="E857" s="13">
        <v>251.490005</v>
      </c>
      <c r="F857" s="13">
        <v>248.225189</v>
      </c>
      <c r="G857" s="13">
        <v>17771600</v>
      </c>
      <c r="H857" s="13">
        <f t="shared" si="13"/>
        <v>-1.3504825618543663E-3</v>
      </c>
    </row>
    <row r="858" spans="1:8" x14ac:dyDescent="0.3">
      <c r="A858" s="14">
        <v>44343</v>
      </c>
      <c r="B858" s="13">
        <v>251.16999799999999</v>
      </c>
      <c r="C858" s="13">
        <v>251.479996</v>
      </c>
      <c r="D858" s="13">
        <v>249.25</v>
      </c>
      <c r="E858" s="13">
        <v>249.30999800000001</v>
      </c>
      <c r="F858" s="13">
        <v>246.073486</v>
      </c>
      <c r="G858" s="13">
        <v>24426200</v>
      </c>
      <c r="H858" s="13">
        <f t="shared" si="13"/>
        <v>-1.0340651761462823E-3</v>
      </c>
    </row>
    <row r="859" spans="1:8" x14ac:dyDescent="0.3">
      <c r="A859" s="14">
        <v>44344</v>
      </c>
      <c r="B859" s="13">
        <v>251</v>
      </c>
      <c r="C859" s="13">
        <v>252.08000200000001</v>
      </c>
      <c r="D859" s="13">
        <v>249.55999800000001</v>
      </c>
      <c r="E859" s="13">
        <v>249.679993</v>
      </c>
      <c r="F859" s="13">
        <v>246.43866</v>
      </c>
      <c r="G859" s="13">
        <v>18270200</v>
      </c>
      <c r="H859" s="13">
        <f t="shared" si="13"/>
        <v>-6.7682446690942976E-4</v>
      </c>
    </row>
    <row r="860" spans="1:8" x14ac:dyDescent="0.3">
      <c r="A860" s="14">
        <v>44348</v>
      </c>
      <c r="B860" s="13">
        <v>251.229996</v>
      </c>
      <c r="C860" s="13">
        <v>251.28999300000001</v>
      </c>
      <c r="D860" s="13">
        <v>246.96000699999999</v>
      </c>
      <c r="E860" s="13">
        <v>247.39999399999999</v>
      </c>
      <c r="F860" s="13">
        <v>244.18826300000001</v>
      </c>
      <c r="G860" s="13">
        <v>23213300</v>
      </c>
      <c r="H860" s="13">
        <f t="shared" si="13"/>
        <v>9.1631872509960108E-4</v>
      </c>
    </row>
    <row r="861" spans="1:8" x14ac:dyDescent="0.3">
      <c r="A861" s="14">
        <v>44349</v>
      </c>
      <c r="B861" s="13">
        <v>248.13000500000001</v>
      </c>
      <c r="C861" s="13">
        <v>249.270004</v>
      </c>
      <c r="D861" s="13">
        <v>245.83999600000001</v>
      </c>
      <c r="E861" s="13">
        <v>247.300003</v>
      </c>
      <c r="F861" s="13">
        <v>244.08956900000001</v>
      </c>
      <c r="G861" s="13">
        <v>19406700</v>
      </c>
      <c r="H861" s="13">
        <f t="shared" si="13"/>
        <v>-1.2339255062520435E-2</v>
      </c>
    </row>
    <row r="862" spans="1:8" x14ac:dyDescent="0.3">
      <c r="A862" s="14">
        <v>44350</v>
      </c>
      <c r="B862" s="13">
        <v>245.220001</v>
      </c>
      <c r="C862" s="13">
        <v>246.33999600000001</v>
      </c>
      <c r="D862" s="13">
        <v>243</v>
      </c>
      <c r="E862" s="13">
        <v>245.71000699999999</v>
      </c>
      <c r="F862" s="13">
        <v>242.52020300000001</v>
      </c>
      <c r="G862" s="13">
        <v>25307700</v>
      </c>
      <c r="H862" s="13">
        <f t="shared" si="13"/>
        <v>-1.1727739255073222E-2</v>
      </c>
    </row>
    <row r="863" spans="1:8" x14ac:dyDescent="0.3">
      <c r="A863" s="14">
        <v>44351</v>
      </c>
      <c r="B863" s="13">
        <v>247.759995</v>
      </c>
      <c r="C863" s="13">
        <v>251.64999399999999</v>
      </c>
      <c r="D863" s="13">
        <v>247.509995</v>
      </c>
      <c r="E863" s="13">
        <v>250.78999300000001</v>
      </c>
      <c r="F863" s="13">
        <v>247.53424100000001</v>
      </c>
      <c r="G863" s="13">
        <v>25281100</v>
      </c>
      <c r="H863" s="13">
        <f t="shared" si="13"/>
        <v>1.0358021326327321E-2</v>
      </c>
    </row>
    <row r="864" spans="1:8" x14ac:dyDescent="0.3">
      <c r="A864" s="14">
        <v>44354</v>
      </c>
      <c r="B864" s="13">
        <v>249.979996</v>
      </c>
      <c r="C864" s="13">
        <v>254.08999600000001</v>
      </c>
      <c r="D864" s="13">
        <v>249.80999800000001</v>
      </c>
      <c r="E864" s="13">
        <v>253.80999800000001</v>
      </c>
      <c r="F864" s="13">
        <v>250.51506000000001</v>
      </c>
      <c r="G864" s="13">
        <v>23079200</v>
      </c>
      <c r="H864" s="13">
        <f t="shared" si="13"/>
        <v>8.9602883629376733E-3</v>
      </c>
    </row>
    <row r="865" spans="1:8" x14ac:dyDescent="0.3">
      <c r="A865" s="14">
        <v>44355</v>
      </c>
      <c r="B865" s="13">
        <v>255.16000399999999</v>
      </c>
      <c r="C865" s="13">
        <v>256.01001000000002</v>
      </c>
      <c r="D865" s="13">
        <v>252.509995</v>
      </c>
      <c r="E865" s="13">
        <v>252.570007</v>
      </c>
      <c r="F865" s="13">
        <v>249.29115300000001</v>
      </c>
      <c r="G865" s="13">
        <v>22455000</v>
      </c>
      <c r="H865" s="13">
        <f t="shared" si="13"/>
        <v>2.0721690066752327E-2</v>
      </c>
    </row>
    <row r="866" spans="1:8" x14ac:dyDescent="0.3">
      <c r="A866" s="14">
        <v>44356</v>
      </c>
      <c r="B866" s="13">
        <v>253.80999800000001</v>
      </c>
      <c r="C866" s="13">
        <v>255.529999</v>
      </c>
      <c r="D866" s="13">
        <v>253.21000699999999</v>
      </c>
      <c r="E866" s="13">
        <v>253.58999600000001</v>
      </c>
      <c r="F866" s="13">
        <v>250.29791299999999</v>
      </c>
      <c r="G866" s="13">
        <v>17937600</v>
      </c>
      <c r="H866" s="13">
        <f t="shared" si="13"/>
        <v>-5.2908213624262967E-3</v>
      </c>
    </row>
    <row r="867" spans="1:8" x14ac:dyDescent="0.3">
      <c r="A867" s="14">
        <v>44357</v>
      </c>
      <c r="B867" s="13">
        <v>254.28999300000001</v>
      </c>
      <c r="C867" s="13">
        <v>257.459991</v>
      </c>
      <c r="D867" s="13">
        <v>253.66999799999999</v>
      </c>
      <c r="E867" s="13">
        <v>257.23998999999998</v>
      </c>
      <c r="F867" s="13">
        <v>253.90051299999999</v>
      </c>
      <c r="G867" s="13">
        <v>24563600</v>
      </c>
      <c r="H867" s="13">
        <f t="shared" si="13"/>
        <v>1.8911587556925255E-3</v>
      </c>
    </row>
    <row r="868" spans="1:8" x14ac:dyDescent="0.3">
      <c r="A868" s="14">
        <v>44358</v>
      </c>
      <c r="B868" s="13">
        <v>257.98998999999998</v>
      </c>
      <c r="C868" s="13">
        <v>258.48998999999998</v>
      </c>
      <c r="D868" s="13">
        <v>256.60998499999999</v>
      </c>
      <c r="E868" s="13">
        <v>257.89001500000001</v>
      </c>
      <c r="F868" s="13">
        <v>254.54209900000001</v>
      </c>
      <c r="G868" s="13">
        <v>18999700</v>
      </c>
      <c r="H868" s="13">
        <f t="shared" si="13"/>
        <v>1.4550305170679555E-2</v>
      </c>
    </row>
    <row r="869" spans="1:8" x14ac:dyDescent="0.3">
      <c r="A869" s="14">
        <v>44361</v>
      </c>
      <c r="B869" s="13">
        <v>257.89999399999999</v>
      </c>
      <c r="C869" s="13">
        <v>259.95001200000002</v>
      </c>
      <c r="D869" s="13">
        <v>256.79998799999998</v>
      </c>
      <c r="E869" s="13">
        <v>259.89001500000001</v>
      </c>
      <c r="F869" s="13">
        <v>256.51611300000002</v>
      </c>
      <c r="G869" s="13">
        <v>19150500</v>
      </c>
      <c r="H869" s="13">
        <f t="shared" si="13"/>
        <v>-3.4883523969276908E-4</v>
      </c>
    </row>
    <row r="870" spans="1:8" x14ac:dyDescent="0.3">
      <c r="A870" s="14">
        <v>44362</v>
      </c>
      <c r="B870" s="13">
        <v>259.76998900000001</v>
      </c>
      <c r="C870" s="13">
        <v>259.98998999999998</v>
      </c>
      <c r="D870" s="13">
        <v>257.67999300000002</v>
      </c>
      <c r="E870" s="13">
        <v>258.35998499999999</v>
      </c>
      <c r="F870" s="13">
        <v>255.00598099999999</v>
      </c>
      <c r="G870" s="13">
        <v>18038900</v>
      </c>
      <c r="H870" s="13">
        <f t="shared" si="13"/>
        <v>7.250853212505376E-3</v>
      </c>
    </row>
    <row r="871" spans="1:8" x14ac:dyDescent="0.3">
      <c r="A871" s="14">
        <v>44363</v>
      </c>
      <c r="B871" s="13">
        <v>259.39999399999999</v>
      </c>
      <c r="C871" s="13">
        <v>260.57998700000002</v>
      </c>
      <c r="D871" s="13">
        <v>254.41999799999999</v>
      </c>
      <c r="E871" s="13">
        <v>257.38000499999998</v>
      </c>
      <c r="F871" s="13">
        <v>254.038712</v>
      </c>
      <c r="G871" s="13">
        <v>27220000</v>
      </c>
      <c r="H871" s="13">
        <f t="shared" si="13"/>
        <v>-1.4243177259403016E-3</v>
      </c>
    </row>
    <row r="872" spans="1:8" x14ac:dyDescent="0.3">
      <c r="A872" s="14">
        <v>44364</v>
      </c>
      <c r="B872" s="13">
        <v>256.07000699999998</v>
      </c>
      <c r="C872" s="13">
        <v>261.75</v>
      </c>
      <c r="D872" s="13">
        <v>256.01001000000002</v>
      </c>
      <c r="E872" s="13">
        <v>260.89999399999999</v>
      </c>
      <c r="F872" s="13">
        <v>257.51303100000001</v>
      </c>
      <c r="G872" s="13">
        <v>27565500</v>
      </c>
      <c r="H872" s="13">
        <f t="shared" si="13"/>
        <v>-1.2837267066397916E-2</v>
      </c>
    </row>
    <row r="873" spans="1:8" x14ac:dyDescent="0.3">
      <c r="A873" s="14">
        <v>44365</v>
      </c>
      <c r="B873" s="13">
        <v>259.63000499999998</v>
      </c>
      <c r="C873" s="13">
        <v>262.29998799999998</v>
      </c>
      <c r="D873" s="13">
        <v>258.75</v>
      </c>
      <c r="E873" s="13">
        <v>259.42999300000002</v>
      </c>
      <c r="F873" s="13">
        <v>256.06210299999998</v>
      </c>
      <c r="G873" s="13">
        <v>37202200</v>
      </c>
      <c r="H873" s="13">
        <f t="shared" si="13"/>
        <v>1.3902440358819561E-2</v>
      </c>
    </row>
    <row r="874" spans="1:8" x14ac:dyDescent="0.3">
      <c r="A874" s="14">
        <v>44368</v>
      </c>
      <c r="B874" s="13">
        <v>259.82000699999998</v>
      </c>
      <c r="C874" s="13">
        <v>263.51998900000001</v>
      </c>
      <c r="D874" s="13">
        <v>257.92001299999998</v>
      </c>
      <c r="E874" s="13">
        <v>262.63000499999998</v>
      </c>
      <c r="F874" s="13">
        <v>259.22058099999998</v>
      </c>
      <c r="G874" s="13">
        <v>26696100</v>
      </c>
      <c r="H874" s="13">
        <f t="shared" si="13"/>
        <v>7.3181834279898697E-4</v>
      </c>
    </row>
    <row r="875" spans="1:8" x14ac:dyDescent="0.3">
      <c r="A875" s="14">
        <v>44369</v>
      </c>
      <c r="B875" s="13">
        <v>262.72000100000002</v>
      </c>
      <c r="C875" s="13">
        <v>265.790009</v>
      </c>
      <c r="D875" s="13">
        <v>262.39999399999999</v>
      </c>
      <c r="E875" s="13">
        <v>265.51001000000002</v>
      </c>
      <c r="F875" s="13">
        <v>262.06317100000001</v>
      </c>
      <c r="G875" s="13">
        <v>24694100</v>
      </c>
      <c r="H875" s="13">
        <f t="shared" si="13"/>
        <v>1.1161550003345391E-2</v>
      </c>
    </row>
    <row r="876" spans="1:8" x14ac:dyDescent="0.3">
      <c r="A876" s="14">
        <v>44370</v>
      </c>
      <c r="B876" s="13">
        <v>265.98998999999998</v>
      </c>
      <c r="C876" s="13">
        <v>266.82998700000002</v>
      </c>
      <c r="D876" s="13">
        <v>264.42999300000002</v>
      </c>
      <c r="E876" s="13">
        <v>265.26998900000001</v>
      </c>
      <c r="F876" s="13">
        <v>261.82626299999998</v>
      </c>
      <c r="G876" s="13">
        <v>19518700</v>
      </c>
      <c r="H876" s="13">
        <f t="shared" si="13"/>
        <v>1.2446669410601716E-2</v>
      </c>
    </row>
    <row r="877" spans="1:8" x14ac:dyDescent="0.3">
      <c r="A877" s="14">
        <v>44371</v>
      </c>
      <c r="B877" s="13">
        <v>266.16000400000001</v>
      </c>
      <c r="C877" s="13">
        <v>267.85000600000001</v>
      </c>
      <c r="D877" s="13">
        <v>265.47000100000002</v>
      </c>
      <c r="E877" s="13">
        <v>266.69000199999999</v>
      </c>
      <c r="F877" s="13">
        <v>263.227844</v>
      </c>
      <c r="G877" s="13">
        <v>21446900</v>
      </c>
      <c r="H877" s="13">
        <f t="shared" si="13"/>
        <v>6.3917442908297949E-4</v>
      </c>
    </row>
    <row r="878" spans="1:8" x14ac:dyDescent="0.3">
      <c r="A878" s="14">
        <v>44372</v>
      </c>
      <c r="B878" s="13">
        <v>266.23001099999999</v>
      </c>
      <c r="C878" s="13">
        <v>267.25</v>
      </c>
      <c r="D878" s="13">
        <v>264.76001000000002</v>
      </c>
      <c r="E878" s="13">
        <v>265.01998900000001</v>
      </c>
      <c r="F878" s="13">
        <v>261.57952899999998</v>
      </c>
      <c r="G878" s="13">
        <v>25611100</v>
      </c>
      <c r="H878" s="13">
        <f t="shared" si="13"/>
        <v>2.6302599544586534E-4</v>
      </c>
    </row>
    <row r="879" spans="1:8" x14ac:dyDescent="0.3">
      <c r="A879" s="14">
        <v>44375</v>
      </c>
      <c r="B879" s="13">
        <v>266.19000199999999</v>
      </c>
      <c r="C879" s="13">
        <v>268.89999399999999</v>
      </c>
      <c r="D879" s="13">
        <v>265.91000400000001</v>
      </c>
      <c r="E879" s="13">
        <v>268.72000100000002</v>
      </c>
      <c r="F879" s="13">
        <v>265.23150600000002</v>
      </c>
      <c r="G879" s="13">
        <v>19590000</v>
      </c>
      <c r="H879" s="13">
        <f t="shared" si="13"/>
        <v>-1.5027982701769013E-4</v>
      </c>
    </row>
    <row r="880" spans="1:8" x14ac:dyDescent="0.3">
      <c r="A880" s="14">
        <v>44376</v>
      </c>
      <c r="B880" s="13">
        <v>268.86999500000002</v>
      </c>
      <c r="C880" s="13">
        <v>271.64999399999999</v>
      </c>
      <c r="D880" s="13">
        <v>267.98001099999999</v>
      </c>
      <c r="E880" s="13">
        <v>271.39999399999999</v>
      </c>
      <c r="F880" s="13">
        <v>267.87670900000001</v>
      </c>
      <c r="G880" s="13">
        <v>19937800</v>
      </c>
      <c r="H880" s="13">
        <f t="shared" si="13"/>
        <v>1.0067970171171284E-2</v>
      </c>
    </row>
    <row r="881" spans="1:8" x14ac:dyDescent="0.3">
      <c r="A881" s="14">
        <v>44377</v>
      </c>
      <c r="B881" s="13">
        <v>270.69000199999999</v>
      </c>
      <c r="C881" s="13">
        <v>271.35998499999999</v>
      </c>
      <c r="D881" s="13">
        <v>269.60000600000001</v>
      </c>
      <c r="E881" s="13">
        <v>270.89999399999999</v>
      </c>
      <c r="F881" s="13">
        <v>267.38324</v>
      </c>
      <c r="G881" s="13">
        <v>21656500</v>
      </c>
      <c r="H881" s="13">
        <f t="shared" si="13"/>
        <v>6.7690967153102204E-3</v>
      </c>
    </row>
    <row r="882" spans="1:8" x14ac:dyDescent="0.3">
      <c r="A882" s="14">
        <v>44378</v>
      </c>
      <c r="B882" s="13">
        <v>269.60998499999999</v>
      </c>
      <c r="C882" s="13">
        <v>271.83999599999999</v>
      </c>
      <c r="D882" s="13">
        <v>269.60000600000001</v>
      </c>
      <c r="E882" s="13">
        <v>271.60000600000001</v>
      </c>
      <c r="F882" s="13">
        <v>268.07406600000002</v>
      </c>
      <c r="G882" s="13">
        <v>16725300</v>
      </c>
      <c r="H882" s="13">
        <f t="shared" si="13"/>
        <v>-3.9898666076333255E-3</v>
      </c>
    </row>
    <row r="883" spans="1:8" x14ac:dyDescent="0.3">
      <c r="A883" s="14">
        <v>44379</v>
      </c>
      <c r="B883" s="13">
        <v>272.82000699999998</v>
      </c>
      <c r="C883" s="13">
        <v>278</v>
      </c>
      <c r="D883" s="13">
        <v>272.5</v>
      </c>
      <c r="E883" s="13">
        <v>277.64999399999999</v>
      </c>
      <c r="F883" s="13">
        <v>274.04553199999998</v>
      </c>
      <c r="G883" s="13">
        <v>26458000</v>
      </c>
      <c r="H883" s="13">
        <f t="shared" si="13"/>
        <v>1.1906168831247036E-2</v>
      </c>
    </row>
    <row r="884" spans="1:8" x14ac:dyDescent="0.3">
      <c r="A884" s="14">
        <v>44383</v>
      </c>
      <c r="B884" s="13">
        <v>278.02999899999998</v>
      </c>
      <c r="C884" s="13">
        <v>279.36999500000002</v>
      </c>
      <c r="D884" s="13">
        <v>274.29998799999998</v>
      </c>
      <c r="E884" s="13">
        <v>277.66000400000001</v>
      </c>
      <c r="F884" s="13">
        <v>274.05545000000001</v>
      </c>
      <c r="G884" s="13">
        <v>31565600</v>
      </c>
      <c r="H884" s="13">
        <f t="shared" si="13"/>
        <v>1.9096810594246484E-2</v>
      </c>
    </row>
    <row r="885" spans="1:8" x14ac:dyDescent="0.3">
      <c r="A885" s="14">
        <v>44384</v>
      </c>
      <c r="B885" s="13">
        <v>279.39999399999999</v>
      </c>
      <c r="C885" s="13">
        <v>280.69000199999999</v>
      </c>
      <c r="D885" s="13">
        <v>277.14999399999999</v>
      </c>
      <c r="E885" s="13">
        <v>279.92999300000002</v>
      </c>
      <c r="F885" s="13">
        <v>276.29595899999998</v>
      </c>
      <c r="G885" s="13">
        <v>23260000</v>
      </c>
      <c r="H885" s="13">
        <f t="shared" si="13"/>
        <v>4.9275078406198075E-3</v>
      </c>
    </row>
    <row r="886" spans="1:8" x14ac:dyDescent="0.3">
      <c r="A886" s="14">
        <v>44385</v>
      </c>
      <c r="B886" s="13">
        <v>276.89999399999999</v>
      </c>
      <c r="C886" s="13">
        <v>278.73001099999999</v>
      </c>
      <c r="D886" s="13">
        <v>274.86999500000002</v>
      </c>
      <c r="E886" s="13">
        <v>277.42001299999998</v>
      </c>
      <c r="F886" s="13">
        <v>273.81857300000001</v>
      </c>
      <c r="G886" s="13">
        <v>24618600</v>
      </c>
      <c r="H886" s="13">
        <f t="shared" si="13"/>
        <v>-8.947745360366759E-3</v>
      </c>
    </row>
    <row r="887" spans="1:8" x14ac:dyDescent="0.3">
      <c r="A887" s="14">
        <v>44386</v>
      </c>
      <c r="B887" s="13">
        <v>275.72000100000002</v>
      </c>
      <c r="C887" s="13">
        <v>278.04998799999998</v>
      </c>
      <c r="D887" s="13">
        <v>275.32000699999998</v>
      </c>
      <c r="E887" s="13">
        <v>277.94000199999999</v>
      </c>
      <c r="F887" s="13">
        <v>274.33178700000002</v>
      </c>
      <c r="G887" s="13">
        <v>23916700</v>
      </c>
      <c r="H887" s="13">
        <f t="shared" si="13"/>
        <v>-4.2614410457515852E-3</v>
      </c>
    </row>
    <row r="888" spans="1:8" x14ac:dyDescent="0.3">
      <c r="A888" s="14">
        <v>44389</v>
      </c>
      <c r="B888" s="13">
        <v>279.16000400000001</v>
      </c>
      <c r="C888" s="13">
        <v>279.76998900000001</v>
      </c>
      <c r="D888" s="13">
        <v>276.57998700000002</v>
      </c>
      <c r="E888" s="13">
        <v>277.32000699999998</v>
      </c>
      <c r="F888" s="13">
        <v>273.71984900000001</v>
      </c>
      <c r="G888" s="13">
        <v>18931700</v>
      </c>
      <c r="H888" s="13">
        <f t="shared" si="13"/>
        <v>1.2476436194413005E-2</v>
      </c>
    </row>
    <row r="889" spans="1:8" x14ac:dyDescent="0.3">
      <c r="A889" s="14">
        <v>44390</v>
      </c>
      <c r="B889" s="13">
        <v>277.51998900000001</v>
      </c>
      <c r="C889" s="13">
        <v>282.85000600000001</v>
      </c>
      <c r="D889" s="13">
        <v>277.39001500000001</v>
      </c>
      <c r="E889" s="13">
        <v>280.98001099999999</v>
      </c>
      <c r="F889" s="13">
        <v>277.332336</v>
      </c>
      <c r="G889" s="13">
        <v>26120100</v>
      </c>
      <c r="H889" s="13">
        <f t="shared" si="13"/>
        <v>-5.874820807066636E-3</v>
      </c>
    </row>
    <row r="890" spans="1:8" x14ac:dyDescent="0.3">
      <c r="A890" s="14">
        <v>44391</v>
      </c>
      <c r="B890" s="13">
        <v>282.35000600000001</v>
      </c>
      <c r="C890" s="13">
        <v>283.66000400000001</v>
      </c>
      <c r="D890" s="13">
        <v>280.54998799999998</v>
      </c>
      <c r="E890" s="13">
        <v>282.51001000000002</v>
      </c>
      <c r="F890" s="13">
        <v>278.84249899999998</v>
      </c>
      <c r="G890" s="13">
        <v>23113700</v>
      </c>
      <c r="H890" s="13">
        <f t="shared" si="13"/>
        <v>1.7404212998869777E-2</v>
      </c>
    </row>
    <row r="891" spans="1:8" x14ac:dyDescent="0.3">
      <c r="A891" s="14">
        <v>44392</v>
      </c>
      <c r="B891" s="13">
        <v>282</v>
      </c>
      <c r="C891" s="13">
        <v>282.51001000000002</v>
      </c>
      <c r="D891" s="13">
        <v>279.82998700000002</v>
      </c>
      <c r="E891" s="13">
        <v>281.02999899999998</v>
      </c>
      <c r="F891" s="13">
        <v>277.38171399999999</v>
      </c>
      <c r="G891" s="13">
        <v>22604200</v>
      </c>
      <c r="H891" s="13">
        <f t="shared" si="13"/>
        <v>-1.2396174696734648E-3</v>
      </c>
    </row>
    <row r="892" spans="1:8" x14ac:dyDescent="0.3">
      <c r="A892" s="14">
        <v>44393</v>
      </c>
      <c r="B892" s="13">
        <v>282.07000699999998</v>
      </c>
      <c r="C892" s="13">
        <v>284.10000600000001</v>
      </c>
      <c r="D892" s="13">
        <v>279.459991</v>
      </c>
      <c r="E892" s="13">
        <v>280.75</v>
      </c>
      <c r="F892" s="13">
        <v>277.10534699999999</v>
      </c>
      <c r="G892" s="13">
        <v>26186800</v>
      </c>
      <c r="H892" s="13">
        <f t="shared" si="13"/>
        <v>2.4825177304955851E-4</v>
      </c>
    </row>
    <row r="893" spans="1:8" x14ac:dyDescent="0.3">
      <c r="A893" s="14">
        <v>44396</v>
      </c>
      <c r="B893" s="13">
        <v>278.92999300000002</v>
      </c>
      <c r="C893" s="13">
        <v>280.36999500000002</v>
      </c>
      <c r="D893" s="13">
        <v>274.45001200000002</v>
      </c>
      <c r="E893" s="13">
        <v>277.01001000000002</v>
      </c>
      <c r="F893" s="13">
        <v>273.41387900000001</v>
      </c>
      <c r="G893" s="13">
        <v>32935600</v>
      </c>
      <c r="H893" s="13">
        <f t="shared" si="13"/>
        <v>-1.1132037870300586E-2</v>
      </c>
    </row>
    <row r="894" spans="1:8" x14ac:dyDescent="0.3">
      <c r="A894" s="14">
        <v>44397</v>
      </c>
      <c r="B894" s="13">
        <v>278.02999899999998</v>
      </c>
      <c r="C894" s="13">
        <v>280.97000100000002</v>
      </c>
      <c r="D894" s="13">
        <v>276.26001000000002</v>
      </c>
      <c r="E894" s="13">
        <v>279.32000699999998</v>
      </c>
      <c r="F894" s="13">
        <v>275.69387799999998</v>
      </c>
      <c r="G894" s="13">
        <v>26259700</v>
      </c>
      <c r="H894" s="13">
        <f t="shared" si="13"/>
        <v>-3.2265945670462521E-3</v>
      </c>
    </row>
    <row r="895" spans="1:8" x14ac:dyDescent="0.3">
      <c r="A895" s="14">
        <v>44398</v>
      </c>
      <c r="B895" s="13">
        <v>278.89999399999999</v>
      </c>
      <c r="C895" s="13">
        <v>281.51998900000001</v>
      </c>
      <c r="D895" s="13">
        <v>277.290009</v>
      </c>
      <c r="E895" s="13">
        <v>281.39999399999999</v>
      </c>
      <c r="F895" s="13">
        <v>277.74688700000002</v>
      </c>
      <c r="G895" s="13">
        <v>24364300</v>
      </c>
      <c r="H895" s="13">
        <f t="shared" si="13"/>
        <v>3.1291407514626407E-3</v>
      </c>
    </row>
    <row r="896" spans="1:8" x14ac:dyDescent="0.3">
      <c r="A896" s="14">
        <v>44399</v>
      </c>
      <c r="B896" s="13">
        <v>283.83999599999999</v>
      </c>
      <c r="C896" s="13">
        <v>286.42001299999998</v>
      </c>
      <c r="D896" s="13">
        <v>283.42001299999998</v>
      </c>
      <c r="E896" s="13">
        <v>286.14001500000001</v>
      </c>
      <c r="F896" s="13">
        <v>282.42535400000003</v>
      </c>
      <c r="G896" s="13">
        <v>23384100</v>
      </c>
      <c r="H896" s="13">
        <f t="shared" si="13"/>
        <v>1.771244928746751E-2</v>
      </c>
    </row>
    <row r="897" spans="1:8" x14ac:dyDescent="0.3">
      <c r="A897" s="14">
        <v>44400</v>
      </c>
      <c r="B897" s="13">
        <v>287.36999500000002</v>
      </c>
      <c r="C897" s="13">
        <v>289.98998999999998</v>
      </c>
      <c r="D897" s="13">
        <v>286.5</v>
      </c>
      <c r="E897" s="13">
        <v>289.67001299999998</v>
      </c>
      <c r="F897" s="13">
        <v>285.90954599999998</v>
      </c>
      <c r="G897" s="13">
        <v>22768100</v>
      </c>
      <c r="H897" s="13">
        <f t="shared" si="13"/>
        <v>1.2436580643131183E-2</v>
      </c>
    </row>
    <row r="898" spans="1:8" x14ac:dyDescent="0.3">
      <c r="A898" s="14">
        <v>44403</v>
      </c>
      <c r="B898" s="13">
        <v>289</v>
      </c>
      <c r="C898" s="13">
        <v>289.69000199999999</v>
      </c>
      <c r="D898" s="13">
        <v>286.64001500000001</v>
      </c>
      <c r="E898" s="13">
        <v>289.04998799999998</v>
      </c>
      <c r="F898" s="13">
        <v>285.29754600000001</v>
      </c>
      <c r="G898" s="13">
        <v>23176100</v>
      </c>
      <c r="H898" s="13">
        <f t="shared" si="13"/>
        <v>5.6721475044740934E-3</v>
      </c>
    </row>
    <row r="899" spans="1:8" x14ac:dyDescent="0.3">
      <c r="A899" s="14">
        <v>44404</v>
      </c>
      <c r="B899" s="13">
        <v>289.42999300000002</v>
      </c>
      <c r="C899" s="13">
        <v>289.57998700000002</v>
      </c>
      <c r="D899" s="13">
        <v>282.95001200000002</v>
      </c>
      <c r="E899" s="13">
        <v>286.540009</v>
      </c>
      <c r="F899" s="13">
        <v>282.82019000000003</v>
      </c>
      <c r="G899" s="13">
        <v>33604100</v>
      </c>
      <c r="H899" s="13">
        <f t="shared" si="13"/>
        <v>1.4878650519031989E-3</v>
      </c>
    </row>
    <row r="900" spans="1:8" x14ac:dyDescent="0.3">
      <c r="A900" s="14">
        <v>44405</v>
      </c>
      <c r="B900" s="13">
        <v>288.98998999999998</v>
      </c>
      <c r="C900" s="13">
        <v>290.14999399999999</v>
      </c>
      <c r="D900" s="13">
        <v>283.82998700000002</v>
      </c>
      <c r="E900" s="13">
        <v>286.22000100000002</v>
      </c>
      <c r="F900" s="13">
        <v>282.50433299999997</v>
      </c>
      <c r="G900" s="13">
        <v>33566900</v>
      </c>
      <c r="H900" s="13">
        <f t="shared" si="13"/>
        <v>-1.5202398184076483E-3</v>
      </c>
    </row>
    <row r="901" spans="1:8" x14ac:dyDescent="0.3">
      <c r="A901" s="14">
        <v>44406</v>
      </c>
      <c r="B901" s="13">
        <v>286.23998999999998</v>
      </c>
      <c r="C901" s="13">
        <v>288.61999500000002</v>
      </c>
      <c r="D901" s="13">
        <v>286.07998700000002</v>
      </c>
      <c r="E901" s="13">
        <v>286.5</v>
      </c>
      <c r="F901" s="13">
        <v>282.78070100000002</v>
      </c>
      <c r="G901" s="13">
        <v>18168300</v>
      </c>
      <c r="H901" s="13">
        <f t="shared" ref="H901:H964" si="14">(B901-B900)/B900</f>
        <v>-9.5159005334406223E-3</v>
      </c>
    </row>
    <row r="902" spans="1:8" x14ac:dyDescent="0.3">
      <c r="A902" s="14">
        <v>44407</v>
      </c>
      <c r="B902" s="13">
        <v>285.17001299999998</v>
      </c>
      <c r="C902" s="13">
        <v>286.66000400000001</v>
      </c>
      <c r="D902" s="13">
        <v>283.91000400000001</v>
      </c>
      <c r="E902" s="13">
        <v>284.91000400000001</v>
      </c>
      <c r="F902" s="13">
        <v>281.21127300000001</v>
      </c>
      <c r="G902" s="13">
        <v>20944800</v>
      </c>
      <c r="H902" s="13">
        <f t="shared" si="14"/>
        <v>-3.7380416342244647E-3</v>
      </c>
    </row>
    <row r="903" spans="1:8" x14ac:dyDescent="0.3">
      <c r="A903" s="14">
        <v>44410</v>
      </c>
      <c r="B903" s="13">
        <v>286.35998499999999</v>
      </c>
      <c r="C903" s="13">
        <v>286.76998900000001</v>
      </c>
      <c r="D903" s="13">
        <v>283.73998999999998</v>
      </c>
      <c r="E903" s="13">
        <v>284.82000699999998</v>
      </c>
      <c r="F903" s="13">
        <v>281.12252799999999</v>
      </c>
      <c r="G903" s="13">
        <v>16267400</v>
      </c>
      <c r="H903" s="13">
        <f t="shared" si="14"/>
        <v>4.1728510914645564E-3</v>
      </c>
    </row>
    <row r="904" spans="1:8" x14ac:dyDescent="0.3">
      <c r="A904" s="14">
        <v>44411</v>
      </c>
      <c r="B904" s="13">
        <v>285.42001299999998</v>
      </c>
      <c r="C904" s="13">
        <v>287.23001099999999</v>
      </c>
      <c r="D904" s="13">
        <v>284</v>
      </c>
      <c r="E904" s="13">
        <v>287.11999500000002</v>
      </c>
      <c r="F904" s="13">
        <v>283.39260899999999</v>
      </c>
      <c r="G904" s="13">
        <v>17879000</v>
      </c>
      <c r="H904" s="13">
        <f t="shared" si="14"/>
        <v>-3.282483759035019E-3</v>
      </c>
    </row>
    <row r="905" spans="1:8" x14ac:dyDescent="0.3">
      <c r="A905" s="14">
        <v>44412</v>
      </c>
      <c r="B905" s="13">
        <v>286.22000100000002</v>
      </c>
      <c r="C905" s="13">
        <v>287.58999599999999</v>
      </c>
      <c r="D905" s="13">
        <v>284.64999399999999</v>
      </c>
      <c r="E905" s="13">
        <v>286.51001000000002</v>
      </c>
      <c r="F905" s="13">
        <v>282.790527</v>
      </c>
      <c r="G905" s="13">
        <v>16191300</v>
      </c>
      <c r="H905" s="13">
        <f t="shared" si="14"/>
        <v>2.8028448026174036E-3</v>
      </c>
    </row>
    <row r="906" spans="1:8" x14ac:dyDescent="0.3">
      <c r="A906" s="14">
        <v>44413</v>
      </c>
      <c r="B906" s="13">
        <v>286.88000499999998</v>
      </c>
      <c r="C906" s="13">
        <v>289.63000499999998</v>
      </c>
      <c r="D906" s="13">
        <v>286.10000600000001</v>
      </c>
      <c r="E906" s="13">
        <v>289.51998900000001</v>
      </c>
      <c r="F906" s="13">
        <v>285.761505</v>
      </c>
      <c r="G906" s="13">
        <v>13900200</v>
      </c>
      <c r="H906" s="13">
        <f t="shared" si="14"/>
        <v>2.3059324914192774E-3</v>
      </c>
    </row>
    <row r="907" spans="1:8" x14ac:dyDescent="0.3">
      <c r="A907" s="14">
        <v>44414</v>
      </c>
      <c r="B907" s="13">
        <v>288.51001000000002</v>
      </c>
      <c r="C907" s="13">
        <v>289.5</v>
      </c>
      <c r="D907" s="13">
        <v>287.61999500000002</v>
      </c>
      <c r="E907" s="13">
        <v>289.459991</v>
      </c>
      <c r="F907" s="13">
        <v>285.70224000000002</v>
      </c>
      <c r="G907" s="13">
        <v>16589300</v>
      </c>
      <c r="H907" s="13">
        <f t="shared" si="14"/>
        <v>5.6818355116803618E-3</v>
      </c>
    </row>
    <row r="908" spans="1:8" x14ac:dyDescent="0.3">
      <c r="A908" s="14">
        <v>44417</v>
      </c>
      <c r="B908" s="13">
        <v>289.75</v>
      </c>
      <c r="C908" s="13">
        <v>291.54998799999998</v>
      </c>
      <c r="D908" s="13">
        <v>287.80999800000001</v>
      </c>
      <c r="E908" s="13">
        <v>288.32998700000002</v>
      </c>
      <c r="F908" s="13">
        <v>284.58691399999998</v>
      </c>
      <c r="G908" s="13">
        <v>16117600</v>
      </c>
      <c r="H908" s="13">
        <f t="shared" si="14"/>
        <v>4.2979098021589529E-3</v>
      </c>
    </row>
    <row r="909" spans="1:8" x14ac:dyDescent="0.3">
      <c r="A909" s="14">
        <v>44418</v>
      </c>
      <c r="B909" s="13">
        <v>288.79998799999998</v>
      </c>
      <c r="C909" s="13">
        <v>289.25</v>
      </c>
      <c r="D909" s="13">
        <v>285.20001200000002</v>
      </c>
      <c r="E909" s="13">
        <v>286.44000199999999</v>
      </c>
      <c r="F909" s="13">
        <v>282.72146600000002</v>
      </c>
      <c r="G909" s="13">
        <v>18616600</v>
      </c>
      <c r="H909" s="13">
        <f t="shared" si="14"/>
        <v>-3.2787299396031585E-3</v>
      </c>
    </row>
    <row r="910" spans="1:8" x14ac:dyDescent="0.3">
      <c r="A910" s="14">
        <v>44419</v>
      </c>
      <c r="B910" s="13">
        <v>287.209991</v>
      </c>
      <c r="C910" s="13">
        <v>288.66000400000001</v>
      </c>
      <c r="D910" s="13">
        <v>285.85998499999999</v>
      </c>
      <c r="E910" s="13">
        <v>286.95001200000002</v>
      </c>
      <c r="F910" s="13">
        <v>283.22482300000001</v>
      </c>
      <c r="G910" s="13">
        <v>13955900</v>
      </c>
      <c r="H910" s="13">
        <f t="shared" si="14"/>
        <v>-5.5055300071549266E-3</v>
      </c>
    </row>
    <row r="911" spans="1:8" x14ac:dyDescent="0.3">
      <c r="A911" s="14">
        <v>44420</v>
      </c>
      <c r="B911" s="13">
        <v>286.63000499999998</v>
      </c>
      <c r="C911" s="13">
        <v>289.97000100000002</v>
      </c>
      <c r="D911" s="13">
        <v>286.33999599999999</v>
      </c>
      <c r="E911" s="13">
        <v>289.80999800000001</v>
      </c>
      <c r="F911" s="13">
        <v>286.04769900000002</v>
      </c>
      <c r="G911" s="13">
        <v>14561300</v>
      </c>
      <c r="H911" s="13">
        <f t="shared" si="14"/>
        <v>-2.0193796113451338E-3</v>
      </c>
    </row>
    <row r="912" spans="1:8" x14ac:dyDescent="0.3">
      <c r="A912" s="14">
        <v>44421</v>
      </c>
      <c r="B912" s="13">
        <v>289.48001099999999</v>
      </c>
      <c r="C912" s="13">
        <v>292.89999399999999</v>
      </c>
      <c r="D912" s="13">
        <v>289.29998799999998</v>
      </c>
      <c r="E912" s="13">
        <v>292.85000600000001</v>
      </c>
      <c r="F912" s="13">
        <v>289.048248</v>
      </c>
      <c r="G912" s="13">
        <v>18249000</v>
      </c>
      <c r="H912" s="13">
        <f t="shared" si="14"/>
        <v>9.9431530205639426E-3</v>
      </c>
    </row>
    <row r="913" spans="1:8" x14ac:dyDescent="0.3">
      <c r="A913" s="14">
        <v>44424</v>
      </c>
      <c r="B913" s="13">
        <v>293.19000199999999</v>
      </c>
      <c r="C913" s="13">
        <v>294.82000699999998</v>
      </c>
      <c r="D913" s="13">
        <v>290.01998900000001</v>
      </c>
      <c r="E913" s="13">
        <v>294.60000600000001</v>
      </c>
      <c r="F913" s="13">
        <v>290.77554300000003</v>
      </c>
      <c r="G913" s="13">
        <v>22507600</v>
      </c>
      <c r="H913" s="13">
        <f t="shared" si="14"/>
        <v>1.2816052435482332E-2</v>
      </c>
    </row>
    <row r="914" spans="1:8" x14ac:dyDescent="0.3">
      <c r="A914" s="14">
        <v>44425</v>
      </c>
      <c r="B914" s="13">
        <v>292.39001500000001</v>
      </c>
      <c r="C914" s="13">
        <v>293.42999300000002</v>
      </c>
      <c r="D914" s="13">
        <v>291.07998700000002</v>
      </c>
      <c r="E914" s="13">
        <v>293.07998700000002</v>
      </c>
      <c r="F914" s="13">
        <v>289.275238</v>
      </c>
      <c r="G914" s="13">
        <v>20075300</v>
      </c>
      <c r="H914" s="13">
        <f t="shared" si="14"/>
        <v>-2.7285616649369488E-3</v>
      </c>
    </row>
    <row r="915" spans="1:8" x14ac:dyDescent="0.3">
      <c r="A915" s="14">
        <v>44426</v>
      </c>
      <c r="B915" s="13">
        <v>292.040009</v>
      </c>
      <c r="C915" s="13">
        <v>294.82000699999998</v>
      </c>
      <c r="D915" s="13">
        <v>290.26998900000001</v>
      </c>
      <c r="E915" s="13">
        <v>290.73001099999999</v>
      </c>
      <c r="F915" s="13">
        <v>287.505157</v>
      </c>
      <c r="G915" s="13">
        <v>21813000</v>
      </c>
      <c r="H915" s="13">
        <f t="shared" si="14"/>
        <v>-1.1970518213489868E-3</v>
      </c>
    </row>
    <row r="916" spans="1:8" x14ac:dyDescent="0.3">
      <c r="A916" s="14">
        <v>44427</v>
      </c>
      <c r="B916" s="13">
        <v>288.69000199999999</v>
      </c>
      <c r="C916" s="13">
        <v>297.47000100000002</v>
      </c>
      <c r="D916" s="13">
        <v>288.64001500000001</v>
      </c>
      <c r="E916" s="13">
        <v>296.76998900000001</v>
      </c>
      <c r="F916" s="13">
        <v>293.47808800000001</v>
      </c>
      <c r="G916" s="13">
        <v>29850500</v>
      </c>
      <c r="H916" s="13">
        <f t="shared" si="14"/>
        <v>-1.1471054981374162E-2</v>
      </c>
    </row>
    <row r="917" spans="1:8" x14ac:dyDescent="0.3">
      <c r="A917" s="14">
        <v>44428</v>
      </c>
      <c r="B917" s="13">
        <v>299.72000100000002</v>
      </c>
      <c r="C917" s="13">
        <v>305.83999599999999</v>
      </c>
      <c r="D917" s="13">
        <v>298.05999800000001</v>
      </c>
      <c r="E917" s="13">
        <v>304.35998499999999</v>
      </c>
      <c r="F917" s="13">
        <v>300.98391700000002</v>
      </c>
      <c r="G917" s="13">
        <v>40817600</v>
      </c>
      <c r="H917" s="13">
        <f t="shared" si="14"/>
        <v>3.8207069602639136E-2</v>
      </c>
    </row>
    <row r="918" spans="1:8" x14ac:dyDescent="0.3">
      <c r="A918" s="14">
        <v>44431</v>
      </c>
      <c r="B918" s="13">
        <v>303.25</v>
      </c>
      <c r="C918" s="13">
        <v>305.39999399999999</v>
      </c>
      <c r="D918" s="13">
        <v>301.85000600000001</v>
      </c>
      <c r="E918" s="13">
        <v>304.64999399999999</v>
      </c>
      <c r="F918" s="13">
        <v>301.27066000000002</v>
      </c>
      <c r="G918" s="13">
        <v>22830200</v>
      </c>
      <c r="H918" s="13">
        <f t="shared" si="14"/>
        <v>1.1777655772795673E-2</v>
      </c>
    </row>
    <row r="919" spans="1:8" x14ac:dyDescent="0.3">
      <c r="A919" s="14">
        <v>44432</v>
      </c>
      <c r="B919" s="13">
        <v>305.01998900000001</v>
      </c>
      <c r="C919" s="13">
        <v>305.64999399999999</v>
      </c>
      <c r="D919" s="13">
        <v>302</v>
      </c>
      <c r="E919" s="13">
        <v>302.61999500000002</v>
      </c>
      <c r="F919" s="13">
        <v>299.26318400000002</v>
      </c>
      <c r="G919" s="13">
        <v>18175800</v>
      </c>
      <c r="H919" s="13">
        <f t="shared" si="14"/>
        <v>5.8367320692498253E-3</v>
      </c>
    </row>
    <row r="920" spans="1:8" x14ac:dyDescent="0.3">
      <c r="A920" s="14">
        <v>44433</v>
      </c>
      <c r="B920" s="13">
        <v>304.29998799999998</v>
      </c>
      <c r="C920" s="13">
        <v>304.58999599999999</v>
      </c>
      <c r="D920" s="13">
        <v>300.42001299999998</v>
      </c>
      <c r="E920" s="13">
        <v>302.01001000000002</v>
      </c>
      <c r="F920" s="13">
        <v>298.66000400000001</v>
      </c>
      <c r="G920" s="13">
        <v>20006100</v>
      </c>
      <c r="H920" s="13">
        <f t="shared" si="14"/>
        <v>-2.3605043143583118E-3</v>
      </c>
    </row>
    <row r="921" spans="1:8" x14ac:dyDescent="0.3">
      <c r="A921" s="14">
        <v>44434</v>
      </c>
      <c r="B921" s="13">
        <v>300.98998999999998</v>
      </c>
      <c r="C921" s="13">
        <v>302.42999300000002</v>
      </c>
      <c r="D921" s="13">
        <v>298.95001200000002</v>
      </c>
      <c r="E921" s="13">
        <v>299.08999599999999</v>
      </c>
      <c r="F921" s="13">
        <v>295.77236900000003</v>
      </c>
      <c r="G921" s="13">
        <v>17666100</v>
      </c>
      <c r="H921" s="13">
        <f t="shared" si="14"/>
        <v>-1.0877417451623454E-2</v>
      </c>
    </row>
    <row r="922" spans="1:8" x14ac:dyDescent="0.3">
      <c r="A922" s="14">
        <v>44435</v>
      </c>
      <c r="B922" s="13">
        <v>298.98998999999998</v>
      </c>
      <c r="C922" s="13">
        <v>300.86999500000002</v>
      </c>
      <c r="D922" s="13">
        <v>296.82998700000002</v>
      </c>
      <c r="E922" s="13">
        <v>299.72000100000002</v>
      </c>
      <c r="F922" s="13">
        <v>296.39541600000001</v>
      </c>
      <c r="G922" s="13">
        <v>22605700</v>
      </c>
      <c r="H922" s="13">
        <f t="shared" si="14"/>
        <v>-6.6447392486374719E-3</v>
      </c>
    </row>
    <row r="923" spans="1:8" x14ac:dyDescent="0.3">
      <c r="A923" s="14">
        <v>44438</v>
      </c>
      <c r="B923" s="13">
        <v>301.11999500000002</v>
      </c>
      <c r="C923" s="13">
        <v>304.22000100000002</v>
      </c>
      <c r="D923" s="13">
        <v>301.05999800000001</v>
      </c>
      <c r="E923" s="13">
        <v>303.58999599999999</v>
      </c>
      <c r="F923" s="13">
        <v>300.22247299999998</v>
      </c>
      <c r="G923" s="13">
        <v>16348100</v>
      </c>
      <c r="H923" s="13">
        <f t="shared" si="14"/>
        <v>7.1240010409714376E-3</v>
      </c>
    </row>
    <row r="924" spans="1:8" x14ac:dyDescent="0.3">
      <c r="A924" s="14">
        <v>44439</v>
      </c>
      <c r="B924" s="13">
        <v>304.42001299999998</v>
      </c>
      <c r="C924" s="13">
        <v>304.5</v>
      </c>
      <c r="D924" s="13">
        <v>301.5</v>
      </c>
      <c r="E924" s="13">
        <v>301.88000499999998</v>
      </c>
      <c r="F924" s="13">
        <v>298.53143299999999</v>
      </c>
      <c r="G924" s="13">
        <v>26285300</v>
      </c>
      <c r="H924" s="13">
        <f t="shared" si="14"/>
        <v>1.0959146037445855E-2</v>
      </c>
    </row>
    <row r="925" spans="1:8" x14ac:dyDescent="0.3">
      <c r="A925" s="14">
        <v>44440</v>
      </c>
      <c r="B925" s="13">
        <v>302.86999500000002</v>
      </c>
      <c r="C925" s="13">
        <v>305.19000199999999</v>
      </c>
      <c r="D925" s="13">
        <v>301.48998999999998</v>
      </c>
      <c r="E925" s="13">
        <v>301.82998700000002</v>
      </c>
      <c r="F925" s="13">
        <v>298.481964</v>
      </c>
      <c r="G925" s="13">
        <v>18983800</v>
      </c>
      <c r="H925" s="13">
        <f t="shared" si="14"/>
        <v>-5.0917086058989364E-3</v>
      </c>
    </row>
    <row r="926" spans="1:8" x14ac:dyDescent="0.3">
      <c r="A926" s="14">
        <v>44441</v>
      </c>
      <c r="B926" s="13">
        <v>302.20001200000002</v>
      </c>
      <c r="C926" s="13">
        <v>303.35998499999999</v>
      </c>
      <c r="D926" s="13">
        <v>300.17999300000002</v>
      </c>
      <c r="E926" s="13">
        <v>301.14999399999999</v>
      </c>
      <c r="F926" s="13">
        <v>297.80954000000003</v>
      </c>
      <c r="G926" s="13">
        <v>16285600</v>
      </c>
      <c r="H926" s="13">
        <f t="shared" si="14"/>
        <v>-2.2121141448825329E-3</v>
      </c>
    </row>
    <row r="927" spans="1:8" x14ac:dyDescent="0.3">
      <c r="A927" s="14">
        <v>44442</v>
      </c>
      <c r="B927" s="13">
        <v>300.98998999999998</v>
      </c>
      <c r="C927" s="13">
        <v>302.60000600000001</v>
      </c>
      <c r="D927" s="13">
        <v>300.26001000000002</v>
      </c>
      <c r="E927" s="13">
        <v>301.14001500000001</v>
      </c>
      <c r="F927" s="13">
        <v>297.79965199999998</v>
      </c>
      <c r="G927" s="13">
        <v>14747900</v>
      </c>
      <c r="H927" s="13">
        <f t="shared" si="14"/>
        <v>-4.0040435206866818E-3</v>
      </c>
    </row>
    <row r="928" spans="1:8" x14ac:dyDescent="0.3">
      <c r="A928" s="14">
        <v>44446</v>
      </c>
      <c r="B928" s="13">
        <v>301.01001000000002</v>
      </c>
      <c r="C928" s="13">
        <v>301.08999599999999</v>
      </c>
      <c r="D928" s="13">
        <v>298.20001200000002</v>
      </c>
      <c r="E928" s="13">
        <v>300.17999300000002</v>
      </c>
      <c r="F928" s="13">
        <v>296.850281</v>
      </c>
      <c r="G928" s="13">
        <v>17180400</v>
      </c>
      <c r="H928" s="13">
        <f t="shared" si="14"/>
        <v>6.6513839879010609E-5</v>
      </c>
    </row>
    <row r="929" spans="1:8" x14ac:dyDescent="0.3">
      <c r="A929" s="14">
        <v>44447</v>
      </c>
      <c r="B929" s="13">
        <v>299.77999899999998</v>
      </c>
      <c r="C929" s="13">
        <v>300.60998499999999</v>
      </c>
      <c r="D929" s="13">
        <v>297.47000100000002</v>
      </c>
      <c r="E929" s="13">
        <v>300.209991</v>
      </c>
      <c r="F929" s="13">
        <v>296.87994400000002</v>
      </c>
      <c r="G929" s="13">
        <v>15046800</v>
      </c>
      <c r="H929" s="13">
        <f t="shared" si="14"/>
        <v>-4.0862793898450329E-3</v>
      </c>
    </row>
    <row r="930" spans="1:8" x14ac:dyDescent="0.3">
      <c r="A930" s="14">
        <v>44448</v>
      </c>
      <c r="B930" s="13">
        <v>300.82000699999998</v>
      </c>
      <c r="C930" s="13">
        <v>302.14001500000001</v>
      </c>
      <c r="D930" s="13">
        <v>297</v>
      </c>
      <c r="E930" s="13">
        <v>297.25</v>
      </c>
      <c r="F930" s="13">
        <v>293.95275900000001</v>
      </c>
      <c r="G930" s="13">
        <v>19927000</v>
      </c>
      <c r="H930" s="13">
        <f t="shared" si="14"/>
        <v>3.4692374523625251E-3</v>
      </c>
    </row>
    <row r="931" spans="1:8" x14ac:dyDescent="0.3">
      <c r="A931" s="14">
        <v>44449</v>
      </c>
      <c r="B931" s="13">
        <v>298.42001299999998</v>
      </c>
      <c r="C931" s="13">
        <v>299.92001299999998</v>
      </c>
      <c r="D931" s="13">
        <v>295.38000499999998</v>
      </c>
      <c r="E931" s="13">
        <v>295.709991</v>
      </c>
      <c r="F931" s="13">
        <v>292.42987099999999</v>
      </c>
      <c r="G931" s="13">
        <v>19633400</v>
      </c>
      <c r="H931" s="13">
        <f t="shared" si="14"/>
        <v>-7.9781728081669539E-3</v>
      </c>
    </row>
    <row r="932" spans="1:8" x14ac:dyDescent="0.3">
      <c r="A932" s="14">
        <v>44452</v>
      </c>
      <c r="B932" s="13">
        <v>297.54998799999998</v>
      </c>
      <c r="C932" s="13">
        <v>298.540009</v>
      </c>
      <c r="D932" s="13">
        <v>294.07998700000002</v>
      </c>
      <c r="E932" s="13">
        <v>296.98998999999998</v>
      </c>
      <c r="F932" s="13">
        <v>293.69567899999998</v>
      </c>
      <c r="G932" s="13">
        <v>23652900</v>
      </c>
      <c r="H932" s="13">
        <f t="shared" si="14"/>
        <v>-2.9154378463216485E-3</v>
      </c>
    </row>
    <row r="933" spans="1:8" x14ac:dyDescent="0.3">
      <c r="A933" s="14">
        <v>44453</v>
      </c>
      <c r="B933" s="13">
        <v>299.55999800000001</v>
      </c>
      <c r="C933" s="13">
        <v>301.39001500000001</v>
      </c>
      <c r="D933" s="13">
        <v>298.10000600000001</v>
      </c>
      <c r="E933" s="13">
        <v>299.790009</v>
      </c>
      <c r="F933" s="13">
        <v>296.46463</v>
      </c>
      <c r="G933" s="13">
        <v>21853400</v>
      </c>
      <c r="H933" s="13">
        <f t="shared" si="14"/>
        <v>6.7552010790201157E-3</v>
      </c>
    </row>
    <row r="934" spans="1:8" x14ac:dyDescent="0.3">
      <c r="A934" s="14">
        <v>44454</v>
      </c>
      <c r="B934" s="13">
        <v>303.26001000000002</v>
      </c>
      <c r="C934" s="13">
        <v>305.32000699999998</v>
      </c>
      <c r="D934" s="13">
        <v>301.82000699999998</v>
      </c>
      <c r="E934" s="13">
        <v>304.82000699999998</v>
      </c>
      <c r="F934" s="13">
        <v>301.43884300000002</v>
      </c>
      <c r="G934" s="13">
        <v>28356300</v>
      </c>
      <c r="H934" s="13">
        <f t="shared" si="14"/>
        <v>1.2351488932778052E-2</v>
      </c>
    </row>
    <row r="935" spans="1:8" x14ac:dyDescent="0.3">
      <c r="A935" s="14">
        <v>44455</v>
      </c>
      <c r="B935" s="13">
        <v>303.76001000000002</v>
      </c>
      <c r="C935" s="13">
        <v>305.30999800000001</v>
      </c>
      <c r="D935" s="13">
        <v>300.76001000000002</v>
      </c>
      <c r="E935" s="13">
        <v>305.22000100000002</v>
      </c>
      <c r="F935" s="13">
        <v>301.83438100000001</v>
      </c>
      <c r="G935" s="13">
        <v>19550800</v>
      </c>
      <c r="H935" s="13">
        <f t="shared" si="14"/>
        <v>1.6487501929449912E-3</v>
      </c>
    </row>
    <row r="936" spans="1:8" x14ac:dyDescent="0.3">
      <c r="A936" s="14">
        <v>44456</v>
      </c>
      <c r="B936" s="13">
        <v>304.17001299999998</v>
      </c>
      <c r="C936" s="13">
        <v>304.5</v>
      </c>
      <c r="D936" s="13">
        <v>299.52999899999998</v>
      </c>
      <c r="E936" s="13">
        <v>299.86999500000002</v>
      </c>
      <c r="F936" s="13">
        <v>296.54376200000002</v>
      </c>
      <c r="G936" s="13">
        <v>41372500</v>
      </c>
      <c r="H936" s="13">
        <f t="shared" si="14"/>
        <v>1.3497596342585075E-3</v>
      </c>
    </row>
    <row r="937" spans="1:8" x14ac:dyDescent="0.3">
      <c r="A937" s="14">
        <v>44459</v>
      </c>
      <c r="B937" s="13">
        <v>296.32998700000002</v>
      </c>
      <c r="C937" s="13">
        <v>298.72000100000002</v>
      </c>
      <c r="D937" s="13">
        <v>289.51998900000001</v>
      </c>
      <c r="E937" s="13">
        <v>294.29998799999998</v>
      </c>
      <c r="F937" s="13">
        <v>291.03555299999999</v>
      </c>
      <c r="G937" s="13">
        <v>38278700</v>
      </c>
      <c r="H937" s="13">
        <f t="shared" si="14"/>
        <v>-2.5775144376247131E-2</v>
      </c>
    </row>
    <row r="938" spans="1:8" x14ac:dyDescent="0.3">
      <c r="A938" s="14">
        <v>44460</v>
      </c>
      <c r="B938" s="13">
        <v>295.69000199999999</v>
      </c>
      <c r="C938" s="13">
        <v>297.540009</v>
      </c>
      <c r="D938" s="13">
        <v>294.07000699999998</v>
      </c>
      <c r="E938" s="13">
        <v>294.79998799999998</v>
      </c>
      <c r="F938" s="13">
        <v>291.529968</v>
      </c>
      <c r="G938" s="13">
        <v>22364100</v>
      </c>
      <c r="H938" s="13">
        <f t="shared" si="14"/>
        <v>-2.1597038034494435E-3</v>
      </c>
    </row>
    <row r="939" spans="1:8" x14ac:dyDescent="0.3">
      <c r="A939" s="14">
        <v>44461</v>
      </c>
      <c r="B939" s="13">
        <v>296.73001099999999</v>
      </c>
      <c r="C939" s="13">
        <v>300.22000100000002</v>
      </c>
      <c r="D939" s="13">
        <v>294.51001000000002</v>
      </c>
      <c r="E939" s="13">
        <v>298.57998700000002</v>
      </c>
      <c r="F939" s="13">
        <v>295.26800500000002</v>
      </c>
      <c r="G939" s="13">
        <v>26626300</v>
      </c>
      <c r="H939" s="13">
        <f t="shared" si="14"/>
        <v>3.5172274779855348E-3</v>
      </c>
    </row>
    <row r="940" spans="1:8" x14ac:dyDescent="0.3">
      <c r="A940" s="14">
        <v>44462</v>
      </c>
      <c r="B940" s="13">
        <v>298.85000600000001</v>
      </c>
      <c r="C940" s="13">
        <v>300.89999399999999</v>
      </c>
      <c r="D940" s="13">
        <v>297.52999899999998</v>
      </c>
      <c r="E940" s="13">
        <v>299.55999800000001</v>
      </c>
      <c r="F940" s="13">
        <v>296.23715199999998</v>
      </c>
      <c r="G940" s="13">
        <v>18604600</v>
      </c>
      <c r="H940" s="13">
        <f t="shared" si="14"/>
        <v>7.1445250612012321E-3</v>
      </c>
    </row>
    <row r="941" spans="1:8" x14ac:dyDescent="0.3">
      <c r="A941" s="14">
        <v>44463</v>
      </c>
      <c r="B941" s="13">
        <v>298.23001099999999</v>
      </c>
      <c r="C941" s="13">
        <v>299.79998799999998</v>
      </c>
      <c r="D941" s="13">
        <v>296.92999300000002</v>
      </c>
      <c r="E941" s="13">
        <v>299.35000600000001</v>
      </c>
      <c r="F941" s="13">
        <v>296.02951000000002</v>
      </c>
      <c r="G941" s="13">
        <v>14999000</v>
      </c>
      <c r="H941" s="13">
        <f t="shared" si="14"/>
        <v>-2.0746026018149625E-3</v>
      </c>
    </row>
    <row r="942" spans="1:8" x14ac:dyDescent="0.3">
      <c r="A942" s="14">
        <v>44466</v>
      </c>
      <c r="B942" s="13">
        <v>296.14001500000001</v>
      </c>
      <c r="C942" s="13">
        <v>296.47000100000002</v>
      </c>
      <c r="D942" s="13">
        <v>292.94000199999999</v>
      </c>
      <c r="E942" s="13">
        <v>294.17001299999998</v>
      </c>
      <c r="F942" s="13">
        <v>290.90695199999999</v>
      </c>
      <c r="G942" s="13">
        <v>23571700</v>
      </c>
      <c r="H942" s="13">
        <f t="shared" si="14"/>
        <v>-7.0080002780135535E-3</v>
      </c>
    </row>
    <row r="943" spans="1:8" x14ac:dyDescent="0.3">
      <c r="A943" s="14">
        <v>44467</v>
      </c>
      <c r="B943" s="13">
        <v>289.79998799999998</v>
      </c>
      <c r="C943" s="13">
        <v>290.77999899999998</v>
      </c>
      <c r="D943" s="13">
        <v>282.75</v>
      </c>
      <c r="E943" s="13">
        <v>283.51998900000001</v>
      </c>
      <c r="F943" s="13">
        <v>280.37506100000002</v>
      </c>
      <c r="G943" s="13">
        <v>43186200</v>
      </c>
      <c r="H943" s="13">
        <f t="shared" si="14"/>
        <v>-2.1408883227077638E-2</v>
      </c>
    </row>
    <row r="944" spans="1:8" x14ac:dyDescent="0.3">
      <c r="A944" s="14">
        <v>44468</v>
      </c>
      <c r="B944" s="13">
        <v>285.10000600000001</v>
      </c>
      <c r="C944" s="13">
        <v>286.76998900000001</v>
      </c>
      <c r="D944" s="13">
        <v>283.01001000000002</v>
      </c>
      <c r="E944" s="13">
        <v>284</v>
      </c>
      <c r="F944" s="13">
        <v>280.849762</v>
      </c>
      <c r="G944" s="13">
        <v>26353700</v>
      </c>
      <c r="H944" s="13">
        <f t="shared" si="14"/>
        <v>-1.6218019995225041E-2</v>
      </c>
    </row>
    <row r="945" spans="1:8" x14ac:dyDescent="0.3">
      <c r="A945" s="14">
        <v>44469</v>
      </c>
      <c r="B945" s="13">
        <v>285.709991</v>
      </c>
      <c r="C945" s="13">
        <v>287.82998700000002</v>
      </c>
      <c r="D945" s="13">
        <v>281.61999500000002</v>
      </c>
      <c r="E945" s="13">
        <v>281.92001299999998</v>
      </c>
      <c r="F945" s="13">
        <v>278.79284699999999</v>
      </c>
      <c r="G945" s="13">
        <v>32343600</v>
      </c>
      <c r="H945" s="13">
        <f t="shared" si="14"/>
        <v>2.1395474821561196E-3</v>
      </c>
    </row>
    <row r="946" spans="1:8" x14ac:dyDescent="0.3">
      <c r="A946" s="14">
        <v>44470</v>
      </c>
      <c r="B946" s="13">
        <v>282.11999500000002</v>
      </c>
      <c r="C946" s="13">
        <v>289.98001099999999</v>
      </c>
      <c r="D946" s="13">
        <v>281.290009</v>
      </c>
      <c r="E946" s="13">
        <v>289.10000600000001</v>
      </c>
      <c r="F946" s="13">
        <v>285.89318800000001</v>
      </c>
      <c r="G946" s="13">
        <v>30086300</v>
      </c>
      <c r="H946" s="13">
        <f t="shared" si="14"/>
        <v>-1.2565174873426057E-2</v>
      </c>
    </row>
    <row r="947" spans="1:8" x14ac:dyDescent="0.3">
      <c r="A947" s="14">
        <v>44473</v>
      </c>
      <c r="B947" s="13">
        <v>287.39999399999999</v>
      </c>
      <c r="C947" s="13">
        <v>287.75</v>
      </c>
      <c r="D947" s="13">
        <v>280.25</v>
      </c>
      <c r="E947" s="13">
        <v>283.10998499999999</v>
      </c>
      <c r="F947" s="13">
        <v>279.969604</v>
      </c>
      <c r="G947" s="13">
        <v>31350700</v>
      </c>
      <c r="H947" s="13">
        <f t="shared" si="14"/>
        <v>1.8715437025298313E-2</v>
      </c>
    </row>
    <row r="948" spans="1:8" x14ac:dyDescent="0.3">
      <c r="A948" s="14">
        <v>44474</v>
      </c>
      <c r="B948" s="13">
        <v>284.04998799999998</v>
      </c>
      <c r="C948" s="13">
        <v>290.39999399999999</v>
      </c>
      <c r="D948" s="13">
        <v>284.04998799999998</v>
      </c>
      <c r="E948" s="13">
        <v>288.76001000000002</v>
      </c>
      <c r="F948" s="13">
        <v>285.55697600000002</v>
      </c>
      <c r="G948" s="13">
        <v>24993000</v>
      </c>
      <c r="H948" s="13">
        <f t="shared" si="14"/>
        <v>-1.1656249373477746E-2</v>
      </c>
    </row>
    <row r="949" spans="1:8" x14ac:dyDescent="0.3">
      <c r="A949" s="14">
        <v>44475</v>
      </c>
      <c r="B949" s="13">
        <v>285.77999899999998</v>
      </c>
      <c r="C949" s="13">
        <v>293.63000499999998</v>
      </c>
      <c r="D949" s="13">
        <v>285.51001000000002</v>
      </c>
      <c r="E949" s="13">
        <v>293.10998499999999</v>
      </c>
      <c r="F949" s="13">
        <v>289.85870399999999</v>
      </c>
      <c r="G949" s="13">
        <v>28002600</v>
      </c>
      <c r="H949" s="13">
        <f t="shared" si="14"/>
        <v>6.0905160115690285E-3</v>
      </c>
    </row>
    <row r="950" spans="1:8" x14ac:dyDescent="0.3">
      <c r="A950" s="14">
        <v>44476</v>
      </c>
      <c r="B950" s="13">
        <v>295.17999300000002</v>
      </c>
      <c r="C950" s="13">
        <v>296.64001500000001</v>
      </c>
      <c r="D950" s="13">
        <v>293.92001299999998</v>
      </c>
      <c r="E950" s="13">
        <v>294.85000600000001</v>
      </c>
      <c r="F950" s="13">
        <v>291.57943699999998</v>
      </c>
      <c r="G950" s="13">
        <v>20430500</v>
      </c>
      <c r="H950" s="13">
        <f t="shared" si="14"/>
        <v>3.289241385993584E-2</v>
      </c>
    </row>
    <row r="951" spans="1:8" x14ac:dyDescent="0.3">
      <c r="A951" s="14">
        <v>44477</v>
      </c>
      <c r="B951" s="13">
        <v>296.22000100000002</v>
      </c>
      <c r="C951" s="13">
        <v>296.64001500000001</v>
      </c>
      <c r="D951" s="13">
        <v>293.76001000000002</v>
      </c>
      <c r="E951" s="13">
        <v>294.85000600000001</v>
      </c>
      <c r="F951" s="13">
        <v>291.57943699999998</v>
      </c>
      <c r="G951" s="13">
        <v>17685700</v>
      </c>
      <c r="H951" s="13">
        <f t="shared" si="14"/>
        <v>3.5233011202083745E-3</v>
      </c>
    </row>
    <row r="952" spans="1:8" x14ac:dyDescent="0.3">
      <c r="A952" s="14">
        <v>44480</v>
      </c>
      <c r="B952" s="13">
        <v>292.92001299999998</v>
      </c>
      <c r="C952" s="13">
        <v>297.97000100000002</v>
      </c>
      <c r="D952" s="13">
        <v>292.75</v>
      </c>
      <c r="E952" s="13">
        <v>294.23001099999999</v>
      </c>
      <c r="F952" s="13">
        <v>290.966339</v>
      </c>
      <c r="G952" s="13">
        <v>19298600</v>
      </c>
      <c r="H952" s="13">
        <f t="shared" si="14"/>
        <v>-1.1140328096886481E-2</v>
      </c>
    </row>
    <row r="953" spans="1:8" x14ac:dyDescent="0.3">
      <c r="A953" s="14">
        <v>44481</v>
      </c>
      <c r="B953" s="13">
        <v>295.33999599999999</v>
      </c>
      <c r="C953" s="13">
        <v>295.44000199999999</v>
      </c>
      <c r="D953" s="13">
        <v>292.35000600000001</v>
      </c>
      <c r="E953" s="13">
        <v>292.88000499999998</v>
      </c>
      <c r="F953" s="13">
        <v>289.63125600000001</v>
      </c>
      <c r="G953" s="13">
        <v>17974100</v>
      </c>
      <c r="H953" s="13">
        <f t="shared" si="14"/>
        <v>8.2615830008173664E-3</v>
      </c>
    </row>
    <row r="954" spans="1:8" x14ac:dyDescent="0.3">
      <c r="A954" s="14">
        <v>44482</v>
      </c>
      <c r="B954" s="13">
        <v>294.91000400000001</v>
      </c>
      <c r="C954" s="13">
        <v>297.27999899999998</v>
      </c>
      <c r="D954" s="13">
        <v>293.48998999999998</v>
      </c>
      <c r="E954" s="13">
        <v>296.30999800000001</v>
      </c>
      <c r="F954" s="13">
        <v>293.02319299999999</v>
      </c>
      <c r="G954" s="13">
        <v>23416300</v>
      </c>
      <c r="H954" s="13">
        <f t="shared" si="14"/>
        <v>-1.4559220079354582E-3</v>
      </c>
    </row>
    <row r="955" spans="1:8" x14ac:dyDescent="0.3">
      <c r="A955" s="14">
        <v>44483</v>
      </c>
      <c r="B955" s="13">
        <v>299.209991</v>
      </c>
      <c r="C955" s="13">
        <v>303.26998900000001</v>
      </c>
      <c r="D955" s="13">
        <v>297.82998700000002</v>
      </c>
      <c r="E955" s="13">
        <v>302.75</v>
      </c>
      <c r="F955" s="13">
        <v>299.39178500000003</v>
      </c>
      <c r="G955" s="13">
        <v>27262900</v>
      </c>
      <c r="H955" s="13">
        <f t="shared" si="14"/>
        <v>1.4580675262545474E-2</v>
      </c>
    </row>
    <row r="956" spans="1:8" x14ac:dyDescent="0.3">
      <c r="A956" s="14">
        <v>44484</v>
      </c>
      <c r="B956" s="13">
        <v>302.33999599999999</v>
      </c>
      <c r="C956" s="13">
        <v>304.45001200000002</v>
      </c>
      <c r="D956" s="13">
        <v>300.51998900000001</v>
      </c>
      <c r="E956" s="13">
        <v>304.209991</v>
      </c>
      <c r="F956" s="13">
        <v>300.83560199999999</v>
      </c>
      <c r="G956" s="13">
        <v>25384800</v>
      </c>
      <c r="H956" s="13">
        <f t="shared" si="14"/>
        <v>1.0460897343498074E-2</v>
      </c>
    </row>
    <row r="957" spans="1:8" x14ac:dyDescent="0.3">
      <c r="A957" s="14">
        <v>44487</v>
      </c>
      <c r="B957" s="13">
        <v>303.57000699999998</v>
      </c>
      <c r="C957" s="13">
        <v>308.209991</v>
      </c>
      <c r="D957" s="13">
        <v>302.69000199999999</v>
      </c>
      <c r="E957" s="13">
        <v>307.290009</v>
      </c>
      <c r="F957" s="13">
        <v>303.881439</v>
      </c>
      <c r="G957" s="13">
        <v>22729300</v>
      </c>
      <c r="H957" s="13">
        <f t="shared" si="14"/>
        <v>4.0683039500999081E-3</v>
      </c>
    </row>
    <row r="958" spans="1:8" x14ac:dyDescent="0.3">
      <c r="A958" s="14">
        <v>44488</v>
      </c>
      <c r="B958" s="13">
        <v>308.35000600000001</v>
      </c>
      <c r="C958" s="13">
        <v>309.29998799999998</v>
      </c>
      <c r="D958" s="13">
        <v>307.22000100000002</v>
      </c>
      <c r="E958" s="13">
        <v>308.23001099999999</v>
      </c>
      <c r="F958" s="13">
        <v>304.81100500000002</v>
      </c>
      <c r="G958" s="13">
        <v>17682100</v>
      </c>
      <c r="H958" s="13">
        <f t="shared" si="14"/>
        <v>1.5745952794341874E-2</v>
      </c>
    </row>
    <row r="959" spans="1:8" x14ac:dyDescent="0.3">
      <c r="A959" s="14">
        <v>44489</v>
      </c>
      <c r="B959" s="13">
        <v>309.209991</v>
      </c>
      <c r="C959" s="13">
        <v>309.70001200000002</v>
      </c>
      <c r="D959" s="13">
        <v>306.10998499999999</v>
      </c>
      <c r="E959" s="13">
        <v>307.41000400000001</v>
      </c>
      <c r="F959" s="13">
        <v>304.000092</v>
      </c>
      <c r="G959" s="13">
        <v>16537100</v>
      </c>
      <c r="H959" s="13">
        <f t="shared" si="14"/>
        <v>2.7889897300666655E-3</v>
      </c>
    </row>
    <row r="960" spans="1:8" x14ac:dyDescent="0.3">
      <c r="A960" s="14">
        <v>44490</v>
      </c>
      <c r="B960" s="13">
        <v>307.17001299999998</v>
      </c>
      <c r="C960" s="13">
        <v>311.01998900000001</v>
      </c>
      <c r="D960" s="13">
        <v>306.35998499999999</v>
      </c>
      <c r="E960" s="13">
        <v>310.76001000000002</v>
      </c>
      <c r="F960" s="13">
        <v>307.312927</v>
      </c>
      <c r="G960" s="13">
        <v>16918100</v>
      </c>
      <c r="H960" s="13">
        <f t="shared" si="14"/>
        <v>-6.5973870811956367E-3</v>
      </c>
    </row>
    <row r="961" spans="1:8" x14ac:dyDescent="0.3">
      <c r="A961" s="14">
        <v>44491</v>
      </c>
      <c r="B961" s="13">
        <v>310.39999399999999</v>
      </c>
      <c r="C961" s="13">
        <v>311.08999599999999</v>
      </c>
      <c r="D961" s="13">
        <v>307.79998799999998</v>
      </c>
      <c r="E961" s="13">
        <v>309.16000400000001</v>
      </c>
      <c r="F961" s="13">
        <v>305.730682</v>
      </c>
      <c r="G961" s="13">
        <v>17449300</v>
      </c>
      <c r="H961" s="13">
        <f t="shared" si="14"/>
        <v>1.0515287506271028E-2</v>
      </c>
    </row>
    <row r="962" spans="1:8" x14ac:dyDescent="0.3">
      <c r="A962" s="14">
        <v>44494</v>
      </c>
      <c r="B962" s="13">
        <v>309.35998499999999</v>
      </c>
      <c r="C962" s="13">
        <v>309.39999399999999</v>
      </c>
      <c r="D962" s="13">
        <v>306.459991</v>
      </c>
      <c r="E962" s="13">
        <v>308.13000499999998</v>
      </c>
      <c r="F962" s="13">
        <v>304.71212800000001</v>
      </c>
      <c r="G962" s="13">
        <v>17554500</v>
      </c>
      <c r="H962" s="13">
        <f t="shared" si="14"/>
        <v>-3.3505445235285595E-3</v>
      </c>
    </row>
    <row r="963" spans="1:8" x14ac:dyDescent="0.3">
      <c r="A963" s="14">
        <v>44495</v>
      </c>
      <c r="B963" s="13">
        <v>311</v>
      </c>
      <c r="C963" s="13">
        <v>312.39999399999999</v>
      </c>
      <c r="D963" s="13">
        <v>308.60000600000001</v>
      </c>
      <c r="E963" s="13">
        <v>310.10998499999999</v>
      </c>
      <c r="F963" s="13">
        <v>306.67013500000002</v>
      </c>
      <c r="G963" s="13">
        <v>28107300</v>
      </c>
      <c r="H963" s="13">
        <f t="shared" si="14"/>
        <v>5.3013158763891375E-3</v>
      </c>
    </row>
    <row r="964" spans="1:8" x14ac:dyDescent="0.3">
      <c r="A964" s="14">
        <v>44496</v>
      </c>
      <c r="B964" s="13">
        <v>316</v>
      </c>
      <c r="C964" s="13">
        <v>326.10000600000001</v>
      </c>
      <c r="D964" s="13">
        <v>316</v>
      </c>
      <c r="E964" s="13">
        <v>323.17001299999998</v>
      </c>
      <c r="F964" s="13">
        <v>319.58526599999999</v>
      </c>
      <c r="G964" s="13">
        <v>52588700</v>
      </c>
      <c r="H964" s="13">
        <f t="shared" si="14"/>
        <v>1.607717041800643E-2</v>
      </c>
    </row>
    <row r="965" spans="1:8" x14ac:dyDescent="0.3">
      <c r="A965" s="14">
        <v>44497</v>
      </c>
      <c r="B965" s="13">
        <v>324.32998700000002</v>
      </c>
      <c r="C965" s="13">
        <v>324.86999500000002</v>
      </c>
      <c r="D965" s="13">
        <v>321.35998499999999</v>
      </c>
      <c r="E965" s="13">
        <v>324.35000600000001</v>
      </c>
      <c r="F965" s="13">
        <v>320.75216699999999</v>
      </c>
      <c r="G965" s="13">
        <v>26297900</v>
      </c>
      <c r="H965" s="13">
        <f t="shared" ref="H965:H1028" si="15">(B965-B964)/B964</f>
        <v>2.6360718354430435E-2</v>
      </c>
    </row>
    <row r="966" spans="1:8" x14ac:dyDescent="0.3">
      <c r="A966" s="14">
        <v>44498</v>
      </c>
      <c r="B966" s="13">
        <v>324.13000499999998</v>
      </c>
      <c r="C966" s="13">
        <v>332</v>
      </c>
      <c r="D966" s="13">
        <v>323.89999399999999</v>
      </c>
      <c r="E966" s="13">
        <v>331.61999500000002</v>
      </c>
      <c r="F966" s="13">
        <v>327.94149800000002</v>
      </c>
      <c r="G966" s="13">
        <v>34766000</v>
      </c>
      <c r="H966" s="13">
        <f t="shared" si="15"/>
        <v>-6.166004008751558E-4</v>
      </c>
    </row>
    <row r="967" spans="1:8" x14ac:dyDescent="0.3">
      <c r="A967" s="14">
        <v>44501</v>
      </c>
      <c r="B967" s="13">
        <v>331.35998499999999</v>
      </c>
      <c r="C967" s="13">
        <v>331.48998999999998</v>
      </c>
      <c r="D967" s="13">
        <v>326.36999500000002</v>
      </c>
      <c r="E967" s="13">
        <v>329.36999500000002</v>
      </c>
      <c r="F967" s="13">
        <v>325.71649200000002</v>
      </c>
      <c r="G967" s="13">
        <v>27073200</v>
      </c>
      <c r="H967" s="13">
        <f t="shared" si="15"/>
        <v>2.2305802883012982E-2</v>
      </c>
    </row>
    <row r="968" spans="1:8" x14ac:dyDescent="0.3">
      <c r="A968" s="14">
        <v>44502</v>
      </c>
      <c r="B968" s="13">
        <v>330.30999800000001</v>
      </c>
      <c r="C968" s="13">
        <v>333.45001200000002</v>
      </c>
      <c r="D968" s="13">
        <v>330</v>
      </c>
      <c r="E968" s="13">
        <v>333.13000499999998</v>
      </c>
      <c r="F968" s="13">
        <v>329.43478399999998</v>
      </c>
      <c r="G968" s="13">
        <v>26487100</v>
      </c>
      <c r="H968" s="13">
        <f t="shared" si="15"/>
        <v>-3.1687199647838812E-3</v>
      </c>
    </row>
    <row r="969" spans="1:8" x14ac:dyDescent="0.3">
      <c r="A969" s="14">
        <v>44503</v>
      </c>
      <c r="B969" s="13">
        <v>333.89999399999999</v>
      </c>
      <c r="C969" s="13">
        <v>334.89999399999999</v>
      </c>
      <c r="D969" s="13">
        <v>330.64999399999999</v>
      </c>
      <c r="E969" s="13">
        <v>334</v>
      </c>
      <c r="F969" s="13">
        <v>330.29513500000002</v>
      </c>
      <c r="G969" s="13">
        <v>21500100</v>
      </c>
      <c r="H969" s="13">
        <f t="shared" si="15"/>
        <v>1.0868565958454533E-2</v>
      </c>
    </row>
    <row r="970" spans="1:8" x14ac:dyDescent="0.3">
      <c r="A970" s="14">
        <v>44504</v>
      </c>
      <c r="B970" s="13">
        <v>332.89001500000001</v>
      </c>
      <c r="C970" s="13">
        <v>336.540009</v>
      </c>
      <c r="D970" s="13">
        <v>329.51001000000002</v>
      </c>
      <c r="E970" s="13">
        <v>336.44000199999999</v>
      </c>
      <c r="F970" s="13">
        <v>332.70806900000002</v>
      </c>
      <c r="G970" s="13">
        <v>23992200</v>
      </c>
      <c r="H970" s="13">
        <f t="shared" si="15"/>
        <v>-3.0247949031109809E-3</v>
      </c>
    </row>
    <row r="971" spans="1:8" x14ac:dyDescent="0.3">
      <c r="A971" s="14">
        <v>44505</v>
      </c>
      <c r="B971" s="13">
        <v>338.51001000000002</v>
      </c>
      <c r="C971" s="13">
        <v>338.790009</v>
      </c>
      <c r="D971" s="13">
        <v>334.42001299999998</v>
      </c>
      <c r="E971" s="13">
        <v>336.05999800000001</v>
      </c>
      <c r="F971" s="13">
        <v>332.33227499999998</v>
      </c>
      <c r="G971" s="13">
        <v>22570100</v>
      </c>
      <c r="H971" s="13">
        <f t="shared" si="15"/>
        <v>1.6882437882674302E-2</v>
      </c>
    </row>
    <row r="972" spans="1:8" x14ac:dyDescent="0.3">
      <c r="A972" s="14">
        <v>44508</v>
      </c>
      <c r="B972" s="13">
        <v>337.29998799999998</v>
      </c>
      <c r="C972" s="13">
        <v>337.64999399999999</v>
      </c>
      <c r="D972" s="13">
        <v>334.44000199999999</v>
      </c>
      <c r="E972" s="13">
        <v>336.98998999999998</v>
      </c>
      <c r="F972" s="13">
        <v>333.25195300000001</v>
      </c>
      <c r="G972" s="13">
        <v>20897000</v>
      </c>
      <c r="H972" s="13">
        <f t="shared" si="15"/>
        <v>-3.5745530833786497E-3</v>
      </c>
    </row>
    <row r="973" spans="1:8" x14ac:dyDescent="0.3">
      <c r="A973" s="14">
        <v>44509</v>
      </c>
      <c r="B973" s="13">
        <v>337.10998499999999</v>
      </c>
      <c r="C973" s="13">
        <v>338.72000100000002</v>
      </c>
      <c r="D973" s="13">
        <v>334.52999899999998</v>
      </c>
      <c r="E973" s="13">
        <v>335.95001200000002</v>
      </c>
      <c r="F973" s="13">
        <v>332.22351099999997</v>
      </c>
      <c r="G973" s="13">
        <v>21307400</v>
      </c>
      <c r="H973" s="13">
        <f t="shared" si="15"/>
        <v>-5.6330568265537608E-4</v>
      </c>
    </row>
    <row r="974" spans="1:8" x14ac:dyDescent="0.3">
      <c r="A974" s="14">
        <v>44510</v>
      </c>
      <c r="B974" s="13">
        <v>334.57000699999998</v>
      </c>
      <c r="C974" s="13">
        <v>334.63000499999998</v>
      </c>
      <c r="D974" s="13">
        <v>329.92001299999998</v>
      </c>
      <c r="E974" s="13">
        <v>330.79998799999998</v>
      </c>
      <c r="F974" s="13">
        <v>327.130585</v>
      </c>
      <c r="G974" s="13">
        <v>25500900</v>
      </c>
      <c r="H974" s="13">
        <f t="shared" si="15"/>
        <v>-7.5345676871600795E-3</v>
      </c>
    </row>
    <row r="975" spans="1:8" x14ac:dyDescent="0.3">
      <c r="A975" s="14">
        <v>44511</v>
      </c>
      <c r="B975" s="13">
        <v>331.25</v>
      </c>
      <c r="C975" s="13">
        <v>333.76998900000001</v>
      </c>
      <c r="D975" s="13">
        <v>330.51001000000002</v>
      </c>
      <c r="E975" s="13">
        <v>332.42999300000002</v>
      </c>
      <c r="F975" s="13">
        <v>328.74255399999998</v>
      </c>
      <c r="G975" s="13">
        <v>16849800</v>
      </c>
      <c r="H975" s="13">
        <f t="shared" si="15"/>
        <v>-9.92320569847128E-3</v>
      </c>
    </row>
    <row r="976" spans="1:8" x14ac:dyDescent="0.3">
      <c r="A976" s="14">
        <v>44512</v>
      </c>
      <c r="B976" s="13">
        <v>333.92001299999998</v>
      </c>
      <c r="C976" s="13">
        <v>337.23001099999999</v>
      </c>
      <c r="D976" s="13">
        <v>333.790009</v>
      </c>
      <c r="E976" s="13">
        <v>336.72000100000002</v>
      </c>
      <c r="F976" s="13">
        <v>332.98498499999999</v>
      </c>
      <c r="G976" s="13">
        <v>23831000</v>
      </c>
      <c r="H976" s="13">
        <f t="shared" si="15"/>
        <v>8.0604166037735337E-3</v>
      </c>
    </row>
    <row r="977" spans="1:8" x14ac:dyDescent="0.3">
      <c r="A977" s="14">
        <v>44515</v>
      </c>
      <c r="B977" s="13">
        <v>337.540009</v>
      </c>
      <c r="C977" s="13">
        <v>337.88000499999998</v>
      </c>
      <c r="D977" s="13">
        <v>334.02999899999998</v>
      </c>
      <c r="E977" s="13">
        <v>336.07000699999998</v>
      </c>
      <c r="F977" s="13">
        <v>332.34219400000001</v>
      </c>
      <c r="G977" s="13">
        <v>16723000</v>
      </c>
      <c r="H977" s="13">
        <f t="shared" si="15"/>
        <v>1.0840907579864088E-2</v>
      </c>
    </row>
    <row r="978" spans="1:8" x14ac:dyDescent="0.3">
      <c r="A978" s="14">
        <v>44516</v>
      </c>
      <c r="B978" s="13">
        <v>335.67999300000002</v>
      </c>
      <c r="C978" s="13">
        <v>340.67001299999998</v>
      </c>
      <c r="D978" s="13">
        <v>335.51001000000002</v>
      </c>
      <c r="E978" s="13">
        <v>339.51001000000002</v>
      </c>
      <c r="F978" s="13">
        <v>335.74404900000002</v>
      </c>
      <c r="G978" s="13">
        <v>20886800</v>
      </c>
      <c r="H978" s="13">
        <f t="shared" si="15"/>
        <v>-5.5105052746501921E-3</v>
      </c>
    </row>
    <row r="979" spans="1:8" x14ac:dyDescent="0.3">
      <c r="A979" s="14">
        <v>44517</v>
      </c>
      <c r="B979" s="13">
        <v>338.94000199999999</v>
      </c>
      <c r="C979" s="13">
        <v>342.19000199999999</v>
      </c>
      <c r="D979" s="13">
        <v>338</v>
      </c>
      <c r="E979" s="13">
        <v>339.11999500000002</v>
      </c>
      <c r="F979" s="13">
        <v>335.97189300000002</v>
      </c>
      <c r="G979" s="13">
        <v>19053400</v>
      </c>
      <c r="H979" s="13">
        <f t="shared" si="15"/>
        <v>9.7116571376953294E-3</v>
      </c>
    </row>
    <row r="980" spans="1:8" x14ac:dyDescent="0.3">
      <c r="A980" s="14">
        <v>44518</v>
      </c>
      <c r="B980" s="13">
        <v>338.17999300000002</v>
      </c>
      <c r="C980" s="13">
        <v>342.45001200000002</v>
      </c>
      <c r="D980" s="13">
        <v>337.11999500000002</v>
      </c>
      <c r="E980" s="13">
        <v>341.26998900000001</v>
      </c>
      <c r="F980" s="13">
        <v>338.10192899999998</v>
      </c>
      <c r="G980" s="13">
        <v>22463500</v>
      </c>
      <c r="H980" s="13">
        <f t="shared" si="15"/>
        <v>-2.2423113103066782E-3</v>
      </c>
    </row>
    <row r="981" spans="1:8" x14ac:dyDescent="0.3">
      <c r="A981" s="14">
        <v>44519</v>
      </c>
      <c r="B981" s="13">
        <v>342.64001500000001</v>
      </c>
      <c r="C981" s="13">
        <v>345.10000600000001</v>
      </c>
      <c r="D981" s="13">
        <v>342.20001200000002</v>
      </c>
      <c r="E981" s="13">
        <v>343.10998499999999</v>
      </c>
      <c r="F981" s="13">
        <v>339.92480499999999</v>
      </c>
      <c r="G981" s="13">
        <v>21963400</v>
      </c>
      <c r="H981" s="13">
        <f t="shared" si="15"/>
        <v>1.3188308274641134E-2</v>
      </c>
    </row>
    <row r="982" spans="1:8" x14ac:dyDescent="0.3">
      <c r="A982" s="14">
        <v>44522</v>
      </c>
      <c r="B982" s="13">
        <v>344.61999500000002</v>
      </c>
      <c r="C982" s="13">
        <v>349.67001299999998</v>
      </c>
      <c r="D982" s="13">
        <v>339.54998799999998</v>
      </c>
      <c r="E982" s="13">
        <v>339.82998700000002</v>
      </c>
      <c r="F982" s="13">
        <v>336.67532299999999</v>
      </c>
      <c r="G982" s="13">
        <v>31031100</v>
      </c>
      <c r="H982" s="13">
        <f t="shared" si="15"/>
        <v>5.7786011946094852E-3</v>
      </c>
    </row>
    <row r="983" spans="1:8" x14ac:dyDescent="0.3">
      <c r="A983" s="14">
        <v>44523</v>
      </c>
      <c r="B983" s="13">
        <v>337.04998799999998</v>
      </c>
      <c r="C983" s="13">
        <v>339.45001200000002</v>
      </c>
      <c r="D983" s="13">
        <v>333.55999800000001</v>
      </c>
      <c r="E983" s="13">
        <v>337.67999300000002</v>
      </c>
      <c r="F983" s="13">
        <v>334.54525799999999</v>
      </c>
      <c r="G983" s="13">
        <v>30427600</v>
      </c>
      <c r="H983" s="13">
        <f t="shared" si="15"/>
        <v>-2.1966244297577778E-2</v>
      </c>
    </row>
    <row r="984" spans="1:8" x14ac:dyDescent="0.3">
      <c r="A984" s="14">
        <v>44524</v>
      </c>
      <c r="B984" s="13">
        <v>336.27999899999998</v>
      </c>
      <c r="C984" s="13">
        <v>338.16000400000001</v>
      </c>
      <c r="D984" s="13">
        <v>333.91000400000001</v>
      </c>
      <c r="E984" s="13">
        <v>337.91000400000001</v>
      </c>
      <c r="F984" s="13">
        <v>334.77310199999999</v>
      </c>
      <c r="G984" s="13">
        <v>21661300</v>
      </c>
      <c r="H984" s="13">
        <f t="shared" si="15"/>
        <v>-2.2844949633999381E-3</v>
      </c>
    </row>
    <row r="985" spans="1:8" x14ac:dyDescent="0.3">
      <c r="A985" s="14">
        <v>44526</v>
      </c>
      <c r="B985" s="13">
        <v>334.35000600000001</v>
      </c>
      <c r="C985" s="13">
        <v>337.92999300000002</v>
      </c>
      <c r="D985" s="13">
        <v>328.11999500000002</v>
      </c>
      <c r="E985" s="13">
        <v>329.67999300000002</v>
      </c>
      <c r="F985" s="13">
        <v>326.619507</v>
      </c>
      <c r="G985" s="13">
        <v>24217200</v>
      </c>
      <c r="H985" s="13">
        <f t="shared" si="15"/>
        <v>-5.739244099379124E-3</v>
      </c>
    </row>
    <row r="986" spans="1:8" x14ac:dyDescent="0.3">
      <c r="A986" s="14">
        <v>44529</v>
      </c>
      <c r="B986" s="13">
        <v>334.94000199999999</v>
      </c>
      <c r="C986" s="13">
        <v>339.02999899999998</v>
      </c>
      <c r="D986" s="13">
        <v>334.73998999999998</v>
      </c>
      <c r="E986" s="13">
        <v>336.63000499999998</v>
      </c>
      <c r="F986" s="13">
        <v>333.50500499999998</v>
      </c>
      <c r="G986" s="13">
        <v>28563500</v>
      </c>
      <c r="H986" s="13">
        <f t="shared" si="15"/>
        <v>1.7646059201804982E-3</v>
      </c>
    </row>
    <row r="987" spans="1:8" x14ac:dyDescent="0.3">
      <c r="A987" s="14">
        <v>44530</v>
      </c>
      <c r="B987" s="13">
        <v>335.32000699999998</v>
      </c>
      <c r="C987" s="13">
        <v>337.77999899999998</v>
      </c>
      <c r="D987" s="13">
        <v>328.98998999999998</v>
      </c>
      <c r="E987" s="13">
        <v>330.58999599999999</v>
      </c>
      <c r="F987" s="13">
        <v>327.52108800000002</v>
      </c>
      <c r="G987" s="13">
        <v>42885600</v>
      </c>
      <c r="H987" s="13">
        <f t="shared" si="15"/>
        <v>1.1345464791631035E-3</v>
      </c>
    </row>
    <row r="988" spans="1:8" x14ac:dyDescent="0.3">
      <c r="A988" s="14">
        <v>44531</v>
      </c>
      <c r="B988" s="13">
        <v>335.13000499999998</v>
      </c>
      <c r="C988" s="13">
        <v>339.27999899999998</v>
      </c>
      <c r="D988" s="13">
        <v>329.39001500000001</v>
      </c>
      <c r="E988" s="13">
        <v>330.07998700000002</v>
      </c>
      <c r="F988" s="13">
        <v>327.01580799999999</v>
      </c>
      <c r="G988" s="13">
        <v>33337600</v>
      </c>
      <c r="H988" s="13">
        <f t="shared" si="15"/>
        <v>-5.6662887997611391E-4</v>
      </c>
    </row>
    <row r="989" spans="1:8" x14ac:dyDescent="0.3">
      <c r="A989" s="14">
        <v>44532</v>
      </c>
      <c r="B989" s="13">
        <v>330.29998799999998</v>
      </c>
      <c r="C989" s="13">
        <v>333.48998999999998</v>
      </c>
      <c r="D989" s="13">
        <v>327.79998799999998</v>
      </c>
      <c r="E989" s="13">
        <v>329.48998999999998</v>
      </c>
      <c r="F989" s="13">
        <v>326.43127399999997</v>
      </c>
      <c r="G989" s="13">
        <v>30766000</v>
      </c>
      <c r="H989" s="13">
        <f t="shared" si="15"/>
        <v>-1.4412368119649561E-2</v>
      </c>
    </row>
    <row r="990" spans="1:8" x14ac:dyDescent="0.3">
      <c r="A990" s="14">
        <v>44533</v>
      </c>
      <c r="B990" s="13">
        <v>331.98998999999998</v>
      </c>
      <c r="C990" s="13">
        <v>332.70001200000002</v>
      </c>
      <c r="D990" s="13">
        <v>318.02999899999998</v>
      </c>
      <c r="E990" s="13">
        <v>323.01001000000002</v>
      </c>
      <c r="F990" s="13">
        <v>320.01144399999998</v>
      </c>
      <c r="G990" s="13">
        <v>41779300</v>
      </c>
      <c r="H990" s="13">
        <f t="shared" si="15"/>
        <v>5.1165669433811565E-3</v>
      </c>
    </row>
    <row r="991" spans="1:8" x14ac:dyDescent="0.3">
      <c r="A991" s="14">
        <v>44536</v>
      </c>
      <c r="B991" s="13">
        <v>323.95001200000002</v>
      </c>
      <c r="C991" s="13">
        <v>327.45001200000002</v>
      </c>
      <c r="D991" s="13">
        <v>319.23001099999999</v>
      </c>
      <c r="E991" s="13">
        <v>326.19000199999999</v>
      </c>
      <c r="F991" s="13">
        <v>323.16189600000001</v>
      </c>
      <c r="G991" s="13">
        <v>30032600</v>
      </c>
      <c r="H991" s="13">
        <f t="shared" si="15"/>
        <v>-2.4217531377979086E-2</v>
      </c>
    </row>
    <row r="992" spans="1:8" x14ac:dyDescent="0.3">
      <c r="A992" s="14">
        <v>44537</v>
      </c>
      <c r="B992" s="13">
        <v>331.64001500000001</v>
      </c>
      <c r="C992" s="13">
        <v>335.79998799999998</v>
      </c>
      <c r="D992" s="13">
        <v>330.10000600000001</v>
      </c>
      <c r="E992" s="13">
        <v>334.92001299999998</v>
      </c>
      <c r="F992" s="13">
        <v>331.81088299999999</v>
      </c>
      <c r="G992" s="13">
        <v>31021900</v>
      </c>
      <c r="H992" s="13">
        <f t="shared" si="15"/>
        <v>2.3738239589878422E-2</v>
      </c>
    </row>
    <row r="993" spans="1:8" x14ac:dyDescent="0.3">
      <c r="A993" s="14">
        <v>44538</v>
      </c>
      <c r="B993" s="13">
        <v>335.30999800000001</v>
      </c>
      <c r="C993" s="13">
        <v>335.5</v>
      </c>
      <c r="D993" s="13">
        <v>330.79998799999998</v>
      </c>
      <c r="E993" s="13">
        <v>334.97000100000002</v>
      </c>
      <c r="F993" s="13">
        <v>331.86041299999999</v>
      </c>
      <c r="G993" s="13">
        <v>24761000</v>
      </c>
      <c r="H993" s="13">
        <f t="shared" si="15"/>
        <v>1.1066164618283478E-2</v>
      </c>
    </row>
    <row r="994" spans="1:8" x14ac:dyDescent="0.3">
      <c r="A994" s="14">
        <v>44539</v>
      </c>
      <c r="B994" s="13">
        <v>334.41000400000001</v>
      </c>
      <c r="C994" s="13">
        <v>336.48998999999998</v>
      </c>
      <c r="D994" s="13">
        <v>332.11999500000002</v>
      </c>
      <c r="E994" s="13">
        <v>333.10000600000001</v>
      </c>
      <c r="F994" s="13">
        <v>330.00778200000002</v>
      </c>
      <c r="G994" s="13">
        <v>22214200</v>
      </c>
      <c r="H994" s="13">
        <f t="shared" si="15"/>
        <v>-2.6840655076440412E-3</v>
      </c>
    </row>
    <row r="995" spans="1:8" x14ac:dyDescent="0.3">
      <c r="A995" s="14">
        <v>44540</v>
      </c>
      <c r="B995" s="13">
        <v>334.98001099999999</v>
      </c>
      <c r="C995" s="13">
        <v>343</v>
      </c>
      <c r="D995" s="13">
        <v>334.790009</v>
      </c>
      <c r="E995" s="13">
        <v>342.540009</v>
      </c>
      <c r="F995" s="13">
        <v>339.36019900000002</v>
      </c>
      <c r="G995" s="13">
        <v>38095700</v>
      </c>
      <c r="H995" s="13">
        <f t="shared" si="15"/>
        <v>1.7045153948204717E-3</v>
      </c>
    </row>
    <row r="996" spans="1:8" x14ac:dyDescent="0.3">
      <c r="A996" s="14">
        <v>44543</v>
      </c>
      <c r="B996" s="13">
        <v>340.67999300000002</v>
      </c>
      <c r="C996" s="13">
        <v>343.790009</v>
      </c>
      <c r="D996" s="13">
        <v>339.07998700000002</v>
      </c>
      <c r="E996" s="13">
        <v>339.39999399999999</v>
      </c>
      <c r="F996" s="13">
        <v>336.24926799999997</v>
      </c>
      <c r="G996" s="13">
        <v>28899400</v>
      </c>
      <c r="H996" s="13">
        <f t="shared" si="15"/>
        <v>1.7015886956908702E-2</v>
      </c>
    </row>
    <row r="997" spans="1:8" x14ac:dyDescent="0.3">
      <c r="A997" s="14">
        <v>44544</v>
      </c>
      <c r="B997" s="13">
        <v>333.22000100000002</v>
      </c>
      <c r="C997" s="13">
        <v>334.64001500000001</v>
      </c>
      <c r="D997" s="13">
        <v>324.10998499999999</v>
      </c>
      <c r="E997" s="13">
        <v>328.33999599999999</v>
      </c>
      <c r="F997" s="13">
        <v>325.29196200000001</v>
      </c>
      <c r="G997" s="13">
        <v>44438700</v>
      </c>
      <c r="H997" s="13">
        <f t="shared" si="15"/>
        <v>-2.1897358674655129E-2</v>
      </c>
    </row>
    <row r="998" spans="1:8" x14ac:dyDescent="0.3">
      <c r="A998" s="14">
        <v>44545</v>
      </c>
      <c r="B998" s="13">
        <v>328.60998499999999</v>
      </c>
      <c r="C998" s="13">
        <v>335.19000199999999</v>
      </c>
      <c r="D998" s="13">
        <v>324.5</v>
      </c>
      <c r="E998" s="13">
        <v>334.64999399999999</v>
      </c>
      <c r="F998" s="13">
        <v>331.54336499999999</v>
      </c>
      <c r="G998" s="13">
        <v>35381100</v>
      </c>
      <c r="H998" s="13">
        <f t="shared" si="15"/>
        <v>-1.3834751774099027E-2</v>
      </c>
    </row>
    <row r="999" spans="1:8" x14ac:dyDescent="0.3">
      <c r="A999" s="14">
        <v>44546</v>
      </c>
      <c r="B999" s="13">
        <v>335.709991</v>
      </c>
      <c r="C999" s="13">
        <v>336.76001000000002</v>
      </c>
      <c r="D999" s="13">
        <v>323.01998900000001</v>
      </c>
      <c r="E999" s="13">
        <v>324.89999399999999</v>
      </c>
      <c r="F999" s="13">
        <v>321.88391100000001</v>
      </c>
      <c r="G999" s="13">
        <v>35034800</v>
      </c>
      <c r="H999" s="13">
        <f t="shared" si="15"/>
        <v>2.1606178521933861E-2</v>
      </c>
    </row>
    <row r="1000" spans="1:8" x14ac:dyDescent="0.3">
      <c r="A1000" s="14">
        <v>44547</v>
      </c>
      <c r="B1000" s="13">
        <v>320.88000499999998</v>
      </c>
      <c r="C1000" s="13">
        <v>324.92001299999998</v>
      </c>
      <c r="D1000" s="13">
        <v>317.25</v>
      </c>
      <c r="E1000" s="13">
        <v>323.79998799999998</v>
      </c>
      <c r="F1000" s="13">
        <v>320.79409800000002</v>
      </c>
      <c r="G1000" s="13">
        <v>47750300</v>
      </c>
      <c r="H1000" s="13">
        <f t="shared" si="15"/>
        <v>-4.4174991503306255E-2</v>
      </c>
    </row>
    <row r="1001" spans="1:8" x14ac:dyDescent="0.3">
      <c r="A1001" s="14">
        <v>44550</v>
      </c>
      <c r="B1001" s="13">
        <v>320.04998799999998</v>
      </c>
      <c r="C1001" s="13">
        <v>322.79998799999998</v>
      </c>
      <c r="D1001" s="13">
        <v>317.57000699999998</v>
      </c>
      <c r="E1001" s="13">
        <v>319.91000400000001</v>
      </c>
      <c r="F1001" s="13">
        <v>316.94021600000002</v>
      </c>
      <c r="G1001" s="13">
        <v>28326500</v>
      </c>
      <c r="H1001" s="13">
        <f t="shared" si="15"/>
        <v>-2.5866896879411295E-3</v>
      </c>
    </row>
    <row r="1002" spans="1:8" x14ac:dyDescent="0.3">
      <c r="A1002" s="14">
        <v>44551</v>
      </c>
      <c r="B1002" s="13">
        <v>323.290009</v>
      </c>
      <c r="C1002" s="13">
        <v>327.73001099999999</v>
      </c>
      <c r="D1002" s="13">
        <v>319.79998799999998</v>
      </c>
      <c r="E1002" s="13">
        <v>327.290009</v>
      </c>
      <c r="F1002" s="13">
        <v>324.25170900000001</v>
      </c>
      <c r="G1002" s="13">
        <v>24740600</v>
      </c>
      <c r="H1002" s="13">
        <f t="shared" si="15"/>
        <v>1.0123484210222852E-2</v>
      </c>
    </row>
    <row r="1003" spans="1:8" x14ac:dyDescent="0.3">
      <c r="A1003" s="14">
        <v>44552</v>
      </c>
      <c r="B1003" s="13">
        <v>328.29998799999998</v>
      </c>
      <c r="C1003" s="13">
        <v>333.60998499999999</v>
      </c>
      <c r="D1003" s="13">
        <v>325.75</v>
      </c>
      <c r="E1003" s="13">
        <v>333.20001200000002</v>
      </c>
      <c r="F1003" s="13">
        <v>330.10687300000001</v>
      </c>
      <c r="G1003" s="13">
        <v>24831500</v>
      </c>
      <c r="H1003" s="13">
        <f t="shared" si="15"/>
        <v>1.5496856879359941E-2</v>
      </c>
    </row>
    <row r="1004" spans="1:8" x14ac:dyDescent="0.3">
      <c r="A1004" s="14">
        <v>44553</v>
      </c>
      <c r="B1004" s="13">
        <v>332.75</v>
      </c>
      <c r="C1004" s="13">
        <v>336.39001500000001</v>
      </c>
      <c r="D1004" s="13">
        <v>332.73001099999999</v>
      </c>
      <c r="E1004" s="13">
        <v>334.69000199999999</v>
      </c>
      <c r="F1004" s="13">
        <v>331.58300800000001</v>
      </c>
      <c r="G1004" s="13">
        <v>19617800</v>
      </c>
      <c r="H1004" s="13">
        <f t="shared" si="15"/>
        <v>1.3554712648969135E-2</v>
      </c>
    </row>
    <row r="1005" spans="1:8" x14ac:dyDescent="0.3">
      <c r="A1005" s="14">
        <v>44557</v>
      </c>
      <c r="B1005" s="13">
        <v>335.459991</v>
      </c>
      <c r="C1005" s="13">
        <v>342.48001099999999</v>
      </c>
      <c r="D1005" s="13">
        <v>335.42999300000002</v>
      </c>
      <c r="E1005" s="13">
        <v>342.45001200000002</v>
      </c>
      <c r="F1005" s="13">
        <v>339.27099600000003</v>
      </c>
      <c r="G1005" s="13">
        <v>19947000</v>
      </c>
      <c r="H1005" s="13">
        <f t="shared" si="15"/>
        <v>8.144225394440277E-3</v>
      </c>
    </row>
    <row r="1006" spans="1:8" x14ac:dyDescent="0.3">
      <c r="A1006" s="14">
        <v>44558</v>
      </c>
      <c r="B1006" s="13">
        <v>343.14999399999999</v>
      </c>
      <c r="C1006" s="13">
        <v>343.80999800000001</v>
      </c>
      <c r="D1006" s="13">
        <v>340.32000699999998</v>
      </c>
      <c r="E1006" s="13">
        <v>341.25</v>
      </c>
      <c r="F1006" s="13">
        <v>338.08209199999999</v>
      </c>
      <c r="G1006" s="13">
        <v>15661500</v>
      </c>
      <c r="H1006" s="13">
        <f t="shared" si="15"/>
        <v>2.2923756055308515E-2</v>
      </c>
    </row>
    <row r="1007" spans="1:8" x14ac:dyDescent="0.3">
      <c r="A1007" s="14">
        <v>44559</v>
      </c>
      <c r="B1007" s="13">
        <v>341.29998799999998</v>
      </c>
      <c r="C1007" s="13">
        <v>344.29998799999998</v>
      </c>
      <c r="D1007" s="13">
        <v>339.67999300000002</v>
      </c>
      <c r="E1007" s="13">
        <v>341.95001200000002</v>
      </c>
      <c r="F1007" s="13">
        <v>338.77563500000002</v>
      </c>
      <c r="G1007" s="13">
        <v>15042000</v>
      </c>
      <c r="H1007" s="13">
        <f t="shared" si="15"/>
        <v>-5.3912459051361885E-3</v>
      </c>
    </row>
    <row r="1008" spans="1:8" x14ac:dyDescent="0.3">
      <c r="A1008" s="14">
        <v>44560</v>
      </c>
      <c r="B1008" s="13">
        <v>341.91000400000001</v>
      </c>
      <c r="C1008" s="13">
        <v>343.13000499999998</v>
      </c>
      <c r="D1008" s="13">
        <v>338.82000699999998</v>
      </c>
      <c r="E1008" s="13">
        <v>339.32000699999998</v>
      </c>
      <c r="F1008" s="13">
        <v>336.17004400000002</v>
      </c>
      <c r="G1008" s="13">
        <v>15994500</v>
      </c>
      <c r="H1008" s="13">
        <f t="shared" si="15"/>
        <v>1.7873308568649294E-3</v>
      </c>
    </row>
    <row r="1009" spans="1:8" x14ac:dyDescent="0.3">
      <c r="A1009" s="14">
        <v>44561</v>
      </c>
      <c r="B1009" s="13">
        <v>338.51001000000002</v>
      </c>
      <c r="C1009" s="13">
        <v>339.35998499999999</v>
      </c>
      <c r="D1009" s="13">
        <v>335.85000600000001</v>
      </c>
      <c r="E1009" s="13">
        <v>336.32000699999998</v>
      </c>
      <c r="F1009" s="13">
        <v>333.19787600000001</v>
      </c>
      <c r="G1009" s="13">
        <v>18000800</v>
      </c>
      <c r="H1009" s="13">
        <f t="shared" si="15"/>
        <v>-9.944119681271426E-3</v>
      </c>
    </row>
    <row r="1010" spans="1:8" x14ac:dyDescent="0.3">
      <c r="A1010" s="14">
        <v>44564</v>
      </c>
      <c r="B1010" s="13">
        <v>335.35000600000001</v>
      </c>
      <c r="C1010" s="13">
        <v>338</v>
      </c>
      <c r="D1010" s="13">
        <v>329.77999899999998</v>
      </c>
      <c r="E1010" s="13">
        <v>334.75</v>
      </c>
      <c r="F1010" s="13">
        <v>331.64248700000002</v>
      </c>
      <c r="G1010" s="13">
        <v>28865100</v>
      </c>
      <c r="H1010" s="13">
        <f t="shared" si="15"/>
        <v>-9.335038570942155E-3</v>
      </c>
    </row>
    <row r="1011" spans="1:8" x14ac:dyDescent="0.3">
      <c r="A1011" s="14">
        <v>44565</v>
      </c>
      <c r="B1011" s="13">
        <v>334.82998700000002</v>
      </c>
      <c r="C1011" s="13">
        <v>335.20001200000002</v>
      </c>
      <c r="D1011" s="13">
        <v>326.11999500000002</v>
      </c>
      <c r="E1011" s="13">
        <v>329.01001000000002</v>
      </c>
      <c r="F1011" s="13">
        <v>325.95578</v>
      </c>
      <c r="G1011" s="13">
        <v>32674300</v>
      </c>
      <c r="H1011" s="13">
        <f t="shared" si="15"/>
        <v>-1.5506753860025E-3</v>
      </c>
    </row>
    <row r="1012" spans="1:8" x14ac:dyDescent="0.3">
      <c r="A1012" s="14">
        <v>44566</v>
      </c>
      <c r="B1012" s="13">
        <v>325.85998499999999</v>
      </c>
      <c r="C1012" s="13">
        <v>326.07000699999998</v>
      </c>
      <c r="D1012" s="13">
        <v>315.98001099999999</v>
      </c>
      <c r="E1012" s="13">
        <v>316.38000499999998</v>
      </c>
      <c r="F1012" s="13">
        <v>313.44302399999998</v>
      </c>
      <c r="G1012" s="13">
        <v>40054300</v>
      </c>
      <c r="H1012" s="13">
        <f t="shared" si="15"/>
        <v>-2.6789721196626339E-2</v>
      </c>
    </row>
    <row r="1013" spans="1:8" x14ac:dyDescent="0.3">
      <c r="A1013" s="14">
        <v>44567</v>
      </c>
      <c r="B1013" s="13">
        <v>313.14999399999999</v>
      </c>
      <c r="C1013" s="13">
        <v>318.70001200000002</v>
      </c>
      <c r="D1013" s="13">
        <v>311.48998999999998</v>
      </c>
      <c r="E1013" s="13">
        <v>313.88000499999998</v>
      </c>
      <c r="F1013" s="13">
        <v>310.96618699999999</v>
      </c>
      <c r="G1013" s="13">
        <v>39646100</v>
      </c>
      <c r="H1013" s="13">
        <f t="shared" si="15"/>
        <v>-3.900445462795931E-2</v>
      </c>
    </row>
    <row r="1014" spans="1:8" x14ac:dyDescent="0.3">
      <c r="A1014" s="14">
        <v>44568</v>
      </c>
      <c r="B1014" s="13">
        <v>314.14999399999999</v>
      </c>
      <c r="C1014" s="13">
        <v>316.5</v>
      </c>
      <c r="D1014" s="13">
        <v>310.08999599999999</v>
      </c>
      <c r="E1014" s="13">
        <v>314.040009</v>
      </c>
      <c r="F1014" s="13">
        <v>311.12475599999999</v>
      </c>
      <c r="G1014" s="13">
        <v>32720000</v>
      </c>
      <c r="H1014" s="13">
        <f t="shared" si="15"/>
        <v>3.1933578769284599E-3</v>
      </c>
    </row>
    <row r="1015" spans="1:8" x14ac:dyDescent="0.3">
      <c r="A1015" s="14">
        <v>44571</v>
      </c>
      <c r="B1015" s="13">
        <v>309.48998999999998</v>
      </c>
      <c r="C1015" s="13">
        <v>314.72000100000002</v>
      </c>
      <c r="D1015" s="13">
        <v>304.69000199999999</v>
      </c>
      <c r="E1015" s="13">
        <v>314.26998900000001</v>
      </c>
      <c r="F1015" s="13">
        <v>311.35253899999998</v>
      </c>
      <c r="G1015" s="13">
        <v>44289500</v>
      </c>
      <c r="H1015" s="13">
        <f t="shared" si="15"/>
        <v>-1.4833691195295758E-2</v>
      </c>
    </row>
    <row r="1016" spans="1:8" x14ac:dyDescent="0.3">
      <c r="A1016" s="14">
        <v>44572</v>
      </c>
      <c r="B1016" s="13">
        <v>313.38000499999998</v>
      </c>
      <c r="C1016" s="13">
        <v>316.60998499999999</v>
      </c>
      <c r="D1016" s="13">
        <v>309.89001500000001</v>
      </c>
      <c r="E1016" s="13">
        <v>314.98001099999999</v>
      </c>
      <c r="F1016" s="13">
        <v>312.05599999999998</v>
      </c>
      <c r="G1016" s="13">
        <v>29386800</v>
      </c>
      <c r="H1016" s="13">
        <f t="shared" si="15"/>
        <v>1.2569114109312569E-2</v>
      </c>
    </row>
    <row r="1017" spans="1:8" x14ac:dyDescent="0.3">
      <c r="A1017" s="14">
        <v>44573</v>
      </c>
      <c r="B1017" s="13">
        <v>319.67001299999998</v>
      </c>
      <c r="C1017" s="13">
        <v>323.41000400000001</v>
      </c>
      <c r="D1017" s="13">
        <v>317.07998700000002</v>
      </c>
      <c r="E1017" s="13">
        <v>318.26998900000001</v>
      </c>
      <c r="F1017" s="13">
        <v>315.31542999999999</v>
      </c>
      <c r="G1017" s="13">
        <v>34372200</v>
      </c>
      <c r="H1017" s="13">
        <f t="shared" si="15"/>
        <v>2.0071503923806501E-2</v>
      </c>
    </row>
    <row r="1018" spans="1:8" x14ac:dyDescent="0.3">
      <c r="A1018" s="14">
        <v>44574</v>
      </c>
      <c r="B1018" s="13">
        <v>320.47000100000002</v>
      </c>
      <c r="C1018" s="13">
        <v>320.88000499999998</v>
      </c>
      <c r="D1018" s="13">
        <v>304</v>
      </c>
      <c r="E1018" s="13">
        <v>304.79998799999998</v>
      </c>
      <c r="F1018" s="13">
        <v>301.97048999999998</v>
      </c>
      <c r="G1018" s="13">
        <v>45366000</v>
      </c>
      <c r="H1018" s="13">
        <f t="shared" si="15"/>
        <v>2.5025431459535798E-3</v>
      </c>
    </row>
    <row r="1019" spans="1:8" x14ac:dyDescent="0.3">
      <c r="A1019" s="14">
        <v>44575</v>
      </c>
      <c r="B1019" s="13">
        <v>304.25</v>
      </c>
      <c r="C1019" s="13">
        <v>310.82000699999998</v>
      </c>
      <c r="D1019" s="13">
        <v>303.75</v>
      </c>
      <c r="E1019" s="13">
        <v>310.20001200000002</v>
      </c>
      <c r="F1019" s="13">
        <v>307.32034299999998</v>
      </c>
      <c r="G1019" s="13">
        <v>39846400</v>
      </c>
      <c r="H1019" s="13">
        <f t="shared" si="15"/>
        <v>-5.0613164880915086E-2</v>
      </c>
    </row>
    <row r="1020" spans="1:8" x14ac:dyDescent="0.3">
      <c r="A1020" s="14">
        <v>44579</v>
      </c>
      <c r="B1020" s="13">
        <v>304.07000699999998</v>
      </c>
      <c r="C1020" s="13">
        <v>309.79998799999998</v>
      </c>
      <c r="D1020" s="13">
        <v>301.73998999999998</v>
      </c>
      <c r="E1020" s="13">
        <v>302.64999399999999</v>
      </c>
      <c r="F1020" s="13">
        <v>299.84042399999998</v>
      </c>
      <c r="G1020" s="13">
        <v>42333200</v>
      </c>
      <c r="H1020" s="13">
        <f t="shared" si="15"/>
        <v>-5.9159572719810847E-4</v>
      </c>
    </row>
    <row r="1021" spans="1:8" x14ac:dyDescent="0.3">
      <c r="A1021" s="14">
        <v>44580</v>
      </c>
      <c r="B1021" s="13">
        <v>306.290009</v>
      </c>
      <c r="C1021" s="13">
        <v>313.91000400000001</v>
      </c>
      <c r="D1021" s="13">
        <v>302.70001200000002</v>
      </c>
      <c r="E1021" s="13">
        <v>303.32998700000002</v>
      </c>
      <c r="F1021" s="13">
        <v>300.51413000000002</v>
      </c>
      <c r="G1021" s="13">
        <v>45933900</v>
      </c>
      <c r="H1021" s="13">
        <f t="shared" si="15"/>
        <v>7.3009568484011063E-3</v>
      </c>
    </row>
    <row r="1022" spans="1:8" x14ac:dyDescent="0.3">
      <c r="A1022" s="14">
        <v>44581</v>
      </c>
      <c r="B1022" s="13">
        <v>309.07000699999998</v>
      </c>
      <c r="C1022" s="13">
        <v>311.64999399999999</v>
      </c>
      <c r="D1022" s="13">
        <v>301.14001500000001</v>
      </c>
      <c r="E1022" s="13">
        <v>301.60000600000001</v>
      </c>
      <c r="F1022" s="13">
        <v>298.80020100000002</v>
      </c>
      <c r="G1022" s="13">
        <v>35380700</v>
      </c>
      <c r="H1022" s="13">
        <f t="shared" si="15"/>
        <v>9.0763587394715756E-3</v>
      </c>
    </row>
    <row r="1023" spans="1:8" x14ac:dyDescent="0.3">
      <c r="A1023" s="14">
        <v>44582</v>
      </c>
      <c r="B1023" s="13">
        <v>302.69000199999999</v>
      </c>
      <c r="C1023" s="13">
        <v>304.10998499999999</v>
      </c>
      <c r="D1023" s="13">
        <v>295.60998499999999</v>
      </c>
      <c r="E1023" s="13">
        <v>296.02999899999998</v>
      </c>
      <c r="F1023" s="13">
        <v>293.28192100000001</v>
      </c>
      <c r="G1023" s="13">
        <v>57984400</v>
      </c>
      <c r="H1023" s="13">
        <f t="shared" si="15"/>
        <v>-2.0642588589969466E-2</v>
      </c>
    </row>
    <row r="1024" spans="1:8" x14ac:dyDescent="0.3">
      <c r="A1024" s="14">
        <v>44585</v>
      </c>
      <c r="B1024" s="13">
        <v>292.20001200000002</v>
      </c>
      <c r="C1024" s="13">
        <v>297.10998499999999</v>
      </c>
      <c r="D1024" s="13">
        <v>276.04998799999998</v>
      </c>
      <c r="E1024" s="13">
        <v>296.36999500000002</v>
      </c>
      <c r="F1024" s="13">
        <v>293.61874399999999</v>
      </c>
      <c r="G1024" s="13">
        <v>85731500</v>
      </c>
      <c r="H1024" s="13">
        <f t="shared" si="15"/>
        <v>-3.4655885330497231E-2</v>
      </c>
    </row>
    <row r="1025" spans="1:8" x14ac:dyDescent="0.3">
      <c r="A1025" s="14">
        <v>44586</v>
      </c>
      <c r="B1025" s="13">
        <v>291.51998900000001</v>
      </c>
      <c r="C1025" s="13">
        <v>294.98998999999998</v>
      </c>
      <c r="D1025" s="13">
        <v>285.17001299999998</v>
      </c>
      <c r="E1025" s="13">
        <v>288.48998999999998</v>
      </c>
      <c r="F1025" s="13">
        <v>285.81189000000001</v>
      </c>
      <c r="G1025" s="13">
        <v>72848600</v>
      </c>
      <c r="H1025" s="13">
        <f t="shared" si="15"/>
        <v>-2.3272517866974132E-3</v>
      </c>
    </row>
    <row r="1026" spans="1:8" x14ac:dyDescent="0.3">
      <c r="A1026" s="14">
        <v>44587</v>
      </c>
      <c r="B1026" s="13">
        <v>307.98998999999998</v>
      </c>
      <c r="C1026" s="13">
        <v>308.5</v>
      </c>
      <c r="D1026" s="13">
        <v>293.02999899999998</v>
      </c>
      <c r="E1026" s="13">
        <v>296.709991</v>
      </c>
      <c r="F1026" s="13">
        <v>293.95556599999998</v>
      </c>
      <c r="G1026" s="13">
        <v>90428900</v>
      </c>
      <c r="H1026" s="13">
        <f t="shared" si="15"/>
        <v>5.6496986901299479E-2</v>
      </c>
    </row>
    <row r="1027" spans="1:8" x14ac:dyDescent="0.3">
      <c r="A1027" s="14">
        <v>44588</v>
      </c>
      <c r="B1027" s="13">
        <v>302.66000400000001</v>
      </c>
      <c r="C1027" s="13">
        <v>307.29998799999998</v>
      </c>
      <c r="D1027" s="13">
        <v>297.92999300000002</v>
      </c>
      <c r="E1027" s="13">
        <v>299.83999599999999</v>
      </c>
      <c r="F1027" s="13">
        <v>297.05651899999998</v>
      </c>
      <c r="G1027" s="13">
        <v>53481300</v>
      </c>
      <c r="H1027" s="13">
        <f t="shared" si="15"/>
        <v>-1.7305711786282284E-2</v>
      </c>
    </row>
    <row r="1028" spans="1:8" x14ac:dyDescent="0.3">
      <c r="A1028" s="14">
        <v>44589</v>
      </c>
      <c r="B1028" s="13">
        <v>300.23001099999999</v>
      </c>
      <c r="C1028" s="13">
        <v>308.48001099999999</v>
      </c>
      <c r="D1028" s="13">
        <v>294.45001200000002</v>
      </c>
      <c r="E1028" s="13">
        <v>308.26001000000002</v>
      </c>
      <c r="F1028" s="13">
        <v>305.39840700000002</v>
      </c>
      <c r="G1028" s="13">
        <v>49743700</v>
      </c>
      <c r="H1028" s="13">
        <f t="shared" si="15"/>
        <v>-8.0287879729229912E-3</v>
      </c>
    </row>
    <row r="1029" spans="1:8" x14ac:dyDescent="0.3">
      <c r="A1029" s="14">
        <v>44592</v>
      </c>
      <c r="B1029" s="13">
        <v>308.95001200000002</v>
      </c>
      <c r="C1029" s="13">
        <v>312.38000499999998</v>
      </c>
      <c r="D1029" s="13">
        <v>306.36999500000002</v>
      </c>
      <c r="E1029" s="13">
        <v>310.98001099999999</v>
      </c>
      <c r="F1029" s="13">
        <v>308.09314000000001</v>
      </c>
      <c r="G1029" s="13">
        <v>46444500</v>
      </c>
      <c r="H1029" s="13">
        <f t="shared" ref="H1029:H1092" si="16">(B1029-B1028)/B1028</f>
        <v>2.904440156050897E-2</v>
      </c>
    </row>
    <row r="1030" spans="1:8" x14ac:dyDescent="0.3">
      <c r="A1030" s="14">
        <v>44593</v>
      </c>
      <c r="B1030" s="13">
        <v>310.41000400000001</v>
      </c>
      <c r="C1030" s="13">
        <v>310.63000499999998</v>
      </c>
      <c r="D1030" s="13">
        <v>305.13000499999998</v>
      </c>
      <c r="E1030" s="13">
        <v>308.76001000000002</v>
      </c>
      <c r="F1030" s="13">
        <v>305.89373799999998</v>
      </c>
      <c r="G1030" s="13">
        <v>40950400</v>
      </c>
      <c r="H1030" s="13">
        <f t="shared" si="16"/>
        <v>4.7256576898919156E-3</v>
      </c>
    </row>
    <row r="1031" spans="1:8" x14ac:dyDescent="0.3">
      <c r="A1031" s="14">
        <v>44594</v>
      </c>
      <c r="B1031" s="13">
        <v>309.63000499999998</v>
      </c>
      <c r="C1031" s="13">
        <v>315.11999500000002</v>
      </c>
      <c r="D1031" s="13">
        <v>308.88000499999998</v>
      </c>
      <c r="E1031" s="13">
        <v>313.459991</v>
      </c>
      <c r="F1031" s="13">
        <v>310.55011000000002</v>
      </c>
      <c r="G1031" s="13">
        <v>36636000</v>
      </c>
      <c r="H1031" s="13">
        <f t="shared" si="16"/>
        <v>-2.5128023902220367E-3</v>
      </c>
    </row>
    <row r="1032" spans="1:8" x14ac:dyDescent="0.3">
      <c r="A1032" s="14">
        <v>44595</v>
      </c>
      <c r="B1032" s="13">
        <v>309.48998999999998</v>
      </c>
      <c r="C1032" s="13">
        <v>311.23001099999999</v>
      </c>
      <c r="D1032" s="13">
        <v>299.959991</v>
      </c>
      <c r="E1032" s="13">
        <v>301.25</v>
      </c>
      <c r="F1032" s="13">
        <v>298.45343000000003</v>
      </c>
      <c r="G1032" s="13">
        <v>43730000</v>
      </c>
      <c r="H1032" s="13">
        <f t="shared" si="16"/>
        <v>-4.5220100681135649E-4</v>
      </c>
    </row>
    <row r="1033" spans="1:8" x14ac:dyDescent="0.3">
      <c r="A1033" s="14">
        <v>44596</v>
      </c>
      <c r="B1033" s="13">
        <v>300.209991</v>
      </c>
      <c r="C1033" s="13">
        <v>308.79998799999998</v>
      </c>
      <c r="D1033" s="13">
        <v>299.97000100000002</v>
      </c>
      <c r="E1033" s="13">
        <v>305.94000199999999</v>
      </c>
      <c r="F1033" s="13">
        <v>303.09991500000001</v>
      </c>
      <c r="G1033" s="13">
        <v>35096500</v>
      </c>
      <c r="H1033" s="13">
        <f t="shared" si="16"/>
        <v>-2.9984811463530617E-2</v>
      </c>
    </row>
    <row r="1034" spans="1:8" x14ac:dyDescent="0.3">
      <c r="A1034" s="14">
        <v>44599</v>
      </c>
      <c r="B1034" s="13">
        <v>306.17001299999998</v>
      </c>
      <c r="C1034" s="13">
        <v>307.83999599999999</v>
      </c>
      <c r="D1034" s="13">
        <v>299.89999399999999</v>
      </c>
      <c r="E1034" s="13">
        <v>300.95001200000002</v>
      </c>
      <c r="F1034" s="13">
        <v>298.15621900000002</v>
      </c>
      <c r="G1034" s="13">
        <v>28533300</v>
      </c>
      <c r="H1034" s="13">
        <f t="shared" si="16"/>
        <v>1.9852843605061701E-2</v>
      </c>
    </row>
    <row r="1035" spans="1:8" x14ac:dyDescent="0.3">
      <c r="A1035" s="14">
        <v>44600</v>
      </c>
      <c r="B1035" s="13">
        <v>301.25</v>
      </c>
      <c r="C1035" s="13">
        <v>305.55999800000001</v>
      </c>
      <c r="D1035" s="13">
        <v>299.95001200000002</v>
      </c>
      <c r="E1035" s="13">
        <v>304.55999800000001</v>
      </c>
      <c r="F1035" s="13">
        <v>301.73272700000001</v>
      </c>
      <c r="G1035" s="13">
        <v>32421200</v>
      </c>
      <c r="H1035" s="13">
        <f t="shared" si="16"/>
        <v>-1.6069545648155895E-2</v>
      </c>
    </row>
    <row r="1036" spans="1:8" x14ac:dyDescent="0.3">
      <c r="A1036" s="14">
        <v>44601</v>
      </c>
      <c r="B1036" s="13">
        <v>309.86999500000002</v>
      </c>
      <c r="C1036" s="13">
        <v>311.92999300000002</v>
      </c>
      <c r="D1036" s="13">
        <v>307.39001500000001</v>
      </c>
      <c r="E1036" s="13">
        <v>311.209991</v>
      </c>
      <c r="F1036" s="13">
        <v>308.32098400000001</v>
      </c>
      <c r="G1036" s="13">
        <v>31284700</v>
      </c>
      <c r="H1036" s="13">
        <f t="shared" si="16"/>
        <v>2.8614091286307111E-2</v>
      </c>
    </row>
    <row r="1037" spans="1:8" x14ac:dyDescent="0.3">
      <c r="A1037" s="14">
        <v>44602</v>
      </c>
      <c r="B1037" s="13">
        <v>304.040009</v>
      </c>
      <c r="C1037" s="13">
        <v>309.11999500000002</v>
      </c>
      <c r="D1037" s="13">
        <v>300.70001200000002</v>
      </c>
      <c r="E1037" s="13">
        <v>302.38000499999998</v>
      </c>
      <c r="F1037" s="13">
        <v>299.57293700000002</v>
      </c>
      <c r="G1037" s="13">
        <v>45386200</v>
      </c>
      <c r="H1037" s="13">
        <f t="shared" si="16"/>
        <v>-1.8814296621394461E-2</v>
      </c>
    </row>
    <row r="1038" spans="1:8" x14ac:dyDescent="0.3">
      <c r="A1038" s="14">
        <v>44603</v>
      </c>
      <c r="B1038" s="13">
        <v>303.19000199999999</v>
      </c>
      <c r="C1038" s="13">
        <v>304.290009</v>
      </c>
      <c r="D1038" s="13">
        <v>294.22000100000002</v>
      </c>
      <c r="E1038" s="13">
        <v>295.040009</v>
      </c>
      <c r="F1038" s="13">
        <v>292.301086</v>
      </c>
      <c r="G1038" s="13">
        <v>39175600</v>
      </c>
      <c r="H1038" s="13">
        <f t="shared" si="16"/>
        <v>-2.7957077188482948E-3</v>
      </c>
    </row>
    <row r="1039" spans="1:8" x14ac:dyDescent="0.3">
      <c r="A1039" s="14">
        <v>44606</v>
      </c>
      <c r="B1039" s="13">
        <v>293.76998900000001</v>
      </c>
      <c r="C1039" s="13">
        <v>296.76001000000002</v>
      </c>
      <c r="D1039" s="13">
        <v>291.35000600000001</v>
      </c>
      <c r="E1039" s="13">
        <v>295</v>
      </c>
      <c r="F1039" s="13">
        <v>292.26147500000002</v>
      </c>
      <c r="G1039" s="13">
        <v>36359500</v>
      </c>
      <c r="H1039" s="13">
        <f t="shared" si="16"/>
        <v>-3.1069668979387993E-2</v>
      </c>
    </row>
    <row r="1040" spans="1:8" x14ac:dyDescent="0.3">
      <c r="A1040" s="14">
        <v>44607</v>
      </c>
      <c r="B1040" s="13">
        <v>300.01001000000002</v>
      </c>
      <c r="C1040" s="13">
        <v>300.79998799999998</v>
      </c>
      <c r="D1040" s="13">
        <v>297.01998900000001</v>
      </c>
      <c r="E1040" s="13">
        <v>300.47000100000002</v>
      </c>
      <c r="F1040" s="13">
        <v>297.680725</v>
      </c>
      <c r="G1040" s="13">
        <v>27058300</v>
      </c>
      <c r="H1040" s="13">
        <f t="shared" si="16"/>
        <v>2.1241179268315296E-2</v>
      </c>
    </row>
    <row r="1041" spans="1:8" x14ac:dyDescent="0.3">
      <c r="A1041" s="14">
        <v>44608</v>
      </c>
      <c r="B1041" s="13">
        <v>298.36999500000002</v>
      </c>
      <c r="C1041" s="13">
        <v>300.86999500000002</v>
      </c>
      <c r="D1041" s="13">
        <v>293.67999300000002</v>
      </c>
      <c r="E1041" s="13">
        <v>299.5</v>
      </c>
      <c r="F1041" s="13">
        <v>297.33325200000002</v>
      </c>
      <c r="G1041" s="13">
        <v>29982100</v>
      </c>
      <c r="H1041" s="13">
        <f t="shared" si="16"/>
        <v>-5.4665342666399873E-3</v>
      </c>
    </row>
    <row r="1042" spans="1:8" x14ac:dyDescent="0.3">
      <c r="A1042" s="14">
        <v>44609</v>
      </c>
      <c r="B1042" s="13">
        <v>296.35998499999999</v>
      </c>
      <c r="C1042" s="13">
        <v>296.79998799999998</v>
      </c>
      <c r="D1042" s="13">
        <v>290</v>
      </c>
      <c r="E1042" s="13">
        <v>290.73001099999999</v>
      </c>
      <c r="F1042" s="13">
        <v>288.62670900000001</v>
      </c>
      <c r="G1042" s="13">
        <v>32461600</v>
      </c>
      <c r="H1042" s="13">
        <f t="shared" si="16"/>
        <v>-6.7366358336401165E-3</v>
      </c>
    </row>
    <row r="1043" spans="1:8" x14ac:dyDescent="0.3">
      <c r="A1043" s="14">
        <v>44610</v>
      </c>
      <c r="B1043" s="13">
        <v>293.04998799999998</v>
      </c>
      <c r="C1043" s="13">
        <v>293.85998499999999</v>
      </c>
      <c r="D1043" s="13">
        <v>286.30999800000001</v>
      </c>
      <c r="E1043" s="13">
        <v>287.92999300000002</v>
      </c>
      <c r="F1043" s="13">
        <v>285.846924</v>
      </c>
      <c r="G1043" s="13">
        <v>34264000</v>
      </c>
      <c r="H1043" s="13">
        <f t="shared" si="16"/>
        <v>-1.1168839140007413E-2</v>
      </c>
    </row>
    <row r="1044" spans="1:8" x14ac:dyDescent="0.3">
      <c r="A1044" s="14">
        <v>44614</v>
      </c>
      <c r="B1044" s="13">
        <v>285</v>
      </c>
      <c r="C1044" s="13">
        <v>291.540009</v>
      </c>
      <c r="D1044" s="13">
        <v>284.5</v>
      </c>
      <c r="E1044" s="13">
        <v>287.72000100000002</v>
      </c>
      <c r="F1044" s="13">
        <v>285.63842799999998</v>
      </c>
      <c r="G1044" s="13">
        <v>41736100</v>
      </c>
      <c r="H1044" s="13">
        <f t="shared" si="16"/>
        <v>-2.7469675241890763E-2</v>
      </c>
    </row>
    <row r="1045" spans="1:8" x14ac:dyDescent="0.3">
      <c r="A1045" s="14">
        <v>44615</v>
      </c>
      <c r="B1045" s="13">
        <v>290.17999300000002</v>
      </c>
      <c r="C1045" s="13">
        <v>291.70001200000002</v>
      </c>
      <c r="D1045" s="13">
        <v>280.10000600000001</v>
      </c>
      <c r="E1045" s="13">
        <v>280.26998900000001</v>
      </c>
      <c r="F1045" s="13">
        <v>278.24237099999999</v>
      </c>
      <c r="G1045" s="13">
        <v>37811200</v>
      </c>
      <c r="H1045" s="13">
        <f t="shared" si="16"/>
        <v>1.8175414035087805E-2</v>
      </c>
    </row>
    <row r="1046" spans="1:8" x14ac:dyDescent="0.3">
      <c r="A1046" s="14">
        <v>44616</v>
      </c>
      <c r="B1046" s="13">
        <v>272.51001000000002</v>
      </c>
      <c r="C1046" s="13">
        <v>295.16000400000001</v>
      </c>
      <c r="D1046" s="13">
        <v>271.51998900000001</v>
      </c>
      <c r="E1046" s="13">
        <v>294.58999599999999</v>
      </c>
      <c r="F1046" s="13">
        <v>292.45877100000001</v>
      </c>
      <c r="G1046" s="13">
        <v>56989700</v>
      </c>
      <c r="H1046" s="13">
        <f t="shared" si="16"/>
        <v>-6.0893181564037051E-2</v>
      </c>
    </row>
    <row r="1047" spans="1:8" x14ac:dyDescent="0.3">
      <c r="A1047" s="14">
        <v>44617</v>
      </c>
      <c r="B1047" s="13">
        <v>295.14001500000001</v>
      </c>
      <c r="C1047" s="13">
        <v>297.63000499999998</v>
      </c>
      <c r="D1047" s="13">
        <v>291.64999399999999</v>
      </c>
      <c r="E1047" s="13">
        <v>297.30999800000001</v>
      </c>
      <c r="F1047" s="13">
        <v>295.15905800000002</v>
      </c>
      <c r="G1047" s="13">
        <v>32546700</v>
      </c>
      <c r="H1047" s="13">
        <f t="shared" si="16"/>
        <v>8.3042839417164824E-2</v>
      </c>
    </row>
    <row r="1048" spans="1:8" x14ac:dyDescent="0.3">
      <c r="A1048" s="14">
        <v>44620</v>
      </c>
      <c r="B1048" s="13">
        <v>294.30999800000001</v>
      </c>
      <c r="C1048" s="13">
        <v>299.14001500000001</v>
      </c>
      <c r="D1048" s="13">
        <v>293</v>
      </c>
      <c r="E1048" s="13">
        <v>298.790009</v>
      </c>
      <c r="F1048" s="13">
        <v>296.62835699999999</v>
      </c>
      <c r="G1048" s="13">
        <v>34627500</v>
      </c>
      <c r="H1048" s="13">
        <f t="shared" si="16"/>
        <v>-2.81228216377233E-3</v>
      </c>
    </row>
    <row r="1049" spans="1:8" x14ac:dyDescent="0.3">
      <c r="A1049" s="14">
        <v>44621</v>
      </c>
      <c r="B1049" s="13">
        <v>296.39999399999999</v>
      </c>
      <c r="C1049" s="13">
        <v>299.97000100000002</v>
      </c>
      <c r="D1049" s="13">
        <v>292.14999399999999</v>
      </c>
      <c r="E1049" s="13">
        <v>294.95001200000002</v>
      </c>
      <c r="F1049" s="13">
        <v>292.81616200000002</v>
      </c>
      <c r="G1049" s="13">
        <v>31217800</v>
      </c>
      <c r="H1049" s="13">
        <f t="shared" si="16"/>
        <v>7.1013421705095623E-3</v>
      </c>
    </row>
    <row r="1050" spans="1:8" x14ac:dyDescent="0.3">
      <c r="A1050" s="14">
        <v>44622</v>
      </c>
      <c r="B1050" s="13">
        <v>295.35998499999999</v>
      </c>
      <c r="C1050" s="13">
        <v>301.47000100000002</v>
      </c>
      <c r="D1050" s="13">
        <v>293.70001200000002</v>
      </c>
      <c r="E1050" s="13">
        <v>300.19000199999999</v>
      </c>
      <c r="F1050" s="13">
        <v>298.01821899999999</v>
      </c>
      <c r="G1050" s="13">
        <v>31873000</v>
      </c>
      <c r="H1050" s="13">
        <f t="shared" si="16"/>
        <v>-3.5088023652254116E-3</v>
      </c>
    </row>
    <row r="1051" spans="1:8" x14ac:dyDescent="0.3">
      <c r="A1051" s="14">
        <v>44623</v>
      </c>
      <c r="B1051" s="13">
        <v>302.89001500000001</v>
      </c>
      <c r="C1051" s="13">
        <v>303.13000499999998</v>
      </c>
      <c r="D1051" s="13">
        <v>294.04998799999998</v>
      </c>
      <c r="E1051" s="13">
        <v>295.92001299999998</v>
      </c>
      <c r="F1051" s="13">
        <v>293.77914399999997</v>
      </c>
      <c r="G1051" s="13">
        <v>27314500</v>
      </c>
      <c r="H1051" s="13">
        <f t="shared" si="16"/>
        <v>2.5494414891712603E-2</v>
      </c>
    </row>
    <row r="1052" spans="1:8" x14ac:dyDescent="0.3">
      <c r="A1052" s="14">
        <v>44624</v>
      </c>
      <c r="B1052" s="13">
        <v>294.290009</v>
      </c>
      <c r="C1052" s="13">
        <v>295.66000400000001</v>
      </c>
      <c r="D1052" s="13">
        <v>287.17001299999998</v>
      </c>
      <c r="E1052" s="13">
        <v>289.85998499999999</v>
      </c>
      <c r="F1052" s="13">
        <v>287.76297</v>
      </c>
      <c r="G1052" s="13">
        <v>32356500</v>
      </c>
      <c r="H1052" s="13">
        <f t="shared" si="16"/>
        <v>-2.8393164429669323E-2</v>
      </c>
    </row>
    <row r="1053" spans="1:8" x14ac:dyDescent="0.3">
      <c r="A1053" s="14">
        <v>44627</v>
      </c>
      <c r="B1053" s="13">
        <v>288.52999899999998</v>
      </c>
      <c r="C1053" s="13">
        <v>289.69000199999999</v>
      </c>
      <c r="D1053" s="13">
        <v>278.52999899999998</v>
      </c>
      <c r="E1053" s="13">
        <v>278.91000400000001</v>
      </c>
      <c r="F1053" s="13">
        <v>276.89221199999997</v>
      </c>
      <c r="G1053" s="13">
        <v>43157200</v>
      </c>
      <c r="H1053" s="13">
        <f t="shared" si="16"/>
        <v>-1.9572563878646736E-2</v>
      </c>
    </row>
    <row r="1054" spans="1:8" x14ac:dyDescent="0.3">
      <c r="A1054" s="14">
        <v>44628</v>
      </c>
      <c r="B1054" s="13">
        <v>277.79998799999998</v>
      </c>
      <c r="C1054" s="13">
        <v>283.959991</v>
      </c>
      <c r="D1054" s="13">
        <v>270</v>
      </c>
      <c r="E1054" s="13">
        <v>275.85000600000001</v>
      </c>
      <c r="F1054" s="13">
        <v>273.854309</v>
      </c>
      <c r="G1054" s="13">
        <v>48159500</v>
      </c>
      <c r="H1054" s="13">
        <f t="shared" si="16"/>
        <v>-3.7188545514118244E-2</v>
      </c>
    </row>
    <row r="1055" spans="1:8" x14ac:dyDescent="0.3">
      <c r="A1055" s="14">
        <v>44629</v>
      </c>
      <c r="B1055" s="13">
        <v>283.44000199999999</v>
      </c>
      <c r="C1055" s="13">
        <v>289.60000600000001</v>
      </c>
      <c r="D1055" s="13">
        <v>280.77999899999998</v>
      </c>
      <c r="E1055" s="13">
        <v>288.5</v>
      </c>
      <c r="F1055" s="13">
        <v>286.412781</v>
      </c>
      <c r="G1055" s="13">
        <v>35204500</v>
      </c>
      <c r="H1055" s="13">
        <f t="shared" si="16"/>
        <v>2.0302427082898249E-2</v>
      </c>
    </row>
    <row r="1056" spans="1:8" x14ac:dyDescent="0.3">
      <c r="A1056" s="14">
        <v>44630</v>
      </c>
      <c r="B1056" s="13">
        <v>283.01998900000001</v>
      </c>
      <c r="C1056" s="13">
        <v>286.60000600000001</v>
      </c>
      <c r="D1056" s="13">
        <v>280.57998700000002</v>
      </c>
      <c r="E1056" s="13">
        <v>285.58999599999999</v>
      </c>
      <c r="F1056" s="13">
        <v>283.52383400000002</v>
      </c>
      <c r="G1056" s="13">
        <v>30628000</v>
      </c>
      <c r="H1056" s="13">
        <f t="shared" si="16"/>
        <v>-1.4818409435376136E-3</v>
      </c>
    </row>
    <row r="1057" spans="1:8" x14ac:dyDescent="0.3">
      <c r="A1057" s="14">
        <v>44631</v>
      </c>
      <c r="B1057" s="13">
        <v>287.959991</v>
      </c>
      <c r="C1057" s="13">
        <v>289.51001000000002</v>
      </c>
      <c r="D1057" s="13">
        <v>279.42999300000002</v>
      </c>
      <c r="E1057" s="13">
        <v>280.07000699999998</v>
      </c>
      <c r="F1057" s="13">
        <v>278.04379299999999</v>
      </c>
      <c r="G1057" s="13">
        <v>27209300</v>
      </c>
      <c r="H1057" s="13">
        <f t="shared" si="16"/>
        <v>1.7454604593317231E-2</v>
      </c>
    </row>
    <row r="1058" spans="1:8" x14ac:dyDescent="0.3">
      <c r="A1058" s="14">
        <v>44634</v>
      </c>
      <c r="B1058" s="13">
        <v>280.33999599999999</v>
      </c>
      <c r="C1058" s="13">
        <v>285.39999399999999</v>
      </c>
      <c r="D1058" s="13">
        <v>275.82000699999998</v>
      </c>
      <c r="E1058" s="13">
        <v>276.44000199999999</v>
      </c>
      <c r="F1058" s="13">
        <v>274.44006300000001</v>
      </c>
      <c r="G1058" s="13">
        <v>30660700</v>
      </c>
      <c r="H1058" s="13">
        <f t="shared" si="16"/>
        <v>-2.6461992075836733E-2</v>
      </c>
    </row>
    <row r="1059" spans="1:8" x14ac:dyDescent="0.3">
      <c r="A1059" s="14">
        <v>44635</v>
      </c>
      <c r="B1059" s="13">
        <v>280.35000600000001</v>
      </c>
      <c r="C1059" s="13">
        <v>287.82000699999998</v>
      </c>
      <c r="D1059" s="13">
        <v>278.73001099999999</v>
      </c>
      <c r="E1059" s="13">
        <v>287.14999399999999</v>
      </c>
      <c r="F1059" s="13">
        <v>285.07257099999998</v>
      </c>
      <c r="G1059" s="13">
        <v>34245100</v>
      </c>
      <c r="H1059" s="13">
        <f t="shared" si="16"/>
        <v>3.570664244434997E-5</v>
      </c>
    </row>
    <row r="1060" spans="1:8" x14ac:dyDescent="0.3">
      <c r="A1060" s="14">
        <v>44636</v>
      </c>
      <c r="B1060" s="13">
        <v>289.10998499999999</v>
      </c>
      <c r="C1060" s="13">
        <v>294.57000699999998</v>
      </c>
      <c r="D1060" s="13">
        <v>283.20001200000002</v>
      </c>
      <c r="E1060" s="13">
        <v>294.39001500000001</v>
      </c>
      <c r="F1060" s="13">
        <v>292.26019300000002</v>
      </c>
      <c r="G1060" s="13">
        <v>37826300</v>
      </c>
      <c r="H1060" s="13">
        <f t="shared" si="16"/>
        <v>3.124658039065634E-2</v>
      </c>
    </row>
    <row r="1061" spans="1:8" x14ac:dyDescent="0.3">
      <c r="A1061" s="14">
        <v>44637</v>
      </c>
      <c r="B1061" s="13">
        <v>293.290009</v>
      </c>
      <c r="C1061" s="13">
        <v>295.60998499999999</v>
      </c>
      <c r="D1061" s="13">
        <v>289.36999500000002</v>
      </c>
      <c r="E1061" s="13">
        <v>295.22000100000002</v>
      </c>
      <c r="F1061" s="13">
        <v>293.08419800000001</v>
      </c>
      <c r="G1061" s="13">
        <v>30816600</v>
      </c>
      <c r="H1061" s="13">
        <f t="shared" si="16"/>
        <v>1.4458248475921726E-2</v>
      </c>
    </row>
    <row r="1062" spans="1:8" x14ac:dyDescent="0.3">
      <c r="A1062" s="14">
        <v>44638</v>
      </c>
      <c r="B1062" s="13">
        <v>295.36999500000002</v>
      </c>
      <c r="C1062" s="13">
        <v>301</v>
      </c>
      <c r="D1062" s="13">
        <v>292.73001099999999</v>
      </c>
      <c r="E1062" s="13">
        <v>300.42999300000002</v>
      </c>
      <c r="F1062" s="13">
        <v>298.25646999999998</v>
      </c>
      <c r="G1062" s="13">
        <v>43390600</v>
      </c>
      <c r="H1062" s="13">
        <f t="shared" si="16"/>
        <v>7.0919088143913539E-3</v>
      </c>
    </row>
    <row r="1063" spans="1:8" x14ac:dyDescent="0.3">
      <c r="A1063" s="14">
        <v>44641</v>
      </c>
      <c r="B1063" s="13">
        <v>298.89001500000001</v>
      </c>
      <c r="C1063" s="13">
        <v>300.14001500000001</v>
      </c>
      <c r="D1063" s="13">
        <v>294.89999399999999</v>
      </c>
      <c r="E1063" s="13">
        <v>299.16000400000001</v>
      </c>
      <c r="F1063" s="13">
        <v>296.99566700000003</v>
      </c>
      <c r="G1063" s="13">
        <v>28351200</v>
      </c>
      <c r="H1063" s="13">
        <f t="shared" si="16"/>
        <v>1.1917324235997593E-2</v>
      </c>
    </row>
    <row r="1064" spans="1:8" x14ac:dyDescent="0.3">
      <c r="A1064" s="14">
        <v>44642</v>
      </c>
      <c r="B1064" s="13">
        <v>299.79998799999998</v>
      </c>
      <c r="C1064" s="13">
        <v>305</v>
      </c>
      <c r="D1064" s="13">
        <v>298.76998900000001</v>
      </c>
      <c r="E1064" s="13">
        <v>304.05999800000001</v>
      </c>
      <c r="F1064" s="13">
        <v>301.860229</v>
      </c>
      <c r="G1064" s="13">
        <v>27599700</v>
      </c>
      <c r="H1064" s="13">
        <f t="shared" si="16"/>
        <v>3.0445078601905769E-3</v>
      </c>
    </row>
    <row r="1065" spans="1:8" x14ac:dyDescent="0.3">
      <c r="A1065" s="14">
        <v>44643</v>
      </c>
      <c r="B1065" s="13">
        <v>300.51001000000002</v>
      </c>
      <c r="C1065" s="13">
        <v>303.23001099999999</v>
      </c>
      <c r="D1065" s="13">
        <v>297.72000100000002</v>
      </c>
      <c r="E1065" s="13">
        <v>299.48998999999998</v>
      </c>
      <c r="F1065" s="13">
        <v>297.32330300000001</v>
      </c>
      <c r="G1065" s="13">
        <v>25715400</v>
      </c>
      <c r="H1065" s="13">
        <f t="shared" si="16"/>
        <v>2.3683189740489174E-3</v>
      </c>
    </row>
    <row r="1066" spans="1:8" x14ac:dyDescent="0.3">
      <c r="A1066" s="14">
        <v>44644</v>
      </c>
      <c r="B1066" s="13">
        <v>299.14001500000001</v>
      </c>
      <c r="C1066" s="13">
        <v>304.20001200000002</v>
      </c>
      <c r="D1066" s="13">
        <v>298.32000699999998</v>
      </c>
      <c r="E1066" s="13">
        <v>304.10000600000001</v>
      </c>
      <c r="F1066" s="13">
        <v>301.89996300000001</v>
      </c>
      <c r="G1066" s="13">
        <v>24484500</v>
      </c>
      <c r="H1066" s="13">
        <f t="shared" si="16"/>
        <v>-4.5588997185152568E-3</v>
      </c>
    </row>
    <row r="1067" spans="1:8" x14ac:dyDescent="0.3">
      <c r="A1067" s="14">
        <v>44645</v>
      </c>
      <c r="B1067" s="13">
        <v>305.23001099999999</v>
      </c>
      <c r="C1067" s="13">
        <v>305.5</v>
      </c>
      <c r="D1067" s="13">
        <v>299.290009</v>
      </c>
      <c r="E1067" s="13">
        <v>303.67999300000002</v>
      </c>
      <c r="F1067" s="13">
        <v>301.483002</v>
      </c>
      <c r="G1067" s="13">
        <v>22566500</v>
      </c>
      <c r="H1067" s="13">
        <f t="shared" si="16"/>
        <v>2.035834624130772E-2</v>
      </c>
    </row>
    <row r="1068" spans="1:8" x14ac:dyDescent="0.3">
      <c r="A1068" s="14">
        <v>44648</v>
      </c>
      <c r="B1068" s="13">
        <v>304.32998700000002</v>
      </c>
      <c r="C1068" s="13">
        <v>310.79998799999998</v>
      </c>
      <c r="D1068" s="13">
        <v>304.32998700000002</v>
      </c>
      <c r="E1068" s="13">
        <v>310.70001200000002</v>
      </c>
      <c r="F1068" s="13">
        <v>308.45220899999998</v>
      </c>
      <c r="G1068" s="13">
        <v>29578200</v>
      </c>
      <c r="H1068" s="13">
        <f t="shared" si="16"/>
        <v>-2.9486746635800946E-3</v>
      </c>
    </row>
    <row r="1069" spans="1:8" x14ac:dyDescent="0.3">
      <c r="A1069" s="14">
        <v>44649</v>
      </c>
      <c r="B1069" s="13">
        <v>313.91000400000001</v>
      </c>
      <c r="C1069" s="13">
        <v>315.82000699999998</v>
      </c>
      <c r="D1069" s="13">
        <v>309.04998799999998</v>
      </c>
      <c r="E1069" s="13">
        <v>315.41000400000001</v>
      </c>
      <c r="F1069" s="13">
        <v>313.12814300000002</v>
      </c>
      <c r="G1069" s="13">
        <v>30393400</v>
      </c>
      <c r="H1069" s="13">
        <f t="shared" si="16"/>
        <v>3.1479043831457852E-2</v>
      </c>
    </row>
    <row r="1070" spans="1:8" x14ac:dyDescent="0.3">
      <c r="A1070" s="14">
        <v>44650</v>
      </c>
      <c r="B1070" s="13">
        <v>313.76001000000002</v>
      </c>
      <c r="C1070" s="13">
        <v>315.95001200000002</v>
      </c>
      <c r="D1070" s="13">
        <v>311.57998700000002</v>
      </c>
      <c r="E1070" s="13">
        <v>313.85998499999999</v>
      </c>
      <c r="F1070" s="13">
        <v>311.58932499999997</v>
      </c>
      <c r="G1070" s="13">
        <v>28163600</v>
      </c>
      <c r="H1070" s="13">
        <f t="shared" si="16"/>
        <v>-4.7782484816887965E-4</v>
      </c>
    </row>
    <row r="1071" spans="1:8" x14ac:dyDescent="0.3">
      <c r="A1071" s="14">
        <v>44651</v>
      </c>
      <c r="B1071" s="13">
        <v>313.89999399999999</v>
      </c>
      <c r="C1071" s="13">
        <v>315.14001500000001</v>
      </c>
      <c r="D1071" s="13">
        <v>307.89001500000001</v>
      </c>
      <c r="E1071" s="13">
        <v>308.30999800000001</v>
      </c>
      <c r="F1071" s="13">
        <v>306.07946800000002</v>
      </c>
      <c r="G1071" s="13">
        <v>33422100</v>
      </c>
      <c r="H1071" s="13">
        <f t="shared" si="16"/>
        <v>4.4614990928885392E-4</v>
      </c>
    </row>
    <row r="1072" spans="1:8" x14ac:dyDescent="0.3">
      <c r="A1072" s="14">
        <v>44652</v>
      </c>
      <c r="B1072" s="13">
        <v>309.36999500000002</v>
      </c>
      <c r="C1072" s="13">
        <v>310.13000499999998</v>
      </c>
      <c r="D1072" s="13">
        <v>305.540009</v>
      </c>
      <c r="E1072" s="13">
        <v>309.42001299999998</v>
      </c>
      <c r="F1072" s="13">
        <v>307.18145800000002</v>
      </c>
      <c r="G1072" s="13">
        <v>27110500</v>
      </c>
      <c r="H1072" s="13">
        <f t="shared" si="16"/>
        <v>-1.4431344653036136E-2</v>
      </c>
    </row>
    <row r="1073" spans="1:8" x14ac:dyDescent="0.3">
      <c r="A1073" s="14">
        <v>44655</v>
      </c>
      <c r="B1073" s="13">
        <v>310.08999599999999</v>
      </c>
      <c r="C1073" s="13">
        <v>315.10998499999999</v>
      </c>
      <c r="D1073" s="13">
        <v>309.709991</v>
      </c>
      <c r="E1073" s="13">
        <v>314.97000100000002</v>
      </c>
      <c r="F1073" s="13">
        <v>312.691284</v>
      </c>
      <c r="G1073" s="13">
        <v>24289600</v>
      </c>
      <c r="H1073" s="13">
        <f t="shared" si="16"/>
        <v>2.3273136103582632E-3</v>
      </c>
    </row>
    <row r="1074" spans="1:8" x14ac:dyDescent="0.3">
      <c r="A1074" s="14">
        <v>44656</v>
      </c>
      <c r="B1074" s="13">
        <v>313.26998900000001</v>
      </c>
      <c r="C1074" s="13">
        <v>314.86999500000002</v>
      </c>
      <c r="D1074" s="13">
        <v>309.86999500000002</v>
      </c>
      <c r="E1074" s="13">
        <v>310.88000499999998</v>
      </c>
      <c r="F1074" s="13">
        <v>308.63089000000002</v>
      </c>
      <c r="G1074" s="13">
        <v>23156700</v>
      </c>
      <c r="H1074" s="13">
        <f t="shared" si="16"/>
        <v>1.0255064790932581E-2</v>
      </c>
    </row>
    <row r="1075" spans="1:8" x14ac:dyDescent="0.3">
      <c r="A1075" s="14">
        <v>44657</v>
      </c>
      <c r="B1075" s="13">
        <v>305.19000199999999</v>
      </c>
      <c r="C1075" s="13">
        <v>307</v>
      </c>
      <c r="D1075" s="13">
        <v>296.709991</v>
      </c>
      <c r="E1075" s="13">
        <v>299.5</v>
      </c>
      <c r="F1075" s="13">
        <v>297.33325200000002</v>
      </c>
      <c r="G1075" s="13">
        <v>40110400</v>
      </c>
      <c r="H1075" s="13">
        <f t="shared" si="16"/>
        <v>-2.5792406817494468E-2</v>
      </c>
    </row>
    <row r="1076" spans="1:8" x14ac:dyDescent="0.3">
      <c r="A1076" s="14">
        <v>44658</v>
      </c>
      <c r="B1076" s="13">
        <v>296.66000400000001</v>
      </c>
      <c r="C1076" s="13">
        <v>303.64999399999999</v>
      </c>
      <c r="D1076" s="13">
        <v>296.35000600000001</v>
      </c>
      <c r="E1076" s="13">
        <v>301.36999500000002</v>
      </c>
      <c r="F1076" s="13">
        <v>299.18969700000002</v>
      </c>
      <c r="G1076" s="13">
        <v>31411200</v>
      </c>
      <c r="H1076" s="13">
        <f t="shared" si="16"/>
        <v>-2.7949795026378281E-2</v>
      </c>
    </row>
    <row r="1077" spans="1:8" x14ac:dyDescent="0.3">
      <c r="A1077" s="14">
        <v>44659</v>
      </c>
      <c r="B1077" s="13">
        <v>300.44000199999999</v>
      </c>
      <c r="C1077" s="13">
        <v>301.11999500000002</v>
      </c>
      <c r="D1077" s="13">
        <v>296.27999899999998</v>
      </c>
      <c r="E1077" s="13">
        <v>296.97000100000002</v>
      </c>
      <c r="F1077" s="13">
        <v>294.82150300000001</v>
      </c>
      <c r="G1077" s="13">
        <v>24361900</v>
      </c>
      <c r="H1077" s="13">
        <f t="shared" si="16"/>
        <v>1.2741852454097511E-2</v>
      </c>
    </row>
    <row r="1078" spans="1:8" x14ac:dyDescent="0.3">
      <c r="A1078" s="14">
        <v>44662</v>
      </c>
      <c r="B1078" s="13">
        <v>291.790009</v>
      </c>
      <c r="C1078" s="13">
        <v>292.60998499999999</v>
      </c>
      <c r="D1078" s="13">
        <v>285</v>
      </c>
      <c r="E1078" s="13">
        <v>285.26001000000002</v>
      </c>
      <c r="F1078" s="13">
        <v>283.19622800000002</v>
      </c>
      <c r="G1078" s="13">
        <v>34569300</v>
      </c>
      <c r="H1078" s="13">
        <f t="shared" si="16"/>
        <v>-2.8791082886492576E-2</v>
      </c>
    </row>
    <row r="1079" spans="1:8" x14ac:dyDescent="0.3">
      <c r="A1079" s="14">
        <v>44663</v>
      </c>
      <c r="B1079" s="13">
        <v>289.23998999999998</v>
      </c>
      <c r="C1079" s="13">
        <v>290.73998999999998</v>
      </c>
      <c r="D1079" s="13">
        <v>280.48998999999998</v>
      </c>
      <c r="E1079" s="13">
        <v>282.05999800000001</v>
      </c>
      <c r="F1079" s="13">
        <v>280.01937900000001</v>
      </c>
      <c r="G1079" s="13">
        <v>30966700</v>
      </c>
      <c r="H1079" s="13">
        <f t="shared" si="16"/>
        <v>-8.7392265716679154E-3</v>
      </c>
    </row>
    <row r="1080" spans="1:8" x14ac:dyDescent="0.3">
      <c r="A1080" s="14">
        <v>44664</v>
      </c>
      <c r="B1080" s="13">
        <v>282.73001099999999</v>
      </c>
      <c r="C1080" s="13">
        <v>288.57998700000002</v>
      </c>
      <c r="D1080" s="13">
        <v>281.29998799999998</v>
      </c>
      <c r="E1080" s="13">
        <v>287.61999500000002</v>
      </c>
      <c r="F1080" s="13">
        <v>285.539154</v>
      </c>
      <c r="G1080" s="13">
        <v>21907200</v>
      </c>
      <c r="H1080" s="13">
        <f t="shared" si="16"/>
        <v>-2.2507188580666138E-2</v>
      </c>
    </row>
    <row r="1081" spans="1:8" x14ac:dyDescent="0.3">
      <c r="A1081" s="14">
        <v>44665</v>
      </c>
      <c r="B1081" s="13">
        <v>288.08999599999999</v>
      </c>
      <c r="C1081" s="13">
        <v>288.30999800000001</v>
      </c>
      <c r="D1081" s="13">
        <v>279.32000699999998</v>
      </c>
      <c r="E1081" s="13">
        <v>279.82998700000002</v>
      </c>
      <c r="F1081" s="13">
        <v>277.80551100000002</v>
      </c>
      <c r="G1081" s="13">
        <v>28221600</v>
      </c>
      <c r="H1081" s="13">
        <f t="shared" si="16"/>
        <v>1.8957962690419855E-2</v>
      </c>
    </row>
    <row r="1082" spans="1:8" x14ac:dyDescent="0.3">
      <c r="A1082" s="14">
        <v>44669</v>
      </c>
      <c r="B1082" s="13">
        <v>278.91000400000001</v>
      </c>
      <c r="C1082" s="13">
        <v>282.459991</v>
      </c>
      <c r="D1082" s="13">
        <v>278.33999599999999</v>
      </c>
      <c r="E1082" s="13">
        <v>280.51998900000001</v>
      </c>
      <c r="F1082" s="13">
        <v>278.49054000000001</v>
      </c>
      <c r="G1082" s="13">
        <v>20778000</v>
      </c>
      <c r="H1082" s="13">
        <f t="shared" si="16"/>
        <v>-3.1865014847651876E-2</v>
      </c>
    </row>
    <row r="1083" spans="1:8" x14ac:dyDescent="0.3">
      <c r="A1083" s="14">
        <v>44670</v>
      </c>
      <c r="B1083" s="13">
        <v>279.38000499999998</v>
      </c>
      <c r="C1083" s="13">
        <v>286.17001299999998</v>
      </c>
      <c r="D1083" s="13">
        <v>278.41000400000001</v>
      </c>
      <c r="E1083" s="13">
        <v>285.29998799999998</v>
      </c>
      <c r="F1083" s="13">
        <v>283.23593099999999</v>
      </c>
      <c r="G1083" s="13">
        <v>22297700</v>
      </c>
      <c r="H1083" s="13">
        <f t="shared" si="16"/>
        <v>1.6851349656140978E-3</v>
      </c>
    </row>
    <row r="1084" spans="1:8" x14ac:dyDescent="0.3">
      <c r="A1084" s="14">
        <v>44671</v>
      </c>
      <c r="B1084" s="13">
        <v>289.39999399999999</v>
      </c>
      <c r="C1084" s="13">
        <v>289.70001200000002</v>
      </c>
      <c r="D1084" s="13">
        <v>285.36999500000002</v>
      </c>
      <c r="E1084" s="13">
        <v>286.35998499999999</v>
      </c>
      <c r="F1084" s="13">
        <v>284.28826900000001</v>
      </c>
      <c r="G1084" s="13">
        <v>22906700</v>
      </c>
      <c r="H1084" s="13">
        <f t="shared" si="16"/>
        <v>3.5865089915794117E-2</v>
      </c>
    </row>
    <row r="1085" spans="1:8" x14ac:dyDescent="0.3">
      <c r="A1085" s="14">
        <v>44672</v>
      </c>
      <c r="B1085" s="13">
        <v>288.57998700000002</v>
      </c>
      <c r="C1085" s="13">
        <v>293.29998799999998</v>
      </c>
      <c r="D1085" s="13">
        <v>280.05999800000001</v>
      </c>
      <c r="E1085" s="13">
        <v>280.80999800000001</v>
      </c>
      <c r="F1085" s="13">
        <v>278.77844199999998</v>
      </c>
      <c r="G1085" s="13">
        <v>29454600</v>
      </c>
      <c r="H1085" s="13">
        <f t="shared" si="16"/>
        <v>-2.8334727608873948E-3</v>
      </c>
    </row>
    <row r="1086" spans="1:8" x14ac:dyDescent="0.3">
      <c r="A1086" s="14">
        <v>44673</v>
      </c>
      <c r="B1086" s="13">
        <v>281.67999300000002</v>
      </c>
      <c r="C1086" s="13">
        <v>283.20001200000002</v>
      </c>
      <c r="D1086" s="13">
        <v>273.38000499999998</v>
      </c>
      <c r="E1086" s="13">
        <v>274.02999899999998</v>
      </c>
      <c r="F1086" s="13">
        <v>272.04748499999999</v>
      </c>
      <c r="G1086" s="13">
        <v>29405800</v>
      </c>
      <c r="H1086" s="13">
        <f t="shared" si="16"/>
        <v>-2.391016117136353E-2</v>
      </c>
    </row>
    <row r="1087" spans="1:8" x14ac:dyDescent="0.3">
      <c r="A1087" s="14">
        <v>44676</v>
      </c>
      <c r="B1087" s="13">
        <v>273.290009</v>
      </c>
      <c r="C1087" s="13">
        <v>281.10998499999999</v>
      </c>
      <c r="D1087" s="13">
        <v>270.76998900000001</v>
      </c>
      <c r="E1087" s="13">
        <v>280.72000100000002</v>
      </c>
      <c r="F1087" s="13">
        <v>278.68905599999999</v>
      </c>
      <c r="G1087" s="13">
        <v>35678900</v>
      </c>
      <c r="H1087" s="13">
        <f t="shared" si="16"/>
        <v>-2.9785516218754044E-2</v>
      </c>
    </row>
    <row r="1088" spans="1:8" x14ac:dyDescent="0.3">
      <c r="A1088" s="14">
        <v>44677</v>
      </c>
      <c r="B1088" s="13">
        <v>277.5</v>
      </c>
      <c r="C1088" s="13">
        <v>278.35998499999999</v>
      </c>
      <c r="D1088" s="13">
        <v>270</v>
      </c>
      <c r="E1088" s="13">
        <v>270.22000100000002</v>
      </c>
      <c r="F1088" s="13">
        <v>268.26504499999999</v>
      </c>
      <c r="G1088" s="13">
        <v>46518400</v>
      </c>
      <c r="H1088" s="13">
        <f t="shared" si="16"/>
        <v>1.5404847822300017E-2</v>
      </c>
    </row>
    <row r="1089" spans="1:8" x14ac:dyDescent="0.3">
      <c r="A1089" s="14">
        <v>44678</v>
      </c>
      <c r="B1089" s="13">
        <v>282.10000600000001</v>
      </c>
      <c r="C1089" s="13">
        <v>290.97000100000002</v>
      </c>
      <c r="D1089" s="13">
        <v>279.16000400000001</v>
      </c>
      <c r="E1089" s="13">
        <v>283.22000100000002</v>
      </c>
      <c r="F1089" s="13">
        <v>281.171021</v>
      </c>
      <c r="G1089" s="13">
        <v>63477700</v>
      </c>
      <c r="H1089" s="13">
        <f t="shared" si="16"/>
        <v>1.6576598198198227E-2</v>
      </c>
    </row>
    <row r="1090" spans="1:8" x14ac:dyDescent="0.3">
      <c r="A1090" s="14">
        <v>44679</v>
      </c>
      <c r="B1090" s="13">
        <v>285.19000199999999</v>
      </c>
      <c r="C1090" s="13">
        <v>290.98001099999999</v>
      </c>
      <c r="D1090" s="13">
        <v>281.459991</v>
      </c>
      <c r="E1090" s="13">
        <v>289.63000499999998</v>
      </c>
      <c r="F1090" s="13">
        <v>287.53463699999998</v>
      </c>
      <c r="G1090" s="13">
        <v>33646600</v>
      </c>
      <c r="H1090" s="13">
        <f t="shared" si="16"/>
        <v>1.0953548154125119E-2</v>
      </c>
    </row>
    <row r="1091" spans="1:8" x14ac:dyDescent="0.3">
      <c r="A1091" s="14">
        <v>44680</v>
      </c>
      <c r="B1091" s="13">
        <v>288.60998499999999</v>
      </c>
      <c r="C1091" s="13">
        <v>289.88000499999998</v>
      </c>
      <c r="D1091" s="13">
        <v>276.5</v>
      </c>
      <c r="E1091" s="13">
        <v>277.51998900000001</v>
      </c>
      <c r="F1091" s="13">
        <v>275.51220699999999</v>
      </c>
      <c r="G1091" s="13">
        <v>37073900</v>
      </c>
      <c r="H1091" s="13">
        <f t="shared" si="16"/>
        <v>1.1991945636298997E-2</v>
      </c>
    </row>
    <row r="1092" spans="1:8" x14ac:dyDescent="0.3">
      <c r="A1092" s="14">
        <v>44683</v>
      </c>
      <c r="B1092" s="13">
        <v>277.709991</v>
      </c>
      <c r="C1092" s="13">
        <v>284.94000199999999</v>
      </c>
      <c r="D1092" s="13">
        <v>276.22000100000002</v>
      </c>
      <c r="E1092" s="13">
        <v>284.47000100000002</v>
      </c>
      <c r="F1092" s="13">
        <v>282.41195699999997</v>
      </c>
      <c r="G1092" s="13">
        <v>35151100</v>
      </c>
      <c r="H1092" s="13">
        <f t="shared" si="16"/>
        <v>-3.776721030632392E-2</v>
      </c>
    </row>
    <row r="1093" spans="1:8" x14ac:dyDescent="0.3">
      <c r="A1093" s="14">
        <v>44684</v>
      </c>
      <c r="B1093" s="13">
        <v>283.959991</v>
      </c>
      <c r="C1093" s="13">
        <v>284.13000499999998</v>
      </c>
      <c r="D1093" s="13">
        <v>280.14999399999999</v>
      </c>
      <c r="E1093" s="13">
        <v>281.77999899999998</v>
      </c>
      <c r="F1093" s="13">
        <v>279.74142499999999</v>
      </c>
      <c r="G1093" s="13">
        <v>25978600</v>
      </c>
      <c r="H1093" s="13">
        <f t="shared" ref="H1093:H1156" si="17">(B1093-B1092)/B1092</f>
        <v>2.2505492069242839E-2</v>
      </c>
    </row>
    <row r="1094" spans="1:8" x14ac:dyDescent="0.3">
      <c r="A1094" s="14">
        <v>44685</v>
      </c>
      <c r="B1094" s="13">
        <v>282.58999599999999</v>
      </c>
      <c r="C1094" s="13">
        <v>290.88000499999998</v>
      </c>
      <c r="D1094" s="13">
        <v>276.73001099999999</v>
      </c>
      <c r="E1094" s="13">
        <v>289.98001099999999</v>
      </c>
      <c r="F1094" s="13">
        <v>287.88211100000001</v>
      </c>
      <c r="G1094" s="13">
        <v>33599300</v>
      </c>
      <c r="H1094" s="13">
        <f t="shared" si="17"/>
        <v>-4.824605731164491E-3</v>
      </c>
    </row>
    <row r="1095" spans="1:8" x14ac:dyDescent="0.3">
      <c r="A1095" s="14">
        <v>44686</v>
      </c>
      <c r="B1095" s="13">
        <v>285.540009</v>
      </c>
      <c r="C1095" s="13">
        <v>286.35000600000001</v>
      </c>
      <c r="D1095" s="13">
        <v>274.33999599999999</v>
      </c>
      <c r="E1095" s="13">
        <v>277.35000600000001</v>
      </c>
      <c r="F1095" s="13">
        <v>275.34347500000001</v>
      </c>
      <c r="G1095" s="13">
        <v>43260400</v>
      </c>
      <c r="H1095" s="13">
        <f t="shared" si="17"/>
        <v>1.0439198279333331E-2</v>
      </c>
    </row>
    <row r="1096" spans="1:8" x14ac:dyDescent="0.3">
      <c r="A1096" s="14">
        <v>44687</v>
      </c>
      <c r="B1096" s="13">
        <v>274.80999800000001</v>
      </c>
      <c r="C1096" s="13">
        <v>279.25</v>
      </c>
      <c r="D1096" s="13">
        <v>271.26998900000001</v>
      </c>
      <c r="E1096" s="13">
        <v>274.73001099999999</v>
      </c>
      <c r="F1096" s="13">
        <v>272.74243200000001</v>
      </c>
      <c r="G1096" s="13">
        <v>37780300</v>
      </c>
      <c r="H1096" s="13">
        <f t="shared" si="17"/>
        <v>-3.7577959871816037E-2</v>
      </c>
    </row>
    <row r="1097" spans="1:8" x14ac:dyDescent="0.3">
      <c r="A1097" s="14">
        <v>44690</v>
      </c>
      <c r="B1097" s="13">
        <v>270.05999800000001</v>
      </c>
      <c r="C1097" s="13">
        <v>272.35998499999999</v>
      </c>
      <c r="D1097" s="13">
        <v>263.32000699999998</v>
      </c>
      <c r="E1097" s="13">
        <v>264.57998700000002</v>
      </c>
      <c r="F1097" s="13">
        <v>262.66583300000002</v>
      </c>
      <c r="G1097" s="13">
        <v>47726000</v>
      </c>
      <c r="H1097" s="13">
        <f t="shared" si="17"/>
        <v>-1.7284669533748187E-2</v>
      </c>
    </row>
    <row r="1098" spans="1:8" x14ac:dyDescent="0.3">
      <c r="A1098" s="14">
        <v>44691</v>
      </c>
      <c r="B1098" s="13">
        <v>271.69000199999999</v>
      </c>
      <c r="C1098" s="13">
        <v>273.75</v>
      </c>
      <c r="D1098" s="13">
        <v>265.07000699999998</v>
      </c>
      <c r="E1098" s="13">
        <v>269.5</v>
      </c>
      <c r="F1098" s="13">
        <v>267.55026199999998</v>
      </c>
      <c r="G1098" s="13">
        <v>39336400</v>
      </c>
      <c r="H1098" s="13">
        <f t="shared" si="17"/>
        <v>6.0357106275324241E-3</v>
      </c>
    </row>
    <row r="1099" spans="1:8" x14ac:dyDescent="0.3">
      <c r="A1099" s="14">
        <v>44692</v>
      </c>
      <c r="B1099" s="13">
        <v>265.67999300000002</v>
      </c>
      <c r="C1099" s="13">
        <v>271.35998499999999</v>
      </c>
      <c r="D1099" s="13">
        <v>259.29998799999998</v>
      </c>
      <c r="E1099" s="13">
        <v>260.54998799999998</v>
      </c>
      <c r="F1099" s="13">
        <v>258.665009</v>
      </c>
      <c r="G1099" s="13">
        <v>48975900</v>
      </c>
      <c r="H1099" s="13">
        <f t="shared" si="17"/>
        <v>-2.2120832403689145E-2</v>
      </c>
    </row>
    <row r="1100" spans="1:8" x14ac:dyDescent="0.3">
      <c r="A1100" s="14">
        <v>44693</v>
      </c>
      <c r="B1100" s="13">
        <v>257.69000199999999</v>
      </c>
      <c r="C1100" s="13">
        <v>259.88000499999998</v>
      </c>
      <c r="D1100" s="13">
        <v>250.020004</v>
      </c>
      <c r="E1100" s="13">
        <v>255.35000600000001</v>
      </c>
      <c r="F1100" s="13">
        <v>253.50262499999999</v>
      </c>
      <c r="G1100" s="13">
        <v>51033800</v>
      </c>
      <c r="H1100" s="13">
        <f t="shared" si="17"/>
        <v>-3.0073739876980615E-2</v>
      </c>
    </row>
    <row r="1101" spans="1:8" x14ac:dyDescent="0.3">
      <c r="A1101" s="14">
        <v>44694</v>
      </c>
      <c r="B1101" s="13">
        <v>257.35000600000001</v>
      </c>
      <c r="C1101" s="13">
        <v>263.040009</v>
      </c>
      <c r="D1101" s="13">
        <v>255.35000600000001</v>
      </c>
      <c r="E1101" s="13">
        <v>261.11999500000002</v>
      </c>
      <c r="F1101" s="13">
        <v>259.23089599999997</v>
      </c>
      <c r="G1101" s="13">
        <v>34925100</v>
      </c>
      <c r="H1101" s="13">
        <f t="shared" si="17"/>
        <v>-1.3193992679622281E-3</v>
      </c>
    </row>
    <row r="1102" spans="1:8" x14ac:dyDescent="0.3">
      <c r="A1102" s="14">
        <v>44697</v>
      </c>
      <c r="B1102" s="13">
        <v>259.959991</v>
      </c>
      <c r="C1102" s="13">
        <v>265.82000699999998</v>
      </c>
      <c r="D1102" s="13">
        <v>255.779999</v>
      </c>
      <c r="E1102" s="13">
        <v>261.5</v>
      </c>
      <c r="F1102" s="13">
        <v>259.60815400000001</v>
      </c>
      <c r="G1102" s="13">
        <v>32550900</v>
      </c>
      <c r="H1102" s="13">
        <f t="shared" si="17"/>
        <v>1.0141771669513754E-2</v>
      </c>
    </row>
    <row r="1103" spans="1:8" x14ac:dyDescent="0.3">
      <c r="A1103" s="14">
        <v>44698</v>
      </c>
      <c r="B1103" s="13">
        <v>266.10998499999999</v>
      </c>
      <c r="C1103" s="13">
        <v>268.32998700000002</v>
      </c>
      <c r="D1103" s="13">
        <v>262.459991</v>
      </c>
      <c r="E1103" s="13">
        <v>266.82000699999998</v>
      </c>
      <c r="F1103" s="13">
        <v>264.889679</v>
      </c>
      <c r="G1103" s="13">
        <v>28828800</v>
      </c>
      <c r="H1103" s="13">
        <f t="shared" si="17"/>
        <v>2.3657463505605339E-2</v>
      </c>
    </row>
    <row r="1104" spans="1:8" x14ac:dyDescent="0.3">
      <c r="A1104" s="14">
        <v>44699</v>
      </c>
      <c r="B1104" s="13">
        <v>263</v>
      </c>
      <c r="C1104" s="13">
        <v>263.60000600000001</v>
      </c>
      <c r="D1104" s="13">
        <v>252.770004</v>
      </c>
      <c r="E1104" s="13">
        <v>254.08000200000001</v>
      </c>
      <c r="F1104" s="13">
        <v>252.82933</v>
      </c>
      <c r="G1104" s="13">
        <v>31356000</v>
      </c>
      <c r="H1104" s="13">
        <f t="shared" si="17"/>
        <v>-1.1686840687319549E-2</v>
      </c>
    </row>
    <row r="1105" spans="1:8" x14ac:dyDescent="0.3">
      <c r="A1105" s="14">
        <v>44700</v>
      </c>
      <c r="B1105" s="13">
        <v>253.89999399999999</v>
      </c>
      <c r="C1105" s="13">
        <v>257.67001299999998</v>
      </c>
      <c r="D1105" s="13">
        <v>251.88000500000001</v>
      </c>
      <c r="E1105" s="13">
        <v>253.13999899999999</v>
      </c>
      <c r="F1105" s="13">
        <v>251.893936</v>
      </c>
      <c r="G1105" s="13">
        <v>32692300</v>
      </c>
      <c r="H1105" s="13">
        <f t="shared" si="17"/>
        <v>-3.4600783269962007E-2</v>
      </c>
    </row>
    <row r="1106" spans="1:8" x14ac:dyDescent="0.3">
      <c r="A1106" s="14">
        <v>44701</v>
      </c>
      <c r="B1106" s="13">
        <v>257.23998999999998</v>
      </c>
      <c r="C1106" s="13">
        <v>258.540009</v>
      </c>
      <c r="D1106" s="13">
        <v>246.44000199999999</v>
      </c>
      <c r="E1106" s="13">
        <v>252.55999800000001</v>
      </c>
      <c r="F1106" s="13">
        <v>251.31680299999999</v>
      </c>
      <c r="G1106" s="13">
        <v>39199300</v>
      </c>
      <c r="H1106" s="13">
        <f t="shared" si="17"/>
        <v>1.3154769905193401E-2</v>
      </c>
    </row>
    <row r="1107" spans="1:8" x14ac:dyDescent="0.3">
      <c r="A1107" s="14">
        <v>44704</v>
      </c>
      <c r="B1107" s="13">
        <v>255.490005</v>
      </c>
      <c r="C1107" s="13">
        <v>261.5</v>
      </c>
      <c r="D1107" s="13">
        <v>253.429993</v>
      </c>
      <c r="E1107" s="13">
        <v>260.64999399999999</v>
      </c>
      <c r="F1107" s="13">
        <v>259.36697400000003</v>
      </c>
      <c r="G1107" s="13">
        <v>33175400</v>
      </c>
      <c r="H1107" s="13">
        <f t="shared" si="17"/>
        <v>-6.8029274919501484E-3</v>
      </c>
    </row>
    <row r="1108" spans="1:8" x14ac:dyDescent="0.3">
      <c r="A1108" s="14">
        <v>44705</v>
      </c>
      <c r="B1108" s="13">
        <v>257.89001500000001</v>
      </c>
      <c r="C1108" s="13">
        <v>261.32998700000002</v>
      </c>
      <c r="D1108" s="13">
        <v>253.5</v>
      </c>
      <c r="E1108" s="13">
        <v>259.61999500000002</v>
      </c>
      <c r="F1108" s="13">
        <v>258.34204099999999</v>
      </c>
      <c r="G1108" s="13">
        <v>29043900</v>
      </c>
      <c r="H1108" s="13">
        <f t="shared" si="17"/>
        <v>9.3937529963256643E-3</v>
      </c>
    </row>
    <row r="1109" spans="1:8" x14ac:dyDescent="0.3">
      <c r="A1109" s="14">
        <v>44706</v>
      </c>
      <c r="B1109" s="13">
        <v>258.14001500000001</v>
      </c>
      <c r="C1109" s="13">
        <v>264.57998700000002</v>
      </c>
      <c r="D1109" s="13">
        <v>257.13000499999998</v>
      </c>
      <c r="E1109" s="13">
        <v>262.51998900000001</v>
      </c>
      <c r="F1109" s="13">
        <v>261.22775300000001</v>
      </c>
      <c r="G1109" s="13">
        <v>28547900</v>
      </c>
      <c r="H1109" s="13">
        <f t="shared" si="17"/>
        <v>9.6940550412546989E-4</v>
      </c>
    </row>
    <row r="1110" spans="1:8" x14ac:dyDescent="0.3">
      <c r="A1110" s="14">
        <v>44707</v>
      </c>
      <c r="B1110" s="13">
        <v>262.26998900000001</v>
      </c>
      <c r="C1110" s="13">
        <v>267.10998499999999</v>
      </c>
      <c r="D1110" s="13">
        <v>261.42999300000002</v>
      </c>
      <c r="E1110" s="13">
        <v>265.89999399999999</v>
      </c>
      <c r="F1110" s="13">
        <v>264.59112499999998</v>
      </c>
      <c r="G1110" s="13">
        <v>25002100</v>
      </c>
      <c r="H1110" s="13">
        <f t="shared" si="17"/>
        <v>1.5998968621738108E-2</v>
      </c>
    </row>
    <row r="1111" spans="1:8" x14ac:dyDescent="0.3">
      <c r="A1111" s="14">
        <v>44708</v>
      </c>
      <c r="B1111" s="13">
        <v>268.48001099999999</v>
      </c>
      <c r="C1111" s="13">
        <v>273.33999599999999</v>
      </c>
      <c r="D1111" s="13">
        <v>267.55999800000001</v>
      </c>
      <c r="E1111" s="13">
        <v>273.23998999999998</v>
      </c>
      <c r="F1111" s="13">
        <v>271.89498900000001</v>
      </c>
      <c r="G1111" s="13">
        <v>26910800</v>
      </c>
      <c r="H1111" s="13">
        <f t="shared" si="17"/>
        <v>2.3677974074265817E-2</v>
      </c>
    </row>
    <row r="1112" spans="1:8" x14ac:dyDescent="0.3">
      <c r="A1112" s="14">
        <v>44712</v>
      </c>
      <c r="B1112" s="13">
        <v>272.52999899999998</v>
      </c>
      <c r="C1112" s="13">
        <v>274.76998900000001</v>
      </c>
      <c r="D1112" s="13">
        <v>268.92999300000002</v>
      </c>
      <c r="E1112" s="13">
        <v>271.86999500000002</v>
      </c>
      <c r="F1112" s="13">
        <v>270.531769</v>
      </c>
      <c r="G1112" s="13">
        <v>37827700</v>
      </c>
      <c r="H1112" s="13">
        <f t="shared" si="17"/>
        <v>1.5084877212702382E-2</v>
      </c>
    </row>
    <row r="1113" spans="1:8" x14ac:dyDescent="0.3">
      <c r="A1113" s="14">
        <v>44713</v>
      </c>
      <c r="B1113" s="13">
        <v>275.20001200000002</v>
      </c>
      <c r="C1113" s="13">
        <v>277.69000199999999</v>
      </c>
      <c r="D1113" s="13">
        <v>270.040009</v>
      </c>
      <c r="E1113" s="13">
        <v>272.42001299999998</v>
      </c>
      <c r="F1113" s="13">
        <v>271.07904100000002</v>
      </c>
      <c r="G1113" s="13">
        <v>25292200</v>
      </c>
      <c r="H1113" s="13">
        <f t="shared" si="17"/>
        <v>9.7971342963973675E-3</v>
      </c>
    </row>
    <row r="1114" spans="1:8" x14ac:dyDescent="0.3">
      <c r="A1114" s="14">
        <v>44714</v>
      </c>
      <c r="B1114" s="13">
        <v>264.45001200000002</v>
      </c>
      <c r="C1114" s="13">
        <v>274.64999399999999</v>
      </c>
      <c r="D1114" s="13">
        <v>261.60000600000001</v>
      </c>
      <c r="E1114" s="13">
        <v>274.57998700000002</v>
      </c>
      <c r="F1114" s="13">
        <v>273.22839399999998</v>
      </c>
      <c r="G1114" s="13">
        <v>44008200</v>
      </c>
      <c r="H1114" s="13">
        <f t="shared" si="17"/>
        <v>-3.9062498296693386E-2</v>
      </c>
    </row>
    <row r="1115" spans="1:8" x14ac:dyDescent="0.3">
      <c r="A1115" s="14">
        <v>44715</v>
      </c>
      <c r="B1115" s="13">
        <v>270.30999800000001</v>
      </c>
      <c r="C1115" s="13">
        <v>273.45001200000002</v>
      </c>
      <c r="D1115" s="13">
        <v>268.41000400000001</v>
      </c>
      <c r="E1115" s="13">
        <v>270.01998900000001</v>
      </c>
      <c r="F1115" s="13">
        <v>268.69085699999999</v>
      </c>
      <c r="G1115" s="13">
        <v>28059000</v>
      </c>
      <c r="H1115" s="13">
        <f t="shared" si="17"/>
        <v>2.2159144390585212E-2</v>
      </c>
    </row>
    <row r="1116" spans="1:8" x14ac:dyDescent="0.3">
      <c r="A1116" s="14">
        <v>44718</v>
      </c>
      <c r="B1116" s="13">
        <v>272.05999800000001</v>
      </c>
      <c r="C1116" s="13">
        <v>274.17999300000002</v>
      </c>
      <c r="D1116" s="13">
        <v>267.22000100000002</v>
      </c>
      <c r="E1116" s="13">
        <v>268.75</v>
      </c>
      <c r="F1116" s="13">
        <v>267.42709400000001</v>
      </c>
      <c r="G1116" s="13">
        <v>22400300</v>
      </c>
      <c r="H1116" s="13">
        <f t="shared" si="17"/>
        <v>6.4740483627986267E-3</v>
      </c>
    </row>
    <row r="1117" spans="1:8" x14ac:dyDescent="0.3">
      <c r="A1117" s="14">
        <v>44719</v>
      </c>
      <c r="B1117" s="13">
        <v>266.64001500000001</v>
      </c>
      <c r="C1117" s="13">
        <v>273.13000499999998</v>
      </c>
      <c r="D1117" s="13">
        <v>265.94000199999999</v>
      </c>
      <c r="E1117" s="13">
        <v>272.5</v>
      </c>
      <c r="F1117" s="13">
        <v>271.158661</v>
      </c>
      <c r="G1117" s="13">
        <v>22860700</v>
      </c>
      <c r="H1117" s="13">
        <f t="shared" si="17"/>
        <v>-1.992201367288109E-2</v>
      </c>
    </row>
    <row r="1118" spans="1:8" x14ac:dyDescent="0.3">
      <c r="A1118" s="14">
        <v>44720</v>
      </c>
      <c r="B1118" s="13">
        <v>271.709991</v>
      </c>
      <c r="C1118" s="13">
        <v>273</v>
      </c>
      <c r="D1118" s="13">
        <v>269.60998499999999</v>
      </c>
      <c r="E1118" s="13">
        <v>270.41000400000001</v>
      </c>
      <c r="F1118" s="13">
        <v>269.07894900000002</v>
      </c>
      <c r="G1118" s="13">
        <v>17372300</v>
      </c>
      <c r="H1118" s="13">
        <f t="shared" si="17"/>
        <v>1.9014310361481178E-2</v>
      </c>
    </row>
    <row r="1119" spans="1:8" x14ac:dyDescent="0.3">
      <c r="A1119" s="14">
        <v>44721</v>
      </c>
      <c r="B1119" s="13">
        <v>267.77999899999998</v>
      </c>
      <c r="C1119" s="13">
        <v>272.709991</v>
      </c>
      <c r="D1119" s="13">
        <v>264.63000499999998</v>
      </c>
      <c r="E1119" s="13">
        <v>264.790009</v>
      </c>
      <c r="F1119" s="13">
        <v>263.486603</v>
      </c>
      <c r="G1119" s="13">
        <v>26439700</v>
      </c>
      <c r="H1119" s="13">
        <f t="shared" si="17"/>
        <v>-1.446392157143764E-2</v>
      </c>
    </row>
    <row r="1120" spans="1:8" x14ac:dyDescent="0.3">
      <c r="A1120" s="14">
        <v>44722</v>
      </c>
      <c r="B1120" s="13">
        <v>260.57998700000002</v>
      </c>
      <c r="C1120" s="13">
        <v>260.57998700000002</v>
      </c>
      <c r="D1120" s="13">
        <v>252.529999</v>
      </c>
      <c r="E1120" s="13">
        <v>252.990005</v>
      </c>
      <c r="F1120" s="13">
        <v>251.74468999999999</v>
      </c>
      <c r="G1120" s="13">
        <v>31422800</v>
      </c>
      <c r="H1120" s="13">
        <f t="shared" si="17"/>
        <v>-2.6887788583492972E-2</v>
      </c>
    </row>
    <row r="1121" spans="1:8" x14ac:dyDescent="0.3">
      <c r="A1121" s="14">
        <v>44725</v>
      </c>
      <c r="B1121" s="13">
        <v>245.11000100000001</v>
      </c>
      <c r="C1121" s="13">
        <v>249.020004</v>
      </c>
      <c r="D1121" s="13">
        <v>241.529999</v>
      </c>
      <c r="E1121" s="13">
        <v>242.259995</v>
      </c>
      <c r="F1121" s="13">
        <v>241.06748999999999</v>
      </c>
      <c r="G1121" s="13">
        <v>46135800</v>
      </c>
      <c r="H1121" s="13">
        <f t="shared" si="17"/>
        <v>-5.9367513898908916E-2</v>
      </c>
    </row>
    <row r="1122" spans="1:8" x14ac:dyDescent="0.3">
      <c r="A1122" s="14">
        <v>44726</v>
      </c>
      <c r="B1122" s="13">
        <v>243.86000100000001</v>
      </c>
      <c r="C1122" s="13">
        <v>245.740005</v>
      </c>
      <c r="D1122" s="13">
        <v>241.509995</v>
      </c>
      <c r="E1122" s="13">
        <v>244.490005</v>
      </c>
      <c r="F1122" s="13">
        <v>243.28653</v>
      </c>
      <c r="G1122" s="13">
        <v>28651500</v>
      </c>
      <c r="H1122" s="13">
        <f t="shared" si="17"/>
        <v>-5.0997511113387815E-3</v>
      </c>
    </row>
    <row r="1123" spans="1:8" x14ac:dyDescent="0.3">
      <c r="A1123" s="14">
        <v>44727</v>
      </c>
      <c r="B1123" s="13">
        <v>248.30999800000001</v>
      </c>
      <c r="C1123" s="13">
        <v>255.300003</v>
      </c>
      <c r="D1123" s="13">
        <v>246.41999799999999</v>
      </c>
      <c r="E1123" s="13">
        <v>251.759995</v>
      </c>
      <c r="F1123" s="13">
        <v>250.520737</v>
      </c>
      <c r="G1123" s="13">
        <v>33111700</v>
      </c>
      <c r="H1123" s="13">
        <f t="shared" si="17"/>
        <v>1.8248162805510674E-2</v>
      </c>
    </row>
    <row r="1124" spans="1:8" x14ac:dyDescent="0.3">
      <c r="A1124" s="14">
        <v>44728</v>
      </c>
      <c r="B1124" s="13">
        <v>245.979996</v>
      </c>
      <c r="C1124" s="13">
        <v>247.41999799999999</v>
      </c>
      <c r="D1124" s="13">
        <v>243.020004</v>
      </c>
      <c r="E1124" s="13">
        <v>244.970001</v>
      </c>
      <c r="F1124" s="13">
        <v>243.76416</v>
      </c>
      <c r="G1124" s="13">
        <v>33169200</v>
      </c>
      <c r="H1124" s="13">
        <f t="shared" si="17"/>
        <v>-9.3834401303487074E-3</v>
      </c>
    </row>
    <row r="1125" spans="1:8" x14ac:dyDescent="0.3">
      <c r="A1125" s="14">
        <v>44729</v>
      </c>
      <c r="B1125" s="13">
        <v>244.699997</v>
      </c>
      <c r="C1125" s="13">
        <v>250.5</v>
      </c>
      <c r="D1125" s="13">
        <v>244.029999</v>
      </c>
      <c r="E1125" s="13">
        <v>247.64999399999999</v>
      </c>
      <c r="F1125" s="13">
        <v>246.43095400000001</v>
      </c>
      <c r="G1125" s="13">
        <v>43084800</v>
      </c>
      <c r="H1125" s="13">
        <f t="shared" si="17"/>
        <v>-5.2036711147844875E-3</v>
      </c>
    </row>
    <row r="1126" spans="1:8" x14ac:dyDescent="0.3">
      <c r="A1126" s="14">
        <v>44733</v>
      </c>
      <c r="B1126" s="13">
        <v>250.259995</v>
      </c>
      <c r="C1126" s="13">
        <v>254.75</v>
      </c>
      <c r="D1126" s="13">
        <v>249.509995</v>
      </c>
      <c r="E1126" s="13">
        <v>253.740005</v>
      </c>
      <c r="F1126" s="13">
        <v>252.49099699999999</v>
      </c>
      <c r="G1126" s="13">
        <v>29928300</v>
      </c>
      <c r="H1126" s="13">
        <f t="shared" si="17"/>
        <v>2.2721692146158903E-2</v>
      </c>
    </row>
    <row r="1127" spans="1:8" x14ac:dyDescent="0.3">
      <c r="A1127" s="14">
        <v>44734</v>
      </c>
      <c r="B1127" s="13">
        <v>251.88999899999999</v>
      </c>
      <c r="C1127" s="13">
        <v>257.17001299999998</v>
      </c>
      <c r="D1127" s="13">
        <v>250.36999499999999</v>
      </c>
      <c r="E1127" s="13">
        <v>253.13000500000001</v>
      </c>
      <c r="F1127" s="13">
        <v>251.88398699999999</v>
      </c>
      <c r="G1127" s="13">
        <v>25939900</v>
      </c>
      <c r="H1127" s="13">
        <f t="shared" si="17"/>
        <v>6.5132423582122479E-3</v>
      </c>
    </row>
    <row r="1128" spans="1:8" x14ac:dyDescent="0.3">
      <c r="A1128" s="14">
        <v>44735</v>
      </c>
      <c r="B1128" s="13">
        <v>255.570007</v>
      </c>
      <c r="C1128" s="13">
        <v>259.36999500000002</v>
      </c>
      <c r="D1128" s="13">
        <v>253.63000500000001</v>
      </c>
      <c r="E1128" s="13">
        <v>258.85998499999999</v>
      </c>
      <c r="F1128" s="13">
        <v>257.58575400000001</v>
      </c>
      <c r="G1128" s="13">
        <v>25861400</v>
      </c>
      <c r="H1128" s="13">
        <f t="shared" si="17"/>
        <v>1.4609583606374207E-2</v>
      </c>
    </row>
    <row r="1129" spans="1:8" x14ac:dyDescent="0.3">
      <c r="A1129" s="14">
        <v>44736</v>
      </c>
      <c r="B1129" s="13">
        <v>261.80999800000001</v>
      </c>
      <c r="C1129" s="13">
        <v>267.98001099999999</v>
      </c>
      <c r="D1129" s="13">
        <v>261.72000100000002</v>
      </c>
      <c r="E1129" s="13">
        <v>267.70001200000002</v>
      </c>
      <c r="F1129" s="13">
        <v>266.382294</v>
      </c>
      <c r="G1129" s="13">
        <v>33923200</v>
      </c>
      <c r="H1129" s="13">
        <f t="shared" si="17"/>
        <v>2.4415975384779808E-2</v>
      </c>
    </row>
    <row r="1130" spans="1:8" x14ac:dyDescent="0.3">
      <c r="A1130" s="14">
        <v>44739</v>
      </c>
      <c r="B1130" s="13">
        <v>268.209991</v>
      </c>
      <c r="C1130" s="13">
        <v>268.29998799999998</v>
      </c>
      <c r="D1130" s="13">
        <v>263.27999899999998</v>
      </c>
      <c r="E1130" s="13">
        <v>264.89001500000001</v>
      </c>
      <c r="F1130" s="13">
        <v>263.58612099999999</v>
      </c>
      <c r="G1130" s="13">
        <v>24615100</v>
      </c>
      <c r="H1130" s="13">
        <f t="shared" si="17"/>
        <v>2.4445181806998811E-2</v>
      </c>
    </row>
    <row r="1131" spans="1:8" x14ac:dyDescent="0.3">
      <c r="A1131" s="14">
        <v>44740</v>
      </c>
      <c r="B1131" s="13">
        <v>263.98001099999999</v>
      </c>
      <c r="C1131" s="13">
        <v>266.91000400000001</v>
      </c>
      <c r="D1131" s="13">
        <v>256.32000699999998</v>
      </c>
      <c r="E1131" s="13">
        <v>256.48001099999999</v>
      </c>
      <c r="F1131" s="13">
        <v>255.21751399999999</v>
      </c>
      <c r="G1131" s="13">
        <v>27295500</v>
      </c>
      <c r="H1131" s="13">
        <f t="shared" si="17"/>
        <v>-1.5771150001641854E-2</v>
      </c>
    </row>
    <row r="1132" spans="1:8" x14ac:dyDescent="0.3">
      <c r="A1132" s="14">
        <v>44741</v>
      </c>
      <c r="B1132" s="13">
        <v>257.58999599999999</v>
      </c>
      <c r="C1132" s="13">
        <v>261.97000100000002</v>
      </c>
      <c r="D1132" s="13">
        <v>255.759995</v>
      </c>
      <c r="E1132" s="13">
        <v>260.26001000000002</v>
      </c>
      <c r="F1132" s="13">
        <v>258.978882</v>
      </c>
      <c r="G1132" s="13">
        <v>20069800</v>
      </c>
      <c r="H1132" s="13">
        <f t="shared" si="17"/>
        <v>-2.4206435084965602E-2</v>
      </c>
    </row>
    <row r="1133" spans="1:8" x14ac:dyDescent="0.3">
      <c r="A1133" s="14">
        <v>44742</v>
      </c>
      <c r="B1133" s="13">
        <v>257.04998799999998</v>
      </c>
      <c r="C1133" s="13">
        <v>259.52999899999998</v>
      </c>
      <c r="D1133" s="13">
        <v>252.89999399999999</v>
      </c>
      <c r="E1133" s="13">
        <v>256.82998700000002</v>
      </c>
      <c r="F1133" s="13">
        <v>255.56575000000001</v>
      </c>
      <c r="G1133" s="13">
        <v>31730900</v>
      </c>
      <c r="H1133" s="13">
        <f t="shared" si="17"/>
        <v>-2.0963857618135151E-3</v>
      </c>
    </row>
    <row r="1134" spans="1:8" x14ac:dyDescent="0.3">
      <c r="A1134" s="14">
        <v>44743</v>
      </c>
      <c r="B1134" s="13">
        <v>256.39001500000001</v>
      </c>
      <c r="C1134" s="13">
        <v>259.76998900000001</v>
      </c>
      <c r="D1134" s="13">
        <v>254.61000100000001</v>
      </c>
      <c r="E1134" s="13">
        <v>259.57998700000002</v>
      </c>
      <c r="F1134" s="13">
        <v>258.30224600000003</v>
      </c>
      <c r="G1134" s="13">
        <v>22837700</v>
      </c>
      <c r="H1134" s="13">
        <f t="shared" si="17"/>
        <v>-2.5674889352649164E-3</v>
      </c>
    </row>
    <row r="1135" spans="1:8" x14ac:dyDescent="0.3">
      <c r="A1135" s="14">
        <v>44747</v>
      </c>
      <c r="B1135" s="13">
        <v>256.16000400000001</v>
      </c>
      <c r="C1135" s="13">
        <v>262.98001099999999</v>
      </c>
      <c r="D1135" s="13">
        <v>254.740005</v>
      </c>
      <c r="E1135" s="13">
        <v>262.85000600000001</v>
      </c>
      <c r="F1135" s="13">
        <v>261.556152</v>
      </c>
      <c r="G1135" s="13">
        <v>22941000</v>
      </c>
      <c r="H1135" s="13">
        <f t="shared" si="17"/>
        <v>-8.9711371950265077E-4</v>
      </c>
    </row>
    <row r="1136" spans="1:8" x14ac:dyDescent="0.3">
      <c r="A1136" s="14">
        <v>44748</v>
      </c>
      <c r="B1136" s="13">
        <v>263.75</v>
      </c>
      <c r="C1136" s="13">
        <v>267.98998999999998</v>
      </c>
      <c r="D1136" s="13">
        <v>262.39999399999999</v>
      </c>
      <c r="E1136" s="13">
        <v>266.209991</v>
      </c>
      <c r="F1136" s="13">
        <v>264.89959700000003</v>
      </c>
      <c r="G1136" s="13">
        <v>23824400</v>
      </c>
      <c r="H1136" s="13">
        <f t="shared" si="17"/>
        <v>2.9629902722830941E-2</v>
      </c>
    </row>
    <row r="1137" spans="1:8" x14ac:dyDescent="0.3">
      <c r="A1137" s="14">
        <v>44749</v>
      </c>
      <c r="B1137" s="13">
        <v>265.11999500000002</v>
      </c>
      <c r="C1137" s="13">
        <v>269.05999800000001</v>
      </c>
      <c r="D1137" s="13">
        <v>265.01998900000001</v>
      </c>
      <c r="E1137" s="13">
        <v>268.39999399999999</v>
      </c>
      <c r="F1137" s="13">
        <v>267.07879600000001</v>
      </c>
      <c r="G1137" s="13">
        <v>20859900</v>
      </c>
      <c r="H1137" s="13">
        <f t="shared" si="17"/>
        <v>5.1942938388626243E-3</v>
      </c>
    </row>
    <row r="1138" spans="1:8" x14ac:dyDescent="0.3">
      <c r="A1138" s="14">
        <v>44750</v>
      </c>
      <c r="B1138" s="13">
        <v>264.790009</v>
      </c>
      <c r="C1138" s="13">
        <v>268.10000600000001</v>
      </c>
      <c r="D1138" s="13">
        <v>263.290009</v>
      </c>
      <c r="E1138" s="13">
        <v>267.66000400000001</v>
      </c>
      <c r="F1138" s="13">
        <v>266.342468</v>
      </c>
      <c r="G1138" s="13">
        <v>19658800</v>
      </c>
      <c r="H1138" s="13">
        <f t="shared" si="17"/>
        <v>-1.2446665895570019E-3</v>
      </c>
    </row>
    <row r="1139" spans="1:8" x14ac:dyDescent="0.3">
      <c r="A1139" s="14">
        <v>44753</v>
      </c>
      <c r="B1139" s="13">
        <v>265.64999399999999</v>
      </c>
      <c r="C1139" s="13">
        <v>266.52999899999998</v>
      </c>
      <c r="D1139" s="13">
        <v>262.17999300000002</v>
      </c>
      <c r="E1139" s="13">
        <v>264.51001000000002</v>
      </c>
      <c r="F1139" s="13">
        <v>263.20797700000003</v>
      </c>
      <c r="G1139" s="13">
        <v>19455200</v>
      </c>
      <c r="H1139" s="13">
        <f t="shared" si="17"/>
        <v>3.2478000331198098E-3</v>
      </c>
    </row>
    <row r="1140" spans="1:8" x14ac:dyDescent="0.3">
      <c r="A1140" s="14">
        <v>44754</v>
      </c>
      <c r="B1140" s="13">
        <v>265.88000499999998</v>
      </c>
      <c r="C1140" s="13">
        <v>265.94000199999999</v>
      </c>
      <c r="D1140" s="13">
        <v>252.03999300000001</v>
      </c>
      <c r="E1140" s="13">
        <v>253.66999799999999</v>
      </c>
      <c r="F1140" s="13">
        <v>252.42132599999999</v>
      </c>
      <c r="G1140" s="13">
        <v>35868500</v>
      </c>
      <c r="H1140" s="13">
        <f t="shared" si="17"/>
        <v>8.6584229322433351E-4</v>
      </c>
    </row>
    <row r="1141" spans="1:8" x14ac:dyDescent="0.3">
      <c r="A1141" s="14">
        <v>44755</v>
      </c>
      <c r="B1141" s="13">
        <v>250.19000199999999</v>
      </c>
      <c r="C1141" s="13">
        <v>253.550003</v>
      </c>
      <c r="D1141" s="13">
        <v>248.11000100000001</v>
      </c>
      <c r="E1141" s="13">
        <v>252.720001</v>
      </c>
      <c r="F1141" s="13">
        <v>251.47601299999999</v>
      </c>
      <c r="G1141" s="13">
        <v>29497400</v>
      </c>
      <c r="H1141" s="13">
        <f t="shared" si="17"/>
        <v>-5.9011594346855795E-2</v>
      </c>
    </row>
    <row r="1142" spans="1:8" x14ac:dyDescent="0.3">
      <c r="A1142" s="14">
        <v>44756</v>
      </c>
      <c r="B1142" s="13">
        <v>250.570007</v>
      </c>
      <c r="C1142" s="13">
        <v>255.13999899999999</v>
      </c>
      <c r="D1142" s="13">
        <v>245.94000199999999</v>
      </c>
      <c r="E1142" s="13">
        <v>254.08000200000001</v>
      </c>
      <c r="F1142" s="13">
        <v>252.82933</v>
      </c>
      <c r="G1142" s="13">
        <v>25102800</v>
      </c>
      <c r="H1142" s="13">
        <f t="shared" si="17"/>
        <v>1.518865649955154E-3</v>
      </c>
    </row>
    <row r="1143" spans="1:8" x14ac:dyDescent="0.3">
      <c r="A1143" s="14">
        <v>44757</v>
      </c>
      <c r="B1143" s="13">
        <v>255.720001</v>
      </c>
      <c r="C1143" s="13">
        <v>260.36999500000002</v>
      </c>
      <c r="D1143" s="13">
        <v>254.770004</v>
      </c>
      <c r="E1143" s="13">
        <v>256.72000100000002</v>
      </c>
      <c r="F1143" s="13">
        <v>255.45632900000001</v>
      </c>
      <c r="G1143" s="13">
        <v>29774100</v>
      </c>
      <c r="H1143" s="13">
        <f t="shared" si="17"/>
        <v>2.0553114323854382E-2</v>
      </c>
    </row>
    <row r="1144" spans="1:8" x14ac:dyDescent="0.3">
      <c r="A1144" s="14">
        <v>44760</v>
      </c>
      <c r="B1144" s="13">
        <v>259.75</v>
      </c>
      <c r="C1144" s="13">
        <v>260.83999599999999</v>
      </c>
      <c r="D1144" s="13">
        <v>253.300003</v>
      </c>
      <c r="E1144" s="13">
        <v>254.25</v>
      </c>
      <c r="F1144" s="13">
        <v>252.99847399999999</v>
      </c>
      <c r="G1144" s="13">
        <v>20975000</v>
      </c>
      <c r="H1144" s="13">
        <f t="shared" si="17"/>
        <v>1.5759420398250366E-2</v>
      </c>
    </row>
    <row r="1145" spans="1:8" x14ac:dyDescent="0.3">
      <c r="A1145" s="14">
        <v>44761</v>
      </c>
      <c r="B1145" s="13">
        <v>257.57998700000002</v>
      </c>
      <c r="C1145" s="13">
        <v>259.72000100000002</v>
      </c>
      <c r="D1145" s="13">
        <v>253.679993</v>
      </c>
      <c r="E1145" s="13">
        <v>259.52999899999998</v>
      </c>
      <c r="F1145" s="13">
        <v>258.25250199999999</v>
      </c>
      <c r="G1145" s="13">
        <v>25012600</v>
      </c>
      <c r="H1145" s="13">
        <f t="shared" si="17"/>
        <v>-8.3542367661212057E-3</v>
      </c>
    </row>
    <row r="1146" spans="1:8" x14ac:dyDescent="0.3">
      <c r="A1146" s="14">
        <v>44762</v>
      </c>
      <c r="B1146" s="13">
        <v>259.89999399999999</v>
      </c>
      <c r="C1146" s="13">
        <v>264.86999500000002</v>
      </c>
      <c r="D1146" s="13">
        <v>258.91000400000001</v>
      </c>
      <c r="E1146" s="13">
        <v>262.26998900000001</v>
      </c>
      <c r="F1146" s="13">
        <v>260.97900399999997</v>
      </c>
      <c r="G1146" s="13">
        <v>22788300</v>
      </c>
      <c r="H1146" s="13">
        <f t="shared" si="17"/>
        <v>9.0069381050165796E-3</v>
      </c>
    </row>
    <row r="1147" spans="1:8" x14ac:dyDescent="0.3">
      <c r="A1147" s="14">
        <v>44763</v>
      </c>
      <c r="B1147" s="13">
        <v>259.790009</v>
      </c>
      <c r="C1147" s="13">
        <v>264.89001500000001</v>
      </c>
      <c r="D1147" s="13">
        <v>257.02999899999998</v>
      </c>
      <c r="E1147" s="13">
        <v>264.83999599999999</v>
      </c>
      <c r="F1147" s="13">
        <v>263.53634599999998</v>
      </c>
      <c r="G1147" s="13">
        <v>22404700</v>
      </c>
      <c r="H1147" s="13">
        <f t="shared" si="17"/>
        <v>-4.2318200284373488E-4</v>
      </c>
    </row>
    <row r="1148" spans="1:8" x14ac:dyDescent="0.3">
      <c r="A1148" s="14">
        <v>44764</v>
      </c>
      <c r="B1148" s="13">
        <v>265.23998999999998</v>
      </c>
      <c r="C1148" s="13">
        <v>265.32998700000002</v>
      </c>
      <c r="D1148" s="13">
        <v>259.07000699999998</v>
      </c>
      <c r="E1148" s="13">
        <v>260.35998499999999</v>
      </c>
      <c r="F1148" s="13">
        <v>259.07836900000001</v>
      </c>
      <c r="G1148" s="13">
        <v>21881300</v>
      </c>
      <c r="H1148" s="13">
        <f t="shared" si="17"/>
        <v>2.0978408757820935E-2</v>
      </c>
    </row>
    <row r="1149" spans="1:8" x14ac:dyDescent="0.3">
      <c r="A1149" s="14">
        <v>44767</v>
      </c>
      <c r="B1149" s="13">
        <v>261</v>
      </c>
      <c r="C1149" s="13">
        <v>261.5</v>
      </c>
      <c r="D1149" s="13">
        <v>256.80999800000001</v>
      </c>
      <c r="E1149" s="13">
        <v>258.82998700000002</v>
      </c>
      <c r="F1149" s="13">
        <v>257.55593900000002</v>
      </c>
      <c r="G1149" s="13">
        <v>21056000</v>
      </c>
      <c r="H1149" s="13">
        <f t="shared" si="17"/>
        <v>-1.5985485446594904E-2</v>
      </c>
    </row>
    <row r="1150" spans="1:8" x14ac:dyDescent="0.3">
      <c r="A1150" s="14">
        <v>44768</v>
      </c>
      <c r="B1150" s="13">
        <v>259.85998499999999</v>
      </c>
      <c r="C1150" s="13">
        <v>259.88000499999998</v>
      </c>
      <c r="D1150" s="13">
        <v>249.570007</v>
      </c>
      <c r="E1150" s="13">
        <v>251.89999399999999</v>
      </c>
      <c r="F1150" s="13">
        <v>250.660034</v>
      </c>
      <c r="G1150" s="13">
        <v>39348000</v>
      </c>
      <c r="H1150" s="13">
        <f t="shared" si="17"/>
        <v>-4.3678735632184116E-3</v>
      </c>
    </row>
    <row r="1151" spans="1:8" x14ac:dyDescent="0.3">
      <c r="A1151" s="14">
        <v>44769</v>
      </c>
      <c r="B1151" s="13">
        <v>261.16000400000001</v>
      </c>
      <c r="C1151" s="13">
        <v>270.04998799999998</v>
      </c>
      <c r="D1151" s="13">
        <v>258.85000600000001</v>
      </c>
      <c r="E1151" s="13">
        <v>268.73998999999998</v>
      </c>
      <c r="F1151" s="13">
        <v>267.417145</v>
      </c>
      <c r="G1151" s="13">
        <v>45994000</v>
      </c>
      <c r="H1151" s="13">
        <f t="shared" si="17"/>
        <v>5.0027671632476246E-3</v>
      </c>
    </row>
    <row r="1152" spans="1:8" x14ac:dyDescent="0.3">
      <c r="A1152" s="14">
        <v>44770</v>
      </c>
      <c r="B1152" s="13">
        <v>269.75</v>
      </c>
      <c r="C1152" s="13">
        <v>277.83999599999999</v>
      </c>
      <c r="D1152" s="13">
        <v>267.86999500000002</v>
      </c>
      <c r="E1152" s="13">
        <v>276.41000400000001</v>
      </c>
      <c r="F1152" s="13">
        <v>275.04937699999999</v>
      </c>
      <c r="G1152" s="13">
        <v>33459300</v>
      </c>
      <c r="H1152" s="13">
        <f t="shared" si="17"/>
        <v>3.2891698071807293E-2</v>
      </c>
    </row>
    <row r="1153" spans="1:8" x14ac:dyDescent="0.3">
      <c r="A1153" s="14">
        <v>44771</v>
      </c>
      <c r="B1153" s="13">
        <v>277.70001200000002</v>
      </c>
      <c r="C1153" s="13">
        <v>282</v>
      </c>
      <c r="D1153" s="13">
        <v>276.63000499999998</v>
      </c>
      <c r="E1153" s="13">
        <v>280.73998999999998</v>
      </c>
      <c r="F1153" s="13">
        <v>279.358093</v>
      </c>
      <c r="G1153" s="13">
        <v>32152800</v>
      </c>
      <c r="H1153" s="13">
        <f t="shared" si="17"/>
        <v>2.947177757182582E-2</v>
      </c>
    </row>
    <row r="1154" spans="1:8" x14ac:dyDescent="0.3">
      <c r="A1154" s="14">
        <v>44774</v>
      </c>
      <c r="B1154" s="13">
        <v>277.82000699999998</v>
      </c>
      <c r="C1154" s="13">
        <v>281.27999899999998</v>
      </c>
      <c r="D1154" s="13">
        <v>275.83999599999999</v>
      </c>
      <c r="E1154" s="13">
        <v>278.01001000000002</v>
      </c>
      <c r="F1154" s="13">
        <v>276.64150999999998</v>
      </c>
      <c r="G1154" s="13">
        <v>21539600</v>
      </c>
      <c r="H1154" s="13">
        <f t="shared" si="17"/>
        <v>4.3210297016465496E-4</v>
      </c>
    </row>
    <row r="1155" spans="1:8" x14ac:dyDescent="0.3">
      <c r="A1155" s="14">
        <v>44775</v>
      </c>
      <c r="B1155" s="13">
        <v>276</v>
      </c>
      <c r="C1155" s="13">
        <v>277.89001500000001</v>
      </c>
      <c r="D1155" s="13">
        <v>272.38000499999998</v>
      </c>
      <c r="E1155" s="13">
        <v>274.82000699999998</v>
      </c>
      <c r="F1155" s="13">
        <v>273.46725500000002</v>
      </c>
      <c r="G1155" s="13">
        <v>22754200</v>
      </c>
      <c r="H1155" s="13">
        <f t="shared" si="17"/>
        <v>-6.5510292784636479E-3</v>
      </c>
    </row>
    <row r="1156" spans="1:8" x14ac:dyDescent="0.3">
      <c r="A1156" s="14">
        <v>44776</v>
      </c>
      <c r="B1156" s="13">
        <v>276.76001000000002</v>
      </c>
      <c r="C1156" s="13">
        <v>283.5</v>
      </c>
      <c r="D1156" s="13">
        <v>276.60998499999999</v>
      </c>
      <c r="E1156" s="13">
        <v>282.47000100000002</v>
      </c>
      <c r="F1156" s="13">
        <v>281.07959</v>
      </c>
      <c r="G1156" s="13">
        <v>23518900</v>
      </c>
      <c r="H1156" s="13">
        <f t="shared" si="17"/>
        <v>2.7536594202899364E-3</v>
      </c>
    </row>
    <row r="1157" spans="1:8" x14ac:dyDescent="0.3">
      <c r="A1157" s="14">
        <v>44777</v>
      </c>
      <c r="B1157" s="13">
        <v>281.79998799999998</v>
      </c>
      <c r="C1157" s="13">
        <v>283.79998799999998</v>
      </c>
      <c r="D1157" s="13">
        <v>280.17001299999998</v>
      </c>
      <c r="E1157" s="13">
        <v>283.64999399999999</v>
      </c>
      <c r="F1157" s="13">
        <v>282.25375400000001</v>
      </c>
      <c r="G1157" s="13">
        <v>18098700</v>
      </c>
      <c r="H1157" s="13">
        <f t="shared" ref="H1157:H1220" si="18">(B1157-B1156)/B1156</f>
        <v>1.8210643943826862E-2</v>
      </c>
    </row>
    <row r="1158" spans="1:8" x14ac:dyDescent="0.3">
      <c r="A1158" s="14">
        <v>44778</v>
      </c>
      <c r="B1158" s="13">
        <v>279.14999399999999</v>
      </c>
      <c r="C1158" s="13">
        <v>283.64999399999999</v>
      </c>
      <c r="D1158" s="13">
        <v>278.67999300000002</v>
      </c>
      <c r="E1158" s="13">
        <v>282.91000400000001</v>
      </c>
      <c r="F1158" s="13">
        <v>281.51739500000002</v>
      </c>
      <c r="G1158" s="13">
        <v>16774600</v>
      </c>
      <c r="H1158" s="13">
        <f t="shared" si="18"/>
        <v>-9.40381161407286E-3</v>
      </c>
    </row>
    <row r="1159" spans="1:8" x14ac:dyDescent="0.3">
      <c r="A1159" s="14">
        <v>44781</v>
      </c>
      <c r="B1159" s="13">
        <v>284.04998799999998</v>
      </c>
      <c r="C1159" s="13">
        <v>285.92001299999998</v>
      </c>
      <c r="D1159" s="13">
        <v>279.32000699999998</v>
      </c>
      <c r="E1159" s="13">
        <v>280.32000699999998</v>
      </c>
      <c r="F1159" s="13">
        <v>278.940155</v>
      </c>
      <c r="G1159" s="13">
        <v>18739200</v>
      </c>
      <c r="H1159" s="13">
        <f t="shared" si="18"/>
        <v>1.7553265646855047E-2</v>
      </c>
    </row>
    <row r="1160" spans="1:8" x14ac:dyDescent="0.3">
      <c r="A1160" s="14">
        <v>44782</v>
      </c>
      <c r="B1160" s="13">
        <v>279.64001500000001</v>
      </c>
      <c r="C1160" s="13">
        <v>283.07998700000002</v>
      </c>
      <c r="D1160" s="13">
        <v>277.60998499999999</v>
      </c>
      <c r="E1160" s="13">
        <v>282.29998799999998</v>
      </c>
      <c r="F1160" s="13">
        <v>280.91039999999998</v>
      </c>
      <c r="G1160" s="13">
        <v>23405200</v>
      </c>
      <c r="H1160" s="13">
        <f t="shared" si="18"/>
        <v>-1.5525341264932494E-2</v>
      </c>
    </row>
    <row r="1161" spans="1:8" x14ac:dyDescent="0.3">
      <c r="A1161" s="14">
        <v>44783</v>
      </c>
      <c r="B1161" s="13">
        <v>288.17001299999998</v>
      </c>
      <c r="C1161" s="13">
        <v>289.80999800000001</v>
      </c>
      <c r="D1161" s="13">
        <v>286.94000199999999</v>
      </c>
      <c r="E1161" s="13">
        <v>289.16000400000001</v>
      </c>
      <c r="F1161" s="13">
        <v>287.73663299999998</v>
      </c>
      <c r="G1161" s="13">
        <v>24687800</v>
      </c>
      <c r="H1161" s="13">
        <f t="shared" si="18"/>
        <v>3.0503495717520892E-2</v>
      </c>
    </row>
    <row r="1162" spans="1:8" x14ac:dyDescent="0.3">
      <c r="A1162" s="14">
        <v>44784</v>
      </c>
      <c r="B1162" s="13">
        <v>290.85000600000001</v>
      </c>
      <c r="C1162" s="13">
        <v>291.209991</v>
      </c>
      <c r="D1162" s="13">
        <v>286.51001000000002</v>
      </c>
      <c r="E1162" s="13">
        <v>287.01998900000001</v>
      </c>
      <c r="F1162" s="13">
        <v>285.607147</v>
      </c>
      <c r="G1162" s="13">
        <v>20065900</v>
      </c>
      <c r="H1162" s="13">
        <f t="shared" si="18"/>
        <v>9.3000412225404758E-3</v>
      </c>
    </row>
    <row r="1163" spans="1:8" x14ac:dyDescent="0.3">
      <c r="A1163" s="14">
        <v>44785</v>
      </c>
      <c r="B1163" s="13">
        <v>288.48001099999999</v>
      </c>
      <c r="C1163" s="13">
        <v>291.91000400000001</v>
      </c>
      <c r="D1163" s="13">
        <v>286.94000199999999</v>
      </c>
      <c r="E1163" s="13">
        <v>291.91000400000001</v>
      </c>
      <c r="F1163" s="13">
        <v>290.47311400000001</v>
      </c>
      <c r="G1163" s="13">
        <v>22619700</v>
      </c>
      <c r="H1163" s="13">
        <f t="shared" si="18"/>
        <v>-8.148512811101738E-3</v>
      </c>
    </row>
    <row r="1164" spans="1:8" x14ac:dyDescent="0.3">
      <c r="A1164" s="14">
        <v>44788</v>
      </c>
      <c r="B1164" s="13">
        <v>291</v>
      </c>
      <c r="C1164" s="13">
        <v>294.17999300000002</v>
      </c>
      <c r="D1164" s="13">
        <v>290.10998499999999</v>
      </c>
      <c r="E1164" s="13">
        <v>293.47000100000002</v>
      </c>
      <c r="F1164" s="13">
        <v>292.02542099999999</v>
      </c>
      <c r="G1164" s="13">
        <v>18085700</v>
      </c>
      <c r="H1164" s="13">
        <f t="shared" si="18"/>
        <v>8.7354024677987474E-3</v>
      </c>
    </row>
    <row r="1165" spans="1:8" x14ac:dyDescent="0.3">
      <c r="A1165" s="14">
        <v>44789</v>
      </c>
      <c r="B1165" s="13">
        <v>291.98998999999998</v>
      </c>
      <c r="C1165" s="13">
        <v>294.040009</v>
      </c>
      <c r="D1165" s="13">
        <v>290.42001299999998</v>
      </c>
      <c r="E1165" s="13">
        <v>292.709991</v>
      </c>
      <c r="F1165" s="13">
        <v>291.26916499999999</v>
      </c>
      <c r="G1165" s="13">
        <v>18102900</v>
      </c>
      <c r="H1165" s="13">
        <f t="shared" si="18"/>
        <v>3.4020274914088574E-3</v>
      </c>
    </row>
    <row r="1166" spans="1:8" x14ac:dyDescent="0.3">
      <c r="A1166" s="14">
        <v>44790</v>
      </c>
      <c r="B1166" s="13">
        <v>289.73998999999998</v>
      </c>
      <c r="C1166" s="13">
        <v>293.35000600000001</v>
      </c>
      <c r="D1166" s="13">
        <v>289.47000100000002</v>
      </c>
      <c r="E1166" s="13">
        <v>291.32000699999998</v>
      </c>
      <c r="F1166" s="13">
        <v>290.50134300000002</v>
      </c>
      <c r="G1166" s="13">
        <v>18253400</v>
      </c>
      <c r="H1166" s="13">
        <f t="shared" si="18"/>
        <v>-7.7057436112792773E-3</v>
      </c>
    </row>
    <row r="1167" spans="1:8" x14ac:dyDescent="0.3">
      <c r="A1167" s="14">
        <v>44791</v>
      </c>
      <c r="B1167" s="13">
        <v>290.19000199999999</v>
      </c>
      <c r="C1167" s="13">
        <v>291.91000400000001</v>
      </c>
      <c r="D1167" s="13">
        <v>289.07998700000002</v>
      </c>
      <c r="E1167" s="13">
        <v>290.17001299999998</v>
      </c>
      <c r="F1167" s="13">
        <v>289.35455300000001</v>
      </c>
      <c r="G1167" s="13">
        <v>17186200</v>
      </c>
      <c r="H1167" s="13">
        <f t="shared" si="18"/>
        <v>1.5531580573327666E-3</v>
      </c>
    </row>
    <row r="1168" spans="1:8" x14ac:dyDescent="0.3">
      <c r="A1168" s="14">
        <v>44792</v>
      </c>
      <c r="B1168" s="13">
        <v>288.89999399999999</v>
      </c>
      <c r="C1168" s="13">
        <v>289.25</v>
      </c>
      <c r="D1168" s="13">
        <v>285.55999800000001</v>
      </c>
      <c r="E1168" s="13">
        <v>286.14999399999999</v>
      </c>
      <c r="F1168" s="13">
        <v>285.34585600000003</v>
      </c>
      <c r="G1168" s="13">
        <v>20570000</v>
      </c>
      <c r="H1168" s="13">
        <f t="shared" si="18"/>
        <v>-4.4453909201186068E-3</v>
      </c>
    </row>
    <row r="1169" spans="1:8" x14ac:dyDescent="0.3">
      <c r="A1169" s="14">
        <v>44795</v>
      </c>
      <c r="B1169" s="13">
        <v>282.07998700000002</v>
      </c>
      <c r="C1169" s="13">
        <v>282.459991</v>
      </c>
      <c r="D1169" s="13">
        <v>277.22000100000002</v>
      </c>
      <c r="E1169" s="13">
        <v>277.75</v>
      </c>
      <c r="F1169" s="13">
        <v>276.96945199999999</v>
      </c>
      <c r="G1169" s="13">
        <v>25061100</v>
      </c>
      <c r="H1169" s="13">
        <f t="shared" si="18"/>
        <v>-2.3606809074561544E-2</v>
      </c>
    </row>
    <row r="1170" spans="1:8" x14ac:dyDescent="0.3">
      <c r="A1170" s="14">
        <v>44796</v>
      </c>
      <c r="B1170" s="13">
        <v>276.44000199999999</v>
      </c>
      <c r="C1170" s="13">
        <v>278.85998499999999</v>
      </c>
      <c r="D1170" s="13">
        <v>275.39999399999999</v>
      </c>
      <c r="E1170" s="13">
        <v>276.44000199999999</v>
      </c>
      <c r="F1170" s="13">
        <v>275.66314699999998</v>
      </c>
      <c r="G1170" s="13">
        <v>17527400</v>
      </c>
      <c r="H1170" s="13">
        <f t="shared" si="18"/>
        <v>-1.9994275595311993E-2</v>
      </c>
    </row>
    <row r="1171" spans="1:8" x14ac:dyDescent="0.3">
      <c r="A1171" s="14">
        <v>44797</v>
      </c>
      <c r="B1171" s="13">
        <v>275.41000400000001</v>
      </c>
      <c r="C1171" s="13">
        <v>277.23001099999999</v>
      </c>
      <c r="D1171" s="13">
        <v>275.10998499999999</v>
      </c>
      <c r="E1171" s="13">
        <v>275.790009</v>
      </c>
      <c r="F1171" s="13">
        <v>275.01498400000003</v>
      </c>
      <c r="G1171" s="13">
        <v>18137000</v>
      </c>
      <c r="H1171" s="13">
        <f t="shared" si="18"/>
        <v>-3.725936885212357E-3</v>
      </c>
    </row>
    <row r="1172" spans="1:8" x14ac:dyDescent="0.3">
      <c r="A1172" s="14">
        <v>44798</v>
      </c>
      <c r="B1172" s="13">
        <v>277.32998700000002</v>
      </c>
      <c r="C1172" s="13">
        <v>279.01998900000001</v>
      </c>
      <c r="D1172" s="13">
        <v>274.51998900000001</v>
      </c>
      <c r="E1172" s="13">
        <v>278.85000600000001</v>
      </c>
      <c r="F1172" s="13">
        <v>278.06637599999999</v>
      </c>
      <c r="G1172" s="13">
        <v>16583400</v>
      </c>
      <c r="H1172" s="13">
        <f t="shared" si="18"/>
        <v>6.9713625943667677E-3</v>
      </c>
    </row>
    <row r="1173" spans="1:8" x14ac:dyDescent="0.3">
      <c r="A1173" s="14">
        <v>44799</v>
      </c>
      <c r="B1173" s="13">
        <v>279.07998700000002</v>
      </c>
      <c r="C1173" s="13">
        <v>280.33999599999999</v>
      </c>
      <c r="D1173" s="13">
        <v>267.98001099999999</v>
      </c>
      <c r="E1173" s="13">
        <v>268.08999599999999</v>
      </c>
      <c r="F1173" s="13">
        <v>267.33660900000001</v>
      </c>
      <c r="G1173" s="13">
        <v>27549300</v>
      </c>
      <c r="H1173" s="13">
        <f t="shared" si="18"/>
        <v>6.3101722930524635E-3</v>
      </c>
    </row>
    <row r="1174" spans="1:8" x14ac:dyDescent="0.3">
      <c r="A1174" s="14">
        <v>44802</v>
      </c>
      <c r="B1174" s="13">
        <v>265.85000600000001</v>
      </c>
      <c r="C1174" s="13">
        <v>267.39999399999999</v>
      </c>
      <c r="D1174" s="13">
        <v>263.85000600000001</v>
      </c>
      <c r="E1174" s="13">
        <v>265.23001099999999</v>
      </c>
      <c r="F1174" s="13">
        <v>264.48464999999999</v>
      </c>
      <c r="G1174" s="13">
        <v>20338500</v>
      </c>
      <c r="H1174" s="13">
        <f t="shared" si="18"/>
        <v>-4.7405695916131772E-2</v>
      </c>
    </row>
    <row r="1175" spans="1:8" x14ac:dyDescent="0.3">
      <c r="A1175" s="14">
        <v>44803</v>
      </c>
      <c r="B1175" s="13">
        <v>266.67001299999998</v>
      </c>
      <c r="C1175" s="13">
        <v>267.04998799999998</v>
      </c>
      <c r="D1175" s="13">
        <v>260.66000400000001</v>
      </c>
      <c r="E1175" s="13">
        <v>262.97000100000002</v>
      </c>
      <c r="F1175" s="13">
        <v>262.23098800000002</v>
      </c>
      <c r="G1175" s="13">
        <v>22767100</v>
      </c>
      <c r="H1175" s="13">
        <f t="shared" si="18"/>
        <v>3.0844723772546216E-3</v>
      </c>
    </row>
    <row r="1176" spans="1:8" x14ac:dyDescent="0.3">
      <c r="A1176" s="14">
        <v>44804</v>
      </c>
      <c r="B1176" s="13">
        <v>265.39001500000001</v>
      </c>
      <c r="C1176" s="13">
        <v>267.10998499999999</v>
      </c>
      <c r="D1176" s="13">
        <v>261.32998700000002</v>
      </c>
      <c r="E1176" s="13">
        <v>261.47000100000002</v>
      </c>
      <c r="F1176" s="13">
        <v>260.73519900000002</v>
      </c>
      <c r="G1176" s="13">
        <v>24791800</v>
      </c>
      <c r="H1176" s="13">
        <f t="shared" si="18"/>
        <v>-4.7999322668498831E-3</v>
      </c>
    </row>
    <row r="1177" spans="1:8" x14ac:dyDescent="0.3">
      <c r="A1177" s="14">
        <v>44805</v>
      </c>
      <c r="B1177" s="13">
        <v>258.86999500000002</v>
      </c>
      <c r="C1177" s="13">
        <v>260.89001500000001</v>
      </c>
      <c r="D1177" s="13">
        <v>255.41000399999999</v>
      </c>
      <c r="E1177" s="13">
        <v>260.39999399999999</v>
      </c>
      <c r="F1177" s="13">
        <v>259.66821299999998</v>
      </c>
      <c r="G1177" s="13">
        <v>23263400</v>
      </c>
      <c r="H1177" s="13">
        <f t="shared" si="18"/>
        <v>-2.4567691440840336E-2</v>
      </c>
    </row>
    <row r="1178" spans="1:8" x14ac:dyDescent="0.3">
      <c r="A1178" s="14">
        <v>44806</v>
      </c>
      <c r="B1178" s="13">
        <v>261.70001200000002</v>
      </c>
      <c r="C1178" s="13">
        <v>264.73998999999998</v>
      </c>
      <c r="D1178" s="13">
        <v>254.470001</v>
      </c>
      <c r="E1178" s="13">
        <v>256.05999800000001</v>
      </c>
      <c r="F1178" s="13">
        <v>255.340408</v>
      </c>
      <c r="G1178" s="13">
        <v>22855400</v>
      </c>
      <c r="H1178" s="13">
        <f t="shared" si="18"/>
        <v>1.0932193976362529E-2</v>
      </c>
    </row>
    <row r="1179" spans="1:8" x14ac:dyDescent="0.3">
      <c r="A1179" s="14">
        <v>44810</v>
      </c>
      <c r="B1179" s="13">
        <v>256.20001200000002</v>
      </c>
      <c r="C1179" s="13">
        <v>257.82998700000002</v>
      </c>
      <c r="D1179" s="13">
        <v>251.94000199999999</v>
      </c>
      <c r="E1179" s="13">
        <v>253.25</v>
      </c>
      <c r="F1179" s="13">
        <v>252.53829999999999</v>
      </c>
      <c r="G1179" s="13">
        <v>21328200</v>
      </c>
      <c r="H1179" s="13">
        <f t="shared" si="18"/>
        <v>-2.1016430064206493E-2</v>
      </c>
    </row>
    <row r="1180" spans="1:8" x14ac:dyDescent="0.3">
      <c r="A1180" s="14">
        <v>44811</v>
      </c>
      <c r="B1180" s="13">
        <v>254.699997</v>
      </c>
      <c r="C1180" s="13">
        <v>258.82998700000002</v>
      </c>
      <c r="D1180" s="13">
        <v>253.220001</v>
      </c>
      <c r="E1180" s="13">
        <v>258.08999599999999</v>
      </c>
      <c r="F1180" s="13">
        <v>257.36471599999999</v>
      </c>
      <c r="G1180" s="13">
        <v>24126700</v>
      </c>
      <c r="H1180" s="13">
        <f t="shared" si="18"/>
        <v>-5.8548592105453099E-3</v>
      </c>
    </row>
    <row r="1181" spans="1:8" x14ac:dyDescent="0.3">
      <c r="A1181" s="14">
        <v>44812</v>
      </c>
      <c r="B1181" s="13">
        <v>257.51001000000002</v>
      </c>
      <c r="C1181" s="13">
        <v>260.42999300000002</v>
      </c>
      <c r="D1181" s="13">
        <v>254.78999300000001</v>
      </c>
      <c r="E1181" s="13">
        <v>258.51998900000001</v>
      </c>
      <c r="F1181" s="13">
        <v>257.79348800000002</v>
      </c>
      <c r="G1181" s="13">
        <v>20319900</v>
      </c>
      <c r="H1181" s="13">
        <f t="shared" si="18"/>
        <v>1.1032638528064161E-2</v>
      </c>
    </row>
    <row r="1182" spans="1:8" x14ac:dyDescent="0.3">
      <c r="A1182" s="14">
        <v>44813</v>
      </c>
      <c r="B1182" s="13">
        <v>260.5</v>
      </c>
      <c r="C1182" s="13">
        <v>265.23001099999999</v>
      </c>
      <c r="D1182" s="13">
        <v>260.290009</v>
      </c>
      <c r="E1182" s="13">
        <v>264.459991</v>
      </c>
      <c r="F1182" s="13">
        <v>263.71679699999999</v>
      </c>
      <c r="G1182" s="13">
        <v>22084700</v>
      </c>
      <c r="H1182" s="13">
        <f t="shared" si="18"/>
        <v>1.1611160280720649E-2</v>
      </c>
    </row>
    <row r="1183" spans="1:8" x14ac:dyDescent="0.3">
      <c r="A1183" s="14">
        <v>44816</v>
      </c>
      <c r="B1183" s="13">
        <v>265.77999899999998</v>
      </c>
      <c r="C1183" s="13">
        <v>267.45001200000002</v>
      </c>
      <c r="D1183" s="13">
        <v>265.16000400000001</v>
      </c>
      <c r="E1183" s="13">
        <v>266.64999399999999</v>
      </c>
      <c r="F1183" s="13">
        <v>265.90063500000002</v>
      </c>
      <c r="G1183" s="13">
        <v>18747700</v>
      </c>
      <c r="H1183" s="13">
        <f t="shared" si="18"/>
        <v>2.0268710172744626E-2</v>
      </c>
    </row>
    <row r="1184" spans="1:8" x14ac:dyDescent="0.3">
      <c r="A1184" s="14">
        <v>44817</v>
      </c>
      <c r="B1184" s="13">
        <v>258.83999599999999</v>
      </c>
      <c r="C1184" s="13">
        <v>260.39999399999999</v>
      </c>
      <c r="D1184" s="13">
        <v>251.58999600000001</v>
      </c>
      <c r="E1184" s="13">
        <v>251.990005</v>
      </c>
      <c r="F1184" s="13">
        <v>251.28185999999999</v>
      </c>
      <c r="G1184" s="13">
        <v>33353300</v>
      </c>
      <c r="H1184" s="13">
        <f t="shared" si="18"/>
        <v>-2.6111833193287019E-2</v>
      </c>
    </row>
    <row r="1185" spans="1:8" x14ac:dyDescent="0.3">
      <c r="A1185" s="14">
        <v>44818</v>
      </c>
      <c r="B1185" s="13">
        <v>253.529999</v>
      </c>
      <c r="C1185" s="13">
        <v>254.229996</v>
      </c>
      <c r="D1185" s="13">
        <v>249.86000100000001</v>
      </c>
      <c r="E1185" s="13">
        <v>252.220001</v>
      </c>
      <c r="F1185" s="13">
        <v>251.5112</v>
      </c>
      <c r="G1185" s="13">
        <v>23913000</v>
      </c>
      <c r="H1185" s="13">
        <f t="shared" si="18"/>
        <v>-2.051459234298544E-2</v>
      </c>
    </row>
    <row r="1186" spans="1:8" x14ac:dyDescent="0.3">
      <c r="A1186" s="14">
        <v>44819</v>
      </c>
      <c r="B1186" s="13">
        <v>249.770004</v>
      </c>
      <c r="C1186" s="13">
        <v>251.39999399999999</v>
      </c>
      <c r="D1186" s="13">
        <v>244.020004</v>
      </c>
      <c r="E1186" s="13">
        <v>245.38000500000001</v>
      </c>
      <c r="F1186" s="13">
        <v>244.69042999999999</v>
      </c>
      <c r="G1186" s="13">
        <v>31530900</v>
      </c>
      <c r="H1186" s="13">
        <f t="shared" si="18"/>
        <v>-1.4830572377354065E-2</v>
      </c>
    </row>
    <row r="1187" spans="1:8" x14ac:dyDescent="0.3">
      <c r="A1187" s="14">
        <v>44820</v>
      </c>
      <c r="B1187" s="13">
        <v>244.259995</v>
      </c>
      <c r="C1187" s="13">
        <v>245.300003</v>
      </c>
      <c r="D1187" s="13">
        <v>242.05999800000001</v>
      </c>
      <c r="E1187" s="13">
        <v>244.740005</v>
      </c>
      <c r="F1187" s="13">
        <v>244.05223100000001</v>
      </c>
      <c r="G1187" s="13">
        <v>39791800</v>
      </c>
      <c r="H1187" s="13">
        <f t="shared" si="18"/>
        <v>-2.2060331151694246E-2</v>
      </c>
    </row>
    <row r="1188" spans="1:8" x14ac:dyDescent="0.3">
      <c r="A1188" s="14">
        <v>44823</v>
      </c>
      <c r="B1188" s="13">
        <v>242.470001</v>
      </c>
      <c r="C1188" s="13">
        <v>245.13999899999999</v>
      </c>
      <c r="D1188" s="13">
        <v>240.85000600000001</v>
      </c>
      <c r="E1188" s="13">
        <v>244.520004</v>
      </c>
      <c r="F1188" s="13">
        <v>243.83284</v>
      </c>
      <c r="G1188" s="13">
        <v>26826900</v>
      </c>
      <c r="H1188" s="13">
        <f t="shared" si="18"/>
        <v>-7.3282323615867064E-3</v>
      </c>
    </row>
    <row r="1189" spans="1:8" x14ac:dyDescent="0.3">
      <c r="A1189" s="14">
        <v>44824</v>
      </c>
      <c r="B1189" s="13">
        <v>242.070007</v>
      </c>
      <c r="C1189" s="13">
        <v>243.509995</v>
      </c>
      <c r="D1189" s="13">
        <v>239.63999899999999</v>
      </c>
      <c r="E1189" s="13">
        <v>242.449997</v>
      </c>
      <c r="F1189" s="13">
        <v>241.76866100000001</v>
      </c>
      <c r="G1189" s="13">
        <v>26660300</v>
      </c>
      <c r="H1189" s="13">
        <f t="shared" si="18"/>
        <v>-1.649663869139805E-3</v>
      </c>
    </row>
    <row r="1190" spans="1:8" x14ac:dyDescent="0.3">
      <c r="A1190" s="14">
        <v>44825</v>
      </c>
      <c r="B1190" s="13">
        <v>244.270004</v>
      </c>
      <c r="C1190" s="13">
        <v>247.66000399999999</v>
      </c>
      <c r="D1190" s="13">
        <v>238.89999399999999</v>
      </c>
      <c r="E1190" s="13">
        <v>238.949997</v>
      </c>
      <c r="F1190" s="13">
        <v>238.27848800000001</v>
      </c>
      <c r="G1190" s="13">
        <v>28625600</v>
      </c>
      <c r="H1190" s="13">
        <f t="shared" si="18"/>
        <v>9.088267593597401E-3</v>
      </c>
    </row>
    <row r="1191" spans="1:8" x14ac:dyDescent="0.3">
      <c r="A1191" s="14">
        <v>44826</v>
      </c>
      <c r="B1191" s="13">
        <v>237.86999499999999</v>
      </c>
      <c r="C1191" s="13">
        <v>243.86000100000001</v>
      </c>
      <c r="D1191" s="13">
        <v>237.570007</v>
      </c>
      <c r="E1191" s="13">
        <v>240.979996</v>
      </c>
      <c r="F1191" s="13">
        <v>240.30278000000001</v>
      </c>
      <c r="G1191" s="13">
        <v>31061200</v>
      </c>
      <c r="H1191" s="13">
        <f t="shared" si="18"/>
        <v>-2.620055223808819E-2</v>
      </c>
    </row>
    <row r="1192" spans="1:8" x14ac:dyDescent="0.3">
      <c r="A1192" s="14">
        <v>44827</v>
      </c>
      <c r="B1192" s="13">
        <v>239.53999300000001</v>
      </c>
      <c r="C1192" s="13">
        <v>241.13000500000001</v>
      </c>
      <c r="D1192" s="13">
        <v>235.199997</v>
      </c>
      <c r="E1192" s="13">
        <v>237.91999799999999</v>
      </c>
      <c r="F1192" s="13">
        <v>237.25138899999999</v>
      </c>
      <c r="G1192" s="13">
        <v>34176000</v>
      </c>
      <c r="H1192" s="13">
        <f t="shared" si="18"/>
        <v>7.020633266503499E-3</v>
      </c>
    </row>
    <row r="1193" spans="1:8" x14ac:dyDescent="0.3">
      <c r="A1193" s="14">
        <v>44830</v>
      </c>
      <c r="B1193" s="13">
        <v>237.050003</v>
      </c>
      <c r="C1193" s="13">
        <v>241.449997</v>
      </c>
      <c r="D1193" s="13">
        <v>236.89999399999999</v>
      </c>
      <c r="E1193" s="13">
        <v>237.449997</v>
      </c>
      <c r="F1193" s="13">
        <v>236.78270000000001</v>
      </c>
      <c r="G1193" s="13">
        <v>27694200</v>
      </c>
      <c r="H1193" s="13">
        <f t="shared" si="18"/>
        <v>-1.0394882160658684E-2</v>
      </c>
    </row>
    <row r="1194" spans="1:8" x14ac:dyDescent="0.3">
      <c r="A1194" s="14">
        <v>44831</v>
      </c>
      <c r="B1194" s="13">
        <v>239.979996</v>
      </c>
      <c r="C1194" s="13">
        <v>241.800003</v>
      </c>
      <c r="D1194" s="13">
        <v>234.5</v>
      </c>
      <c r="E1194" s="13">
        <v>236.41000399999999</v>
      </c>
      <c r="F1194" s="13">
        <v>235.74563599999999</v>
      </c>
      <c r="G1194" s="13">
        <v>27018700</v>
      </c>
      <c r="H1194" s="13">
        <f t="shared" si="18"/>
        <v>1.2360231862135838E-2</v>
      </c>
    </row>
    <row r="1195" spans="1:8" x14ac:dyDescent="0.3">
      <c r="A1195" s="14">
        <v>44832</v>
      </c>
      <c r="B1195" s="13">
        <v>236.80999800000001</v>
      </c>
      <c r="C1195" s="13">
        <v>242.33000200000001</v>
      </c>
      <c r="D1195" s="13">
        <v>234.729996</v>
      </c>
      <c r="E1195" s="13">
        <v>241.070007</v>
      </c>
      <c r="F1195" s="13">
        <v>240.39254800000001</v>
      </c>
      <c r="G1195" s="13">
        <v>29029700</v>
      </c>
      <c r="H1195" s="13">
        <f t="shared" si="18"/>
        <v>-1.320942600565754E-2</v>
      </c>
    </row>
    <row r="1196" spans="1:8" x14ac:dyDescent="0.3">
      <c r="A1196" s="14">
        <v>44833</v>
      </c>
      <c r="B1196" s="13">
        <v>238.88999899999999</v>
      </c>
      <c r="C1196" s="13">
        <v>239.949997</v>
      </c>
      <c r="D1196" s="13">
        <v>234.41000399999999</v>
      </c>
      <c r="E1196" s="13">
        <v>237.5</v>
      </c>
      <c r="F1196" s="13">
        <v>236.83256499999999</v>
      </c>
      <c r="G1196" s="13">
        <v>27484200</v>
      </c>
      <c r="H1196" s="13">
        <f t="shared" si="18"/>
        <v>8.7834171596081912E-3</v>
      </c>
    </row>
    <row r="1197" spans="1:8" x14ac:dyDescent="0.3">
      <c r="A1197" s="14">
        <v>44834</v>
      </c>
      <c r="B1197" s="13">
        <v>238.28999300000001</v>
      </c>
      <c r="C1197" s="13">
        <v>240.53999300000001</v>
      </c>
      <c r="D1197" s="13">
        <v>232.729996</v>
      </c>
      <c r="E1197" s="13">
        <v>232.89999399999999</v>
      </c>
      <c r="F1197" s="13">
        <v>232.24548300000001</v>
      </c>
      <c r="G1197" s="13">
        <v>35694800</v>
      </c>
      <c r="H1197" s="13">
        <f t="shared" si="18"/>
        <v>-2.5116413517167757E-3</v>
      </c>
    </row>
    <row r="1198" spans="1:8" x14ac:dyDescent="0.3">
      <c r="A1198" s="14">
        <v>44837</v>
      </c>
      <c r="B1198" s="13">
        <v>235.41000399999999</v>
      </c>
      <c r="C1198" s="13">
        <v>241.61000100000001</v>
      </c>
      <c r="D1198" s="13">
        <v>234.66000399999999</v>
      </c>
      <c r="E1198" s="13">
        <v>240.740005</v>
      </c>
      <c r="F1198" s="13">
        <v>240.06346099999999</v>
      </c>
      <c r="G1198" s="13">
        <v>28880400</v>
      </c>
      <c r="H1198" s="13">
        <f t="shared" si="18"/>
        <v>-1.2086067751909428E-2</v>
      </c>
    </row>
    <row r="1199" spans="1:8" x14ac:dyDescent="0.3">
      <c r="A1199" s="14">
        <v>44838</v>
      </c>
      <c r="B1199" s="13">
        <v>245.08999600000001</v>
      </c>
      <c r="C1199" s="13">
        <v>250.36000100000001</v>
      </c>
      <c r="D1199" s="13">
        <v>244.979996</v>
      </c>
      <c r="E1199" s="13">
        <v>248.88000500000001</v>
      </c>
      <c r="F1199" s="13">
        <v>248.180588</v>
      </c>
      <c r="G1199" s="13">
        <v>34888400</v>
      </c>
      <c r="H1199" s="13">
        <f t="shared" si="18"/>
        <v>4.1119713841897845E-2</v>
      </c>
    </row>
    <row r="1200" spans="1:8" x14ac:dyDescent="0.3">
      <c r="A1200" s="14">
        <v>44839</v>
      </c>
      <c r="B1200" s="13">
        <v>245.990005</v>
      </c>
      <c r="C1200" s="13">
        <v>250.58000200000001</v>
      </c>
      <c r="D1200" s="13">
        <v>244.10000600000001</v>
      </c>
      <c r="E1200" s="13">
        <v>249.199997</v>
      </c>
      <c r="F1200" s="13">
        <v>248.49968000000001</v>
      </c>
      <c r="G1200" s="13">
        <v>20347100</v>
      </c>
      <c r="H1200" s="13">
        <f t="shared" si="18"/>
        <v>3.6721572266865715E-3</v>
      </c>
    </row>
    <row r="1201" spans="1:8" x14ac:dyDescent="0.3">
      <c r="A1201" s="14">
        <v>44840</v>
      </c>
      <c r="B1201" s="13">
        <v>247.929993</v>
      </c>
      <c r="C1201" s="13">
        <v>250.33999600000001</v>
      </c>
      <c r="D1201" s="13">
        <v>246.08000200000001</v>
      </c>
      <c r="E1201" s="13">
        <v>246.78999300000001</v>
      </c>
      <c r="F1201" s="13">
        <v>246.096451</v>
      </c>
      <c r="G1201" s="13">
        <v>20239900</v>
      </c>
      <c r="H1201" s="13">
        <f t="shared" si="18"/>
        <v>7.8864505084261429E-3</v>
      </c>
    </row>
    <row r="1202" spans="1:8" x14ac:dyDescent="0.3">
      <c r="A1202" s="14">
        <v>44841</v>
      </c>
      <c r="B1202" s="13">
        <v>240.89999399999999</v>
      </c>
      <c r="C1202" s="13">
        <v>241.320007</v>
      </c>
      <c r="D1202" s="13">
        <v>233.16999799999999</v>
      </c>
      <c r="E1202" s="13">
        <v>234.240005</v>
      </c>
      <c r="F1202" s="13">
        <v>233.58174099999999</v>
      </c>
      <c r="G1202" s="13">
        <v>37769600</v>
      </c>
      <c r="H1202" s="13">
        <f t="shared" si="18"/>
        <v>-2.8354774325347575E-2</v>
      </c>
    </row>
    <row r="1203" spans="1:8" x14ac:dyDescent="0.3">
      <c r="A1203" s="14">
        <v>44844</v>
      </c>
      <c r="B1203" s="13">
        <v>233.050003</v>
      </c>
      <c r="C1203" s="13">
        <v>234.55999800000001</v>
      </c>
      <c r="D1203" s="13">
        <v>226.729996</v>
      </c>
      <c r="E1203" s="13">
        <v>229.25</v>
      </c>
      <c r="F1203" s="13">
        <v>228.60575900000001</v>
      </c>
      <c r="G1203" s="13">
        <v>29743600</v>
      </c>
      <c r="H1203" s="13">
        <f t="shared" si="18"/>
        <v>-3.258609877756987E-2</v>
      </c>
    </row>
    <row r="1204" spans="1:8" x14ac:dyDescent="0.3">
      <c r="A1204" s="14">
        <v>44845</v>
      </c>
      <c r="B1204" s="13">
        <v>227.61999499999999</v>
      </c>
      <c r="C1204" s="13">
        <v>229.05999800000001</v>
      </c>
      <c r="D1204" s="13">
        <v>224.11000100000001</v>
      </c>
      <c r="E1204" s="13">
        <v>225.41000399999999</v>
      </c>
      <c r="F1204" s="13">
        <v>224.77654999999999</v>
      </c>
      <c r="G1204" s="13">
        <v>30474000</v>
      </c>
      <c r="H1204" s="13">
        <f t="shared" si="18"/>
        <v>-2.3299755117360006E-2</v>
      </c>
    </row>
    <row r="1205" spans="1:8" x14ac:dyDescent="0.3">
      <c r="A1205" s="14">
        <v>44846</v>
      </c>
      <c r="B1205" s="13">
        <v>225.39999399999999</v>
      </c>
      <c r="C1205" s="13">
        <v>227.86000100000001</v>
      </c>
      <c r="D1205" s="13">
        <v>223.96000699999999</v>
      </c>
      <c r="E1205" s="13">
        <v>225.75</v>
      </c>
      <c r="F1205" s="13">
        <v>225.11558500000001</v>
      </c>
      <c r="G1205" s="13">
        <v>21903900</v>
      </c>
      <c r="H1205" s="13">
        <f t="shared" si="18"/>
        <v>-9.7531018749033738E-3</v>
      </c>
    </row>
    <row r="1206" spans="1:8" x14ac:dyDescent="0.3">
      <c r="A1206" s="14">
        <v>44847</v>
      </c>
      <c r="B1206" s="13">
        <v>219.85000600000001</v>
      </c>
      <c r="C1206" s="13">
        <v>236.10000600000001</v>
      </c>
      <c r="D1206" s="13">
        <v>219.13000500000001</v>
      </c>
      <c r="E1206" s="13">
        <v>234.240005</v>
      </c>
      <c r="F1206" s="13">
        <v>233.58174099999999</v>
      </c>
      <c r="G1206" s="13">
        <v>42551800</v>
      </c>
      <c r="H1206" s="13">
        <f t="shared" si="18"/>
        <v>-2.4622840052071986E-2</v>
      </c>
    </row>
    <row r="1207" spans="1:8" x14ac:dyDescent="0.3">
      <c r="A1207" s="14">
        <v>44848</v>
      </c>
      <c r="B1207" s="13">
        <v>235.53999300000001</v>
      </c>
      <c r="C1207" s="13">
        <v>237.240005</v>
      </c>
      <c r="D1207" s="13">
        <v>228.33999600000001</v>
      </c>
      <c r="E1207" s="13">
        <v>228.55999800000001</v>
      </c>
      <c r="F1207" s="13">
        <v>227.91769400000001</v>
      </c>
      <c r="G1207" s="13">
        <v>30198600</v>
      </c>
      <c r="H1207" s="13">
        <f t="shared" si="18"/>
        <v>7.1366779949053091E-2</v>
      </c>
    </row>
    <row r="1208" spans="1:8" x14ac:dyDescent="0.3">
      <c r="A1208" s="14">
        <v>44851</v>
      </c>
      <c r="B1208" s="13">
        <v>235.820007</v>
      </c>
      <c r="C1208" s="13">
        <v>238.96000699999999</v>
      </c>
      <c r="D1208" s="13">
        <v>235.13999899999999</v>
      </c>
      <c r="E1208" s="13">
        <v>237.529999</v>
      </c>
      <c r="F1208" s="13">
        <v>236.86248800000001</v>
      </c>
      <c r="G1208" s="13">
        <v>28142300</v>
      </c>
      <c r="H1208" s="13">
        <f t="shared" si="18"/>
        <v>1.188817221370955E-3</v>
      </c>
    </row>
    <row r="1209" spans="1:8" x14ac:dyDescent="0.3">
      <c r="A1209" s="14">
        <v>44852</v>
      </c>
      <c r="B1209" s="13">
        <v>243.240005</v>
      </c>
      <c r="C1209" s="13">
        <v>243.929993</v>
      </c>
      <c r="D1209" s="13">
        <v>235.36999499999999</v>
      </c>
      <c r="E1209" s="13">
        <v>238.5</v>
      </c>
      <c r="F1209" s="13">
        <v>237.829758</v>
      </c>
      <c r="G1209" s="13">
        <v>26329600</v>
      </c>
      <c r="H1209" s="13">
        <f t="shared" si="18"/>
        <v>3.146466703310713E-2</v>
      </c>
    </row>
    <row r="1210" spans="1:8" x14ac:dyDescent="0.3">
      <c r="A1210" s="14">
        <v>44853</v>
      </c>
      <c r="B1210" s="13">
        <v>237.03999300000001</v>
      </c>
      <c r="C1210" s="13">
        <v>239.61000100000001</v>
      </c>
      <c r="D1210" s="13">
        <v>234.28999300000001</v>
      </c>
      <c r="E1210" s="13">
        <v>236.479996</v>
      </c>
      <c r="F1210" s="13">
        <v>235.81542999999999</v>
      </c>
      <c r="G1210" s="13">
        <v>19985700</v>
      </c>
      <c r="H1210" s="13">
        <f t="shared" si="18"/>
        <v>-2.548927755530998E-2</v>
      </c>
    </row>
    <row r="1211" spans="1:8" x14ac:dyDescent="0.3">
      <c r="A1211" s="14">
        <v>44854</v>
      </c>
      <c r="B1211" s="13">
        <v>235.770004</v>
      </c>
      <c r="C1211" s="13">
        <v>241.30999800000001</v>
      </c>
      <c r="D1211" s="13">
        <v>234.86999499999999</v>
      </c>
      <c r="E1211" s="13">
        <v>236.14999399999999</v>
      </c>
      <c r="F1211" s="13">
        <v>235.48635899999999</v>
      </c>
      <c r="G1211" s="13">
        <v>21811000</v>
      </c>
      <c r="H1211" s="13">
        <f t="shared" si="18"/>
        <v>-5.3576992807285876E-3</v>
      </c>
    </row>
    <row r="1212" spans="1:8" x14ac:dyDescent="0.3">
      <c r="A1212" s="14">
        <v>44855</v>
      </c>
      <c r="B1212" s="13">
        <v>234.740005</v>
      </c>
      <c r="C1212" s="13">
        <v>243</v>
      </c>
      <c r="D1212" s="13">
        <v>234.5</v>
      </c>
      <c r="E1212" s="13">
        <v>242.11999499999999</v>
      </c>
      <c r="F1212" s="13">
        <v>241.43957499999999</v>
      </c>
      <c r="G1212" s="13">
        <v>26299700</v>
      </c>
      <c r="H1212" s="13">
        <f t="shared" si="18"/>
        <v>-4.3686600607599074E-3</v>
      </c>
    </row>
    <row r="1213" spans="1:8" x14ac:dyDescent="0.3">
      <c r="A1213" s="14">
        <v>44858</v>
      </c>
      <c r="B1213" s="13">
        <v>243.759995</v>
      </c>
      <c r="C1213" s="13">
        <v>247.83999600000001</v>
      </c>
      <c r="D1213" s="13">
        <v>241.300003</v>
      </c>
      <c r="E1213" s="13">
        <v>247.25</v>
      </c>
      <c r="F1213" s="13">
        <v>246.55517599999999</v>
      </c>
      <c r="G1213" s="13">
        <v>24911200</v>
      </c>
      <c r="H1213" s="13">
        <f t="shared" si="18"/>
        <v>3.8425448614947448E-2</v>
      </c>
    </row>
    <row r="1214" spans="1:8" x14ac:dyDescent="0.3">
      <c r="A1214" s="14">
        <v>44859</v>
      </c>
      <c r="B1214" s="13">
        <v>247.259995</v>
      </c>
      <c r="C1214" s="13">
        <v>251.03999300000001</v>
      </c>
      <c r="D1214" s="13">
        <v>245.83000200000001</v>
      </c>
      <c r="E1214" s="13">
        <v>250.66000399999999</v>
      </c>
      <c r="F1214" s="13">
        <v>249.95558199999999</v>
      </c>
      <c r="G1214" s="13">
        <v>34775500</v>
      </c>
      <c r="H1214" s="13">
        <f t="shared" si="18"/>
        <v>1.4358385591532359E-2</v>
      </c>
    </row>
    <row r="1215" spans="1:8" x14ac:dyDescent="0.3">
      <c r="A1215" s="14">
        <v>44860</v>
      </c>
      <c r="B1215" s="13">
        <v>231.16999799999999</v>
      </c>
      <c r="C1215" s="13">
        <v>238.300003</v>
      </c>
      <c r="D1215" s="13">
        <v>230.05999800000001</v>
      </c>
      <c r="E1215" s="13">
        <v>231.320007</v>
      </c>
      <c r="F1215" s="13">
        <v>230.669937</v>
      </c>
      <c r="G1215" s="13">
        <v>82543200</v>
      </c>
      <c r="H1215" s="13">
        <f t="shared" si="18"/>
        <v>-6.5073191480085613E-2</v>
      </c>
    </row>
    <row r="1216" spans="1:8" x14ac:dyDescent="0.3">
      <c r="A1216" s="14">
        <v>44861</v>
      </c>
      <c r="B1216" s="13">
        <v>231.03999300000001</v>
      </c>
      <c r="C1216" s="13">
        <v>233.69000199999999</v>
      </c>
      <c r="D1216" s="13">
        <v>225.779999</v>
      </c>
      <c r="E1216" s="13">
        <v>226.75</v>
      </c>
      <c r="F1216" s="13">
        <v>226.11277799999999</v>
      </c>
      <c r="G1216" s="13">
        <v>40424600</v>
      </c>
      <c r="H1216" s="13">
        <f t="shared" si="18"/>
        <v>-5.6237834115473249E-4</v>
      </c>
    </row>
    <row r="1217" spans="1:8" x14ac:dyDescent="0.3">
      <c r="A1217" s="14">
        <v>44862</v>
      </c>
      <c r="B1217" s="13">
        <v>226.240005</v>
      </c>
      <c r="C1217" s="13">
        <v>236.60000600000001</v>
      </c>
      <c r="D1217" s="13">
        <v>226.050003</v>
      </c>
      <c r="E1217" s="13">
        <v>235.86999499999999</v>
      </c>
      <c r="F1217" s="13">
        <v>235.20713799999999</v>
      </c>
      <c r="G1217" s="13">
        <v>40647700</v>
      </c>
      <c r="H1217" s="13">
        <f t="shared" si="18"/>
        <v>-2.0775571959093735E-2</v>
      </c>
    </row>
    <row r="1218" spans="1:8" x14ac:dyDescent="0.3">
      <c r="A1218" s="14">
        <v>44865</v>
      </c>
      <c r="B1218" s="13">
        <v>233.759995</v>
      </c>
      <c r="C1218" s="13">
        <v>234.91999799999999</v>
      </c>
      <c r="D1218" s="13">
        <v>231.14999399999999</v>
      </c>
      <c r="E1218" s="13">
        <v>232.13000500000001</v>
      </c>
      <c r="F1218" s="13">
        <v>231.47766100000001</v>
      </c>
      <c r="G1218" s="13">
        <v>28357300</v>
      </c>
      <c r="H1218" s="13">
        <f t="shared" si="18"/>
        <v>3.3238993254088758E-2</v>
      </c>
    </row>
    <row r="1219" spans="1:8" x14ac:dyDescent="0.3">
      <c r="A1219" s="14">
        <v>44866</v>
      </c>
      <c r="B1219" s="13">
        <v>234.60000600000001</v>
      </c>
      <c r="C1219" s="13">
        <v>235.740005</v>
      </c>
      <c r="D1219" s="13">
        <v>227.33000200000001</v>
      </c>
      <c r="E1219" s="13">
        <v>228.16999799999999</v>
      </c>
      <c r="F1219" s="13">
        <v>227.52879300000001</v>
      </c>
      <c r="G1219" s="13">
        <v>30592300</v>
      </c>
      <c r="H1219" s="13">
        <f t="shared" si="18"/>
        <v>3.5934762917838189E-3</v>
      </c>
    </row>
    <row r="1220" spans="1:8" x14ac:dyDescent="0.3">
      <c r="A1220" s="14">
        <v>44867</v>
      </c>
      <c r="B1220" s="13">
        <v>229.46000699999999</v>
      </c>
      <c r="C1220" s="13">
        <v>231.300003</v>
      </c>
      <c r="D1220" s="13">
        <v>220.03999300000001</v>
      </c>
      <c r="E1220" s="13">
        <v>220.10000600000001</v>
      </c>
      <c r="F1220" s="13">
        <v>219.48147599999999</v>
      </c>
      <c r="G1220" s="13">
        <v>38407000</v>
      </c>
      <c r="H1220" s="13">
        <f t="shared" si="18"/>
        <v>-2.1909628595661746E-2</v>
      </c>
    </row>
    <row r="1221" spans="1:8" x14ac:dyDescent="0.3">
      <c r="A1221" s="14">
        <v>44868</v>
      </c>
      <c r="B1221" s="13">
        <v>220.08999600000001</v>
      </c>
      <c r="C1221" s="13">
        <v>220.41000399999999</v>
      </c>
      <c r="D1221" s="13">
        <v>213.979996</v>
      </c>
      <c r="E1221" s="13">
        <v>214.25</v>
      </c>
      <c r="F1221" s="13">
        <v>213.64790300000001</v>
      </c>
      <c r="G1221" s="13">
        <v>36633900</v>
      </c>
      <c r="H1221" s="13">
        <f t="shared" ref="H1221:H1279" si="19">(B1221-B1220)/B1220</f>
        <v>-4.0835050615160039E-2</v>
      </c>
    </row>
    <row r="1222" spans="1:8" x14ac:dyDescent="0.3">
      <c r="A1222" s="14">
        <v>44869</v>
      </c>
      <c r="B1222" s="13">
        <v>217.550003</v>
      </c>
      <c r="C1222" s="13">
        <v>221.58999600000001</v>
      </c>
      <c r="D1222" s="13">
        <v>213.429993</v>
      </c>
      <c r="E1222" s="13">
        <v>221.38999899999999</v>
      </c>
      <c r="F1222" s="13">
        <v>220.76783800000001</v>
      </c>
      <c r="G1222" s="13">
        <v>36789100</v>
      </c>
      <c r="H1222" s="13">
        <f t="shared" si="19"/>
        <v>-1.1540701740936965E-2</v>
      </c>
    </row>
    <row r="1223" spans="1:8" x14ac:dyDescent="0.3">
      <c r="A1223" s="14">
        <v>44872</v>
      </c>
      <c r="B1223" s="13">
        <v>221.990005</v>
      </c>
      <c r="C1223" s="13">
        <v>228.41000399999999</v>
      </c>
      <c r="D1223" s="13">
        <v>221.279999</v>
      </c>
      <c r="E1223" s="13">
        <v>227.86999499999999</v>
      </c>
      <c r="F1223" s="13">
        <v>227.22962999999999</v>
      </c>
      <c r="G1223" s="13">
        <v>33498000</v>
      </c>
      <c r="H1223" s="13">
        <f t="shared" si="19"/>
        <v>2.0409110267858709E-2</v>
      </c>
    </row>
    <row r="1224" spans="1:8" x14ac:dyDescent="0.3">
      <c r="A1224" s="14">
        <v>44873</v>
      </c>
      <c r="B1224" s="13">
        <v>228.699997</v>
      </c>
      <c r="C1224" s="13">
        <v>231.64999399999999</v>
      </c>
      <c r="D1224" s="13">
        <v>225.83999600000001</v>
      </c>
      <c r="E1224" s="13">
        <v>228.86999499999999</v>
      </c>
      <c r="F1224" s="13">
        <v>228.226822</v>
      </c>
      <c r="G1224" s="13">
        <v>28192500</v>
      </c>
      <c r="H1224" s="13">
        <f t="shared" si="19"/>
        <v>3.0226550064720255E-2</v>
      </c>
    </row>
    <row r="1225" spans="1:8" x14ac:dyDescent="0.3">
      <c r="A1225" s="14">
        <v>44874</v>
      </c>
      <c r="B1225" s="13">
        <v>227.36999499999999</v>
      </c>
      <c r="C1225" s="13">
        <v>228.63000500000001</v>
      </c>
      <c r="D1225" s="13">
        <v>224.33000200000001</v>
      </c>
      <c r="E1225" s="13">
        <v>224.509995</v>
      </c>
      <c r="F1225" s="13">
        <v>223.879074</v>
      </c>
      <c r="G1225" s="13">
        <v>27852900</v>
      </c>
      <c r="H1225" s="13">
        <f t="shared" si="19"/>
        <v>-5.815487614545126E-3</v>
      </c>
    </row>
    <row r="1226" spans="1:8" x14ac:dyDescent="0.3">
      <c r="A1226" s="14">
        <v>44875</v>
      </c>
      <c r="B1226" s="13">
        <v>235.429993</v>
      </c>
      <c r="C1226" s="13">
        <v>243.33000200000001</v>
      </c>
      <c r="D1226" s="13">
        <v>235</v>
      </c>
      <c r="E1226" s="13">
        <v>242.979996</v>
      </c>
      <c r="F1226" s="13">
        <v>242.29716500000001</v>
      </c>
      <c r="G1226" s="13">
        <v>46268000</v>
      </c>
      <c r="H1226" s="13">
        <f t="shared" si="19"/>
        <v>3.544881988496331E-2</v>
      </c>
    </row>
    <row r="1227" spans="1:8" x14ac:dyDescent="0.3">
      <c r="A1227" s="14">
        <v>44876</v>
      </c>
      <c r="B1227" s="13">
        <v>242.990005</v>
      </c>
      <c r="C1227" s="13">
        <v>247.990005</v>
      </c>
      <c r="D1227" s="13">
        <v>241.929993</v>
      </c>
      <c r="E1227" s="13">
        <v>247.11000100000001</v>
      </c>
      <c r="F1227" s="13">
        <v>246.415558</v>
      </c>
      <c r="G1227" s="13">
        <v>34620200</v>
      </c>
      <c r="H1227" s="13">
        <f t="shared" si="19"/>
        <v>3.2111507559701623E-2</v>
      </c>
    </row>
    <row r="1228" spans="1:8" x14ac:dyDescent="0.3">
      <c r="A1228" s="14">
        <v>44879</v>
      </c>
      <c r="B1228" s="13">
        <v>241.990005</v>
      </c>
      <c r="C1228" s="13">
        <v>243.91000399999999</v>
      </c>
      <c r="D1228" s="13">
        <v>239.21000699999999</v>
      </c>
      <c r="E1228" s="13">
        <v>241.550003</v>
      </c>
      <c r="F1228" s="13">
        <v>240.871185</v>
      </c>
      <c r="G1228" s="13">
        <v>31123300</v>
      </c>
      <c r="H1228" s="13">
        <f t="shared" si="19"/>
        <v>-4.1153956106136959E-3</v>
      </c>
    </row>
    <row r="1229" spans="1:8" x14ac:dyDescent="0.3">
      <c r="A1229" s="14">
        <v>44880</v>
      </c>
      <c r="B1229" s="13">
        <v>245.66000399999999</v>
      </c>
      <c r="C1229" s="13">
        <v>247</v>
      </c>
      <c r="D1229" s="13">
        <v>240.029999</v>
      </c>
      <c r="E1229" s="13">
        <v>241.970001</v>
      </c>
      <c r="F1229" s="13">
        <v>241.290009</v>
      </c>
      <c r="G1229" s="13">
        <v>31390100</v>
      </c>
      <c r="H1229" s="13">
        <f t="shared" si="19"/>
        <v>1.5165911501179522E-2</v>
      </c>
    </row>
    <row r="1230" spans="1:8" x14ac:dyDescent="0.3">
      <c r="A1230" s="14">
        <v>44881</v>
      </c>
      <c r="B1230" s="13">
        <v>242.78999300000001</v>
      </c>
      <c r="C1230" s="13">
        <v>243.800003</v>
      </c>
      <c r="D1230" s="13">
        <v>240.41999799999999</v>
      </c>
      <c r="E1230" s="13">
        <v>241.729996</v>
      </c>
      <c r="F1230" s="13">
        <v>241.729996</v>
      </c>
      <c r="G1230" s="13">
        <v>24093300</v>
      </c>
      <c r="H1230" s="13">
        <f t="shared" si="19"/>
        <v>-1.1682858231981372E-2</v>
      </c>
    </row>
    <row r="1231" spans="1:8" x14ac:dyDescent="0.3">
      <c r="A1231" s="14">
        <v>44882</v>
      </c>
      <c r="B1231" s="13">
        <v>237.779999</v>
      </c>
      <c r="C1231" s="13">
        <v>243.25</v>
      </c>
      <c r="D1231" s="13">
        <v>237.63000500000001</v>
      </c>
      <c r="E1231" s="13">
        <v>241.679993</v>
      </c>
      <c r="F1231" s="13">
        <v>241.679993</v>
      </c>
      <c r="G1231" s="13">
        <v>23123500</v>
      </c>
      <c r="H1231" s="13">
        <f t="shared" si="19"/>
        <v>-2.0635092649802934E-2</v>
      </c>
    </row>
    <row r="1232" spans="1:8" x14ac:dyDescent="0.3">
      <c r="A1232" s="14">
        <v>44883</v>
      </c>
      <c r="B1232" s="13">
        <v>243.509995</v>
      </c>
      <c r="C1232" s="13">
        <v>243.740005</v>
      </c>
      <c r="D1232" s="13">
        <v>239.029999</v>
      </c>
      <c r="E1232" s="13">
        <v>241.220001</v>
      </c>
      <c r="F1232" s="13">
        <v>241.220001</v>
      </c>
      <c r="G1232" s="13">
        <v>27613500</v>
      </c>
      <c r="H1232" s="13">
        <f t="shared" si="19"/>
        <v>2.4097888906122838E-2</v>
      </c>
    </row>
    <row r="1233" spans="1:8" x14ac:dyDescent="0.3">
      <c r="A1233" s="14">
        <v>44886</v>
      </c>
      <c r="B1233" s="13">
        <v>241.429993</v>
      </c>
      <c r="C1233" s="13">
        <v>244.66999799999999</v>
      </c>
      <c r="D1233" s="13">
        <v>241.19000199999999</v>
      </c>
      <c r="E1233" s="13">
        <v>242.050003</v>
      </c>
      <c r="F1233" s="13">
        <v>242.050003</v>
      </c>
      <c r="G1233" s="13">
        <v>26394700</v>
      </c>
      <c r="H1233" s="13">
        <f t="shared" si="19"/>
        <v>-8.541752054161092E-3</v>
      </c>
    </row>
    <row r="1234" spans="1:8" x14ac:dyDescent="0.3">
      <c r="A1234" s="14">
        <v>44887</v>
      </c>
      <c r="B1234" s="13">
        <v>243.58999600000001</v>
      </c>
      <c r="C1234" s="13">
        <v>245.30999800000001</v>
      </c>
      <c r="D1234" s="13">
        <v>240.71000699999999</v>
      </c>
      <c r="E1234" s="13">
        <v>245.029999</v>
      </c>
      <c r="F1234" s="13">
        <v>245.029999</v>
      </c>
      <c r="G1234" s="13">
        <v>19665700</v>
      </c>
      <c r="H1234" s="13">
        <f t="shared" si="19"/>
        <v>8.9467053084826016E-3</v>
      </c>
    </row>
    <row r="1235" spans="1:8" x14ac:dyDescent="0.3">
      <c r="A1235" s="14">
        <v>44888</v>
      </c>
      <c r="B1235" s="13">
        <v>245.11000100000001</v>
      </c>
      <c r="C1235" s="13">
        <v>248.279999</v>
      </c>
      <c r="D1235" s="13">
        <v>244.270004</v>
      </c>
      <c r="E1235" s="13">
        <v>247.58000200000001</v>
      </c>
      <c r="F1235" s="13">
        <v>247.58000200000001</v>
      </c>
      <c r="G1235" s="13">
        <v>19508500</v>
      </c>
      <c r="H1235" s="13">
        <f t="shared" si="19"/>
        <v>6.2400140603475259E-3</v>
      </c>
    </row>
    <row r="1236" spans="1:8" x14ac:dyDescent="0.3">
      <c r="A1236" s="14">
        <v>44890</v>
      </c>
      <c r="B1236" s="13">
        <v>247.30999800000001</v>
      </c>
      <c r="C1236" s="13">
        <v>248.699997</v>
      </c>
      <c r="D1236" s="13">
        <v>246.729996</v>
      </c>
      <c r="E1236" s="13">
        <v>247.490005</v>
      </c>
      <c r="F1236" s="13">
        <v>247.490005</v>
      </c>
      <c r="G1236" s="13">
        <v>9200800</v>
      </c>
      <c r="H1236" s="13">
        <f t="shared" si="19"/>
        <v>8.9755497165535728E-3</v>
      </c>
    </row>
    <row r="1237" spans="1:8" x14ac:dyDescent="0.3">
      <c r="A1237" s="14">
        <v>44893</v>
      </c>
      <c r="B1237" s="13">
        <v>246.08000200000001</v>
      </c>
      <c r="C1237" s="13">
        <v>246.64999399999999</v>
      </c>
      <c r="D1237" s="13">
        <v>240.800003</v>
      </c>
      <c r="E1237" s="13">
        <v>241.759995</v>
      </c>
      <c r="F1237" s="13">
        <v>241.759995</v>
      </c>
      <c r="G1237" s="13">
        <v>24778200</v>
      </c>
      <c r="H1237" s="13">
        <f t="shared" si="19"/>
        <v>-4.9734988878209442E-3</v>
      </c>
    </row>
    <row r="1238" spans="1:8" x14ac:dyDescent="0.3">
      <c r="A1238" s="14">
        <v>44894</v>
      </c>
      <c r="B1238" s="13">
        <v>241.39999399999999</v>
      </c>
      <c r="C1238" s="13">
        <v>242.78999300000001</v>
      </c>
      <c r="D1238" s="13">
        <v>238.21000699999999</v>
      </c>
      <c r="E1238" s="13">
        <v>240.33000200000001</v>
      </c>
      <c r="F1238" s="13">
        <v>240.33000200000001</v>
      </c>
      <c r="G1238" s="13">
        <v>17956300</v>
      </c>
      <c r="H1238" s="13">
        <f t="shared" si="19"/>
        <v>-1.9018237816821926E-2</v>
      </c>
    </row>
    <row r="1239" spans="1:8" x14ac:dyDescent="0.3">
      <c r="A1239" s="14">
        <v>44895</v>
      </c>
      <c r="B1239" s="13">
        <v>240.570007</v>
      </c>
      <c r="C1239" s="13">
        <v>255.33000200000001</v>
      </c>
      <c r="D1239" s="13">
        <v>239.86000100000001</v>
      </c>
      <c r="E1239" s="13">
        <v>255.13999899999999</v>
      </c>
      <c r="F1239" s="13">
        <v>255.13999899999999</v>
      </c>
      <c r="G1239" s="13">
        <v>47594200</v>
      </c>
      <c r="H1239" s="13">
        <f t="shared" si="19"/>
        <v>-3.43822295206846E-3</v>
      </c>
    </row>
    <row r="1240" spans="1:8" x14ac:dyDescent="0.3">
      <c r="A1240" s="14">
        <v>44896</v>
      </c>
      <c r="B1240" s="13">
        <v>253.86999499999999</v>
      </c>
      <c r="C1240" s="13">
        <v>256.11999500000002</v>
      </c>
      <c r="D1240" s="13">
        <v>250.91999799999999</v>
      </c>
      <c r="E1240" s="13">
        <v>254.69000199999999</v>
      </c>
      <c r="F1240" s="13">
        <v>254.69000199999999</v>
      </c>
      <c r="G1240" s="13">
        <v>26041500</v>
      </c>
      <c r="H1240" s="13">
        <f t="shared" si="19"/>
        <v>5.5285312437140112E-2</v>
      </c>
    </row>
    <row r="1241" spans="1:8" x14ac:dyDescent="0.3">
      <c r="A1241" s="14">
        <v>44897</v>
      </c>
      <c r="B1241" s="13">
        <v>249.820007</v>
      </c>
      <c r="C1241" s="13">
        <v>256.05999800000001</v>
      </c>
      <c r="D1241" s="13">
        <v>249.69000199999999</v>
      </c>
      <c r="E1241" s="13">
        <v>255.020004</v>
      </c>
      <c r="F1241" s="13">
        <v>255.020004</v>
      </c>
      <c r="G1241" s="13">
        <v>21528500</v>
      </c>
      <c r="H1241" s="13">
        <f t="shared" si="19"/>
        <v>-1.595299988090355E-2</v>
      </c>
    </row>
    <row r="1242" spans="1:8" x14ac:dyDescent="0.3">
      <c r="A1242" s="14">
        <v>44900</v>
      </c>
      <c r="B1242" s="13">
        <v>252.009995</v>
      </c>
      <c r="C1242" s="13">
        <v>253.820007</v>
      </c>
      <c r="D1242" s="13">
        <v>248.05999800000001</v>
      </c>
      <c r="E1242" s="13">
        <v>250.199997</v>
      </c>
      <c r="F1242" s="13">
        <v>250.199997</v>
      </c>
      <c r="G1242" s="13">
        <v>23435300</v>
      </c>
      <c r="H1242" s="13">
        <f t="shared" si="19"/>
        <v>8.7662634642388729E-3</v>
      </c>
    </row>
    <row r="1243" spans="1:8" x14ac:dyDescent="0.3">
      <c r="A1243" s="14">
        <v>44901</v>
      </c>
      <c r="B1243" s="13">
        <v>250.820007</v>
      </c>
      <c r="C1243" s="13">
        <v>251.86000100000001</v>
      </c>
      <c r="D1243" s="13">
        <v>243.779999</v>
      </c>
      <c r="E1243" s="13">
        <v>245.11999499999999</v>
      </c>
      <c r="F1243" s="13">
        <v>245.11999499999999</v>
      </c>
      <c r="G1243" s="13">
        <v>22463700</v>
      </c>
      <c r="H1243" s="13">
        <f t="shared" si="19"/>
        <v>-4.7219873164157621E-3</v>
      </c>
    </row>
    <row r="1244" spans="1:8" x14ac:dyDescent="0.3">
      <c r="A1244" s="14">
        <v>44902</v>
      </c>
      <c r="B1244" s="13">
        <v>244.83000200000001</v>
      </c>
      <c r="C1244" s="13">
        <v>246.16000399999999</v>
      </c>
      <c r="D1244" s="13">
        <v>242.21000699999999</v>
      </c>
      <c r="E1244" s="13">
        <v>244.36999499999999</v>
      </c>
      <c r="F1244" s="13">
        <v>244.36999499999999</v>
      </c>
      <c r="G1244" s="13">
        <v>20481500</v>
      </c>
      <c r="H1244" s="13">
        <f t="shared" si="19"/>
        <v>-2.3881687396651721E-2</v>
      </c>
    </row>
    <row r="1245" spans="1:8" x14ac:dyDescent="0.3">
      <c r="A1245" s="14">
        <v>44903</v>
      </c>
      <c r="B1245" s="13">
        <v>244.83999600000001</v>
      </c>
      <c r="C1245" s="13">
        <v>248.740005</v>
      </c>
      <c r="D1245" s="13">
        <v>243.05999800000001</v>
      </c>
      <c r="E1245" s="13">
        <v>247.39999399999999</v>
      </c>
      <c r="F1245" s="13">
        <v>247.39999399999999</v>
      </c>
      <c r="G1245" s="13">
        <v>22611800</v>
      </c>
      <c r="H1245" s="13">
        <f t="shared" si="19"/>
        <v>4.0820160594558396E-5</v>
      </c>
    </row>
    <row r="1246" spans="1:8" x14ac:dyDescent="0.3">
      <c r="A1246" s="14">
        <v>44904</v>
      </c>
      <c r="B1246" s="13">
        <v>244.699997</v>
      </c>
      <c r="C1246" s="13">
        <v>248.30999800000001</v>
      </c>
      <c r="D1246" s="13">
        <v>244.16000399999999</v>
      </c>
      <c r="E1246" s="13">
        <v>245.41999799999999</v>
      </c>
      <c r="F1246" s="13">
        <v>245.41999799999999</v>
      </c>
      <c r="G1246" s="13">
        <v>20609700</v>
      </c>
      <c r="H1246" s="13">
        <f t="shared" si="19"/>
        <v>-5.7179791818007253E-4</v>
      </c>
    </row>
    <row r="1247" spans="1:8" x14ac:dyDescent="0.3">
      <c r="A1247" s="14">
        <v>44907</v>
      </c>
      <c r="B1247" s="13">
        <v>247.449997</v>
      </c>
      <c r="C1247" s="13">
        <v>252.53999300000001</v>
      </c>
      <c r="D1247" s="13">
        <v>247.16999799999999</v>
      </c>
      <c r="E1247" s="13">
        <v>252.509995</v>
      </c>
      <c r="F1247" s="13">
        <v>252.509995</v>
      </c>
      <c r="G1247" s="13">
        <v>30665100</v>
      </c>
      <c r="H1247" s="13">
        <f t="shared" si="19"/>
        <v>1.1238251057273205E-2</v>
      </c>
    </row>
    <row r="1248" spans="1:8" x14ac:dyDescent="0.3">
      <c r="A1248" s="14">
        <v>44908</v>
      </c>
      <c r="B1248" s="13">
        <v>261.69000199999999</v>
      </c>
      <c r="C1248" s="13">
        <v>263.92001299999998</v>
      </c>
      <c r="D1248" s="13">
        <v>253.070007</v>
      </c>
      <c r="E1248" s="13">
        <v>256.92001299999998</v>
      </c>
      <c r="F1248" s="13">
        <v>256.92001299999998</v>
      </c>
      <c r="G1248" s="13">
        <v>42196900</v>
      </c>
      <c r="H1248" s="13">
        <f t="shared" si="19"/>
        <v>5.7547000091497262E-2</v>
      </c>
    </row>
    <row r="1249" spans="1:8" x14ac:dyDescent="0.3">
      <c r="A1249" s="14">
        <v>44909</v>
      </c>
      <c r="B1249" s="13">
        <v>257.13000499999998</v>
      </c>
      <c r="C1249" s="13">
        <v>262.58999599999999</v>
      </c>
      <c r="D1249" s="13">
        <v>254.30999800000001</v>
      </c>
      <c r="E1249" s="13">
        <v>257.22000100000002</v>
      </c>
      <c r="F1249" s="13">
        <v>257.22000100000002</v>
      </c>
      <c r="G1249" s="13">
        <v>35410900</v>
      </c>
      <c r="H1249" s="13">
        <f t="shared" si="19"/>
        <v>-1.7425186155946494E-2</v>
      </c>
    </row>
    <row r="1250" spans="1:8" x14ac:dyDescent="0.3">
      <c r="A1250" s="14">
        <v>44910</v>
      </c>
      <c r="B1250" s="13">
        <v>253.720001</v>
      </c>
      <c r="C1250" s="13">
        <v>254.199997</v>
      </c>
      <c r="D1250" s="13">
        <v>247.33999600000001</v>
      </c>
      <c r="E1250" s="13">
        <v>249.009995</v>
      </c>
      <c r="F1250" s="13">
        <v>249.009995</v>
      </c>
      <c r="G1250" s="13">
        <v>35560400</v>
      </c>
      <c r="H1250" s="13">
        <f t="shared" si="19"/>
        <v>-1.3261789498273399E-2</v>
      </c>
    </row>
    <row r="1251" spans="1:8" x14ac:dyDescent="0.3">
      <c r="A1251" s="14">
        <v>44911</v>
      </c>
      <c r="B1251" s="13">
        <v>248.550003</v>
      </c>
      <c r="C1251" s="13">
        <v>249.83999600000001</v>
      </c>
      <c r="D1251" s="13">
        <v>243.509995</v>
      </c>
      <c r="E1251" s="13">
        <v>244.69000199999999</v>
      </c>
      <c r="F1251" s="13">
        <v>244.69000199999999</v>
      </c>
      <c r="G1251" s="13">
        <v>86102000</v>
      </c>
      <c r="H1251" s="13">
        <f t="shared" si="19"/>
        <v>-2.0376785352448398E-2</v>
      </c>
    </row>
    <row r="1252" spans="1:8" x14ac:dyDescent="0.3">
      <c r="A1252" s="14">
        <v>44914</v>
      </c>
      <c r="B1252" s="13">
        <v>244.86000100000001</v>
      </c>
      <c r="C1252" s="13">
        <v>245.21000699999999</v>
      </c>
      <c r="D1252" s="13">
        <v>238.71000699999999</v>
      </c>
      <c r="E1252" s="13">
        <v>240.449997</v>
      </c>
      <c r="F1252" s="13">
        <v>240.449997</v>
      </c>
      <c r="G1252" s="13">
        <v>29696400</v>
      </c>
      <c r="H1252" s="13">
        <f t="shared" si="19"/>
        <v>-1.484611529053167E-2</v>
      </c>
    </row>
    <row r="1253" spans="1:8" x14ac:dyDescent="0.3">
      <c r="A1253" s="14">
        <v>44915</v>
      </c>
      <c r="B1253" s="13">
        <v>239.39999399999999</v>
      </c>
      <c r="C1253" s="13">
        <v>242.91000399999999</v>
      </c>
      <c r="D1253" s="13">
        <v>238.41999799999999</v>
      </c>
      <c r="E1253" s="13">
        <v>241.800003</v>
      </c>
      <c r="F1253" s="13">
        <v>241.800003</v>
      </c>
      <c r="G1253" s="13">
        <v>25150800</v>
      </c>
      <c r="H1253" s="13">
        <f t="shared" si="19"/>
        <v>-2.2298484757418663E-2</v>
      </c>
    </row>
    <row r="1254" spans="1:8" x14ac:dyDescent="0.3">
      <c r="A1254" s="14">
        <v>44916</v>
      </c>
      <c r="B1254" s="13">
        <v>241.69000199999999</v>
      </c>
      <c r="C1254" s="13">
        <v>245.61999499999999</v>
      </c>
      <c r="D1254" s="13">
        <v>240.11000100000001</v>
      </c>
      <c r="E1254" s="13">
        <v>244.429993</v>
      </c>
      <c r="F1254" s="13">
        <v>244.429993</v>
      </c>
      <c r="G1254" s="13">
        <v>23690600</v>
      </c>
      <c r="H1254" s="13">
        <f t="shared" si="19"/>
        <v>9.5656142748274265E-3</v>
      </c>
    </row>
    <row r="1255" spans="1:8" x14ac:dyDescent="0.3">
      <c r="A1255" s="14">
        <v>44917</v>
      </c>
      <c r="B1255" s="13">
        <v>241.259995</v>
      </c>
      <c r="C1255" s="13">
        <v>241.990005</v>
      </c>
      <c r="D1255" s="13">
        <v>233.86999499999999</v>
      </c>
      <c r="E1255" s="13">
        <v>238.19000199999999</v>
      </c>
      <c r="F1255" s="13">
        <v>238.19000199999999</v>
      </c>
      <c r="G1255" s="13">
        <v>28651700</v>
      </c>
      <c r="H1255" s="13">
        <f t="shared" si="19"/>
        <v>-1.7791675139296377E-3</v>
      </c>
    </row>
    <row r="1256" spans="1:8" x14ac:dyDescent="0.3">
      <c r="A1256" s="14">
        <v>44918</v>
      </c>
      <c r="B1256" s="13">
        <v>236.11000100000001</v>
      </c>
      <c r="C1256" s="13">
        <v>238.86999499999999</v>
      </c>
      <c r="D1256" s="13">
        <v>233.94000199999999</v>
      </c>
      <c r="E1256" s="13">
        <v>238.729996</v>
      </c>
      <c r="F1256" s="13">
        <v>238.729996</v>
      </c>
      <c r="G1256" s="13">
        <v>21207000</v>
      </c>
      <c r="H1256" s="13">
        <f t="shared" si="19"/>
        <v>-2.1346241012729823E-2</v>
      </c>
    </row>
    <row r="1257" spans="1:8" x14ac:dyDescent="0.3">
      <c r="A1257" s="14">
        <v>44922</v>
      </c>
      <c r="B1257" s="13">
        <v>238.699997</v>
      </c>
      <c r="C1257" s="13">
        <v>238.929993</v>
      </c>
      <c r="D1257" s="13">
        <v>235.83000200000001</v>
      </c>
      <c r="E1257" s="13">
        <v>236.96000699999999</v>
      </c>
      <c r="F1257" s="13">
        <v>236.96000699999999</v>
      </c>
      <c r="G1257" s="13">
        <v>16688600</v>
      </c>
      <c r="H1257" s="13">
        <f t="shared" si="19"/>
        <v>1.0969446397994742E-2</v>
      </c>
    </row>
    <row r="1258" spans="1:8" x14ac:dyDescent="0.3">
      <c r="A1258" s="14">
        <v>44923</v>
      </c>
      <c r="B1258" s="13">
        <v>236.88999899999999</v>
      </c>
      <c r="C1258" s="13">
        <v>239.720001</v>
      </c>
      <c r="D1258" s="13">
        <v>234.16999799999999</v>
      </c>
      <c r="E1258" s="13">
        <v>234.529999</v>
      </c>
      <c r="F1258" s="13">
        <v>234.529999</v>
      </c>
      <c r="G1258" s="13">
        <v>17457100</v>
      </c>
      <c r="H1258" s="13">
        <f t="shared" si="19"/>
        <v>-7.582731557386686E-3</v>
      </c>
    </row>
    <row r="1259" spans="1:8" x14ac:dyDescent="0.3">
      <c r="A1259" s="14">
        <v>44924</v>
      </c>
      <c r="B1259" s="13">
        <v>235.64999399999999</v>
      </c>
      <c r="C1259" s="13">
        <v>241.91999799999999</v>
      </c>
      <c r="D1259" s="13">
        <v>235.64999399999999</v>
      </c>
      <c r="E1259" s="13">
        <v>241.009995</v>
      </c>
      <c r="F1259" s="13">
        <v>241.009995</v>
      </c>
      <c r="G1259" s="13">
        <v>19770700</v>
      </c>
      <c r="H1259" s="13">
        <f t="shared" si="19"/>
        <v>-5.234518152874814E-3</v>
      </c>
    </row>
    <row r="1260" spans="1:8" x14ac:dyDescent="0.3">
      <c r="A1260" s="14">
        <v>44925</v>
      </c>
      <c r="B1260" s="13">
        <v>238.21000699999999</v>
      </c>
      <c r="C1260" s="13">
        <v>239.96000699999999</v>
      </c>
      <c r="D1260" s="13">
        <v>236.66000399999999</v>
      </c>
      <c r="E1260" s="13">
        <v>239.820007</v>
      </c>
      <c r="F1260" s="13">
        <v>239.820007</v>
      </c>
      <c r="G1260" s="13">
        <v>21930800</v>
      </c>
      <c r="H1260" s="13">
        <f t="shared" si="19"/>
        <v>1.0863624295275806E-2</v>
      </c>
    </row>
    <row r="1261" spans="1:8" x14ac:dyDescent="0.3">
      <c r="A1261" s="14">
        <v>44929</v>
      </c>
      <c r="B1261" s="13">
        <v>243.08000200000001</v>
      </c>
      <c r="C1261" s="13">
        <v>245.75</v>
      </c>
      <c r="D1261" s="13">
        <v>237.39999399999999</v>
      </c>
      <c r="E1261" s="13">
        <v>239.58000200000001</v>
      </c>
      <c r="F1261" s="13">
        <v>239.58000200000001</v>
      </c>
      <c r="G1261" s="13">
        <v>25740000</v>
      </c>
      <c r="H1261" s="13">
        <f t="shared" si="19"/>
        <v>2.0444124331015268E-2</v>
      </c>
    </row>
    <row r="1262" spans="1:8" x14ac:dyDescent="0.3">
      <c r="A1262" s="14">
        <v>44930</v>
      </c>
      <c r="B1262" s="13">
        <v>232.279999</v>
      </c>
      <c r="C1262" s="13">
        <v>232.86999499999999</v>
      </c>
      <c r="D1262" s="13">
        <v>225.96000699999999</v>
      </c>
      <c r="E1262" s="13">
        <v>229.10000600000001</v>
      </c>
      <c r="F1262" s="13">
        <v>229.10000600000001</v>
      </c>
      <c r="G1262" s="13">
        <v>50623400</v>
      </c>
      <c r="H1262" s="13">
        <f t="shared" si="19"/>
        <v>-4.4429829320142937E-2</v>
      </c>
    </row>
    <row r="1263" spans="1:8" x14ac:dyDescent="0.3">
      <c r="A1263" s="14">
        <v>44931</v>
      </c>
      <c r="B1263" s="13">
        <v>227.199997</v>
      </c>
      <c r="C1263" s="13">
        <v>227.550003</v>
      </c>
      <c r="D1263" s="13">
        <v>221.759995</v>
      </c>
      <c r="E1263" s="13">
        <v>222.30999800000001</v>
      </c>
      <c r="F1263" s="13">
        <v>222.30999800000001</v>
      </c>
      <c r="G1263" s="13">
        <v>39585600</v>
      </c>
      <c r="H1263" s="13">
        <f t="shared" si="19"/>
        <v>-2.1870165411874344E-2</v>
      </c>
    </row>
    <row r="1264" spans="1:8" x14ac:dyDescent="0.3">
      <c r="A1264" s="14">
        <v>44932</v>
      </c>
      <c r="B1264" s="13">
        <v>223</v>
      </c>
      <c r="C1264" s="13">
        <v>225.759995</v>
      </c>
      <c r="D1264" s="13">
        <v>219.35000600000001</v>
      </c>
      <c r="E1264" s="13">
        <v>224.929993</v>
      </c>
      <c r="F1264" s="13">
        <v>224.929993</v>
      </c>
      <c r="G1264" s="13">
        <v>43597700</v>
      </c>
      <c r="H1264" s="13">
        <f t="shared" si="19"/>
        <v>-1.8485902532824401E-2</v>
      </c>
    </row>
    <row r="1265" spans="1:8" x14ac:dyDescent="0.3">
      <c r="A1265" s="14">
        <v>44935</v>
      </c>
      <c r="B1265" s="13">
        <v>226.449997</v>
      </c>
      <c r="C1265" s="13">
        <v>231.240005</v>
      </c>
      <c r="D1265" s="13">
        <v>226.41000399999999</v>
      </c>
      <c r="E1265" s="13">
        <v>227.11999499999999</v>
      </c>
      <c r="F1265" s="13">
        <v>227.11999499999999</v>
      </c>
      <c r="G1265" s="13">
        <v>27369800</v>
      </c>
      <c r="H1265" s="13">
        <f t="shared" si="19"/>
        <v>1.5470838565022405E-2</v>
      </c>
    </row>
    <row r="1266" spans="1:8" x14ac:dyDescent="0.3">
      <c r="A1266" s="14">
        <v>44936</v>
      </c>
      <c r="B1266" s="13">
        <v>227.759995</v>
      </c>
      <c r="C1266" s="13">
        <v>231.30999800000001</v>
      </c>
      <c r="D1266" s="13">
        <v>227.33000200000001</v>
      </c>
      <c r="E1266" s="13">
        <v>228.85000600000001</v>
      </c>
      <c r="F1266" s="13">
        <v>228.85000600000001</v>
      </c>
      <c r="G1266" s="13">
        <v>27033900</v>
      </c>
      <c r="H1266" s="13">
        <f t="shared" si="19"/>
        <v>5.7849327328540765E-3</v>
      </c>
    </row>
    <row r="1267" spans="1:8" x14ac:dyDescent="0.3">
      <c r="A1267" s="14">
        <v>44937</v>
      </c>
      <c r="B1267" s="13">
        <v>231.28999300000001</v>
      </c>
      <c r="C1267" s="13">
        <v>235.949997</v>
      </c>
      <c r="D1267" s="13">
        <v>231.11000100000001</v>
      </c>
      <c r="E1267" s="13">
        <v>235.770004</v>
      </c>
      <c r="F1267" s="13">
        <v>235.770004</v>
      </c>
      <c r="G1267" s="13">
        <v>28669300</v>
      </c>
      <c r="H1267" s="13">
        <f t="shared" si="19"/>
        <v>1.5498762194827086E-2</v>
      </c>
    </row>
    <row r="1268" spans="1:8" x14ac:dyDescent="0.3">
      <c r="A1268" s="14">
        <v>44938</v>
      </c>
      <c r="B1268" s="13">
        <v>235.259995</v>
      </c>
      <c r="C1268" s="13">
        <v>239.89999399999999</v>
      </c>
      <c r="D1268" s="13">
        <v>233.55999800000001</v>
      </c>
      <c r="E1268" s="13">
        <v>238.509995</v>
      </c>
      <c r="F1268" s="13">
        <v>238.509995</v>
      </c>
      <c r="G1268" s="13">
        <v>27269500</v>
      </c>
      <c r="H1268" s="13">
        <f t="shared" si="19"/>
        <v>1.7164607722565818E-2</v>
      </c>
    </row>
    <row r="1269" spans="1:8" x14ac:dyDescent="0.3">
      <c r="A1269" s="14">
        <v>44939</v>
      </c>
      <c r="B1269" s="13">
        <v>237</v>
      </c>
      <c r="C1269" s="13">
        <v>239.36999499999999</v>
      </c>
      <c r="D1269" s="13">
        <v>234.91999799999999</v>
      </c>
      <c r="E1269" s="13">
        <v>239.229996</v>
      </c>
      <c r="F1269" s="13">
        <v>239.229996</v>
      </c>
      <c r="G1269" s="13">
        <v>21317700</v>
      </c>
      <c r="H1269" s="13">
        <f t="shared" si="19"/>
        <v>7.3960938407738909E-3</v>
      </c>
    </row>
    <row r="1270" spans="1:8" x14ac:dyDescent="0.3">
      <c r="A1270" s="14">
        <v>44943</v>
      </c>
      <c r="B1270" s="13">
        <v>237.970001</v>
      </c>
      <c r="C1270" s="13">
        <v>240.91000399999999</v>
      </c>
      <c r="D1270" s="13">
        <v>237.08999600000001</v>
      </c>
      <c r="E1270" s="13">
        <v>240.35000600000001</v>
      </c>
      <c r="F1270" s="13">
        <v>240.35000600000001</v>
      </c>
      <c r="G1270" s="13">
        <v>29831300</v>
      </c>
      <c r="H1270" s="13">
        <f t="shared" si="19"/>
        <v>4.0928312236286762E-3</v>
      </c>
    </row>
    <row r="1271" spans="1:8" x14ac:dyDescent="0.3">
      <c r="A1271" s="14">
        <v>44944</v>
      </c>
      <c r="B1271" s="13">
        <v>241.570007</v>
      </c>
      <c r="C1271" s="13">
        <v>242.38000500000001</v>
      </c>
      <c r="D1271" s="13">
        <v>235.520004</v>
      </c>
      <c r="E1271" s="13">
        <v>235.80999800000001</v>
      </c>
      <c r="F1271" s="13">
        <v>235.80999800000001</v>
      </c>
      <c r="G1271" s="13">
        <v>30028700</v>
      </c>
      <c r="H1271" s="13">
        <f t="shared" si="19"/>
        <v>1.5127982455233958E-2</v>
      </c>
    </row>
    <row r="1272" spans="1:8" x14ac:dyDescent="0.3">
      <c r="A1272" s="14">
        <v>44945</v>
      </c>
      <c r="B1272" s="13">
        <v>233.779999</v>
      </c>
      <c r="C1272" s="13">
        <v>235.520004</v>
      </c>
      <c r="D1272" s="13">
        <v>230.679993</v>
      </c>
      <c r="E1272" s="13">
        <v>231.929993</v>
      </c>
      <c r="F1272" s="13">
        <v>231.929993</v>
      </c>
      <c r="G1272" s="13">
        <v>28623000</v>
      </c>
      <c r="H1272" s="13">
        <f t="shared" si="19"/>
        <v>-3.2247413893563372E-2</v>
      </c>
    </row>
    <row r="1273" spans="1:8" x14ac:dyDescent="0.3">
      <c r="A1273" s="14">
        <v>44946</v>
      </c>
      <c r="B1273" s="13">
        <v>234.86000100000001</v>
      </c>
      <c r="C1273" s="13">
        <v>240.740005</v>
      </c>
      <c r="D1273" s="13">
        <v>234.509995</v>
      </c>
      <c r="E1273" s="13">
        <v>240.220001</v>
      </c>
      <c r="F1273" s="13">
        <v>240.220001</v>
      </c>
      <c r="G1273" s="13">
        <v>35323400</v>
      </c>
      <c r="H1273" s="13">
        <f t="shared" si="19"/>
        <v>4.6197365241669262E-3</v>
      </c>
    </row>
    <row r="1274" spans="1:8" x14ac:dyDescent="0.3">
      <c r="A1274" s="14">
        <v>44949</v>
      </c>
      <c r="B1274" s="13">
        <v>241.10000600000001</v>
      </c>
      <c r="C1274" s="13">
        <v>245.16999799999999</v>
      </c>
      <c r="D1274" s="13">
        <v>239.64999399999999</v>
      </c>
      <c r="E1274" s="13">
        <v>242.58000200000001</v>
      </c>
      <c r="F1274" s="13">
        <v>242.58000200000001</v>
      </c>
      <c r="G1274" s="13">
        <v>31934000</v>
      </c>
      <c r="H1274" s="13">
        <f t="shared" si="19"/>
        <v>2.6569041017759327E-2</v>
      </c>
    </row>
    <row r="1275" spans="1:8" x14ac:dyDescent="0.3">
      <c r="A1275" s="14">
        <v>44950</v>
      </c>
      <c r="B1275" s="13">
        <v>242.5</v>
      </c>
      <c r="C1275" s="13">
        <v>243.949997</v>
      </c>
      <c r="D1275" s="13">
        <v>240.44000199999999</v>
      </c>
      <c r="E1275" s="13">
        <v>242.03999300000001</v>
      </c>
      <c r="F1275" s="13">
        <v>242.03999300000001</v>
      </c>
      <c r="G1275" s="13">
        <v>40234400</v>
      </c>
      <c r="H1275" s="13">
        <f t="shared" si="19"/>
        <v>5.8066941732054225E-3</v>
      </c>
    </row>
    <row r="1276" spans="1:8" x14ac:dyDescent="0.3">
      <c r="A1276" s="14">
        <v>44951</v>
      </c>
      <c r="B1276" s="13">
        <v>234.479996</v>
      </c>
      <c r="C1276" s="13">
        <v>243.300003</v>
      </c>
      <c r="D1276" s="13">
        <v>230.89999399999999</v>
      </c>
      <c r="E1276" s="13">
        <v>240.61000100000001</v>
      </c>
      <c r="F1276" s="13">
        <v>240.61000100000001</v>
      </c>
      <c r="G1276" s="13">
        <v>66526600</v>
      </c>
      <c r="H1276" s="13">
        <f t="shared" si="19"/>
        <v>-3.3072181443298973E-2</v>
      </c>
    </row>
    <row r="1277" spans="1:8" x14ac:dyDescent="0.3">
      <c r="A1277" s="14">
        <v>44952</v>
      </c>
      <c r="B1277" s="13">
        <v>243.64999399999999</v>
      </c>
      <c r="C1277" s="13">
        <v>248.30999800000001</v>
      </c>
      <c r="D1277" s="13">
        <v>242</v>
      </c>
      <c r="E1277" s="13">
        <v>248</v>
      </c>
      <c r="F1277" s="13">
        <v>248</v>
      </c>
      <c r="G1277" s="13">
        <v>33454500</v>
      </c>
      <c r="H1277" s="13">
        <f t="shared" si="19"/>
        <v>3.9107805170723361E-2</v>
      </c>
    </row>
    <row r="1278" spans="1:8" x14ac:dyDescent="0.3">
      <c r="A1278" s="14">
        <v>44953</v>
      </c>
      <c r="B1278" s="13">
        <v>248.990005</v>
      </c>
      <c r="C1278" s="13">
        <v>249.83000200000001</v>
      </c>
      <c r="D1278" s="13">
        <v>246.83000200000001</v>
      </c>
      <c r="E1278" s="13">
        <v>248.16000399999999</v>
      </c>
      <c r="F1278" s="13">
        <v>248.16000399999999</v>
      </c>
      <c r="G1278" s="13">
        <v>26480800</v>
      </c>
      <c r="H1278" s="13">
        <f t="shared" si="19"/>
        <v>2.1916729454136592E-2</v>
      </c>
    </row>
    <row r="1279" spans="1:8" x14ac:dyDescent="0.3">
      <c r="A1279" s="14">
        <v>44956</v>
      </c>
      <c r="B1279" s="13">
        <v>244.509995</v>
      </c>
      <c r="C1279" s="13">
        <v>245.60000600000001</v>
      </c>
      <c r="D1279" s="13">
        <v>242.199997</v>
      </c>
      <c r="E1279" s="13">
        <v>242.71000699999999</v>
      </c>
      <c r="F1279" s="13">
        <v>242.71000699999999</v>
      </c>
      <c r="G1279" s="13">
        <v>25845300</v>
      </c>
      <c r="H1279" s="13">
        <f t="shared" si="19"/>
        <v>-1.7992730270437934E-2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42A44-004F-4297-991B-36A090BA46AF}">
  <dimension ref="A1:AG1279"/>
  <sheetViews>
    <sheetView showGridLines="0" topLeftCell="AA1" zoomScaleNormal="100" workbookViewId="0">
      <selection activeCell="AH10" sqref="AH10"/>
    </sheetView>
  </sheetViews>
  <sheetFormatPr defaultRowHeight="14.4" x14ac:dyDescent="0.3"/>
  <cols>
    <col min="1" max="1" width="15.21875" customWidth="1"/>
    <col min="2" max="2" width="11" bestFit="1" customWidth="1"/>
    <col min="3" max="3" width="13.5546875" bestFit="1" customWidth="1"/>
    <col min="4" max="4" width="13.88671875" bestFit="1" customWidth="1"/>
    <col min="7" max="7" width="12.5546875" bestFit="1" customWidth="1"/>
    <col min="8" max="8" width="23.33203125" bestFit="1" customWidth="1"/>
    <col min="9" max="9" width="24.109375" bestFit="1" customWidth="1"/>
    <col min="15" max="15" width="15.21875" customWidth="1"/>
    <col min="16" max="17" width="8.88671875" customWidth="1"/>
    <col min="22" max="22" width="13.33203125" bestFit="1" customWidth="1"/>
    <col min="23" max="23" width="13.5546875" bestFit="1" customWidth="1"/>
    <col min="24" max="25" width="12.109375" bestFit="1" customWidth="1"/>
    <col min="26" max="26" width="15.33203125" bestFit="1" customWidth="1"/>
    <col min="32" max="32" width="15.21875" customWidth="1"/>
    <col min="33" max="33" width="10.88671875" bestFit="1" customWidth="1"/>
  </cols>
  <sheetData>
    <row r="1" spans="1:33" x14ac:dyDescent="0.3">
      <c r="A1" s="16" t="s">
        <v>0</v>
      </c>
      <c r="B1" s="16" t="s">
        <v>5</v>
      </c>
      <c r="C1" s="16" t="s">
        <v>1351</v>
      </c>
      <c r="D1" s="16" t="s">
        <v>1350</v>
      </c>
      <c r="O1" s="16" t="s">
        <v>0</v>
      </c>
      <c r="P1" s="16" t="s">
        <v>1</v>
      </c>
      <c r="Q1" s="16" t="s">
        <v>2</v>
      </c>
      <c r="R1" s="16" t="s">
        <v>3</v>
      </c>
      <c r="S1" s="16" t="s">
        <v>5</v>
      </c>
      <c r="AF1" s="16" t="s">
        <v>0</v>
      </c>
      <c r="AG1" s="16" t="s">
        <v>6</v>
      </c>
    </row>
    <row r="2" spans="1:33" x14ac:dyDescent="0.3">
      <c r="A2" s="14">
        <v>43102</v>
      </c>
      <c r="B2" s="13">
        <v>80.940383999999995</v>
      </c>
      <c r="C2" s="13">
        <f>ABS(B2)</f>
        <v>80.940383999999995</v>
      </c>
      <c r="D2" s="13">
        <f>AVERAGE(C2:C51)</f>
        <v>86.243785500000016</v>
      </c>
      <c r="O2" s="14">
        <v>43102</v>
      </c>
      <c r="P2" s="13">
        <v>86.129997000000003</v>
      </c>
      <c r="Q2" s="13">
        <v>86.309997999999993</v>
      </c>
      <c r="R2" s="13">
        <v>85.5</v>
      </c>
      <c r="S2" s="13">
        <v>80.940383999999995</v>
      </c>
      <c r="AF2" s="14">
        <v>43102</v>
      </c>
      <c r="AG2" s="13">
        <v>22483800</v>
      </c>
    </row>
    <row r="3" spans="1:33" x14ac:dyDescent="0.3">
      <c r="A3" s="14">
        <v>43103</v>
      </c>
      <c r="B3" s="13">
        <v>81.317093</v>
      </c>
      <c r="C3" s="13">
        <f t="shared" ref="C3:C66" si="0">ABS(B3)</f>
        <v>81.317093</v>
      </c>
      <c r="D3" s="13">
        <f t="shared" ref="D3:D66" si="1">AVERAGE(C3:C52)</f>
        <v>86.407124580000016</v>
      </c>
      <c r="O3" s="14">
        <v>43103</v>
      </c>
      <c r="P3" s="13">
        <v>86.059997999999993</v>
      </c>
      <c r="Q3" s="13">
        <v>86.510002</v>
      </c>
      <c r="R3" s="13">
        <v>85.970000999999996</v>
      </c>
      <c r="S3" s="13">
        <v>81.317093</v>
      </c>
      <c r="AF3" s="14">
        <v>43103</v>
      </c>
      <c r="AG3" s="13">
        <v>26061400</v>
      </c>
    </row>
    <row r="4" spans="1:33" x14ac:dyDescent="0.3">
      <c r="A4" s="14">
        <v>43104</v>
      </c>
      <c r="B4" s="13">
        <v>82.032775999999998</v>
      </c>
      <c r="C4" s="13">
        <f t="shared" si="0"/>
        <v>82.032775999999998</v>
      </c>
      <c r="D4" s="13">
        <f t="shared" si="1"/>
        <v>86.570877020000026</v>
      </c>
      <c r="O4" s="14">
        <v>43104</v>
      </c>
      <c r="P4" s="13">
        <v>86.589995999999999</v>
      </c>
      <c r="Q4" s="13">
        <v>87.660004000000001</v>
      </c>
      <c r="R4" s="13">
        <v>86.57</v>
      </c>
      <c r="S4" s="13">
        <v>82.032775999999998</v>
      </c>
      <c r="AF4" s="14">
        <v>43104</v>
      </c>
      <c r="AG4" s="13">
        <v>21912000</v>
      </c>
    </row>
    <row r="5" spans="1:33" x14ac:dyDescent="0.3">
      <c r="A5" s="14">
        <v>43105</v>
      </c>
      <c r="B5" s="13">
        <v>83.049842999999996</v>
      </c>
      <c r="C5" s="13">
        <f t="shared" si="0"/>
        <v>83.049842999999996</v>
      </c>
      <c r="D5" s="13">
        <f t="shared" si="1"/>
        <v>86.687957560000029</v>
      </c>
      <c r="O5" s="14">
        <v>43105</v>
      </c>
      <c r="P5" s="13">
        <v>87.660004000000001</v>
      </c>
      <c r="Q5" s="13">
        <v>88.410004000000001</v>
      </c>
      <c r="R5" s="13">
        <v>87.43</v>
      </c>
      <c r="S5" s="13">
        <v>83.049842999999996</v>
      </c>
      <c r="AF5" s="14">
        <v>43105</v>
      </c>
      <c r="AG5" s="13">
        <v>23407100</v>
      </c>
    </row>
    <row r="6" spans="1:33" x14ac:dyDescent="0.3">
      <c r="A6" s="14">
        <v>43108</v>
      </c>
      <c r="B6" s="13">
        <v>83.134590000000003</v>
      </c>
      <c r="C6" s="13">
        <f t="shared" si="0"/>
        <v>83.134590000000003</v>
      </c>
      <c r="D6" s="13">
        <f t="shared" si="1"/>
        <v>86.78923822000003</v>
      </c>
      <c r="O6" s="14">
        <v>43108</v>
      </c>
      <c r="P6" s="13">
        <v>88.199996999999996</v>
      </c>
      <c r="Q6" s="13">
        <v>88.580001999999993</v>
      </c>
      <c r="R6" s="13">
        <v>87.599997999999999</v>
      </c>
      <c r="S6" s="13">
        <v>83.134590000000003</v>
      </c>
      <c r="AF6" s="14">
        <v>43108</v>
      </c>
      <c r="AG6" s="13">
        <v>22113000</v>
      </c>
    </row>
    <row r="7" spans="1:33" x14ac:dyDescent="0.3">
      <c r="A7" s="14">
        <v>43109</v>
      </c>
      <c r="B7" s="13">
        <v>83.078086999999996</v>
      </c>
      <c r="C7" s="13">
        <f t="shared" si="0"/>
        <v>83.078086999999996</v>
      </c>
      <c r="D7" s="13">
        <f t="shared" si="1"/>
        <v>86.87652460000001</v>
      </c>
      <c r="O7" s="14">
        <v>43109</v>
      </c>
      <c r="P7" s="13">
        <v>88.650002000000001</v>
      </c>
      <c r="Q7" s="13">
        <v>88.730002999999996</v>
      </c>
      <c r="R7" s="13">
        <v>87.860000999999997</v>
      </c>
      <c r="S7" s="13">
        <v>83.078086999999996</v>
      </c>
      <c r="AF7" s="14">
        <v>43109</v>
      </c>
      <c r="AG7" s="13">
        <v>19484300</v>
      </c>
    </row>
    <row r="8" spans="1:33" x14ac:dyDescent="0.3">
      <c r="A8" s="14">
        <v>43110</v>
      </c>
      <c r="B8" s="13">
        <v>82.701392999999996</v>
      </c>
      <c r="C8" s="13">
        <f t="shared" si="0"/>
        <v>82.701392999999996</v>
      </c>
      <c r="D8" s="13">
        <f t="shared" si="1"/>
        <v>86.914038940000012</v>
      </c>
      <c r="O8" s="14">
        <v>43110</v>
      </c>
      <c r="P8" s="13">
        <v>87.860000999999997</v>
      </c>
      <c r="Q8" s="13">
        <v>88.190002000000007</v>
      </c>
      <c r="R8" s="13">
        <v>87.410004000000001</v>
      </c>
      <c r="S8" s="13">
        <v>82.701392999999996</v>
      </c>
      <c r="AF8" s="14">
        <v>43110</v>
      </c>
      <c r="AG8" s="13">
        <v>18652200</v>
      </c>
    </row>
    <row r="9" spans="1:33" x14ac:dyDescent="0.3">
      <c r="A9" s="14">
        <v>43111</v>
      </c>
      <c r="B9" s="13">
        <v>82.946258999999998</v>
      </c>
      <c r="C9" s="13">
        <f t="shared" si="0"/>
        <v>82.946258999999998</v>
      </c>
      <c r="D9" s="13">
        <f t="shared" si="1"/>
        <v>86.909698419999998</v>
      </c>
      <c r="O9" s="14">
        <v>43111</v>
      </c>
      <c r="P9" s="13">
        <v>88.129997000000003</v>
      </c>
      <c r="Q9" s="13">
        <v>88.129997000000003</v>
      </c>
      <c r="R9" s="13">
        <v>87.239998</v>
      </c>
      <c r="S9" s="13">
        <v>82.946258999999998</v>
      </c>
      <c r="AF9" s="14">
        <v>43111</v>
      </c>
      <c r="AG9" s="13">
        <v>17808900</v>
      </c>
    </row>
    <row r="10" spans="1:33" x14ac:dyDescent="0.3">
      <c r="A10" s="14">
        <v>43112</v>
      </c>
      <c r="B10" s="13">
        <v>84.377646999999996</v>
      </c>
      <c r="C10" s="13">
        <f t="shared" si="0"/>
        <v>84.377646999999996</v>
      </c>
      <c r="D10" s="13">
        <f t="shared" si="1"/>
        <v>87.025350580000008</v>
      </c>
      <c r="O10" s="14">
        <v>43112</v>
      </c>
      <c r="P10" s="13">
        <v>88.669998000000007</v>
      </c>
      <c r="Q10" s="13">
        <v>89.779999000000004</v>
      </c>
      <c r="R10" s="13">
        <v>88.449996999999996</v>
      </c>
      <c r="S10" s="13">
        <v>84.377646999999996</v>
      </c>
      <c r="AF10" s="14">
        <v>43112</v>
      </c>
      <c r="AG10" s="13">
        <v>24271500</v>
      </c>
    </row>
    <row r="11" spans="1:33" x14ac:dyDescent="0.3">
      <c r="A11" s="14">
        <v>43116</v>
      </c>
      <c r="B11" s="13">
        <v>83.200515999999993</v>
      </c>
      <c r="C11" s="13">
        <f t="shared" si="0"/>
        <v>83.200515999999993</v>
      </c>
      <c r="D11" s="13">
        <f t="shared" si="1"/>
        <v>87.030818120000006</v>
      </c>
      <c r="O11" s="14">
        <v>43116</v>
      </c>
      <c r="P11" s="13">
        <v>90.099997999999999</v>
      </c>
      <c r="Q11" s="13">
        <v>90.790001000000004</v>
      </c>
      <c r="R11" s="13">
        <v>88.010002</v>
      </c>
      <c r="S11" s="13">
        <v>83.200515999999993</v>
      </c>
      <c r="AF11" s="14">
        <v>43116</v>
      </c>
      <c r="AG11" s="13">
        <v>36599700</v>
      </c>
    </row>
    <row r="12" spans="1:33" x14ac:dyDescent="0.3">
      <c r="A12" s="14">
        <v>43117</v>
      </c>
      <c r="B12" s="13">
        <v>84.886168999999995</v>
      </c>
      <c r="C12" s="13">
        <f t="shared" si="0"/>
        <v>84.886168999999995</v>
      </c>
      <c r="D12" s="13">
        <f t="shared" si="1"/>
        <v>87.058313999999996</v>
      </c>
      <c r="O12" s="14">
        <v>43117</v>
      </c>
      <c r="P12" s="13">
        <v>89.080001999999993</v>
      </c>
      <c r="Q12" s="13">
        <v>90.279999000000004</v>
      </c>
      <c r="R12" s="13">
        <v>88.75</v>
      </c>
      <c r="S12" s="13">
        <v>84.886168999999995</v>
      </c>
      <c r="AF12" s="14">
        <v>43117</v>
      </c>
      <c r="AG12" s="13">
        <v>25621200</v>
      </c>
    </row>
    <row r="13" spans="1:33" x14ac:dyDescent="0.3">
      <c r="A13" s="14">
        <v>43118</v>
      </c>
      <c r="B13" s="13">
        <v>84.848495</v>
      </c>
      <c r="C13" s="13">
        <f t="shared" si="0"/>
        <v>84.848495</v>
      </c>
      <c r="D13" s="13">
        <f t="shared" si="1"/>
        <v>87.087671459999996</v>
      </c>
      <c r="O13" s="14">
        <v>43118</v>
      </c>
      <c r="P13" s="13">
        <v>89.800003000000004</v>
      </c>
      <c r="Q13" s="13">
        <v>90.669998000000007</v>
      </c>
      <c r="R13" s="13">
        <v>89.660004000000001</v>
      </c>
      <c r="S13" s="13">
        <v>84.848495</v>
      </c>
      <c r="AF13" s="14">
        <v>43118</v>
      </c>
      <c r="AG13" s="13">
        <v>24159700</v>
      </c>
    </row>
    <row r="14" spans="1:33" x14ac:dyDescent="0.3">
      <c r="A14" s="14">
        <v>43119</v>
      </c>
      <c r="B14" s="13">
        <v>84.754317999999998</v>
      </c>
      <c r="C14" s="13">
        <f t="shared" si="0"/>
        <v>84.754317999999998</v>
      </c>
      <c r="D14" s="13">
        <f t="shared" si="1"/>
        <v>87.065745039999996</v>
      </c>
      <c r="O14" s="14">
        <v>43119</v>
      </c>
      <c r="P14" s="13">
        <v>90.139999000000003</v>
      </c>
      <c r="Q14" s="13">
        <v>90.610000999999997</v>
      </c>
      <c r="R14" s="13">
        <v>89.660004000000001</v>
      </c>
      <c r="S14" s="13">
        <v>84.754317999999998</v>
      </c>
      <c r="AF14" s="14">
        <v>43119</v>
      </c>
      <c r="AG14" s="13">
        <v>36875000</v>
      </c>
    </row>
    <row r="15" spans="1:33" x14ac:dyDescent="0.3">
      <c r="A15" s="14">
        <v>43122</v>
      </c>
      <c r="B15" s="13">
        <v>86.270493000000002</v>
      </c>
      <c r="C15" s="13">
        <f t="shared" si="0"/>
        <v>86.270493000000002</v>
      </c>
      <c r="D15" s="13">
        <f t="shared" si="1"/>
        <v>87.068220319999995</v>
      </c>
      <c r="O15" s="14">
        <v>43122</v>
      </c>
      <c r="P15" s="13">
        <v>90</v>
      </c>
      <c r="Q15" s="13">
        <v>91.620002999999997</v>
      </c>
      <c r="R15" s="13">
        <v>89.739998</v>
      </c>
      <c r="S15" s="13">
        <v>86.270493000000002</v>
      </c>
      <c r="AF15" s="14">
        <v>43122</v>
      </c>
      <c r="AG15" s="13">
        <v>23601600</v>
      </c>
    </row>
    <row r="16" spans="1:33" x14ac:dyDescent="0.3">
      <c r="A16" s="14">
        <v>43123</v>
      </c>
      <c r="B16" s="13">
        <v>86.543602000000007</v>
      </c>
      <c r="C16" s="13">
        <f t="shared" si="0"/>
        <v>86.543602000000007</v>
      </c>
      <c r="D16" s="13">
        <f t="shared" si="1"/>
        <v>87.089950200000004</v>
      </c>
      <c r="O16" s="14">
        <v>43123</v>
      </c>
      <c r="P16" s="13">
        <v>91.900002000000001</v>
      </c>
      <c r="Q16" s="13">
        <v>92.300003000000004</v>
      </c>
      <c r="R16" s="13">
        <v>91.540001000000004</v>
      </c>
      <c r="S16" s="13">
        <v>86.543602000000007</v>
      </c>
      <c r="AF16" s="14">
        <v>43123</v>
      </c>
      <c r="AG16" s="13">
        <v>23412800</v>
      </c>
    </row>
    <row r="17" spans="1:33" x14ac:dyDescent="0.3">
      <c r="A17" s="14">
        <v>43124</v>
      </c>
      <c r="B17" s="13">
        <v>86.468261999999996</v>
      </c>
      <c r="C17" s="13">
        <f t="shared" si="0"/>
        <v>86.468261999999996</v>
      </c>
      <c r="D17" s="13">
        <f t="shared" si="1"/>
        <v>87.107163479999983</v>
      </c>
      <c r="O17" s="14">
        <v>43124</v>
      </c>
      <c r="P17" s="13">
        <v>92.550003000000004</v>
      </c>
      <c r="Q17" s="13">
        <v>93.43</v>
      </c>
      <c r="R17" s="13">
        <v>91.580001999999993</v>
      </c>
      <c r="S17" s="13">
        <v>86.468261999999996</v>
      </c>
      <c r="AF17" s="14">
        <v>43124</v>
      </c>
      <c r="AG17" s="13">
        <v>33277500</v>
      </c>
    </row>
    <row r="18" spans="1:33" x14ac:dyDescent="0.3">
      <c r="A18" s="14">
        <v>43125</v>
      </c>
      <c r="B18" s="13">
        <v>86.948539999999994</v>
      </c>
      <c r="C18" s="13">
        <f t="shared" si="0"/>
        <v>86.948539999999994</v>
      </c>
      <c r="D18" s="13">
        <f t="shared" si="1"/>
        <v>87.085200280000009</v>
      </c>
      <c r="O18" s="14">
        <v>43125</v>
      </c>
      <c r="P18" s="13">
        <v>92.470000999999996</v>
      </c>
      <c r="Q18" s="13">
        <v>93.239998</v>
      </c>
      <c r="R18" s="13">
        <v>91.93</v>
      </c>
      <c r="S18" s="13">
        <v>86.948539999999994</v>
      </c>
      <c r="AF18" s="14">
        <v>43125</v>
      </c>
      <c r="AG18" s="13">
        <v>26383200</v>
      </c>
    </row>
    <row r="19" spans="1:33" x14ac:dyDescent="0.3">
      <c r="A19" s="14">
        <v>43126</v>
      </c>
      <c r="B19" s="13">
        <v>88.577713000000003</v>
      </c>
      <c r="C19" s="13">
        <f t="shared" si="0"/>
        <v>88.577713000000003</v>
      </c>
      <c r="D19" s="13">
        <f t="shared" si="1"/>
        <v>87.063849259999984</v>
      </c>
      <c r="O19" s="14">
        <v>43126</v>
      </c>
      <c r="P19" s="13">
        <v>93.120002999999997</v>
      </c>
      <c r="Q19" s="13">
        <v>94.059997999999993</v>
      </c>
      <c r="R19" s="13">
        <v>92.580001999999993</v>
      </c>
      <c r="S19" s="13">
        <v>88.577713000000003</v>
      </c>
      <c r="AF19" s="14">
        <v>43126</v>
      </c>
      <c r="AG19" s="13">
        <v>29172200</v>
      </c>
    </row>
    <row r="20" spans="1:33" x14ac:dyDescent="0.3">
      <c r="A20" s="14">
        <v>43129</v>
      </c>
      <c r="B20" s="13">
        <v>88.445853999999997</v>
      </c>
      <c r="C20" s="13">
        <f t="shared" si="0"/>
        <v>88.445853999999997</v>
      </c>
      <c r="D20" s="13">
        <f t="shared" si="1"/>
        <v>87.049842000000012</v>
      </c>
      <c r="O20" s="14">
        <v>43129</v>
      </c>
      <c r="P20" s="13">
        <v>95.139999000000003</v>
      </c>
      <c r="Q20" s="13">
        <v>95.449996999999996</v>
      </c>
      <c r="R20" s="13">
        <v>93.720000999999996</v>
      </c>
      <c r="S20" s="13">
        <v>88.445853999999997</v>
      </c>
      <c r="AF20" s="14">
        <v>43129</v>
      </c>
      <c r="AG20" s="13">
        <v>31569900</v>
      </c>
    </row>
    <row r="21" spans="1:33" x14ac:dyDescent="0.3">
      <c r="A21" s="14">
        <v>43130</v>
      </c>
      <c r="B21" s="13">
        <v>87.334641000000005</v>
      </c>
      <c r="C21" s="13">
        <f t="shared" si="0"/>
        <v>87.334641000000005</v>
      </c>
      <c r="D21" s="13">
        <f t="shared" si="1"/>
        <v>87.019170459999984</v>
      </c>
      <c r="O21" s="14">
        <v>43130</v>
      </c>
      <c r="P21" s="13">
        <v>93.300003000000004</v>
      </c>
      <c r="Q21" s="13">
        <v>93.660004000000001</v>
      </c>
      <c r="R21" s="13">
        <v>92.099997999999999</v>
      </c>
      <c r="S21" s="13">
        <v>87.334641000000005</v>
      </c>
      <c r="AF21" s="14">
        <v>43130</v>
      </c>
      <c r="AG21" s="13">
        <v>38635100</v>
      </c>
    </row>
    <row r="22" spans="1:33" x14ac:dyDescent="0.3">
      <c r="A22" s="14">
        <v>43131</v>
      </c>
      <c r="B22" s="13">
        <v>89.472328000000005</v>
      </c>
      <c r="C22" s="13">
        <f t="shared" si="0"/>
        <v>89.472328000000005</v>
      </c>
      <c r="D22" s="13">
        <f t="shared" si="1"/>
        <v>87.04327047999999</v>
      </c>
      <c r="O22" s="14">
        <v>43131</v>
      </c>
      <c r="P22" s="13">
        <v>93.75</v>
      </c>
      <c r="Q22" s="13">
        <v>95.400002000000001</v>
      </c>
      <c r="R22" s="13">
        <v>93.510002</v>
      </c>
      <c r="S22" s="13">
        <v>89.472328000000005</v>
      </c>
      <c r="AF22" s="14">
        <v>43131</v>
      </c>
      <c r="AG22" s="13">
        <v>48756300</v>
      </c>
    </row>
    <row r="23" spans="1:33" x14ac:dyDescent="0.3">
      <c r="A23" s="14">
        <v>43132</v>
      </c>
      <c r="B23" s="13">
        <v>88.766036999999997</v>
      </c>
      <c r="C23" s="13">
        <f t="shared" si="0"/>
        <v>88.766036999999997</v>
      </c>
      <c r="D23" s="13">
        <f t="shared" si="1"/>
        <v>87.015155399999998</v>
      </c>
      <c r="O23" s="14">
        <v>43132</v>
      </c>
      <c r="P23" s="13">
        <v>94.790001000000004</v>
      </c>
      <c r="Q23" s="13">
        <v>96.07</v>
      </c>
      <c r="R23" s="13">
        <v>93.580001999999993</v>
      </c>
      <c r="S23" s="13">
        <v>88.766036999999997</v>
      </c>
      <c r="AF23" s="14">
        <v>43132</v>
      </c>
      <c r="AG23" s="13">
        <v>47227900</v>
      </c>
    </row>
    <row r="24" spans="1:33" x14ac:dyDescent="0.3">
      <c r="A24" s="14">
        <v>43133</v>
      </c>
      <c r="B24" s="13">
        <v>86.430594999999997</v>
      </c>
      <c r="C24" s="13">
        <f t="shared" si="0"/>
        <v>86.430594999999997</v>
      </c>
      <c r="D24" s="13">
        <f t="shared" si="1"/>
        <v>87.021791899999982</v>
      </c>
      <c r="O24" s="14">
        <v>43133</v>
      </c>
      <c r="P24" s="13">
        <v>93.639999000000003</v>
      </c>
      <c r="Q24" s="13">
        <v>93.970000999999996</v>
      </c>
      <c r="R24" s="13">
        <v>91.5</v>
      </c>
      <c r="S24" s="13">
        <v>86.430594999999997</v>
      </c>
      <c r="AF24" s="14">
        <v>43133</v>
      </c>
      <c r="AG24" s="13">
        <v>47867800</v>
      </c>
    </row>
    <row r="25" spans="1:33" x14ac:dyDescent="0.3">
      <c r="A25" s="14">
        <v>43136</v>
      </c>
      <c r="B25" s="13">
        <v>82.870911000000007</v>
      </c>
      <c r="C25" s="13">
        <f t="shared" si="0"/>
        <v>82.870911000000007</v>
      </c>
      <c r="D25" s="13">
        <f t="shared" si="1"/>
        <v>87.111090619999999</v>
      </c>
      <c r="O25" s="14">
        <v>43136</v>
      </c>
      <c r="P25" s="13">
        <v>90.559997999999993</v>
      </c>
      <c r="Q25" s="13">
        <v>93.239998</v>
      </c>
      <c r="R25" s="13">
        <v>88</v>
      </c>
      <c r="S25" s="13">
        <v>82.870911000000007</v>
      </c>
      <c r="AF25" s="14">
        <v>43136</v>
      </c>
      <c r="AG25" s="13">
        <v>51031500</v>
      </c>
    </row>
    <row r="26" spans="1:33" x14ac:dyDescent="0.3">
      <c r="A26" s="14">
        <v>43137</v>
      </c>
      <c r="B26" s="13">
        <v>86.006827999999999</v>
      </c>
      <c r="C26" s="13">
        <f t="shared" si="0"/>
        <v>86.006827999999999</v>
      </c>
      <c r="D26" s="13">
        <f t="shared" si="1"/>
        <v>87.278584360000011</v>
      </c>
      <c r="O26" s="14">
        <v>43137</v>
      </c>
      <c r="P26" s="13">
        <v>86.889999000000003</v>
      </c>
      <c r="Q26" s="13">
        <v>91.480002999999996</v>
      </c>
      <c r="R26" s="13">
        <v>85.25</v>
      </c>
      <c r="S26" s="13">
        <v>86.006827999999999</v>
      </c>
      <c r="AF26" s="14">
        <v>43137</v>
      </c>
      <c r="AG26" s="13">
        <v>67998600</v>
      </c>
    </row>
    <row r="27" spans="1:33" x14ac:dyDescent="0.3">
      <c r="A27" s="14">
        <v>43138</v>
      </c>
      <c r="B27" s="13">
        <v>84.387054000000006</v>
      </c>
      <c r="C27" s="13">
        <f t="shared" si="0"/>
        <v>84.387054000000006</v>
      </c>
      <c r="D27" s="13">
        <f t="shared" si="1"/>
        <v>87.37711569999999</v>
      </c>
      <c r="O27" s="14">
        <v>43138</v>
      </c>
      <c r="P27" s="13">
        <v>90.489998</v>
      </c>
      <c r="Q27" s="13">
        <v>91.769997000000004</v>
      </c>
      <c r="R27" s="13">
        <v>89.199996999999996</v>
      </c>
      <c r="S27" s="13">
        <v>84.387054000000006</v>
      </c>
      <c r="AF27" s="14">
        <v>43138</v>
      </c>
      <c r="AG27" s="13">
        <v>41107600</v>
      </c>
    </row>
    <row r="28" spans="1:33" x14ac:dyDescent="0.3">
      <c r="A28" s="14">
        <v>43139</v>
      </c>
      <c r="B28" s="13">
        <v>80.055190999999994</v>
      </c>
      <c r="C28" s="13">
        <f t="shared" si="0"/>
        <v>80.055190999999994</v>
      </c>
      <c r="D28" s="13">
        <f t="shared" si="1"/>
        <v>87.487037579999992</v>
      </c>
      <c r="O28" s="14">
        <v>43139</v>
      </c>
      <c r="P28" s="13">
        <v>89.709998999999996</v>
      </c>
      <c r="Q28" s="13">
        <v>89.879997000000003</v>
      </c>
      <c r="R28" s="13">
        <v>84.760002</v>
      </c>
      <c r="S28" s="13">
        <v>80.055190999999994</v>
      </c>
      <c r="AF28" s="14">
        <v>43139</v>
      </c>
      <c r="AG28" s="13">
        <v>55628700</v>
      </c>
    </row>
    <row r="29" spans="1:33" x14ac:dyDescent="0.3">
      <c r="A29" s="14">
        <v>43140</v>
      </c>
      <c r="B29" s="13">
        <v>83.040420999999995</v>
      </c>
      <c r="C29" s="13">
        <f t="shared" si="0"/>
        <v>83.040420999999995</v>
      </c>
      <c r="D29" s="13">
        <f t="shared" si="1"/>
        <v>87.690219799999994</v>
      </c>
      <c r="O29" s="14">
        <v>43140</v>
      </c>
      <c r="P29" s="13">
        <v>86.300003000000004</v>
      </c>
      <c r="Q29" s="13">
        <v>88.93</v>
      </c>
      <c r="R29" s="13">
        <v>83.830001999999993</v>
      </c>
      <c r="S29" s="13">
        <v>83.040420999999995</v>
      </c>
      <c r="AF29" s="14">
        <v>43140</v>
      </c>
      <c r="AG29" s="13">
        <v>63499100</v>
      </c>
    </row>
    <row r="30" spans="1:33" x14ac:dyDescent="0.3">
      <c r="A30" s="14">
        <v>43143</v>
      </c>
      <c r="B30" s="13">
        <v>83.935051000000001</v>
      </c>
      <c r="C30" s="13">
        <f t="shared" si="0"/>
        <v>83.935051000000001</v>
      </c>
      <c r="D30" s="13">
        <f t="shared" si="1"/>
        <v>87.791499999999999</v>
      </c>
      <c r="O30" s="14">
        <v>43143</v>
      </c>
      <c r="P30" s="13">
        <v>88.739998</v>
      </c>
      <c r="Q30" s="13">
        <v>89.779999000000004</v>
      </c>
      <c r="R30" s="13">
        <v>87.93</v>
      </c>
      <c r="S30" s="13">
        <v>83.935051000000001</v>
      </c>
      <c r="AF30" s="14">
        <v>43143</v>
      </c>
      <c r="AG30" s="13">
        <v>35720300</v>
      </c>
    </row>
    <row r="31" spans="1:33" x14ac:dyDescent="0.3">
      <c r="A31" s="14">
        <v>43144</v>
      </c>
      <c r="B31" s="13">
        <v>84.594245999999998</v>
      </c>
      <c r="C31" s="13">
        <f t="shared" si="0"/>
        <v>84.594245999999998</v>
      </c>
      <c r="D31" s="13">
        <f t="shared" si="1"/>
        <v>87.859559840000003</v>
      </c>
      <c r="O31" s="14">
        <v>43144</v>
      </c>
      <c r="P31" s="13">
        <v>88.93</v>
      </c>
      <c r="Q31" s="13">
        <v>90</v>
      </c>
      <c r="R31" s="13">
        <v>87.800003000000004</v>
      </c>
      <c r="S31" s="13">
        <v>84.594245999999998</v>
      </c>
      <c r="AF31" s="14">
        <v>43144</v>
      </c>
      <c r="AG31" s="13">
        <v>26407700</v>
      </c>
    </row>
    <row r="32" spans="1:33" x14ac:dyDescent="0.3">
      <c r="A32" s="14">
        <v>43145</v>
      </c>
      <c r="B32" s="13">
        <v>85.918846000000002</v>
      </c>
      <c r="C32" s="13">
        <f t="shared" si="0"/>
        <v>85.918846000000002</v>
      </c>
      <c r="D32" s="13">
        <f t="shared" si="1"/>
        <v>87.951335360000016</v>
      </c>
      <c r="O32" s="14">
        <v>43145</v>
      </c>
      <c r="P32" s="13">
        <v>88.510002</v>
      </c>
      <c r="Q32" s="13">
        <v>90.989998</v>
      </c>
      <c r="R32" s="13">
        <v>88.410004000000001</v>
      </c>
      <c r="S32" s="13">
        <v>85.918846000000002</v>
      </c>
      <c r="AF32" s="14">
        <v>43145</v>
      </c>
      <c r="AG32" s="13">
        <v>34960900</v>
      </c>
    </row>
    <row r="33" spans="1:33" x14ac:dyDescent="0.3">
      <c r="A33" s="14">
        <v>43146</v>
      </c>
      <c r="B33" s="13">
        <v>87.669196999999997</v>
      </c>
      <c r="C33" s="13">
        <f t="shared" si="0"/>
        <v>87.669196999999997</v>
      </c>
      <c r="D33" s="13">
        <f t="shared" si="1"/>
        <v>88.046138219999989</v>
      </c>
      <c r="O33" s="14">
        <v>43146</v>
      </c>
      <c r="P33" s="13">
        <v>91.209998999999996</v>
      </c>
      <c r="Q33" s="13">
        <v>92.720000999999996</v>
      </c>
      <c r="R33" s="13">
        <v>90.620002999999997</v>
      </c>
      <c r="S33" s="13">
        <v>87.669196999999997</v>
      </c>
      <c r="AF33" s="14">
        <v>43146</v>
      </c>
      <c r="AG33" s="13">
        <v>27823900</v>
      </c>
    </row>
    <row r="34" spans="1:33" x14ac:dyDescent="0.3">
      <c r="A34" s="14">
        <v>43147</v>
      </c>
      <c r="B34" s="13">
        <v>87.044739000000007</v>
      </c>
      <c r="C34" s="13">
        <f t="shared" si="0"/>
        <v>87.044739000000007</v>
      </c>
      <c r="D34" s="13">
        <f t="shared" si="1"/>
        <v>88.062411719999986</v>
      </c>
      <c r="O34" s="14">
        <v>43147</v>
      </c>
      <c r="P34" s="13">
        <v>92.449996999999996</v>
      </c>
      <c r="Q34" s="13">
        <v>93.5</v>
      </c>
      <c r="R34" s="13">
        <v>91.800003000000004</v>
      </c>
      <c r="S34" s="13">
        <v>87.044739000000007</v>
      </c>
      <c r="AF34" s="14">
        <v>43147</v>
      </c>
      <c r="AG34" s="13">
        <v>30596900</v>
      </c>
    </row>
    <row r="35" spans="1:33" x14ac:dyDescent="0.3">
      <c r="A35" s="14">
        <v>43151</v>
      </c>
      <c r="B35" s="13">
        <v>87.725960000000001</v>
      </c>
      <c r="C35" s="13">
        <f t="shared" si="0"/>
        <v>87.725960000000001</v>
      </c>
      <c r="D35" s="13">
        <f t="shared" si="1"/>
        <v>88.119179899999978</v>
      </c>
      <c r="O35" s="14">
        <v>43151</v>
      </c>
      <c r="P35" s="13">
        <v>91.480002999999996</v>
      </c>
      <c r="Q35" s="13">
        <v>93.059997999999993</v>
      </c>
      <c r="R35" s="13">
        <v>91.010002</v>
      </c>
      <c r="S35" s="13">
        <v>87.725960000000001</v>
      </c>
      <c r="AF35" s="14">
        <v>43151</v>
      </c>
      <c r="AG35" s="13">
        <v>30911700</v>
      </c>
    </row>
    <row r="36" spans="1:33" x14ac:dyDescent="0.3">
      <c r="A36" s="14">
        <v>43152</v>
      </c>
      <c r="B36" s="13">
        <v>86.562201999999999</v>
      </c>
      <c r="C36" s="13">
        <f t="shared" si="0"/>
        <v>86.562201999999999</v>
      </c>
      <c r="D36" s="13">
        <f t="shared" si="1"/>
        <v>88.134129240000007</v>
      </c>
      <c r="O36" s="14">
        <v>43152</v>
      </c>
      <c r="P36" s="13">
        <v>92.980002999999996</v>
      </c>
      <c r="Q36" s="13">
        <v>93.360000999999997</v>
      </c>
      <c r="R36" s="13">
        <v>91.489998</v>
      </c>
      <c r="S36" s="13">
        <v>86.562201999999999</v>
      </c>
      <c r="AF36" s="14">
        <v>43152</v>
      </c>
      <c r="AG36" s="13">
        <v>26922500</v>
      </c>
    </row>
    <row r="37" spans="1:33" x14ac:dyDescent="0.3">
      <c r="A37" s="14">
        <v>43153</v>
      </c>
      <c r="B37" s="13">
        <v>86.789291000000006</v>
      </c>
      <c r="C37" s="13">
        <f t="shared" si="0"/>
        <v>86.789291000000006</v>
      </c>
      <c r="D37" s="13">
        <f t="shared" si="1"/>
        <v>88.182950040000009</v>
      </c>
      <c r="O37" s="14">
        <v>43153</v>
      </c>
      <c r="P37" s="13">
        <v>92.050003000000004</v>
      </c>
      <c r="Q37" s="13">
        <v>92.730002999999996</v>
      </c>
      <c r="R37" s="13">
        <v>91.360000999999997</v>
      </c>
      <c r="S37" s="13">
        <v>86.789291000000006</v>
      </c>
      <c r="AF37" s="14">
        <v>43153</v>
      </c>
      <c r="AG37" s="13">
        <v>24392800</v>
      </c>
    </row>
    <row r="38" spans="1:33" x14ac:dyDescent="0.3">
      <c r="A38" s="14">
        <v>43154</v>
      </c>
      <c r="B38" s="13">
        <v>88.993797000000001</v>
      </c>
      <c r="C38" s="13">
        <f t="shared" si="0"/>
        <v>88.993797000000001</v>
      </c>
      <c r="D38" s="13">
        <f t="shared" si="1"/>
        <v>88.247855140000027</v>
      </c>
      <c r="O38" s="14">
        <v>43154</v>
      </c>
      <c r="P38" s="13">
        <v>93.599997999999999</v>
      </c>
      <c r="Q38" s="13">
        <v>94.07</v>
      </c>
      <c r="R38" s="13">
        <v>92.360000999999997</v>
      </c>
      <c r="S38" s="13">
        <v>88.993797000000001</v>
      </c>
      <c r="AF38" s="14">
        <v>43154</v>
      </c>
      <c r="AG38" s="13">
        <v>26329200</v>
      </c>
    </row>
    <row r="39" spans="1:33" x14ac:dyDescent="0.3">
      <c r="A39" s="14">
        <v>43157</v>
      </c>
      <c r="B39" s="13">
        <v>90.280524999999997</v>
      </c>
      <c r="C39" s="13">
        <f t="shared" si="0"/>
        <v>90.280524999999997</v>
      </c>
      <c r="D39" s="13">
        <f t="shared" si="1"/>
        <v>88.28872794000003</v>
      </c>
      <c r="O39" s="14">
        <v>43157</v>
      </c>
      <c r="P39" s="13">
        <v>94.400002000000001</v>
      </c>
      <c r="Q39" s="13">
        <v>95.449996999999996</v>
      </c>
      <c r="R39" s="13">
        <v>94.25</v>
      </c>
      <c r="S39" s="13">
        <v>90.280524999999997</v>
      </c>
      <c r="AF39" s="14">
        <v>43157</v>
      </c>
      <c r="AG39" s="13">
        <v>30199800</v>
      </c>
    </row>
    <row r="40" spans="1:33" x14ac:dyDescent="0.3">
      <c r="A40" s="14">
        <v>43158</v>
      </c>
      <c r="B40" s="13">
        <v>89.126250999999996</v>
      </c>
      <c r="C40" s="13">
        <f t="shared" si="0"/>
        <v>89.126250999999996</v>
      </c>
      <c r="D40" s="13">
        <f t="shared" si="1"/>
        <v>88.296108460000028</v>
      </c>
      <c r="O40" s="14">
        <v>43158</v>
      </c>
      <c r="P40" s="13">
        <v>95.739998</v>
      </c>
      <c r="Q40" s="13">
        <v>95.839995999999999</v>
      </c>
      <c r="R40" s="13">
        <v>94.199996999999996</v>
      </c>
      <c r="S40" s="13">
        <v>89.126250999999996</v>
      </c>
      <c r="AF40" s="14">
        <v>43158</v>
      </c>
      <c r="AG40" s="13">
        <v>25869100</v>
      </c>
    </row>
    <row r="41" spans="1:33" x14ac:dyDescent="0.3">
      <c r="A41" s="14">
        <v>43159</v>
      </c>
      <c r="B41" s="13">
        <v>88.719397999999998</v>
      </c>
      <c r="C41" s="13">
        <f t="shared" si="0"/>
        <v>88.719397999999998</v>
      </c>
      <c r="D41" s="13">
        <f t="shared" si="1"/>
        <v>88.347956760000017</v>
      </c>
      <c r="O41" s="14">
        <v>43159</v>
      </c>
      <c r="P41" s="13">
        <v>94.839995999999999</v>
      </c>
      <c r="Q41" s="13">
        <v>95.709998999999996</v>
      </c>
      <c r="R41" s="13">
        <v>93.629997000000003</v>
      </c>
      <c r="S41" s="13">
        <v>88.719397999999998</v>
      </c>
      <c r="AF41" s="14">
        <v>43159</v>
      </c>
      <c r="AG41" s="13">
        <v>31167300</v>
      </c>
    </row>
    <row r="42" spans="1:33" x14ac:dyDescent="0.3">
      <c r="A42" s="14">
        <v>43160</v>
      </c>
      <c r="B42" s="13">
        <v>87.848975999999993</v>
      </c>
      <c r="C42" s="13">
        <f t="shared" si="0"/>
        <v>87.848975999999993</v>
      </c>
      <c r="D42" s="13">
        <f t="shared" si="1"/>
        <v>88.426297380000008</v>
      </c>
      <c r="O42" s="14">
        <v>43160</v>
      </c>
      <c r="P42" s="13">
        <v>93.989998</v>
      </c>
      <c r="Q42" s="13">
        <v>94.57</v>
      </c>
      <c r="R42" s="13">
        <v>91.839995999999999</v>
      </c>
      <c r="S42" s="13">
        <v>87.848975999999993</v>
      </c>
      <c r="AF42" s="14">
        <v>43160</v>
      </c>
      <c r="AG42" s="13">
        <v>37135600</v>
      </c>
    </row>
    <row r="43" spans="1:33" x14ac:dyDescent="0.3">
      <c r="A43" s="14">
        <v>43161</v>
      </c>
      <c r="B43" s="13">
        <v>88.038184999999999</v>
      </c>
      <c r="C43" s="13">
        <f t="shared" si="0"/>
        <v>88.038184999999999</v>
      </c>
      <c r="D43" s="13">
        <f t="shared" si="1"/>
        <v>88.518072440000012</v>
      </c>
      <c r="O43" s="14">
        <v>43161</v>
      </c>
      <c r="P43" s="13">
        <v>91.580001999999993</v>
      </c>
      <c r="Q43" s="13">
        <v>93.150002000000001</v>
      </c>
      <c r="R43" s="13">
        <v>90.860000999999997</v>
      </c>
      <c r="S43" s="13">
        <v>88.038184999999999</v>
      </c>
      <c r="AF43" s="14">
        <v>43161</v>
      </c>
      <c r="AG43" s="13">
        <v>32830400</v>
      </c>
    </row>
    <row r="44" spans="1:33" x14ac:dyDescent="0.3">
      <c r="A44" s="14">
        <v>43164</v>
      </c>
      <c r="B44" s="13">
        <v>88.596396999999996</v>
      </c>
      <c r="C44" s="13">
        <f t="shared" si="0"/>
        <v>88.596396999999996</v>
      </c>
      <c r="D44" s="13">
        <f t="shared" si="1"/>
        <v>88.612307820000026</v>
      </c>
      <c r="O44" s="14">
        <v>43164</v>
      </c>
      <c r="P44" s="13">
        <v>92.339995999999999</v>
      </c>
      <c r="Q44" s="13">
        <v>94.269997000000004</v>
      </c>
      <c r="R44" s="13">
        <v>92.260002</v>
      </c>
      <c r="S44" s="13">
        <v>88.596396999999996</v>
      </c>
      <c r="AF44" s="14">
        <v>43164</v>
      </c>
      <c r="AG44" s="13">
        <v>23901600</v>
      </c>
    </row>
    <row r="45" spans="1:33" x14ac:dyDescent="0.3">
      <c r="A45" s="14">
        <v>43165</v>
      </c>
      <c r="B45" s="13">
        <v>88.293662999999995</v>
      </c>
      <c r="C45" s="13">
        <f t="shared" si="0"/>
        <v>88.293662999999995</v>
      </c>
      <c r="D45" s="13">
        <f t="shared" si="1"/>
        <v>88.68194422000002</v>
      </c>
      <c r="O45" s="14">
        <v>43165</v>
      </c>
      <c r="P45" s="13">
        <v>94.339995999999999</v>
      </c>
      <c r="Q45" s="13">
        <v>94.489998</v>
      </c>
      <c r="R45" s="13">
        <v>92.940002000000007</v>
      </c>
      <c r="S45" s="13">
        <v>88.293662999999995</v>
      </c>
      <c r="AF45" s="14">
        <v>43165</v>
      </c>
      <c r="AG45" s="13">
        <v>22175800</v>
      </c>
    </row>
    <row r="46" spans="1:33" x14ac:dyDescent="0.3">
      <c r="A46" s="14">
        <v>43166</v>
      </c>
      <c r="B46" s="13">
        <v>88.804564999999997</v>
      </c>
      <c r="C46" s="13">
        <f t="shared" si="0"/>
        <v>88.804564999999997</v>
      </c>
      <c r="D46" s="13">
        <f t="shared" si="1"/>
        <v>88.762386260000028</v>
      </c>
      <c r="O46" s="14">
        <v>43166</v>
      </c>
      <c r="P46" s="13">
        <v>93.160004000000001</v>
      </c>
      <c r="Q46" s="13">
        <v>93.940002000000007</v>
      </c>
      <c r="R46" s="13">
        <v>92.43</v>
      </c>
      <c r="S46" s="13">
        <v>88.804564999999997</v>
      </c>
      <c r="AF46" s="14">
        <v>43166</v>
      </c>
      <c r="AG46" s="13">
        <v>26716100</v>
      </c>
    </row>
    <row r="47" spans="1:33" x14ac:dyDescent="0.3">
      <c r="A47" s="14">
        <v>43167</v>
      </c>
      <c r="B47" s="13">
        <v>89.343841999999995</v>
      </c>
      <c r="C47" s="13">
        <f t="shared" si="0"/>
        <v>89.343841999999995</v>
      </c>
      <c r="D47" s="13">
        <f t="shared" si="1"/>
        <v>88.81417552000002</v>
      </c>
      <c r="O47" s="14">
        <v>43167</v>
      </c>
      <c r="P47" s="13">
        <v>94.269997000000004</v>
      </c>
      <c r="Q47" s="13">
        <v>95.099997999999999</v>
      </c>
      <c r="R47" s="13">
        <v>93.769997000000004</v>
      </c>
      <c r="S47" s="13">
        <v>89.343841999999995</v>
      </c>
      <c r="AF47" s="14">
        <v>43167</v>
      </c>
      <c r="AG47" s="13">
        <v>25887800</v>
      </c>
    </row>
    <row r="48" spans="1:33" x14ac:dyDescent="0.3">
      <c r="A48" s="14">
        <v>43168</v>
      </c>
      <c r="B48" s="13">
        <v>91.340225000000004</v>
      </c>
      <c r="C48" s="13">
        <f t="shared" si="0"/>
        <v>91.340225000000004</v>
      </c>
      <c r="D48" s="13">
        <f t="shared" si="1"/>
        <v>88.858600100000004</v>
      </c>
      <c r="O48" s="14">
        <v>43168</v>
      </c>
      <c r="P48" s="13">
        <v>95.290001000000004</v>
      </c>
      <c r="Q48" s="13">
        <v>96.540001000000004</v>
      </c>
      <c r="R48" s="13">
        <v>95</v>
      </c>
      <c r="S48" s="13">
        <v>91.340225000000004</v>
      </c>
      <c r="AF48" s="14">
        <v>43168</v>
      </c>
      <c r="AG48" s="13">
        <v>36937300</v>
      </c>
    </row>
    <row r="49" spans="1:33" x14ac:dyDescent="0.3">
      <c r="A49" s="14">
        <v>43171</v>
      </c>
      <c r="B49" s="13">
        <v>91.557838000000004</v>
      </c>
      <c r="C49" s="13">
        <f t="shared" si="0"/>
        <v>91.557838000000004</v>
      </c>
      <c r="D49" s="13">
        <f t="shared" si="1"/>
        <v>88.886662840000014</v>
      </c>
      <c r="O49" s="14">
        <v>43171</v>
      </c>
      <c r="P49" s="13">
        <v>96.5</v>
      </c>
      <c r="Q49" s="13">
        <v>97.209998999999996</v>
      </c>
      <c r="R49" s="13">
        <v>96.040001000000004</v>
      </c>
      <c r="S49" s="13">
        <v>91.557838000000004</v>
      </c>
      <c r="AF49" s="14">
        <v>43171</v>
      </c>
      <c r="AG49" s="13">
        <v>26073700</v>
      </c>
    </row>
    <row r="50" spans="1:33" x14ac:dyDescent="0.3">
      <c r="A50" s="14">
        <v>43172</v>
      </c>
      <c r="B50" s="13">
        <v>89.324928</v>
      </c>
      <c r="C50" s="13">
        <f t="shared" si="0"/>
        <v>89.324928</v>
      </c>
      <c r="D50" s="13">
        <f t="shared" si="1"/>
        <v>88.908473160000014</v>
      </c>
      <c r="O50" s="14">
        <v>43172</v>
      </c>
      <c r="P50" s="13">
        <v>97</v>
      </c>
      <c r="Q50" s="13">
        <v>97.239998</v>
      </c>
      <c r="R50" s="13">
        <v>93.970000999999996</v>
      </c>
      <c r="S50" s="13">
        <v>89.324928</v>
      </c>
      <c r="AF50" s="14">
        <v>43172</v>
      </c>
      <c r="AG50" s="13">
        <v>35387800</v>
      </c>
    </row>
    <row r="51" spans="1:33" x14ac:dyDescent="0.3">
      <c r="A51" s="14">
        <v>43173</v>
      </c>
      <c r="B51" s="13">
        <v>88.795113000000001</v>
      </c>
      <c r="C51" s="13">
        <f t="shared" si="0"/>
        <v>88.795113000000001</v>
      </c>
      <c r="D51" s="13">
        <f t="shared" si="1"/>
        <v>88.996987120000014</v>
      </c>
      <c r="O51" s="14">
        <v>43173</v>
      </c>
      <c r="P51" s="13">
        <v>95.120002999999997</v>
      </c>
      <c r="Q51" s="13">
        <v>95.410004000000001</v>
      </c>
      <c r="R51" s="13">
        <v>93.5</v>
      </c>
      <c r="S51" s="13">
        <v>88.795113000000001</v>
      </c>
      <c r="AF51" s="14">
        <v>43173</v>
      </c>
      <c r="AG51" s="13">
        <v>32132000</v>
      </c>
    </row>
    <row r="52" spans="1:33" x14ac:dyDescent="0.3">
      <c r="A52" s="14">
        <v>43174</v>
      </c>
      <c r="B52" s="13">
        <v>89.107337999999999</v>
      </c>
      <c r="C52" s="13">
        <f t="shared" si="0"/>
        <v>89.107337999999999</v>
      </c>
      <c r="D52" s="13">
        <f t="shared" si="1"/>
        <v>89.089445760000018</v>
      </c>
      <c r="O52" s="14">
        <v>43174</v>
      </c>
      <c r="P52" s="13">
        <v>93.529999000000004</v>
      </c>
      <c r="Q52" s="13">
        <v>94.580001999999993</v>
      </c>
      <c r="R52" s="13">
        <v>92.830001999999993</v>
      </c>
      <c r="S52" s="13">
        <v>89.107337999999999</v>
      </c>
      <c r="AF52" s="14">
        <v>43174</v>
      </c>
      <c r="AG52" s="13">
        <v>27611000</v>
      </c>
    </row>
    <row r="53" spans="1:33" x14ac:dyDescent="0.3">
      <c r="A53" s="14">
        <v>43175</v>
      </c>
      <c r="B53" s="13">
        <v>89.504715000000004</v>
      </c>
      <c r="C53" s="13">
        <f t="shared" si="0"/>
        <v>89.504715000000004</v>
      </c>
      <c r="D53" s="13">
        <f t="shared" si="1"/>
        <v>89.176610220000015</v>
      </c>
      <c r="O53" s="14">
        <v>43175</v>
      </c>
      <c r="P53" s="13">
        <v>94.68</v>
      </c>
      <c r="Q53" s="13">
        <v>95.379997000000003</v>
      </c>
      <c r="R53" s="13">
        <v>93.919998000000007</v>
      </c>
      <c r="S53" s="13">
        <v>89.504715000000004</v>
      </c>
      <c r="AF53" s="14">
        <v>43175</v>
      </c>
      <c r="AG53" s="13">
        <v>49081300</v>
      </c>
    </row>
    <row r="54" spans="1:33" x14ac:dyDescent="0.3">
      <c r="A54" s="14">
        <v>43178</v>
      </c>
      <c r="B54" s="13">
        <v>87.886803</v>
      </c>
      <c r="C54" s="13">
        <f t="shared" si="0"/>
        <v>87.886803</v>
      </c>
      <c r="D54" s="13">
        <f t="shared" si="1"/>
        <v>89.249175380000011</v>
      </c>
      <c r="O54" s="14">
        <v>43178</v>
      </c>
      <c r="P54" s="13">
        <v>93.739998</v>
      </c>
      <c r="Q54" s="13">
        <v>93.900002000000001</v>
      </c>
      <c r="R54" s="13">
        <v>92.110000999999997</v>
      </c>
      <c r="S54" s="13">
        <v>87.886803</v>
      </c>
      <c r="AF54" s="14">
        <v>43178</v>
      </c>
      <c r="AG54" s="13">
        <v>33344100</v>
      </c>
    </row>
    <row r="55" spans="1:33" x14ac:dyDescent="0.3">
      <c r="A55" s="14">
        <v>43179</v>
      </c>
      <c r="B55" s="13">
        <v>88.113876000000005</v>
      </c>
      <c r="C55" s="13">
        <f t="shared" si="0"/>
        <v>88.113876000000005</v>
      </c>
      <c r="D55" s="13">
        <f t="shared" si="1"/>
        <v>89.371963160000035</v>
      </c>
      <c r="O55" s="14">
        <v>43179</v>
      </c>
      <c r="P55" s="13">
        <v>93.050003000000004</v>
      </c>
      <c r="Q55" s="13">
        <v>93.769997000000004</v>
      </c>
      <c r="R55" s="13">
        <v>93</v>
      </c>
      <c r="S55" s="13">
        <v>88.113876000000005</v>
      </c>
      <c r="AF55" s="14">
        <v>43179</v>
      </c>
      <c r="AG55" s="13">
        <v>23075200</v>
      </c>
    </row>
    <row r="56" spans="1:33" x14ac:dyDescent="0.3">
      <c r="A56" s="14">
        <v>43180</v>
      </c>
      <c r="B56" s="13">
        <v>87.498908999999998</v>
      </c>
      <c r="C56" s="13">
        <f t="shared" si="0"/>
        <v>87.498908999999998</v>
      </c>
      <c r="D56" s="13">
        <f t="shared" si="1"/>
        <v>89.488119180000027</v>
      </c>
      <c r="O56" s="14">
        <v>43180</v>
      </c>
      <c r="P56" s="13">
        <v>92.93</v>
      </c>
      <c r="Q56" s="13">
        <v>94.050003000000004</v>
      </c>
      <c r="R56" s="13">
        <v>92.209998999999996</v>
      </c>
      <c r="S56" s="13">
        <v>87.498908999999998</v>
      </c>
      <c r="AF56" s="14">
        <v>43180</v>
      </c>
      <c r="AG56" s="13">
        <v>24457100</v>
      </c>
    </row>
    <row r="57" spans="1:33" x14ac:dyDescent="0.3">
      <c r="A57" s="14">
        <v>43181</v>
      </c>
      <c r="B57" s="13">
        <v>84.953804000000005</v>
      </c>
      <c r="C57" s="13">
        <f t="shared" si="0"/>
        <v>84.953804000000005</v>
      </c>
      <c r="D57" s="13">
        <f t="shared" si="1"/>
        <v>89.653633860000028</v>
      </c>
      <c r="O57" s="14">
        <v>43181</v>
      </c>
      <c r="P57" s="13">
        <v>91.269997000000004</v>
      </c>
      <c r="Q57" s="13">
        <v>91.75</v>
      </c>
      <c r="R57" s="13">
        <v>89.660004000000001</v>
      </c>
      <c r="S57" s="13">
        <v>84.953804000000005</v>
      </c>
      <c r="AF57" s="14">
        <v>43181</v>
      </c>
      <c r="AG57" s="13">
        <v>38604700</v>
      </c>
    </row>
    <row r="58" spans="1:33" x14ac:dyDescent="0.3">
      <c r="A58" s="14">
        <v>43182</v>
      </c>
      <c r="B58" s="13">
        <v>82.484367000000006</v>
      </c>
      <c r="C58" s="13">
        <f t="shared" si="0"/>
        <v>82.484367000000006</v>
      </c>
      <c r="D58" s="13">
        <f t="shared" si="1"/>
        <v>89.886774580000022</v>
      </c>
      <c r="O58" s="14">
        <v>43182</v>
      </c>
      <c r="P58" s="13">
        <v>89.5</v>
      </c>
      <c r="Q58" s="13">
        <v>90.459998999999996</v>
      </c>
      <c r="R58" s="13">
        <v>87.080001999999993</v>
      </c>
      <c r="S58" s="13">
        <v>82.484367000000006</v>
      </c>
      <c r="AF58" s="14">
        <v>43182</v>
      </c>
      <c r="AG58" s="13">
        <v>44068900</v>
      </c>
    </row>
    <row r="59" spans="1:33" x14ac:dyDescent="0.3">
      <c r="A59" s="14">
        <v>43185</v>
      </c>
      <c r="B59" s="13">
        <v>88.728866999999994</v>
      </c>
      <c r="C59" s="13">
        <f t="shared" si="0"/>
        <v>88.728866999999994</v>
      </c>
      <c r="D59" s="13">
        <f t="shared" si="1"/>
        <v>90.179186540000032</v>
      </c>
      <c r="O59" s="14">
        <v>43185</v>
      </c>
      <c r="P59" s="13">
        <v>90.610000999999997</v>
      </c>
      <c r="Q59" s="13">
        <v>94</v>
      </c>
      <c r="R59" s="13">
        <v>90.400002000000001</v>
      </c>
      <c r="S59" s="13">
        <v>88.728866999999994</v>
      </c>
      <c r="AF59" s="14">
        <v>43185</v>
      </c>
      <c r="AG59" s="13">
        <v>56396800</v>
      </c>
    </row>
    <row r="60" spans="1:33" x14ac:dyDescent="0.3">
      <c r="A60" s="14">
        <v>43186</v>
      </c>
      <c r="B60" s="13">
        <v>84.651024000000007</v>
      </c>
      <c r="C60" s="13">
        <f t="shared" si="0"/>
        <v>84.651024000000007</v>
      </c>
      <c r="D60" s="13">
        <f t="shared" si="1"/>
        <v>90.352410100000014</v>
      </c>
      <c r="O60" s="14">
        <v>43186</v>
      </c>
      <c r="P60" s="13">
        <v>94.940002000000007</v>
      </c>
      <c r="Q60" s="13">
        <v>95.139999000000003</v>
      </c>
      <c r="R60" s="13">
        <v>88.510002</v>
      </c>
      <c r="S60" s="13">
        <v>84.651024000000007</v>
      </c>
      <c r="AF60" s="14">
        <v>43186</v>
      </c>
      <c r="AG60" s="13">
        <v>56569000</v>
      </c>
    </row>
    <row r="61" spans="1:33" x14ac:dyDescent="0.3">
      <c r="A61" s="14">
        <v>43187</v>
      </c>
      <c r="B61" s="13">
        <v>84.575310000000002</v>
      </c>
      <c r="C61" s="13">
        <f t="shared" si="0"/>
        <v>84.575310000000002</v>
      </c>
      <c r="D61" s="13">
        <f t="shared" si="1"/>
        <v>90.576592680000019</v>
      </c>
      <c r="O61" s="14">
        <v>43187</v>
      </c>
      <c r="P61" s="13">
        <v>89.82</v>
      </c>
      <c r="Q61" s="13">
        <v>91.230002999999996</v>
      </c>
      <c r="R61" s="13">
        <v>88.870002999999997</v>
      </c>
      <c r="S61" s="13">
        <v>84.575310000000002</v>
      </c>
      <c r="AF61" s="14">
        <v>43187</v>
      </c>
      <c r="AG61" s="13">
        <v>52501100</v>
      </c>
    </row>
    <row r="62" spans="1:33" x14ac:dyDescent="0.3">
      <c r="A62" s="14">
        <v>43188</v>
      </c>
      <c r="B62" s="13">
        <v>86.354042000000007</v>
      </c>
      <c r="C62" s="13">
        <f t="shared" si="0"/>
        <v>86.354042000000007</v>
      </c>
      <c r="D62" s="13">
        <f t="shared" si="1"/>
        <v>90.816542940000019</v>
      </c>
      <c r="O62" s="14">
        <v>43188</v>
      </c>
      <c r="P62" s="13">
        <v>90.18</v>
      </c>
      <c r="Q62" s="13">
        <v>92.290001000000004</v>
      </c>
      <c r="R62" s="13">
        <v>88.400002000000001</v>
      </c>
      <c r="S62" s="13">
        <v>86.354042000000007</v>
      </c>
      <c r="AF62" s="14">
        <v>43188</v>
      </c>
      <c r="AG62" s="13">
        <v>45867500</v>
      </c>
    </row>
    <row r="63" spans="1:33" x14ac:dyDescent="0.3">
      <c r="A63" s="14">
        <v>43192</v>
      </c>
      <c r="B63" s="13">
        <v>83.752173999999997</v>
      </c>
      <c r="C63" s="13">
        <f t="shared" si="0"/>
        <v>83.752173999999997</v>
      </c>
      <c r="D63" s="13">
        <f t="shared" si="1"/>
        <v>91.009896360000027</v>
      </c>
      <c r="O63" s="14">
        <v>43192</v>
      </c>
      <c r="P63" s="13">
        <v>90.470000999999996</v>
      </c>
      <c r="Q63" s="13">
        <v>90.879997000000003</v>
      </c>
      <c r="R63" s="13">
        <v>87.510002</v>
      </c>
      <c r="S63" s="13">
        <v>83.752173999999997</v>
      </c>
      <c r="AF63" s="14">
        <v>43192</v>
      </c>
      <c r="AG63" s="13">
        <v>48515400</v>
      </c>
    </row>
    <row r="64" spans="1:33" x14ac:dyDescent="0.3">
      <c r="A64" s="14">
        <v>43193</v>
      </c>
      <c r="B64" s="13">
        <v>84.878082000000006</v>
      </c>
      <c r="C64" s="13">
        <f t="shared" si="0"/>
        <v>84.878082000000006</v>
      </c>
      <c r="D64" s="13">
        <f t="shared" si="1"/>
        <v>91.260228400000003</v>
      </c>
      <c r="O64" s="14">
        <v>43193</v>
      </c>
      <c r="P64" s="13">
        <v>89.580001999999993</v>
      </c>
      <c r="Q64" s="13">
        <v>90.050003000000004</v>
      </c>
      <c r="R64" s="13">
        <v>87.889999000000003</v>
      </c>
      <c r="S64" s="13">
        <v>84.878082000000006</v>
      </c>
      <c r="AF64" s="14">
        <v>43193</v>
      </c>
      <c r="AG64" s="13">
        <v>37213800</v>
      </c>
    </row>
    <row r="65" spans="1:33" x14ac:dyDescent="0.3">
      <c r="A65" s="14">
        <v>43194</v>
      </c>
      <c r="B65" s="13">
        <v>87.356987000000004</v>
      </c>
      <c r="C65" s="13">
        <f t="shared" si="0"/>
        <v>87.356987000000004</v>
      </c>
      <c r="D65" s="13">
        <f t="shared" si="1"/>
        <v>91.479299760000018</v>
      </c>
      <c r="O65" s="14">
        <v>43194</v>
      </c>
      <c r="P65" s="13">
        <v>87.849997999999999</v>
      </c>
      <c r="Q65" s="13">
        <v>92.760002</v>
      </c>
      <c r="R65" s="13">
        <v>87.730002999999996</v>
      </c>
      <c r="S65" s="13">
        <v>87.356987000000004</v>
      </c>
      <c r="AF65" s="14">
        <v>43194</v>
      </c>
      <c r="AG65" s="13">
        <v>35560000</v>
      </c>
    </row>
    <row r="66" spans="1:33" x14ac:dyDescent="0.3">
      <c r="A66" s="14">
        <v>43195</v>
      </c>
      <c r="B66" s="13">
        <v>87.404266000000007</v>
      </c>
      <c r="C66" s="13">
        <f t="shared" si="0"/>
        <v>87.404266000000007</v>
      </c>
      <c r="D66" s="13">
        <f t="shared" si="1"/>
        <v>91.659625680000005</v>
      </c>
      <c r="O66" s="14">
        <v>43195</v>
      </c>
      <c r="P66" s="13">
        <v>92.440002000000007</v>
      </c>
      <c r="Q66" s="13">
        <v>93.07</v>
      </c>
      <c r="R66" s="13">
        <v>91.400002000000001</v>
      </c>
      <c r="S66" s="13">
        <v>87.404266000000007</v>
      </c>
      <c r="AF66" s="14">
        <v>43195</v>
      </c>
      <c r="AG66" s="13">
        <v>29771900</v>
      </c>
    </row>
    <row r="67" spans="1:33" x14ac:dyDescent="0.3">
      <c r="A67" s="14">
        <v>43196</v>
      </c>
      <c r="B67" s="13">
        <v>85.370102000000003</v>
      </c>
      <c r="C67" s="13">
        <f t="shared" ref="C67:C130" si="2">ABS(B67)</f>
        <v>85.370102000000003</v>
      </c>
      <c r="D67" s="13">
        <f t="shared" ref="D67:D130" si="3">AVERAGE(C67:C116)</f>
        <v>91.814489740000027</v>
      </c>
      <c r="O67" s="14">
        <v>43196</v>
      </c>
      <c r="P67" s="13">
        <v>91.489998</v>
      </c>
      <c r="Q67" s="13">
        <v>92.459998999999996</v>
      </c>
      <c r="R67" s="13">
        <v>89.480002999999996</v>
      </c>
      <c r="S67" s="13">
        <v>85.370102000000003</v>
      </c>
      <c r="AF67" s="14">
        <v>43196</v>
      </c>
      <c r="AG67" s="13">
        <v>38026000</v>
      </c>
    </row>
    <row r="68" spans="1:33" x14ac:dyDescent="0.3">
      <c r="A68" s="14">
        <v>43199</v>
      </c>
      <c r="B68" s="13">
        <v>85.880989</v>
      </c>
      <c r="C68" s="13">
        <f t="shared" si="2"/>
        <v>85.880989</v>
      </c>
      <c r="D68" s="13">
        <f t="shared" si="3"/>
        <v>92.023910820000026</v>
      </c>
      <c r="O68" s="14">
        <v>43199</v>
      </c>
      <c r="P68" s="13">
        <v>91.040001000000004</v>
      </c>
      <c r="Q68" s="13">
        <v>93.169998000000007</v>
      </c>
      <c r="R68" s="13">
        <v>90.620002999999997</v>
      </c>
      <c r="S68" s="13">
        <v>85.880989</v>
      </c>
      <c r="AF68" s="14">
        <v>43199</v>
      </c>
      <c r="AG68" s="13">
        <v>31533900</v>
      </c>
    </row>
    <row r="69" spans="1:33" x14ac:dyDescent="0.3">
      <c r="A69" s="14">
        <v>43200</v>
      </c>
      <c r="B69" s="13">
        <v>87.877350000000007</v>
      </c>
      <c r="C69" s="13">
        <f t="shared" si="2"/>
        <v>87.877350000000007</v>
      </c>
      <c r="D69" s="13">
        <f t="shared" si="3"/>
        <v>92.223114160000009</v>
      </c>
      <c r="O69" s="14">
        <v>43200</v>
      </c>
      <c r="P69" s="13">
        <v>92.389999000000003</v>
      </c>
      <c r="Q69" s="13">
        <v>93.279999000000004</v>
      </c>
      <c r="R69" s="13">
        <v>91.639999000000003</v>
      </c>
      <c r="S69" s="13">
        <v>87.877350000000007</v>
      </c>
      <c r="AF69" s="14">
        <v>43200</v>
      </c>
      <c r="AG69" s="13">
        <v>26812000</v>
      </c>
    </row>
    <row r="70" spans="1:33" x14ac:dyDescent="0.3">
      <c r="A70" s="14">
        <v>43201</v>
      </c>
      <c r="B70" s="13">
        <v>86.912277000000003</v>
      </c>
      <c r="C70" s="13">
        <f t="shared" si="2"/>
        <v>86.912277000000003</v>
      </c>
      <c r="D70" s="13">
        <f t="shared" si="3"/>
        <v>92.40158507999999</v>
      </c>
      <c r="O70" s="14">
        <v>43201</v>
      </c>
      <c r="P70" s="13">
        <v>92.010002</v>
      </c>
      <c r="Q70" s="13">
        <v>93.290001000000004</v>
      </c>
      <c r="R70" s="13">
        <v>91.480002999999996</v>
      </c>
      <c r="S70" s="13">
        <v>86.912277000000003</v>
      </c>
      <c r="AF70" s="14">
        <v>43201</v>
      </c>
      <c r="AG70" s="13">
        <v>24872100</v>
      </c>
    </row>
    <row r="71" spans="1:33" x14ac:dyDescent="0.3">
      <c r="A71" s="14">
        <v>43202</v>
      </c>
      <c r="B71" s="13">
        <v>88.539642000000001</v>
      </c>
      <c r="C71" s="13">
        <f t="shared" si="2"/>
        <v>88.539642000000001</v>
      </c>
      <c r="D71" s="13">
        <f t="shared" si="3"/>
        <v>92.585484160000036</v>
      </c>
      <c r="O71" s="14">
        <v>43202</v>
      </c>
      <c r="P71" s="13">
        <v>92.43</v>
      </c>
      <c r="Q71" s="13">
        <v>94.160004000000001</v>
      </c>
      <c r="R71" s="13">
        <v>92.43</v>
      </c>
      <c r="S71" s="13">
        <v>88.539642000000001</v>
      </c>
      <c r="AF71" s="14">
        <v>43202</v>
      </c>
      <c r="AG71" s="13">
        <v>26758900</v>
      </c>
    </row>
    <row r="72" spans="1:33" x14ac:dyDescent="0.3">
      <c r="A72" s="14">
        <v>43203</v>
      </c>
      <c r="B72" s="13">
        <v>88.066574000000003</v>
      </c>
      <c r="C72" s="13">
        <f t="shared" si="2"/>
        <v>88.066574000000003</v>
      </c>
      <c r="D72" s="13">
        <f t="shared" si="3"/>
        <v>92.722962199999998</v>
      </c>
      <c r="O72" s="14">
        <v>43203</v>
      </c>
      <c r="P72" s="13">
        <v>94.050003000000004</v>
      </c>
      <c r="Q72" s="13">
        <v>94.18</v>
      </c>
      <c r="R72" s="13">
        <v>92.440002000000007</v>
      </c>
      <c r="S72" s="13">
        <v>88.066574000000003</v>
      </c>
      <c r="AF72" s="14">
        <v>43203</v>
      </c>
      <c r="AG72" s="13">
        <v>23346100</v>
      </c>
    </row>
    <row r="73" spans="1:33" x14ac:dyDescent="0.3">
      <c r="A73" s="14">
        <v>43206</v>
      </c>
      <c r="B73" s="13">
        <v>89.097862000000006</v>
      </c>
      <c r="C73" s="13">
        <f t="shared" si="2"/>
        <v>89.097862000000006</v>
      </c>
      <c r="D73" s="13">
        <f t="shared" si="3"/>
        <v>92.831511860000006</v>
      </c>
      <c r="O73" s="14">
        <v>43206</v>
      </c>
      <c r="P73" s="13">
        <v>94.07</v>
      </c>
      <c r="Q73" s="13">
        <v>94.660004000000001</v>
      </c>
      <c r="R73" s="13">
        <v>93.419998000000007</v>
      </c>
      <c r="S73" s="13">
        <v>89.097862000000006</v>
      </c>
      <c r="AF73" s="14">
        <v>43206</v>
      </c>
      <c r="AG73" s="13">
        <v>20288100</v>
      </c>
    </row>
    <row r="74" spans="1:33" x14ac:dyDescent="0.3">
      <c r="A74" s="14">
        <v>43207</v>
      </c>
      <c r="B74" s="13">
        <v>90.895531000000005</v>
      </c>
      <c r="C74" s="13">
        <f t="shared" si="2"/>
        <v>90.895531000000005</v>
      </c>
      <c r="D74" s="13">
        <f t="shared" si="3"/>
        <v>92.932549299999991</v>
      </c>
      <c r="O74" s="14">
        <v>43207</v>
      </c>
      <c r="P74" s="13">
        <v>95</v>
      </c>
      <c r="Q74" s="13">
        <v>96.540001000000004</v>
      </c>
      <c r="R74" s="13">
        <v>94.879997000000003</v>
      </c>
      <c r="S74" s="13">
        <v>90.895531000000005</v>
      </c>
      <c r="AF74" s="14">
        <v>43207</v>
      </c>
      <c r="AG74" s="13">
        <v>26771000</v>
      </c>
    </row>
    <row r="75" spans="1:33" x14ac:dyDescent="0.3">
      <c r="A75" s="14">
        <v>43208</v>
      </c>
      <c r="B75" s="13">
        <v>91.245598000000001</v>
      </c>
      <c r="C75" s="13">
        <f t="shared" si="2"/>
        <v>91.245598000000001</v>
      </c>
      <c r="D75" s="13">
        <f t="shared" si="3"/>
        <v>92.968365639999988</v>
      </c>
      <c r="O75" s="14">
        <v>43208</v>
      </c>
      <c r="P75" s="13">
        <v>96.220000999999996</v>
      </c>
      <c r="Q75" s="13">
        <v>96.720000999999996</v>
      </c>
      <c r="R75" s="13">
        <v>95.519997000000004</v>
      </c>
      <c r="S75" s="13">
        <v>91.245598000000001</v>
      </c>
      <c r="AF75" s="14">
        <v>43208</v>
      </c>
      <c r="AG75" s="13">
        <v>21043300</v>
      </c>
    </row>
    <row r="76" spans="1:33" x14ac:dyDescent="0.3">
      <c r="A76" s="14">
        <v>43209</v>
      </c>
      <c r="B76" s="13">
        <v>90.933395000000004</v>
      </c>
      <c r="C76" s="13">
        <f t="shared" si="2"/>
        <v>90.933395000000004</v>
      </c>
      <c r="D76" s="13">
        <f t="shared" si="3"/>
        <v>93.017895819999978</v>
      </c>
      <c r="O76" s="14">
        <v>43209</v>
      </c>
      <c r="P76" s="13">
        <v>96.440002000000007</v>
      </c>
      <c r="Q76" s="13">
        <v>97.07</v>
      </c>
      <c r="R76" s="13">
        <v>95.339995999999999</v>
      </c>
      <c r="S76" s="13">
        <v>90.933395000000004</v>
      </c>
      <c r="AF76" s="14">
        <v>43209</v>
      </c>
      <c r="AG76" s="13">
        <v>23552500</v>
      </c>
    </row>
    <row r="77" spans="1:33" x14ac:dyDescent="0.3">
      <c r="A77" s="14">
        <v>43210</v>
      </c>
      <c r="B77" s="13">
        <v>89.883148000000006</v>
      </c>
      <c r="C77" s="13">
        <f t="shared" si="2"/>
        <v>89.883148000000006</v>
      </c>
      <c r="D77" s="13">
        <f t="shared" si="3"/>
        <v>93.073290119999982</v>
      </c>
      <c r="O77" s="14">
        <v>43210</v>
      </c>
      <c r="P77" s="13">
        <v>95.910004000000001</v>
      </c>
      <c r="Q77" s="13">
        <v>96.110000999999997</v>
      </c>
      <c r="R77" s="13">
        <v>94.050003000000004</v>
      </c>
      <c r="S77" s="13">
        <v>89.883148000000006</v>
      </c>
      <c r="AF77" s="14">
        <v>43210</v>
      </c>
      <c r="AG77" s="13">
        <v>31154400</v>
      </c>
    </row>
    <row r="78" spans="1:33" x14ac:dyDescent="0.3">
      <c r="A78" s="14">
        <v>43213</v>
      </c>
      <c r="B78" s="13">
        <v>90.214302000000004</v>
      </c>
      <c r="C78" s="13">
        <f t="shared" si="2"/>
        <v>90.214302000000004</v>
      </c>
      <c r="D78" s="13">
        <f t="shared" si="3"/>
        <v>93.17629595999999</v>
      </c>
      <c r="O78" s="14">
        <v>43213</v>
      </c>
      <c r="P78" s="13">
        <v>95.739998</v>
      </c>
      <c r="Q78" s="13">
        <v>96.290001000000004</v>
      </c>
      <c r="R78" s="13">
        <v>94.629997000000003</v>
      </c>
      <c r="S78" s="13">
        <v>90.214302000000004</v>
      </c>
      <c r="AF78" s="14">
        <v>43213</v>
      </c>
      <c r="AG78" s="13">
        <v>22331800</v>
      </c>
    </row>
    <row r="79" spans="1:33" x14ac:dyDescent="0.3">
      <c r="A79" s="14">
        <v>43214</v>
      </c>
      <c r="B79" s="13">
        <v>88.104431000000005</v>
      </c>
      <c r="C79" s="13">
        <f t="shared" si="2"/>
        <v>88.104431000000005</v>
      </c>
      <c r="D79" s="13">
        <f t="shared" si="3"/>
        <v>93.254434240000009</v>
      </c>
      <c r="O79" s="14">
        <v>43214</v>
      </c>
      <c r="P79" s="13">
        <v>96.239998</v>
      </c>
      <c r="Q79" s="13">
        <v>96.470000999999996</v>
      </c>
      <c r="R79" s="13">
        <v>92.410004000000001</v>
      </c>
      <c r="S79" s="13">
        <v>88.104431000000005</v>
      </c>
      <c r="AF79" s="14">
        <v>43214</v>
      </c>
      <c r="AG79" s="13">
        <v>34524800</v>
      </c>
    </row>
    <row r="80" spans="1:33" x14ac:dyDescent="0.3">
      <c r="A80" s="14">
        <v>43215</v>
      </c>
      <c r="B80" s="13">
        <v>87.338042999999999</v>
      </c>
      <c r="C80" s="13">
        <f t="shared" si="2"/>
        <v>87.338042999999999</v>
      </c>
      <c r="D80" s="13">
        <f t="shared" si="3"/>
        <v>93.388263279999975</v>
      </c>
      <c r="O80" s="14">
        <v>43215</v>
      </c>
      <c r="P80" s="13">
        <v>93.300003000000004</v>
      </c>
      <c r="Q80" s="13">
        <v>93.300003000000004</v>
      </c>
      <c r="R80" s="13">
        <v>90.279999000000004</v>
      </c>
      <c r="S80" s="13">
        <v>87.338042999999999</v>
      </c>
      <c r="AF80" s="14">
        <v>43215</v>
      </c>
      <c r="AG80" s="13">
        <v>33729300</v>
      </c>
    </row>
    <row r="81" spans="1:33" x14ac:dyDescent="0.3">
      <c r="A81" s="14">
        <v>43216</v>
      </c>
      <c r="B81" s="13">
        <v>89.183021999999994</v>
      </c>
      <c r="C81" s="13">
        <f t="shared" si="2"/>
        <v>89.183021999999994</v>
      </c>
      <c r="D81" s="13">
        <f t="shared" si="3"/>
        <v>93.564027139999979</v>
      </c>
      <c r="O81" s="14">
        <v>43216</v>
      </c>
      <c r="P81" s="13">
        <v>93.550003000000004</v>
      </c>
      <c r="Q81" s="13">
        <v>95.150002000000001</v>
      </c>
      <c r="R81" s="13">
        <v>93.099997999999999</v>
      </c>
      <c r="S81" s="13">
        <v>89.183021999999994</v>
      </c>
      <c r="AF81" s="14">
        <v>43216</v>
      </c>
      <c r="AG81" s="13">
        <v>42529000</v>
      </c>
    </row>
    <row r="82" spans="1:33" x14ac:dyDescent="0.3">
      <c r="A82" s="14">
        <v>43217</v>
      </c>
      <c r="B82" s="13">
        <v>90.658989000000005</v>
      </c>
      <c r="C82" s="13">
        <f t="shared" si="2"/>
        <v>90.658989000000005</v>
      </c>
      <c r="D82" s="13">
        <f t="shared" si="3"/>
        <v>93.716004359999985</v>
      </c>
      <c r="O82" s="14">
        <v>43217</v>
      </c>
      <c r="P82" s="13">
        <v>97.599997999999999</v>
      </c>
      <c r="Q82" s="13">
        <v>97.900002000000001</v>
      </c>
      <c r="R82" s="13">
        <v>93.910004000000001</v>
      </c>
      <c r="S82" s="13">
        <v>90.658989000000005</v>
      </c>
      <c r="AF82" s="14">
        <v>43217</v>
      </c>
      <c r="AG82" s="13">
        <v>48272800</v>
      </c>
    </row>
    <row r="83" spans="1:33" x14ac:dyDescent="0.3">
      <c r="A83" s="14">
        <v>43220</v>
      </c>
      <c r="B83" s="13">
        <v>88.482872</v>
      </c>
      <c r="C83" s="13">
        <f t="shared" si="2"/>
        <v>88.482872</v>
      </c>
      <c r="D83" s="13">
        <f t="shared" si="3"/>
        <v>93.843593779999992</v>
      </c>
      <c r="O83" s="14">
        <v>43220</v>
      </c>
      <c r="P83" s="13">
        <v>96.330001999999993</v>
      </c>
      <c r="Q83" s="13">
        <v>96.400002000000001</v>
      </c>
      <c r="R83" s="13">
        <v>93.150002000000001</v>
      </c>
      <c r="S83" s="13">
        <v>88.482872</v>
      </c>
      <c r="AF83" s="14">
        <v>43220</v>
      </c>
      <c r="AG83" s="13">
        <v>41523600</v>
      </c>
    </row>
    <row r="84" spans="1:33" x14ac:dyDescent="0.3">
      <c r="A84" s="14">
        <v>43221</v>
      </c>
      <c r="B84" s="13">
        <v>89.883148000000006</v>
      </c>
      <c r="C84" s="13">
        <f t="shared" si="2"/>
        <v>89.883148000000006</v>
      </c>
      <c r="D84" s="13">
        <f t="shared" si="3"/>
        <v>94.01204469999999</v>
      </c>
      <c r="O84" s="14">
        <v>43221</v>
      </c>
      <c r="P84" s="13">
        <v>93.209998999999996</v>
      </c>
      <c r="Q84" s="13">
        <v>95.290001000000004</v>
      </c>
      <c r="R84" s="13">
        <v>92.790001000000004</v>
      </c>
      <c r="S84" s="13">
        <v>89.883148000000006</v>
      </c>
      <c r="AF84" s="14">
        <v>43221</v>
      </c>
      <c r="AG84" s="13">
        <v>31408900</v>
      </c>
    </row>
    <row r="85" spans="1:33" x14ac:dyDescent="0.3">
      <c r="A85" s="14">
        <v>43222</v>
      </c>
      <c r="B85" s="13">
        <v>88.473427000000001</v>
      </c>
      <c r="C85" s="13">
        <f t="shared" si="2"/>
        <v>88.473427000000001</v>
      </c>
      <c r="D85" s="13">
        <f t="shared" si="3"/>
        <v>94.19449053999999</v>
      </c>
      <c r="O85" s="14">
        <v>43222</v>
      </c>
      <c r="P85" s="13">
        <v>94.989998</v>
      </c>
      <c r="Q85" s="13">
        <v>95.169998000000007</v>
      </c>
      <c r="R85" s="13">
        <v>93.190002000000007</v>
      </c>
      <c r="S85" s="13">
        <v>88.473427000000001</v>
      </c>
      <c r="AF85" s="14">
        <v>43222</v>
      </c>
      <c r="AG85" s="13">
        <v>27471000</v>
      </c>
    </row>
    <row r="86" spans="1:33" x14ac:dyDescent="0.3">
      <c r="A86" s="14">
        <v>43223</v>
      </c>
      <c r="B86" s="13">
        <v>89.003242</v>
      </c>
      <c r="C86" s="13">
        <f t="shared" si="2"/>
        <v>89.003242</v>
      </c>
      <c r="D86" s="13">
        <f t="shared" si="3"/>
        <v>94.428697080000006</v>
      </c>
      <c r="O86" s="14">
        <v>43223</v>
      </c>
      <c r="P86" s="13">
        <v>92.959998999999996</v>
      </c>
      <c r="Q86" s="13">
        <v>94.93</v>
      </c>
      <c r="R86" s="13">
        <v>92.449996999999996</v>
      </c>
      <c r="S86" s="13">
        <v>89.003242</v>
      </c>
      <c r="AF86" s="14">
        <v>43223</v>
      </c>
      <c r="AG86" s="13">
        <v>31142500</v>
      </c>
    </row>
    <row r="87" spans="1:33" x14ac:dyDescent="0.3">
      <c r="A87" s="14">
        <v>43224</v>
      </c>
      <c r="B87" s="13">
        <v>90.034546000000006</v>
      </c>
      <c r="C87" s="13">
        <f t="shared" si="2"/>
        <v>90.034546000000006</v>
      </c>
      <c r="D87" s="13">
        <f t="shared" si="3"/>
        <v>94.642424499999976</v>
      </c>
      <c r="O87" s="14">
        <v>43224</v>
      </c>
      <c r="P87" s="13">
        <v>93.32</v>
      </c>
      <c r="Q87" s="13">
        <v>95.370002999999997</v>
      </c>
      <c r="R87" s="13">
        <v>92.919998000000007</v>
      </c>
      <c r="S87" s="13">
        <v>90.034546000000006</v>
      </c>
      <c r="AF87" s="14">
        <v>43224</v>
      </c>
      <c r="AG87" s="13">
        <v>22531300</v>
      </c>
    </row>
    <row r="88" spans="1:33" x14ac:dyDescent="0.3">
      <c r="A88" s="14">
        <v>43227</v>
      </c>
      <c r="B88" s="13">
        <v>91.037436999999997</v>
      </c>
      <c r="C88" s="13">
        <f t="shared" si="2"/>
        <v>91.037436999999997</v>
      </c>
      <c r="D88" s="13">
        <f t="shared" si="3"/>
        <v>94.855291019999981</v>
      </c>
      <c r="O88" s="14">
        <v>43227</v>
      </c>
      <c r="P88" s="13">
        <v>95.169998000000007</v>
      </c>
      <c r="Q88" s="13">
        <v>96.709998999999996</v>
      </c>
      <c r="R88" s="13">
        <v>95.099997999999999</v>
      </c>
      <c r="S88" s="13">
        <v>91.037436999999997</v>
      </c>
      <c r="AF88" s="14">
        <v>43227</v>
      </c>
      <c r="AG88" s="13">
        <v>24242000</v>
      </c>
    </row>
    <row r="89" spans="1:33" x14ac:dyDescent="0.3">
      <c r="A89" s="14">
        <v>43228</v>
      </c>
      <c r="B89" s="13">
        <v>90.649551000000002</v>
      </c>
      <c r="C89" s="13">
        <f t="shared" si="2"/>
        <v>90.649551000000002</v>
      </c>
      <c r="D89" s="13">
        <f t="shared" si="3"/>
        <v>95.032325639999996</v>
      </c>
      <c r="O89" s="14">
        <v>43228</v>
      </c>
      <c r="P89" s="13">
        <v>95.849997999999999</v>
      </c>
      <c r="Q89" s="13">
        <v>96.160004000000001</v>
      </c>
      <c r="R89" s="13">
        <v>95.059997999999993</v>
      </c>
      <c r="S89" s="13">
        <v>90.649551000000002</v>
      </c>
      <c r="AF89" s="14">
        <v>43228</v>
      </c>
      <c r="AG89" s="13">
        <v>23484600</v>
      </c>
    </row>
    <row r="90" spans="1:33" x14ac:dyDescent="0.3">
      <c r="A90" s="14">
        <v>43229</v>
      </c>
      <c r="B90" s="13">
        <v>91.718665999999999</v>
      </c>
      <c r="C90" s="13">
        <f t="shared" si="2"/>
        <v>91.718665999999999</v>
      </c>
      <c r="D90" s="13">
        <f t="shared" si="3"/>
        <v>95.203434800000011</v>
      </c>
      <c r="O90" s="14">
        <v>43229</v>
      </c>
      <c r="P90" s="13">
        <v>96.010002</v>
      </c>
      <c r="Q90" s="13">
        <v>96.970000999999996</v>
      </c>
      <c r="R90" s="13">
        <v>95.050003000000004</v>
      </c>
      <c r="S90" s="13">
        <v>91.718665999999999</v>
      </c>
      <c r="AF90" s="14">
        <v>43229</v>
      </c>
      <c r="AG90" s="13">
        <v>27327400</v>
      </c>
    </row>
    <row r="91" spans="1:33" x14ac:dyDescent="0.3">
      <c r="A91" s="14">
        <v>43230</v>
      </c>
      <c r="B91" s="13">
        <v>92.636429000000007</v>
      </c>
      <c r="C91" s="13">
        <f t="shared" si="2"/>
        <v>92.636429000000007</v>
      </c>
      <c r="D91" s="13">
        <f t="shared" si="3"/>
        <v>95.388700600000007</v>
      </c>
      <c r="O91" s="14">
        <v>43230</v>
      </c>
      <c r="P91" s="13">
        <v>97.459998999999996</v>
      </c>
      <c r="Q91" s="13">
        <v>97.949996999999996</v>
      </c>
      <c r="R91" s="13">
        <v>97.050003000000004</v>
      </c>
      <c r="S91" s="13">
        <v>92.636429000000007</v>
      </c>
      <c r="AF91" s="14">
        <v>43230</v>
      </c>
      <c r="AG91" s="13">
        <v>22388100</v>
      </c>
    </row>
    <row r="92" spans="1:33" x14ac:dyDescent="0.3">
      <c r="A92" s="14">
        <v>43231</v>
      </c>
      <c r="B92" s="13">
        <v>92.437729000000004</v>
      </c>
      <c r="C92" s="13">
        <f t="shared" si="2"/>
        <v>92.437729000000004</v>
      </c>
      <c r="D92" s="13">
        <f t="shared" si="3"/>
        <v>95.587919040000017</v>
      </c>
      <c r="O92" s="14">
        <v>43231</v>
      </c>
      <c r="P92" s="13">
        <v>97.800003000000004</v>
      </c>
      <c r="Q92" s="13">
        <v>97.870002999999997</v>
      </c>
      <c r="R92" s="13">
        <v>97.040001000000004</v>
      </c>
      <c r="S92" s="13">
        <v>92.437729000000004</v>
      </c>
      <c r="AF92" s="14">
        <v>43231</v>
      </c>
      <c r="AG92" s="13">
        <v>16778300</v>
      </c>
    </row>
    <row r="93" spans="1:33" x14ac:dyDescent="0.3">
      <c r="A93" s="14">
        <v>43234</v>
      </c>
      <c r="B93" s="13">
        <v>92.749954000000002</v>
      </c>
      <c r="C93" s="13">
        <f t="shared" si="2"/>
        <v>92.749954000000002</v>
      </c>
      <c r="D93" s="13">
        <f t="shared" si="3"/>
        <v>95.785220220000014</v>
      </c>
      <c r="O93" s="14">
        <v>43234</v>
      </c>
      <c r="P93" s="13">
        <v>97.919998000000007</v>
      </c>
      <c r="Q93" s="13">
        <v>98.690002000000007</v>
      </c>
      <c r="R93" s="13">
        <v>97.309997999999993</v>
      </c>
      <c r="S93" s="13">
        <v>92.749954000000002</v>
      </c>
      <c r="AF93" s="14">
        <v>43234</v>
      </c>
      <c r="AG93" s="13">
        <v>19454100</v>
      </c>
    </row>
    <row r="94" spans="1:33" x14ac:dyDescent="0.3">
      <c r="A94" s="14">
        <v>43235</v>
      </c>
      <c r="B94" s="13">
        <v>92.078216999999995</v>
      </c>
      <c r="C94" s="13">
        <f t="shared" si="2"/>
        <v>92.078216999999995</v>
      </c>
      <c r="D94" s="13">
        <f t="shared" si="3"/>
        <v>96.036521960000016</v>
      </c>
      <c r="O94" s="14">
        <v>43235</v>
      </c>
      <c r="P94" s="13">
        <v>97.239998</v>
      </c>
      <c r="Q94" s="13">
        <v>97.849997999999999</v>
      </c>
      <c r="R94" s="13">
        <v>96.339995999999999</v>
      </c>
      <c r="S94" s="13">
        <v>92.078216999999995</v>
      </c>
      <c r="AF94" s="14">
        <v>43235</v>
      </c>
      <c r="AG94" s="13">
        <v>24594000</v>
      </c>
    </row>
    <row r="95" spans="1:33" x14ac:dyDescent="0.3">
      <c r="A95" s="14">
        <v>43236</v>
      </c>
      <c r="B95" s="13">
        <v>92.315764999999999</v>
      </c>
      <c r="C95" s="13">
        <f t="shared" si="2"/>
        <v>92.315764999999999</v>
      </c>
      <c r="D95" s="13">
        <f t="shared" si="3"/>
        <v>96.278262360000014</v>
      </c>
      <c r="O95" s="14">
        <v>43236</v>
      </c>
      <c r="P95" s="13">
        <v>97.360000999999997</v>
      </c>
      <c r="Q95" s="13">
        <v>97.400002000000001</v>
      </c>
      <c r="R95" s="13">
        <v>96.620002999999997</v>
      </c>
      <c r="S95" s="13">
        <v>92.315764999999999</v>
      </c>
      <c r="AF95" s="14">
        <v>43236</v>
      </c>
      <c r="AG95" s="13">
        <v>17384700</v>
      </c>
    </row>
    <row r="96" spans="1:33" x14ac:dyDescent="0.3">
      <c r="A96" s="14">
        <v>43237</v>
      </c>
      <c r="B96" s="13">
        <v>91.394028000000006</v>
      </c>
      <c r="C96" s="13">
        <f t="shared" si="2"/>
        <v>91.394028000000006</v>
      </c>
      <c r="D96" s="13">
        <f t="shared" si="3"/>
        <v>96.478383060000027</v>
      </c>
      <c r="O96" s="14">
        <v>43237</v>
      </c>
      <c r="P96" s="13">
        <v>96.760002</v>
      </c>
      <c r="Q96" s="13">
        <v>97.540001000000004</v>
      </c>
      <c r="R96" s="13">
        <v>95.830001999999993</v>
      </c>
      <c r="S96" s="13">
        <v>91.394028000000006</v>
      </c>
      <c r="AF96" s="14">
        <v>43237</v>
      </c>
      <c r="AG96" s="13">
        <v>17246700</v>
      </c>
    </row>
    <row r="97" spans="1:33" x14ac:dyDescent="0.3">
      <c r="A97" s="14">
        <v>43238</v>
      </c>
      <c r="B97" s="13">
        <v>91.565071000000003</v>
      </c>
      <c r="C97" s="13">
        <f t="shared" si="2"/>
        <v>91.565071000000003</v>
      </c>
      <c r="D97" s="13">
        <f t="shared" si="3"/>
        <v>96.65303744000002</v>
      </c>
      <c r="O97" s="14">
        <v>43238</v>
      </c>
      <c r="P97" s="13">
        <v>96.010002</v>
      </c>
      <c r="Q97" s="13">
        <v>96.93</v>
      </c>
      <c r="R97" s="13">
        <v>96.010002</v>
      </c>
      <c r="S97" s="13">
        <v>91.565071000000003</v>
      </c>
      <c r="AF97" s="14">
        <v>43238</v>
      </c>
      <c r="AG97" s="13">
        <v>17865800</v>
      </c>
    </row>
    <row r="98" spans="1:33" x14ac:dyDescent="0.3">
      <c r="A98" s="14">
        <v>43241</v>
      </c>
      <c r="B98" s="13">
        <v>92.743362000000005</v>
      </c>
      <c r="C98" s="13">
        <f t="shared" si="2"/>
        <v>92.743362000000005</v>
      </c>
      <c r="D98" s="13">
        <f t="shared" si="3"/>
        <v>96.837763860000038</v>
      </c>
      <c r="O98" s="14">
        <v>43241</v>
      </c>
      <c r="P98" s="13">
        <v>97</v>
      </c>
      <c r="Q98" s="13">
        <v>98.010002</v>
      </c>
      <c r="R98" s="13">
        <v>96.800003000000004</v>
      </c>
      <c r="S98" s="13">
        <v>92.743362000000005</v>
      </c>
      <c r="AF98" s="14">
        <v>43241</v>
      </c>
      <c r="AG98" s="13">
        <v>19422500</v>
      </c>
    </row>
    <row r="99" spans="1:33" x14ac:dyDescent="0.3">
      <c r="A99" s="14">
        <v>43242</v>
      </c>
      <c r="B99" s="13">
        <v>92.648353999999998</v>
      </c>
      <c r="C99" s="13">
        <f t="shared" si="2"/>
        <v>92.648353999999998</v>
      </c>
      <c r="D99" s="13">
        <f t="shared" si="3"/>
        <v>97.00272556000003</v>
      </c>
      <c r="O99" s="14">
        <v>43242</v>
      </c>
      <c r="P99" s="13">
        <v>97.68</v>
      </c>
      <c r="Q99" s="13">
        <v>98.169998000000007</v>
      </c>
      <c r="R99" s="13">
        <v>97.199996999999996</v>
      </c>
      <c r="S99" s="13">
        <v>92.648353999999998</v>
      </c>
      <c r="AF99" s="14">
        <v>43242</v>
      </c>
      <c r="AG99" s="13">
        <v>15441200</v>
      </c>
    </row>
    <row r="100" spans="1:33" x14ac:dyDescent="0.3">
      <c r="A100" s="14">
        <v>43243</v>
      </c>
      <c r="B100" s="13">
        <v>93.750625999999997</v>
      </c>
      <c r="C100" s="13">
        <f t="shared" si="2"/>
        <v>93.750625999999997</v>
      </c>
      <c r="D100" s="13">
        <f t="shared" si="3"/>
        <v>97.194103580000004</v>
      </c>
      <c r="O100" s="14">
        <v>43243</v>
      </c>
      <c r="P100" s="13">
        <v>96.709998999999996</v>
      </c>
      <c r="Q100" s="13">
        <v>98.730002999999996</v>
      </c>
      <c r="R100" s="13">
        <v>96.32</v>
      </c>
      <c r="S100" s="13">
        <v>93.750625999999997</v>
      </c>
      <c r="AF100" s="14">
        <v>43243</v>
      </c>
      <c r="AG100" s="13">
        <v>21251200</v>
      </c>
    </row>
    <row r="101" spans="1:33" x14ac:dyDescent="0.3">
      <c r="A101" s="14">
        <v>43244</v>
      </c>
      <c r="B101" s="13">
        <v>93.418045000000006</v>
      </c>
      <c r="C101" s="13">
        <f t="shared" si="2"/>
        <v>93.418045000000006</v>
      </c>
      <c r="D101" s="13">
        <f t="shared" si="3"/>
        <v>97.372368500000036</v>
      </c>
      <c r="O101" s="14">
        <v>43244</v>
      </c>
      <c r="P101" s="13">
        <v>98.730002999999996</v>
      </c>
      <c r="Q101" s="13">
        <v>98.940002000000007</v>
      </c>
      <c r="R101" s="13">
        <v>96.809997999999993</v>
      </c>
      <c r="S101" s="13">
        <v>93.418045000000006</v>
      </c>
      <c r="AF101" s="14">
        <v>43244</v>
      </c>
      <c r="AG101" s="13">
        <v>26649300</v>
      </c>
    </row>
    <row r="102" spans="1:33" x14ac:dyDescent="0.3">
      <c r="A102" s="14">
        <v>43245</v>
      </c>
      <c r="B102" s="13">
        <v>93.465560999999994</v>
      </c>
      <c r="C102" s="13">
        <f t="shared" si="2"/>
        <v>93.465560999999994</v>
      </c>
      <c r="D102" s="13">
        <f t="shared" si="3"/>
        <v>97.558995400000001</v>
      </c>
      <c r="O102" s="14">
        <v>43245</v>
      </c>
      <c r="P102" s="13">
        <v>98.300003000000004</v>
      </c>
      <c r="Q102" s="13">
        <v>98.980002999999996</v>
      </c>
      <c r="R102" s="13">
        <v>97.860000999999997</v>
      </c>
      <c r="S102" s="13">
        <v>93.465560999999994</v>
      </c>
      <c r="AF102" s="14">
        <v>43245</v>
      </c>
      <c r="AG102" s="13">
        <v>18363900</v>
      </c>
    </row>
    <row r="103" spans="1:33" x14ac:dyDescent="0.3">
      <c r="A103" s="14">
        <v>43249</v>
      </c>
      <c r="B103" s="13">
        <v>93.132973000000007</v>
      </c>
      <c r="C103" s="13">
        <f t="shared" si="2"/>
        <v>93.132973000000007</v>
      </c>
      <c r="D103" s="13">
        <f t="shared" si="3"/>
        <v>97.758925660000017</v>
      </c>
      <c r="O103" s="14">
        <v>43249</v>
      </c>
      <c r="P103" s="13">
        <v>97.839995999999999</v>
      </c>
      <c r="Q103" s="13">
        <v>98.879997000000003</v>
      </c>
      <c r="R103" s="13">
        <v>97.230002999999996</v>
      </c>
      <c r="S103" s="13">
        <v>93.132973000000007</v>
      </c>
      <c r="AF103" s="14">
        <v>43249</v>
      </c>
      <c r="AG103" s="13">
        <v>28671000</v>
      </c>
    </row>
    <row r="104" spans="1:33" x14ac:dyDescent="0.3">
      <c r="A104" s="14">
        <v>43250</v>
      </c>
      <c r="B104" s="13">
        <v>94.026191999999995</v>
      </c>
      <c r="C104" s="13">
        <f t="shared" si="2"/>
        <v>94.026191999999995</v>
      </c>
      <c r="D104" s="13">
        <f t="shared" si="3"/>
        <v>97.977100700000008</v>
      </c>
      <c r="O104" s="14">
        <v>43250</v>
      </c>
      <c r="P104" s="13">
        <v>98.309997999999993</v>
      </c>
      <c r="Q104" s="13">
        <v>99.25</v>
      </c>
      <c r="R104" s="13">
        <v>97.910004000000001</v>
      </c>
      <c r="S104" s="13">
        <v>94.026191999999995</v>
      </c>
      <c r="AF104" s="14">
        <v>43250</v>
      </c>
      <c r="AG104" s="13">
        <v>22158500</v>
      </c>
    </row>
    <row r="105" spans="1:33" x14ac:dyDescent="0.3">
      <c r="A105" s="14">
        <v>43251</v>
      </c>
      <c r="B105" s="13">
        <v>93.921677000000003</v>
      </c>
      <c r="C105" s="13">
        <f t="shared" si="2"/>
        <v>93.921677000000003</v>
      </c>
      <c r="D105" s="13">
        <f t="shared" si="3"/>
        <v>98.180831920000003</v>
      </c>
      <c r="O105" s="14">
        <v>43251</v>
      </c>
      <c r="P105" s="13">
        <v>99.290001000000004</v>
      </c>
      <c r="Q105" s="13">
        <v>99.989998</v>
      </c>
      <c r="R105" s="13">
        <v>98.610000999999997</v>
      </c>
      <c r="S105" s="13">
        <v>93.921677000000003</v>
      </c>
      <c r="AF105" s="14">
        <v>43251</v>
      </c>
      <c r="AG105" s="13">
        <v>34140900</v>
      </c>
    </row>
    <row r="106" spans="1:33" x14ac:dyDescent="0.3">
      <c r="A106" s="14">
        <v>43252</v>
      </c>
      <c r="B106" s="13">
        <v>95.774642999999998</v>
      </c>
      <c r="C106" s="13">
        <f t="shared" si="2"/>
        <v>95.774642999999998</v>
      </c>
      <c r="D106" s="13">
        <f t="shared" si="3"/>
        <v>98.373920299999995</v>
      </c>
      <c r="O106" s="14">
        <v>43252</v>
      </c>
      <c r="P106" s="13">
        <v>99.279999000000004</v>
      </c>
      <c r="Q106" s="13">
        <v>100.860001</v>
      </c>
      <c r="R106" s="13">
        <v>99.169998000000007</v>
      </c>
      <c r="S106" s="13">
        <v>95.774642999999998</v>
      </c>
      <c r="AF106" s="14">
        <v>43252</v>
      </c>
      <c r="AG106" s="13">
        <v>28655600</v>
      </c>
    </row>
    <row r="107" spans="1:33" x14ac:dyDescent="0.3">
      <c r="A107" s="14">
        <v>43255</v>
      </c>
      <c r="B107" s="13">
        <v>96.610839999999996</v>
      </c>
      <c r="C107" s="13">
        <f t="shared" si="2"/>
        <v>96.610839999999996</v>
      </c>
      <c r="D107" s="13">
        <f t="shared" si="3"/>
        <v>98.514935620000003</v>
      </c>
      <c r="O107" s="14">
        <v>43255</v>
      </c>
      <c r="P107" s="13">
        <v>101.260002</v>
      </c>
      <c r="Q107" s="13">
        <v>101.860001</v>
      </c>
      <c r="R107" s="13">
        <v>100.849998</v>
      </c>
      <c r="S107" s="13">
        <v>96.610839999999996</v>
      </c>
      <c r="AF107" s="14">
        <v>43255</v>
      </c>
      <c r="AG107" s="13">
        <v>27281600</v>
      </c>
    </row>
    <row r="108" spans="1:33" x14ac:dyDescent="0.3">
      <c r="A108" s="14">
        <v>43256</v>
      </c>
      <c r="B108" s="13">
        <v>97.104965000000007</v>
      </c>
      <c r="C108" s="13">
        <f t="shared" si="2"/>
        <v>97.104965000000007</v>
      </c>
      <c r="D108" s="13">
        <f t="shared" si="3"/>
        <v>98.664883739999993</v>
      </c>
      <c r="O108" s="14">
        <v>43256</v>
      </c>
      <c r="P108" s="13">
        <v>102</v>
      </c>
      <c r="Q108" s="13">
        <v>102.33000199999999</v>
      </c>
      <c r="R108" s="13">
        <v>101.529999</v>
      </c>
      <c r="S108" s="13">
        <v>97.104965000000007</v>
      </c>
      <c r="AF108" s="14">
        <v>43256</v>
      </c>
      <c r="AG108" s="13">
        <v>23514400</v>
      </c>
    </row>
    <row r="109" spans="1:33" x14ac:dyDescent="0.3">
      <c r="A109" s="14">
        <v>43257</v>
      </c>
      <c r="B109" s="13">
        <v>97.390045000000001</v>
      </c>
      <c r="C109" s="13">
        <f t="shared" si="2"/>
        <v>97.390045000000001</v>
      </c>
      <c r="D109" s="13">
        <f t="shared" si="3"/>
        <v>98.776714039999973</v>
      </c>
      <c r="O109" s="14">
        <v>43257</v>
      </c>
      <c r="P109" s="13">
        <v>102.480003</v>
      </c>
      <c r="Q109" s="13">
        <v>102.599998</v>
      </c>
      <c r="R109" s="13">
        <v>101.900002</v>
      </c>
      <c r="S109" s="13">
        <v>97.390045000000001</v>
      </c>
      <c r="AF109" s="14">
        <v>43257</v>
      </c>
      <c r="AG109" s="13">
        <v>21122900</v>
      </c>
    </row>
    <row r="110" spans="1:33" x14ac:dyDescent="0.3">
      <c r="A110" s="14">
        <v>43258</v>
      </c>
      <c r="B110" s="13">
        <v>95.860152999999997</v>
      </c>
      <c r="C110" s="13">
        <f t="shared" si="2"/>
        <v>95.860152999999997</v>
      </c>
      <c r="D110" s="13">
        <f t="shared" si="3"/>
        <v>98.882461419999984</v>
      </c>
      <c r="O110" s="14">
        <v>43258</v>
      </c>
      <c r="P110" s="13">
        <v>102.650002</v>
      </c>
      <c r="Q110" s="13">
        <v>102.69000200000001</v>
      </c>
      <c r="R110" s="13">
        <v>100.379997</v>
      </c>
      <c r="S110" s="13">
        <v>95.860152999999997</v>
      </c>
      <c r="AF110" s="14">
        <v>43258</v>
      </c>
      <c r="AG110" s="13">
        <v>28232200</v>
      </c>
    </row>
    <row r="111" spans="1:33" x14ac:dyDescent="0.3">
      <c r="A111" s="14">
        <v>43259</v>
      </c>
      <c r="B111" s="13">
        <v>96.572823</v>
      </c>
      <c r="C111" s="13">
        <f t="shared" si="2"/>
        <v>96.572823</v>
      </c>
      <c r="D111" s="13">
        <f t="shared" si="3"/>
        <v>99.017661459999957</v>
      </c>
      <c r="O111" s="14">
        <v>43259</v>
      </c>
      <c r="P111" s="13">
        <v>101.089996</v>
      </c>
      <c r="Q111" s="13">
        <v>101.949997</v>
      </c>
      <c r="R111" s="13">
        <v>100.540001</v>
      </c>
      <c r="S111" s="13">
        <v>96.572823</v>
      </c>
      <c r="AF111" s="14">
        <v>43259</v>
      </c>
      <c r="AG111" s="13">
        <v>22165100</v>
      </c>
    </row>
    <row r="112" spans="1:33" x14ac:dyDescent="0.3">
      <c r="A112" s="14">
        <v>43262</v>
      </c>
      <c r="B112" s="13">
        <v>96.021713000000005</v>
      </c>
      <c r="C112" s="13">
        <f t="shared" si="2"/>
        <v>96.021713000000005</v>
      </c>
      <c r="D112" s="13">
        <f t="shared" si="3"/>
        <v>99.125062879999945</v>
      </c>
      <c r="O112" s="14">
        <v>43262</v>
      </c>
      <c r="P112" s="13">
        <v>101.010002</v>
      </c>
      <c r="Q112" s="13">
        <v>101.589996</v>
      </c>
      <c r="R112" s="13">
        <v>100.66999800000001</v>
      </c>
      <c r="S112" s="13">
        <v>96.021713000000005</v>
      </c>
      <c r="AF112" s="14">
        <v>43262</v>
      </c>
      <c r="AG112" s="13">
        <v>23490900</v>
      </c>
    </row>
    <row r="113" spans="1:33" x14ac:dyDescent="0.3">
      <c r="A113" s="14">
        <v>43263</v>
      </c>
      <c r="B113" s="13">
        <v>96.268776000000003</v>
      </c>
      <c r="C113" s="13">
        <f t="shared" si="2"/>
        <v>96.268776000000003</v>
      </c>
      <c r="D113" s="13">
        <f t="shared" si="3"/>
        <v>99.226506979999954</v>
      </c>
      <c r="O113" s="14">
        <v>43263</v>
      </c>
      <c r="P113" s="13">
        <v>101.099998</v>
      </c>
      <c r="Q113" s="13">
        <v>101.449997</v>
      </c>
      <c r="R113" s="13">
        <v>100.75</v>
      </c>
      <c r="S113" s="13">
        <v>96.268776000000003</v>
      </c>
      <c r="AF113" s="14">
        <v>43263</v>
      </c>
      <c r="AG113" s="13">
        <v>18325200</v>
      </c>
    </row>
    <row r="114" spans="1:33" x14ac:dyDescent="0.3">
      <c r="A114" s="14">
        <v>43264</v>
      </c>
      <c r="B114" s="13">
        <v>95.831649999999996</v>
      </c>
      <c r="C114" s="13">
        <f t="shared" si="2"/>
        <v>95.831649999999996</v>
      </c>
      <c r="D114" s="13">
        <f t="shared" si="3"/>
        <v>99.343614059999965</v>
      </c>
      <c r="O114" s="14">
        <v>43264</v>
      </c>
      <c r="P114" s="13">
        <v>101.720001</v>
      </c>
      <c r="Q114" s="13">
        <v>102.010002</v>
      </c>
      <c r="R114" s="13">
        <v>100.55999799999999</v>
      </c>
      <c r="S114" s="13">
        <v>95.831649999999996</v>
      </c>
      <c r="AF114" s="14">
        <v>43264</v>
      </c>
      <c r="AG114" s="13">
        <v>29492900</v>
      </c>
    </row>
    <row r="115" spans="1:33" x14ac:dyDescent="0.3">
      <c r="A115" s="14">
        <v>43265</v>
      </c>
      <c r="B115" s="13">
        <v>96.373283000000001</v>
      </c>
      <c r="C115" s="13">
        <f t="shared" si="2"/>
        <v>96.373283000000001</v>
      </c>
      <c r="D115" s="13">
        <f t="shared" si="3"/>
        <v>99.479002539999954</v>
      </c>
      <c r="O115" s="14">
        <v>43265</v>
      </c>
      <c r="P115" s="13">
        <v>101.650002</v>
      </c>
      <c r="Q115" s="13">
        <v>102.029999</v>
      </c>
      <c r="R115" s="13">
        <v>101</v>
      </c>
      <c r="S115" s="13">
        <v>96.373283000000001</v>
      </c>
      <c r="AF115" s="14">
        <v>43265</v>
      </c>
      <c r="AG115" s="13">
        <v>25691800</v>
      </c>
    </row>
    <row r="116" spans="1:33" x14ac:dyDescent="0.3">
      <c r="A116" s="14">
        <v>43266</v>
      </c>
      <c r="B116" s="13">
        <v>95.147469000000001</v>
      </c>
      <c r="C116" s="13">
        <f t="shared" si="2"/>
        <v>95.147469000000001</v>
      </c>
      <c r="D116" s="13">
        <f t="shared" si="3"/>
        <v>99.619584219999936</v>
      </c>
      <c r="O116" s="14">
        <v>43266</v>
      </c>
      <c r="P116" s="13">
        <v>101.510002</v>
      </c>
      <c r="Q116" s="13">
        <v>101.529999</v>
      </c>
      <c r="R116" s="13">
        <v>100.07</v>
      </c>
      <c r="S116" s="13">
        <v>95.147469000000001</v>
      </c>
      <c r="AF116" s="14">
        <v>43266</v>
      </c>
      <c r="AG116" s="13">
        <v>65738600</v>
      </c>
    </row>
    <row r="117" spans="1:33" x14ac:dyDescent="0.3">
      <c r="A117" s="14">
        <v>43269</v>
      </c>
      <c r="B117" s="13">
        <v>95.841155999999998</v>
      </c>
      <c r="C117" s="13">
        <f t="shared" si="2"/>
        <v>95.841155999999998</v>
      </c>
      <c r="D117" s="13">
        <f t="shared" si="3"/>
        <v>99.807575399999948</v>
      </c>
      <c r="O117" s="14">
        <v>43269</v>
      </c>
      <c r="P117" s="13">
        <v>100.010002</v>
      </c>
      <c r="Q117" s="13">
        <v>101.110001</v>
      </c>
      <c r="R117" s="13">
        <v>99.419998000000007</v>
      </c>
      <c r="S117" s="13">
        <v>95.841155999999998</v>
      </c>
      <c r="AF117" s="14">
        <v>43269</v>
      </c>
      <c r="AG117" s="13">
        <v>23586000</v>
      </c>
    </row>
    <row r="118" spans="1:33" x14ac:dyDescent="0.3">
      <c r="A118" s="14">
        <v>43270</v>
      </c>
      <c r="B118" s="13">
        <v>95.841155999999998</v>
      </c>
      <c r="C118" s="13">
        <f t="shared" si="2"/>
        <v>95.841155999999998</v>
      </c>
      <c r="D118" s="13">
        <f t="shared" si="3"/>
        <v>99.994284079999957</v>
      </c>
      <c r="O118" s="14">
        <v>43270</v>
      </c>
      <c r="P118" s="13">
        <v>99.650002000000001</v>
      </c>
      <c r="Q118" s="13">
        <v>101</v>
      </c>
      <c r="R118" s="13">
        <v>99.5</v>
      </c>
      <c r="S118" s="13">
        <v>95.841155999999998</v>
      </c>
      <c r="AF118" s="14">
        <v>43270</v>
      </c>
      <c r="AG118" s="13">
        <v>28653100</v>
      </c>
    </row>
    <row r="119" spans="1:33" x14ac:dyDescent="0.3">
      <c r="A119" s="14">
        <v>43271</v>
      </c>
      <c r="B119" s="13">
        <v>96.800895999999995</v>
      </c>
      <c r="C119" s="13">
        <f t="shared" si="2"/>
        <v>96.800895999999995</v>
      </c>
      <c r="D119" s="13">
        <f t="shared" si="3"/>
        <v>100.21457001999997</v>
      </c>
      <c r="O119" s="14">
        <v>43271</v>
      </c>
      <c r="P119" s="13">
        <v>101.370003</v>
      </c>
      <c r="Q119" s="13">
        <v>102.519997</v>
      </c>
      <c r="R119" s="13">
        <v>101.120003</v>
      </c>
      <c r="S119" s="13">
        <v>96.800895999999995</v>
      </c>
      <c r="AF119" s="14">
        <v>43271</v>
      </c>
      <c r="AG119" s="13">
        <v>26180800</v>
      </c>
    </row>
    <row r="120" spans="1:33" x14ac:dyDescent="0.3">
      <c r="A120" s="14">
        <v>43272</v>
      </c>
      <c r="B120" s="13">
        <v>96.107230999999999</v>
      </c>
      <c r="C120" s="13">
        <f t="shared" si="2"/>
        <v>96.107230999999999</v>
      </c>
      <c r="D120" s="13">
        <f t="shared" si="3"/>
        <v>100.41432587999999</v>
      </c>
      <c r="O120" s="14">
        <v>43272</v>
      </c>
      <c r="P120" s="13">
        <v>102.08000199999999</v>
      </c>
      <c r="Q120" s="13">
        <v>102.459999</v>
      </c>
      <c r="R120" s="13">
        <v>100.879997</v>
      </c>
      <c r="S120" s="13">
        <v>96.107230999999999</v>
      </c>
      <c r="AF120" s="14">
        <v>43272</v>
      </c>
      <c r="AG120" s="13">
        <v>23198200</v>
      </c>
    </row>
    <row r="121" spans="1:33" x14ac:dyDescent="0.3">
      <c r="A121" s="14">
        <v>43273</v>
      </c>
      <c r="B121" s="13">
        <v>95.413544000000002</v>
      </c>
      <c r="C121" s="13">
        <f t="shared" si="2"/>
        <v>95.413544000000002</v>
      </c>
      <c r="D121" s="13">
        <f t="shared" si="3"/>
        <v>100.63520464</v>
      </c>
      <c r="O121" s="14">
        <v>43273</v>
      </c>
      <c r="P121" s="13">
        <v>100.410004</v>
      </c>
      <c r="Q121" s="13">
        <v>100.769997</v>
      </c>
      <c r="R121" s="13">
        <v>99.629997000000003</v>
      </c>
      <c r="S121" s="13">
        <v>95.413544000000002</v>
      </c>
      <c r="AF121" s="14">
        <v>43273</v>
      </c>
      <c r="AG121" s="13">
        <v>38923100</v>
      </c>
    </row>
    <row r="122" spans="1:33" x14ac:dyDescent="0.3">
      <c r="A122" s="14">
        <v>43276</v>
      </c>
      <c r="B122" s="13">
        <v>93.494056999999998</v>
      </c>
      <c r="C122" s="13">
        <f t="shared" si="2"/>
        <v>93.494056999999998</v>
      </c>
      <c r="D122" s="13">
        <f t="shared" si="3"/>
        <v>100.85812881999999</v>
      </c>
      <c r="O122" s="14">
        <v>43276</v>
      </c>
      <c r="P122" s="13">
        <v>100</v>
      </c>
      <c r="Q122" s="13">
        <v>100.110001</v>
      </c>
      <c r="R122" s="13">
        <v>97.300003000000004</v>
      </c>
      <c r="S122" s="13">
        <v>93.494056999999998</v>
      </c>
      <c r="AF122" s="14">
        <v>43276</v>
      </c>
      <c r="AG122" s="13">
        <v>35433300</v>
      </c>
    </row>
    <row r="123" spans="1:33" x14ac:dyDescent="0.3">
      <c r="A123" s="14">
        <v>43277</v>
      </c>
      <c r="B123" s="13">
        <v>94.149733999999995</v>
      </c>
      <c r="C123" s="13">
        <f t="shared" si="2"/>
        <v>94.149733999999995</v>
      </c>
      <c r="D123" s="13">
        <f t="shared" si="3"/>
        <v>101.05801193999997</v>
      </c>
      <c r="O123" s="14">
        <v>43277</v>
      </c>
      <c r="P123" s="13">
        <v>98.82</v>
      </c>
      <c r="Q123" s="13">
        <v>100.08000199999999</v>
      </c>
      <c r="R123" s="13">
        <v>98.75</v>
      </c>
      <c r="S123" s="13">
        <v>94.149733999999995</v>
      </c>
      <c r="AF123" s="14">
        <v>43277</v>
      </c>
      <c r="AG123" s="13">
        <v>26897200</v>
      </c>
    </row>
    <row r="124" spans="1:33" x14ac:dyDescent="0.3">
      <c r="A124" s="14">
        <v>43278</v>
      </c>
      <c r="B124" s="13">
        <v>92.686347999999995</v>
      </c>
      <c r="C124" s="13">
        <f t="shared" si="2"/>
        <v>92.686347999999995</v>
      </c>
      <c r="D124" s="13">
        <f t="shared" si="3"/>
        <v>101.24955063999997</v>
      </c>
      <c r="O124" s="14">
        <v>43278</v>
      </c>
      <c r="P124" s="13">
        <v>99.580001999999993</v>
      </c>
      <c r="Q124" s="13">
        <v>100.019997</v>
      </c>
      <c r="R124" s="13">
        <v>97.400002000000001</v>
      </c>
      <c r="S124" s="13">
        <v>92.686347999999995</v>
      </c>
      <c r="AF124" s="14">
        <v>43278</v>
      </c>
      <c r="AG124" s="13">
        <v>31298400</v>
      </c>
    </row>
    <row r="125" spans="1:33" x14ac:dyDescent="0.3">
      <c r="A125" s="14">
        <v>43279</v>
      </c>
      <c r="B125" s="13">
        <v>93.722106999999994</v>
      </c>
      <c r="C125" s="13">
        <f t="shared" si="2"/>
        <v>93.722106999999994</v>
      </c>
      <c r="D125" s="13">
        <f t="shared" si="3"/>
        <v>101.46024581999998</v>
      </c>
      <c r="O125" s="14">
        <v>43279</v>
      </c>
      <c r="P125" s="13">
        <v>97.379997000000003</v>
      </c>
      <c r="Q125" s="13">
        <v>99.110000999999997</v>
      </c>
      <c r="R125" s="13">
        <v>97.260002</v>
      </c>
      <c r="S125" s="13">
        <v>93.722106999999994</v>
      </c>
      <c r="AF125" s="14">
        <v>43279</v>
      </c>
      <c r="AG125" s="13">
        <v>26650700</v>
      </c>
    </row>
    <row r="126" spans="1:33" x14ac:dyDescent="0.3">
      <c r="A126" s="14">
        <v>43280</v>
      </c>
      <c r="B126" s="13">
        <v>93.703109999999995</v>
      </c>
      <c r="C126" s="13">
        <f t="shared" si="2"/>
        <v>93.703109999999995</v>
      </c>
      <c r="D126" s="13">
        <f t="shared" si="3"/>
        <v>101.67254713999999</v>
      </c>
      <c r="O126" s="14">
        <v>43280</v>
      </c>
      <c r="P126" s="13">
        <v>98.93</v>
      </c>
      <c r="Q126" s="13">
        <v>99.910004000000001</v>
      </c>
      <c r="R126" s="13">
        <v>98.330001999999993</v>
      </c>
      <c r="S126" s="13">
        <v>93.703109999999995</v>
      </c>
      <c r="AF126" s="14">
        <v>43280</v>
      </c>
      <c r="AG126" s="13">
        <v>28053200</v>
      </c>
    </row>
    <row r="127" spans="1:33" x14ac:dyDescent="0.3">
      <c r="A127" s="14">
        <v>43283</v>
      </c>
      <c r="B127" s="13">
        <v>95.033439999999999</v>
      </c>
      <c r="C127" s="13">
        <f t="shared" si="2"/>
        <v>95.033439999999999</v>
      </c>
      <c r="D127" s="13">
        <f t="shared" si="3"/>
        <v>101.92071347999997</v>
      </c>
      <c r="O127" s="14">
        <v>43283</v>
      </c>
      <c r="P127" s="13">
        <v>98.099997999999999</v>
      </c>
      <c r="Q127" s="13">
        <v>100.05999799999999</v>
      </c>
      <c r="R127" s="13">
        <v>98</v>
      </c>
      <c r="S127" s="13">
        <v>95.033439999999999</v>
      </c>
      <c r="AF127" s="14">
        <v>43283</v>
      </c>
      <c r="AG127" s="13">
        <v>19564500</v>
      </c>
    </row>
    <row r="128" spans="1:33" x14ac:dyDescent="0.3">
      <c r="A128" s="14">
        <v>43284</v>
      </c>
      <c r="B128" s="13">
        <v>94.121216000000004</v>
      </c>
      <c r="C128" s="13">
        <f t="shared" si="2"/>
        <v>94.121216000000004</v>
      </c>
      <c r="D128" s="13">
        <f t="shared" si="3"/>
        <v>102.15123973999998</v>
      </c>
      <c r="O128" s="14">
        <v>43284</v>
      </c>
      <c r="P128" s="13">
        <v>100.480003</v>
      </c>
      <c r="Q128" s="13">
        <v>100.629997</v>
      </c>
      <c r="R128" s="13">
        <v>98.940002000000007</v>
      </c>
      <c r="S128" s="13">
        <v>94.121216000000004</v>
      </c>
      <c r="AF128" s="14">
        <v>43284</v>
      </c>
      <c r="AG128" s="13">
        <v>14670300</v>
      </c>
    </row>
    <row r="129" spans="1:33" x14ac:dyDescent="0.3">
      <c r="A129" s="14">
        <v>43286</v>
      </c>
      <c r="B129" s="13">
        <v>94.795883000000003</v>
      </c>
      <c r="C129" s="13">
        <f t="shared" si="2"/>
        <v>94.795883000000003</v>
      </c>
      <c r="D129" s="13">
        <f t="shared" si="3"/>
        <v>102.42290385999999</v>
      </c>
      <c r="O129" s="14">
        <v>43286</v>
      </c>
      <c r="P129" s="13">
        <v>99.5</v>
      </c>
      <c r="Q129" s="13">
        <v>99.919998000000007</v>
      </c>
      <c r="R129" s="13">
        <v>99.029999000000004</v>
      </c>
      <c r="S129" s="13">
        <v>94.795883000000003</v>
      </c>
      <c r="AF129" s="14">
        <v>43286</v>
      </c>
      <c r="AG129" s="13">
        <v>18977400</v>
      </c>
    </row>
    <row r="130" spans="1:33" x14ac:dyDescent="0.3">
      <c r="A130" s="14">
        <v>43287</v>
      </c>
      <c r="B130" s="13">
        <v>96.126236000000006</v>
      </c>
      <c r="C130" s="13">
        <f t="shared" si="2"/>
        <v>96.126236000000006</v>
      </c>
      <c r="D130" s="13">
        <f t="shared" si="3"/>
        <v>102.68985057999997</v>
      </c>
      <c r="O130" s="14">
        <v>43287</v>
      </c>
      <c r="P130" s="13">
        <v>99.889999000000003</v>
      </c>
      <c r="Q130" s="13">
        <v>101.43</v>
      </c>
      <c r="R130" s="13">
        <v>99.669998000000007</v>
      </c>
      <c r="S130" s="13">
        <v>96.126236000000006</v>
      </c>
      <c r="AF130" s="14">
        <v>43287</v>
      </c>
      <c r="AG130" s="13">
        <v>19234600</v>
      </c>
    </row>
    <row r="131" spans="1:33" x14ac:dyDescent="0.3">
      <c r="A131" s="14">
        <v>43290</v>
      </c>
      <c r="B131" s="13">
        <v>96.781882999999993</v>
      </c>
      <c r="C131" s="13">
        <f t="shared" ref="C131:C194" si="4">ABS(B131)</f>
        <v>96.781882999999993</v>
      </c>
      <c r="D131" s="13">
        <f t="shared" ref="D131:D194" si="5">AVERAGE(C131:C180)</f>
        <v>102.90672435999997</v>
      </c>
      <c r="O131" s="14">
        <v>43290</v>
      </c>
      <c r="P131" s="13">
        <v>101.650002</v>
      </c>
      <c r="Q131" s="13">
        <v>102.25</v>
      </c>
      <c r="R131" s="13">
        <v>101.25</v>
      </c>
      <c r="S131" s="13">
        <v>96.781882999999993</v>
      </c>
      <c r="AF131" s="14">
        <v>43290</v>
      </c>
      <c r="AG131" s="13">
        <v>18212000</v>
      </c>
    </row>
    <row r="132" spans="1:33" x14ac:dyDescent="0.3">
      <c r="A132" s="14">
        <v>43291</v>
      </c>
      <c r="B132" s="13">
        <v>97.038460000000001</v>
      </c>
      <c r="C132" s="13">
        <f t="shared" si="4"/>
        <v>97.038460000000001</v>
      </c>
      <c r="D132" s="13">
        <f t="shared" si="5"/>
        <v>103.13089855999999</v>
      </c>
      <c r="O132" s="14">
        <v>43291</v>
      </c>
      <c r="P132" s="13">
        <v>102</v>
      </c>
      <c r="Q132" s="13">
        <v>102.510002</v>
      </c>
      <c r="R132" s="13">
        <v>101.860001</v>
      </c>
      <c r="S132" s="13">
        <v>97.038460000000001</v>
      </c>
      <c r="AF132" s="14">
        <v>43291</v>
      </c>
      <c r="AG132" s="13">
        <v>19293100</v>
      </c>
    </row>
    <row r="133" spans="1:33" x14ac:dyDescent="0.3">
      <c r="A133" s="14">
        <v>43292</v>
      </c>
      <c r="B133" s="13">
        <v>96.905417999999997</v>
      </c>
      <c r="C133" s="13">
        <f t="shared" si="4"/>
        <v>96.905417999999997</v>
      </c>
      <c r="D133" s="13">
        <f t="shared" si="5"/>
        <v>103.32113324000004</v>
      </c>
      <c r="O133" s="14">
        <v>43292</v>
      </c>
      <c r="P133" s="13">
        <v>101.150002</v>
      </c>
      <c r="Q133" s="13">
        <v>102.339996</v>
      </c>
      <c r="R133" s="13">
        <v>101.099998</v>
      </c>
      <c r="S133" s="13">
        <v>96.905417999999997</v>
      </c>
      <c r="AF133" s="14">
        <v>43292</v>
      </c>
      <c r="AG133" s="13">
        <v>19644600</v>
      </c>
    </row>
    <row r="134" spans="1:33" x14ac:dyDescent="0.3">
      <c r="A134" s="14">
        <v>43293</v>
      </c>
      <c r="B134" s="13">
        <v>99.005439999999993</v>
      </c>
      <c r="C134" s="13">
        <f t="shared" si="4"/>
        <v>99.005439999999993</v>
      </c>
      <c r="D134" s="13">
        <f t="shared" si="5"/>
        <v>103.54970442000004</v>
      </c>
      <c r="O134" s="14">
        <v>43293</v>
      </c>
      <c r="P134" s="13">
        <v>102.769997</v>
      </c>
      <c r="Q134" s="13">
        <v>104.410004</v>
      </c>
      <c r="R134" s="13">
        <v>102.730003</v>
      </c>
      <c r="S134" s="13">
        <v>99.005439999999993</v>
      </c>
      <c r="AF134" s="14">
        <v>43293</v>
      </c>
      <c r="AG134" s="13">
        <v>24335900</v>
      </c>
    </row>
    <row r="135" spans="1:33" x14ac:dyDescent="0.3">
      <c r="A135" s="14">
        <v>43294</v>
      </c>
      <c r="B135" s="13">
        <v>100.18375399999999</v>
      </c>
      <c r="C135" s="13">
        <f t="shared" si="4"/>
        <v>100.18375399999999</v>
      </c>
      <c r="D135" s="13">
        <f t="shared" si="5"/>
        <v>103.74943922000003</v>
      </c>
      <c r="O135" s="14">
        <v>43294</v>
      </c>
      <c r="P135" s="13">
        <v>104.370003</v>
      </c>
      <c r="Q135" s="13">
        <v>105.599998</v>
      </c>
      <c r="R135" s="13">
        <v>104.089996</v>
      </c>
      <c r="S135" s="13">
        <v>100.18375399999999</v>
      </c>
      <c r="AF135" s="14">
        <v>43294</v>
      </c>
      <c r="AG135" s="13">
        <v>24635200</v>
      </c>
    </row>
    <row r="136" spans="1:33" x14ac:dyDescent="0.3">
      <c r="A136" s="14">
        <v>43297</v>
      </c>
      <c r="B136" s="13">
        <v>99.689612999999994</v>
      </c>
      <c r="C136" s="13">
        <f t="shared" si="4"/>
        <v>99.689612999999994</v>
      </c>
      <c r="D136" s="13">
        <f t="shared" si="5"/>
        <v>103.93342954000003</v>
      </c>
      <c r="O136" s="14">
        <v>43297</v>
      </c>
      <c r="P136" s="13">
        <v>105.400002</v>
      </c>
      <c r="Q136" s="13">
        <v>105.82</v>
      </c>
      <c r="R136" s="13">
        <v>104.519997</v>
      </c>
      <c r="S136" s="13">
        <v>99.689612999999994</v>
      </c>
      <c r="AF136" s="14">
        <v>43297</v>
      </c>
      <c r="AG136" s="13">
        <v>21786900</v>
      </c>
    </row>
    <row r="137" spans="1:33" x14ac:dyDescent="0.3">
      <c r="A137" s="14">
        <v>43298</v>
      </c>
      <c r="B137" s="13">
        <v>100.67787199999999</v>
      </c>
      <c r="C137" s="13">
        <f t="shared" si="4"/>
        <v>100.67787199999999</v>
      </c>
      <c r="D137" s="13">
        <f t="shared" si="5"/>
        <v>104.12310576000002</v>
      </c>
      <c r="O137" s="14">
        <v>43298</v>
      </c>
      <c r="P137" s="13">
        <v>104.610001</v>
      </c>
      <c r="Q137" s="13">
        <v>106.5</v>
      </c>
      <c r="R137" s="13">
        <v>104.32</v>
      </c>
      <c r="S137" s="13">
        <v>100.67787199999999</v>
      </c>
      <c r="AF137" s="14">
        <v>43298</v>
      </c>
      <c r="AG137" s="13">
        <v>25901700</v>
      </c>
    </row>
    <row r="138" spans="1:33" x14ac:dyDescent="0.3">
      <c r="A138" s="14">
        <v>43299</v>
      </c>
      <c r="B138" s="13">
        <v>99.889167999999998</v>
      </c>
      <c r="C138" s="13">
        <f t="shared" si="4"/>
        <v>99.889167999999998</v>
      </c>
      <c r="D138" s="13">
        <f t="shared" si="5"/>
        <v>104.28405028000002</v>
      </c>
      <c r="O138" s="14">
        <v>43299</v>
      </c>
      <c r="P138" s="13">
        <v>105.94000200000001</v>
      </c>
      <c r="Q138" s="13">
        <v>106.050003</v>
      </c>
      <c r="R138" s="13">
        <v>104.720001</v>
      </c>
      <c r="S138" s="13">
        <v>99.889167999999998</v>
      </c>
      <c r="AF138" s="14">
        <v>43299</v>
      </c>
      <c r="AG138" s="13">
        <v>29493900</v>
      </c>
    </row>
    <row r="139" spans="1:33" x14ac:dyDescent="0.3">
      <c r="A139" s="14">
        <v>43300</v>
      </c>
      <c r="B139" s="13">
        <v>99.205009000000004</v>
      </c>
      <c r="C139" s="13">
        <f t="shared" si="4"/>
        <v>99.205009000000004</v>
      </c>
      <c r="D139" s="13">
        <f t="shared" si="5"/>
        <v>104.46897230000005</v>
      </c>
      <c r="O139" s="14">
        <v>43300</v>
      </c>
      <c r="P139" s="13">
        <v>104.93</v>
      </c>
      <c r="Q139" s="13">
        <v>105.30999799999999</v>
      </c>
      <c r="R139" s="13">
        <v>103.889999</v>
      </c>
      <c r="S139" s="13">
        <v>99.205009000000004</v>
      </c>
      <c r="AF139" s="14">
        <v>43300</v>
      </c>
      <c r="AG139" s="13">
        <v>40171600</v>
      </c>
    </row>
    <row r="140" spans="1:33" x14ac:dyDescent="0.3">
      <c r="A140" s="14">
        <v>43301</v>
      </c>
      <c r="B140" s="13">
        <v>100.981956</v>
      </c>
      <c r="C140" s="13">
        <f t="shared" si="4"/>
        <v>100.981956</v>
      </c>
      <c r="D140" s="13">
        <f t="shared" si="5"/>
        <v>104.66681472000003</v>
      </c>
      <c r="O140" s="14">
        <v>43301</v>
      </c>
      <c r="P140" s="13">
        <v>108.08000199999999</v>
      </c>
      <c r="Q140" s="13">
        <v>108.199997</v>
      </c>
      <c r="R140" s="13">
        <v>106.08000199999999</v>
      </c>
      <c r="S140" s="13">
        <v>100.981956</v>
      </c>
      <c r="AF140" s="14">
        <v>43301</v>
      </c>
      <c r="AG140" s="13">
        <v>56004000</v>
      </c>
    </row>
    <row r="141" spans="1:33" x14ac:dyDescent="0.3">
      <c r="A141" s="14">
        <v>43304</v>
      </c>
      <c r="B141" s="13">
        <v>102.597351</v>
      </c>
      <c r="C141" s="13">
        <f t="shared" si="4"/>
        <v>102.597351</v>
      </c>
      <c r="D141" s="13">
        <f t="shared" si="5"/>
        <v>104.85277512000005</v>
      </c>
      <c r="O141" s="14">
        <v>43304</v>
      </c>
      <c r="P141" s="13">
        <v>106.300003</v>
      </c>
      <c r="Q141" s="13">
        <v>108.139999</v>
      </c>
      <c r="R141" s="13">
        <v>106.129997</v>
      </c>
      <c r="S141" s="13">
        <v>102.597351</v>
      </c>
      <c r="AF141" s="14">
        <v>43304</v>
      </c>
      <c r="AG141" s="13">
        <v>29707000</v>
      </c>
    </row>
    <row r="142" spans="1:33" x14ac:dyDescent="0.3">
      <c r="A142" s="14">
        <v>43305</v>
      </c>
      <c r="B142" s="13">
        <v>102.30278800000001</v>
      </c>
      <c r="C142" s="13">
        <f t="shared" si="4"/>
        <v>102.30278800000001</v>
      </c>
      <c r="D142" s="13">
        <f t="shared" si="5"/>
        <v>104.99765106000004</v>
      </c>
      <c r="O142" s="14">
        <v>43305</v>
      </c>
      <c r="P142" s="13">
        <v>108.57</v>
      </c>
      <c r="Q142" s="13">
        <v>108.82</v>
      </c>
      <c r="R142" s="13">
        <v>107.260002</v>
      </c>
      <c r="S142" s="13">
        <v>102.30278800000001</v>
      </c>
      <c r="AF142" s="14">
        <v>43305</v>
      </c>
      <c r="AG142" s="13">
        <v>26316600</v>
      </c>
    </row>
    <row r="143" spans="1:33" x14ac:dyDescent="0.3">
      <c r="A143" s="14">
        <v>43306</v>
      </c>
      <c r="B143" s="13">
        <v>105.31504099999999</v>
      </c>
      <c r="C143" s="13">
        <f t="shared" si="4"/>
        <v>105.31504099999999</v>
      </c>
      <c r="D143" s="13">
        <f t="shared" si="5"/>
        <v>105.14879974000003</v>
      </c>
      <c r="O143" s="14">
        <v>43306</v>
      </c>
      <c r="P143" s="13">
        <v>107.959999</v>
      </c>
      <c r="Q143" s="13">
        <v>111.150002</v>
      </c>
      <c r="R143" s="13">
        <v>107.599998</v>
      </c>
      <c r="S143" s="13">
        <v>105.31504099999999</v>
      </c>
      <c r="AF143" s="14">
        <v>43306</v>
      </c>
      <c r="AG143" s="13">
        <v>30702100</v>
      </c>
    </row>
    <row r="144" spans="1:33" x14ac:dyDescent="0.3">
      <c r="A144" s="14">
        <v>43307</v>
      </c>
      <c r="B144" s="13">
        <v>104.165237</v>
      </c>
      <c r="C144" s="13">
        <f t="shared" si="4"/>
        <v>104.165237</v>
      </c>
      <c r="D144" s="13">
        <f t="shared" si="5"/>
        <v>105.19429808000001</v>
      </c>
      <c r="O144" s="14">
        <v>43307</v>
      </c>
      <c r="P144" s="13">
        <v>110.739998</v>
      </c>
      <c r="Q144" s="13">
        <v>111</v>
      </c>
      <c r="R144" s="13">
        <v>109.5</v>
      </c>
      <c r="S144" s="13">
        <v>104.165237</v>
      </c>
      <c r="AF144" s="14">
        <v>43307</v>
      </c>
      <c r="AG144" s="13">
        <v>31372100</v>
      </c>
    </row>
    <row r="145" spans="1:33" x14ac:dyDescent="0.3">
      <c r="A145" s="14">
        <v>43308</v>
      </c>
      <c r="B145" s="13">
        <v>102.3218</v>
      </c>
      <c r="C145" s="13">
        <f t="shared" si="4"/>
        <v>102.3218</v>
      </c>
      <c r="D145" s="13">
        <f t="shared" si="5"/>
        <v>105.25020110000001</v>
      </c>
      <c r="O145" s="14">
        <v>43308</v>
      </c>
      <c r="P145" s="13">
        <v>110.18</v>
      </c>
      <c r="Q145" s="13">
        <v>110.18</v>
      </c>
      <c r="R145" s="13">
        <v>106.139999</v>
      </c>
      <c r="S145" s="13">
        <v>102.3218</v>
      </c>
      <c r="AF145" s="14">
        <v>43308</v>
      </c>
      <c r="AG145" s="13">
        <v>37005300</v>
      </c>
    </row>
    <row r="146" spans="1:33" x14ac:dyDescent="0.3">
      <c r="A146" s="14">
        <v>43311</v>
      </c>
      <c r="B146" s="13">
        <v>100.12674699999999</v>
      </c>
      <c r="C146" s="13">
        <f t="shared" si="4"/>
        <v>100.12674699999999</v>
      </c>
      <c r="D146" s="13">
        <f t="shared" si="5"/>
        <v>105.31855300000001</v>
      </c>
      <c r="O146" s="14">
        <v>43311</v>
      </c>
      <c r="P146" s="13">
        <v>107.19000200000001</v>
      </c>
      <c r="Q146" s="13">
        <v>107.529999</v>
      </c>
      <c r="R146" s="13">
        <v>104.760002</v>
      </c>
      <c r="S146" s="13">
        <v>100.12674699999999</v>
      </c>
      <c r="AF146" s="14">
        <v>43311</v>
      </c>
      <c r="AG146" s="13">
        <v>34668300</v>
      </c>
    </row>
    <row r="147" spans="1:33" x14ac:dyDescent="0.3">
      <c r="A147" s="14">
        <v>43312</v>
      </c>
      <c r="B147" s="13">
        <v>100.80139200000001</v>
      </c>
      <c r="C147" s="13">
        <f t="shared" si="4"/>
        <v>100.80139200000001</v>
      </c>
      <c r="D147" s="13">
        <f t="shared" si="5"/>
        <v>105.45770584</v>
      </c>
      <c r="O147" s="14">
        <v>43312</v>
      </c>
      <c r="P147" s="13">
        <v>106.489998</v>
      </c>
      <c r="Q147" s="13">
        <v>106.720001</v>
      </c>
      <c r="R147" s="13">
        <v>105.379997</v>
      </c>
      <c r="S147" s="13">
        <v>100.80139200000001</v>
      </c>
      <c r="AF147" s="14">
        <v>43312</v>
      </c>
      <c r="AG147" s="13">
        <v>27655200</v>
      </c>
    </row>
    <row r="148" spans="1:33" x14ac:dyDescent="0.3">
      <c r="A148" s="14">
        <v>43313</v>
      </c>
      <c r="B148" s="13">
        <v>100.99144699999999</v>
      </c>
      <c r="C148" s="13">
        <f t="shared" si="4"/>
        <v>100.99144699999999</v>
      </c>
      <c r="D148" s="13">
        <f t="shared" si="5"/>
        <v>105.46699065999999</v>
      </c>
      <c r="O148" s="14">
        <v>43313</v>
      </c>
      <c r="P148" s="13">
        <v>106.029999</v>
      </c>
      <c r="Q148" s="13">
        <v>106.449997</v>
      </c>
      <c r="R148" s="13">
        <v>105.41999800000001</v>
      </c>
      <c r="S148" s="13">
        <v>100.99144699999999</v>
      </c>
      <c r="AF148" s="14">
        <v>43313</v>
      </c>
      <c r="AG148" s="13">
        <v>23628700</v>
      </c>
    </row>
    <row r="149" spans="1:33" x14ac:dyDescent="0.3">
      <c r="A149" s="14">
        <v>43314</v>
      </c>
      <c r="B149" s="13">
        <v>102.21725499999999</v>
      </c>
      <c r="C149" s="13">
        <f t="shared" si="4"/>
        <v>102.21725499999999</v>
      </c>
      <c r="D149" s="13">
        <f t="shared" si="5"/>
        <v>105.46770493999999</v>
      </c>
      <c r="O149" s="14">
        <v>43314</v>
      </c>
      <c r="P149" s="13">
        <v>105.400002</v>
      </c>
      <c r="Q149" s="13">
        <v>108.089996</v>
      </c>
      <c r="R149" s="13">
        <v>104.839996</v>
      </c>
      <c r="S149" s="13">
        <v>102.21725499999999</v>
      </c>
      <c r="AF149" s="14">
        <v>43314</v>
      </c>
      <c r="AG149" s="13">
        <v>26104300</v>
      </c>
    </row>
    <row r="150" spans="1:33" x14ac:dyDescent="0.3">
      <c r="A150" s="14">
        <v>43315</v>
      </c>
      <c r="B150" s="13">
        <v>102.663872</v>
      </c>
      <c r="C150" s="13">
        <f t="shared" si="4"/>
        <v>102.663872</v>
      </c>
      <c r="D150" s="13">
        <f t="shared" si="5"/>
        <v>105.51372818</v>
      </c>
      <c r="O150" s="14">
        <v>43315</v>
      </c>
      <c r="P150" s="13">
        <v>107.800003</v>
      </c>
      <c r="Q150" s="13">
        <v>108.050003</v>
      </c>
      <c r="R150" s="13">
        <v>106.82</v>
      </c>
      <c r="S150" s="13">
        <v>102.663872</v>
      </c>
      <c r="AF150" s="14">
        <v>43315</v>
      </c>
      <c r="AG150" s="13">
        <v>18659600</v>
      </c>
    </row>
    <row r="151" spans="1:33" x14ac:dyDescent="0.3">
      <c r="A151" s="14">
        <v>43318</v>
      </c>
      <c r="B151" s="13">
        <v>102.74939000000001</v>
      </c>
      <c r="C151" s="13">
        <f t="shared" si="4"/>
        <v>102.74939000000001</v>
      </c>
      <c r="D151" s="13">
        <f t="shared" si="5"/>
        <v>105.51323515999998</v>
      </c>
      <c r="O151" s="14">
        <v>43318</v>
      </c>
      <c r="P151" s="13">
        <v>108.120003</v>
      </c>
      <c r="Q151" s="13">
        <v>108.41999800000001</v>
      </c>
      <c r="R151" s="13">
        <v>107.55999799999999</v>
      </c>
      <c r="S151" s="13">
        <v>102.74939000000001</v>
      </c>
      <c r="AF151" s="14">
        <v>43318</v>
      </c>
      <c r="AG151" s="13">
        <v>20265900</v>
      </c>
    </row>
    <row r="152" spans="1:33" x14ac:dyDescent="0.3">
      <c r="A152" s="14">
        <v>43319</v>
      </c>
      <c r="B152" s="13">
        <v>103.462074</v>
      </c>
      <c r="C152" s="13">
        <f t="shared" si="4"/>
        <v>103.462074</v>
      </c>
      <c r="D152" s="13">
        <f t="shared" si="5"/>
        <v>105.57589719999999</v>
      </c>
      <c r="O152" s="14">
        <v>43319</v>
      </c>
      <c r="P152" s="13">
        <v>108.55999799999999</v>
      </c>
      <c r="Q152" s="13">
        <v>109.099998</v>
      </c>
      <c r="R152" s="13">
        <v>108.16999800000001</v>
      </c>
      <c r="S152" s="13">
        <v>103.462074</v>
      </c>
      <c r="AF152" s="14">
        <v>43319</v>
      </c>
      <c r="AG152" s="13">
        <v>16080200</v>
      </c>
    </row>
    <row r="153" spans="1:33" x14ac:dyDescent="0.3">
      <c r="A153" s="14">
        <v>43320</v>
      </c>
      <c r="B153" s="13">
        <v>104.041725</v>
      </c>
      <c r="C153" s="13">
        <f t="shared" si="4"/>
        <v>104.041725</v>
      </c>
      <c r="D153" s="13">
        <f t="shared" si="5"/>
        <v>105.61877271999997</v>
      </c>
      <c r="O153" s="14">
        <v>43320</v>
      </c>
      <c r="P153" s="13">
        <v>109.33000199999999</v>
      </c>
      <c r="Q153" s="13">
        <v>109.75</v>
      </c>
      <c r="R153" s="13">
        <v>108.760002</v>
      </c>
      <c r="S153" s="13">
        <v>104.041725</v>
      </c>
      <c r="AF153" s="14">
        <v>43320</v>
      </c>
      <c r="AG153" s="13">
        <v>15487500</v>
      </c>
    </row>
    <row r="154" spans="1:33" x14ac:dyDescent="0.3">
      <c r="A154" s="14">
        <v>43321</v>
      </c>
      <c r="B154" s="13">
        <v>104.21275300000001</v>
      </c>
      <c r="C154" s="13">
        <f t="shared" si="4"/>
        <v>104.21275300000001</v>
      </c>
      <c r="D154" s="13">
        <f t="shared" si="5"/>
        <v>105.60789305999995</v>
      </c>
      <c r="O154" s="14">
        <v>43321</v>
      </c>
      <c r="P154" s="13">
        <v>109.709999</v>
      </c>
      <c r="Q154" s="13">
        <v>110.160004</v>
      </c>
      <c r="R154" s="13">
        <v>109.599998</v>
      </c>
      <c r="S154" s="13">
        <v>104.21275300000001</v>
      </c>
      <c r="AF154" s="14">
        <v>43321</v>
      </c>
      <c r="AG154" s="13">
        <v>13677200</v>
      </c>
    </row>
    <row r="155" spans="1:33" x14ac:dyDescent="0.3">
      <c r="A155" s="14">
        <v>43322</v>
      </c>
      <c r="B155" s="13">
        <v>103.57609600000001</v>
      </c>
      <c r="C155" s="13">
        <f t="shared" si="4"/>
        <v>103.57609600000001</v>
      </c>
      <c r="D155" s="13">
        <f t="shared" si="5"/>
        <v>105.59664519999995</v>
      </c>
      <c r="O155" s="14">
        <v>43322</v>
      </c>
      <c r="P155" s="13">
        <v>109.41999800000001</v>
      </c>
      <c r="Q155" s="13">
        <v>109.69000200000001</v>
      </c>
      <c r="R155" s="13">
        <v>108.379997</v>
      </c>
      <c r="S155" s="13">
        <v>103.57609600000001</v>
      </c>
      <c r="AF155" s="14">
        <v>43322</v>
      </c>
      <c r="AG155" s="13">
        <v>18183700</v>
      </c>
    </row>
    <row r="156" spans="1:33" x14ac:dyDescent="0.3">
      <c r="A156" s="14">
        <v>43325</v>
      </c>
      <c r="B156" s="13">
        <v>102.82540899999999</v>
      </c>
      <c r="C156" s="13">
        <f t="shared" si="4"/>
        <v>102.82540899999999</v>
      </c>
      <c r="D156" s="13">
        <f t="shared" si="5"/>
        <v>105.61663633999996</v>
      </c>
      <c r="O156" s="14">
        <v>43325</v>
      </c>
      <c r="P156" s="13">
        <v>109.239998</v>
      </c>
      <c r="Q156" s="13">
        <v>109.58000199999999</v>
      </c>
      <c r="R156" s="13">
        <v>108.099998</v>
      </c>
      <c r="S156" s="13">
        <v>102.82540899999999</v>
      </c>
      <c r="AF156" s="14">
        <v>43325</v>
      </c>
      <c r="AG156" s="13">
        <v>18472500</v>
      </c>
    </row>
    <row r="157" spans="1:33" x14ac:dyDescent="0.3">
      <c r="A157" s="14">
        <v>43326</v>
      </c>
      <c r="B157" s="13">
        <v>104.10824599999999</v>
      </c>
      <c r="C157" s="13">
        <f t="shared" si="4"/>
        <v>104.10824599999999</v>
      </c>
      <c r="D157" s="13">
        <f t="shared" si="5"/>
        <v>105.62245161999998</v>
      </c>
      <c r="O157" s="14">
        <v>43326</v>
      </c>
      <c r="P157" s="13">
        <v>108.55999799999999</v>
      </c>
      <c r="Q157" s="13">
        <v>109.75</v>
      </c>
      <c r="R157" s="13">
        <v>108.040001</v>
      </c>
      <c r="S157" s="13">
        <v>104.10824599999999</v>
      </c>
      <c r="AF157" s="14">
        <v>43326</v>
      </c>
      <c r="AG157" s="13">
        <v>16788300</v>
      </c>
    </row>
    <row r="158" spans="1:33" x14ac:dyDescent="0.3">
      <c r="A158" s="14">
        <v>43327</v>
      </c>
      <c r="B158" s="13">
        <v>102.69647999999999</v>
      </c>
      <c r="C158" s="13">
        <f t="shared" si="4"/>
        <v>102.69647999999999</v>
      </c>
      <c r="D158" s="13">
        <f t="shared" si="5"/>
        <v>105.49234007999998</v>
      </c>
      <c r="O158" s="14">
        <v>43327</v>
      </c>
      <c r="P158" s="13">
        <v>108.489998</v>
      </c>
      <c r="Q158" s="13">
        <v>108.989998</v>
      </c>
      <c r="R158" s="13">
        <v>106.82</v>
      </c>
      <c r="S158" s="13">
        <v>102.69647999999999</v>
      </c>
      <c r="AF158" s="14">
        <v>43327</v>
      </c>
      <c r="AG158" s="13">
        <v>29982800</v>
      </c>
    </row>
    <row r="159" spans="1:33" x14ac:dyDescent="0.3">
      <c r="A159" s="14">
        <v>43328</v>
      </c>
      <c r="B159" s="13">
        <v>102.677414</v>
      </c>
      <c r="C159" s="13">
        <f t="shared" si="4"/>
        <v>102.677414</v>
      </c>
      <c r="D159" s="13">
        <f t="shared" si="5"/>
        <v>105.50454953999999</v>
      </c>
      <c r="O159" s="14">
        <v>43328</v>
      </c>
      <c r="P159" s="13">
        <v>108.300003</v>
      </c>
      <c r="Q159" s="13">
        <v>108.860001</v>
      </c>
      <c r="R159" s="13">
        <v>107.300003</v>
      </c>
      <c r="S159" s="13">
        <v>102.677414</v>
      </c>
      <c r="AF159" s="14">
        <v>43328</v>
      </c>
      <c r="AG159" s="13">
        <v>21384300</v>
      </c>
    </row>
    <row r="160" spans="1:33" x14ac:dyDescent="0.3">
      <c r="A160" s="14">
        <v>43329</v>
      </c>
      <c r="B160" s="13">
        <v>102.620155</v>
      </c>
      <c r="C160" s="13">
        <f t="shared" si="4"/>
        <v>102.620155</v>
      </c>
      <c r="D160" s="13">
        <f t="shared" si="5"/>
        <v>105.49157621999998</v>
      </c>
      <c r="O160" s="14">
        <v>43329</v>
      </c>
      <c r="P160" s="13">
        <v>107.360001</v>
      </c>
      <c r="Q160" s="13">
        <v>107.900002</v>
      </c>
      <c r="R160" s="13">
        <v>106.69000200000001</v>
      </c>
      <c r="S160" s="13">
        <v>102.620155</v>
      </c>
      <c r="AF160" s="14">
        <v>43329</v>
      </c>
      <c r="AG160" s="13">
        <v>18061500</v>
      </c>
    </row>
    <row r="161" spans="1:33" x14ac:dyDescent="0.3">
      <c r="A161" s="14">
        <v>43332</v>
      </c>
      <c r="B161" s="13">
        <v>101.942894</v>
      </c>
      <c r="C161" s="13">
        <f t="shared" si="4"/>
        <v>101.942894</v>
      </c>
      <c r="D161" s="13">
        <f t="shared" si="5"/>
        <v>105.42041579999997</v>
      </c>
      <c r="O161" s="14">
        <v>43332</v>
      </c>
      <c r="P161" s="13">
        <v>107.510002</v>
      </c>
      <c r="Q161" s="13">
        <v>107.900002</v>
      </c>
      <c r="R161" s="13">
        <v>106.480003</v>
      </c>
      <c r="S161" s="13">
        <v>101.942894</v>
      </c>
      <c r="AF161" s="14">
        <v>43332</v>
      </c>
      <c r="AG161" s="13">
        <v>17914200</v>
      </c>
    </row>
    <row r="162" spans="1:33" x14ac:dyDescent="0.3">
      <c r="A162" s="14">
        <v>43333</v>
      </c>
      <c r="B162" s="13">
        <v>101.093918</v>
      </c>
      <c r="C162" s="13">
        <f t="shared" si="4"/>
        <v>101.093918</v>
      </c>
      <c r="D162" s="13">
        <f t="shared" si="5"/>
        <v>105.36051115999997</v>
      </c>
      <c r="O162" s="14">
        <v>43333</v>
      </c>
      <c r="P162" s="13">
        <v>106.91999800000001</v>
      </c>
      <c r="Q162" s="13">
        <v>107.349998</v>
      </c>
      <c r="R162" s="13">
        <v>105.849998</v>
      </c>
      <c r="S162" s="13">
        <v>101.093918</v>
      </c>
      <c r="AF162" s="14">
        <v>43333</v>
      </c>
      <c r="AG162" s="13">
        <v>22881900</v>
      </c>
    </row>
    <row r="163" spans="1:33" x14ac:dyDescent="0.3">
      <c r="A163" s="14">
        <v>43334</v>
      </c>
      <c r="B163" s="13">
        <v>102.12412999999999</v>
      </c>
      <c r="C163" s="13">
        <f t="shared" si="4"/>
        <v>102.12412999999999</v>
      </c>
      <c r="D163" s="13">
        <f t="shared" si="5"/>
        <v>105.37634581999995</v>
      </c>
      <c r="O163" s="14">
        <v>43334</v>
      </c>
      <c r="P163" s="13">
        <v>105.849998</v>
      </c>
      <c r="Q163" s="13">
        <v>107.339996</v>
      </c>
      <c r="R163" s="13">
        <v>105.779999</v>
      </c>
      <c r="S163" s="13">
        <v>102.12412999999999</v>
      </c>
      <c r="AF163" s="14">
        <v>43334</v>
      </c>
      <c r="AG163" s="13">
        <v>18000600</v>
      </c>
    </row>
    <row r="164" spans="1:33" x14ac:dyDescent="0.3">
      <c r="A164" s="14">
        <v>43335</v>
      </c>
      <c r="B164" s="13">
        <v>102.601074</v>
      </c>
      <c r="C164" s="13">
        <f t="shared" si="4"/>
        <v>102.601074</v>
      </c>
      <c r="D164" s="13">
        <f t="shared" si="5"/>
        <v>105.35459685999996</v>
      </c>
      <c r="O164" s="14">
        <v>43335</v>
      </c>
      <c r="P164" s="13">
        <v>107.150002</v>
      </c>
      <c r="Q164" s="13">
        <v>108.18</v>
      </c>
      <c r="R164" s="13">
        <v>106.870003</v>
      </c>
      <c r="S164" s="13">
        <v>102.601074</v>
      </c>
      <c r="AF164" s="14">
        <v>43335</v>
      </c>
      <c r="AG164" s="13">
        <v>18167700</v>
      </c>
    </row>
    <row r="165" spans="1:33" x14ac:dyDescent="0.3">
      <c r="A165" s="14">
        <v>43336</v>
      </c>
      <c r="B165" s="13">
        <v>103.402367</v>
      </c>
      <c r="C165" s="13">
        <f t="shared" si="4"/>
        <v>103.402367</v>
      </c>
      <c r="D165" s="13">
        <f t="shared" si="5"/>
        <v>105.32788803999996</v>
      </c>
      <c r="O165" s="14">
        <v>43336</v>
      </c>
      <c r="P165" s="13">
        <v>107.66999800000001</v>
      </c>
      <c r="Q165" s="13">
        <v>108.55999799999999</v>
      </c>
      <c r="R165" s="13">
        <v>107.55999799999999</v>
      </c>
      <c r="S165" s="13">
        <v>103.402367</v>
      </c>
      <c r="AF165" s="14">
        <v>43336</v>
      </c>
      <c r="AG165" s="13">
        <v>17234000</v>
      </c>
    </row>
    <row r="166" spans="1:33" x14ac:dyDescent="0.3">
      <c r="A166" s="14">
        <v>43339</v>
      </c>
      <c r="B166" s="13">
        <v>104.547028</v>
      </c>
      <c r="C166" s="13">
        <f t="shared" si="4"/>
        <v>104.547028</v>
      </c>
      <c r="D166" s="13">
        <f t="shared" si="5"/>
        <v>105.31090835999997</v>
      </c>
      <c r="O166" s="14">
        <v>43339</v>
      </c>
      <c r="P166" s="13">
        <v>109.269997</v>
      </c>
      <c r="Q166" s="13">
        <v>109.639999</v>
      </c>
      <c r="R166" s="13">
        <v>108.510002</v>
      </c>
      <c r="S166" s="13">
        <v>104.547028</v>
      </c>
      <c r="AF166" s="14">
        <v>43339</v>
      </c>
      <c r="AG166" s="13">
        <v>19662300</v>
      </c>
    </row>
    <row r="167" spans="1:33" x14ac:dyDescent="0.3">
      <c r="A167" s="14">
        <v>43340</v>
      </c>
      <c r="B167" s="13">
        <v>105.17659</v>
      </c>
      <c r="C167" s="13">
        <f t="shared" si="4"/>
        <v>105.17659</v>
      </c>
      <c r="D167" s="13">
        <f t="shared" si="5"/>
        <v>105.27504195999998</v>
      </c>
      <c r="O167" s="14">
        <v>43340</v>
      </c>
      <c r="P167" s="13">
        <v>109.94000200000001</v>
      </c>
      <c r="Q167" s="13">
        <v>110.5</v>
      </c>
      <c r="R167" s="13">
        <v>109.790001</v>
      </c>
      <c r="S167" s="13">
        <v>105.17659</v>
      </c>
      <c r="AF167" s="14">
        <v>43340</v>
      </c>
      <c r="AG167" s="13">
        <v>19151500</v>
      </c>
    </row>
    <row r="168" spans="1:33" x14ac:dyDescent="0.3">
      <c r="A168" s="14">
        <v>43341</v>
      </c>
      <c r="B168" s="13">
        <v>106.855453</v>
      </c>
      <c r="C168" s="13">
        <f t="shared" si="4"/>
        <v>106.855453</v>
      </c>
      <c r="D168" s="13">
        <f t="shared" si="5"/>
        <v>105.30747498000001</v>
      </c>
      <c r="O168" s="14">
        <v>43341</v>
      </c>
      <c r="P168" s="13">
        <v>110.449997</v>
      </c>
      <c r="Q168" s="13">
        <v>112.029999</v>
      </c>
      <c r="R168" s="13">
        <v>110.269997</v>
      </c>
      <c r="S168" s="13">
        <v>106.855453</v>
      </c>
      <c r="AF168" s="14">
        <v>43341</v>
      </c>
      <c r="AG168" s="13">
        <v>20818000</v>
      </c>
    </row>
    <row r="169" spans="1:33" x14ac:dyDescent="0.3">
      <c r="A169" s="14">
        <v>43342</v>
      </c>
      <c r="B169" s="13">
        <v>106.78868900000001</v>
      </c>
      <c r="C169" s="13">
        <f t="shared" si="4"/>
        <v>106.78868900000001</v>
      </c>
      <c r="D169" s="13">
        <f t="shared" si="5"/>
        <v>105.30232391999999</v>
      </c>
      <c r="O169" s="14">
        <v>43342</v>
      </c>
      <c r="P169" s="13">
        <v>111.66999800000001</v>
      </c>
      <c r="Q169" s="13">
        <v>112.610001</v>
      </c>
      <c r="R169" s="13">
        <v>111.44000200000001</v>
      </c>
      <c r="S169" s="13">
        <v>106.78868900000001</v>
      </c>
      <c r="AF169" s="14">
        <v>43342</v>
      </c>
      <c r="AG169" s="13">
        <v>22798700</v>
      </c>
    </row>
    <row r="170" spans="1:33" x14ac:dyDescent="0.3">
      <c r="A170" s="14">
        <v>43343</v>
      </c>
      <c r="B170" s="13">
        <v>107.151169</v>
      </c>
      <c r="C170" s="13">
        <f t="shared" si="4"/>
        <v>107.151169</v>
      </c>
      <c r="D170" s="13">
        <f t="shared" si="5"/>
        <v>105.25691847999998</v>
      </c>
      <c r="O170" s="14">
        <v>43343</v>
      </c>
      <c r="P170" s="13">
        <v>111.69000200000001</v>
      </c>
      <c r="Q170" s="13">
        <v>112.779999</v>
      </c>
      <c r="R170" s="13">
        <v>111.519997</v>
      </c>
      <c r="S170" s="13">
        <v>107.151169</v>
      </c>
      <c r="AF170" s="14">
        <v>43343</v>
      </c>
      <c r="AG170" s="13">
        <v>23222700</v>
      </c>
    </row>
    <row r="171" spans="1:33" x14ac:dyDescent="0.3">
      <c r="A171" s="14">
        <v>43347</v>
      </c>
      <c r="B171" s="13">
        <v>106.559753</v>
      </c>
      <c r="C171" s="13">
        <f t="shared" si="4"/>
        <v>106.559753</v>
      </c>
      <c r="D171" s="13">
        <f t="shared" si="5"/>
        <v>105.15275297999997</v>
      </c>
      <c r="O171" s="14">
        <v>43347</v>
      </c>
      <c r="P171" s="13">
        <v>110.849998</v>
      </c>
      <c r="Q171" s="13">
        <v>111.959999</v>
      </c>
      <c r="R171" s="13">
        <v>110.220001</v>
      </c>
      <c r="S171" s="13">
        <v>106.559753</v>
      </c>
      <c r="AF171" s="14">
        <v>43347</v>
      </c>
      <c r="AG171" s="13">
        <v>22634600</v>
      </c>
    </row>
    <row r="172" spans="1:33" x14ac:dyDescent="0.3">
      <c r="A172" s="14">
        <v>43348</v>
      </c>
      <c r="B172" s="13">
        <v>103.488213</v>
      </c>
      <c r="C172" s="13">
        <f t="shared" si="4"/>
        <v>103.488213</v>
      </c>
      <c r="D172" s="13">
        <f t="shared" si="5"/>
        <v>105.06175123999999</v>
      </c>
      <c r="O172" s="14">
        <v>43348</v>
      </c>
      <c r="P172" s="13">
        <v>111.010002</v>
      </c>
      <c r="Q172" s="13">
        <v>111.41999800000001</v>
      </c>
      <c r="R172" s="13">
        <v>108.099998</v>
      </c>
      <c r="S172" s="13">
        <v>103.488213</v>
      </c>
      <c r="AF172" s="14">
        <v>43348</v>
      </c>
      <c r="AG172" s="13">
        <v>32872400</v>
      </c>
    </row>
    <row r="173" spans="1:33" x14ac:dyDescent="0.3">
      <c r="A173" s="14">
        <v>43349</v>
      </c>
      <c r="B173" s="13">
        <v>103.726669</v>
      </c>
      <c r="C173" s="13">
        <f t="shared" si="4"/>
        <v>103.726669</v>
      </c>
      <c r="D173" s="13">
        <f t="shared" si="5"/>
        <v>105.00324828000001</v>
      </c>
      <c r="O173" s="14">
        <v>43349</v>
      </c>
      <c r="P173" s="13">
        <v>108.25</v>
      </c>
      <c r="Q173" s="13">
        <v>108.989998</v>
      </c>
      <c r="R173" s="13">
        <v>107.510002</v>
      </c>
      <c r="S173" s="13">
        <v>103.726669</v>
      </c>
      <c r="AF173" s="14">
        <v>43349</v>
      </c>
      <c r="AG173" s="13">
        <v>23477600</v>
      </c>
    </row>
    <row r="174" spans="1:33" x14ac:dyDescent="0.3">
      <c r="A174" s="14">
        <v>43350</v>
      </c>
      <c r="B174" s="13">
        <v>103.221107</v>
      </c>
      <c r="C174" s="13">
        <f t="shared" si="4"/>
        <v>103.221107</v>
      </c>
      <c r="D174" s="13">
        <f t="shared" si="5"/>
        <v>104.98423660000002</v>
      </c>
      <c r="O174" s="14">
        <v>43350</v>
      </c>
      <c r="P174" s="13">
        <v>108.230003</v>
      </c>
      <c r="Q174" s="13">
        <v>108.720001</v>
      </c>
      <c r="R174" s="13">
        <v>107.230003</v>
      </c>
      <c r="S174" s="13">
        <v>103.221107</v>
      </c>
      <c r="AF174" s="14">
        <v>43350</v>
      </c>
      <c r="AG174" s="13">
        <v>22498600</v>
      </c>
    </row>
    <row r="175" spans="1:33" x14ac:dyDescent="0.3">
      <c r="A175" s="14">
        <v>43353</v>
      </c>
      <c r="B175" s="13">
        <v>104.33717300000001</v>
      </c>
      <c r="C175" s="13">
        <f t="shared" si="4"/>
        <v>104.33717300000001</v>
      </c>
      <c r="D175" s="13">
        <f t="shared" si="5"/>
        <v>104.99468826000003</v>
      </c>
      <c r="O175" s="14">
        <v>43353</v>
      </c>
      <c r="P175" s="13">
        <v>108.839996</v>
      </c>
      <c r="Q175" s="13">
        <v>109.639999</v>
      </c>
      <c r="R175" s="13">
        <v>108.360001</v>
      </c>
      <c r="S175" s="13">
        <v>104.33717300000001</v>
      </c>
      <c r="AF175" s="14">
        <v>43353</v>
      </c>
      <c r="AG175" s="13">
        <v>20727900</v>
      </c>
    </row>
    <row r="176" spans="1:33" x14ac:dyDescent="0.3">
      <c r="A176" s="14">
        <v>43354</v>
      </c>
      <c r="B176" s="13">
        <v>106.11142700000001</v>
      </c>
      <c r="C176" s="13">
        <f t="shared" si="4"/>
        <v>106.11142700000001</v>
      </c>
      <c r="D176" s="13">
        <f t="shared" si="5"/>
        <v>104.91250016000004</v>
      </c>
      <c r="O176" s="14">
        <v>43354</v>
      </c>
      <c r="P176" s="13">
        <v>108.900002</v>
      </c>
      <c r="Q176" s="13">
        <v>111.589996</v>
      </c>
      <c r="R176" s="13">
        <v>108.889999</v>
      </c>
      <c r="S176" s="13">
        <v>106.11142700000001</v>
      </c>
      <c r="AF176" s="14">
        <v>43354</v>
      </c>
      <c r="AG176" s="13">
        <v>24301800</v>
      </c>
    </row>
    <row r="177" spans="1:33" x14ac:dyDescent="0.3">
      <c r="A177" s="14">
        <v>43355</v>
      </c>
      <c r="B177" s="13">
        <v>106.559753</v>
      </c>
      <c r="C177" s="13">
        <f t="shared" si="4"/>
        <v>106.559753</v>
      </c>
      <c r="D177" s="13">
        <f t="shared" si="5"/>
        <v>104.73907014000002</v>
      </c>
      <c r="O177" s="14">
        <v>43355</v>
      </c>
      <c r="P177" s="13">
        <v>111.43</v>
      </c>
      <c r="Q177" s="13">
        <v>111.849998</v>
      </c>
      <c r="R177" s="13">
        <v>110.510002</v>
      </c>
      <c r="S177" s="13">
        <v>106.559753</v>
      </c>
      <c r="AF177" s="14">
        <v>43355</v>
      </c>
      <c r="AG177" s="13">
        <v>18891100</v>
      </c>
    </row>
    <row r="178" spans="1:33" x14ac:dyDescent="0.3">
      <c r="A178" s="14">
        <v>43356</v>
      </c>
      <c r="B178" s="13">
        <v>107.70442199999999</v>
      </c>
      <c r="C178" s="13">
        <f t="shared" si="4"/>
        <v>107.70442199999999</v>
      </c>
      <c r="D178" s="13">
        <f t="shared" si="5"/>
        <v>104.58349810000001</v>
      </c>
      <c r="O178" s="14">
        <v>43356</v>
      </c>
      <c r="P178" s="13">
        <v>112.120003</v>
      </c>
      <c r="Q178" s="13">
        <v>113.730003</v>
      </c>
      <c r="R178" s="13">
        <v>112.120003</v>
      </c>
      <c r="S178" s="13">
        <v>107.70442199999999</v>
      </c>
      <c r="AF178" s="14">
        <v>43356</v>
      </c>
      <c r="AG178" s="13">
        <v>26055600</v>
      </c>
    </row>
    <row r="179" spans="1:33" x14ac:dyDescent="0.3">
      <c r="A179" s="14">
        <v>43357</v>
      </c>
      <c r="B179" s="13">
        <v>108.143219</v>
      </c>
      <c r="C179" s="13">
        <f t="shared" si="4"/>
        <v>108.143219</v>
      </c>
      <c r="D179" s="13">
        <f t="shared" si="5"/>
        <v>104.40426608000001</v>
      </c>
      <c r="O179" s="14">
        <v>43357</v>
      </c>
      <c r="P179" s="13">
        <v>113.360001</v>
      </c>
      <c r="Q179" s="13">
        <v>113.730003</v>
      </c>
      <c r="R179" s="13">
        <v>112.44000200000001</v>
      </c>
      <c r="S179" s="13">
        <v>108.143219</v>
      </c>
      <c r="AF179" s="14">
        <v>43357</v>
      </c>
      <c r="AG179" s="13">
        <v>19122300</v>
      </c>
    </row>
    <row r="180" spans="1:33" x14ac:dyDescent="0.3">
      <c r="A180" s="14">
        <v>43360</v>
      </c>
      <c r="B180" s="13">
        <v>106.969925</v>
      </c>
      <c r="C180" s="13">
        <f t="shared" si="4"/>
        <v>106.969925</v>
      </c>
      <c r="D180" s="13">
        <f t="shared" si="5"/>
        <v>104.28140338000001</v>
      </c>
      <c r="O180" s="14">
        <v>43360</v>
      </c>
      <c r="P180" s="13">
        <v>113.69000200000001</v>
      </c>
      <c r="Q180" s="13">
        <v>113.699997</v>
      </c>
      <c r="R180" s="13">
        <v>111.860001</v>
      </c>
      <c r="S180" s="13">
        <v>106.969925</v>
      </c>
      <c r="AF180" s="14">
        <v>43360</v>
      </c>
      <c r="AG180" s="13">
        <v>20736500</v>
      </c>
    </row>
    <row r="181" spans="1:33" x14ac:dyDescent="0.3">
      <c r="A181" s="14">
        <v>43361</v>
      </c>
      <c r="B181" s="13">
        <v>107.990593</v>
      </c>
      <c r="C181" s="13">
        <f t="shared" si="4"/>
        <v>107.990593</v>
      </c>
      <c r="D181" s="13">
        <f t="shared" si="5"/>
        <v>104.19484437999999</v>
      </c>
      <c r="O181" s="14">
        <v>43361</v>
      </c>
      <c r="P181" s="13">
        <v>112.19000200000001</v>
      </c>
      <c r="Q181" s="13">
        <v>113.699997</v>
      </c>
      <c r="R181" s="13">
        <v>111.720001</v>
      </c>
      <c r="S181" s="13">
        <v>107.990593</v>
      </c>
      <c r="AF181" s="14">
        <v>43361</v>
      </c>
      <c r="AG181" s="13">
        <v>22170900</v>
      </c>
    </row>
    <row r="182" spans="1:33" x14ac:dyDescent="0.3">
      <c r="A182" s="14">
        <v>43362</v>
      </c>
      <c r="B182" s="13">
        <v>106.550194</v>
      </c>
      <c r="C182" s="13">
        <f t="shared" si="4"/>
        <v>106.550194</v>
      </c>
      <c r="D182" s="13">
        <f t="shared" si="5"/>
        <v>104.16412982000001</v>
      </c>
      <c r="O182" s="14">
        <v>43362</v>
      </c>
      <c r="P182" s="13">
        <v>113.050003</v>
      </c>
      <c r="Q182" s="13">
        <v>113.32</v>
      </c>
      <c r="R182" s="13">
        <v>111.040001</v>
      </c>
      <c r="S182" s="13">
        <v>106.550194</v>
      </c>
      <c r="AF182" s="14">
        <v>43362</v>
      </c>
      <c r="AG182" s="13">
        <v>21728400</v>
      </c>
    </row>
    <row r="183" spans="1:33" x14ac:dyDescent="0.3">
      <c r="A183" s="14">
        <v>43363</v>
      </c>
      <c r="B183" s="13">
        <v>108.333977</v>
      </c>
      <c r="C183" s="13">
        <f t="shared" si="4"/>
        <v>108.333977</v>
      </c>
      <c r="D183" s="13">
        <f t="shared" si="5"/>
        <v>104.14440415999999</v>
      </c>
      <c r="O183" s="14">
        <v>43363</v>
      </c>
      <c r="P183" s="13">
        <v>112.279999</v>
      </c>
      <c r="Q183" s="13">
        <v>113.800003</v>
      </c>
      <c r="R183" s="13">
        <v>111.93</v>
      </c>
      <c r="S183" s="13">
        <v>108.333977</v>
      </c>
      <c r="AF183" s="14">
        <v>43363</v>
      </c>
      <c r="AG183" s="13">
        <v>23714500</v>
      </c>
    </row>
    <row r="184" spans="1:33" x14ac:dyDescent="0.3">
      <c r="A184" s="14">
        <v>43364</v>
      </c>
      <c r="B184" s="13">
        <v>108.99218</v>
      </c>
      <c r="C184" s="13">
        <f t="shared" si="4"/>
        <v>108.99218</v>
      </c>
      <c r="D184" s="13">
        <f t="shared" si="5"/>
        <v>104.10241472</v>
      </c>
      <c r="O184" s="14">
        <v>43364</v>
      </c>
      <c r="P184" s="13">
        <v>114</v>
      </c>
      <c r="Q184" s="13">
        <v>115.290001</v>
      </c>
      <c r="R184" s="13">
        <v>113.510002</v>
      </c>
      <c r="S184" s="13">
        <v>108.99218</v>
      </c>
      <c r="AF184" s="14">
        <v>43364</v>
      </c>
      <c r="AG184" s="13">
        <v>71229700</v>
      </c>
    </row>
    <row r="185" spans="1:33" x14ac:dyDescent="0.3">
      <c r="A185" s="14">
        <v>43367</v>
      </c>
      <c r="B185" s="13">
        <v>109.38327</v>
      </c>
      <c r="C185" s="13">
        <f t="shared" si="4"/>
        <v>109.38327</v>
      </c>
      <c r="D185" s="13">
        <f t="shared" si="5"/>
        <v>104.07025391999997</v>
      </c>
      <c r="O185" s="14">
        <v>43367</v>
      </c>
      <c r="P185" s="13">
        <v>113.029999</v>
      </c>
      <c r="Q185" s="13">
        <v>114.900002</v>
      </c>
      <c r="R185" s="13">
        <v>112.220001</v>
      </c>
      <c r="S185" s="13">
        <v>109.38327</v>
      </c>
      <c r="AF185" s="14">
        <v>43367</v>
      </c>
      <c r="AG185" s="13">
        <v>27334500</v>
      </c>
    </row>
    <row r="186" spans="1:33" x14ac:dyDescent="0.3">
      <c r="A186" s="14">
        <v>43368</v>
      </c>
      <c r="B186" s="13">
        <v>109.173424</v>
      </c>
      <c r="C186" s="13">
        <f t="shared" si="4"/>
        <v>109.173424</v>
      </c>
      <c r="D186" s="13">
        <f t="shared" si="5"/>
        <v>103.96186892000001</v>
      </c>
      <c r="O186" s="14">
        <v>43368</v>
      </c>
      <c r="P186" s="13">
        <v>114.800003</v>
      </c>
      <c r="Q186" s="13">
        <v>115.099998</v>
      </c>
      <c r="R186" s="13">
        <v>113.75</v>
      </c>
      <c r="S186" s="13">
        <v>109.173424</v>
      </c>
      <c r="AF186" s="14">
        <v>43368</v>
      </c>
      <c r="AG186" s="13">
        <v>22668000</v>
      </c>
    </row>
    <row r="187" spans="1:33" x14ac:dyDescent="0.3">
      <c r="A187" s="14">
        <v>43369</v>
      </c>
      <c r="B187" s="13">
        <v>108.725098</v>
      </c>
      <c r="C187" s="13">
        <f t="shared" si="4"/>
        <v>108.725098</v>
      </c>
      <c r="D187" s="13">
        <f t="shared" si="5"/>
        <v>103.87051806000001</v>
      </c>
      <c r="O187" s="14">
        <v>43369</v>
      </c>
      <c r="P187" s="13">
        <v>114.470001</v>
      </c>
      <c r="Q187" s="13">
        <v>115.05999799999999</v>
      </c>
      <c r="R187" s="13">
        <v>113.739998</v>
      </c>
      <c r="S187" s="13">
        <v>108.725098</v>
      </c>
      <c r="AF187" s="14">
        <v>43369</v>
      </c>
      <c r="AG187" s="13">
        <v>19352000</v>
      </c>
    </row>
    <row r="188" spans="1:33" x14ac:dyDescent="0.3">
      <c r="A188" s="14">
        <v>43370</v>
      </c>
      <c r="B188" s="13">
        <v>109.13526899999999</v>
      </c>
      <c r="C188" s="13">
        <f t="shared" si="4"/>
        <v>109.13526899999999</v>
      </c>
      <c r="D188" s="13">
        <f t="shared" si="5"/>
        <v>103.70440310000004</v>
      </c>
      <c r="O188" s="14">
        <v>43370</v>
      </c>
      <c r="P188" s="13">
        <v>114.779999</v>
      </c>
      <c r="Q188" s="13">
        <v>114.910004</v>
      </c>
      <c r="R188" s="13">
        <v>114.199997</v>
      </c>
      <c r="S188" s="13">
        <v>109.13526899999999</v>
      </c>
      <c r="AF188" s="14">
        <v>43370</v>
      </c>
      <c r="AG188" s="13">
        <v>19091300</v>
      </c>
    </row>
    <row r="189" spans="1:33" x14ac:dyDescent="0.3">
      <c r="A189" s="14">
        <v>43371</v>
      </c>
      <c r="B189" s="13">
        <v>109.09713000000001</v>
      </c>
      <c r="C189" s="13">
        <f t="shared" si="4"/>
        <v>109.09713000000001</v>
      </c>
      <c r="D189" s="13">
        <f t="shared" si="5"/>
        <v>103.58315874000003</v>
      </c>
      <c r="O189" s="14">
        <v>43371</v>
      </c>
      <c r="P189" s="13">
        <v>114.19000200000001</v>
      </c>
      <c r="Q189" s="13">
        <v>114.57</v>
      </c>
      <c r="R189" s="13">
        <v>113.68</v>
      </c>
      <c r="S189" s="13">
        <v>109.09713000000001</v>
      </c>
      <c r="AF189" s="14">
        <v>43371</v>
      </c>
      <c r="AG189" s="13">
        <v>21647800</v>
      </c>
    </row>
    <row r="190" spans="1:33" x14ac:dyDescent="0.3">
      <c r="A190" s="14">
        <v>43374</v>
      </c>
      <c r="B190" s="13">
        <v>110.279976</v>
      </c>
      <c r="C190" s="13">
        <f t="shared" si="4"/>
        <v>110.279976</v>
      </c>
      <c r="D190" s="13">
        <f t="shared" si="5"/>
        <v>103.48183794000005</v>
      </c>
      <c r="O190" s="14">
        <v>43374</v>
      </c>
      <c r="P190" s="13">
        <v>114.75</v>
      </c>
      <c r="Q190" s="13">
        <v>115.68</v>
      </c>
      <c r="R190" s="13">
        <v>114.730003</v>
      </c>
      <c r="S190" s="13">
        <v>110.279976</v>
      </c>
      <c r="AF190" s="14">
        <v>43374</v>
      </c>
      <c r="AG190" s="13">
        <v>18883100</v>
      </c>
    </row>
    <row r="191" spans="1:33" x14ac:dyDescent="0.3">
      <c r="A191" s="14">
        <v>43375</v>
      </c>
      <c r="B191" s="13">
        <v>109.841148</v>
      </c>
      <c r="C191" s="13">
        <f t="shared" si="4"/>
        <v>109.841148</v>
      </c>
      <c r="D191" s="13">
        <f t="shared" si="5"/>
        <v>103.36624864000004</v>
      </c>
      <c r="O191" s="14">
        <v>43375</v>
      </c>
      <c r="P191" s="13">
        <v>115.300003</v>
      </c>
      <c r="Q191" s="13">
        <v>115.839996</v>
      </c>
      <c r="R191" s="13">
        <v>114.44000200000001</v>
      </c>
      <c r="S191" s="13">
        <v>109.841148</v>
      </c>
      <c r="AF191" s="14">
        <v>43375</v>
      </c>
      <c r="AG191" s="13">
        <v>20787200</v>
      </c>
    </row>
    <row r="192" spans="1:33" x14ac:dyDescent="0.3">
      <c r="A192" s="14">
        <v>43376</v>
      </c>
      <c r="B192" s="13">
        <v>109.86022199999999</v>
      </c>
      <c r="C192" s="13">
        <f t="shared" si="4"/>
        <v>109.86022199999999</v>
      </c>
      <c r="D192" s="13">
        <f t="shared" si="5"/>
        <v>103.26652514000006</v>
      </c>
      <c r="O192" s="14">
        <v>43376</v>
      </c>
      <c r="P192" s="13">
        <v>115.41999800000001</v>
      </c>
      <c r="Q192" s="13">
        <v>116.18</v>
      </c>
      <c r="R192" s="13">
        <v>114.93</v>
      </c>
      <c r="S192" s="13">
        <v>109.86022199999999</v>
      </c>
      <c r="AF192" s="14">
        <v>43376</v>
      </c>
      <c r="AG192" s="13">
        <v>16648000</v>
      </c>
    </row>
    <row r="193" spans="1:33" x14ac:dyDescent="0.3">
      <c r="A193" s="14">
        <v>43377</v>
      </c>
      <c r="B193" s="13">
        <v>107.589958</v>
      </c>
      <c r="C193" s="13">
        <f t="shared" si="4"/>
        <v>107.589958</v>
      </c>
      <c r="D193" s="13">
        <f t="shared" si="5"/>
        <v>103.10089174000004</v>
      </c>
      <c r="O193" s="14">
        <v>43377</v>
      </c>
      <c r="P193" s="13">
        <v>114.610001</v>
      </c>
      <c r="Q193" s="13">
        <v>114.760002</v>
      </c>
      <c r="R193" s="13">
        <v>111.629997</v>
      </c>
      <c r="S193" s="13">
        <v>107.589958</v>
      </c>
      <c r="AF193" s="14">
        <v>43377</v>
      </c>
      <c r="AG193" s="13">
        <v>34821700</v>
      </c>
    </row>
    <row r="194" spans="1:33" x14ac:dyDescent="0.3">
      <c r="A194" s="14">
        <v>43378</v>
      </c>
      <c r="B194" s="13">
        <v>106.96038799999999</v>
      </c>
      <c r="C194" s="13">
        <f t="shared" si="4"/>
        <v>106.96038799999999</v>
      </c>
      <c r="D194" s="13">
        <f t="shared" si="5"/>
        <v>102.92050020000006</v>
      </c>
      <c r="O194" s="14">
        <v>43378</v>
      </c>
      <c r="P194" s="13">
        <v>112.629997</v>
      </c>
      <c r="Q194" s="13">
        <v>113.16999800000001</v>
      </c>
      <c r="R194" s="13">
        <v>110.639999</v>
      </c>
      <c r="S194" s="13">
        <v>106.96038799999999</v>
      </c>
      <c r="AF194" s="14">
        <v>43378</v>
      </c>
      <c r="AG194" s="13">
        <v>29068900</v>
      </c>
    </row>
    <row r="195" spans="1:33" x14ac:dyDescent="0.3">
      <c r="A195" s="14">
        <v>43381</v>
      </c>
      <c r="B195" s="13">
        <v>105.739395</v>
      </c>
      <c r="C195" s="13">
        <f t="shared" ref="C195:C258" si="6">ABS(B195)</f>
        <v>105.739395</v>
      </c>
      <c r="D195" s="13">
        <f t="shared" ref="D195:D258" si="7">AVERAGE(C195:C244)</f>
        <v>102.77339342000003</v>
      </c>
      <c r="O195" s="14">
        <v>43381</v>
      </c>
      <c r="P195" s="13">
        <v>111.660004</v>
      </c>
      <c r="Q195" s="13">
        <v>112.029999</v>
      </c>
      <c r="R195" s="13">
        <v>109.339996</v>
      </c>
      <c r="S195" s="13">
        <v>105.739395</v>
      </c>
      <c r="AF195" s="14">
        <v>43381</v>
      </c>
      <c r="AG195" s="13">
        <v>29640600</v>
      </c>
    </row>
    <row r="196" spans="1:33" x14ac:dyDescent="0.3">
      <c r="A196" s="14">
        <v>43382</v>
      </c>
      <c r="B196" s="13">
        <v>107.084389</v>
      </c>
      <c r="C196" s="13">
        <f t="shared" si="6"/>
        <v>107.084389</v>
      </c>
      <c r="D196" s="13">
        <f t="shared" si="7"/>
        <v>102.64534136000006</v>
      </c>
      <c r="O196" s="14">
        <v>43382</v>
      </c>
      <c r="P196" s="13">
        <v>111.139999</v>
      </c>
      <c r="Q196" s="13">
        <v>113.08000199999999</v>
      </c>
      <c r="R196" s="13">
        <v>110.800003</v>
      </c>
      <c r="S196" s="13">
        <v>107.084389</v>
      </c>
      <c r="AF196" s="14">
        <v>43382</v>
      </c>
      <c r="AG196" s="13">
        <v>26198600</v>
      </c>
    </row>
    <row r="197" spans="1:33" x14ac:dyDescent="0.3">
      <c r="A197" s="14">
        <v>43383</v>
      </c>
      <c r="B197" s="13">
        <v>101.26563299999999</v>
      </c>
      <c r="C197" s="13">
        <f t="shared" si="6"/>
        <v>101.26563299999999</v>
      </c>
      <c r="D197" s="13">
        <f t="shared" si="7"/>
        <v>102.44861970000004</v>
      </c>
      <c r="O197" s="14">
        <v>43383</v>
      </c>
      <c r="P197" s="13">
        <v>111.239998</v>
      </c>
      <c r="Q197" s="13">
        <v>111.5</v>
      </c>
      <c r="R197" s="13">
        <v>105.790001</v>
      </c>
      <c r="S197" s="13">
        <v>101.26563299999999</v>
      </c>
      <c r="AF197" s="14">
        <v>43383</v>
      </c>
      <c r="AG197" s="13">
        <v>61376300</v>
      </c>
    </row>
    <row r="198" spans="1:33" x14ac:dyDescent="0.3">
      <c r="A198" s="14">
        <v>43384</v>
      </c>
      <c r="B198" s="13">
        <v>101.02716100000001</v>
      </c>
      <c r="C198" s="13">
        <f t="shared" si="6"/>
        <v>101.02716100000001</v>
      </c>
      <c r="D198" s="13">
        <f t="shared" si="7"/>
        <v>102.30542756000003</v>
      </c>
      <c r="O198" s="14">
        <v>43384</v>
      </c>
      <c r="P198" s="13">
        <v>105.349998</v>
      </c>
      <c r="Q198" s="13">
        <v>108.93</v>
      </c>
      <c r="R198" s="13">
        <v>104.199997</v>
      </c>
      <c r="S198" s="13">
        <v>101.02716100000001</v>
      </c>
      <c r="AF198" s="14">
        <v>43384</v>
      </c>
      <c r="AG198" s="13">
        <v>63904300</v>
      </c>
    </row>
    <row r="199" spans="1:33" x14ac:dyDescent="0.3">
      <c r="A199" s="14">
        <v>43385</v>
      </c>
      <c r="B199" s="13">
        <v>104.518417</v>
      </c>
      <c r="C199" s="13">
        <f t="shared" si="6"/>
        <v>104.518417</v>
      </c>
      <c r="D199" s="13">
        <f t="shared" si="7"/>
        <v>102.08844742000002</v>
      </c>
      <c r="O199" s="14">
        <v>43385</v>
      </c>
      <c r="P199" s="13">
        <v>109.010002</v>
      </c>
      <c r="Q199" s="13">
        <v>111.239998</v>
      </c>
      <c r="R199" s="13">
        <v>107.120003</v>
      </c>
      <c r="S199" s="13">
        <v>104.518417</v>
      </c>
      <c r="AF199" s="14">
        <v>43385</v>
      </c>
      <c r="AG199" s="13">
        <v>47742100</v>
      </c>
    </row>
    <row r="200" spans="1:33" x14ac:dyDescent="0.3">
      <c r="A200" s="14">
        <v>43388</v>
      </c>
      <c r="B200" s="13">
        <v>102.63922100000001</v>
      </c>
      <c r="C200" s="13">
        <f t="shared" si="6"/>
        <v>102.63922100000001</v>
      </c>
      <c r="D200" s="13">
        <f t="shared" si="7"/>
        <v>101.92484284</v>
      </c>
      <c r="O200" s="14">
        <v>43388</v>
      </c>
      <c r="P200" s="13">
        <v>108.910004</v>
      </c>
      <c r="Q200" s="13">
        <v>109.480003</v>
      </c>
      <c r="R200" s="13">
        <v>106.949997</v>
      </c>
      <c r="S200" s="13">
        <v>102.63922100000001</v>
      </c>
      <c r="AF200" s="14">
        <v>43388</v>
      </c>
      <c r="AG200" s="13">
        <v>32068100</v>
      </c>
    </row>
    <row r="201" spans="1:33" x14ac:dyDescent="0.3">
      <c r="A201" s="14">
        <v>43389</v>
      </c>
      <c r="B201" s="13">
        <v>105.882492</v>
      </c>
      <c r="C201" s="13">
        <f t="shared" si="6"/>
        <v>105.882492</v>
      </c>
      <c r="D201" s="13">
        <f t="shared" si="7"/>
        <v>101.81070192000001</v>
      </c>
      <c r="O201" s="14">
        <v>43389</v>
      </c>
      <c r="P201" s="13">
        <v>109.540001</v>
      </c>
      <c r="Q201" s="13">
        <v>111.410004</v>
      </c>
      <c r="R201" s="13">
        <v>108.949997</v>
      </c>
      <c r="S201" s="13">
        <v>105.882492</v>
      </c>
      <c r="AF201" s="14">
        <v>43389</v>
      </c>
      <c r="AG201" s="13">
        <v>31610200</v>
      </c>
    </row>
    <row r="202" spans="1:33" x14ac:dyDescent="0.3">
      <c r="A202" s="14">
        <v>43390</v>
      </c>
      <c r="B202" s="13">
        <v>105.60585</v>
      </c>
      <c r="C202" s="13">
        <f t="shared" si="6"/>
        <v>105.60585</v>
      </c>
      <c r="D202" s="13">
        <f t="shared" si="7"/>
        <v>101.6165587</v>
      </c>
      <c r="O202" s="14">
        <v>43390</v>
      </c>
      <c r="P202" s="13">
        <v>111.68</v>
      </c>
      <c r="Q202" s="13">
        <v>111.80999799999999</v>
      </c>
      <c r="R202" s="13">
        <v>109.550003</v>
      </c>
      <c r="S202" s="13">
        <v>105.60585</v>
      </c>
      <c r="AF202" s="14">
        <v>43390</v>
      </c>
      <c r="AG202" s="13">
        <v>26548200</v>
      </c>
    </row>
    <row r="203" spans="1:33" x14ac:dyDescent="0.3">
      <c r="A203" s="14">
        <v>43391</v>
      </c>
      <c r="B203" s="13">
        <v>103.497742</v>
      </c>
      <c r="C203" s="13">
        <f t="shared" si="6"/>
        <v>103.497742</v>
      </c>
      <c r="D203" s="13">
        <f t="shared" si="7"/>
        <v>101.45055788000002</v>
      </c>
      <c r="O203" s="14">
        <v>43391</v>
      </c>
      <c r="P203" s="13">
        <v>110.099998</v>
      </c>
      <c r="Q203" s="13">
        <v>110.529999</v>
      </c>
      <c r="R203" s="13">
        <v>107.83000199999999</v>
      </c>
      <c r="S203" s="13">
        <v>103.497742</v>
      </c>
      <c r="AF203" s="14">
        <v>43391</v>
      </c>
      <c r="AG203" s="13">
        <v>32506200</v>
      </c>
    </row>
    <row r="204" spans="1:33" x14ac:dyDescent="0.3">
      <c r="A204" s="14">
        <v>43392</v>
      </c>
      <c r="B204" s="13">
        <v>103.65036000000001</v>
      </c>
      <c r="C204" s="13">
        <f t="shared" si="6"/>
        <v>103.65036000000001</v>
      </c>
      <c r="D204" s="13">
        <f t="shared" si="7"/>
        <v>101.31809694000003</v>
      </c>
      <c r="O204" s="14">
        <v>43392</v>
      </c>
      <c r="P204" s="13">
        <v>108.93</v>
      </c>
      <c r="Q204" s="13">
        <v>110.860001</v>
      </c>
      <c r="R204" s="13">
        <v>108.209999</v>
      </c>
      <c r="S204" s="13">
        <v>103.65036000000001</v>
      </c>
      <c r="AF204" s="14">
        <v>43392</v>
      </c>
      <c r="AG204" s="13">
        <v>32785500</v>
      </c>
    </row>
    <row r="205" spans="1:33" x14ac:dyDescent="0.3">
      <c r="A205" s="14">
        <v>43395</v>
      </c>
      <c r="B205" s="13">
        <v>104.575653</v>
      </c>
      <c r="C205" s="13">
        <f t="shared" si="6"/>
        <v>104.575653</v>
      </c>
      <c r="D205" s="13">
        <f t="shared" si="7"/>
        <v>101.11130694000003</v>
      </c>
      <c r="O205" s="14">
        <v>43395</v>
      </c>
      <c r="P205" s="13">
        <v>109.32</v>
      </c>
      <c r="Q205" s="13">
        <v>110.540001</v>
      </c>
      <c r="R205" s="13">
        <v>108.239998</v>
      </c>
      <c r="S205" s="13">
        <v>104.575653</v>
      </c>
      <c r="AF205" s="14">
        <v>43395</v>
      </c>
      <c r="AG205" s="13">
        <v>26545600</v>
      </c>
    </row>
    <row r="206" spans="1:33" x14ac:dyDescent="0.3">
      <c r="A206" s="14">
        <v>43396</v>
      </c>
      <c r="B206" s="13">
        <v>103.116173</v>
      </c>
      <c r="C206" s="13">
        <f t="shared" si="6"/>
        <v>103.116173</v>
      </c>
      <c r="D206" s="13">
        <f t="shared" si="7"/>
        <v>100.97280764000001</v>
      </c>
      <c r="O206" s="14">
        <v>43396</v>
      </c>
      <c r="P206" s="13">
        <v>107.769997</v>
      </c>
      <c r="Q206" s="13">
        <v>108.970001</v>
      </c>
      <c r="R206" s="13">
        <v>105.110001</v>
      </c>
      <c r="S206" s="13">
        <v>103.116173</v>
      </c>
      <c r="AF206" s="14">
        <v>43396</v>
      </c>
      <c r="AG206" s="13">
        <v>43770400</v>
      </c>
    </row>
    <row r="207" spans="1:33" x14ac:dyDescent="0.3">
      <c r="A207" s="14">
        <v>43397</v>
      </c>
      <c r="B207" s="13">
        <v>97.602669000000006</v>
      </c>
      <c r="C207" s="13">
        <f t="shared" si="6"/>
        <v>97.602669000000006</v>
      </c>
      <c r="D207" s="13">
        <f t="shared" si="7"/>
        <v>100.86598864</v>
      </c>
      <c r="O207" s="14">
        <v>43397</v>
      </c>
      <c r="P207" s="13">
        <v>108.410004</v>
      </c>
      <c r="Q207" s="13">
        <v>108.489998</v>
      </c>
      <c r="R207" s="13">
        <v>101.589996</v>
      </c>
      <c r="S207" s="13">
        <v>97.602669000000006</v>
      </c>
      <c r="AF207" s="14">
        <v>43397</v>
      </c>
      <c r="AG207" s="13">
        <v>63897800</v>
      </c>
    </row>
    <row r="208" spans="1:33" x14ac:dyDescent="0.3">
      <c r="A208" s="14">
        <v>43398</v>
      </c>
      <c r="B208" s="13">
        <v>103.30695299999999</v>
      </c>
      <c r="C208" s="13">
        <f t="shared" si="6"/>
        <v>103.30695299999999</v>
      </c>
      <c r="D208" s="13">
        <f t="shared" si="7"/>
        <v>100.88361847999998</v>
      </c>
      <c r="O208" s="14">
        <v>43398</v>
      </c>
      <c r="P208" s="13">
        <v>106.550003</v>
      </c>
      <c r="Q208" s="13">
        <v>109.269997</v>
      </c>
      <c r="R208" s="13">
        <v>106.150002</v>
      </c>
      <c r="S208" s="13">
        <v>103.30695299999999</v>
      </c>
      <c r="AF208" s="14">
        <v>43398</v>
      </c>
      <c r="AG208" s="13">
        <v>61646800</v>
      </c>
    </row>
    <row r="209" spans="1:33" x14ac:dyDescent="0.3">
      <c r="A209" s="14">
        <v>43399</v>
      </c>
      <c r="B209" s="13">
        <v>102.02874799999999</v>
      </c>
      <c r="C209" s="13">
        <f t="shared" si="6"/>
        <v>102.02874799999999</v>
      </c>
      <c r="D209" s="13">
        <f t="shared" si="7"/>
        <v>100.81532838</v>
      </c>
      <c r="O209" s="14">
        <v>43399</v>
      </c>
      <c r="P209" s="13">
        <v>105.69000200000001</v>
      </c>
      <c r="Q209" s="13">
        <v>108.75</v>
      </c>
      <c r="R209" s="13">
        <v>104.760002</v>
      </c>
      <c r="S209" s="13">
        <v>102.02874799999999</v>
      </c>
      <c r="AF209" s="14">
        <v>43399</v>
      </c>
      <c r="AG209" s="13">
        <v>55523100</v>
      </c>
    </row>
    <row r="210" spans="1:33" x14ac:dyDescent="0.3">
      <c r="A210" s="14">
        <v>43402</v>
      </c>
      <c r="B210" s="13">
        <v>99.062134</v>
      </c>
      <c r="C210" s="13">
        <f t="shared" si="6"/>
        <v>99.062134</v>
      </c>
      <c r="D210" s="13">
        <f t="shared" si="7"/>
        <v>100.75976502000002</v>
      </c>
      <c r="O210" s="14">
        <v>43402</v>
      </c>
      <c r="P210" s="13">
        <v>108.110001</v>
      </c>
      <c r="Q210" s="13">
        <v>108.699997</v>
      </c>
      <c r="R210" s="13">
        <v>101.629997</v>
      </c>
      <c r="S210" s="13">
        <v>99.062134</v>
      </c>
      <c r="AF210" s="14">
        <v>43402</v>
      </c>
      <c r="AG210" s="13">
        <v>55162000</v>
      </c>
    </row>
    <row r="211" spans="1:33" x14ac:dyDescent="0.3">
      <c r="A211" s="14">
        <v>43403</v>
      </c>
      <c r="B211" s="13">
        <v>98.947661999999994</v>
      </c>
      <c r="C211" s="13">
        <f t="shared" si="6"/>
        <v>98.947661999999994</v>
      </c>
      <c r="D211" s="13">
        <f t="shared" si="7"/>
        <v>100.74820556</v>
      </c>
      <c r="O211" s="14">
        <v>43403</v>
      </c>
      <c r="P211" s="13">
        <v>103.660004</v>
      </c>
      <c r="Q211" s="13">
        <v>104.379997</v>
      </c>
      <c r="R211" s="13">
        <v>100.110001</v>
      </c>
      <c r="S211" s="13">
        <v>98.947661999999994</v>
      </c>
      <c r="AF211" s="14">
        <v>43403</v>
      </c>
      <c r="AG211" s="13">
        <v>65350900</v>
      </c>
    </row>
    <row r="212" spans="1:33" x14ac:dyDescent="0.3">
      <c r="A212" s="14">
        <v>43404</v>
      </c>
      <c r="B212" s="13">
        <v>101.885651</v>
      </c>
      <c r="C212" s="13">
        <f t="shared" si="6"/>
        <v>101.885651</v>
      </c>
      <c r="D212" s="13">
        <f t="shared" si="7"/>
        <v>100.72456527999999</v>
      </c>
      <c r="O212" s="14">
        <v>43404</v>
      </c>
      <c r="P212" s="13">
        <v>105.44000200000001</v>
      </c>
      <c r="Q212" s="13">
        <v>108.139999</v>
      </c>
      <c r="R212" s="13">
        <v>105.389999</v>
      </c>
      <c r="S212" s="13">
        <v>101.885651</v>
      </c>
      <c r="AF212" s="14">
        <v>43404</v>
      </c>
      <c r="AG212" s="13">
        <v>51062400</v>
      </c>
    </row>
    <row r="213" spans="1:33" x14ac:dyDescent="0.3">
      <c r="A213" s="14">
        <v>43405</v>
      </c>
      <c r="B213" s="13">
        <v>101.036682</v>
      </c>
      <c r="C213" s="13">
        <f t="shared" si="6"/>
        <v>101.036682</v>
      </c>
      <c r="D213" s="13">
        <f t="shared" si="7"/>
        <v>100.69887999999997</v>
      </c>
      <c r="O213" s="14">
        <v>43405</v>
      </c>
      <c r="P213" s="13">
        <v>107.050003</v>
      </c>
      <c r="Q213" s="13">
        <v>107.32</v>
      </c>
      <c r="R213" s="13">
        <v>105.529999</v>
      </c>
      <c r="S213" s="13">
        <v>101.036682</v>
      </c>
      <c r="AF213" s="14">
        <v>43405</v>
      </c>
      <c r="AG213" s="13">
        <v>33384200</v>
      </c>
    </row>
    <row r="214" spans="1:33" x14ac:dyDescent="0.3">
      <c r="A214" s="14">
        <v>43406</v>
      </c>
      <c r="B214" s="13">
        <v>101.26563299999999</v>
      </c>
      <c r="C214" s="13">
        <f t="shared" si="6"/>
        <v>101.26563299999999</v>
      </c>
      <c r="D214" s="13">
        <f t="shared" si="7"/>
        <v>100.69726347999996</v>
      </c>
      <c r="O214" s="14">
        <v>43406</v>
      </c>
      <c r="P214" s="13">
        <v>106.480003</v>
      </c>
      <c r="Q214" s="13">
        <v>107.32</v>
      </c>
      <c r="R214" s="13">
        <v>104.980003</v>
      </c>
      <c r="S214" s="13">
        <v>101.26563299999999</v>
      </c>
      <c r="AF214" s="14">
        <v>43406</v>
      </c>
      <c r="AG214" s="13">
        <v>37680200</v>
      </c>
    </row>
    <row r="215" spans="1:33" x14ac:dyDescent="0.3">
      <c r="A215" s="14">
        <v>43409</v>
      </c>
      <c r="B215" s="13">
        <v>102.553383</v>
      </c>
      <c r="C215" s="13">
        <f t="shared" si="6"/>
        <v>102.553383</v>
      </c>
      <c r="D215" s="13">
        <f t="shared" si="7"/>
        <v>100.70524641999997</v>
      </c>
      <c r="O215" s="14">
        <v>43409</v>
      </c>
      <c r="P215" s="13">
        <v>106.370003</v>
      </c>
      <c r="Q215" s="13">
        <v>107.739998</v>
      </c>
      <c r="R215" s="13">
        <v>105.900002</v>
      </c>
      <c r="S215" s="13">
        <v>102.553383</v>
      </c>
      <c r="AF215" s="14">
        <v>43409</v>
      </c>
      <c r="AG215" s="13">
        <v>27922100</v>
      </c>
    </row>
    <row r="216" spans="1:33" x14ac:dyDescent="0.3">
      <c r="A216" s="14">
        <v>43410</v>
      </c>
      <c r="B216" s="13">
        <v>102.753708</v>
      </c>
      <c r="C216" s="13">
        <f t="shared" si="6"/>
        <v>102.753708</v>
      </c>
      <c r="D216" s="13">
        <f t="shared" si="7"/>
        <v>100.71793927999997</v>
      </c>
      <c r="O216" s="14">
        <v>43410</v>
      </c>
      <c r="P216" s="13">
        <v>107.379997</v>
      </c>
      <c r="Q216" s="13">
        <v>108.839996</v>
      </c>
      <c r="R216" s="13">
        <v>106.279999</v>
      </c>
      <c r="S216" s="13">
        <v>102.753708</v>
      </c>
      <c r="AF216" s="14">
        <v>43410</v>
      </c>
      <c r="AG216" s="13">
        <v>24340200</v>
      </c>
    </row>
    <row r="217" spans="1:33" x14ac:dyDescent="0.3">
      <c r="A217" s="14">
        <v>43411</v>
      </c>
      <c r="B217" s="13">
        <v>106.798241</v>
      </c>
      <c r="C217" s="13">
        <f t="shared" si="6"/>
        <v>106.798241</v>
      </c>
      <c r="D217" s="13">
        <f t="shared" si="7"/>
        <v>100.68773023999996</v>
      </c>
      <c r="O217" s="14">
        <v>43411</v>
      </c>
      <c r="P217" s="13">
        <v>109.44000200000001</v>
      </c>
      <c r="Q217" s="13">
        <v>112.239998</v>
      </c>
      <c r="R217" s="13">
        <v>109.400002</v>
      </c>
      <c r="S217" s="13">
        <v>106.798241</v>
      </c>
      <c r="AF217" s="14">
        <v>43411</v>
      </c>
      <c r="AG217" s="13">
        <v>37901700</v>
      </c>
    </row>
    <row r="218" spans="1:33" x14ac:dyDescent="0.3">
      <c r="A218" s="14">
        <v>43412</v>
      </c>
      <c r="B218" s="13">
        <v>106.5979</v>
      </c>
      <c r="C218" s="13">
        <f t="shared" si="6"/>
        <v>106.5979</v>
      </c>
      <c r="D218" s="13">
        <f t="shared" si="7"/>
        <v>100.59636593999996</v>
      </c>
      <c r="O218" s="14">
        <v>43412</v>
      </c>
      <c r="P218" s="13">
        <v>111.800003</v>
      </c>
      <c r="Q218" s="13">
        <v>112.209999</v>
      </c>
      <c r="R218" s="13">
        <v>110.910004</v>
      </c>
      <c r="S218" s="13">
        <v>106.5979</v>
      </c>
      <c r="AF218" s="14">
        <v>43412</v>
      </c>
      <c r="AG218" s="13">
        <v>25644100</v>
      </c>
    </row>
    <row r="219" spans="1:33" x14ac:dyDescent="0.3">
      <c r="A219" s="14">
        <v>43413</v>
      </c>
      <c r="B219" s="13">
        <v>104.518417</v>
      </c>
      <c r="C219" s="13">
        <f t="shared" si="6"/>
        <v>104.518417</v>
      </c>
      <c r="D219" s="13">
        <f t="shared" si="7"/>
        <v>100.49923643999999</v>
      </c>
      <c r="O219" s="14">
        <v>43413</v>
      </c>
      <c r="P219" s="13">
        <v>110.849998</v>
      </c>
      <c r="Q219" s="13">
        <v>111.449997</v>
      </c>
      <c r="R219" s="13">
        <v>108.760002</v>
      </c>
      <c r="S219" s="13">
        <v>104.518417</v>
      </c>
      <c r="AF219" s="14">
        <v>43413</v>
      </c>
      <c r="AG219" s="13">
        <v>32039200</v>
      </c>
    </row>
    <row r="220" spans="1:33" x14ac:dyDescent="0.3">
      <c r="A220" s="14">
        <v>43416</v>
      </c>
      <c r="B220" s="13">
        <v>101.942894</v>
      </c>
      <c r="C220" s="13">
        <f t="shared" si="6"/>
        <v>101.942894</v>
      </c>
      <c r="D220" s="13">
        <f t="shared" si="7"/>
        <v>100.46228209999998</v>
      </c>
      <c r="O220" s="14">
        <v>43416</v>
      </c>
      <c r="P220" s="13">
        <v>109.41999800000001</v>
      </c>
      <c r="Q220" s="13">
        <v>109.959999</v>
      </c>
      <c r="R220" s="13">
        <v>106.099998</v>
      </c>
      <c r="S220" s="13">
        <v>101.942894</v>
      </c>
      <c r="AF220" s="14">
        <v>43416</v>
      </c>
      <c r="AG220" s="13">
        <v>33621800</v>
      </c>
    </row>
    <row r="221" spans="1:33" x14ac:dyDescent="0.3">
      <c r="A221" s="14">
        <v>43417</v>
      </c>
      <c r="B221" s="13">
        <v>102.009666</v>
      </c>
      <c r="C221" s="13">
        <f t="shared" si="6"/>
        <v>102.009666</v>
      </c>
      <c r="D221" s="13">
        <f t="shared" si="7"/>
        <v>100.43679289999996</v>
      </c>
      <c r="O221" s="14">
        <v>43417</v>
      </c>
      <c r="P221" s="13">
        <v>107.550003</v>
      </c>
      <c r="Q221" s="13">
        <v>108.739998</v>
      </c>
      <c r="R221" s="13">
        <v>106.639999</v>
      </c>
      <c r="S221" s="13">
        <v>102.009666</v>
      </c>
      <c r="AF221" s="14">
        <v>43417</v>
      </c>
      <c r="AG221" s="13">
        <v>35374600</v>
      </c>
    </row>
    <row r="222" spans="1:33" x14ac:dyDescent="0.3">
      <c r="A222" s="14">
        <v>43418</v>
      </c>
      <c r="B222" s="13">
        <v>100.56306499999999</v>
      </c>
      <c r="C222" s="13">
        <f t="shared" si="6"/>
        <v>100.56306499999999</v>
      </c>
      <c r="D222" s="13">
        <f t="shared" si="7"/>
        <v>100.36896515999999</v>
      </c>
      <c r="O222" s="14">
        <v>43418</v>
      </c>
      <c r="P222" s="13">
        <v>108.099998</v>
      </c>
      <c r="Q222" s="13">
        <v>108.260002</v>
      </c>
      <c r="R222" s="13">
        <v>104.470001</v>
      </c>
      <c r="S222" s="13">
        <v>100.56306499999999</v>
      </c>
      <c r="AF222" s="14">
        <v>43418</v>
      </c>
      <c r="AG222" s="13">
        <v>39495100</v>
      </c>
    </row>
    <row r="223" spans="1:33" x14ac:dyDescent="0.3">
      <c r="A223" s="14">
        <v>43419</v>
      </c>
      <c r="B223" s="13">
        <v>102.77608499999999</v>
      </c>
      <c r="C223" s="13">
        <f t="shared" si="6"/>
        <v>102.77608499999999</v>
      </c>
      <c r="D223" s="13">
        <f t="shared" si="7"/>
        <v>100.39598114</v>
      </c>
      <c r="O223" s="14">
        <v>43419</v>
      </c>
      <c r="P223" s="13">
        <v>104.989998</v>
      </c>
      <c r="Q223" s="13">
        <v>107.800003</v>
      </c>
      <c r="R223" s="13">
        <v>103.910004</v>
      </c>
      <c r="S223" s="13">
        <v>102.77608499999999</v>
      </c>
      <c r="AF223" s="14">
        <v>43419</v>
      </c>
      <c r="AG223" s="13">
        <v>38505200</v>
      </c>
    </row>
    <row r="224" spans="1:33" x14ac:dyDescent="0.3">
      <c r="A224" s="14">
        <v>43420</v>
      </c>
      <c r="B224" s="13">
        <v>103.74369</v>
      </c>
      <c r="C224" s="13">
        <f t="shared" si="6"/>
        <v>103.74369</v>
      </c>
      <c r="D224" s="13">
        <f t="shared" si="7"/>
        <v>100.34137405999999</v>
      </c>
      <c r="O224" s="14">
        <v>43420</v>
      </c>
      <c r="P224" s="13">
        <v>107.08000199999999</v>
      </c>
      <c r="Q224" s="13">
        <v>108.879997</v>
      </c>
      <c r="R224" s="13">
        <v>106.800003</v>
      </c>
      <c r="S224" s="13">
        <v>103.74369</v>
      </c>
      <c r="AF224" s="14">
        <v>43420</v>
      </c>
      <c r="AG224" s="13">
        <v>33502100</v>
      </c>
    </row>
    <row r="225" spans="1:33" x14ac:dyDescent="0.3">
      <c r="A225" s="14">
        <v>43423</v>
      </c>
      <c r="B225" s="13">
        <v>100.227768</v>
      </c>
      <c r="C225" s="13">
        <f t="shared" si="6"/>
        <v>100.227768</v>
      </c>
      <c r="D225" s="13">
        <f t="shared" si="7"/>
        <v>100.23580018000001</v>
      </c>
      <c r="O225" s="14">
        <v>43423</v>
      </c>
      <c r="P225" s="13">
        <v>108.269997</v>
      </c>
      <c r="Q225" s="13">
        <v>108.55999799999999</v>
      </c>
      <c r="R225" s="13">
        <v>103.550003</v>
      </c>
      <c r="S225" s="13">
        <v>100.227768</v>
      </c>
      <c r="AF225" s="14">
        <v>43423</v>
      </c>
      <c r="AG225" s="13">
        <v>44773900</v>
      </c>
    </row>
    <row r="226" spans="1:33" x14ac:dyDescent="0.3">
      <c r="A226" s="14">
        <v>43424</v>
      </c>
      <c r="B226" s="13">
        <v>97.439926</v>
      </c>
      <c r="C226" s="13">
        <f t="shared" si="6"/>
        <v>97.439926</v>
      </c>
      <c r="D226" s="13">
        <f t="shared" si="7"/>
        <v>100.25725952000001</v>
      </c>
      <c r="O226" s="14">
        <v>43424</v>
      </c>
      <c r="P226" s="13">
        <v>101.800003</v>
      </c>
      <c r="Q226" s="13">
        <v>102.970001</v>
      </c>
      <c r="R226" s="13">
        <v>99.349997999999999</v>
      </c>
      <c r="S226" s="13">
        <v>97.439926</v>
      </c>
      <c r="AF226" s="14">
        <v>43424</v>
      </c>
      <c r="AG226" s="13">
        <v>64052500</v>
      </c>
    </row>
    <row r="227" spans="1:33" x14ac:dyDescent="0.3">
      <c r="A227" s="14">
        <v>43425</v>
      </c>
      <c r="B227" s="13">
        <v>98.781150999999994</v>
      </c>
      <c r="C227" s="13">
        <f t="shared" si="6"/>
        <v>98.781150999999994</v>
      </c>
      <c r="D227" s="13">
        <f t="shared" si="7"/>
        <v>100.36283294</v>
      </c>
      <c r="O227" s="14">
        <v>43425</v>
      </c>
      <c r="P227" s="13">
        <v>103.599998</v>
      </c>
      <c r="Q227" s="13">
        <v>104.43</v>
      </c>
      <c r="R227" s="13">
        <v>102.239998</v>
      </c>
      <c r="S227" s="13">
        <v>98.781150999999994</v>
      </c>
      <c r="AF227" s="14">
        <v>43425</v>
      </c>
      <c r="AG227" s="13">
        <v>28130600</v>
      </c>
    </row>
    <row r="228" spans="1:33" x14ac:dyDescent="0.3">
      <c r="A228" s="14">
        <v>43427</v>
      </c>
      <c r="B228" s="13">
        <v>98.742821000000006</v>
      </c>
      <c r="C228" s="13">
        <f t="shared" si="6"/>
        <v>98.742821000000006</v>
      </c>
      <c r="D228" s="13">
        <f t="shared" si="7"/>
        <v>100.41878096000001</v>
      </c>
      <c r="O228" s="14">
        <v>43427</v>
      </c>
      <c r="P228" s="13">
        <v>102.16999800000001</v>
      </c>
      <c r="Q228" s="13">
        <v>103.80999799999999</v>
      </c>
      <c r="R228" s="13">
        <v>102</v>
      </c>
      <c r="S228" s="13">
        <v>98.742821000000006</v>
      </c>
      <c r="AF228" s="14">
        <v>43427</v>
      </c>
      <c r="AG228" s="13">
        <v>13823100</v>
      </c>
    </row>
    <row r="229" spans="1:33" x14ac:dyDescent="0.3">
      <c r="A229" s="14">
        <v>43430</v>
      </c>
      <c r="B229" s="13">
        <v>102.000084</v>
      </c>
      <c r="C229" s="13">
        <f t="shared" si="6"/>
        <v>102.000084</v>
      </c>
      <c r="D229" s="13">
        <f t="shared" si="7"/>
        <v>100.46093366000001</v>
      </c>
      <c r="O229" s="14">
        <v>43430</v>
      </c>
      <c r="P229" s="13">
        <v>104.790001</v>
      </c>
      <c r="Q229" s="13">
        <v>106.629997</v>
      </c>
      <c r="R229" s="13">
        <v>104.58000199999999</v>
      </c>
      <c r="S229" s="13">
        <v>102.000084</v>
      </c>
      <c r="AF229" s="14">
        <v>43430</v>
      </c>
      <c r="AG229" s="13">
        <v>32336200</v>
      </c>
    </row>
    <row r="230" spans="1:33" x14ac:dyDescent="0.3">
      <c r="A230" s="14">
        <v>43431</v>
      </c>
      <c r="B230" s="13">
        <v>102.641975</v>
      </c>
      <c r="C230" s="13">
        <f t="shared" si="6"/>
        <v>102.641975</v>
      </c>
      <c r="D230" s="13">
        <f t="shared" si="7"/>
        <v>100.44560528</v>
      </c>
      <c r="O230" s="14">
        <v>43431</v>
      </c>
      <c r="P230" s="13">
        <v>106.269997</v>
      </c>
      <c r="Q230" s="13">
        <v>107.33000199999999</v>
      </c>
      <c r="R230" s="13">
        <v>105.360001</v>
      </c>
      <c r="S230" s="13">
        <v>102.641975</v>
      </c>
      <c r="AF230" s="14">
        <v>43431</v>
      </c>
      <c r="AG230" s="13">
        <v>29124500</v>
      </c>
    </row>
    <row r="231" spans="1:33" x14ac:dyDescent="0.3">
      <c r="A231" s="14">
        <v>43432</v>
      </c>
      <c r="B231" s="13">
        <v>106.454865</v>
      </c>
      <c r="C231" s="13">
        <f t="shared" si="6"/>
        <v>106.454865</v>
      </c>
      <c r="D231" s="13">
        <f t="shared" si="7"/>
        <v>100.4093919</v>
      </c>
      <c r="O231" s="14">
        <v>43432</v>
      </c>
      <c r="P231" s="13">
        <v>107.889999</v>
      </c>
      <c r="Q231" s="13">
        <v>111.33000199999999</v>
      </c>
      <c r="R231" s="13">
        <v>107.860001</v>
      </c>
      <c r="S231" s="13">
        <v>106.454865</v>
      </c>
      <c r="AF231" s="14">
        <v>43432</v>
      </c>
      <c r="AG231" s="13">
        <v>46788500</v>
      </c>
    </row>
    <row r="232" spans="1:33" x14ac:dyDescent="0.3">
      <c r="A232" s="14">
        <v>43433</v>
      </c>
      <c r="B232" s="13">
        <v>105.563911</v>
      </c>
      <c r="C232" s="13">
        <f t="shared" si="6"/>
        <v>105.563911</v>
      </c>
      <c r="D232" s="13">
        <f t="shared" si="7"/>
        <v>100.32834406000001</v>
      </c>
      <c r="O232" s="14">
        <v>43433</v>
      </c>
      <c r="P232" s="13">
        <v>110.33000199999999</v>
      </c>
      <c r="Q232" s="13">
        <v>111.120003</v>
      </c>
      <c r="R232" s="13">
        <v>109.029999</v>
      </c>
      <c r="S232" s="13">
        <v>105.563911</v>
      </c>
      <c r="AF232" s="14">
        <v>43433</v>
      </c>
      <c r="AG232" s="13">
        <v>28123200</v>
      </c>
    </row>
    <row r="233" spans="1:33" x14ac:dyDescent="0.3">
      <c r="A233" s="14">
        <v>43434</v>
      </c>
      <c r="B233" s="13">
        <v>106.234505</v>
      </c>
      <c r="C233" s="13">
        <f t="shared" si="6"/>
        <v>106.234505</v>
      </c>
      <c r="D233" s="13">
        <f t="shared" si="7"/>
        <v>100.26358210000001</v>
      </c>
      <c r="O233" s="14">
        <v>43434</v>
      </c>
      <c r="P233" s="13">
        <v>110.699997</v>
      </c>
      <c r="Q233" s="13">
        <v>110.970001</v>
      </c>
      <c r="R233" s="13">
        <v>109.360001</v>
      </c>
      <c r="S233" s="13">
        <v>106.234505</v>
      </c>
      <c r="AF233" s="14">
        <v>43434</v>
      </c>
      <c r="AG233" s="13">
        <v>33665600</v>
      </c>
    </row>
    <row r="234" spans="1:33" x14ac:dyDescent="0.3">
      <c r="A234" s="14">
        <v>43437</v>
      </c>
      <c r="B234" s="13">
        <v>107.38414</v>
      </c>
      <c r="C234" s="13">
        <f t="shared" si="6"/>
        <v>107.38414</v>
      </c>
      <c r="D234" s="13">
        <f t="shared" si="7"/>
        <v>100.18713266</v>
      </c>
      <c r="O234" s="14">
        <v>43437</v>
      </c>
      <c r="P234" s="13">
        <v>113</v>
      </c>
      <c r="Q234" s="13">
        <v>113.41999800000001</v>
      </c>
      <c r="R234" s="13">
        <v>110.730003</v>
      </c>
      <c r="S234" s="13">
        <v>107.38414</v>
      </c>
      <c r="AF234" s="14">
        <v>43437</v>
      </c>
      <c r="AG234" s="13">
        <v>34732800</v>
      </c>
    </row>
    <row r="235" spans="1:33" x14ac:dyDescent="0.3">
      <c r="A235" s="14">
        <v>43438</v>
      </c>
      <c r="B235" s="13">
        <v>103.96402</v>
      </c>
      <c r="C235" s="13">
        <f t="shared" si="6"/>
        <v>103.96402</v>
      </c>
      <c r="D235" s="13">
        <f t="shared" si="7"/>
        <v>100.11298212</v>
      </c>
      <c r="O235" s="14">
        <v>43438</v>
      </c>
      <c r="P235" s="13">
        <v>111.94000200000001</v>
      </c>
      <c r="Q235" s="13">
        <v>112.639999</v>
      </c>
      <c r="R235" s="13">
        <v>108.209999</v>
      </c>
      <c r="S235" s="13">
        <v>103.96402</v>
      </c>
      <c r="AF235" s="14">
        <v>43438</v>
      </c>
      <c r="AG235" s="13">
        <v>45197000</v>
      </c>
    </row>
    <row r="236" spans="1:33" x14ac:dyDescent="0.3">
      <c r="A236" s="14">
        <v>43440</v>
      </c>
      <c r="B236" s="13">
        <v>104.605881</v>
      </c>
      <c r="C236" s="13">
        <f t="shared" si="6"/>
        <v>104.605881</v>
      </c>
      <c r="D236" s="13">
        <f t="shared" si="7"/>
        <v>100.10627618000001</v>
      </c>
      <c r="O236" s="14">
        <v>43440</v>
      </c>
      <c r="P236" s="13">
        <v>105.82</v>
      </c>
      <c r="Q236" s="13">
        <v>109.239998</v>
      </c>
      <c r="R236" s="13">
        <v>105</v>
      </c>
      <c r="S236" s="13">
        <v>104.605881</v>
      </c>
      <c r="AF236" s="14">
        <v>43440</v>
      </c>
      <c r="AG236" s="13">
        <v>49107400</v>
      </c>
    </row>
    <row r="237" spans="1:33" x14ac:dyDescent="0.3">
      <c r="A237" s="14">
        <v>43441</v>
      </c>
      <c r="B237" s="13">
        <v>100.41934999999999</v>
      </c>
      <c r="C237" s="13">
        <f t="shared" si="6"/>
        <v>100.41934999999999</v>
      </c>
      <c r="D237" s="13">
        <f t="shared" si="7"/>
        <v>100.07595712</v>
      </c>
      <c r="O237" s="14">
        <v>43441</v>
      </c>
      <c r="P237" s="13">
        <v>108.379997</v>
      </c>
      <c r="Q237" s="13">
        <v>109.449997</v>
      </c>
      <c r="R237" s="13">
        <v>104.300003</v>
      </c>
      <c r="S237" s="13">
        <v>100.41934999999999</v>
      </c>
      <c r="AF237" s="14">
        <v>43441</v>
      </c>
      <c r="AG237" s="13">
        <v>45044900</v>
      </c>
    </row>
    <row r="238" spans="1:33" x14ac:dyDescent="0.3">
      <c r="A238" s="14">
        <v>43444</v>
      </c>
      <c r="B238" s="13">
        <v>103.07305100000001</v>
      </c>
      <c r="C238" s="13">
        <f t="shared" si="6"/>
        <v>103.07305100000001</v>
      </c>
      <c r="D238" s="13">
        <f t="shared" si="7"/>
        <v>100.17285606000002</v>
      </c>
      <c r="O238" s="14">
        <v>43444</v>
      </c>
      <c r="P238" s="13">
        <v>104.800003</v>
      </c>
      <c r="Q238" s="13">
        <v>107.980003</v>
      </c>
      <c r="R238" s="13">
        <v>103.889999</v>
      </c>
      <c r="S238" s="13">
        <v>103.07305100000001</v>
      </c>
      <c r="AF238" s="14">
        <v>43444</v>
      </c>
      <c r="AG238" s="13">
        <v>40801500</v>
      </c>
    </row>
    <row r="239" spans="1:33" x14ac:dyDescent="0.3">
      <c r="A239" s="14">
        <v>43445</v>
      </c>
      <c r="B239" s="13">
        <v>104.03109000000001</v>
      </c>
      <c r="C239" s="13">
        <f t="shared" si="6"/>
        <v>104.03109000000001</v>
      </c>
      <c r="D239" s="13">
        <f t="shared" si="7"/>
        <v>100.24669868000001</v>
      </c>
      <c r="O239" s="14">
        <v>43445</v>
      </c>
      <c r="P239" s="13">
        <v>109.800003</v>
      </c>
      <c r="Q239" s="13">
        <v>110.949997</v>
      </c>
      <c r="R239" s="13">
        <v>107.44000200000001</v>
      </c>
      <c r="S239" s="13">
        <v>104.03109000000001</v>
      </c>
      <c r="AF239" s="14">
        <v>43445</v>
      </c>
      <c r="AG239" s="13">
        <v>42381900</v>
      </c>
    </row>
    <row r="240" spans="1:33" x14ac:dyDescent="0.3">
      <c r="A240" s="14">
        <v>43446</v>
      </c>
      <c r="B240" s="13">
        <v>104.500511</v>
      </c>
      <c r="C240" s="13">
        <f t="shared" si="6"/>
        <v>104.500511</v>
      </c>
      <c r="D240" s="13">
        <f t="shared" si="7"/>
        <v>100.31331062000001</v>
      </c>
      <c r="O240" s="14">
        <v>43446</v>
      </c>
      <c r="P240" s="13">
        <v>110.889999</v>
      </c>
      <c r="Q240" s="13">
        <v>111.269997</v>
      </c>
      <c r="R240" s="13">
        <v>109.040001</v>
      </c>
      <c r="S240" s="13">
        <v>104.500511</v>
      </c>
      <c r="AF240" s="14">
        <v>43446</v>
      </c>
      <c r="AG240" s="13">
        <v>36183000</v>
      </c>
    </row>
    <row r="241" spans="1:33" x14ac:dyDescent="0.3">
      <c r="A241" s="14">
        <v>43447</v>
      </c>
      <c r="B241" s="13">
        <v>104.854973</v>
      </c>
      <c r="C241" s="13">
        <f t="shared" si="6"/>
        <v>104.854973</v>
      </c>
      <c r="D241" s="13">
        <f t="shared" si="7"/>
        <v>100.38535088</v>
      </c>
      <c r="O241" s="14">
        <v>43447</v>
      </c>
      <c r="P241" s="13">
        <v>109.58000199999999</v>
      </c>
      <c r="Q241" s="13">
        <v>110.870003</v>
      </c>
      <c r="R241" s="13">
        <v>108.629997</v>
      </c>
      <c r="S241" s="13">
        <v>104.854973</v>
      </c>
      <c r="AF241" s="14">
        <v>43447</v>
      </c>
      <c r="AG241" s="13">
        <v>31333400</v>
      </c>
    </row>
    <row r="242" spans="1:33" x14ac:dyDescent="0.3">
      <c r="A242" s="14">
        <v>43448</v>
      </c>
      <c r="B242" s="13">
        <v>101.578552</v>
      </c>
      <c r="C242" s="13">
        <f t="shared" si="6"/>
        <v>101.578552</v>
      </c>
      <c r="D242" s="13">
        <f t="shared" si="7"/>
        <v>100.44664574000001</v>
      </c>
      <c r="O242" s="14">
        <v>43448</v>
      </c>
      <c r="P242" s="13">
        <v>108.25</v>
      </c>
      <c r="Q242" s="13">
        <v>109.260002</v>
      </c>
      <c r="R242" s="13">
        <v>105.5</v>
      </c>
      <c r="S242" s="13">
        <v>101.578552</v>
      </c>
      <c r="AF242" s="14">
        <v>43448</v>
      </c>
      <c r="AG242" s="13">
        <v>47043100</v>
      </c>
    </row>
    <row r="243" spans="1:33" x14ac:dyDescent="0.3">
      <c r="A243" s="14">
        <v>43451</v>
      </c>
      <c r="B243" s="13">
        <v>98.570380999999998</v>
      </c>
      <c r="C243" s="13">
        <f t="shared" si="6"/>
        <v>98.570380999999998</v>
      </c>
      <c r="D243" s="13">
        <f t="shared" si="7"/>
        <v>100.57077508000002</v>
      </c>
      <c r="O243" s="14">
        <v>43451</v>
      </c>
      <c r="P243" s="13">
        <v>105.410004</v>
      </c>
      <c r="Q243" s="13">
        <v>105.800003</v>
      </c>
      <c r="R243" s="13">
        <v>101.709999</v>
      </c>
      <c r="S243" s="13">
        <v>98.570380999999998</v>
      </c>
      <c r="AF243" s="14">
        <v>43451</v>
      </c>
      <c r="AG243" s="13">
        <v>56957300</v>
      </c>
    </row>
    <row r="244" spans="1:33" x14ac:dyDescent="0.3">
      <c r="A244" s="14">
        <v>43452</v>
      </c>
      <c r="B244" s="13">
        <v>99.605048999999994</v>
      </c>
      <c r="C244" s="13">
        <f t="shared" si="6"/>
        <v>99.605048999999994</v>
      </c>
      <c r="D244" s="13">
        <f t="shared" si="7"/>
        <v>100.76468896000002</v>
      </c>
      <c r="O244" s="14">
        <v>43452</v>
      </c>
      <c r="P244" s="13">
        <v>103.75</v>
      </c>
      <c r="Q244" s="13">
        <v>104.510002</v>
      </c>
      <c r="R244" s="13">
        <v>102.519997</v>
      </c>
      <c r="S244" s="13">
        <v>99.605048999999994</v>
      </c>
      <c r="AF244" s="14">
        <v>43452</v>
      </c>
      <c r="AG244" s="13">
        <v>49319200</v>
      </c>
    </row>
    <row r="245" spans="1:33" x14ac:dyDescent="0.3">
      <c r="A245" s="14">
        <v>43453</v>
      </c>
      <c r="B245" s="13">
        <v>99.336792000000003</v>
      </c>
      <c r="C245" s="13">
        <f t="shared" si="6"/>
        <v>99.336792000000003</v>
      </c>
      <c r="D245" s="13">
        <f t="shared" si="7"/>
        <v>100.93271432000003</v>
      </c>
      <c r="O245" s="14">
        <v>43453</v>
      </c>
      <c r="P245" s="13">
        <v>103.650002</v>
      </c>
      <c r="Q245" s="13">
        <v>106.879997</v>
      </c>
      <c r="R245" s="13">
        <v>101.349998</v>
      </c>
      <c r="S245" s="13">
        <v>99.336792000000003</v>
      </c>
      <c r="AF245" s="14">
        <v>43453</v>
      </c>
      <c r="AG245" s="13">
        <v>68198200</v>
      </c>
    </row>
    <row r="246" spans="1:33" x14ac:dyDescent="0.3">
      <c r="A246" s="14">
        <v>43454</v>
      </c>
      <c r="B246" s="13">
        <v>97.248305999999999</v>
      </c>
      <c r="C246" s="13">
        <f t="shared" si="6"/>
        <v>97.248305999999999</v>
      </c>
      <c r="D246" s="13">
        <f t="shared" si="7"/>
        <v>101.09532892000003</v>
      </c>
      <c r="O246" s="14">
        <v>43454</v>
      </c>
      <c r="P246" s="13">
        <v>103.050003</v>
      </c>
      <c r="Q246" s="13">
        <v>104.30999799999999</v>
      </c>
      <c r="R246" s="13">
        <v>98.779999000000004</v>
      </c>
      <c r="S246" s="13">
        <v>97.248305999999999</v>
      </c>
      <c r="AF246" s="14">
        <v>43454</v>
      </c>
      <c r="AG246" s="13">
        <v>70334200</v>
      </c>
    </row>
    <row r="247" spans="1:33" x14ac:dyDescent="0.3">
      <c r="A247" s="14">
        <v>43455</v>
      </c>
      <c r="B247" s="13">
        <v>94.106026</v>
      </c>
      <c r="C247" s="13">
        <f t="shared" si="6"/>
        <v>94.106026</v>
      </c>
      <c r="D247" s="13">
        <f t="shared" si="7"/>
        <v>101.30067546000001</v>
      </c>
      <c r="O247" s="14">
        <v>43455</v>
      </c>
      <c r="P247" s="13">
        <v>101.629997</v>
      </c>
      <c r="Q247" s="13">
        <v>103</v>
      </c>
      <c r="R247" s="13">
        <v>97.459998999999996</v>
      </c>
      <c r="S247" s="13">
        <v>94.106026</v>
      </c>
      <c r="AF247" s="14">
        <v>43455</v>
      </c>
      <c r="AG247" s="13">
        <v>111242100</v>
      </c>
    </row>
    <row r="248" spans="1:33" x14ac:dyDescent="0.3">
      <c r="A248" s="14">
        <v>43458</v>
      </c>
      <c r="B248" s="13">
        <v>90.178154000000006</v>
      </c>
      <c r="C248" s="13">
        <f t="shared" si="6"/>
        <v>90.178154000000006</v>
      </c>
      <c r="D248" s="13">
        <f t="shared" si="7"/>
        <v>101.54269832000001</v>
      </c>
      <c r="O248" s="14">
        <v>43458</v>
      </c>
      <c r="P248" s="13">
        <v>97.68</v>
      </c>
      <c r="Q248" s="13">
        <v>97.970000999999996</v>
      </c>
      <c r="R248" s="13">
        <v>93.980002999999996</v>
      </c>
      <c r="S248" s="13">
        <v>90.178154000000006</v>
      </c>
      <c r="AF248" s="14">
        <v>43458</v>
      </c>
      <c r="AG248" s="13">
        <v>43935200</v>
      </c>
    </row>
    <row r="249" spans="1:33" x14ac:dyDescent="0.3">
      <c r="A249" s="14">
        <v>43460</v>
      </c>
      <c r="B249" s="13">
        <v>96.338188000000002</v>
      </c>
      <c r="C249" s="13">
        <f t="shared" si="6"/>
        <v>96.338188000000002</v>
      </c>
      <c r="D249" s="13">
        <f t="shared" si="7"/>
        <v>101.86558788000004</v>
      </c>
      <c r="O249" s="14">
        <v>43460</v>
      </c>
      <c r="P249" s="13">
        <v>95.139999000000003</v>
      </c>
      <c r="Q249" s="13">
        <v>100.69000200000001</v>
      </c>
      <c r="R249" s="13">
        <v>93.959998999999996</v>
      </c>
      <c r="S249" s="13">
        <v>96.338188000000002</v>
      </c>
      <c r="AF249" s="14">
        <v>43460</v>
      </c>
      <c r="AG249" s="13">
        <v>51634800</v>
      </c>
    </row>
    <row r="250" spans="1:33" x14ac:dyDescent="0.3">
      <c r="A250" s="14">
        <v>43461</v>
      </c>
      <c r="B250" s="13">
        <v>96.932175000000001</v>
      </c>
      <c r="C250" s="13">
        <f t="shared" si="6"/>
        <v>96.932175000000001</v>
      </c>
      <c r="D250" s="13">
        <f t="shared" si="7"/>
        <v>102.10991848000005</v>
      </c>
      <c r="O250" s="14">
        <v>43461</v>
      </c>
      <c r="P250" s="13">
        <v>99.300003000000004</v>
      </c>
      <c r="Q250" s="13">
        <v>101.19000200000001</v>
      </c>
      <c r="R250" s="13">
        <v>96.400002000000001</v>
      </c>
      <c r="S250" s="13">
        <v>96.932175000000001</v>
      </c>
      <c r="AF250" s="14">
        <v>43461</v>
      </c>
      <c r="AG250" s="13">
        <v>49498500</v>
      </c>
    </row>
    <row r="251" spans="1:33" x14ac:dyDescent="0.3">
      <c r="A251" s="14">
        <v>43462</v>
      </c>
      <c r="B251" s="13">
        <v>96.175331</v>
      </c>
      <c r="C251" s="13">
        <f t="shared" si="6"/>
        <v>96.175331</v>
      </c>
      <c r="D251" s="13">
        <f t="shared" si="7"/>
        <v>102.35757046000002</v>
      </c>
      <c r="O251" s="14">
        <v>43462</v>
      </c>
      <c r="P251" s="13">
        <v>102.089996</v>
      </c>
      <c r="Q251" s="13">
        <v>102.410004</v>
      </c>
      <c r="R251" s="13">
        <v>99.519997000000004</v>
      </c>
      <c r="S251" s="13">
        <v>96.175331</v>
      </c>
      <c r="AF251" s="14">
        <v>43462</v>
      </c>
      <c r="AG251" s="13">
        <v>38196300</v>
      </c>
    </row>
    <row r="252" spans="1:33" x14ac:dyDescent="0.3">
      <c r="A252" s="14">
        <v>43465</v>
      </c>
      <c r="B252" s="13">
        <v>97.305808999999996</v>
      </c>
      <c r="C252" s="13">
        <f t="shared" si="6"/>
        <v>97.305808999999996</v>
      </c>
      <c r="D252" s="13">
        <f t="shared" si="7"/>
        <v>102.63729260000005</v>
      </c>
      <c r="O252" s="14">
        <v>43465</v>
      </c>
      <c r="P252" s="13">
        <v>101.290001</v>
      </c>
      <c r="Q252" s="13">
        <v>102.400002</v>
      </c>
      <c r="R252" s="13">
        <v>100.44000200000001</v>
      </c>
      <c r="S252" s="13">
        <v>97.305808999999996</v>
      </c>
      <c r="AF252" s="14">
        <v>43465</v>
      </c>
      <c r="AG252" s="13">
        <v>33173800</v>
      </c>
    </row>
    <row r="253" spans="1:33" x14ac:dyDescent="0.3">
      <c r="A253" s="14">
        <v>43467</v>
      </c>
      <c r="B253" s="13">
        <v>96.874695000000003</v>
      </c>
      <c r="C253" s="13">
        <f t="shared" si="6"/>
        <v>96.874695000000003</v>
      </c>
      <c r="D253" s="13">
        <f t="shared" si="7"/>
        <v>102.89613706000004</v>
      </c>
      <c r="O253" s="14">
        <v>43467</v>
      </c>
      <c r="P253" s="13">
        <v>99.550003000000004</v>
      </c>
      <c r="Q253" s="13">
        <v>101.75</v>
      </c>
      <c r="R253" s="13">
        <v>98.940002000000007</v>
      </c>
      <c r="S253" s="13">
        <v>96.874695000000003</v>
      </c>
      <c r="AF253" s="14">
        <v>43467</v>
      </c>
      <c r="AG253" s="13">
        <v>35329300</v>
      </c>
    </row>
    <row r="254" spans="1:33" x14ac:dyDescent="0.3">
      <c r="A254" s="14">
        <v>43468</v>
      </c>
      <c r="B254" s="13">
        <v>93.310860000000005</v>
      </c>
      <c r="C254" s="13">
        <f t="shared" si="6"/>
        <v>93.310860000000005</v>
      </c>
      <c r="D254" s="13">
        <f t="shared" si="7"/>
        <v>103.18900326000002</v>
      </c>
      <c r="O254" s="14">
        <v>43468</v>
      </c>
      <c r="P254" s="13">
        <v>100.099998</v>
      </c>
      <c r="Q254" s="13">
        <v>100.19000200000001</v>
      </c>
      <c r="R254" s="13">
        <v>97.199996999999996</v>
      </c>
      <c r="S254" s="13">
        <v>93.310860000000005</v>
      </c>
      <c r="AF254" s="14">
        <v>43468</v>
      </c>
      <c r="AG254" s="13">
        <v>42579100</v>
      </c>
    </row>
    <row r="255" spans="1:33" x14ac:dyDescent="0.3">
      <c r="A255" s="14">
        <v>43469</v>
      </c>
      <c r="B255" s="13">
        <v>97.650688000000002</v>
      </c>
      <c r="C255" s="13">
        <f t="shared" si="6"/>
        <v>97.650688000000002</v>
      </c>
      <c r="D255" s="13">
        <f t="shared" si="7"/>
        <v>103.58508816000003</v>
      </c>
      <c r="O255" s="14">
        <v>43469</v>
      </c>
      <c r="P255" s="13">
        <v>99.720000999999996</v>
      </c>
      <c r="Q255" s="13">
        <v>102.510002</v>
      </c>
      <c r="R255" s="13">
        <v>98.93</v>
      </c>
      <c r="S255" s="13">
        <v>97.650688000000002</v>
      </c>
      <c r="AF255" s="14">
        <v>43469</v>
      </c>
      <c r="AG255" s="13">
        <v>44060600</v>
      </c>
    </row>
    <row r="256" spans="1:33" x14ac:dyDescent="0.3">
      <c r="A256" s="14">
        <v>43472</v>
      </c>
      <c r="B256" s="13">
        <v>97.775222999999997</v>
      </c>
      <c r="C256" s="13">
        <f t="shared" si="6"/>
        <v>97.775222999999997</v>
      </c>
      <c r="D256" s="13">
        <f t="shared" si="7"/>
        <v>103.89591596000004</v>
      </c>
      <c r="O256" s="14">
        <v>43472</v>
      </c>
      <c r="P256" s="13">
        <v>101.639999</v>
      </c>
      <c r="Q256" s="13">
        <v>103.269997</v>
      </c>
      <c r="R256" s="13">
        <v>100.980003</v>
      </c>
      <c r="S256" s="13">
        <v>97.775222999999997</v>
      </c>
      <c r="AF256" s="14">
        <v>43472</v>
      </c>
      <c r="AG256" s="13">
        <v>35656100</v>
      </c>
    </row>
    <row r="257" spans="1:33" x14ac:dyDescent="0.3">
      <c r="A257" s="14">
        <v>43473</v>
      </c>
      <c r="B257" s="13">
        <v>98.484161</v>
      </c>
      <c r="C257" s="13">
        <f t="shared" si="6"/>
        <v>98.484161</v>
      </c>
      <c r="D257" s="13">
        <f t="shared" si="7"/>
        <v>104.20175152000003</v>
      </c>
      <c r="O257" s="14">
        <v>43473</v>
      </c>
      <c r="P257" s="13">
        <v>103.040001</v>
      </c>
      <c r="Q257" s="13">
        <v>103.970001</v>
      </c>
      <c r="R257" s="13">
        <v>101.709999</v>
      </c>
      <c r="S257" s="13">
        <v>98.484161</v>
      </c>
      <c r="AF257" s="14">
        <v>43473</v>
      </c>
      <c r="AG257" s="13">
        <v>31514400</v>
      </c>
    </row>
    <row r="258" spans="1:33" x14ac:dyDescent="0.3">
      <c r="A258" s="14">
        <v>43474</v>
      </c>
      <c r="B258" s="13">
        <v>99.892448000000002</v>
      </c>
      <c r="C258" s="13">
        <f t="shared" si="6"/>
        <v>99.892448000000002</v>
      </c>
      <c r="D258" s="13">
        <f t="shared" si="7"/>
        <v>104.54536236000004</v>
      </c>
      <c r="O258" s="14">
        <v>43474</v>
      </c>
      <c r="P258" s="13">
        <v>103.860001</v>
      </c>
      <c r="Q258" s="13">
        <v>104.879997</v>
      </c>
      <c r="R258" s="13">
        <v>103.239998</v>
      </c>
      <c r="S258" s="13">
        <v>99.892448000000002</v>
      </c>
      <c r="AF258" s="14">
        <v>43474</v>
      </c>
      <c r="AG258" s="13">
        <v>32280800</v>
      </c>
    </row>
    <row r="259" spans="1:33" x14ac:dyDescent="0.3">
      <c r="A259" s="14">
        <v>43475</v>
      </c>
      <c r="B259" s="13">
        <v>99.250579999999999</v>
      </c>
      <c r="C259" s="13">
        <f t="shared" ref="C259:C322" si="8">ABS(B259)</f>
        <v>99.250579999999999</v>
      </c>
      <c r="D259" s="13">
        <f t="shared" ref="D259:D322" si="9">AVERAGE(C259:C308)</f>
        <v>104.79980938000003</v>
      </c>
      <c r="O259" s="14">
        <v>43475</v>
      </c>
      <c r="P259" s="13">
        <v>103.220001</v>
      </c>
      <c r="Q259" s="13">
        <v>103.75</v>
      </c>
      <c r="R259" s="13">
        <v>102.379997</v>
      </c>
      <c r="S259" s="13">
        <v>99.250579999999999</v>
      </c>
      <c r="AF259" s="14">
        <v>43475</v>
      </c>
      <c r="AG259" s="13">
        <v>30067600</v>
      </c>
    </row>
    <row r="260" spans="1:33" x14ac:dyDescent="0.3">
      <c r="A260" s="14">
        <v>43476</v>
      </c>
      <c r="B260" s="13">
        <v>98.484161</v>
      </c>
      <c r="C260" s="13">
        <f t="shared" si="8"/>
        <v>98.484161</v>
      </c>
      <c r="D260" s="13">
        <f t="shared" si="9"/>
        <v>105.07883174</v>
      </c>
      <c r="O260" s="14">
        <v>43476</v>
      </c>
      <c r="P260" s="13">
        <v>103.19000200000001</v>
      </c>
      <c r="Q260" s="13">
        <v>103.44000200000001</v>
      </c>
      <c r="R260" s="13">
        <v>101.639999</v>
      </c>
      <c r="S260" s="13">
        <v>98.484161</v>
      </c>
      <c r="AF260" s="14">
        <v>43476</v>
      </c>
      <c r="AG260" s="13">
        <v>28314200</v>
      </c>
    </row>
    <row r="261" spans="1:33" x14ac:dyDescent="0.3">
      <c r="A261" s="14">
        <v>43479</v>
      </c>
      <c r="B261" s="13">
        <v>97.765647999999999</v>
      </c>
      <c r="C261" s="13">
        <f t="shared" si="8"/>
        <v>97.765647999999999</v>
      </c>
      <c r="D261" s="13">
        <f t="shared" si="9"/>
        <v>105.37799328</v>
      </c>
      <c r="O261" s="14">
        <v>43479</v>
      </c>
      <c r="P261" s="13">
        <v>101.900002</v>
      </c>
      <c r="Q261" s="13">
        <v>102.870003</v>
      </c>
      <c r="R261" s="13">
        <v>101.260002</v>
      </c>
      <c r="S261" s="13">
        <v>97.765647999999999</v>
      </c>
      <c r="AF261" s="14">
        <v>43479</v>
      </c>
      <c r="AG261" s="13">
        <v>28437100</v>
      </c>
    </row>
    <row r="262" spans="1:33" x14ac:dyDescent="0.3">
      <c r="A262" s="14">
        <v>43480</v>
      </c>
      <c r="B262" s="13">
        <v>100.601387</v>
      </c>
      <c r="C262" s="13">
        <f t="shared" si="8"/>
        <v>100.601387</v>
      </c>
      <c r="D262" s="13">
        <f t="shared" si="9"/>
        <v>105.66958887999998</v>
      </c>
      <c r="O262" s="14">
        <v>43480</v>
      </c>
      <c r="P262" s="13">
        <v>102.510002</v>
      </c>
      <c r="Q262" s="13">
        <v>105.050003</v>
      </c>
      <c r="R262" s="13">
        <v>101.879997</v>
      </c>
      <c r="S262" s="13">
        <v>100.601387</v>
      </c>
      <c r="AF262" s="14">
        <v>43480</v>
      </c>
      <c r="AG262" s="13">
        <v>31587600</v>
      </c>
    </row>
    <row r="263" spans="1:33" x14ac:dyDescent="0.3">
      <c r="A263" s="14">
        <v>43481</v>
      </c>
      <c r="B263" s="13">
        <v>100.955856</v>
      </c>
      <c r="C263" s="13">
        <f t="shared" si="8"/>
        <v>100.955856</v>
      </c>
      <c r="D263" s="13">
        <f t="shared" si="9"/>
        <v>105.90754817999998</v>
      </c>
      <c r="O263" s="14">
        <v>43481</v>
      </c>
      <c r="P263" s="13">
        <v>105.260002</v>
      </c>
      <c r="Q263" s="13">
        <v>106.260002</v>
      </c>
      <c r="R263" s="13">
        <v>104.959999</v>
      </c>
      <c r="S263" s="13">
        <v>100.955856</v>
      </c>
      <c r="AF263" s="14">
        <v>43481</v>
      </c>
      <c r="AG263" s="13">
        <v>29853900</v>
      </c>
    </row>
    <row r="264" spans="1:33" x14ac:dyDescent="0.3">
      <c r="A264" s="14">
        <v>43482</v>
      </c>
      <c r="B264" s="13">
        <v>101.66477999999999</v>
      </c>
      <c r="C264" s="13">
        <f t="shared" si="8"/>
        <v>101.66477999999999</v>
      </c>
      <c r="D264" s="13">
        <f t="shared" si="9"/>
        <v>106.15785275999997</v>
      </c>
      <c r="O264" s="14">
        <v>43482</v>
      </c>
      <c r="P264" s="13">
        <v>105</v>
      </c>
      <c r="Q264" s="13">
        <v>106.629997</v>
      </c>
      <c r="R264" s="13">
        <v>104.760002</v>
      </c>
      <c r="S264" s="13">
        <v>101.66477999999999</v>
      </c>
      <c r="AF264" s="14">
        <v>43482</v>
      </c>
      <c r="AG264" s="13">
        <v>28393000</v>
      </c>
    </row>
    <row r="265" spans="1:33" x14ac:dyDescent="0.3">
      <c r="A265" s="14">
        <v>43483</v>
      </c>
      <c r="B265" s="13">
        <v>103.18802599999999</v>
      </c>
      <c r="C265" s="13">
        <f t="shared" si="8"/>
        <v>103.18802599999999</v>
      </c>
      <c r="D265" s="13">
        <f t="shared" si="9"/>
        <v>106.41476025999998</v>
      </c>
      <c r="O265" s="14">
        <v>43483</v>
      </c>
      <c r="P265" s="13">
        <v>107.459999</v>
      </c>
      <c r="Q265" s="13">
        <v>107.900002</v>
      </c>
      <c r="R265" s="13">
        <v>105.910004</v>
      </c>
      <c r="S265" s="13">
        <v>103.18802599999999</v>
      </c>
      <c r="AF265" s="14">
        <v>43483</v>
      </c>
      <c r="AG265" s="13">
        <v>37427600</v>
      </c>
    </row>
    <row r="266" spans="1:33" x14ac:dyDescent="0.3">
      <c r="A266" s="14">
        <v>43487</v>
      </c>
      <c r="B266" s="13">
        <v>101.243256</v>
      </c>
      <c r="C266" s="13">
        <f t="shared" si="8"/>
        <v>101.243256</v>
      </c>
      <c r="D266" s="13">
        <f t="shared" si="9"/>
        <v>106.64447431999997</v>
      </c>
      <c r="O266" s="14">
        <v>43487</v>
      </c>
      <c r="P266" s="13">
        <v>106.75</v>
      </c>
      <c r="Q266" s="13">
        <v>107.099998</v>
      </c>
      <c r="R266" s="13">
        <v>104.860001</v>
      </c>
      <c r="S266" s="13">
        <v>101.243256</v>
      </c>
      <c r="AF266" s="14">
        <v>43487</v>
      </c>
      <c r="AG266" s="13">
        <v>32371300</v>
      </c>
    </row>
    <row r="267" spans="1:33" x14ac:dyDescent="0.3">
      <c r="A267" s="14">
        <v>43488</v>
      </c>
      <c r="B267" s="13">
        <v>102.230026</v>
      </c>
      <c r="C267" s="13">
        <f t="shared" si="8"/>
        <v>102.230026</v>
      </c>
      <c r="D267" s="13">
        <f t="shared" si="9"/>
        <v>106.92809217999998</v>
      </c>
      <c r="O267" s="14">
        <v>43488</v>
      </c>
      <c r="P267" s="13">
        <v>106.120003</v>
      </c>
      <c r="Q267" s="13">
        <v>107.040001</v>
      </c>
      <c r="R267" s="13">
        <v>105.339996</v>
      </c>
      <c r="S267" s="13">
        <v>102.230026</v>
      </c>
      <c r="AF267" s="14">
        <v>43488</v>
      </c>
      <c r="AG267" s="13">
        <v>25874300</v>
      </c>
    </row>
    <row r="268" spans="1:33" x14ac:dyDescent="0.3">
      <c r="A268" s="14">
        <v>43489</v>
      </c>
      <c r="B268" s="13">
        <v>101.74142500000001</v>
      </c>
      <c r="C268" s="13">
        <f t="shared" si="8"/>
        <v>101.74142500000001</v>
      </c>
      <c r="D268" s="13">
        <f t="shared" si="9"/>
        <v>107.18023725999997</v>
      </c>
      <c r="O268" s="14">
        <v>43489</v>
      </c>
      <c r="P268" s="13">
        <v>106.860001</v>
      </c>
      <c r="Q268" s="13">
        <v>107</v>
      </c>
      <c r="R268" s="13">
        <v>105.339996</v>
      </c>
      <c r="S268" s="13">
        <v>101.74142500000001</v>
      </c>
      <c r="AF268" s="14">
        <v>43489</v>
      </c>
      <c r="AG268" s="13">
        <v>23164800</v>
      </c>
    </row>
    <row r="269" spans="1:33" x14ac:dyDescent="0.3">
      <c r="A269" s="14">
        <v>43490</v>
      </c>
      <c r="B269" s="13">
        <v>102.6707</v>
      </c>
      <c r="C269" s="13">
        <f t="shared" si="8"/>
        <v>102.6707</v>
      </c>
      <c r="D269" s="13">
        <f t="shared" si="9"/>
        <v>107.45235303999998</v>
      </c>
      <c r="O269" s="14">
        <v>43490</v>
      </c>
      <c r="P269" s="13">
        <v>107.239998</v>
      </c>
      <c r="Q269" s="13">
        <v>107.879997</v>
      </c>
      <c r="R269" s="13">
        <v>106.199997</v>
      </c>
      <c r="S269" s="13">
        <v>102.6707</v>
      </c>
      <c r="AF269" s="14">
        <v>43490</v>
      </c>
      <c r="AG269" s="13">
        <v>31225600</v>
      </c>
    </row>
    <row r="270" spans="1:33" x14ac:dyDescent="0.3">
      <c r="A270" s="14">
        <v>43493</v>
      </c>
      <c r="B270" s="13">
        <v>100.668434</v>
      </c>
      <c r="C270" s="13">
        <f t="shared" si="8"/>
        <v>100.668434</v>
      </c>
      <c r="D270" s="13">
        <f t="shared" si="9"/>
        <v>107.70665265999996</v>
      </c>
      <c r="O270" s="14">
        <v>43493</v>
      </c>
      <c r="P270" s="13">
        <v>106.260002</v>
      </c>
      <c r="Q270" s="13">
        <v>106.480003</v>
      </c>
      <c r="R270" s="13">
        <v>104.660004</v>
      </c>
      <c r="S270" s="13">
        <v>100.668434</v>
      </c>
      <c r="AF270" s="14">
        <v>43493</v>
      </c>
      <c r="AG270" s="13">
        <v>29476700</v>
      </c>
    </row>
    <row r="271" spans="1:33" x14ac:dyDescent="0.3">
      <c r="A271" s="14">
        <v>43494</v>
      </c>
      <c r="B271" s="13">
        <v>98.618279000000001</v>
      </c>
      <c r="C271" s="13">
        <f t="shared" si="8"/>
        <v>98.618279000000001</v>
      </c>
      <c r="D271" s="13">
        <f t="shared" si="9"/>
        <v>107.98849027999999</v>
      </c>
      <c r="O271" s="14">
        <v>43494</v>
      </c>
      <c r="P271" s="13">
        <v>104.879997</v>
      </c>
      <c r="Q271" s="13">
        <v>104.970001</v>
      </c>
      <c r="R271" s="13">
        <v>102.16999800000001</v>
      </c>
      <c r="S271" s="13">
        <v>98.618279000000001</v>
      </c>
      <c r="AF271" s="14">
        <v>43494</v>
      </c>
      <c r="AG271" s="13">
        <v>31490500</v>
      </c>
    </row>
    <row r="272" spans="1:33" x14ac:dyDescent="0.3">
      <c r="A272" s="14">
        <v>43495</v>
      </c>
      <c r="B272" s="13">
        <v>101.913864</v>
      </c>
      <c r="C272" s="13">
        <f t="shared" si="8"/>
        <v>101.913864</v>
      </c>
      <c r="D272" s="13">
        <f t="shared" si="9"/>
        <v>108.32884105999997</v>
      </c>
      <c r="O272" s="14">
        <v>43495</v>
      </c>
      <c r="P272" s="13">
        <v>104.620003</v>
      </c>
      <c r="Q272" s="13">
        <v>106.379997</v>
      </c>
      <c r="R272" s="13">
        <v>104.33000199999999</v>
      </c>
      <c r="S272" s="13">
        <v>101.913864</v>
      </c>
      <c r="AF272" s="14">
        <v>43495</v>
      </c>
      <c r="AG272" s="13">
        <v>49471900</v>
      </c>
    </row>
    <row r="273" spans="1:33" x14ac:dyDescent="0.3">
      <c r="A273" s="14">
        <v>43496</v>
      </c>
      <c r="B273" s="13">
        <v>100.045731</v>
      </c>
      <c r="C273" s="13">
        <f t="shared" si="8"/>
        <v>100.045731</v>
      </c>
      <c r="D273" s="13">
        <f t="shared" si="9"/>
        <v>108.60597423999999</v>
      </c>
      <c r="O273" s="14">
        <v>43496</v>
      </c>
      <c r="P273" s="13">
        <v>103.800003</v>
      </c>
      <c r="Q273" s="13">
        <v>105.220001</v>
      </c>
      <c r="R273" s="13">
        <v>103.18</v>
      </c>
      <c r="S273" s="13">
        <v>100.045731</v>
      </c>
      <c r="AF273" s="14">
        <v>43496</v>
      </c>
      <c r="AG273" s="13">
        <v>55636400</v>
      </c>
    </row>
    <row r="274" spans="1:33" x14ac:dyDescent="0.3">
      <c r="A274" s="14">
        <v>43497</v>
      </c>
      <c r="B274" s="13">
        <v>98.464995999999999</v>
      </c>
      <c r="C274" s="13">
        <f t="shared" si="8"/>
        <v>98.464995999999999</v>
      </c>
      <c r="D274" s="13">
        <f t="shared" si="9"/>
        <v>108.93240048</v>
      </c>
      <c r="O274" s="14">
        <v>43497</v>
      </c>
      <c r="P274" s="13">
        <v>103.779999</v>
      </c>
      <c r="Q274" s="13">
        <v>104.099998</v>
      </c>
      <c r="R274" s="13">
        <v>102.349998</v>
      </c>
      <c r="S274" s="13">
        <v>98.464995999999999</v>
      </c>
      <c r="AF274" s="14">
        <v>43497</v>
      </c>
      <c r="AG274" s="13">
        <v>35535700</v>
      </c>
    </row>
    <row r="275" spans="1:33" x14ac:dyDescent="0.3">
      <c r="A275" s="14">
        <v>43500</v>
      </c>
      <c r="B275" s="13">
        <v>101.300735</v>
      </c>
      <c r="C275" s="13">
        <f t="shared" si="8"/>
        <v>101.300735</v>
      </c>
      <c r="D275" s="13">
        <f t="shared" si="9"/>
        <v>109.29236539999998</v>
      </c>
      <c r="O275" s="14">
        <v>43500</v>
      </c>
      <c r="P275" s="13">
        <v>102.870003</v>
      </c>
      <c r="Q275" s="13">
        <v>105.800003</v>
      </c>
      <c r="R275" s="13">
        <v>102.769997</v>
      </c>
      <c r="S275" s="13">
        <v>101.300735</v>
      </c>
      <c r="AF275" s="14">
        <v>43500</v>
      </c>
      <c r="AG275" s="13">
        <v>31315100</v>
      </c>
    </row>
    <row r="276" spans="1:33" x14ac:dyDescent="0.3">
      <c r="A276" s="14">
        <v>43501</v>
      </c>
      <c r="B276" s="13">
        <v>102.718597</v>
      </c>
      <c r="C276" s="13">
        <f t="shared" si="8"/>
        <v>102.718597</v>
      </c>
      <c r="D276" s="13">
        <f t="shared" si="9"/>
        <v>109.5902275</v>
      </c>
      <c r="O276" s="14">
        <v>43501</v>
      </c>
      <c r="P276" s="13">
        <v>106.05999799999999</v>
      </c>
      <c r="Q276" s="13">
        <v>107.269997</v>
      </c>
      <c r="R276" s="13">
        <v>105.959999</v>
      </c>
      <c r="S276" s="13">
        <v>102.718597</v>
      </c>
      <c r="AF276" s="14">
        <v>43501</v>
      </c>
      <c r="AG276" s="13">
        <v>27325400</v>
      </c>
    </row>
    <row r="277" spans="1:33" x14ac:dyDescent="0.3">
      <c r="A277" s="14">
        <v>43502</v>
      </c>
      <c r="B277" s="13">
        <v>101.578552</v>
      </c>
      <c r="C277" s="13">
        <f t="shared" si="8"/>
        <v>101.578552</v>
      </c>
      <c r="D277" s="13">
        <f t="shared" si="9"/>
        <v>109.87897460000001</v>
      </c>
      <c r="O277" s="14">
        <v>43502</v>
      </c>
      <c r="P277" s="13">
        <v>107</v>
      </c>
      <c r="Q277" s="13">
        <v>107</v>
      </c>
      <c r="R277" s="13">
        <v>105.529999</v>
      </c>
      <c r="S277" s="13">
        <v>101.578552</v>
      </c>
      <c r="AF277" s="14">
        <v>43502</v>
      </c>
      <c r="AG277" s="13">
        <v>20609800</v>
      </c>
    </row>
    <row r="278" spans="1:33" x14ac:dyDescent="0.3">
      <c r="A278" s="14">
        <v>43503</v>
      </c>
      <c r="B278" s="13">
        <v>100.85045599999999</v>
      </c>
      <c r="C278" s="13">
        <f t="shared" si="8"/>
        <v>100.85045599999999</v>
      </c>
      <c r="D278" s="13">
        <f t="shared" si="9"/>
        <v>110.22131057999999</v>
      </c>
      <c r="O278" s="14">
        <v>43503</v>
      </c>
      <c r="P278" s="13">
        <v>105.19000200000001</v>
      </c>
      <c r="Q278" s="13">
        <v>105.589996</v>
      </c>
      <c r="R278" s="13">
        <v>104.290001</v>
      </c>
      <c r="S278" s="13">
        <v>100.85045599999999</v>
      </c>
      <c r="AF278" s="14">
        <v>43503</v>
      </c>
      <c r="AG278" s="13">
        <v>29760700</v>
      </c>
    </row>
    <row r="279" spans="1:33" x14ac:dyDescent="0.3">
      <c r="A279" s="14">
        <v>43504</v>
      </c>
      <c r="B279" s="13">
        <v>101.233665</v>
      </c>
      <c r="C279" s="13">
        <f t="shared" si="8"/>
        <v>101.233665</v>
      </c>
      <c r="D279" s="13">
        <f t="shared" si="9"/>
        <v>110.58571244000001</v>
      </c>
      <c r="O279" s="14">
        <v>43504</v>
      </c>
      <c r="P279" s="13">
        <v>104.389999</v>
      </c>
      <c r="Q279" s="13">
        <v>105.779999</v>
      </c>
      <c r="R279" s="13">
        <v>104.260002</v>
      </c>
      <c r="S279" s="13">
        <v>101.233665</v>
      </c>
      <c r="AF279" s="14">
        <v>43504</v>
      </c>
      <c r="AG279" s="13">
        <v>21461100</v>
      </c>
    </row>
    <row r="280" spans="1:33" x14ac:dyDescent="0.3">
      <c r="A280" s="14">
        <v>43507</v>
      </c>
      <c r="B280" s="13">
        <v>100.831306</v>
      </c>
      <c r="C280" s="13">
        <f t="shared" si="8"/>
        <v>100.831306</v>
      </c>
      <c r="D280" s="13">
        <f t="shared" si="9"/>
        <v>110.97477753999999</v>
      </c>
      <c r="O280" s="14">
        <v>43507</v>
      </c>
      <c r="P280" s="13">
        <v>106.199997</v>
      </c>
      <c r="Q280" s="13">
        <v>106.58000199999999</v>
      </c>
      <c r="R280" s="13">
        <v>104.970001</v>
      </c>
      <c r="S280" s="13">
        <v>100.831306</v>
      </c>
      <c r="AF280" s="14">
        <v>43507</v>
      </c>
      <c r="AG280" s="13">
        <v>18914100</v>
      </c>
    </row>
    <row r="281" spans="1:33" x14ac:dyDescent="0.3">
      <c r="A281" s="14">
        <v>43508</v>
      </c>
      <c r="B281" s="13">
        <v>102.402473</v>
      </c>
      <c r="C281" s="13">
        <f t="shared" si="8"/>
        <v>102.402473</v>
      </c>
      <c r="D281" s="13">
        <f t="shared" si="9"/>
        <v>111.36361528000002</v>
      </c>
      <c r="O281" s="14">
        <v>43508</v>
      </c>
      <c r="P281" s="13">
        <v>106.139999</v>
      </c>
      <c r="Q281" s="13">
        <v>107.139999</v>
      </c>
      <c r="R281" s="13">
        <v>105.480003</v>
      </c>
      <c r="S281" s="13">
        <v>102.402473</v>
      </c>
      <c r="AF281" s="14">
        <v>43508</v>
      </c>
      <c r="AG281" s="13">
        <v>25056600</v>
      </c>
    </row>
    <row r="282" spans="1:33" x14ac:dyDescent="0.3">
      <c r="A282" s="14">
        <v>43509</v>
      </c>
      <c r="B282" s="13">
        <v>102.325813</v>
      </c>
      <c r="C282" s="13">
        <f t="shared" si="8"/>
        <v>102.325813</v>
      </c>
      <c r="D282" s="13">
        <f t="shared" si="9"/>
        <v>111.80069216</v>
      </c>
      <c r="O282" s="14">
        <v>43509</v>
      </c>
      <c r="P282" s="13">
        <v>107.5</v>
      </c>
      <c r="Q282" s="13">
        <v>107.779999</v>
      </c>
      <c r="R282" s="13">
        <v>106.709999</v>
      </c>
      <c r="S282" s="13">
        <v>102.325813</v>
      </c>
      <c r="AF282" s="14">
        <v>43509</v>
      </c>
      <c r="AG282" s="13">
        <v>18394900</v>
      </c>
    </row>
    <row r="283" spans="1:33" x14ac:dyDescent="0.3">
      <c r="A283" s="14">
        <v>43510</v>
      </c>
      <c r="B283" s="13">
        <v>102.41203299999999</v>
      </c>
      <c r="C283" s="13">
        <f t="shared" si="8"/>
        <v>102.41203299999999</v>
      </c>
      <c r="D283" s="13">
        <f t="shared" si="9"/>
        <v>112.25354160000001</v>
      </c>
      <c r="O283" s="14">
        <v>43510</v>
      </c>
      <c r="P283" s="13">
        <v>106.30999799999999</v>
      </c>
      <c r="Q283" s="13">
        <v>107.290001</v>
      </c>
      <c r="R283" s="13">
        <v>105.660004</v>
      </c>
      <c r="S283" s="13">
        <v>102.41203299999999</v>
      </c>
      <c r="AF283" s="14">
        <v>43510</v>
      </c>
      <c r="AG283" s="13">
        <v>21784700</v>
      </c>
    </row>
    <row r="284" spans="1:33" x14ac:dyDescent="0.3">
      <c r="A284" s="14">
        <v>43511</v>
      </c>
      <c r="B284" s="13">
        <v>103.676613</v>
      </c>
      <c r="C284" s="13">
        <f t="shared" si="8"/>
        <v>103.676613</v>
      </c>
      <c r="D284" s="13">
        <f t="shared" si="9"/>
        <v>112.70235752000002</v>
      </c>
      <c r="O284" s="14">
        <v>43511</v>
      </c>
      <c r="P284" s="13">
        <v>107.910004</v>
      </c>
      <c r="Q284" s="13">
        <v>108.300003</v>
      </c>
      <c r="R284" s="13">
        <v>107.360001</v>
      </c>
      <c r="S284" s="13">
        <v>103.676613</v>
      </c>
      <c r="AF284" s="14">
        <v>43511</v>
      </c>
      <c r="AG284" s="13">
        <v>26606900</v>
      </c>
    </row>
    <row r="285" spans="1:33" x14ac:dyDescent="0.3">
      <c r="A285" s="14">
        <v>43515</v>
      </c>
      <c r="B285" s="13">
        <v>103.62872299999999</v>
      </c>
      <c r="C285" s="13">
        <f t="shared" si="8"/>
        <v>103.62872299999999</v>
      </c>
      <c r="D285" s="13">
        <f t="shared" si="9"/>
        <v>113.14185306000003</v>
      </c>
      <c r="O285" s="14">
        <v>43515</v>
      </c>
      <c r="P285" s="13">
        <v>107.790001</v>
      </c>
      <c r="Q285" s="13">
        <v>108.660004</v>
      </c>
      <c r="R285" s="13">
        <v>107.779999</v>
      </c>
      <c r="S285" s="13">
        <v>103.62872299999999</v>
      </c>
      <c r="AF285" s="14">
        <v>43515</v>
      </c>
      <c r="AG285" s="13">
        <v>18038500</v>
      </c>
    </row>
    <row r="286" spans="1:33" x14ac:dyDescent="0.3">
      <c r="A286" s="14">
        <v>43516</v>
      </c>
      <c r="B286" s="13">
        <v>103.089928</v>
      </c>
      <c r="C286" s="13">
        <f t="shared" si="8"/>
        <v>103.089928</v>
      </c>
      <c r="D286" s="13">
        <f t="shared" si="9"/>
        <v>113.52996754000002</v>
      </c>
      <c r="O286" s="14">
        <v>43516</v>
      </c>
      <c r="P286" s="13">
        <v>107.860001</v>
      </c>
      <c r="Q286" s="13">
        <v>107.94000200000001</v>
      </c>
      <c r="R286" s="13">
        <v>106.290001</v>
      </c>
      <c r="S286" s="13">
        <v>103.089928</v>
      </c>
      <c r="AF286" s="14">
        <v>43516</v>
      </c>
      <c r="AG286" s="13">
        <v>21607700</v>
      </c>
    </row>
    <row r="287" spans="1:33" x14ac:dyDescent="0.3">
      <c r="A287" s="14">
        <v>43517</v>
      </c>
      <c r="B287" s="13">
        <v>105.264297</v>
      </c>
      <c r="C287" s="13">
        <f t="shared" si="8"/>
        <v>105.264297</v>
      </c>
      <c r="D287" s="13">
        <f t="shared" si="9"/>
        <v>113.89672366000002</v>
      </c>
      <c r="O287" s="14">
        <v>43517</v>
      </c>
      <c r="P287" s="13">
        <v>106.900002</v>
      </c>
      <c r="Q287" s="13">
        <v>109.480003</v>
      </c>
      <c r="R287" s="13">
        <v>106.870003</v>
      </c>
      <c r="S287" s="13">
        <v>105.264297</v>
      </c>
      <c r="AF287" s="14">
        <v>43517</v>
      </c>
      <c r="AG287" s="13">
        <v>29063200</v>
      </c>
    </row>
    <row r="288" spans="1:33" x14ac:dyDescent="0.3">
      <c r="A288" s="14">
        <v>43518</v>
      </c>
      <c r="B288" s="13">
        <v>106.765182</v>
      </c>
      <c r="C288" s="13">
        <f t="shared" si="8"/>
        <v>106.765182</v>
      </c>
      <c r="D288" s="13">
        <f t="shared" si="9"/>
        <v>114.27175358000002</v>
      </c>
      <c r="O288" s="14">
        <v>43518</v>
      </c>
      <c r="P288" s="13">
        <v>110.050003</v>
      </c>
      <c r="Q288" s="13">
        <v>111.199997</v>
      </c>
      <c r="R288" s="13">
        <v>109.82</v>
      </c>
      <c r="S288" s="13">
        <v>106.765182</v>
      </c>
      <c r="AF288" s="14">
        <v>43518</v>
      </c>
      <c r="AG288" s="13">
        <v>27763200</v>
      </c>
    </row>
    <row r="289" spans="1:33" x14ac:dyDescent="0.3">
      <c r="A289" s="14">
        <v>43521</v>
      </c>
      <c r="B289" s="13">
        <v>107.361687</v>
      </c>
      <c r="C289" s="13">
        <f t="shared" si="8"/>
        <v>107.361687</v>
      </c>
      <c r="D289" s="13">
        <f t="shared" si="9"/>
        <v>114.60233404000002</v>
      </c>
      <c r="O289" s="14">
        <v>43521</v>
      </c>
      <c r="P289" s="13">
        <v>111.760002</v>
      </c>
      <c r="Q289" s="13">
        <v>112.18</v>
      </c>
      <c r="R289" s="13">
        <v>111.260002</v>
      </c>
      <c r="S289" s="13">
        <v>107.361687</v>
      </c>
      <c r="AF289" s="14">
        <v>43521</v>
      </c>
      <c r="AG289" s="13">
        <v>23750600</v>
      </c>
    </row>
    <row r="290" spans="1:33" x14ac:dyDescent="0.3">
      <c r="A290" s="14">
        <v>43522</v>
      </c>
      <c r="B290" s="13">
        <v>108.102524</v>
      </c>
      <c r="C290" s="13">
        <f t="shared" si="8"/>
        <v>108.102524</v>
      </c>
      <c r="D290" s="13">
        <f t="shared" si="9"/>
        <v>114.87037756000001</v>
      </c>
      <c r="O290" s="14">
        <v>43522</v>
      </c>
      <c r="P290" s="13">
        <v>111.260002</v>
      </c>
      <c r="Q290" s="13">
        <v>113.239998</v>
      </c>
      <c r="R290" s="13">
        <v>111.16999800000001</v>
      </c>
      <c r="S290" s="13">
        <v>108.102524</v>
      </c>
      <c r="AF290" s="14">
        <v>43522</v>
      </c>
      <c r="AG290" s="13">
        <v>21536700</v>
      </c>
    </row>
    <row r="291" spans="1:33" x14ac:dyDescent="0.3">
      <c r="A291" s="14">
        <v>43523</v>
      </c>
      <c r="B291" s="13">
        <v>107.91971599999999</v>
      </c>
      <c r="C291" s="13">
        <f t="shared" si="8"/>
        <v>107.91971599999999</v>
      </c>
      <c r="D291" s="13">
        <f t="shared" si="9"/>
        <v>115.12341192000002</v>
      </c>
      <c r="O291" s="14">
        <v>43523</v>
      </c>
      <c r="P291" s="13">
        <v>111.69000200000001</v>
      </c>
      <c r="Q291" s="13">
        <v>112.360001</v>
      </c>
      <c r="R291" s="13">
        <v>110.879997</v>
      </c>
      <c r="S291" s="13">
        <v>107.91971599999999</v>
      </c>
      <c r="AF291" s="14">
        <v>43523</v>
      </c>
      <c r="AG291" s="13">
        <v>21487100</v>
      </c>
    </row>
    <row r="292" spans="1:33" x14ac:dyDescent="0.3">
      <c r="A292" s="14">
        <v>43524</v>
      </c>
      <c r="B292" s="13">
        <v>107.78501900000001</v>
      </c>
      <c r="C292" s="13">
        <f t="shared" si="8"/>
        <v>107.78501900000001</v>
      </c>
      <c r="D292" s="13">
        <f t="shared" si="9"/>
        <v>115.37991018000001</v>
      </c>
      <c r="O292" s="14">
        <v>43524</v>
      </c>
      <c r="P292" s="13">
        <v>112.040001</v>
      </c>
      <c r="Q292" s="13">
        <v>112.879997</v>
      </c>
      <c r="R292" s="13">
        <v>111.730003</v>
      </c>
      <c r="S292" s="13">
        <v>107.78501900000001</v>
      </c>
      <c r="AF292" s="14">
        <v>43524</v>
      </c>
      <c r="AG292" s="13">
        <v>29083900</v>
      </c>
    </row>
    <row r="293" spans="1:33" x14ac:dyDescent="0.3">
      <c r="A293" s="14">
        <v>43525</v>
      </c>
      <c r="B293" s="13">
        <v>108.266075</v>
      </c>
      <c r="C293" s="13">
        <f t="shared" si="8"/>
        <v>108.266075</v>
      </c>
      <c r="D293" s="13">
        <f t="shared" si="9"/>
        <v>115.67046698</v>
      </c>
      <c r="O293" s="14">
        <v>43525</v>
      </c>
      <c r="P293" s="13">
        <v>112.889999</v>
      </c>
      <c r="Q293" s="13">
        <v>113.019997</v>
      </c>
      <c r="R293" s="13">
        <v>111.66999800000001</v>
      </c>
      <c r="S293" s="13">
        <v>108.266075</v>
      </c>
      <c r="AF293" s="14">
        <v>43525</v>
      </c>
      <c r="AG293" s="13">
        <v>23501200</v>
      </c>
    </row>
    <row r="294" spans="1:33" x14ac:dyDescent="0.3">
      <c r="A294" s="14">
        <v>43528</v>
      </c>
      <c r="B294" s="13">
        <v>108.006317</v>
      </c>
      <c r="C294" s="13">
        <f t="shared" si="8"/>
        <v>108.006317</v>
      </c>
      <c r="D294" s="13">
        <f t="shared" si="9"/>
        <v>115.87866752000002</v>
      </c>
      <c r="O294" s="14">
        <v>43528</v>
      </c>
      <c r="P294" s="13">
        <v>113.019997</v>
      </c>
      <c r="Q294" s="13">
        <v>113.25</v>
      </c>
      <c r="R294" s="13">
        <v>110.800003</v>
      </c>
      <c r="S294" s="13">
        <v>108.006317</v>
      </c>
      <c r="AF294" s="14">
        <v>43528</v>
      </c>
      <c r="AG294" s="13">
        <v>26608000</v>
      </c>
    </row>
    <row r="295" spans="1:33" x14ac:dyDescent="0.3">
      <c r="A295" s="14">
        <v>43529</v>
      </c>
      <c r="B295" s="13">
        <v>107.467522</v>
      </c>
      <c r="C295" s="13">
        <f t="shared" si="8"/>
        <v>107.467522</v>
      </c>
      <c r="D295" s="13">
        <f t="shared" si="9"/>
        <v>116.11861716000001</v>
      </c>
      <c r="O295" s="14">
        <v>43529</v>
      </c>
      <c r="P295" s="13">
        <v>112.25</v>
      </c>
      <c r="Q295" s="13">
        <v>112.389999</v>
      </c>
      <c r="R295" s="13">
        <v>111.230003</v>
      </c>
      <c r="S295" s="13">
        <v>107.467522</v>
      </c>
      <c r="AF295" s="14">
        <v>43529</v>
      </c>
      <c r="AG295" s="13">
        <v>19538300</v>
      </c>
    </row>
    <row r="296" spans="1:33" x14ac:dyDescent="0.3">
      <c r="A296" s="14">
        <v>43530</v>
      </c>
      <c r="B296" s="13">
        <v>107.51563299999999</v>
      </c>
      <c r="C296" s="13">
        <f t="shared" si="8"/>
        <v>107.51563299999999</v>
      </c>
      <c r="D296" s="13">
        <f t="shared" si="9"/>
        <v>116.40314138000002</v>
      </c>
      <c r="O296" s="14">
        <v>43530</v>
      </c>
      <c r="P296" s="13">
        <v>111.870003</v>
      </c>
      <c r="Q296" s="13">
        <v>112.660004</v>
      </c>
      <c r="R296" s="13">
        <v>111.43</v>
      </c>
      <c r="S296" s="13">
        <v>107.51563299999999</v>
      </c>
      <c r="AF296" s="14">
        <v>43530</v>
      </c>
      <c r="AG296" s="13">
        <v>17687000</v>
      </c>
    </row>
    <row r="297" spans="1:33" x14ac:dyDescent="0.3">
      <c r="A297" s="14">
        <v>43531</v>
      </c>
      <c r="B297" s="13">
        <v>106.20716899999999</v>
      </c>
      <c r="C297" s="13">
        <f t="shared" si="8"/>
        <v>106.20716899999999</v>
      </c>
      <c r="D297" s="13">
        <f t="shared" si="9"/>
        <v>116.74290486000001</v>
      </c>
      <c r="O297" s="14">
        <v>43531</v>
      </c>
      <c r="P297" s="13">
        <v>111.400002</v>
      </c>
      <c r="Q297" s="13">
        <v>111.550003</v>
      </c>
      <c r="R297" s="13">
        <v>109.870003</v>
      </c>
      <c r="S297" s="13">
        <v>106.20716899999999</v>
      </c>
      <c r="AF297" s="14">
        <v>43531</v>
      </c>
      <c r="AG297" s="13">
        <v>25339000</v>
      </c>
    </row>
    <row r="298" spans="1:33" x14ac:dyDescent="0.3">
      <c r="A298" s="14">
        <v>43532</v>
      </c>
      <c r="B298" s="13">
        <v>106.322632</v>
      </c>
      <c r="C298" s="13">
        <f t="shared" si="8"/>
        <v>106.322632</v>
      </c>
      <c r="D298" s="13">
        <f t="shared" si="9"/>
        <v>117.09222842000001</v>
      </c>
      <c r="O298" s="14">
        <v>43532</v>
      </c>
      <c r="P298" s="13">
        <v>109.160004</v>
      </c>
      <c r="Q298" s="13">
        <v>110.709999</v>
      </c>
      <c r="R298" s="13">
        <v>108.800003</v>
      </c>
      <c r="S298" s="13">
        <v>106.322632</v>
      </c>
      <c r="AF298" s="14">
        <v>43532</v>
      </c>
      <c r="AG298" s="13">
        <v>22818400</v>
      </c>
    </row>
    <row r="299" spans="1:33" x14ac:dyDescent="0.3">
      <c r="A299" s="14">
        <v>43535</v>
      </c>
      <c r="B299" s="13">
        <v>108.55471799999999</v>
      </c>
      <c r="C299" s="13">
        <f t="shared" si="8"/>
        <v>108.55471799999999</v>
      </c>
      <c r="D299" s="13">
        <f t="shared" si="9"/>
        <v>117.40351290000001</v>
      </c>
      <c r="O299" s="14">
        <v>43535</v>
      </c>
      <c r="P299" s="13">
        <v>110.989998</v>
      </c>
      <c r="Q299" s="13">
        <v>112.949997</v>
      </c>
      <c r="R299" s="13">
        <v>110.980003</v>
      </c>
      <c r="S299" s="13">
        <v>108.55471799999999</v>
      </c>
      <c r="AF299" s="14">
        <v>43535</v>
      </c>
      <c r="AG299" s="13">
        <v>26491600</v>
      </c>
    </row>
    <row r="300" spans="1:33" x14ac:dyDescent="0.3">
      <c r="A300" s="14">
        <v>43536</v>
      </c>
      <c r="B300" s="13">
        <v>109.314774</v>
      </c>
      <c r="C300" s="13">
        <f t="shared" si="8"/>
        <v>109.314774</v>
      </c>
      <c r="D300" s="13">
        <f t="shared" si="9"/>
        <v>117.68328906000001</v>
      </c>
      <c r="O300" s="14">
        <v>43536</v>
      </c>
      <c r="P300" s="13">
        <v>112.82</v>
      </c>
      <c r="Q300" s="13">
        <v>113.989998</v>
      </c>
      <c r="R300" s="13">
        <v>112.650002</v>
      </c>
      <c r="S300" s="13">
        <v>109.314774</v>
      </c>
      <c r="AF300" s="14">
        <v>43536</v>
      </c>
      <c r="AG300" s="13">
        <v>26132700</v>
      </c>
    </row>
    <row r="301" spans="1:33" x14ac:dyDescent="0.3">
      <c r="A301" s="14">
        <v>43537</v>
      </c>
      <c r="B301" s="13">
        <v>110.161438</v>
      </c>
      <c r="C301" s="13">
        <f t="shared" si="8"/>
        <v>110.161438</v>
      </c>
      <c r="D301" s="13">
        <f t="shared" si="9"/>
        <v>117.96273515999999</v>
      </c>
      <c r="O301" s="14">
        <v>43537</v>
      </c>
      <c r="P301" s="13">
        <v>114.129997</v>
      </c>
      <c r="Q301" s="13">
        <v>115</v>
      </c>
      <c r="R301" s="13">
        <v>113.779999</v>
      </c>
      <c r="S301" s="13">
        <v>110.161438</v>
      </c>
      <c r="AF301" s="14">
        <v>43537</v>
      </c>
      <c r="AG301" s="13">
        <v>35513800</v>
      </c>
    </row>
    <row r="302" spans="1:33" x14ac:dyDescent="0.3">
      <c r="A302" s="14">
        <v>43538</v>
      </c>
      <c r="B302" s="13">
        <v>110.24803199999999</v>
      </c>
      <c r="C302" s="13">
        <f t="shared" si="8"/>
        <v>110.24803199999999</v>
      </c>
      <c r="D302" s="13">
        <f t="shared" si="9"/>
        <v>118.19647111999998</v>
      </c>
      <c r="O302" s="14">
        <v>43538</v>
      </c>
      <c r="P302" s="13">
        <v>114.540001</v>
      </c>
      <c r="Q302" s="13">
        <v>115.199997</v>
      </c>
      <c r="R302" s="13">
        <v>114.33000199999999</v>
      </c>
      <c r="S302" s="13">
        <v>110.24803199999999</v>
      </c>
      <c r="AF302" s="14">
        <v>43538</v>
      </c>
      <c r="AG302" s="13">
        <v>30763400</v>
      </c>
    </row>
    <row r="303" spans="1:33" x14ac:dyDescent="0.3">
      <c r="A303" s="14">
        <v>43539</v>
      </c>
      <c r="B303" s="13">
        <v>111.518005</v>
      </c>
      <c r="C303" s="13">
        <f t="shared" si="8"/>
        <v>111.518005</v>
      </c>
      <c r="D303" s="13">
        <f t="shared" si="9"/>
        <v>118.42963426</v>
      </c>
      <c r="O303" s="14">
        <v>43539</v>
      </c>
      <c r="P303" s="13">
        <v>115.339996</v>
      </c>
      <c r="Q303" s="13">
        <v>117.25</v>
      </c>
      <c r="R303" s="13">
        <v>114.589996</v>
      </c>
      <c r="S303" s="13">
        <v>111.518005</v>
      </c>
      <c r="AF303" s="14">
        <v>43539</v>
      </c>
      <c r="AG303" s="13">
        <v>54681100</v>
      </c>
    </row>
    <row r="304" spans="1:33" x14ac:dyDescent="0.3">
      <c r="A304" s="14">
        <v>43542</v>
      </c>
      <c r="B304" s="13">
        <v>113.115105</v>
      </c>
      <c r="C304" s="13">
        <f t="shared" si="8"/>
        <v>113.115105</v>
      </c>
      <c r="D304" s="13">
        <f t="shared" si="9"/>
        <v>118.63585268000001</v>
      </c>
      <c r="O304" s="14">
        <v>43542</v>
      </c>
      <c r="P304" s="13">
        <v>116.16999800000001</v>
      </c>
      <c r="Q304" s="13">
        <v>117.610001</v>
      </c>
      <c r="R304" s="13">
        <v>116.050003</v>
      </c>
      <c r="S304" s="13">
        <v>113.115105</v>
      </c>
      <c r="AF304" s="14">
        <v>43542</v>
      </c>
      <c r="AG304" s="13">
        <v>31207600</v>
      </c>
    </row>
    <row r="305" spans="1:33" x14ac:dyDescent="0.3">
      <c r="A305" s="14">
        <v>43543</v>
      </c>
      <c r="B305" s="13">
        <v>113.192078</v>
      </c>
      <c r="C305" s="13">
        <f t="shared" si="8"/>
        <v>113.192078</v>
      </c>
      <c r="D305" s="13">
        <f t="shared" si="9"/>
        <v>118.78656694</v>
      </c>
      <c r="O305" s="14">
        <v>43543</v>
      </c>
      <c r="P305" s="13">
        <v>118.089996</v>
      </c>
      <c r="Q305" s="13">
        <v>118.44000200000001</v>
      </c>
      <c r="R305" s="13">
        <v>116.989998</v>
      </c>
      <c r="S305" s="13">
        <v>113.192078</v>
      </c>
      <c r="AF305" s="14">
        <v>43543</v>
      </c>
      <c r="AG305" s="13">
        <v>37588700</v>
      </c>
    </row>
    <row r="306" spans="1:33" x14ac:dyDescent="0.3">
      <c r="A306" s="14">
        <v>43544</v>
      </c>
      <c r="B306" s="13">
        <v>113.067001</v>
      </c>
      <c r="C306" s="13">
        <f t="shared" si="8"/>
        <v>113.067001</v>
      </c>
      <c r="D306" s="13">
        <f t="shared" si="9"/>
        <v>118.95099884</v>
      </c>
      <c r="O306" s="14">
        <v>43544</v>
      </c>
      <c r="P306" s="13">
        <v>117.389999</v>
      </c>
      <c r="Q306" s="13">
        <v>118.75</v>
      </c>
      <c r="R306" s="13">
        <v>116.709999</v>
      </c>
      <c r="S306" s="13">
        <v>113.067001</v>
      </c>
      <c r="AF306" s="14">
        <v>43544</v>
      </c>
      <c r="AG306" s="13">
        <v>28113300</v>
      </c>
    </row>
    <row r="307" spans="1:33" x14ac:dyDescent="0.3">
      <c r="A307" s="14">
        <v>43545</v>
      </c>
      <c r="B307" s="13">
        <v>115.664703</v>
      </c>
      <c r="C307" s="13">
        <f t="shared" si="8"/>
        <v>115.664703</v>
      </c>
      <c r="D307" s="13">
        <f t="shared" si="9"/>
        <v>119.07834000000001</v>
      </c>
      <c r="O307" s="14">
        <v>43545</v>
      </c>
      <c r="P307" s="13">
        <v>117.139999</v>
      </c>
      <c r="Q307" s="13">
        <v>120.82</v>
      </c>
      <c r="R307" s="13">
        <v>117.089996</v>
      </c>
      <c r="S307" s="13">
        <v>115.664703</v>
      </c>
      <c r="AF307" s="14">
        <v>43545</v>
      </c>
      <c r="AG307" s="13">
        <v>29854400</v>
      </c>
    </row>
    <row r="308" spans="1:33" x14ac:dyDescent="0.3">
      <c r="A308" s="14">
        <v>43546</v>
      </c>
      <c r="B308" s="13">
        <v>112.614799</v>
      </c>
      <c r="C308" s="13">
        <f t="shared" si="8"/>
        <v>112.614799</v>
      </c>
      <c r="D308" s="13">
        <f t="shared" si="9"/>
        <v>119.07956346000003</v>
      </c>
      <c r="O308" s="14">
        <v>43546</v>
      </c>
      <c r="P308" s="13">
        <v>119.5</v>
      </c>
      <c r="Q308" s="13">
        <v>119.589996</v>
      </c>
      <c r="R308" s="13">
        <v>117.040001</v>
      </c>
      <c r="S308" s="13">
        <v>112.614799</v>
      </c>
      <c r="AF308" s="14">
        <v>43546</v>
      </c>
      <c r="AG308" s="13">
        <v>33624500</v>
      </c>
    </row>
    <row r="309" spans="1:33" x14ac:dyDescent="0.3">
      <c r="A309" s="14">
        <v>43549</v>
      </c>
      <c r="B309" s="13">
        <v>113.20169799999999</v>
      </c>
      <c r="C309" s="13">
        <f t="shared" si="8"/>
        <v>113.20169799999999</v>
      </c>
      <c r="D309" s="13">
        <f t="shared" si="9"/>
        <v>119.20590564</v>
      </c>
      <c r="O309" s="14">
        <v>43549</v>
      </c>
      <c r="P309" s="13">
        <v>116.55999799999999</v>
      </c>
      <c r="Q309" s="13">
        <v>118.010002</v>
      </c>
      <c r="R309" s="13">
        <v>116.32</v>
      </c>
      <c r="S309" s="13">
        <v>113.20169799999999</v>
      </c>
      <c r="AF309" s="14">
        <v>43549</v>
      </c>
      <c r="AG309" s="13">
        <v>27067100</v>
      </c>
    </row>
    <row r="310" spans="1:33" x14ac:dyDescent="0.3">
      <c r="A310" s="14">
        <v>43550</v>
      </c>
      <c r="B310" s="13">
        <v>113.442238</v>
      </c>
      <c r="C310" s="13">
        <f t="shared" si="8"/>
        <v>113.442238</v>
      </c>
      <c r="D310" s="13">
        <f t="shared" si="9"/>
        <v>119.3720766</v>
      </c>
      <c r="O310" s="14">
        <v>43550</v>
      </c>
      <c r="P310" s="13">
        <v>118.620003</v>
      </c>
      <c r="Q310" s="13">
        <v>118.709999</v>
      </c>
      <c r="R310" s="13">
        <v>116.849998</v>
      </c>
      <c r="S310" s="13">
        <v>113.442238</v>
      </c>
      <c r="AF310" s="14">
        <v>43550</v>
      </c>
      <c r="AG310" s="13">
        <v>26097700</v>
      </c>
    </row>
    <row r="311" spans="1:33" x14ac:dyDescent="0.3">
      <c r="A311" s="14">
        <v>43551</v>
      </c>
      <c r="B311" s="13">
        <v>112.345428</v>
      </c>
      <c r="C311" s="13">
        <f t="shared" si="8"/>
        <v>112.345428</v>
      </c>
      <c r="D311" s="13">
        <f t="shared" si="9"/>
        <v>119.57187046000001</v>
      </c>
      <c r="O311" s="14">
        <v>43551</v>
      </c>
      <c r="P311" s="13">
        <v>117.879997</v>
      </c>
      <c r="Q311" s="13">
        <v>118.209999</v>
      </c>
      <c r="R311" s="13">
        <v>115.519997</v>
      </c>
      <c r="S311" s="13">
        <v>112.345428</v>
      </c>
      <c r="AF311" s="14">
        <v>43551</v>
      </c>
      <c r="AG311" s="13">
        <v>22733400</v>
      </c>
    </row>
    <row r="312" spans="1:33" x14ac:dyDescent="0.3">
      <c r="A312" s="14">
        <v>43552</v>
      </c>
      <c r="B312" s="13">
        <v>112.499352</v>
      </c>
      <c r="C312" s="13">
        <f t="shared" si="8"/>
        <v>112.499352</v>
      </c>
      <c r="D312" s="13">
        <f t="shared" si="9"/>
        <v>119.86274206</v>
      </c>
      <c r="O312" s="14">
        <v>43552</v>
      </c>
      <c r="P312" s="13">
        <v>117.44000200000001</v>
      </c>
      <c r="Q312" s="13">
        <v>117.58000199999999</v>
      </c>
      <c r="R312" s="13">
        <v>116.129997</v>
      </c>
      <c r="S312" s="13">
        <v>112.499352</v>
      </c>
      <c r="AF312" s="14">
        <v>43552</v>
      </c>
      <c r="AG312" s="13">
        <v>18334800</v>
      </c>
    </row>
    <row r="313" spans="1:33" x14ac:dyDescent="0.3">
      <c r="A313" s="14">
        <v>43553</v>
      </c>
      <c r="B313" s="13">
        <v>113.471085</v>
      </c>
      <c r="C313" s="13">
        <f t="shared" si="8"/>
        <v>113.471085</v>
      </c>
      <c r="D313" s="13">
        <f t="shared" si="9"/>
        <v>120.17371206000001</v>
      </c>
      <c r="O313" s="14">
        <v>43553</v>
      </c>
      <c r="P313" s="13">
        <v>118.07</v>
      </c>
      <c r="Q313" s="13">
        <v>118.32</v>
      </c>
      <c r="R313" s="13">
        <v>116.959999</v>
      </c>
      <c r="S313" s="13">
        <v>113.471085</v>
      </c>
      <c r="AF313" s="14">
        <v>43553</v>
      </c>
      <c r="AG313" s="13">
        <v>25399800</v>
      </c>
    </row>
    <row r="314" spans="1:33" x14ac:dyDescent="0.3">
      <c r="A314" s="14">
        <v>43556</v>
      </c>
      <c r="B314" s="13">
        <v>114.510155</v>
      </c>
      <c r="C314" s="13">
        <f t="shared" si="8"/>
        <v>114.510155</v>
      </c>
      <c r="D314" s="13">
        <f t="shared" si="9"/>
        <v>120.45559040000001</v>
      </c>
      <c r="O314" s="14">
        <v>43556</v>
      </c>
      <c r="P314" s="13">
        <v>118.949997</v>
      </c>
      <c r="Q314" s="13">
        <v>119.110001</v>
      </c>
      <c r="R314" s="13">
        <v>118.099998</v>
      </c>
      <c r="S314" s="13">
        <v>114.510155</v>
      </c>
      <c r="AF314" s="14">
        <v>43556</v>
      </c>
      <c r="AG314" s="13">
        <v>22789100</v>
      </c>
    </row>
    <row r="315" spans="1:33" x14ac:dyDescent="0.3">
      <c r="A315" s="14">
        <v>43557</v>
      </c>
      <c r="B315" s="13">
        <v>114.67372899999999</v>
      </c>
      <c r="C315" s="13">
        <f t="shared" si="8"/>
        <v>114.67372899999999</v>
      </c>
      <c r="D315" s="13">
        <f t="shared" si="9"/>
        <v>120.70490620000002</v>
      </c>
      <c r="O315" s="14">
        <v>43557</v>
      </c>
      <c r="P315" s="13">
        <v>119.05999799999999</v>
      </c>
      <c r="Q315" s="13">
        <v>119.480003</v>
      </c>
      <c r="R315" s="13">
        <v>118.519997</v>
      </c>
      <c r="S315" s="13">
        <v>114.67372899999999</v>
      </c>
      <c r="AF315" s="14">
        <v>43557</v>
      </c>
      <c r="AG315" s="13">
        <v>18142300</v>
      </c>
    </row>
    <row r="316" spans="1:33" x14ac:dyDescent="0.3">
      <c r="A316" s="14">
        <v>43558</v>
      </c>
      <c r="B316" s="13">
        <v>115.424149</v>
      </c>
      <c r="C316" s="13">
        <f t="shared" si="8"/>
        <v>115.424149</v>
      </c>
      <c r="D316" s="13">
        <f t="shared" si="9"/>
        <v>120.96698048000002</v>
      </c>
      <c r="O316" s="14">
        <v>43558</v>
      </c>
      <c r="P316" s="13">
        <v>119.860001</v>
      </c>
      <c r="Q316" s="13">
        <v>120.43</v>
      </c>
      <c r="R316" s="13">
        <v>119.150002</v>
      </c>
      <c r="S316" s="13">
        <v>115.424149</v>
      </c>
      <c r="AF316" s="14">
        <v>43558</v>
      </c>
      <c r="AG316" s="13">
        <v>22860700</v>
      </c>
    </row>
    <row r="317" spans="1:33" x14ac:dyDescent="0.3">
      <c r="A317" s="14">
        <v>43559</v>
      </c>
      <c r="B317" s="13">
        <v>114.83728000000001</v>
      </c>
      <c r="C317" s="13">
        <f t="shared" si="8"/>
        <v>114.83728000000001</v>
      </c>
      <c r="D317" s="13">
        <f t="shared" si="9"/>
        <v>121.21655750000004</v>
      </c>
      <c r="O317" s="14">
        <v>43559</v>
      </c>
      <c r="P317" s="13">
        <v>120.099998</v>
      </c>
      <c r="Q317" s="13">
        <v>120.230003</v>
      </c>
      <c r="R317" s="13">
        <v>118.379997</v>
      </c>
      <c r="S317" s="13">
        <v>114.83728000000001</v>
      </c>
      <c r="AF317" s="14">
        <v>43559</v>
      </c>
      <c r="AG317" s="13">
        <v>20112800</v>
      </c>
    </row>
    <row r="318" spans="1:33" x14ac:dyDescent="0.3">
      <c r="A318" s="14">
        <v>43560</v>
      </c>
      <c r="B318" s="13">
        <v>115.34721399999999</v>
      </c>
      <c r="C318" s="13">
        <f t="shared" si="8"/>
        <v>115.34721399999999</v>
      </c>
      <c r="D318" s="13">
        <f t="shared" si="9"/>
        <v>121.48559712000002</v>
      </c>
      <c r="O318" s="14">
        <v>43560</v>
      </c>
      <c r="P318" s="13">
        <v>119.389999</v>
      </c>
      <c r="Q318" s="13">
        <v>120.230003</v>
      </c>
      <c r="R318" s="13">
        <v>119.370003</v>
      </c>
      <c r="S318" s="13">
        <v>115.34721399999999</v>
      </c>
      <c r="AF318" s="14">
        <v>43560</v>
      </c>
      <c r="AG318" s="13">
        <v>15826200</v>
      </c>
    </row>
    <row r="319" spans="1:33" x14ac:dyDescent="0.3">
      <c r="A319" s="14">
        <v>43563</v>
      </c>
      <c r="B319" s="13">
        <v>115.38568100000001</v>
      </c>
      <c r="C319" s="13">
        <f t="shared" si="8"/>
        <v>115.38568100000001</v>
      </c>
      <c r="D319" s="13">
        <f t="shared" si="9"/>
        <v>121.78905170000002</v>
      </c>
      <c r="O319" s="14">
        <v>43563</v>
      </c>
      <c r="P319" s="13">
        <v>119.80999799999999</v>
      </c>
      <c r="Q319" s="13">
        <v>120.019997</v>
      </c>
      <c r="R319" s="13">
        <v>118.639999</v>
      </c>
      <c r="S319" s="13">
        <v>115.38568100000001</v>
      </c>
      <c r="AF319" s="14">
        <v>43563</v>
      </c>
      <c r="AG319" s="13">
        <v>15116200</v>
      </c>
    </row>
    <row r="320" spans="1:33" x14ac:dyDescent="0.3">
      <c r="A320" s="14">
        <v>43564</v>
      </c>
      <c r="B320" s="13">
        <v>114.76031500000001</v>
      </c>
      <c r="C320" s="13">
        <f t="shared" si="8"/>
        <v>114.76031500000001</v>
      </c>
      <c r="D320" s="13">
        <f t="shared" si="9"/>
        <v>122.10197254000001</v>
      </c>
      <c r="O320" s="14">
        <v>43564</v>
      </c>
      <c r="P320" s="13">
        <v>118.629997</v>
      </c>
      <c r="Q320" s="13">
        <v>119.540001</v>
      </c>
      <c r="R320" s="13">
        <v>118.58000199999999</v>
      </c>
      <c r="S320" s="13">
        <v>114.76031500000001</v>
      </c>
      <c r="AF320" s="14">
        <v>43564</v>
      </c>
      <c r="AG320" s="13">
        <v>17612000</v>
      </c>
    </row>
    <row r="321" spans="1:33" x14ac:dyDescent="0.3">
      <c r="A321" s="14">
        <v>43565</v>
      </c>
      <c r="B321" s="13">
        <v>115.635818</v>
      </c>
      <c r="C321" s="13">
        <f t="shared" si="8"/>
        <v>115.635818</v>
      </c>
      <c r="D321" s="13">
        <f t="shared" si="9"/>
        <v>122.45173634000001</v>
      </c>
      <c r="O321" s="14">
        <v>43565</v>
      </c>
      <c r="P321" s="13">
        <v>119.760002</v>
      </c>
      <c r="Q321" s="13">
        <v>120.349998</v>
      </c>
      <c r="R321" s="13">
        <v>119.540001</v>
      </c>
      <c r="S321" s="13">
        <v>115.635818</v>
      </c>
      <c r="AF321" s="14">
        <v>43565</v>
      </c>
      <c r="AG321" s="13">
        <v>16477200</v>
      </c>
    </row>
    <row r="322" spans="1:33" x14ac:dyDescent="0.3">
      <c r="A322" s="14">
        <v>43566</v>
      </c>
      <c r="B322" s="13">
        <v>115.770523</v>
      </c>
      <c r="C322" s="13">
        <f t="shared" si="8"/>
        <v>115.770523</v>
      </c>
      <c r="D322" s="13">
        <f t="shared" si="9"/>
        <v>122.78437611999999</v>
      </c>
      <c r="O322" s="14">
        <v>43566</v>
      </c>
      <c r="P322" s="13">
        <v>120.540001</v>
      </c>
      <c r="Q322" s="13">
        <v>120.849998</v>
      </c>
      <c r="R322" s="13">
        <v>119.91999800000001</v>
      </c>
      <c r="S322" s="13">
        <v>115.770523</v>
      </c>
      <c r="AF322" s="14">
        <v>43566</v>
      </c>
      <c r="AG322" s="13">
        <v>14209100</v>
      </c>
    </row>
    <row r="323" spans="1:33" x14ac:dyDescent="0.3">
      <c r="A323" s="14">
        <v>43567</v>
      </c>
      <c r="B323" s="13">
        <v>116.367043</v>
      </c>
      <c r="C323" s="13">
        <f t="shared" ref="C323:C386" si="10">ABS(B323)</f>
        <v>116.367043</v>
      </c>
      <c r="D323" s="13">
        <f t="shared" ref="D323:D386" si="11">AVERAGE(C323:C372)</f>
        <v>123.12996572</v>
      </c>
      <c r="O323" s="14">
        <v>43567</v>
      </c>
      <c r="P323" s="13">
        <v>120.639999</v>
      </c>
      <c r="Q323" s="13">
        <v>120.980003</v>
      </c>
      <c r="R323" s="13">
        <v>120.370003</v>
      </c>
      <c r="S323" s="13">
        <v>116.367043</v>
      </c>
      <c r="AF323" s="14">
        <v>43567</v>
      </c>
      <c r="AG323" s="13">
        <v>19745100</v>
      </c>
    </row>
    <row r="324" spans="1:33" x14ac:dyDescent="0.3">
      <c r="A324" s="14">
        <v>43570</v>
      </c>
      <c r="B324" s="13">
        <v>116.46324199999999</v>
      </c>
      <c r="C324" s="13">
        <f t="shared" si="10"/>
        <v>116.46324199999999</v>
      </c>
      <c r="D324" s="13">
        <f t="shared" si="11"/>
        <v>123.37961124000002</v>
      </c>
      <c r="O324" s="14">
        <v>43570</v>
      </c>
      <c r="P324" s="13">
        <v>120.94000200000001</v>
      </c>
      <c r="Q324" s="13">
        <v>121.58000199999999</v>
      </c>
      <c r="R324" s="13">
        <v>120.57</v>
      </c>
      <c r="S324" s="13">
        <v>116.46324199999999</v>
      </c>
      <c r="AF324" s="14">
        <v>43570</v>
      </c>
      <c r="AG324" s="13">
        <v>15792600</v>
      </c>
    </row>
    <row r="325" spans="1:33" x14ac:dyDescent="0.3">
      <c r="A325" s="14">
        <v>43571</v>
      </c>
      <c r="B325" s="13">
        <v>116.19383999999999</v>
      </c>
      <c r="C325" s="13">
        <f t="shared" si="10"/>
        <v>116.19383999999999</v>
      </c>
      <c r="D325" s="13">
        <f t="shared" si="11"/>
        <v>123.63699007999999</v>
      </c>
      <c r="O325" s="14">
        <v>43571</v>
      </c>
      <c r="P325" s="13">
        <v>121.639999</v>
      </c>
      <c r="Q325" s="13">
        <v>121.650002</v>
      </c>
      <c r="R325" s="13">
        <v>120.099998</v>
      </c>
      <c r="S325" s="13">
        <v>116.19383999999999</v>
      </c>
      <c r="AF325" s="14">
        <v>43571</v>
      </c>
      <c r="AG325" s="13">
        <v>14071800</v>
      </c>
    </row>
    <row r="326" spans="1:33" x14ac:dyDescent="0.3">
      <c r="A326" s="14">
        <v>43572</v>
      </c>
      <c r="B326" s="13">
        <v>117.155952</v>
      </c>
      <c r="C326" s="13">
        <f t="shared" si="10"/>
        <v>117.155952</v>
      </c>
      <c r="D326" s="13">
        <f t="shared" si="11"/>
        <v>123.90400530000001</v>
      </c>
      <c r="O326" s="14">
        <v>43572</v>
      </c>
      <c r="P326" s="13">
        <v>121.239998</v>
      </c>
      <c r="Q326" s="13">
        <v>121.849998</v>
      </c>
      <c r="R326" s="13">
        <v>120.540001</v>
      </c>
      <c r="S326" s="13">
        <v>117.155952</v>
      </c>
      <c r="AF326" s="14">
        <v>43572</v>
      </c>
      <c r="AG326" s="13">
        <v>19300900</v>
      </c>
    </row>
    <row r="327" spans="1:33" x14ac:dyDescent="0.3">
      <c r="A327" s="14">
        <v>43573</v>
      </c>
      <c r="B327" s="13">
        <v>118.695351</v>
      </c>
      <c r="C327" s="13">
        <f t="shared" si="10"/>
        <v>118.695351</v>
      </c>
      <c r="D327" s="13">
        <f t="shared" si="11"/>
        <v>124.14810946000001</v>
      </c>
      <c r="O327" s="14">
        <v>43573</v>
      </c>
      <c r="P327" s="13">
        <v>122.19000200000001</v>
      </c>
      <c r="Q327" s="13">
        <v>123.519997</v>
      </c>
      <c r="R327" s="13">
        <v>121.300003</v>
      </c>
      <c r="S327" s="13">
        <v>118.695351</v>
      </c>
      <c r="AF327" s="14">
        <v>43573</v>
      </c>
      <c r="AG327" s="13">
        <v>27991000</v>
      </c>
    </row>
    <row r="328" spans="1:33" x14ac:dyDescent="0.3">
      <c r="A328" s="14">
        <v>43577</v>
      </c>
      <c r="B328" s="13">
        <v>119.070549</v>
      </c>
      <c r="C328" s="13">
        <f t="shared" si="10"/>
        <v>119.070549</v>
      </c>
      <c r="D328" s="13">
        <f t="shared" si="11"/>
        <v>124.39464434000001</v>
      </c>
      <c r="O328" s="14">
        <v>43577</v>
      </c>
      <c r="P328" s="13">
        <v>122.620003</v>
      </c>
      <c r="Q328" s="13">
        <v>124</v>
      </c>
      <c r="R328" s="13">
        <v>122.57</v>
      </c>
      <c r="S328" s="13">
        <v>119.070549</v>
      </c>
      <c r="AF328" s="14">
        <v>43577</v>
      </c>
      <c r="AG328" s="13">
        <v>15648700</v>
      </c>
    </row>
    <row r="329" spans="1:33" x14ac:dyDescent="0.3">
      <c r="A329" s="14">
        <v>43578</v>
      </c>
      <c r="B329" s="13">
        <v>120.68692</v>
      </c>
      <c r="C329" s="13">
        <f t="shared" si="10"/>
        <v>120.68692</v>
      </c>
      <c r="D329" s="13">
        <f t="shared" si="11"/>
        <v>124.65105746</v>
      </c>
      <c r="O329" s="14">
        <v>43578</v>
      </c>
      <c r="P329" s="13">
        <v>124.099998</v>
      </c>
      <c r="Q329" s="13">
        <v>125.58000199999999</v>
      </c>
      <c r="R329" s="13">
        <v>123.83000199999999</v>
      </c>
      <c r="S329" s="13">
        <v>120.68692</v>
      </c>
      <c r="AF329" s="14">
        <v>43578</v>
      </c>
      <c r="AG329" s="13">
        <v>24025500</v>
      </c>
    </row>
    <row r="330" spans="1:33" x14ac:dyDescent="0.3">
      <c r="A330" s="14">
        <v>43579</v>
      </c>
      <c r="B330" s="13">
        <v>120.27319300000001</v>
      </c>
      <c r="C330" s="13">
        <f t="shared" si="10"/>
        <v>120.27319300000001</v>
      </c>
      <c r="D330" s="13">
        <f t="shared" si="11"/>
        <v>124.892139</v>
      </c>
      <c r="O330" s="14">
        <v>43579</v>
      </c>
      <c r="P330" s="13">
        <v>125.790001</v>
      </c>
      <c r="Q330" s="13">
        <v>125.849998</v>
      </c>
      <c r="R330" s="13">
        <v>124.519997</v>
      </c>
      <c r="S330" s="13">
        <v>120.27319300000001</v>
      </c>
      <c r="AF330" s="14">
        <v>43579</v>
      </c>
      <c r="AG330" s="13">
        <v>31257000</v>
      </c>
    </row>
    <row r="331" spans="1:33" x14ac:dyDescent="0.3">
      <c r="A331" s="14">
        <v>43580</v>
      </c>
      <c r="B331" s="13">
        <v>124.256317</v>
      </c>
      <c r="C331" s="13">
        <f t="shared" si="10"/>
        <v>124.256317</v>
      </c>
      <c r="D331" s="13">
        <f t="shared" si="11"/>
        <v>125.13376956</v>
      </c>
      <c r="O331" s="14">
        <v>43580</v>
      </c>
      <c r="P331" s="13">
        <v>130.05999800000001</v>
      </c>
      <c r="Q331" s="13">
        <v>131.36999499999999</v>
      </c>
      <c r="R331" s="13">
        <v>128.83000200000001</v>
      </c>
      <c r="S331" s="13">
        <v>124.256317</v>
      </c>
      <c r="AF331" s="14">
        <v>43580</v>
      </c>
      <c r="AG331" s="13">
        <v>38033900</v>
      </c>
    </row>
    <row r="332" spans="1:33" x14ac:dyDescent="0.3">
      <c r="A332" s="14">
        <v>43581</v>
      </c>
      <c r="B332" s="13">
        <v>124.96828499999999</v>
      </c>
      <c r="C332" s="13">
        <f t="shared" si="10"/>
        <v>124.96828499999999</v>
      </c>
      <c r="D332" s="13">
        <f t="shared" si="11"/>
        <v>125.29380618</v>
      </c>
      <c r="O332" s="14">
        <v>43581</v>
      </c>
      <c r="P332" s="13">
        <v>129.699997</v>
      </c>
      <c r="Q332" s="13">
        <v>130.520004</v>
      </c>
      <c r="R332" s="13">
        <v>129.020004</v>
      </c>
      <c r="S332" s="13">
        <v>124.96828499999999</v>
      </c>
      <c r="AF332" s="14">
        <v>43581</v>
      </c>
      <c r="AG332" s="13">
        <v>23654900</v>
      </c>
    </row>
    <row r="333" spans="1:33" x14ac:dyDescent="0.3">
      <c r="A333" s="14">
        <v>43584</v>
      </c>
      <c r="B333" s="13">
        <v>124.852829</v>
      </c>
      <c r="C333" s="13">
        <f t="shared" si="10"/>
        <v>124.852829</v>
      </c>
      <c r="D333" s="13">
        <f t="shared" si="11"/>
        <v>125.42994737999999</v>
      </c>
      <c r="O333" s="14">
        <v>43584</v>
      </c>
      <c r="P333" s="13">
        <v>129.89999399999999</v>
      </c>
      <c r="Q333" s="13">
        <v>130.179993</v>
      </c>
      <c r="R333" s="13">
        <v>129.35000600000001</v>
      </c>
      <c r="S333" s="13">
        <v>124.852829</v>
      </c>
      <c r="AF333" s="14">
        <v>43584</v>
      </c>
      <c r="AG333" s="13">
        <v>16324200</v>
      </c>
    </row>
    <row r="334" spans="1:33" x14ac:dyDescent="0.3">
      <c r="A334" s="14">
        <v>43585</v>
      </c>
      <c r="B334" s="13">
        <v>125.65139000000001</v>
      </c>
      <c r="C334" s="13">
        <f t="shared" si="10"/>
        <v>125.65139000000001</v>
      </c>
      <c r="D334" s="13">
        <f t="shared" si="11"/>
        <v>125.5952434</v>
      </c>
      <c r="O334" s="14">
        <v>43585</v>
      </c>
      <c r="P334" s="13">
        <v>129.80999800000001</v>
      </c>
      <c r="Q334" s="13">
        <v>130.699997</v>
      </c>
      <c r="R334" s="13">
        <v>129.38999899999999</v>
      </c>
      <c r="S334" s="13">
        <v>125.65139000000001</v>
      </c>
      <c r="AF334" s="14">
        <v>43585</v>
      </c>
      <c r="AG334" s="13">
        <v>24166500</v>
      </c>
    </row>
    <row r="335" spans="1:33" x14ac:dyDescent="0.3">
      <c r="A335" s="14">
        <v>43586</v>
      </c>
      <c r="B335" s="13">
        <v>123.034447</v>
      </c>
      <c r="C335" s="13">
        <f t="shared" si="10"/>
        <v>123.034447</v>
      </c>
      <c r="D335" s="13">
        <f t="shared" si="11"/>
        <v>125.75519013999998</v>
      </c>
      <c r="O335" s="14">
        <v>43586</v>
      </c>
      <c r="P335" s="13">
        <v>130.529999</v>
      </c>
      <c r="Q335" s="13">
        <v>130.64999399999999</v>
      </c>
      <c r="R335" s="13">
        <v>127.699997</v>
      </c>
      <c r="S335" s="13">
        <v>123.034447</v>
      </c>
      <c r="AF335" s="14">
        <v>43586</v>
      </c>
      <c r="AG335" s="13">
        <v>26821700</v>
      </c>
    </row>
    <row r="336" spans="1:33" x14ac:dyDescent="0.3">
      <c r="A336" s="14">
        <v>43587</v>
      </c>
      <c r="B336" s="13">
        <v>121.427734</v>
      </c>
      <c r="C336" s="13">
        <f t="shared" si="10"/>
        <v>121.427734</v>
      </c>
      <c r="D336" s="13">
        <f t="shared" si="11"/>
        <v>125.97713211999996</v>
      </c>
      <c r="O336" s="14">
        <v>43587</v>
      </c>
      <c r="P336" s="13">
        <v>127.980003</v>
      </c>
      <c r="Q336" s="13">
        <v>128</v>
      </c>
      <c r="R336" s="13">
        <v>125.519997</v>
      </c>
      <c r="S336" s="13">
        <v>121.427734</v>
      </c>
      <c r="AF336" s="14">
        <v>43587</v>
      </c>
      <c r="AG336" s="13">
        <v>27350200</v>
      </c>
    </row>
    <row r="337" spans="1:33" x14ac:dyDescent="0.3">
      <c r="A337" s="14">
        <v>43588</v>
      </c>
      <c r="B337" s="13">
        <v>124.015793</v>
      </c>
      <c r="C337" s="13">
        <f t="shared" si="10"/>
        <v>124.015793</v>
      </c>
      <c r="D337" s="13">
        <f t="shared" si="11"/>
        <v>126.23120835999997</v>
      </c>
      <c r="O337" s="14">
        <v>43588</v>
      </c>
      <c r="P337" s="13">
        <v>127.360001</v>
      </c>
      <c r="Q337" s="13">
        <v>129.429993</v>
      </c>
      <c r="R337" s="13">
        <v>127.25</v>
      </c>
      <c r="S337" s="13">
        <v>124.015793</v>
      </c>
      <c r="AF337" s="14">
        <v>43588</v>
      </c>
      <c r="AG337" s="13">
        <v>24911100</v>
      </c>
    </row>
    <row r="338" spans="1:33" x14ac:dyDescent="0.3">
      <c r="A338" s="14">
        <v>43591</v>
      </c>
      <c r="B338" s="13">
        <v>123.29420500000001</v>
      </c>
      <c r="C338" s="13">
        <f t="shared" si="10"/>
        <v>123.29420500000001</v>
      </c>
      <c r="D338" s="13">
        <f t="shared" si="11"/>
        <v>126.39837357999996</v>
      </c>
      <c r="O338" s="14">
        <v>43591</v>
      </c>
      <c r="P338" s="13">
        <v>126.389999</v>
      </c>
      <c r="Q338" s="13">
        <v>128.55999800000001</v>
      </c>
      <c r="R338" s="13">
        <v>126.110001</v>
      </c>
      <c r="S338" s="13">
        <v>123.29420500000001</v>
      </c>
      <c r="AF338" s="14">
        <v>43591</v>
      </c>
      <c r="AG338" s="13">
        <v>24239800</v>
      </c>
    </row>
    <row r="339" spans="1:33" x14ac:dyDescent="0.3">
      <c r="A339" s="14">
        <v>43592</v>
      </c>
      <c r="B339" s="13">
        <v>120.763863</v>
      </c>
      <c r="C339" s="13">
        <f t="shared" si="10"/>
        <v>120.763863</v>
      </c>
      <c r="D339" s="13">
        <f t="shared" si="11"/>
        <v>126.56432693999996</v>
      </c>
      <c r="O339" s="14">
        <v>43592</v>
      </c>
      <c r="P339" s="13">
        <v>126.459999</v>
      </c>
      <c r="Q339" s="13">
        <v>127.18</v>
      </c>
      <c r="R339" s="13">
        <v>124.220001</v>
      </c>
      <c r="S339" s="13">
        <v>120.763863</v>
      </c>
      <c r="AF339" s="14">
        <v>43592</v>
      </c>
      <c r="AG339" s="13">
        <v>36017700</v>
      </c>
    </row>
    <row r="340" spans="1:33" x14ac:dyDescent="0.3">
      <c r="A340" s="14">
        <v>43593</v>
      </c>
      <c r="B340" s="13">
        <v>120.754242</v>
      </c>
      <c r="C340" s="13">
        <f t="shared" si="10"/>
        <v>120.754242</v>
      </c>
      <c r="D340" s="13">
        <f t="shared" si="11"/>
        <v>126.78378295999997</v>
      </c>
      <c r="O340" s="14">
        <v>43593</v>
      </c>
      <c r="P340" s="13">
        <v>125.44000200000001</v>
      </c>
      <c r="Q340" s="13">
        <v>126.370003</v>
      </c>
      <c r="R340" s="13">
        <v>124.75</v>
      </c>
      <c r="S340" s="13">
        <v>120.754242</v>
      </c>
      <c r="AF340" s="14">
        <v>43593</v>
      </c>
      <c r="AG340" s="13">
        <v>28419000</v>
      </c>
    </row>
    <row r="341" spans="1:33" x14ac:dyDescent="0.3">
      <c r="A341" s="14">
        <v>43594</v>
      </c>
      <c r="B341" s="13">
        <v>120.744629</v>
      </c>
      <c r="C341" s="13">
        <f t="shared" si="10"/>
        <v>120.744629</v>
      </c>
      <c r="D341" s="13">
        <f t="shared" si="11"/>
        <v>127.00729491999996</v>
      </c>
      <c r="O341" s="14">
        <v>43594</v>
      </c>
      <c r="P341" s="13">
        <v>124.290001</v>
      </c>
      <c r="Q341" s="13">
        <v>125.790001</v>
      </c>
      <c r="R341" s="13">
        <v>123.57</v>
      </c>
      <c r="S341" s="13">
        <v>120.744629</v>
      </c>
      <c r="AF341" s="14">
        <v>43594</v>
      </c>
      <c r="AG341" s="13">
        <v>27235800</v>
      </c>
    </row>
    <row r="342" spans="1:33" x14ac:dyDescent="0.3">
      <c r="A342" s="14">
        <v>43595</v>
      </c>
      <c r="B342" s="13">
        <v>122.312859</v>
      </c>
      <c r="C342" s="13">
        <f t="shared" si="10"/>
        <v>122.312859</v>
      </c>
      <c r="D342" s="13">
        <f t="shared" si="11"/>
        <v>127.26595579999996</v>
      </c>
      <c r="O342" s="14">
        <v>43595</v>
      </c>
      <c r="P342" s="13">
        <v>124.910004</v>
      </c>
      <c r="Q342" s="13">
        <v>127.93</v>
      </c>
      <c r="R342" s="13">
        <v>123.82</v>
      </c>
      <c r="S342" s="13">
        <v>122.312859</v>
      </c>
      <c r="AF342" s="14">
        <v>43595</v>
      </c>
      <c r="AG342" s="13">
        <v>30915100</v>
      </c>
    </row>
    <row r="343" spans="1:33" x14ac:dyDescent="0.3">
      <c r="A343" s="14">
        <v>43598</v>
      </c>
      <c r="B343" s="13">
        <v>118.676102</v>
      </c>
      <c r="C343" s="13">
        <f t="shared" si="10"/>
        <v>118.676102</v>
      </c>
      <c r="D343" s="13">
        <f t="shared" si="11"/>
        <v>127.50986187999997</v>
      </c>
      <c r="O343" s="14">
        <v>43598</v>
      </c>
      <c r="P343" s="13">
        <v>124.110001</v>
      </c>
      <c r="Q343" s="13">
        <v>125.550003</v>
      </c>
      <c r="R343" s="13">
        <v>123.040001</v>
      </c>
      <c r="S343" s="13">
        <v>118.676102</v>
      </c>
      <c r="AF343" s="14">
        <v>43598</v>
      </c>
      <c r="AG343" s="13">
        <v>33944900</v>
      </c>
    </row>
    <row r="344" spans="1:33" x14ac:dyDescent="0.3">
      <c r="A344" s="14">
        <v>43599</v>
      </c>
      <c r="B344" s="13">
        <v>120.003799</v>
      </c>
      <c r="C344" s="13">
        <f t="shared" si="10"/>
        <v>120.003799</v>
      </c>
      <c r="D344" s="13">
        <f t="shared" si="11"/>
        <v>127.85412121999998</v>
      </c>
      <c r="O344" s="14">
        <v>43599</v>
      </c>
      <c r="P344" s="13">
        <v>123.870003</v>
      </c>
      <c r="Q344" s="13">
        <v>125.879997</v>
      </c>
      <c r="R344" s="13">
        <v>123.699997</v>
      </c>
      <c r="S344" s="13">
        <v>120.003799</v>
      </c>
      <c r="AF344" s="14">
        <v>43599</v>
      </c>
      <c r="AG344" s="13">
        <v>25266300</v>
      </c>
    </row>
    <row r="345" spans="1:33" x14ac:dyDescent="0.3">
      <c r="A345" s="14">
        <v>43600</v>
      </c>
      <c r="B345" s="13">
        <v>121.69373299999999</v>
      </c>
      <c r="C345" s="13">
        <f t="shared" si="10"/>
        <v>121.69373299999999</v>
      </c>
      <c r="D345" s="13">
        <f t="shared" si="11"/>
        <v>128.16159101999997</v>
      </c>
      <c r="O345" s="14">
        <v>43600</v>
      </c>
      <c r="P345" s="13">
        <v>124.260002</v>
      </c>
      <c r="Q345" s="13">
        <v>126.709999</v>
      </c>
      <c r="R345" s="13">
        <v>123.699997</v>
      </c>
      <c r="S345" s="13">
        <v>121.69373299999999</v>
      </c>
      <c r="AF345" s="14">
        <v>43600</v>
      </c>
      <c r="AG345" s="13">
        <v>24722700</v>
      </c>
    </row>
    <row r="346" spans="1:33" x14ac:dyDescent="0.3">
      <c r="A346" s="14">
        <v>43601</v>
      </c>
      <c r="B346" s="13">
        <v>124.50380699999999</v>
      </c>
      <c r="C346" s="13">
        <f t="shared" si="10"/>
        <v>124.50380699999999</v>
      </c>
      <c r="D346" s="13">
        <f t="shared" si="11"/>
        <v>128.45747251999998</v>
      </c>
      <c r="O346" s="14">
        <v>43601</v>
      </c>
      <c r="P346" s="13">
        <v>126.75</v>
      </c>
      <c r="Q346" s="13">
        <v>129.38000500000001</v>
      </c>
      <c r="R346" s="13">
        <v>126.459999</v>
      </c>
      <c r="S346" s="13">
        <v>124.50380699999999</v>
      </c>
      <c r="AF346" s="14">
        <v>43601</v>
      </c>
      <c r="AG346" s="13">
        <v>30112200</v>
      </c>
    </row>
    <row r="347" spans="1:33" x14ac:dyDescent="0.3">
      <c r="A347" s="14">
        <v>43602</v>
      </c>
      <c r="B347" s="13">
        <v>123.67334700000001</v>
      </c>
      <c r="C347" s="13">
        <f t="shared" si="10"/>
        <v>123.67334700000001</v>
      </c>
      <c r="D347" s="13">
        <f t="shared" si="11"/>
        <v>128.69116437999998</v>
      </c>
      <c r="O347" s="14">
        <v>43602</v>
      </c>
      <c r="P347" s="13">
        <v>128.30999800000001</v>
      </c>
      <c r="Q347" s="13">
        <v>130.46000699999999</v>
      </c>
      <c r="R347" s="13">
        <v>127.91999800000001</v>
      </c>
      <c r="S347" s="13">
        <v>123.67334700000001</v>
      </c>
      <c r="AF347" s="14">
        <v>43602</v>
      </c>
      <c r="AG347" s="13">
        <v>25770500</v>
      </c>
    </row>
    <row r="348" spans="1:33" x14ac:dyDescent="0.3">
      <c r="A348" s="14">
        <v>43605</v>
      </c>
      <c r="B348" s="13">
        <v>121.88685599999999</v>
      </c>
      <c r="C348" s="13">
        <f t="shared" si="10"/>
        <v>121.88685599999999</v>
      </c>
      <c r="D348" s="13">
        <f t="shared" si="11"/>
        <v>128.92833341999997</v>
      </c>
      <c r="O348" s="14">
        <v>43605</v>
      </c>
      <c r="P348" s="13">
        <v>126.519997</v>
      </c>
      <c r="Q348" s="13">
        <v>127.589996</v>
      </c>
      <c r="R348" s="13">
        <v>125.760002</v>
      </c>
      <c r="S348" s="13">
        <v>121.88685599999999</v>
      </c>
      <c r="AF348" s="14">
        <v>43605</v>
      </c>
      <c r="AG348" s="13">
        <v>23706900</v>
      </c>
    </row>
    <row r="349" spans="1:33" x14ac:dyDescent="0.3">
      <c r="A349" s="14">
        <v>43606</v>
      </c>
      <c r="B349" s="13">
        <v>122.543526</v>
      </c>
      <c r="C349" s="13">
        <f t="shared" si="10"/>
        <v>122.543526</v>
      </c>
      <c r="D349" s="13">
        <f t="shared" si="11"/>
        <v>129.12243375999998</v>
      </c>
      <c r="O349" s="14">
        <v>43606</v>
      </c>
      <c r="P349" s="13">
        <v>127.43</v>
      </c>
      <c r="Q349" s="13">
        <v>127.529999</v>
      </c>
      <c r="R349" s="13">
        <v>126.58000199999999</v>
      </c>
      <c r="S349" s="13">
        <v>122.543526</v>
      </c>
      <c r="AF349" s="14">
        <v>43606</v>
      </c>
      <c r="AG349" s="13">
        <v>15293300</v>
      </c>
    </row>
    <row r="350" spans="1:33" x14ac:dyDescent="0.3">
      <c r="A350" s="14">
        <v>43607</v>
      </c>
      <c r="B350" s="13">
        <v>123.28707900000001</v>
      </c>
      <c r="C350" s="13">
        <f t="shared" si="10"/>
        <v>123.28707900000001</v>
      </c>
      <c r="D350" s="13">
        <f t="shared" si="11"/>
        <v>129.33797131999998</v>
      </c>
      <c r="O350" s="14">
        <v>43607</v>
      </c>
      <c r="P350" s="13">
        <v>126.620003</v>
      </c>
      <c r="Q350" s="13">
        <v>128.240005</v>
      </c>
      <c r="R350" s="13">
        <v>126.519997</v>
      </c>
      <c r="S350" s="13">
        <v>123.28707900000001</v>
      </c>
      <c r="AF350" s="14">
        <v>43607</v>
      </c>
      <c r="AG350" s="13">
        <v>15396500</v>
      </c>
    </row>
    <row r="351" spans="1:33" x14ac:dyDescent="0.3">
      <c r="A351" s="14">
        <v>43608</v>
      </c>
      <c r="B351" s="13">
        <v>121.848236</v>
      </c>
      <c r="C351" s="13">
        <f t="shared" si="10"/>
        <v>121.848236</v>
      </c>
      <c r="D351" s="13">
        <f t="shared" si="11"/>
        <v>129.51623395999999</v>
      </c>
      <c r="O351" s="14">
        <v>43608</v>
      </c>
      <c r="P351" s="13">
        <v>126.199997</v>
      </c>
      <c r="Q351" s="13">
        <v>126.290001</v>
      </c>
      <c r="R351" s="13">
        <v>124.739998</v>
      </c>
      <c r="S351" s="13">
        <v>121.848236</v>
      </c>
      <c r="AF351" s="14">
        <v>43608</v>
      </c>
      <c r="AG351" s="13">
        <v>23603800</v>
      </c>
    </row>
    <row r="352" spans="1:33" x14ac:dyDescent="0.3">
      <c r="A352" s="14">
        <v>43609</v>
      </c>
      <c r="B352" s="13">
        <v>121.906189</v>
      </c>
      <c r="C352" s="13">
        <f t="shared" si="10"/>
        <v>121.906189</v>
      </c>
      <c r="D352" s="13">
        <f t="shared" si="11"/>
        <v>129.63269422000002</v>
      </c>
      <c r="O352" s="14">
        <v>43609</v>
      </c>
      <c r="P352" s="13">
        <v>126.910004</v>
      </c>
      <c r="Q352" s="13">
        <v>127.41999800000001</v>
      </c>
      <c r="R352" s="13">
        <v>125.970001</v>
      </c>
      <c r="S352" s="13">
        <v>121.906189</v>
      </c>
      <c r="AF352" s="14">
        <v>43609</v>
      </c>
      <c r="AG352" s="13">
        <v>14123400</v>
      </c>
    </row>
    <row r="353" spans="1:33" x14ac:dyDescent="0.3">
      <c r="A353" s="14">
        <v>43613</v>
      </c>
      <c r="B353" s="13">
        <v>121.828926</v>
      </c>
      <c r="C353" s="13">
        <f t="shared" si="10"/>
        <v>121.828926</v>
      </c>
      <c r="D353" s="13">
        <f t="shared" si="11"/>
        <v>129.79589215999999</v>
      </c>
      <c r="O353" s="14">
        <v>43613</v>
      </c>
      <c r="P353" s="13">
        <v>126.980003</v>
      </c>
      <c r="Q353" s="13">
        <v>128</v>
      </c>
      <c r="R353" s="13">
        <v>126.050003</v>
      </c>
      <c r="S353" s="13">
        <v>121.828926</v>
      </c>
      <c r="AF353" s="14">
        <v>43613</v>
      </c>
      <c r="AG353" s="13">
        <v>23128400</v>
      </c>
    </row>
    <row r="354" spans="1:33" x14ac:dyDescent="0.3">
      <c r="A354" s="14">
        <v>43614</v>
      </c>
      <c r="B354" s="13">
        <v>120.650818</v>
      </c>
      <c r="C354" s="13">
        <f t="shared" si="10"/>
        <v>120.650818</v>
      </c>
      <c r="D354" s="13">
        <f t="shared" si="11"/>
        <v>129.97203062</v>
      </c>
      <c r="O354" s="14">
        <v>43614</v>
      </c>
      <c r="P354" s="13">
        <v>125.379997</v>
      </c>
      <c r="Q354" s="13">
        <v>125.389999</v>
      </c>
      <c r="R354" s="13">
        <v>124.040001</v>
      </c>
      <c r="S354" s="13">
        <v>120.650818</v>
      </c>
      <c r="AF354" s="14">
        <v>43614</v>
      </c>
      <c r="AG354" s="13">
        <v>22763100</v>
      </c>
    </row>
    <row r="355" spans="1:33" x14ac:dyDescent="0.3">
      <c r="A355" s="14">
        <v>43615</v>
      </c>
      <c r="B355" s="13">
        <v>121.413673</v>
      </c>
      <c r="C355" s="13">
        <f t="shared" si="10"/>
        <v>121.413673</v>
      </c>
      <c r="D355" s="13">
        <f t="shared" si="11"/>
        <v>130.24145200000004</v>
      </c>
      <c r="O355" s="14">
        <v>43615</v>
      </c>
      <c r="P355" s="13">
        <v>125.260002</v>
      </c>
      <c r="Q355" s="13">
        <v>125.760002</v>
      </c>
      <c r="R355" s="13">
        <v>124.779999</v>
      </c>
      <c r="S355" s="13">
        <v>121.413673</v>
      </c>
      <c r="AF355" s="14">
        <v>43615</v>
      </c>
      <c r="AG355" s="13">
        <v>16829600</v>
      </c>
    </row>
    <row r="356" spans="1:33" x14ac:dyDescent="0.3">
      <c r="A356" s="14">
        <v>43616</v>
      </c>
      <c r="B356" s="13">
        <v>119.434059</v>
      </c>
      <c r="C356" s="13">
        <f t="shared" si="10"/>
        <v>119.434059</v>
      </c>
      <c r="D356" s="13">
        <f t="shared" si="11"/>
        <v>130.47282728000002</v>
      </c>
      <c r="O356" s="14">
        <v>43616</v>
      </c>
      <c r="P356" s="13">
        <v>124.230003</v>
      </c>
      <c r="Q356" s="13">
        <v>124.620003</v>
      </c>
      <c r="R356" s="13">
        <v>123.32</v>
      </c>
      <c r="S356" s="13">
        <v>119.434059</v>
      </c>
      <c r="AF356" s="14">
        <v>43616</v>
      </c>
      <c r="AG356" s="13">
        <v>26646800</v>
      </c>
    </row>
    <row r="357" spans="1:33" x14ac:dyDescent="0.3">
      <c r="A357" s="14">
        <v>43619</v>
      </c>
      <c r="B357" s="13">
        <v>115.725876</v>
      </c>
      <c r="C357" s="13">
        <f t="shared" si="10"/>
        <v>115.725876</v>
      </c>
      <c r="D357" s="13">
        <f t="shared" si="11"/>
        <v>130.70671294000005</v>
      </c>
      <c r="O357" s="14">
        <v>43619</v>
      </c>
      <c r="P357" s="13">
        <v>123.849998</v>
      </c>
      <c r="Q357" s="13">
        <v>124.370003</v>
      </c>
      <c r="R357" s="13">
        <v>119.010002</v>
      </c>
      <c r="S357" s="13">
        <v>115.725876</v>
      </c>
      <c r="AF357" s="14">
        <v>43619</v>
      </c>
      <c r="AG357" s="13">
        <v>37983600</v>
      </c>
    </row>
    <row r="358" spans="1:33" x14ac:dyDescent="0.3">
      <c r="A358" s="14">
        <v>43620</v>
      </c>
      <c r="B358" s="13">
        <v>118.93190800000001</v>
      </c>
      <c r="C358" s="13">
        <f t="shared" si="10"/>
        <v>118.93190800000001</v>
      </c>
      <c r="D358" s="13">
        <f t="shared" si="11"/>
        <v>131.06903258</v>
      </c>
      <c r="O358" s="14">
        <v>43620</v>
      </c>
      <c r="P358" s="13">
        <v>121.279999</v>
      </c>
      <c r="Q358" s="13">
        <v>123.279999</v>
      </c>
      <c r="R358" s="13">
        <v>120.650002</v>
      </c>
      <c r="S358" s="13">
        <v>118.93190800000001</v>
      </c>
      <c r="AF358" s="14">
        <v>43620</v>
      </c>
      <c r="AG358" s="13">
        <v>29382600</v>
      </c>
    </row>
    <row r="359" spans="1:33" x14ac:dyDescent="0.3">
      <c r="A359" s="14">
        <v>43621</v>
      </c>
      <c r="B359" s="13">
        <v>121.510246</v>
      </c>
      <c r="C359" s="13">
        <f t="shared" si="10"/>
        <v>121.510246</v>
      </c>
      <c r="D359" s="13">
        <f t="shared" si="11"/>
        <v>131.28662000000003</v>
      </c>
      <c r="O359" s="14">
        <v>43621</v>
      </c>
      <c r="P359" s="13">
        <v>124.949997</v>
      </c>
      <c r="Q359" s="13">
        <v>125.870003</v>
      </c>
      <c r="R359" s="13">
        <v>124.209999</v>
      </c>
      <c r="S359" s="13">
        <v>121.510246</v>
      </c>
      <c r="AF359" s="14">
        <v>43621</v>
      </c>
      <c r="AG359" s="13">
        <v>24926100</v>
      </c>
    </row>
    <row r="360" spans="1:33" x14ac:dyDescent="0.3">
      <c r="A360" s="14">
        <v>43622</v>
      </c>
      <c r="B360" s="13">
        <v>123.43193100000001</v>
      </c>
      <c r="C360" s="13">
        <f t="shared" si="10"/>
        <v>123.43193100000001</v>
      </c>
      <c r="D360" s="13">
        <f t="shared" si="11"/>
        <v>131.44682768000001</v>
      </c>
      <c r="O360" s="14">
        <v>43622</v>
      </c>
      <c r="P360" s="13">
        <v>126.44000200000001</v>
      </c>
      <c r="Q360" s="13">
        <v>127.970001</v>
      </c>
      <c r="R360" s="13">
        <v>125.599998</v>
      </c>
      <c r="S360" s="13">
        <v>123.43193100000001</v>
      </c>
      <c r="AF360" s="14">
        <v>43622</v>
      </c>
      <c r="AG360" s="13">
        <v>21459000</v>
      </c>
    </row>
    <row r="361" spans="1:33" x14ac:dyDescent="0.3">
      <c r="A361" s="14">
        <v>43623</v>
      </c>
      <c r="B361" s="13">
        <v>126.889008</v>
      </c>
      <c r="C361" s="13">
        <f t="shared" si="10"/>
        <v>126.889008</v>
      </c>
      <c r="D361" s="13">
        <f t="shared" si="11"/>
        <v>131.61607664000002</v>
      </c>
      <c r="O361" s="14">
        <v>43623</v>
      </c>
      <c r="P361" s="13">
        <v>129.19000199999999</v>
      </c>
      <c r="Q361" s="13">
        <v>132.25</v>
      </c>
      <c r="R361" s="13">
        <v>128.259995</v>
      </c>
      <c r="S361" s="13">
        <v>126.889008</v>
      </c>
      <c r="AF361" s="14">
        <v>43623</v>
      </c>
      <c r="AG361" s="13">
        <v>33885600</v>
      </c>
    </row>
    <row r="362" spans="1:33" x14ac:dyDescent="0.3">
      <c r="A362" s="14">
        <v>43626</v>
      </c>
      <c r="B362" s="13">
        <v>128.04785200000001</v>
      </c>
      <c r="C362" s="13">
        <f t="shared" si="10"/>
        <v>128.04785200000001</v>
      </c>
      <c r="D362" s="13">
        <f t="shared" si="11"/>
        <v>131.76036558000004</v>
      </c>
      <c r="O362" s="14">
        <v>43626</v>
      </c>
      <c r="P362" s="13">
        <v>132.39999399999999</v>
      </c>
      <c r="Q362" s="13">
        <v>134.08000200000001</v>
      </c>
      <c r="R362" s="13">
        <v>132</v>
      </c>
      <c r="S362" s="13">
        <v>128.04785200000001</v>
      </c>
      <c r="AF362" s="14">
        <v>43626</v>
      </c>
      <c r="AG362" s="13">
        <v>26477100</v>
      </c>
    </row>
    <row r="363" spans="1:33" x14ac:dyDescent="0.3">
      <c r="A363" s="14">
        <v>43627</v>
      </c>
      <c r="B363" s="13">
        <v>127.56500200000001</v>
      </c>
      <c r="C363" s="13">
        <f t="shared" si="10"/>
        <v>127.56500200000001</v>
      </c>
      <c r="D363" s="13">
        <f t="shared" si="11"/>
        <v>131.85919340000004</v>
      </c>
      <c r="O363" s="14">
        <v>43627</v>
      </c>
      <c r="P363" s="13">
        <v>133.88000500000001</v>
      </c>
      <c r="Q363" s="13">
        <v>134.240005</v>
      </c>
      <c r="R363" s="13">
        <v>131.279999</v>
      </c>
      <c r="S363" s="13">
        <v>127.56500200000001</v>
      </c>
      <c r="AF363" s="14">
        <v>43627</v>
      </c>
      <c r="AG363" s="13">
        <v>23913700</v>
      </c>
    </row>
    <row r="364" spans="1:33" x14ac:dyDescent="0.3">
      <c r="A364" s="14">
        <v>43628</v>
      </c>
      <c r="B364" s="13">
        <v>126.975945</v>
      </c>
      <c r="C364" s="13">
        <f t="shared" si="10"/>
        <v>126.975945</v>
      </c>
      <c r="D364" s="13">
        <f t="shared" si="11"/>
        <v>131.99732574000006</v>
      </c>
      <c r="O364" s="14">
        <v>43628</v>
      </c>
      <c r="P364" s="13">
        <v>131.39999399999999</v>
      </c>
      <c r="Q364" s="13">
        <v>131.970001</v>
      </c>
      <c r="R364" s="13">
        <v>130.71000699999999</v>
      </c>
      <c r="S364" s="13">
        <v>126.975945</v>
      </c>
      <c r="AF364" s="14">
        <v>43628</v>
      </c>
      <c r="AG364" s="13">
        <v>17092500</v>
      </c>
    </row>
    <row r="365" spans="1:33" x14ac:dyDescent="0.3">
      <c r="A365" s="14">
        <v>43629</v>
      </c>
      <c r="B365" s="13">
        <v>127.77744300000001</v>
      </c>
      <c r="C365" s="13">
        <f t="shared" si="10"/>
        <v>127.77744300000001</v>
      </c>
      <c r="D365" s="13">
        <f t="shared" si="11"/>
        <v>132.12766798000001</v>
      </c>
      <c r="O365" s="14">
        <v>43629</v>
      </c>
      <c r="P365" s="13">
        <v>131.979996</v>
      </c>
      <c r="Q365" s="13">
        <v>133</v>
      </c>
      <c r="R365" s="13">
        <v>131.55999800000001</v>
      </c>
      <c r="S365" s="13">
        <v>127.77744300000001</v>
      </c>
      <c r="AF365" s="14">
        <v>43629</v>
      </c>
      <c r="AG365" s="13">
        <v>17200800</v>
      </c>
    </row>
    <row r="366" spans="1:33" x14ac:dyDescent="0.3">
      <c r="A366" s="14">
        <v>43630</v>
      </c>
      <c r="B366" s="13">
        <v>127.90300000000001</v>
      </c>
      <c r="C366" s="13">
        <f t="shared" si="10"/>
        <v>127.90300000000001</v>
      </c>
      <c r="D366" s="13">
        <f t="shared" si="11"/>
        <v>132.15691190000004</v>
      </c>
      <c r="O366" s="14">
        <v>43630</v>
      </c>
      <c r="P366" s="13">
        <v>132.259995</v>
      </c>
      <c r="Q366" s="13">
        <v>133.78999300000001</v>
      </c>
      <c r="R366" s="13">
        <v>131.63999899999999</v>
      </c>
      <c r="S366" s="13">
        <v>127.90300000000001</v>
      </c>
      <c r="AF366" s="14">
        <v>43630</v>
      </c>
      <c r="AG366" s="13">
        <v>17821700</v>
      </c>
    </row>
    <row r="367" spans="1:33" x14ac:dyDescent="0.3">
      <c r="A367" s="14">
        <v>43633</v>
      </c>
      <c r="B367" s="13">
        <v>128.28926100000001</v>
      </c>
      <c r="C367" s="13">
        <f t="shared" si="10"/>
        <v>128.28926100000001</v>
      </c>
      <c r="D367" s="13">
        <f t="shared" si="11"/>
        <v>132.22356290000005</v>
      </c>
      <c r="O367" s="14">
        <v>43633</v>
      </c>
      <c r="P367" s="13">
        <v>132.63000500000001</v>
      </c>
      <c r="Q367" s="13">
        <v>133.729996</v>
      </c>
      <c r="R367" s="13">
        <v>132.529999</v>
      </c>
      <c r="S367" s="13">
        <v>128.28926100000001</v>
      </c>
      <c r="AF367" s="14">
        <v>43633</v>
      </c>
      <c r="AG367" s="13">
        <v>14517800</v>
      </c>
    </row>
    <row r="368" spans="1:33" x14ac:dyDescent="0.3">
      <c r="A368" s="14">
        <v>43634</v>
      </c>
      <c r="B368" s="13">
        <v>130.51994300000001</v>
      </c>
      <c r="C368" s="13">
        <f t="shared" si="10"/>
        <v>130.51994300000001</v>
      </c>
      <c r="D368" s="13">
        <f t="shared" si="11"/>
        <v>132.28810880000003</v>
      </c>
      <c r="O368" s="14">
        <v>43634</v>
      </c>
      <c r="P368" s="13">
        <v>134.19000199999999</v>
      </c>
      <c r="Q368" s="13">
        <v>135.240005</v>
      </c>
      <c r="R368" s="13">
        <v>133.570007</v>
      </c>
      <c r="S368" s="13">
        <v>130.51994300000001</v>
      </c>
      <c r="AF368" s="14">
        <v>43634</v>
      </c>
      <c r="AG368" s="13">
        <v>25934500</v>
      </c>
    </row>
    <row r="369" spans="1:33" x14ac:dyDescent="0.3">
      <c r="A369" s="14">
        <v>43635</v>
      </c>
      <c r="B369" s="13">
        <v>131.031723</v>
      </c>
      <c r="C369" s="13">
        <f t="shared" si="10"/>
        <v>131.031723</v>
      </c>
      <c r="D369" s="13">
        <f t="shared" si="11"/>
        <v>132.3045529</v>
      </c>
      <c r="O369" s="14">
        <v>43635</v>
      </c>
      <c r="P369" s="13">
        <v>135</v>
      </c>
      <c r="Q369" s="13">
        <v>135.929993</v>
      </c>
      <c r="R369" s="13">
        <v>133.80999800000001</v>
      </c>
      <c r="S369" s="13">
        <v>131.031723</v>
      </c>
      <c r="AF369" s="14">
        <v>43635</v>
      </c>
      <c r="AG369" s="13">
        <v>23744400</v>
      </c>
    </row>
    <row r="370" spans="1:33" x14ac:dyDescent="0.3">
      <c r="A370" s="14">
        <v>43636</v>
      </c>
      <c r="B370" s="13">
        <v>132.24850499999999</v>
      </c>
      <c r="C370" s="13">
        <f t="shared" si="10"/>
        <v>132.24850499999999</v>
      </c>
      <c r="D370" s="13">
        <f t="shared" si="11"/>
        <v>132.36036772</v>
      </c>
      <c r="O370" s="14">
        <v>43636</v>
      </c>
      <c r="P370" s="13">
        <v>137.449997</v>
      </c>
      <c r="Q370" s="13">
        <v>137.66000399999999</v>
      </c>
      <c r="R370" s="13">
        <v>135.720001</v>
      </c>
      <c r="S370" s="13">
        <v>132.24850499999999</v>
      </c>
      <c r="AF370" s="14">
        <v>43636</v>
      </c>
      <c r="AG370" s="13">
        <v>33042600</v>
      </c>
    </row>
    <row r="371" spans="1:33" x14ac:dyDescent="0.3">
      <c r="A371" s="14">
        <v>43637</v>
      </c>
      <c r="B371" s="13">
        <v>132.267807</v>
      </c>
      <c r="C371" s="13">
        <f t="shared" si="10"/>
        <v>132.267807</v>
      </c>
      <c r="D371" s="13">
        <f t="shared" si="11"/>
        <v>132.38680876000001</v>
      </c>
      <c r="O371" s="14">
        <v>43637</v>
      </c>
      <c r="P371" s="13">
        <v>136.58000200000001</v>
      </c>
      <c r="Q371" s="13">
        <v>137.729996</v>
      </c>
      <c r="R371" s="13">
        <v>136.46000699999999</v>
      </c>
      <c r="S371" s="13">
        <v>132.267807</v>
      </c>
      <c r="AF371" s="14">
        <v>43637</v>
      </c>
      <c r="AG371" s="13">
        <v>36727900</v>
      </c>
    </row>
    <row r="372" spans="1:33" x14ac:dyDescent="0.3">
      <c r="A372" s="14">
        <v>43640</v>
      </c>
      <c r="B372" s="13">
        <v>133.050003</v>
      </c>
      <c r="C372" s="13">
        <f t="shared" si="10"/>
        <v>133.050003</v>
      </c>
      <c r="D372" s="13">
        <f t="shared" si="11"/>
        <v>132.37759642</v>
      </c>
      <c r="O372" s="14">
        <v>43640</v>
      </c>
      <c r="P372" s="13">
        <v>137</v>
      </c>
      <c r="Q372" s="13">
        <v>138.39999399999999</v>
      </c>
      <c r="R372" s="13">
        <v>137</v>
      </c>
      <c r="S372" s="13">
        <v>133.050003</v>
      </c>
      <c r="AF372" s="14">
        <v>43640</v>
      </c>
      <c r="AG372" s="13">
        <v>20628800</v>
      </c>
    </row>
    <row r="373" spans="1:33" x14ac:dyDescent="0.3">
      <c r="A373" s="14">
        <v>43641</v>
      </c>
      <c r="B373" s="13">
        <v>128.84931900000001</v>
      </c>
      <c r="C373" s="13">
        <f t="shared" si="10"/>
        <v>128.84931900000001</v>
      </c>
      <c r="D373" s="13">
        <f t="shared" si="11"/>
        <v>132.38355039999999</v>
      </c>
      <c r="O373" s="14">
        <v>43641</v>
      </c>
      <c r="P373" s="13">
        <v>137.25</v>
      </c>
      <c r="Q373" s="13">
        <v>137.58999600000001</v>
      </c>
      <c r="R373" s="13">
        <v>132.729996</v>
      </c>
      <c r="S373" s="13">
        <v>128.84931900000001</v>
      </c>
      <c r="AF373" s="14">
        <v>43641</v>
      </c>
      <c r="AG373" s="13">
        <v>33327400</v>
      </c>
    </row>
    <row r="374" spans="1:33" x14ac:dyDescent="0.3">
      <c r="A374" s="14">
        <v>43642</v>
      </c>
      <c r="B374" s="13">
        <v>129.33218400000001</v>
      </c>
      <c r="C374" s="13">
        <f t="shared" si="10"/>
        <v>129.33218400000001</v>
      </c>
      <c r="D374" s="13">
        <f t="shared" si="11"/>
        <v>132.52041259999999</v>
      </c>
      <c r="O374" s="14">
        <v>43642</v>
      </c>
      <c r="P374" s="13">
        <v>134.35000600000001</v>
      </c>
      <c r="Q374" s="13">
        <v>135.740005</v>
      </c>
      <c r="R374" s="13">
        <v>133.60000600000001</v>
      </c>
      <c r="S374" s="13">
        <v>129.33218400000001</v>
      </c>
      <c r="AF374" s="14">
        <v>43642</v>
      </c>
      <c r="AG374" s="13">
        <v>23657700</v>
      </c>
    </row>
    <row r="375" spans="1:33" x14ac:dyDescent="0.3">
      <c r="A375" s="14">
        <v>43643</v>
      </c>
      <c r="B375" s="13">
        <v>129.544601</v>
      </c>
      <c r="C375" s="13">
        <f t="shared" si="10"/>
        <v>129.544601</v>
      </c>
      <c r="D375" s="13">
        <f t="shared" si="11"/>
        <v>132.62920868</v>
      </c>
      <c r="O375" s="14">
        <v>43643</v>
      </c>
      <c r="P375" s="13">
        <v>134.13999899999999</v>
      </c>
      <c r="Q375" s="13">
        <v>134.71000699999999</v>
      </c>
      <c r="R375" s="13">
        <v>133.509995</v>
      </c>
      <c r="S375" s="13">
        <v>129.544601</v>
      </c>
      <c r="AF375" s="14">
        <v>43643</v>
      </c>
      <c r="AG375" s="13">
        <v>16557500</v>
      </c>
    </row>
    <row r="376" spans="1:33" x14ac:dyDescent="0.3">
      <c r="A376" s="14">
        <v>43644</v>
      </c>
      <c r="B376" s="13">
        <v>129.36116000000001</v>
      </c>
      <c r="C376" s="13">
        <f t="shared" si="10"/>
        <v>129.36116000000001</v>
      </c>
      <c r="D376" s="13">
        <f t="shared" si="11"/>
        <v>132.70313904</v>
      </c>
      <c r="O376" s="14">
        <v>43644</v>
      </c>
      <c r="P376" s="13">
        <v>134.570007</v>
      </c>
      <c r="Q376" s="13">
        <v>134.60000600000001</v>
      </c>
      <c r="R376" s="13">
        <v>133.16000399999999</v>
      </c>
      <c r="S376" s="13">
        <v>129.36116000000001</v>
      </c>
      <c r="AF376" s="14">
        <v>43644</v>
      </c>
      <c r="AG376" s="13">
        <v>30043000</v>
      </c>
    </row>
    <row r="377" spans="1:33" x14ac:dyDescent="0.3">
      <c r="A377" s="14">
        <v>43647</v>
      </c>
      <c r="B377" s="13">
        <v>131.02209500000001</v>
      </c>
      <c r="C377" s="13">
        <f t="shared" si="10"/>
        <v>131.02209500000001</v>
      </c>
      <c r="D377" s="13">
        <f t="shared" si="11"/>
        <v>132.75283448000002</v>
      </c>
      <c r="O377" s="14">
        <v>43647</v>
      </c>
      <c r="P377" s="13">
        <v>136.63000500000001</v>
      </c>
      <c r="Q377" s="13">
        <v>136.699997</v>
      </c>
      <c r="R377" s="13">
        <v>134.970001</v>
      </c>
      <c r="S377" s="13">
        <v>131.02209500000001</v>
      </c>
      <c r="AF377" s="14">
        <v>43647</v>
      </c>
      <c r="AG377" s="13">
        <v>22613500</v>
      </c>
    </row>
    <row r="378" spans="1:33" x14ac:dyDescent="0.3">
      <c r="A378" s="14">
        <v>43648</v>
      </c>
      <c r="B378" s="13">
        <v>131.89120500000001</v>
      </c>
      <c r="C378" s="13">
        <f t="shared" si="10"/>
        <v>131.89120500000001</v>
      </c>
      <c r="D378" s="13">
        <f t="shared" si="11"/>
        <v>132.77008636000002</v>
      </c>
      <c r="O378" s="14">
        <v>43648</v>
      </c>
      <c r="P378" s="13">
        <v>136.11999499999999</v>
      </c>
      <c r="Q378" s="13">
        <v>136.58999600000001</v>
      </c>
      <c r="R378" s="13">
        <v>135.33999600000001</v>
      </c>
      <c r="S378" s="13">
        <v>131.89120500000001</v>
      </c>
      <c r="AF378" s="14">
        <v>43648</v>
      </c>
      <c r="AG378" s="13">
        <v>15237800</v>
      </c>
    </row>
    <row r="379" spans="1:33" x14ac:dyDescent="0.3">
      <c r="A379" s="14">
        <v>43649</v>
      </c>
      <c r="B379" s="13">
        <v>132.74099699999999</v>
      </c>
      <c r="C379" s="13">
        <f t="shared" si="10"/>
        <v>132.74099699999999</v>
      </c>
      <c r="D379" s="13">
        <f t="shared" si="11"/>
        <v>132.79708464000004</v>
      </c>
      <c r="O379" s="14">
        <v>43649</v>
      </c>
      <c r="P379" s="13">
        <v>136.800003</v>
      </c>
      <c r="Q379" s="13">
        <v>137.740005</v>
      </c>
      <c r="R379" s="13">
        <v>136.28999300000001</v>
      </c>
      <c r="S379" s="13">
        <v>132.74099699999999</v>
      </c>
      <c r="AF379" s="14">
        <v>43649</v>
      </c>
      <c r="AG379" s="13">
        <v>13629300</v>
      </c>
    </row>
    <row r="380" spans="1:33" x14ac:dyDescent="0.3">
      <c r="A380" s="14">
        <v>43651</v>
      </c>
      <c r="B380" s="13">
        <v>132.35472100000001</v>
      </c>
      <c r="C380" s="13">
        <f t="shared" si="10"/>
        <v>132.35472100000001</v>
      </c>
      <c r="D380" s="13">
        <f t="shared" si="11"/>
        <v>132.80321258000001</v>
      </c>
      <c r="O380" s="14">
        <v>43651</v>
      </c>
      <c r="P380" s="13">
        <v>135.94000199999999</v>
      </c>
      <c r="Q380" s="13">
        <v>137.33000200000001</v>
      </c>
      <c r="R380" s="13">
        <v>135.720001</v>
      </c>
      <c r="S380" s="13">
        <v>132.35472100000001</v>
      </c>
      <c r="AF380" s="14">
        <v>43651</v>
      </c>
      <c r="AG380" s="13">
        <v>18141100</v>
      </c>
    </row>
    <row r="381" spans="1:33" x14ac:dyDescent="0.3">
      <c r="A381" s="14">
        <v>43654</v>
      </c>
      <c r="B381" s="13">
        <v>132.25814800000001</v>
      </c>
      <c r="C381" s="13">
        <f t="shared" si="10"/>
        <v>132.25814800000001</v>
      </c>
      <c r="D381" s="13">
        <f t="shared" si="11"/>
        <v>132.79788177999998</v>
      </c>
      <c r="O381" s="14">
        <v>43654</v>
      </c>
      <c r="P381" s="13">
        <v>136.39999399999999</v>
      </c>
      <c r="Q381" s="13">
        <v>137.10000600000001</v>
      </c>
      <c r="R381" s="13">
        <v>135.36999499999999</v>
      </c>
      <c r="S381" s="13">
        <v>132.25814800000001</v>
      </c>
      <c r="AF381" s="14">
        <v>43654</v>
      </c>
      <c r="AG381" s="13">
        <v>16779700</v>
      </c>
    </row>
    <row r="382" spans="1:33" x14ac:dyDescent="0.3">
      <c r="A382" s="14">
        <v>43655</v>
      </c>
      <c r="B382" s="13">
        <v>131.77534499999999</v>
      </c>
      <c r="C382" s="13">
        <f t="shared" si="10"/>
        <v>131.77534499999999</v>
      </c>
      <c r="D382" s="13">
        <f t="shared" si="11"/>
        <v>132.8150229</v>
      </c>
      <c r="O382" s="14">
        <v>43655</v>
      </c>
      <c r="P382" s="13">
        <v>136</v>
      </c>
      <c r="Q382" s="13">
        <v>136.970001</v>
      </c>
      <c r="R382" s="13">
        <v>135.800003</v>
      </c>
      <c r="S382" s="13">
        <v>131.77534499999999</v>
      </c>
      <c r="AF382" s="14">
        <v>43655</v>
      </c>
      <c r="AG382" s="13">
        <v>19953100</v>
      </c>
    </row>
    <row r="383" spans="1:33" x14ac:dyDescent="0.3">
      <c r="A383" s="14">
        <v>43656</v>
      </c>
      <c r="B383" s="13">
        <v>133.11762999999999</v>
      </c>
      <c r="C383" s="13">
        <f t="shared" si="10"/>
        <v>133.11762999999999</v>
      </c>
      <c r="D383" s="13">
        <f t="shared" si="11"/>
        <v>132.86371704000001</v>
      </c>
      <c r="O383" s="14">
        <v>43656</v>
      </c>
      <c r="P383" s="13">
        <v>137.13000500000001</v>
      </c>
      <c r="Q383" s="13">
        <v>138.58000200000001</v>
      </c>
      <c r="R383" s="13">
        <v>137.020004</v>
      </c>
      <c r="S383" s="13">
        <v>133.11762999999999</v>
      </c>
      <c r="AF383" s="14">
        <v>43656</v>
      </c>
      <c r="AG383" s="13">
        <v>24204400</v>
      </c>
    </row>
    <row r="384" spans="1:33" x14ac:dyDescent="0.3">
      <c r="A384" s="14">
        <v>43657</v>
      </c>
      <c r="B384" s="13">
        <v>133.64872700000001</v>
      </c>
      <c r="C384" s="13">
        <f t="shared" si="10"/>
        <v>133.64872700000001</v>
      </c>
      <c r="D384" s="13">
        <f t="shared" si="11"/>
        <v>132.93497864</v>
      </c>
      <c r="O384" s="14">
        <v>43657</v>
      </c>
      <c r="P384" s="13">
        <v>138.199997</v>
      </c>
      <c r="Q384" s="13">
        <v>139.220001</v>
      </c>
      <c r="R384" s="13">
        <v>137.86999499999999</v>
      </c>
      <c r="S384" s="13">
        <v>133.64872700000001</v>
      </c>
      <c r="AF384" s="14">
        <v>43657</v>
      </c>
      <c r="AG384" s="13">
        <v>22327900</v>
      </c>
    </row>
    <row r="385" spans="1:33" x14ac:dyDescent="0.3">
      <c r="A385" s="14">
        <v>43658</v>
      </c>
      <c r="B385" s="13">
        <v>134.13154599999999</v>
      </c>
      <c r="C385" s="13">
        <f t="shared" si="10"/>
        <v>134.13154599999999</v>
      </c>
      <c r="D385" s="13">
        <f t="shared" si="11"/>
        <v>132.96403230000004</v>
      </c>
      <c r="O385" s="14">
        <v>43658</v>
      </c>
      <c r="P385" s="13">
        <v>138.85000600000001</v>
      </c>
      <c r="Q385" s="13">
        <v>139.13000500000001</v>
      </c>
      <c r="R385" s="13">
        <v>138.009995</v>
      </c>
      <c r="S385" s="13">
        <v>134.13154599999999</v>
      </c>
      <c r="AF385" s="14">
        <v>43658</v>
      </c>
      <c r="AG385" s="13">
        <v>18936800</v>
      </c>
    </row>
    <row r="386" spans="1:33" x14ac:dyDescent="0.3">
      <c r="A386" s="14">
        <v>43661</v>
      </c>
      <c r="B386" s="13">
        <v>134.13154599999999</v>
      </c>
      <c r="C386" s="13">
        <f t="shared" si="10"/>
        <v>134.13154599999999</v>
      </c>
      <c r="D386" s="13">
        <f t="shared" si="11"/>
        <v>132.97761627999998</v>
      </c>
      <c r="O386" s="14">
        <v>43661</v>
      </c>
      <c r="P386" s="13">
        <v>139.44000199999999</v>
      </c>
      <c r="Q386" s="13">
        <v>139.53999300000001</v>
      </c>
      <c r="R386" s="13">
        <v>138.46000699999999</v>
      </c>
      <c r="S386" s="13">
        <v>134.13154599999999</v>
      </c>
      <c r="AF386" s="14">
        <v>43661</v>
      </c>
      <c r="AG386" s="13">
        <v>16651500</v>
      </c>
    </row>
    <row r="387" spans="1:33" x14ac:dyDescent="0.3">
      <c r="A387" s="14">
        <v>43662</v>
      </c>
      <c r="B387" s="13">
        <v>132.374054</v>
      </c>
      <c r="C387" s="13">
        <f t="shared" ref="C387:C450" si="12">ABS(B387)</f>
        <v>132.374054</v>
      </c>
      <c r="D387" s="13">
        <f t="shared" ref="D387:D450" si="13">AVERAGE(C387:C436)</f>
        <v>132.95709534000002</v>
      </c>
      <c r="O387" s="14">
        <v>43662</v>
      </c>
      <c r="P387" s="13">
        <v>138.96000699999999</v>
      </c>
      <c r="Q387" s="13">
        <v>139.050003</v>
      </c>
      <c r="R387" s="13">
        <v>136.520004</v>
      </c>
      <c r="S387" s="13">
        <v>132.374054</v>
      </c>
      <c r="AF387" s="14">
        <v>43662</v>
      </c>
      <c r="AG387" s="13">
        <v>22726100</v>
      </c>
    </row>
    <row r="388" spans="1:33" x14ac:dyDescent="0.3">
      <c r="A388" s="14">
        <v>43663</v>
      </c>
      <c r="B388" s="13">
        <v>131.59187299999999</v>
      </c>
      <c r="C388" s="13">
        <f t="shared" si="12"/>
        <v>131.59187299999999</v>
      </c>
      <c r="D388" s="13">
        <f t="shared" si="13"/>
        <v>133.01009186000002</v>
      </c>
      <c r="O388" s="14">
        <v>43663</v>
      </c>
      <c r="P388" s="13">
        <v>137.699997</v>
      </c>
      <c r="Q388" s="13">
        <v>137.929993</v>
      </c>
      <c r="R388" s="13">
        <v>136.220001</v>
      </c>
      <c r="S388" s="13">
        <v>131.59187299999999</v>
      </c>
      <c r="AF388" s="14">
        <v>43663</v>
      </c>
      <c r="AG388" s="13">
        <v>20211000</v>
      </c>
    </row>
    <row r="389" spans="1:33" x14ac:dyDescent="0.3">
      <c r="A389" s="14">
        <v>43664</v>
      </c>
      <c r="B389" s="13">
        <v>131.73666399999999</v>
      </c>
      <c r="C389" s="13">
        <f t="shared" si="12"/>
        <v>131.73666399999999</v>
      </c>
      <c r="D389" s="13">
        <f t="shared" si="13"/>
        <v>133.08222016000002</v>
      </c>
      <c r="O389" s="14">
        <v>43664</v>
      </c>
      <c r="P389" s="13">
        <v>135.550003</v>
      </c>
      <c r="Q389" s="13">
        <v>136.61999499999999</v>
      </c>
      <c r="R389" s="13">
        <v>134.66999799999999</v>
      </c>
      <c r="S389" s="13">
        <v>131.73666399999999</v>
      </c>
      <c r="AF389" s="14">
        <v>43664</v>
      </c>
      <c r="AG389" s="13">
        <v>30381800</v>
      </c>
    </row>
    <row r="390" spans="1:33" x14ac:dyDescent="0.3">
      <c r="A390" s="14">
        <v>43665</v>
      </c>
      <c r="B390" s="13">
        <v>131.92984000000001</v>
      </c>
      <c r="C390" s="13">
        <f t="shared" si="12"/>
        <v>131.92984000000001</v>
      </c>
      <c r="D390" s="13">
        <f t="shared" si="13"/>
        <v>133.11637910000002</v>
      </c>
      <c r="O390" s="14">
        <v>43665</v>
      </c>
      <c r="P390" s="13">
        <v>140.220001</v>
      </c>
      <c r="Q390" s="13">
        <v>140.66999799999999</v>
      </c>
      <c r="R390" s="13">
        <v>136.449997</v>
      </c>
      <c r="S390" s="13">
        <v>131.92984000000001</v>
      </c>
      <c r="AF390" s="14">
        <v>43665</v>
      </c>
      <c r="AG390" s="13">
        <v>48992400</v>
      </c>
    </row>
    <row r="391" spans="1:33" x14ac:dyDescent="0.3">
      <c r="A391" s="14">
        <v>43668</v>
      </c>
      <c r="B391" s="13">
        <v>133.677673</v>
      </c>
      <c r="C391" s="13">
        <f t="shared" si="12"/>
        <v>133.677673</v>
      </c>
      <c r="D391" s="13">
        <f t="shared" si="13"/>
        <v>133.17186524000002</v>
      </c>
      <c r="O391" s="14">
        <v>43668</v>
      </c>
      <c r="P391" s="13">
        <v>137.41000399999999</v>
      </c>
      <c r="Q391" s="13">
        <v>139.19000199999999</v>
      </c>
      <c r="R391" s="13">
        <v>137.33000200000001</v>
      </c>
      <c r="S391" s="13">
        <v>133.677673</v>
      </c>
      <c r="AF391" s="14">
        <v>43668</v>
      </c>
      <c r="AG391" s="13">
        <v>25074900</v>
      </c>
    </row>
    <row r="392" spans="1:33" x14ac:dyDescent="0.3">
      <c r="A392" s="14">
        <v>43669</v>
      </c>
      <c r="B392" s="13">
        <v>134.508163</v>
      </c>
      <c r="C392" s="13">
        <f t="shared" si="12"/>
        <v>134.508163</v>
      </c>
      <c r="D392" s="13">
        <f t="shared" si="13"/>
        <v>133.154415</v>
      </c>
      <c r="O392" s="14">
        <v>43669</v>
      </c>
      <c r="P392" s="13">
        <v>139.759995</v>
      </c>
      <c r="Q392" s="13">
        <v>139.990005</v>
      </c>
      <c r="R392" s="13">
        <v>138.029999</v>
      </c>
      <c r="S392" s="13">
        <v>134.508163</v>
      </c>
      <c r="AF392" s="14">
        <v>43669</v>
      </c>
      <c r="AG392" s="13">
        <v>18034600</v>
      </c>
    </row>
    <row r="393" spans="1:33" x14ac:dyDescent="0.3">
      <c r="A393" s="14">
        <v>43670</v>
      </c>
      <c r="B393" s="13">
        <v>135.88906900000001</v>
      </c>
      <c r="C393" s="13">
        <f t="shared" si="12"/>
        <v>135.88906900000001</v>
      </c>
      <c r="D393" s="13">
        <f t="shared" si="13"/>
        <v>133.07346042</v>
      </c>
      <c r="O393" s="14">
        <v>43670</v>
      </c>
      <c r="P393" s="13">
        <v>138.89999399999999</v>
      </c>
      <c r="Q393" s="13">
        <v>140.740005</v>
      </c>
      <c r="R393" s="13">
        <v>138.85000600000001</v>
      </c>
      <c r="S393" s="13">
        <v>135.88906900000001</v>
      </c>
      <c r="AF393" s="14">
        <v>43670</v>
      </c>
      <c r="AG393" s="13">
        <v>20738300</v>
      </c>
    </row>
    <row r="394" spans="1:33" x14ac:dyDescent="0.3">
      <c r="A394" s="14">
        <v>43671</v>
      </c>
      <c r="B394" s="13">
        <v>135.37728899999999</v>
      </c>
      <c r="C394" s="13">
        <f t="shared" si="12"/>
        <v>135.37728899999999</v>
      </c>
      <c r="D394" s="13">
        <f t="shared" si="13"/>
        <v>132.99647372000001</v>
      </c>
      <c r="O394" s="14">
        <v>43671</v>
      </c>
      <c r="P394" s="13">
        <v>140.429993</v>
      </c>
      <c r="Q394" s="13">
        <v>140.61000100000001</v>
      </c>
      <c r="R394" s="13">
        <v>139.320007</v>
      </c>
      <c r="S394" s="13">
        <v>135.37728899999999</v>
      </c>
      <c r="AF394" s="14">
        <v>43671</v>
      </c>
      <c r="AG394" s="13">
        <v>18356900</v>
      </c>
    </row>
    <row r="395" spans="1:33" x14ac:dyDescent="0.3">
      <c r="A395" s="14">
        <v>43672</v>
      </c>
      <c r="B395" s="13">
        <v>136.487808</v>
      </c>
      <c r="C395" s="13">
        <f t="shared" si="12"/>
        <v>136.487808</v>
      </c>
      <c r="D395" s="13">
        <f t="shared" si="13"/>
        <v>132.96537722000002</v>
      </c>
      <c r="O395" s="14">
        <v>43672</v>
      </c>
      <c r="P395" s="13">
        <v>140.36999499999999</v>
      </c>
      <c r="Q395" s="13">
        <v>141.679993</v>
      </c>
      <c r="R395" s="13">
        <v>140.300003</v>
      </c>
      <c r="S395" s="13">
        <v>136.487808</v>
      </c>
      <c r="AF395" s="14">
        <v>43672</v>
      </c>
      <c r="AG395" s="13">
        <v>19037600</v>
      </c>
    </row>
    <row r="396" spans="1:33" x14ac:dyDescent="0.3">
      <c r="A396" s="14">
        <v>43675</v>
      </c>
      <c r="B396" s="13">
        <v>136.1884</v>
      </c>
      <c r="C396" s="13">
        <f t="shared" si="12"/>
        <v>136.1884</v>
      </c>
      <c r="D396" s="13">
        <f t="shared" si="13"/>
        <v>132.89269290000001</v>
      </c>
      <c r="O396" s="14">
        <v>43675</v>
      </c>
      <c r="P396" s="13">
        <v>141.5</v>
      </c>
      <c r="Q396" s="13">
        <v>141.509995</v>
      </c>
      <c r="R396" s="13">
        <v>139.36999499999999</v>
      </c>
      <c r="S396" s="13">
        <v>136.1884</v>
      </c>
      <c r="AF396" s="14">
        <v>43675</v>
      </c>
      <c r="AG396" s="13">
        <v>16605900</v>
      </c>
    </row>
    <row r="397" spans="1:33" x14ac:dyDescent="0.3">
      <c r="A397" s="14">
        <v>43676</v>
      </c>
      <c r="B397" s="13">
        <v>135.53179900000001</v>
      </c>
      <c r="C397" s="13">
        <f t="shared" si="12"/>
        <v>135.53179900000001</v>
      </c>
      <c r="D397" s="13">
        <f t="shared" si="13"/>
        <v>132.7978986</v>
      </c>
      <c r="O397" s="14">
        <v>43676</v>
      </c>
      <c r="P397" s="13">
        <v>140.13999899999999</v>
      </c>
      <c r="Q397" s="13">
        <v>141.220001</v>
      </c>
      <c r="R397" s="13">
        <v>139.800003</v>
      </c>
      <c r="S397" s="13">
        <v>135.53179900000001</v>
      </c>
      <c r="AF397" s="14">
        <v>43676</v>
      </c>
      <c r="AG397" s="13">
        <v>16846500</v>
      </c>
    </row>
    <row r="398" spans="1:33" x14ac:dyDescent="0.3">
      <c r="A398" s="14">
        <v>43677</v>
      </c>
      <c r="B398" s="13">
        <v>131.59187299999999</v>
      </c>
      <c r="C398" s="13">
        <f t="shared" si="12"/>
        <v>131.59187299999999</v>
      </c>
      <c r="D398" s="13">
        <f t="shared" si="13"/>
        <v>132.76603794000002</v>
      </c>
      <c r="O398" s="14">
        <v>43677</v>
      </c>
      <c r="P398" s="13">
        <v>140.33000200000001</v>
      </c>
      <c r="Q398" s="13">
        <v>140.490005</v>
      </c>
      <c r="R398" s="13">
        <v>135.08000200000001</v>
      </c>
      <c r="S398" s="13">
        <v>131.59187299999999</v>
      </c>
      <c r="AF398" s="14">
        <v>43677</v>
      </c>
      <c r="AG398" s="13">
        <v>38598800</v>
      </c>
    </row>
    <row r="399" spans="1:33" x14ac:dyDescent="0.3">
      <c r="A399" s="14">
        <v>43678</v>
      </c>
      <c r="B399" s="13">
        <v>133.320404</v>
      </c>
      <c r="C399" s="13">
        <f t="shared" si="12"/>
        <v>133.320404</v>
      </c>
      <c r="D399" s="13">
        <f t="shared" si="13"/>
        <v>132.82964024</v>
      </c>
      <c r="O399" s="14">
        <v>43678</v>
      </c>
      <c r="P399" s="13">
        <v>137</v>
      </c>
      <c r="Q399" s="13">
        <v>140.94000199999999</v>
      </c>
      <c r="R399" s="13">
        <v>136.929993</v>
      </c>
      <c r="S399" s="13">
        <v>133.320404</v>
      </c>
      <c r="AF399" s="14">
        <v>43678</v>
      </c>
      <c r="AG399" s="13">
        <v>40557500</v>
      </c>
    </row>
    <row r="400" spans="1:33" x14ac:dyDescent="0.3">
      <c r="A400" s="14">
        <v>43679</v>
      </c>
      <c r="B400" s="13">
        <v>132.200211</v>
      </c>
      <c r="C400" s="13">
        <f t="shared" si="12"/>
        <v>132.200211</v>
      </c>
      <c r="D400" s="13">
        <f t="shared" si="13"/>
        <v>132.86991094000001</v>
      </c>
      <c r="O400" s="14">
        <v>43679</v>
      </c>
      <c r="P400" s="13">
        <v>138.08999600000001</v>
      </c>
      <c r="Q400" s="13">
        <v>138.320007</v>
      </c>
      <c r="R400" s="13">
        <v>135.259995</v>
      </c>
      <c r="S400" s="13">
        <v>132.200211</v>
      </c>
      <c r="AF400" s="14">
        <v>43679</v>
      </c>
      <c r="AG400" s="13">
        <v>30791600</v>
      </c>
    </row>
    <row r="401" spans="1:33" x14ac:dyDescent="0.3">
      <c r="A401" s="14">
        <v>43682</v>
      </c>
      <c r="B401" s="13">
        <v>127.671249</v>
      </c>
      <c r="C401" s="13">
        <f t="shared" si="12"/>
        <v>127.671249</v>
      </c>
      <c r="D401" s="13">
        <f t="shared" si="13"/>
        <v>132.93006658000002</v>
      </c>
      <c r="O401" s="14">
        <v>43682</v>
      </c>
      <c r="P401" s="13">
        <v>133.300003</v>
      </c>
      <c r="Q401" s="13">
        <v>133.929993</v>
      </c>
      <c r="R401" s="13">
        <v>130.779999</v>
      </c>
      <c r="S401" s="13">
        <v>127.671249</v>
      </c>
      <c r="AF401" s="14">
        <v>43682</v>
      </c>
      <c r="AG401" s="13">
        <v>42749600</v>
      </c>
    </row>
    <row r="402" spans="1:33" x14ac:dyDescent="0.3">
      <c r="A402" s="14">
        <v>43683</v>
      </c>
      <c r="B402" s="13">
        <v>130.06608600000001</v>
      </c>
      <c r="C402" s="13">
        <f t="shared" si="12"/>
        <v>130.06608600000001</v>
      </c>
      <c r="D402" s="13">
        <f t="shared" si="13"/>
        <v>133.11994422000001</v>
      </c>
      <c r="O402" s="14">
        <v>43683</v>
      </c>
      <c r="P402" s="13">
        <v>133.800003</v>
      </c>
      <c r="Q402" s="13">
        <v>135.679993</v>
      </c>
      <c r="R402" s="13">
        <v>133.21000699999999</v>
      </c>
      <c r="S402" s="13">
        <v>130.06608600000001</v>
      </c>
      <c r="AF402" s="14">
        <v>43683</v>
      </c>
      <c r="AG402" s="13">
        <v>32696700</v>
      </c>
    </row>
    <row r="403" spans="1:33" x14ac:dyDescent="0.3">
      <c r="A403" s="14">
        <v>43684</v>
      </c>
      <c r="B403" s="13">
        <v>130.63584900000001</v>
      </c>
      <c r="C403" s="13">
        <f t="shared" si="12"/>
        <v>130.63584900000001</v>
      </c>
      <c r="D403" s="13">
        <f t="shared" si="13"/>
        <v>133.23944708000002</v>
      </c>
      <c r="O403" s="14">
        <v>43684</v>
      </c>
      <c r="P403" s="13">
        <v>133.78999300000001</v>
      </c>
      <c r="Q403" s="13">
        <v>135.64999399999999</v>
      </c>
      <c r="R403" s="13">
        <v>131.83000200000001</v>
      </c>
      <c r="S403" s="13">
        <v>130.63584900000001</v>
      </c>
      <c r="AF403" s="14">
        <v>43684</v>
      </c>
      <c r="AG403" s="13">
        <v>33414500</v>
      </c>
    </row>
    <row r="404" spans="1:33" x14ac:dyDescent="0.3">
      <c r="A404" s="14">
        <v>43685</v>
      </c>
      <c r="B404" s="13">
        <v>134.12188699999999</v>
      </c>
      <c r="C404" s="13">
        <f t="shared" si="12"/>
        <v>134.12188699999999</v>
      </c>
      <c r="D404" s="13">
        <f t="shared" si="13"/>
        <v>133.33360266000003</v>
      </c>
      <c r="O404" s="14">
        <v>43685</v>
      </c>
      <c r="P404" s="13">
        <v>136.60000600000001</v>
      </c>
      <c r="Q404" s="13">
        <v>138.990005</v>
      </c>
      <c r="R404" s="13">
        <v>135.929993</v>
      </c>
      <c r="S404" s="13">
        <v>134.12188699999999</v>
      </c>
      <c r="AF404" s="14">
        <v>43685</v>
      </c>
      <c r="AG404" s="13">
        <v>27496500</v>
      </c>
    </row>
    <row r="405" spans="1:33" x14ac:dyDescent="0.3">
      <c r="A405" s="14">
        <v>43686</v>
      </c>
      <c r="B405" s="13">
        <v>132.982437</v>
      </c>
      <c r="C405" s="13">
        <f t="shared" si="12"/>
        <v>132.982437</v>
      </c>
      <c r="D405" s="13">
        <f t="shared" si="13"/>
        <v>133.31385658000002</v>
      </c>
      <c r="O405" s="14">
        <v>43686</v>
      </c>
      <c r="P405" s="13">
        <v>138.61000100000001</v>
      </c>
      <c r="Q405" s="13">
        <v>139.38000500000001</v>
      </c>
      <c r="R405" s="13">
        <v>136.46000699999999</v>
      </c>
      <c r="S405" s="13">
        <v>132.982437</v>
      </c>
      <c r="AF405" s="14">
        <v>43686</v>
      </c>
      <c r="AG405" s="13">
        <v>23466700</v>
      </c>
    </row>
    <row r="406" spans="1:33" x14ac:dyDescent="0.3">
      <c r="A406" s="14">
        <v>43689</v>
      </c>
      <c r="B406" s="13">
        <v>131.128342</v>
      </c>
      <c r="C406" s="13">
        <f t="shared" si="12"/>
        <v>131.128342</v>
      </c>
      <c r="D406" s="13">
        <f t="shared" si="13"/>
        <v>133.3366642</v>
      </c>
      <c r="O406" s="14">
        <v>43689</v>
      </c>
      <c r="P406" s="13">
        <v>137.070007</v>
      </c>
      <c r="Q406" s="13">
        <v>137.86000100000001</v>
      </c>
      <c r="R406" s="13">
        <v>135.240005</v>
      </c>
      <c r="S406" s="13">
        <v>131.128342</v>
      </c>
      <c r="AF406" s="14">
        <v>43689</v>
      </c>
      <c r="AG406" s="13">
        <v>20484300</v>
      </c>
    </row>
    <row r="407" spans="1:33" x14ac:dyDescent="0.3">
      <c r="A407" s="14">
        <v>43690</v>
      </c>
      <c r="B407" s="13">
        <v>133.841858</v>
      </c>
      <c r="C407" s="13">
        <f t="shared" si="12"/>
        <v>133.841858</v>
      </c>
      <c r="D407" s="13">
        <f t="shared" si="13"/>
        <v>133.35663582000001</v>
      </c>
      <c r="O407" s="14">
        <v>43690</v>
      </c>
      <c r="P407" s="13">
        <v>136.050003</v>
      </c>
      <c r="Q407" s="13">
        <v>138.800003</v>
      </c>
      <c r="R407" s="13">
        <v>135</v>
      </c>
      <c r="S407" s="13">
        <v>133.841858</v>
      </c>
      <c r="AF407" s="14">
        <v>43690</v>
      </c>
      <c r="AG407" s="13">
        <v>25154600</v>
      </c>
    </row>
    <row r="408" spans="1:33" x14ac:dyDescent="0.3">
      <c r="A408" s="14">
        <v>43691</v>
      </c>
      <c r="B408" s="13">
        <v>129.81127900000001</v>
      </c>
      <c r="C408" s="13">
        <f t="shared" si="12"/>
        <v>129.81127900000001</v>
      </c>
      <c r="D408" s="13">
        <f t="shared" si="13"/>
        <v>133.33919564000004</v>
      </c>
      <c r="O408" s="14">
        <v>43691</v>
      </c>
      <c r="P408" s="13">
        <v>136.36000100000001</v>
      </c>
      <c r="Q408" s="13">
        <v>136.91999799999999</v>
      </c>
      <c r="R408" s="13">
        <v>133.66999799999999</v>
      </c>
      <c r="S408" s="13">
        <v>129.81127900000001</v>
      </c>
      <c r="AF408" s="14">
        <v>43691</v>
      </c>
      <c r="AG408" s="13">
        <v>32527300</v>
      </c>
    </row>
    <row r="409" spans="1:33" x14ac:dyDescent="0.3">
      <c r="A409" s="14">
        <v>43692</v>
      </c>
      <c r="B409" s="13">
        <v>129.52063000000001</v>
      </c>
      <c r="C409" s="13">
        <f t="shared" si="12"/>
        <v>129.52063000000001</v>
      </c>
      <c r="D409" s="13">
        <f t="shared" si="13"/>
        <v>133.45468758000004</v>
      </c>
      <c r="O409" s="14">
        <v>43692</v>
      </c>
      <c r="P409" s="13">
        <v>134.38999899999999</v>
      </c>
      <c r="Q409" s="13">
        <v>134.58000200000001</v>
      </c>
      <c r="R409" s="13">
        <v>132.25</v>
      </c>
      <c r="S409" s="13">
        <v>129.52063000000001</v>
      </c>
      <c r="AF409" s="14">
        <v>43692</v>
      </c>
      <c r="AG409" s="13">
        <v>28074400</v>
      </c>
    </row>
    <row r="410" spans="1:33" x14ac:dyDescent="0.3">
      <c r="A410" s="14">
        <v>43693</v>
      </c>
      <c r="B410" s="13">
        <v>131.89437899999999</v>
      </c>
      <c r="C410" s="13">
        <f t="shared" si="12"/>
        <v>131.89437899999999</v>
      </c>
      <c r="D410" s="13">
        <f t="shared" si="13"/>
        <v>133.59130044000003</v>
      </c>
      <c r="O410" s="14">
        <v>43693</v>
      </c>
      <c r="P410" s="13">
        <v>134.88000500000001</v>
      </c>
      <c r="Q410" s="13">
        <v>136.46000699999999</v>
      </c>
      <c r="R410" s="13">
        <v>134.720001</v>
      </c>
      <c r="S410" s="13">
        <v>131.89437899999999</v>
      </c>
      <c r="AF410" s="14">
        <v>43693</v>
      </c>
      <c r="AG410" s="13">
        <v>24449100</v>
      </c>
    </row>
    <row r="411" spans="1:33" x14ac:dyDescent="0.3">
      <c r="A411" s="14">
        <v>43696</v>
      </c>
      <c r="B411" s="13">
        <v>134.103455</v>
      </c>
      <c r="C411" s="13">
        <f t="shared" si="12"/>
        <v>134.103455</v>
      </c>
      <c r="D411" s="13">
        <f t="shared" si="13"/>
        <v>133.74748574</v>
      </c>
      <c r="O411" s="14">
        <v>43696</v>
      </c>
      <c r="P411" s="13">
        <v>137.85000600000001</v>
      </c>
      <c r="Q411" s="13">
        <v>138.550003</v>
      </c>
      <c r="R411" s="13">
        <v>136.88999899999999</v>
      </c>
      <c r="S411" s="13">
        <v>134.103455</v>
      </c>
      <c r="AF411" s="14">
        <v>43696</v>
      </c>
      <c r="AG411" s="13">
        <v>24355700</v>
      </c>
    </row>
    <row r="412" spans="1:33" x14ac:dyDescent="0.3">
      <c r="A412" s="14">
        <v>43697</v>
      </c>
      <c r="B412" s="13">
        <v>132.98924299999999</v>
      </c>
      <c r="C412" s="13">
        <f t="shared" si="12"/>
        <v>132.98924299999999</v>
      </c>
      <c r="D412" s="13">
        <f t="shared" si="13"/>
        <v>133.83313514000002</v>
      </c>
      <c r="O412" s="14">
        <v>43697</v>
      </c>
      <c r="P412" s="13">
        <v>138.21000699999999</v>
      </c>
      <c r="Q412" s="13">
        <v>138.71000699999999</v>
      </c>
      <c r="R412" s="13">
        <v>137.240005</v>
      </c>
      <c r="S412" s="13">
        <v>132.98924299999999</v>
      </c>
      <c r="AF412" s="14">
        <v>43697</v>
      </c>
      <c r="AG412" s="13">
        <v>21170800</v>
      </c>
    </row>
    <row r="413" spans="1:33" x14ac:dyDescent="0.3">
      <c r="A413" s="14">
        <v>43698</v>
      </c>
      <c r="B413" s="13">
        <v>134.471619</v>
      </c>
      <c r="C413" s="13">
        <f t="shared" si="12"/>
        <v>134.471619</v>
      </c>
      <c r="D413" s="13">
        <f t="shared" si="13"/>
        <v>133.97556036000003</v>
      </c>
      <c r="O413" s="14">
        <v>43698</v>
      </c>
      <c r="P413" s="13">
        <v>138.550003</v>
      </c>
      <c r="Q413" s="13">
        <v>139.490005</v>
      </c>
      <c r="R413" s="13">
        <v>138</v>
      </c>
      <c r="S413" s="13">
        <v>134.471619</v>
      </c>
      <c r="AF413" s="14">
        <v>43698</v>
      </c>
      <c r="AG413" s="13">
        <v>14970300</v>
      </c>
    </row>
    <row r="414" spans="1:33" x14ac:dyDescent="0.3">
      <c r="A414" s="14">
        <v>43699</v>
      </c>
      <c r="B414" s="13">
        <v>133.49305699999999</v>
      </c>
      <c r="C414" s="13">
        <f t="shared" si="12"/>
        <v>133.49305699999999</v>
      </c>
      <c r="D414" s="13">
        <f t="shared" si="13"/>
        <v>134.06430974000006</v>
      </c>
      <c r="O414" s="14">
        <v>43699</v>
      </c>
      <c r="P414" s="13">
        <v>138.66000399999999</v>
      </c>
      <c r="Q414" s="13">
        <v>139.199997</v>
      </c>
      <c r="R414" s="13">
        <v>136.28999300000001</v>
      </c>
      <c r="S414" s="13">
        <v>133.49305699999999</v>
      </c>
      <c r="AF414" s="14">
        <v>43699</v>
      </c>
      <c r="AG414" s="13">
        <v>18697000</v>
      </c>
    </row>
    <row r="415" spans="1:33" x14ac:dyDescent="0.3">
      <c r="A415" s="14">
        <v>43700</v>
      </c>
      <c r="B415" s="13">
        <v>129.23963900000001</v>
      </c>
      <c r="C415" s="13">
        <f t="shared" si="12"/>
        <v>129.23963900000001</v>
      </c>
      <c r="D415" s="13">
        <f t="shared" si="13"/>
        <v>134.17941350000001</v>
      </c>
      <c r="O415" s="14">
        <v>43700</v>
      </c>
      <c r="P415" s="13">
        <v>137.19000199999999</v>
      </c>
      <c r="Q415" s="13">
        <v>138.35000600000001</v>
      </c>
      <c r="R415" s="13">
        <v>132.800003</v>
      </c>
      <c r="S415" s="13">
        <v>129.23963900000001</v>
      </c>
      <c r="AF415" s="14">
        <v>43700</v>
      </c>
      <c r="AG415" s="13">
        <v>38508600</v>
      </c>
    </row>
    <row r="416" spans="1:33" x14ac:dyDescent="0.3">
      <c r="A416" s="14">
        <v>43703</v>
      </c>
      <c r="B416" s="13">
        <v>131.23554999999999</v>
      </c>
      <c r="C416" s="13">
        <f t="shared" si="12"/>
        <v>131.23554999999999</v>
      </c>
      <c r="D416" s="13">
        <f t="shared" si="13"/>
        <v>134.39566900000003</v>
      </c>
      <c r="O416" s="14">
        <v>43703</v>
      </c>
      <c r="P416" s="13">
        <v>134.990005</v>
      </c>
      <c r="Q416" s="13">
        <v>135.55999800000001</v>
      </c>
      <c r="R416" s="13">
        <v>133.89999399999999</v>
      </c>
      <c r="S416" s="13">
        <v>131.23554999999999</v>
      </c>
      <c r="AF416" s="14">
        <v>43703</v>
      </c>
      <c r="AG416" s="13">
        <v>20312600</v>
      </c>
    </row>
    <row r="417" spans="1:33" x14ac:dyDescent="0.3">
      <c r="A417" s="14">
        <v>43704</v>
      </c>
      <c r="B417" s="13">
        <v>131.51655600000001</v>
      </c>
      <c r="C417" s="13">
        <f t="shared" si="12"/>
        <v>131.51655600000001</v>
      </c>
      <c r="D417" s="13">
        <f t="shared" si="13"/>
        <v>134.5702622</v>
      </c>
      <c r="O417" s="14">
        <v>43704</v>
      </c>
      <c r="P417" s="13">
        <v>136.38999899999999</v>
      </c>
      <c r="Q417" s="13">
        <v>136.720001</v>
      </c>
      <c r="R417" s="13">
        <v>134.66000399999999</v>
      </c>
      <c r="S417" s="13">
        <v>131.51655600000001</v>
      </c>
      <c r="AF417" s="14">
        <v>43704</v>
      </c>
      <c r="AG417" s="13">
        <v>23102100</v>
      </c>
    </row>
    <row r="418" spans="1:33" x14ac:dyDescent="0.3">
      <c r="A418" s="14">
        <v>43705</v>
      </c>
      <c r="B418" s="13">
        <v>131.34214800000001</v>
      </c>
      <c r="C418" s="13">
        <f t="shared" si="12"/>
        <v>131.34214800000001</v>
      </c>
      <c r="D418" s="13">
        <f t="shared" si="13"/>
        <v>134.73148411999998</v>
      </c>
      <c r="O418" s="14">
        <v>43705</v>
      </c>
      <c r="P418" s="13">
        <v>134.88000500000001</v>
      </c>
      <c r="Q418" s="13">
        <v>135.759995</v>
      </c>
      <c r="R418" s="13">
        <v>133.550003</v>
      </c>
      <c r="S418" s="13">
        <v>131.34214800000001</v>
      </c>
      <c r="AF418" s="14">
        <v>43705</v>
      </c>
      <c r="AG418" s="13">
        <v>17393300</v>
      </c>
    </row>
    <row r="419" spans="1:33" x14ac:dyDescent="0.3">
      <c r="A419" s="14">
        <v>43706</v>
      </c>
      <c r="B419" s="13">
        <v>133.822464</v>
      </c>
      <c r="C419" s="13">
        <f t="shared" si="12"/>
        <v>133.822464</v>
      </c>
      <c r="D419" s="13">
        <f t="shared" si="13"/>
        <v>134.90006993999998</v>
      </c>
      <c r="O419" s="14">
        <v>43706</v>
      </c>
      <c r="P419" s="13">
        <v>137.25</v>
      </c>
      <c r="Q419" s="13">
        <v>138.44000199999999</v>
      </c>
      <c r="R419" s="13">
        <v>136.91000399999999</v>
      </c>
      <c r="S419" s="13">
        <v>133.822464</v>
      </c>
      <c r="AF419" s="14">
        <v>43706</v>
      </c>
      <c r="AG419" s="13">
        <v>20168700</v>
      </c>
    </row>
    <row r="420" spans="1:33" x14ac:dyDescent="0.3">
      <c r="A420" s="14">
        <v>43707</v>
      </c>
      <c r="B420" s="13">
        <v>133.57055700000001</v>
      </c>
      <c r="C420" s="13">
        <f t="shared" si="12"/>
        <v>133.57055700000001</v>
      </c>
      <c r="D420" s="13">
        <f t="shared" si="13"/>
        <v>135.05199131999998</v>
      </c>
      <c r="O420" s="14">
        <v>43707</v>
      </c>
      <c r="P420" s="13">
        <v>139.14999399999999</v>
      </c>
      <c r="Q420" s="13">
        <v>139.179993</v>
      </c>
      <c r="R420" s="13">
        <v>136.270004</v>
      </c>
      <c r="S420" s="13">
        <v>133.57055700000001</v>
      </c>
      <c r="AF420" s="14">
        <v>43707</v>
      </c>
      <c r="AG420" s="13">
        <v>23940100</v>
      </c>
    </row>
    <row r="421" spans="1:33" x14ac:dyDescent="0.3">
      <c r="A421" s="14">
        <v>43711</v>
      </c>
      <c r="B421" s="13">
        <v>131.80718999999999</v>
      </c>
      <c r="C421" s="13">
        <f t="shared" si="12"/>
        <v>131.80718999999999</v>
      </c>
      <c r="D421" s="13">
        <f t="shared" si="13"/>
        <v>135.21185825999999</v>
      </c>
      <c r="O421" s="14">
        <v>43711</v>
      </c>
      <c r="P421" s="13">
        <v>136.61000100000001</v>
      </c>
      <c r="Q421" s="13">
        <v>137.199997</v>
      </c>
      <c r="R421" s="13">
        <v>135.699997</v>
      </c>
      <c r="S421" s="13">
        <v>131.80718999999999</v>
      </c>
      <c r="AF421" s="14">
        <v>43711</v>
      </c>
      <c r="AG421" s="13">
        <v>18869300</v>
      </c>
    </row>
    <row r="422" spans="1:33" x14ac:dyDescent="0.3">
      <c r="A422" s="14">
        <v>43712</v>
      </c>
      <c r="B422" s="13">
        <v>133.347702</v>
      </c>
      <c r="C422" s="13">
        <f t="shared" si="12"/>
        <v>133.347702</v>
      </c>
      <c r="D422" s="13">
        <f t="shared" si="13"/>
        <v>135.42559483999997</v>
      </c>
      <c r="O422" s="14">
        <v>43712</v>
      </c>
      <c r="P422" s="13">
        <v>137.300003</v>
      </c>
      <c r="Q422" s="13">
        <v>137.69000199999999</v>
      </c>
      <c r="R422" s="13">
        <v>136.479996</v>
      </c>
      <c r="S422" s="13">
        <v>133.347702</v>
      </c>
      <c r="AF422" s="14">
        <v>43712</v>
      </c>
      <c r="AG422" s="13">
        <v>17995900</v>
      </c>
    </row>
    <row r="423" spans="1:33" x14ac:dyDescent="0.3">
      <c r="A423" s="14">
        <v>43713</v>
      </c>
      <c r="B423" s="13">
        <v>135.692429</v>
      </c>
      <c r="C423" s="13">
        <f t="shared" si="12"/>
        <v>135.692429</v>
      </c>
      <c r="D423" s="13">
        <f t="shared" si="13"/>
        <v>135.61317113999996</v>
      </c>
      <c r="O423" s="14">
        <v>43713</v>
      </c>
      <c r="P423" s="13">
        <v>139.11000100000001</v>
      </c>
      <c r="Q423" s="13">
        <v>140.38000500000001</v>
      </c>
      <c r="R423" s="13">
        <v>138.759995</v>
      </c>
      <c r="S423" s="13">
        <v>135.692429</v>
      </c>
      <c r="AF423" s="14">
        <v>43713</v>
      </c>
      <c r="AG423" s="13">
        <v>26101800</v>
      </c>
    </row>
    <row r="424" spans="1:33" x14ac:dyDescent="0.3">
      <c r="A424" s="14">
        <v>43714</v>
      </c>
      <c r="B424" s="13">
        <v>134.77198799999999</v>
      </c>
      <c r="C424" s="13">
        <f t="shared" si="12"/>
        <v>134.77198799999999</v>
      </c>
      <c r="D424" s="13">
        <f t="shared" si="13"/>
        <v>135.76838597999998</v>
      </c>
      <c r="O424" s="14">
        <v>43714</v>
      </c>
      <c r="P424" s="13">
        <v>140.029999</v>
      </c>
      <c r="Q424" s="13">
        <v>140.179993</v>
      </c>
      <c r="R424" s="13">
        <v>138.199997</v>
      </c>
      <c r="S424" s="13">
        <v>134.77198799999999</v>
      </c>
      <c r="AF424" s="14">
        <v>43714</v>
      </c>
      <c r="AG424" s="13">
        <v>20824500</v>
      </c>
    </row>
    <row r="425" spans="1:33" x14ac:dyDescent="0.3">
      <c r="A425" s="14">
        <v>43717</v>
      </c>
      <c r="B425" s="13">
        <v>133.241119</v>
      </c>
      <c r="C425" s="13">
        <f t="shared" si="12"/>
        <v>133.241119</v>
      </c>
      <c r="D425" s="13">
        <f t="shared" si="13"/>
        <v>135.97902195999998</v>
      </c>
      <c r="O425" s="14">
        <v>43717</v>
      </c>
      <c r="P425" s="13">
        <v>139.58999600000001</v>
      </c>
      <c r="Q425" s="13">
        <v>139.75</v>
      </c>
      <c r="R425" s="13">
        <v>136.46000699999999</v>
      </c>
      <c r="S425" s="13">
        <v>133.241119</v>
      </c>
      <c r="AF425" s="14">
        <v>43717</v>
      </c>
      <c r="AG425" s="13">
        <v>25773900</v>
      </c>
    </row>
    <row r="426" spans="1:33" x14ac:dyDescent="0.3">
      <c r="A426" s="14">
        <v>43718</v>
      </c>
      <c r="B426" s="13">
        <v>131.845932</v>
      </c>
      <c r="C426" s="13">
        <f t="shared" si="12"/>
        <v>131.845932</v>
      </c>
      <c r="D426" s="13">
        <f t="shared" si="13"/>
        <v>136.22744451999998</v>
      </c>
      <c r="O426" s="14">
        <v>43718</v>
      </c>
      <c r="P426" s="13">
        <v>136.800003</v>
      </c>
      <c r="Q426" s="13">
        <v>136.88999899999999</v>
      </c>
      <c r="R426" s="13">
        <v>134.509995</v>
      </c>
      <c r="S426" s="13">
        <v>131.845932</v>
      </c>
      <c r="AF426" s="14">
        <v>43718</v>
      </c>
      <c r="AG426" s="13">
        <v>28903400</v>
      </c>
    </row>
    <row r="427" spans="1:33" x14ac:dyDescent="0.3">
      <c r="A427" s="14">
        <v>43719</v>
      </c>
      <c r="B427" s="13">
        <v>131.88468900000001</v>
      </c>
      <c r="C427" s="13">
        <f t="shared" si="12"/>
        <v>131.88468900000001</v>
      </c>
      <c r="D427" s="13">
        <f t="shared" si="13"/>
        <v>136.50474005999999</v>
      </c>
      <c r="O427" s="14">
        <v>43719</v>
      </c>
      <c r="P427" s="13">
        <v>135.91000399999999</v>
      </c>
      <c r="Q427" s="13">
        <v>136.270004</v>
      </c>
      <c r="R427" s="13">
        <v>135.08999600000001</v>
      </c>
      <c r="S427" s="13">
        <v>131.88468900000001</v>
      </c>
      <c r="AF427" s="14">
        <v>43719</v>
      </c>
      <c r="AG427" s="13">
        <v>24726100</v>
      </c>
    </row>
    <row r="428" spans="1:33" x14ac:dyDescent="0.3">
      <c r="A428" s="14">
        <v>43720</v>
      </c>
      <c r="B428" s="13">
        <v>133.241119</v>
      </c>
      <c r="C428" s="13">
        <f t="shared" si="12"/>
        <v>133.241119</v>
      </c>
      <c r="D428" s="13">
        <f t="shared" si="13"/>
        <v>136.77620521999998</v>
      </c>
      <c r="O428" s="14">
        <v>43720</v>
      </c>
      <c r="P428" s="13">
        <v>137.85000600000001</v>
      </c>
      <c r="Q428" s="13">
        <v>138.41999799999999</v>
      </c>
      <c r="R428" s="13">
        <v>136.86999499999999</v>
      </c>
      <c r="S428" s="13">
        <v>133.241119</v>
      </c>
      <c r="AF428" s="14">
        <v>43720</v>
      </c>
      <c r="AG428" s="13">
        <v>27010000</v>
      </c>
    </row>
    <row r="429" spans="1:33" x14ac:dyDescent="0.3">
      <c r="A429" s="14">
        <v>43721</v>
      </c>
      <c r="B429" s="13">
        <v>133.047394</v>
      </c>
      <c r="C429" s="13">
        <f t="shared" si="12"/>
        <v>133.047394</v>
      </c>
      <c r="D429" s="13">
        <f t="shared" si="13"/>
        <v>137.01781929999999</v>
      </c>
      <c r="O429" s="14">
        <v>43721</v>
      </c>
      <c r="P429" s="13">
        <v>137.779999</v>
      </c>
      <c r="Q429" s="13">
        <v>138.05999800000001</v>
      </c>
      <c r="R429" s="13">
        <v>136.570007</v>
      </c>
      <c r="S429" s="13">
        <v>133.047394</v>
      </c>
      <c r="AF429" s="14">
        <v>43721</v>
      </c>
      <c r="AG429" s="13">
        <v>23363100</v>
      </c>
    </row>
    <row r="430" spans="1:33" x14ac:dyDescent="0.3">
      <c r="A430" s="14">
        <v>43724</v>
      </c>
      <c r="B430" s="13">
        <v>132.08818099999999</v>
      </c>
      <c r="C430" s="13">
        <f t="shared" si="12"/>
        <v>132.08818099999999</v>
      </c>
      <c r="D430" s="13">
        <f t="shared" si="13"/>
        <v>137.26544686</v>
      </c>
      <c r="O430" s="14">
        <v>43724</v>
      </c>
      <c r="P430" s="13">
        <v>135.83000200000001</v>
      </c>
      <c r="Q430" s="13">
        <v>136.699997</v>
      </c>
      <c r="R430" s="13">
        <v>135.66000399999999</v>
      </c>
      <c r="S430" s="13">
        <v>132.08818099999999</v>
      </c>
      <c r="AF430" s="14">
        <v>43724</v>
      </c>
      <c r="AG430" s="13">
        <v>16731400</v>
      </c>
    </row>
    <row r="431" spans="1:33" x14ac:dyDescent="0.3">
      <c r="A431" s="14">
        <v>43725</v>
      </c>
      <c r="B431" s="13">
        <v>133.11520400000001</v>
      </c>
      <c r="C431" s="13">
        <f t="shared" si="12"/>
        <v>133.11520400000001</v>
      </c>
      <c r="D431" s="13">
        <f t="shared" si="13"/>
        <v>137.56414588000001</v>
      </c>
      <c r="O431" s="14">
        <v>43725</v>
      </c>
      <c r="P431" s="13">
        <v>136.96000699999999</v>
      </c>
      <c r="Q431" s="13">
        <v>137.520004</v>
      </c>
      <c r="R431" s="13">
        <v>136.429993</v>
      </c>
      <c r="S431" s="13">
        <v>133.11520400000001</v>
      </c>
      <c r="AF431" s="14">
        <v>43725</v>
      </c>
      <c r="AG431" s="13">
        <v>17814200</v>
      </c>
    </row>
    <row r="432" spans="1:33" x14ac:dyDescent="0.3">
      <c r="A432" s="14">
        <v>43726</v>
      </c>
      <c r="B432" s="13">
        <v>134.21005199999999</v>
      </c>
      <c r="C432" s="13">
        <f t="shared" si="12"/>
        <v>134.21005199999999</v>
      </c>
      <c r="D432" s="13">
        <f t="shared" si="13"/>
        <v>137.85785956000001</v>
      </c>
      <c r="O432" s="14">
        <v>43726</v>
      </c>
      <c r="P432" s="13">
        <v>137.36000100000001</v>
      </c>
      <c r="Q432" s="13">
        <v>138.66999799999999</v>
      </c>
      <c r="R432" s="13">
        <v>136.529999</v>
      </c>
      <c r="S432" s="13">
        <v>134.21005199999999</v>
      </c>
      <c r="AF432" s="14">
        <v>43726</v>
      </c>
      <c r="AG432" s="13">
        <v>23982100</v>
      </c>
    </row>
    <row r="433" spans="1:33" x14ac:dyDescent="0.3">
      <c r="A433" s="14">
        <v>43727</v>
      </c>
      <c r="B433" s="13">
        <v>136.68071</v>
      </c>
      <c r="C433" s="13">
        <f t="shared" si="12"/>
        <v>136.68071</v>
      </c>
      <c r="D433" s="13">
        <f t="shared" si="13"/>
        <v>138.13531470000001</v>
      </c>
      <c r="O433" s="14">
        <v>43727</v>
      </c>
      <c r="P433" s="13">
        <v>140.300003</v>
      </c>
      <c r="Q433" s="13">
        <v>142.36999499999999</v>
      </c>
      <c r="R433" s="13">
        <v>140.070007</v>
      </c>
      <c r="S433" s="13">
        <v>136.68071</v>
      </c>
      <c r="AF433" s="14">
        <v>43727</v>
      </c>
      <c r="AG433" s="13">
        <v>35772100</v>
      </c>
    </row>
    <row r="434" spans="1:33" x14ac:dyDescent="0.3">
      <c r="A434" s="14">
        <v>43728</v>
      </c>
      <c r="B434" s="13">
        <v>135.10140999999999</v>
      </c>
      <c r="C434" s="13">
        <f t="shared" si="12"/>
        <v>135.10140999999999</v>
      </c>
      <c r="D434" s="13">
        <f t="shared" si="13"/>
        <v>138.34508032000002</v>
      </c>
      <c r="O434" s="14">
        <v>43728</v>
      </c>
      <c r="P434" s="13">
        <v>141.009995</v>
      </c>
      <c r="Q434" s="13">
        <v>141.64999399999999</v>
      </c>
      <c r="R434" s="13">
        <v>138.25</v>
      </c>
      <c r="S434" s="13">
        <v>135.10140999999999</v>
      </c>
      <c r="AF434" s="14">
        <v>43728</v>
      </c>
      <c r="AG434" s="13">
        <v>39167300</v>
      </c>
    </row>
    <row r="435" spans="1:33" x14ac:dyDescent="0.3">
      <c r="A435" s="14">
        <v>43731</v>
      </c>
      <c r="B435" s="13">
        <v>134.810745</v>
      </c>
      <c r="C435" s="13">
        <f t="shared" si="12"/>
        <v>134.810745</v>
      </c>
      <c r="D435" s="13">
        <f t="shared" si="13"/>
        <v>138.55084998000001</v>
      </c>
      <c r="O435" s="14">
        <v>43731</v>
      </c>
      <c r="P435" s="13">
        <v>139.229996</v>
      </c>
      <c r="Q435" s="13">
        <v>139.63000500000001</v>
      </c>
      <c r="R435" s="13">
        <v>138.44000199999999</v>
      </c>
      <c r="S435" s="13">
        <v>134.810745</v>
      </c>
      <c r="AF435" s="14">
        <v>43731</v>
      </c>
      <c r="AG435" s="13">
        <v>17139300</v>
      </c>
    </row>
    <row r="436" spans="1:33" x14ac:dyDescent="0.3">
      <c r="A436" s="14">
        <v>43732</v>
      </c>
      <c r="B436" s="13">
        <v>133.10549900000001</v>
      </c>
      <c r="C436" s="13">
        <f t="shared" si="12"/>
        <v>133.10549900000001</v>
      </c>
      <c r="D436" s="13">
        <f t="shared" si="13"/>
        <v>138.75776648000002</v>
      </c>
      <c r="O436" s="14">
        <v>43732</v>
      </c>
      <c r="P436" s="13">
        <v>140.36000100000001</v>
      </c>
      <c r="Q436" s="13">
        <v>140.69000199999999</v>
      </c>
      <c r="R436" s="13">
        <v>136.88000500000001</v>
      </c>
      <c r="S436" s="13">
        <v>133.10549900000001</v>
      </c>
      <c r="AF436" s="14">
        <v>43732</v>
      </c>
      <c r="AG436" s="13">
        <v>29773200</v>
      </c>
    </row>
    <row r="437" spans="1:33" x14ac:dyDescent="0.3">
      <c r="A437" s="14">
        <v>43733</v>
      </c>
      <c r="B437" s="13">
        <v>135.02387999999999</v>
      </c>
      <c r="C437" s="13">
        <f t="shared" si="12"/>
        <v>135.02387999999999</v>
      </c>
      <c r="D437" s="13">
        <f t="shared" si="13"/>
        <v>139.00928748000001</v>
      </c>
      <c r="O437" s="14">
        <v>43733</v>
      </c>
      <c r="P437" s="13">
        <v>137.5</v>
      </c>
      <c r="Q437" s="13">
        <v>139.96000699999999</v>
      </c>
      <c r="R437" s="13">
        <v>136.029999</v>
      </c>
      <c r="S437" s="13">
        <v>135.02387999999999</v>
      </c>
      <c r="AF437" s="14">
        <v>43733</v>
      </c>
      <c r="AG437" s="13">
        <v>21382000</v>
      </c>
    </row>
    <row r="438" spans="1:33" x14ac:dyDescent="0.3">
      <c r="A438" s="14">
        <v>43734</v>
      </c>
      <c r="B438" s="13">
        <v>135.19828799999999</v>
      </c>
      <c r="C438" s="13">
        <f t="shared" si="12"/>
        <v>135.19828799999999</v>
      </c>
      <c r="D438" s="13">
        <f t="shared" si="13"/>
        <v>139.22399603999997</v>
      </c>
      <c r="O438" s="14">
        <v>43734</v>
      </c>
      <c r="P438" s="13">
        <v>139.44000199999999</v>
      </c>
      <c r="Q438" s="13">
        <v>140.179993</v>
      </c>
      <c r="R438" s="13">
        <v>138.44000199999999</v>
      </c>
      <c r="S438" s="13">
        <v>135.19828799999999</v>
      </c>
      <c r="AF438" s="14">
        <v>43734</v>
      </c>
      <c r="AG438" s="13">
        <v>17456600</v>
      </c>
    </row>
    <row r="439" spans="1:33" x14ac:dyDescent="0.3">
      <c r="A439" s="14">
        <v>43735</v>
      </c>
      <c r="B439" s="13">
        <v>133.44461100000001</v>
      </c>
      <c r="C439" s="13">
        <f t="shared" si="12"/>
        <v>133.44461100000001</v>
      </c>
      <c r="D439" s="13">
        <f t="shared" si="13"/>
        <v>139.47060431999998</v>
      </c>
      <c r="O439" s="14">
        <v>43735</v>
      </c>
      <c r="P439" s="13">
        <v>140.14999399999999</v>
      </c>
      <c r="Q439" s="13">
        <v>140.36000100000001</v>
      </c>
      <c r="R439" s="13">
        <v>136.64999399999999</v>
      </c>
      <c r="S439" s="13">
        <v>133.44461100000001</v>
      </c>
      <c r="AF439" s="14">
        <v>43735</v>
      </c>
      <c r="AG439" s="13">
        <v>22477700</v>
      </c>
    </row>
    <row r="440" spans="1:33" x14ac:dyDescent="0.3">
      <c r="A440" s="14">
        <v>43738</v>
      </c>
      <c r="B440" s="13">
        <v>134.70414700000001</v>
      </c>
      <c r="C440" s="13">
        <f t="shared" si="12"/>
        <v>134.70414700000001</v>
      </c>
      <c r="D440" s="13">
        <f t="shared" si="13"/>
        <v>139.74470312</v>
      </c>
      <c r="O440" s="14">
        <v>43738</v>
      </c>
      <c r="P440" s="13">
        <v>138.050003</v>
      </c>
      <c r="Q440" s="13">
        <v>139.220001</v>
      </c>
      <c r="R440" s="13">
        <v>137.779999</v>
      </c>
      <c r="S440" s="13">
        <v>134.70414700000001</v>
      </c>
      <c r="AF440" s="14">
        <v>43738</v>
      </c>
      <c r="AG440" s="13">
        <v>17280900</v>
      </c>
    </row>
    <row r="441" spans="1:33" x14ac:dyDescent="0.3">
      <c r="A441" s="14">
        <v>43739</v>
      </c>
      <c r="B441" s="13">
        <v>132.805161</v>
      </c>
      <c r="C441" s="13">
        <f t="shared" si="12"/>
        <v>132.805161</v>
      </c>
      <c r="D441" s="13">
        <f t="shared" si="13"/>
        <v>139.98913855999999</v>
      </c>
      <c r="O441" s="14">
        <v>43739</v>
      </c>
      <c r="P441" s="13">
        <v>139.66000399999999</v>
      </c>
      <c r="Q441" s="13">
        <v>140.25</v>
      </c>
      <c r="R441" s="13">
        <v>137</v>
      </c>
      <c r="S441" s="13">
        <v>132.805161</v>
      </c>
      <c r="AF441" s="14">
        <v>43739</v>
      </c>
      <c r="AG441" s="13">
        <v>21466600</v>
      </c>
    </row>
    <row r="442" spans="1:33" x14ac:dyDescent="0.3">
      <c r="A442" s="14">
        <v>43740</v>
      </c>
      <c r="B442" s="13">
        <v>130.46043399999999</v>
      </c>
      <c r="C442" s="13">
        <f t="shared" si="12"/>
        <v>130.46043399999999</v>
      </c>
      <c r="D442" s="13">
        <f t="shared" si="13"/>
        <v>140.28263677999999</v>
      </c>
      <c r="O442" s="14">
        <v>43740</v>
      </c>
      <c r="P442" s="13">
        <v>136.25</v>
      </c>
      <c r="Q442" s="13">
        <v>136.36999499999999</v>
      </c>
      <c r="R442" s="13">
        <v>133.58000200000001</v>
      </c>
      <c r="S442" s="13">
        <v>130.46043399999999</v>
      </c>
      <c r="AF442" s="14">
        <v>43740</v>
      </c>
      <c r="AG442" s="13">
        <v>30521700</v>
      </c>
    </row>
    <row r="443" spans="1:33" x14ac:dyDescent="0.3">
      <c r="A443" s="14">
        <v>43741</v>
      </c>
      <c r="B443" s="13">
        <v>132.03973400000001</v>
      </c>
      <c r="C443" s="13">
        <f t="shared" si="12"/>
        <v>132.03973400000001</v>
      </c>
      <c r="D443" s="13">
        <f t="shared" si="13"/>
        <v>140.65297278000003</v>
      </c>
      <c r="O443" s="14">
        <v>43741</v>
      </c>
      <c r="P443" s="13">
        <v>134.949997</v>
      </c>
      <c r="Q443" s="13">
        <v>136.75</v>
      </c>
      <c r="R443" s="13">
        <v>133.220001</v>
      </c>
      <c r="S443" s="13">
        <v>132.03973400000001</v>
      </c>
      <c r="AF443" s="14">
        <v>43741</v>
      </c>
      <c r="AG443" s="13">
        <v>24132900</v>
      </c>
    </row>
    <row r="444" spans="1:33" x14ac:dyDescent="0.3">
      <c r="A444" s="14">
        <v>43742</v>
      </c>
      <c r="B444" s="13">
        <v>133.822464</v>
      </c>
      <c r="C444" s="13">
        <f t="shared" si="12"/>
        <v>133.822464</v>
      </c>
      <c r="D444" s="13">
        <f t="shared" si="13"/>
        <v>141.01680518000001</v>
      </c>
      <c r="O444" s="14">
        <v>43742</v>
      </c>
      <c r="P444" s="13">
        <v>136.75</v>
      </c>
      <c r="Q444" s="13">
        <v>138.25</v>
      </c>
      <c r="R444" s="13">
        <v>136.41999799999999</v>
      </c>
      <c r="S444" s="13">
        <v>133.822464</v>
      </c>
      <c r="AF444" s="14">
        <v>43742</v>
      </c>
      <c r="AG444" s="13">
        <v>22897700</v>
      </c>
    </row>
    <row r="445" spans="1:33" x14ac:dyDescent="0.3">
      <c r="A445" s="14">
        <v>43745</v>
      </c>
      <c r="B445" s="13">
        <v>132.85359199999999</v>
      </c>
      <c r="C445" s="13">
        <f t="shared" si="12"/>
        <v>132.85359199999999</v>
      </c>
      <c r="D445" s="13">
        <f t="shared" si="13"/>
        <v>141.36442634000002</v>
      </c>
      <c r="O445" s="14">
        <v>43745</v>
      </c>
      <c r="P445" s="13">
        <v>137.13999899999999</v>
      </c>
      <c r="Q445" s="13">
        <v>138.179993</v>
      </c>
      <c r="R445" s="13">
        <v>137.020004</v>
      </c>
      <c r="S445" s="13">
        <v>132.85359199999999</v>
      </c>
      <c r="AF445" s="14">
        <v>43745</v>
      </c>
      <c r="AG445" s="13">
        <v>15303700</v>
      </c>
    </row>
    <row r="446" spans="1:33" x14ac:dyDescent="0.3">
      <c r="A446" s="14">
        <v>43746</v>
      </c>
      <c r="B446" s="13">
        <v>131.44868500000001</v>
      </c>
      <c r="C446" s="13">
        <f t="shared" si="12"/>
        <v>131.44868500000001</v>
      </c>
      <c r="D446" s="13">
        <f t="shared" si="13"/>
        <v>141.71509284000001</v>
      </c>
      <c r="O446" s="14">
        <v>43746</v>
      </c>
      <c r="P446" s="13">
        <v>137.08000200000001</v>
      </c>
      <c r="Q446" s="13">
        <v>137.759995</v>
      </c>
      <c r="R446" s="13">
        <v>135.61999499999999</v>
      </c>
      <c r="S446" s="13">
        <v>131.44868500000001</v>
      </c>
      <c r="AF446" s="14">
        <v>43746</v>
      </c>
      <c r="AG446" s="13">
        <v>25550500</v>
      </c>
    </row>
    <row r="447" spans="1:33" x14ac:dyDescent="0.3">
      <c r="A447" s="14">
        <v>43747</v>
      </c>
      <c r="B447" s="13">
        <v>133.93876599999999</v>
      </c>
      <c r="C447" s="13">
        <f t="shared" si="12"/>
        <v>133.93876599999999</v>
      </c>
      <c r="D447" s="13">
        <f t="shared" si="13"/>
        <v>142.08763556000002</v>
      </c>
      <c r="O447" s="14">
        <v>43747</v>
      </c>
      <c r="P447" s="13">
        <v>137.46000699999999</v>
      </c>
      <c r="Q447" s="13">
        <v>138.699997</v>
      </c>
      <c r="R447" s="13">
        <v>136.970001</v>
      </c>
      <c r="S447" s="13">
        <v>133.93876599999999</v>
      </c>
      <c r="AF447" s="14">
        <v>43747</v>
      </c>
      <c r="AG447" s="13">
        <v>19749900</v>
      </c>
    </row>
    <row r="448" spans="1:33" x14ac:dyDescent="0.3">
      <c r="A448" s="14">
        <v>43748</v>
      </c>
      <c r="B448" s="13">
        <v>134.77198799999999</v>
      </c>
      <c r="C448" s="13">
        <f t="shared" si="12"/>
        <v>134.77198799999999</v>
      </c>
      <c r="D448" s="13">
        <f t="shared" si="13"/>
        <v>142.43643104000003</v>
      </c>
      <c r="O448" s="14">
        <v>43748</v>
      </c>
      <c r="P448" s="13">
        <v>138.490005</v>
      </c>
      <c r="Q448" s="13">
        <v>139.66999799999999</v>
      </c>
      <c r="R448" s="13">
        <v>138.25</v>
      </c>
      <c r="S448" s="13">
        <v>134.77198799999999</v>
      </c>
      <c r="AF448" s="14">
        <v>43748</v>
      </c>
      <c r="AG448" s="13">
        <v>17654600</v>
      </c>
    </row>
    <row r="449" spans="1:33" x14ac:dyDescent="0.3">
      <c r="A449" s="14">
        <v>43749</v>
      </c>
      <c r="B449" s="13">
        <v>135.33393899999999</v>
      </c>
      <c r="C449" s="13">
        <f t="shared" si="12"/>
        <v>135.33393899999999</v>
      </c>
      <c r="D449" s="13">
        <f t="shared" si="13"/>
        <v>142.80161657999997</v>
      </c>
      <c r="O449" s="14">
        <v>43749</v>
      </c>
      <c r="P449" s="13">
        <v>140.11999499999999</v>
      </c>
      <c r="Q449" s="13">
        <v>141.029999</v>
      </c>
      <c r="R449" s="13">
        <v>139.5</v>
      </c>
      <c r="S449" s="13">
        <v>135.33393899999999</v>
      </c>
      <c r="AF449" s="14">
        <v>43749</v>
      </c>
      <c r="AG449" s="13">
        <v>25446000</v>
      </c>
    </row>
    <row r="450" spans="1:33" x14ac:dyDescent="0.3">
      <c r="A450" s="14">
        <v>43752</v>
      </c>
      <c r="B450" s="13">
        <v>135.20799299999999</v>
      </c>
      <c r="C450" s="13">
        <f t="shared" si="12"/>
        <v>135.20799299999999</v>
      </c>
      <c r="D450" s="13">
        <f t="shared" si="13"/>
        <v>143.15556309999999</v>
      </c>
      <c r="O450" s="14">
        <v>43752</v>
      </c>
      <c r="P450" s="13">
        <v>139.69000199999999</v>
      </c>
      <c r="Q450" s="13">
        <v>140.28999300000001</v>
      </c>
      <c r="R450" s="13">
        <v>139.520004</v>
      </c>
      <c r="S450" s="13">
        <v>135.20799299999999</v>
      </c>
      <c r="AF450" s="14">
        <v>43752</v>
      </c>
      <c r="AG450" s="13">
        <v>13304300</v>
      </c>
    </row>
    <row r="451" spans="1:33" x14ac:dyDescent="0.3">
      <c r="A451" s="14">
        <v>43753</v>
      </c>
      <c r="B451" s="13">
        <v>137.165131</v>
      </c>
      <c r="C451" s="13">
        <f t="shared" ref="C451:C514" si="14">ABS(B451)</f>
        <v>137.165131</v>
      </c>
      <c r="D451" s="13">
        <f t="shared" ref="D451:D514" si="15">AVERAGE(C451:C500)</f>
        <v>143.51144504000001</v>
      </c>
      <c r="O451" s="14">
        <v>43753</v>
      </c>
      <c r="P451" s="13">
        <v>140.05999800000001</v>
      </c>
      <c r="Q451" s="13">
        <v>141.78999300000001</v>
      </c>
      <c r="R451" s="13">
        <v>139.80999800000001</v>
      </c>
      <c r="S451" s="13">
        <v>137.165131</v>
      </c>
      <c r="AF451" s="14">
        <v>43753</v>
      </c>
      <c r="AG451" s="13">
        <v>19695700</v>
      </c>
    </row>
    <row r="452" spans="1:33" x14ac:dyDescent="0.3">
      <c r="A452" s="14">
        <v>43754</v>
      </c>
      <c r="B452" s="13">
        <v>136.04122899999999</v>
      </c>
      <c r="C452" s="13">
        <f t="shared" si="14"/>
        <v>136.04122899999999</v>
      </c>
      <c r="D452" s="13">
        <f t="shared" si="15"/>
        <v>143.85326661999997</v>
      </c>
      <c r="O452" s="14">
        <v>43754</v>
      </c>
      <c r="P452" s="13">
        <v>140.78999300000001</v>
      </c>
      <c r="Q452" s="13">
        <v>140.990005</v>
      </c>
      <c r="R452" s="13">
        <v>139.529999</v>
      </c>
      <c r="S452" s="13">
        <v>136.04122899999999</v>
      </c>
      <c r="AF452" s="14">
        <v>43754</v>
      </c>
      <c r="AG452" s="13">
        <v>20751600</v>
      </c>
    </row>
    <row r="453" spans="1:33" x14ac:dyDescent="0.3">
      <c r="A453" s="14">
        <v>43755</v>
      </c>
      <c r="B453" s="13">
        <v>135.343628</v>
      </c>
      <c r="C453" s="13">
        <f t="shared" si="14"/>
        <v>135.343628</v>
      </c>
      <c r="D453" s="13">
        <f t="shared" si="15"/>
        <v>144.22320406</v>
      </c>
      <c r="O453" s="14">
        <v>43755</v>
      </c>
      <c r="P453" s="13">
        <v>140.949997</v>
      </c>
      <c r="Q453" s="13">
        <v>141.41999799999999</v>
      </c>
      <c r="R453" s="13">
        <v>139.020004</v>
      </c>
      <c r="S453" s="13">
        <v>135.343628</v>
      </c>
      <c r="AF453" s="14">
        <v>43755</v>
      </c>
      <c r="AG453" s="13">
        <v>21460600</v>
      </c>
    </row>
    <row r="454" spans="1:33" x14ac:dyDescent="0.3">
      <c r="A454" s="14">
        <v>43756</v>
      </c>
      <c r="B454" s="13">
        <v>133.13458299999999</v>
      </c>
      <c r="C454" s="13">
        <f t="shared" si="14"/>
        <v>133.13458299999999</v>
      </c>
      <c r="D454" s="13">
        <f t="shared" si="15"/>
        <v>144.58045595999999</v>
      </c>
      <c r="O454" s="14">
        <v>43756</v>
      </c>
      <c r="P454" s="13">
        <v>139.759995</v>
      </c>
      <c r="Q454" s="13">
        <v>140</v>
      </c>
      <c r="R454" s="13">
        <v>136.55999800000001</v>
      </c>
      <c r="S454" s="13">
        <v>133.13458299999999</v>
      </c>
      <c r="AF454" s="14">
        <v>43756</v>
      </c>
      <c r="AG454" s="13">
        <v>32273500</v>
      </c>
    </row>
    <row r="455" spans="1:33" x14ac:dyDescent="0.3">
      <c r="A455" s="14">
        <v>43759</v>
      </c>
      <c r="B455" s="13">
        <v>134.122818</v>
      </c>
      <c r="C455" s="13">
        <f t="shared" si="14"/>
        <v>134.122818</v>
      </c>
      <c r="D455" s="13">
        <f t="shared" si="15"/>
        <v>144.98402741999996</v>
      </c>
      <c r="O455" s="14">
        <v>43759</v>
      </c>
      <c r="P455" s="13">
        <v>138.449997</v>
      </c>
      <c r="Q455" s="13">
        <v>138.5</v>
      </c>
      <c r="R455" s="13">
        <v>137.009995</v>
      </c>
      <c r="S455" s="13">
        <v>134.122818</v>
      </c>
      <c r="AF455" s="14">
        <v>43759</v>
      </c>
      <c r="AG455" s="13">
        <v>20078200</v>
      </c>
    </row>
    <row r="456" spans="1:33" x14ac:dyDescent="0.3">
      <c r="A456" s="14">
        <v>43760</v>
      </c>
      <c r="B456" s="13">
        <v>132.12692300000001</v>
      </c>
      <c r="C456" s="13">
        <f t="shared" si="14"/>
        <v>132.12692300000001</v>
      </c>
      <c r="D456" s="13">
        <f t="shared" si="15"/>
        <v>145.42460939999998</v>
      </c>
      <c r="O456" s="14">
        <v>43760</v>
      </c>
      <c r="P456" s="13">
        <v>138.970001</v>
      </c>
      <c r="Q456" s="13">
        <v>140.009995</v>
      </c>
      <c r="R456" s="13">
        <v>136.259995</v>
      </c>
      <c r="S456" s="13">
        <v>132.12692300000001</v>
      </c>
      <c r="AF456" s="14">
        <v>43760</v>
      </c>
      <c r="AG456" s="13">
        <v>27431000</v>
      </c>
    </row>
    <row r="457" spans="1:33" x14ac:dyDescent="0.3">
      <c r="A457" s="14">
        <v>43761</v>
      </c>
      <c r="B457" s="13">
        <v>132.96984900000001</v>
      </c>
      <c r="C457" s="13">
        <f t="shared" si="14"/>
        <v>132.96984900000001</v>
      </c>
      <c r="D457" s="13">
        <f t="shared" si="15"/>
        <v>145.86622255999998</v>
      </c>
      <c r="O457" s="14">
        <v>43761</v>
      </c>
      <c r="P457" s="13">
        <v>136.88000500000001</v>
      </c>
      <c r="Q457" s="13">
        <v>137.449997</v>
      </c>
      <c r="R457" s="13">
        <v>135.61000100000001</v>
      </c>
      <c r="S457" s="13">
        <v>132.96984900000001</v>
      </c>
      <c r="AF457" s="14">
        <v>43761</v>
      </c>
      <c r="AG457" s="13">
        <v>29844600</v>
      </c>
    </row>
    <row r="458" spans="1:33" x14ac:dyDescent="0.3">
      <c r="A458" s="14">
        <v>43762</v>
      </c>
      <c r="B458" s="13">
        <v>135.58587600000001</v>
      </c>
      <c r="C458" s="13">
        <f t="shared" si="14"/>
        <v>135.58587600000001</v>
      </c>
      <c r="D458" s="13">
        <f t="shared" si="15"/>
        <v>146.29894899999999</v>
      </c>
      <c r="O458" s="14">
        <v>43762</v>
      </c>
      <c r="P458" s="13">
        <v>139.38999899999999</v>
      </c>
      <c r="Q458" s="13">
        <v>140.41999799999999</v>
      </c>
      <c r="R458" s="13">
        <v>138.66999799999999</v>
      </c>
      <c r="S458" s="13">
        <v>135.58587600000001</v>
      </c>
      <c r="AF458" s="14">
        <v>43762</v>
      </c>
      <c r="AG458" s="13">
        <v>37029300</v>
      </c>
    </row>
    <row r="459" spans="1:33" x14ac:dyDescent="0.3">
      <c r="A459" s="14">
        <v>43763</v>
      </c>
      <c r="B459" s="13">
        <v>136.35127299999999</v>
      </c>
      <c r="C459" s="13">
        <f t="shared" si="14"/>
        <v>136.35127299999999</v>
      </c>
      <c r="D459" s="13">
        <f t="shared" si="15"/>
        <v>146.65116214000003</v>
      </c>
      <c r="O459" s="14">
        <v>43763</v>
      </c>
      <c r="P459" s="13">
        <v>139.33999600000001</v>
      </c>
      <c r="Q459" s="13">
        <v>141.13999899999999</v>
      </c>
      <c r="R459" s="13">
        <v>139.199997</v>
      </c>
      <c r="S459" s="13">
        <v>136.35127299999999</v>
      </c>
      <c r="AF459" s="14">
        <v>43763</v>
      </c>
      <c r="AG459" s="13">
        <v>25959700</v>
      </c>
    </row>
    <row r="460" spans="1:33" x14ac:dyDescent="0.3">
      <c r="A460" s="14">
        <v>43766</v>
      </c>
      <c r="B460" s="13">
        <v>139.703644</v>
      </c>
      <c r="C460" s="13">
        <f t="shared" si="14"/>
        <v>139.703644</v>
      </c>
      <c r="D460" s="13">
        <f t="shared" si="15"/>
        <v>147.03687044</v>
      </c>
      <c r="O460" s="14">
        <v>43766</v>
      </c>
      <c r="P460" s="13">
        <v>144.39999399999999</v>
      </c>
      <c r="Q460" s="13">
        <v>145.66999799999999</v>
      </c>
      <c r="R460" s="13">
        <v>143.509995</v>
      </c>
      <c r="S460" s="13">
        <v>139.703644</v>
      </c>
      <c r="AF460" s="14">
        <v>43766</v>
      </c>
      <c r="AG460" s="13">
        <v>35280100</v>
      </c>
    </row>
    <row r="461" spans="1:33" x14ac:dyDescent="0.3">
      <c r="A461" s="14">
        <v>43767</v>
      </c>
      <c r="B461" s="13">
        <v>138.38592499999999</v>
      </c>
      <c r="C461" s="13">
        <f t="shared" si="14"/>
        <v>138.38592499999999</v>
      </c>
      <c r="D461" s="13">
        <f t="shared" si="15"/>
        <v>147.39441865999999</v>
      </c>
      <c r="O461" s="14">
        <v>43767</v>
      </c>
      <c r="P461" s="13">
        <v>144.08000200000001</v>
      </c>
      <c r="Q461" s="13">
        <v>144.5</v>
      </c>
      <c r="R461" s="13">
        <v>142.64999399999999</v>
      </c>
      <c r="S461" s="13">
        <v>138.38592499999999</v>
      </c>
      <c r="AF461" s="14">
        <v>43767</v>
      </c>
      <c r="AG461" s="13">
        <v>20589500</v>
      </c>
    </row>
    <row r="462" spans="1:33" x14ac:dyDescent="0.3">
      <c r="A462" s="14">
        <v>43768</v>
      </c>
      <c r="B462" s="13">
        <v>140.11050399999999</v>
      </c>
      <c r="C462" s="13">
        <f t="shared" si="14"/>
        <v>140.11050399999999</v>
      </c>
      <c r="D462" s="13">
        <f t="shared" si="15"/>
        <v>147.76373842000001</v>
      </c>
      <c r="O462" s="14">
        <v>43768</v>
      </c>
      <c r="P462" s="13">
        <v>143.520004</v>
      </c>
      <c r="Q462" s="13">
        <v>145</v>
      </c>
      <c r="R462" s="13">
        <v>142.78999300000001</v>
      </c>
      <c r="S462" s="13">
        <v>140.11050399999999</v>
      </c>
      <c r="AF462" s="14">
        <v>43768</v>
      </c>
      <c r="AG462" s="13">
        <v>18496600</v>
      </c>
    </row>
    <row r="463" spans="1:33" x14ac:dyDescent="0.3">
      <c r="A463" s="14">
        <v>43769</v>
      </c>
      <c r="B463" s="13">
        <v>138.909088</v>
      </c>
      <c r="C463" s="13">
        <f t="shared" si="14"/>
        <v>138.909088</v>
      </c>
      <c r="D463" s="13">
        <f t="shared" si="15"/>
        <v>148.13628755999997</v>
      </c>
      <c r="O463" s="14">
        <v>43769</v>
      </c>
      <c r="P463" s="13">
        <v>144.89999399999999</v>
      </c>
      <c r="Q463" s="13">
        <v>144.929993</v>
      </c>
      <c r="R463" s="13">
        <v>142.990005</v>
      </c>
      <c r="S463" s="13">
        <v>138.909088</v>
      </c>
      <c r="AF463" s="14">
        <v>43769</v>
      </c>
      <c r="AG463" s="13">
        <v>24605100</v>
      </c>
    </row>
    <row r="464" spans="1:33" x14ac:dyDescent="0.3">
      <c r="A464" s="14">
        <v>43770</v>
      </c>
      <c r="B464" s="13">
        <v>139.248245</v>
      </c>
      <c r="C464" s="13">
        <f t="shared" si="14"/>
        <v>139.248245</v>
      </c>
      <c r="D464" s="13">
        <f t="shared" si="15"/>
        <v>148.51050417999994</v>
      </c>
      <c r="O464" s="14">
        <v>43770</v>
      </c>
      <c r="P464" s="13">
        <v>144.259995</v>
      </c>
      <c r="Q464" s="13">
        <v>144.41999799999999</v>
      </c>
      <c r="R464" s="13">
        <v>142.970001</v>
      </c>
      <c r="S464" s="13">
        <v>139.248245</v>
      </c>
      <c r="AF464" s="14">
        <v>43770</v>
      </c>
      <c r="AG464" s="13">
        <v>33128400</v>
      </c>
    </row>
    <row r="465" spans="1:33" x14ac:dyDescent="0.3">
      <c r="A465" s="14">
        <v>43773</v>
      </c>
      <c r="B465" s="13">
        <v>140.052414</v>
      </c>
      <c r="C465" s="13">
        <f t="shared" si="14"/>
        <v>140.052414</v>
      </c>
      <c r="D465" s="13">
        <f t="shared" si="15"/>
        <v>148.89835391999998</v>
      </c>
      <c r="O465" s="14">
        <v>43773</v>
      </c>
      <c r="P465" s="13">
        <v>144.83000200000001</v>
      </c>
      <c r="Q465" s="13">
        <v>145</v>
      </c>
      <c r="R465" s="13">
        <v>144.16000399999999</v>
      </c>
      <c r="S465" s="13">
        <v>140.052414</v>
      </c>
      <c r="AF465" s="14">
        <v>43773</v>
      </c>
      <c r="AG465" s="13">
        <v>16912000</v>
      </c>
    </row>
    <row r="466" spans="1:33" x14ac:dyDescent="0.3">
      <c r="A466" s="14">
        <v>43774</v>
      </c>
      <c r="B466" s="13">
        <v>139.96521000000001</v>
      </c>
      <c r="C466" s="13">
        <f t="shared" si="14"/>
        <v>139.96521000000001</v>
      </c>
      <c r="D466" s="13">
        <f t="shared" si="15"/>
        <v>149.32825687999997</v>
      </c>
      <c r="O466" s="14">
        <v>43774</v>
      </c>
      <c r="P466" s="13">
        <v>144.970001</v>
      </c>
      <c r="Q466" s="13">
        <v>145.020004</v>
      </c>
      <c r="R466" s="13">
        <v>143.91000399999999</v>
      </c>
      <c r="S466" s="13">
        <v>139.96521000000001</v>
      </c>
      <c r="AF466" s="14">
        <v>43774</v>
      </c>
      <c r="AG466" s="13">
        <v>18250200</v>
      </c>
    </row>
    <row r="467" spans="1:33" x14ac:dyDescent="0.3">
      <c r="A467" s="14">
        <v>43775</v>
      </c>
      <c r="B467" s="13">
        <v>139.577652</v>
      </c>
      <c r="C467" s="13">
        <f t="shared" si="14"/>
        <v>139.577652</v>
      </c>
      <c r="D467" s="13">
        <f t="shared" si="15"/>
        <v>149.77798587999996</v>
      </c>
      <c r="O467" s="14">
        <v>43775</v>
      </c>
      <c r="P467" s="13">
        <v>144.36999499999999</v>
      </c>
      <c r="Q467" s="13">
        <v>144.520004</v>
      </c>
      <c r="R467" s="13">
        <v>143.199997</v>
      </c>
      <c r="S467" s="13">
        <v>139.577652</v>
      </c>
      <c r="AF467" s="14">
        <v>43775</v>
      </c>
      <c r="AG467" s="13">
        <v>16575800</v>
      </c>
    </row>
    <row r="468" spans="1:33" x14ac:dyDescent="0.3">
      <c r="A468" s="14">
        <v>43776</v>
      </c>
      <c r="B468" s="13">
        <v>139.77143899999999</v>
      </c>
      <c r="C468" s="13">
        <f t="shared" si="14"/>
        <v>139.77143899999999</v>
      </c>
      <c r="D468" s="13">
        <f t="shared" si="15"/>
        <v>150.22380039999996</v>
      </c>
      <c r="O468" s="14">
        <v>43776</v>
      </c>
      <c r="P468" s="13">
        <v>143.83999600000001</v>
      </c>
      <c r="Q468" s="13">
        <v>144.88000500000001</v>
      </c>
      <c r="R468" s="13">
        <v>143.770004</v>
      </c>
      <c r="S468" s="13">
        <v>139.77143899999999</v>
      </c>
      <c r="AF468" s="14">
        <v>43776</v>
      </c>
      <c r="AG468" s="13">
        <v>17786700</v>
      </c>
    </row>
    <row r="469" spans="1:33" x14ac:dyDescent="0.3">
      <c r="A469" s="14">
        <v>43777</v>
      </c>
      <c r="B469" s="13">
        <v>141.418533</v>
      </c>
      <c r="C469" s="13">
        <f t="shared" si="14"/>
        <v>141.418533</v>
      </c>
      <c r="D469" s="13">
        <f t="shared" si="15"/>
        <v>150.65018405999996</v>
      </c>
      <c r="O469" s="14">
        <v>43777</v>
      </c>
      <c r="P469" s="13">
        <v>143.979996</v>
      </c>
      <c r="Q469" s="13">
        <v>145.990005</v>
      </c>
      <c r="R469" s="13">
        <v>143.759995</v>
      </c>
      <c r="S469" s="13">
        <v>141.418533</v>
      </c>
      <c r="AF469" s="14">
        <v>43777</v>
      </c>
      <c r="AG469" s="13">
        <v>16732700</v>
      </c>
    </row>
    <row r="470" spans="1:33" x14ac:dyDescent="0.3">
      <c r="A470" s="14">
        <v>43780</v>
      </c>
      <c r="B470" s="13">
        <v>141.56390400000001</v>
      </c>
      <c r="C470" s="13">
        <f t="shared" si="14"/>
        <v>141.56390400000001</v>
      </c>
      <c r="D470" s="13">
        <f t="shared" si="15"/>
        <v>151.06345829999995</v>
      </c>
      <c r="O470" s="14">
        <v>43780</v>
      </c>
      <c r="P470" s="13">
        <v>145.33999600000001</v>
      </c>
      <c r="Q470" s="13">
        <v>146.41999799999999</v>
      </c>
      <c r="R470" s="13">
        <v>144.729996</v>
      </c>
      <c r="S470" s="13">
        <v>141.56390400000001</v>
      </c>
      <c r="AF470" s="14">
        <v>43780</v>
      </c>
      <c r="AG470" s="13">
        <v>14362600</v>
      </c>
    </row>
    <row r="471" spans="1:33" x14ac:dyDescent="0.3">
      <c r="A471" s="14">
        <v>43781</v>
      </c>
      <c r="B471" s="13">
        <v>142.49401900000001</v>
      </c>
      <c r="C471" s="13">
        <f t="shared" si="14"/>
        <v>142.49401900000001</v>
      </c>
      <c r="D471" s="13">
        <f t="shared" si="15"/>
        <v>151.44115971999994</v>
      </c>
      <c r="O471" s="14">
        <v>43781</v>
      </c>
      <c r="P471" s="13">
        <v>146.279999</v>
      </c>
      <c r="Q471" s="13">
        <v>147.570007</v>
      </c>
      <c r="R471" s="13">
        <v>146.05999800000001</v>
      </c>
      <c r="S471" s="13">
        <v>142.49401900000001</v>
      </c>
      <c r="AF471" s="14">
        <v>43781</v>
      </c>
      <c r="AG471" s="13">
        <v>18641600</v>
      </c>
    </row>
    <row r="472" spans="1:33" x14ac:dyDescent="0.3">
      <c r="A472" s="14">
        <v>43782</v>
      </c>
      <c r="B472" s="13">
        <v>142.726517</v>
      </c>
      <c r="C472" s="13">
        <f t="shared" si="14"/>
        <v>142.726517</v>
      </c>
      <c r="D472" s="13">
        <f t="shared" si="15"/>
        <v>151.74659489999999</v>
      </c>
      <c r="O472" s="14">
        <v>43782</v>
      </c>
      <c r="P472" s="13">
        <v>146.740005</v>
      </c>
      <c r="Q472" s="13">
        <v>147.46000699999999</v>
      </c>
      <c r="R472" s="13">
        <v>146.279999</v>
      </c>
      <c r="S472" s="13">
        <v>142.726517</v>
      </c>
      <c r="AF472" s="14">
        <v>43782</v>
      </c>
      <c r="AG472" s="13">
        <v>16919200</v>
      </c>
    </row>
    <row r="473" spans="1:33" x14ac:dyDescent="0.3">
      <c r="A473" s="14">
        <v>43783</v>
      </c>
      <c r="B473" s="13">
        <v>143.453171</v>
      </c>
      <c r="C473" s="13">
        <f t="shared" si="14"/>
        <v>143.453171</v>
      </c>
      <c r="D473" s="13">
        <f t="shared" si="15"/>
        <v>152.10921085999996</v>
      </c>
      <c r="O473" s="14">
        <v>43783</v>
      </c>
      <c r="P473" s="13">
        <v>147.020004</v>
      </c>
      <c r="Q473" s="13">
        <v>148.41000399999999</v>
      </c>
      <c r="R473" s="13">
        <v>147</v>
      </c>
      <c r="S473" s="13">
        <v>143.453171</v>
      </c>
      <c r="AF473" s="14">
        <v>43783</v>
      </c>
      <c r="AG473" s="13">
        <v>19729800</v>
      </c>
    </row>
    <row r="474" spans="1:33" x14ac:dyDescent="0.3">
      <c r="A474" s="14">
        <v>43784</v>
      </c>
      <c r="B474" s="13">
        <v>145.303787</v>
      </c>
      <c r="C474" s="13">
        <f t="shared" si="14"/>
        <v>145.303787</v>
      </c>
      <c r="D474" s="13">
        <f t="shared" si="15"/>
        <v>152.50745823999995</v>
      </c>
      <c r="O474" s="14">
        <v>43784</v>
      </c>
      <c r="P474" s="13">
        <v>148.929993</v>
      </c>
      <c r="Q474" s="13">
        <v>149.990005</v>
      </c>
      <c r="R474" s="13">
        <v>148.270004</v>
      </c>
      <c r="S474" s="13">
        <v>145.303787</v>
      </c>
      <c r="AF474" s="14">
        <v>43784</v>
      </c>
      <c r="AG474" s="13">
        <v>23485700</v>
      </c>
    </row>
    <row r="475" spans="1:33" x14ac:dyDescent="0.3">
      <c r="A475" s="14">
        <v>43787</v>
      </c>
      <c r="B475" s="13">
        <v>145.66224700000001</v>
      </c>
      <c r="C475" s="13">
        <f t="shared" si="14"/>
        <v>145.66224700000001</v>
      </c>
      <c r="D475" s="13">
        <f t="shared" si="15"/>
        <v>152.96085575999996</v>
      </c>
      <c r="O475" s="14">
        <v>43787</v>
      </c>
      <c r="P475" s="13">
        <v>150.070007</v>
      </c>
      <c r="Q475" s="13">
        <v>150.550003</v>
      </c>
      <c r="R475" s="13">
        <v>148.979996</v>
      </c>
      <c r="S475" s="13">
        <v>145.66224700000001</v>
      </c>
      <c r="AF475" s="14">
        <v>43787</v>
      </c>
      <c r="AG475" s="13">
        <v>21534000</v>
      </c>
    </row>
    <row r="476" spans="1:33" x14ac:dyDescent="0.3">
      <c r="A476" s="14">
        <v>43788</v>
      </c>
      <c r="B476" s="13">
        <v>145.71070900000001</v>
      </c>
      <c r="C476" s="13">
        <f t="shared" si="14"/>
        <v>145.71070900000001</v>
      </c>
      <c r="D476" s="13">
        <f t="shared" si="15"/>
        <v>153.35750369999997</v>
      </c>
      <c r="O476" s="14">
        <v>43788</v>
      </c>
      <c r="P476" s="13">
        <v>150.88000500000001</v>
      </c>
      <c r="Q476" s="13">
        <v>151.33000200000001</v>
      </c>
      <c r="R476" s="13">
        <v>150.199997</v>
      </c>
      <c r="S476" s="13">
        <v>145.71070900000001</v>
      </c>
      <c r="AF476" s="14">
        <v>43788</v>
      </c>
      <c r="AG476" s="13">
        <v>23935700</v>
      </c>
    </row>
    <row r="477" spans="1:33" x14ac:dyDescent="0.3">
      <c r="A477" s="14">
        <v>43789</v>
      </c>
      <c r="B477" s="13">
        <v>145.45794699999999</v>
      </c>
      <c r="C477" s="13">
        <f t="shared" si="14"/>
        <v>145.45794699999999</v>
      </c>
      <c r="D477" s="13">
        <f t="shared" si="15"/>
        <v>153.83387301999994</v>
      </c>
      <c r="O477" s="14">
        <v>43789</v>
      </c>
      <c r="P477" s="13">
        <v>150.30999800000001</v>
      </c>
      <c r="Q477" s="13">
        <v>150.83999600000001</v>
      </c>
      <c r="R477" s="13">
        <v>148.46000699999999</v>
      </c>
      <c r="S477" s="13">
        <v>145.45794699999999</v>
      </c>
      <c r="AF477" s="14">
        <v>43789</v>
      </c>
      <c r="AG477" s="13">
        <v>25696800</v>
      </c>
    </row>
    <row r="478" spans="1:33" x14ac:dyDescent="0.3">
      <c r="A478" s="14">
        <v>43790</v>
      </c>
      <c r="B478" s="13">
        <v>145.32182299999999</v>
      </c>
      <c r="C478" s="13">
        <f t="shared" si="14"/>
        <v>145.32182299999999</v>
      </c>
      <c r="D478" s="13">
        <f t="shared" si="15"/>
        <v>154.42690401999997</v>
      </c>
      <c r="O478" s="14">
        <v>43790</v>
      </c>
      <c r="P478" s="13">
        <v>149.39999399999999</v>
      </c>
      <c r="Q478" s="13">
        <v>149.800003</v>
      </c>
      <c r="R478" s="13">
        <v>148.5</v>
      </c>
      <c r="S478" s="13">
        <v>145.32182299999999</v>
      </c>
      <c r="AF478" s="14">
        <v>43790</v>
      </c>
      <c r="AG478" s="13">
        <v>18576100</v>
      </c>
    </row>
    <row r="479" spans="1:33" x14ac:dyDescent="0.3">
      <c r="A479" s="14">
        <v>43791</v>
      </c>
      <c r="B479" s="13">
        <v>145.42877200000001</v>
      </c>
      <c r="C479" s="13">
        <f t="shared" si="14"/>
        <v>145.42877200000001</v>
      </c>
      <c r="D479" s="13">
        <f t="shared" si="15"/>
        <v>155.01838045999997</v>
      </c>
      <c r="O479" s="14">
        <v>43791</v>
      </c>
      <c r="P479" s="13">
        <v>150.070007</v>
      </c>
      <c r="Q479" s="13">
        <v>150.300003</v>
      </c>
      <c r="R479" s="13">
        <v>148.820007</v>
      </c>
      <c r="S479" s="13">
        <v>145.42877200000001</v>
      </c>
      <c r="AF479" s="14">
        <v>43791</v>
      </c>
      <c r="AG479" s="13">
        <v>15901800</v>
      </c>
    </row>
    <row r="480" spans="1:33" x14ac:dyDescent="0.3">
      <c r="A480" s="14">
        <v>43794</v>
      </c>
      <c r="B480" s="13">
        <v>147.023132</v>
      </c>
      <c r="C480" s="13">
        <f t="shared" si="14"/>
        <v>147.023132</v>
      </c>
      <c r="D480" s="13">
        <f t="shared" si="15"/>
        <v>155.68024233999998</v>
      </c>
      <c r="O480" s="14">
        <v>43794</v>
      </c>
      <c r="P480" s="13">
        <v>150</v>
      </c>
      <c r="Q480" s="13">
        <v>151.35000600000001</v>
      </c>
      <c r="R480" s="13">
        <v>149.91999799999999</v>
      </c>
      <c r="S480" s="13">
        <v>147.023132</v>
      </c>
      <c r="AF480" s="14">
        <v>43794</v>
      </c>
      <c r="AG480" s="13">
        <v>22420900</v>
      </c>
    </row>
    <row r="481" spans="1:33" x14ac:dyDescent="0.3">
      <c r="A481" s="14">
        <v>43795</v>
      </c>
      <c r="B481" s="13">
        <v>147.80088799999999</v>
      </c>
      <c r="C481" s="13">
        <f t="shared" si="14"/>
        <v>147.80088799999999</v>
      </c>
      <c r="D481" s="13">
        <f t="shared" si="15"/>
        <v>156.31527225999997</v>
      </c>
      <c r="O481" s="14">
        <v>43795</v>
      </c>
      <c r="P481" s="13">
        <v>151.36000100000001</v>
      </c>
      <c r="Q481" s="13">
        <v>152.41999799999999</v>
      </c>
      <c r="R481" s="13">
        <v>151.320007</v>
      </c>
      <c r="S481" s="13">
        <v>147.80088799999999</v>
      </c>
      <c r="AF481" s="14">
        <v>43795</v>
      </c>
      <c r="AG481" s="13">
        <v>24620100</v>
      </c>
    </row>
    <row r="482" spans="1:33" x14ac:dyDescent="0.3">
      <c r="A482" s="14">
        <v>43796</v>
      </c>
      <c r="B482" s="13">
        <v>148.082809</v>
      </c>
      <c r="C482" s="13">
        <f t="shared" si="14"/>
        <v>148.082809</v>
      </c>
      <c r="D482" s="13">
        <f t="shared" si="15"/>
        <v>157.02827121999997</v>
      </c>
      <c r="O482" s="14">
        <v>43796</v>
      </c>
      <c r="P482" s="13">
        <v>152.33000200000001</v>
      </c>
      <c r="Q482" s="13">
        <v>152.5</v>
      </c>
      <c r="R482" s="13">
        <v>151.520004</v>
      </c>
      <c r="S482" s="13">
        <v>148.082809</v>
      </c>
      <c r="AF482" s="14">
        <v>43796</v>
      </c>
      <c r="AG482" s="13">
        <v>15184400</v>
      </c>
    </row>
    <row r="483" spans="1:33" x14ac:dyDescent="0.3">
      <c r="A483" s="14">
        <v>43798</v>
      </c>
      <c r="B483" s="13">
        <v>147.16899100000001</v>
      </c>
      <c r="C483" s="13">
        <f t="shared" si="14"/>
        <v>147.16899100000001</v>
      </c>
      <c r="D483" s="13">
        <f t="shared" si="15"/>
        <v>157.65280125999999</v>
      </c>
      <c r="O483" s="14">
        <v>43798</v>
      </c>
      <c r="P483" s="13">
        <v>152.10000600000001</v>
      </c>
      <c r="Q483" s="13">
        <v>152.300003</v>
      </c>
      <c r="R483" s="13">
        <v>151.279999</v>
      </c>
      <c r="S483" s="13">
        <v>147.16899100000001</v>
      </c>
      <c r="AF483" s="14">
        <v>43798</v>
      </c>
      <c r="AG483" s="13">
        <v>11977300</v>
      </c>
    </row>
    <row r="484" spans="1:33" x14ac:dyDescent="0.3">
      <c r="A484" s="14">
        <v>43801</v>
      </c>
      <c r="B484" s="13">
        <v>145.389893</v>
      </c>
      <c r="C484" s="13">
        <f t="shared" si="14"/>
        <v>145.389893</v>
      </c>
      <c r="D484" s="13">
        <f t="shared" si="15"/>
        <v>158.30085819999999</v>
      </c>
      <c r="O484" s="14">
        <v>43801</v>
      </c>
      <c r="P484" s="13">
        <v>151.80999800000001</v>
      </c>
      <c r="Q484" s="13">
        <v>151.83000200000001</v>
      </c>
      <c r="R484" s="13">
        <v>148.320007</v>
      </c>
      <c r="S484" s="13">
        <v>145.389893</v>
      </c>
      <c r="AF484" s="14">
        <v>43801</v>
      </c>
      <c r="AG484" s="13">
        <v>27418400</v>
      </c>
    </row>
    <row r="485" spans="1:33" x14ac:dyDescent="0.3">
      <c r="A485" s="14">
        <v>43802</v>
      </c>
      <c r="B485" s="13">
        <v>145.15656999999999</v>
      </c>
      <c r="C485" s="13">
        <f t="shared" si="14"/>
        <v>145.15656999999999</v>
      </c>
      <c r="D485" s="13">
        <f t="shared" si="15"/>
        <v>158.96505313999998</v>
      </c>
      <c r="O485" s="14">
        <v>43802</v>
      </c>
      <c r="P485" s="13">
        <v>147.490005</v>
      </c>
      <c r="Q485" s="13">
        <v>149.429993</v>
      </c>
      <c r="R485" s="13">
        <v>146.64999399999999</v>
      </c>
      <c r="S485" s="13">
        <v>145.15656999999999</v>
      </c>
      <c r="AF485" s="14">
        <v>43802</v>
      </c>
      <c r="AG485" s="13">
        <v>24066000</v>
      </c>
    </row>
    <row r="486" spans="1:33" x14ac:dyDescent="0.3">
      <c r="A486" s="14">
        <v>43803</v>
      </c>
      <c r="B486" s="13">
        <v>145.68154899999999</v>
      </c>
      <c r="C486" s="13">
        <f t="shared" si="14"/>
        <v>145.68154899999999</v>
      </c>
      <c r="D486" s="13">
        <f t="shared" si="15"/>
        <v>159.66580205999998</v>
      </c>
      <c r="O486" s="14">
        <v>43803</v>
      </c>
      <c r="P486" s="13">
        <v>150.13999899999999</v>
      </c>
      <c r="Q486" s="13">
        <v>150.179993</v>
      </c>
      <c r="R486" s="13">
        <v>149.199997</v>
      </c>
      <c r="S486" s="13">
        <v>145.68154899999999</v>
      </c>
      <c r="AF486" s="14">
        <v>43803</v>
      </c>
      <c r="AG486" s="13">
        <v>17574700</v>
      </c>
    </row>
    <row r="487" spans="1:33" x14ac:dyDescent="0.3">
      <c r="A487" s="14">
        <v>43804</v>
      </c>
      <c r="B487" s="13">
        <v>145.759308</v>
      </c>
      <c r="C487" s="13">
        <f t="shared" si="14"/>
        <v>145.759308</v>
      </c>
      <c r="D487" s="13">
        <f t="shared" si="15"/>
        <v>160.39260533999999</v>
      </c>
      <c r="O487" s="14">
        <v>43804</v>
      </c>
      <c r="P487" s="13">
        <v>150.050003</v>
      </c>
      <c r="Q487" s="13">
        <v>150.320007</v>
      </c>
      <c r="R487" s="13">
        <v>149.479996</v>
      </c>
      <c r="S487" s="13">
        <v>145.759308</v>
      </c>
      <c r="AF487" s="14">
        <v>43804</v>
      </c>
      <c r="AG487" s="13">
        <v>17869100</v>
      </c>
    </row>
    <row r="488" spans="1:33" x14ac:dyDescent="0.3">
      <c r="A488" s="14">
        <v>43805</v>
      </c>
      <c r="B488" s="13">
        <v>147.52870200000001</v>
      </c>
      <c r="C488" s="13">
        <f t="shared" si="14"/>
        <v>147.52870200000001</v>
      </c>
      <c r="D488" s="13">
        <f t="shared" si="15"/>
        <v>161.12877172000003</v>
      </c>
      <c r="O488" s="14">
        <v>43805</v>
      </c>
      <c r="P488" s="13">
        <v>150.990005</v>
      </c>
      <c r="Q488" s="13">
        <v>151.86999499999999</v>
      </c>
      <c r="R488" s="13">
        <v>150.270004</v>
      </c>
      <c r="S488" s="13">
        <v>147.52870200000001</v>
      </c>
      <c r="AF488" s="14">
        <v>43805</v>
      </c>
      <c r="AG488" s="13">
        <v>16403500</v>
      </c>
    </row>
    <row r="489" spans="1:33" x14ac:dyDescent="0.3">
      <c r="A489" s="14">
        <v>43808</v>
      </c>
      <c r="B489" s="13">
        <v>147.149551</v>
      </c>
      <c r="C489" s="13">
        <f t="shared" si="14"/>
        <v>147.149551</v>
      </c>
      <c r="D489" s="13">
        <f t="shared" si="15"/>
        <v>161.77378942000001</v>
      </c>
      <c r="O489" s="14">
        <v>43808</v>
      </c>
      <c r="P489" s="13">
        <v>151.070007</v>
      </c>
      <c r="Q489" s="13">
        <v>152.21000699999999</v>
      </c>
      <c r="R489" s="13">
        <v>150.91000399999999</v>
      </c>
      <c r="S489" s="13">
        <v>147.149551</v>
      </c>
      <c r="AF489" s="14">
        <v>43808</v>
      </c>
      <c r="AG489" s="13">
        <v>16687400</v>
      </c>
    </row>
    <row r="490" spans="1:33" x14ac:dyDescent="0.3">
      <c r="A490" s="14">
        <v>43809</v>
      </c>
      <c r="B490" s="13">
        <v>146.92591899999999</v>
      </c>
      <c r="C490" s="13">
        <f t="shared" si="14"/>
        <v>146.92591899999999</v>
      </c>
      <c r="D490" s="13">
        <f t="shared" si="15"/>
        <v>162.31272376000004</v>
      </c>
      <c r="O490" s="14">
        <v>43809</v>
      </c>
      <c r="P490" s="13">
        <v>151.28999300000001</v>
      </c>
      <c r="Q490" s="13">
        <v>151.88999899999999</v>
      </c>
      <c r="R490" s="13">
        <v>150.759995</v>
      </c>
      <c r="S490" s="13">
        <v>146.92591899999999</v>
      </c>
      <c r="AF490" s="14">
        <v>43809</v>
      </c>
      <c r="AG490" s="13">
        <v>16476100</v>
      </c>
    </row>
    <row r="491" spans="1:33" x14ac:dyDescent="0.3">
      <c r="A491" s="14">
        <v>43810</v>
      </c>
      <c r="B491" s="13">
        <v>147.48007200000001</v>
      </c>
      <c r="C491" s="13">
        <f t="shared" si="14"/>
        <v>147.48007200000001</v>
      </c>
      <c r="D491" s="13">
        <f t="shared" si="15"/>
        <v>162.70600592000002</v>
      </c>
      <c r="O491" s="14">
        <v>43810</v>
      </c>
      <c r="P491" s="13">
        <v>151.53999300000001</v>
      </c>
      <c r="Q491" s="13">
        <v>151.86999499999999</v>
      </c>
      <c r="R491" s="13">
        <v>150.33000200000001</v>
      </c>
      <c r="S491" s="13">
        <v>147.48007200000001</v>
      </c>
      <c r="AF491" s="14">
        <v>43810</v>
      </c>
      <c r="AG491" s="13">
        <v>18856600</v>
      </c>
    </row>
    <row r="492" spans="1:33" x14ac:dyDescent="0.3">
      <c r="A492" s="14">
        <v>43811</v>
      </c>
      <c r="B492" s="13">
        <v>148.97723400000001</v>
      </c>
      <c r="C492" s="13">
        <f t="shared" si="14"/>
        <v>148.97723400000001</v>
      </c>
      <c r="D492" s="13">
        <f t="shared" si="15"/>
        <v>163.03322424000004</v>
      </c>
      <c r="O492" s="14">
        <v>43811</v>
      </c>
      <c r="P492" s="13">
        <v>151.64999399999999</v>
      </c>
      <c r="Q492" s="13">
        <v>153.44000199999999</v>
      </c>
      <c r="R492" s="13">
        <v>151.020004</v>
      </c>
      <c r="S492" s="13">
        <v>148.97723400000001</v>
      </c>
      <c r="AF492" s="14">
        <v>43811</v>
      </c>
      <c r="AG492" s="13">
        <v>24612100</v>
      </c>
    </row>
    <row r="493" spans="1:33" x14ac:dyDescent="0.3">
      <c r="A493" s="14">
        <v>43812</v>
      </c>
      <c r="B493" s="13">
        <v>150.23135400000001</v>
      </c>
      <c r="C493" s="13">
        <f t="shared" si="14"/>
        <v>150.23135400000001</v>
      </c>
      <c r="D493" s="13">
        <f t="shared" si="15"/>
        <v>163.37144232000003</v>
      </c>
      <c r="O493" s="14">
        <v>43812</v>
      </c>
      <c r="P493" s="13">
        <v>153</v>
      </c>
      <c r="Q493" s="13">
        <v>154.88999899999999</v>
      </c>
      <c r="R493" s="13">
        <v>152.83000200000001</v>
      </c>
      <c r="S493" s="13">
        <v>150.23135400000001</v>
      </c>
      <c r="AF493" s="14">
        <v>43812</v>
      </c>
      <c r="AG493" s="13">
        <v>23845400</v>
      </c>
    </row>
    <row r="494" spans="1:33" x14ac:dyDescent="0.3">
      <c r="A494" s="14">
        <v>43815</v>
      </c>
      <c r="B494" s="13">
        <v>151.20352199999999</v>
      </c>
      <c r="C494" s="13">
        <f t="shared" si="14"/>
        <v>151.20352199999999</v>
      </c>
      <c r="D494" s="13">
        <f t="shared" si="15"/>
        <v>163.45081182000004</v>
      </c>
      <c r="O494" s="14">
        <v>43815</v>
      </c>
      <c r="P494" s="13">
        <v>155.11000100000001</v>
      </c>
      <c r="Q494" s="13">
        <v>155.89999399999999</v>
      </c>
      <c r="R494" s="13">
        <v>154.820007</v>
      </c>
      <c r="S494" s="13">
        <v>151.20352199999999</v>
      </c>
      <c r="AF494" s="14">
        <v>43815</v>
      </c>
      <c r="AG494" s="13">
        <v>24144200</v>
      </c>
    </row>
    <row r="495" spans="1:33" x14ac:dyDescent="0.3">
      <c r="A495" s="14">
        <v>43816</v>
      </c>
      <c r="B495" s="13">
        <v>150.38691700000001</v>
      </c>
      <c r="C495" s="13">
        <f t="shared" si="14"/>
        <v>150.38691700000001</v>
      </c>
      <c r="D495" s="13">
        <f t="shared" si="15"/>
        <v>163.58541112000003</v>
      </c>
      <c r="O495" s="14">
        <v>43816</v>
      </c>
      <c r="P495" s="13">
        <v>155.449997</v>
      </c>
      <c r="Q495" s="13">
        <v>155.71000699999999</v>
      </c>
      <c r="R495" s="13">
        <v>154.449997</v>
      </c>
      <c r="S495" s="13">
        <v>150.38691700000001</v>
      </c>
      <c r="AF495" s="14">
        <v>43816</v>
      </c>
      <c r="AG495" s="13">
        <v>25425600</v>
      </c>
    </row>
    <row r="496" spans="1:33" x14ac:dyDescent="0.3">
      <c r="A496" s="14">
        <v>43817</v>
      </c>
      <c r="B496" s="13">
        <v>150.07582099999999</v>
      </c>
      <c r="C496" s="13">
        <f t="shared" si="14"/>
        <v>150.07582099999999</v>
      </c>
      <c r="D496" s="13">
        <f t="shared" si="15"/>
        <v>163.94651738000005</v>
      </c>
      <c r="O496" s="14">
        <v>43817</v>
      </c>
      <c r="P496" s="13">
        <v>154.300003</v>
      </c>
      <c r="Q496" s="13">
        <v>155.479996</v>
      </c>
      <c r="R496" s="13">
        <v>154.179993</v>
      </c>
      <c r="S496" s="13">
        <v>150.07582099999999</v>
      </c>
      <c r="AF496" s="14">
        <v>43817</v>
      </c>
      <c r="AG496" s="13">
        <v>24129200</v>
      </c>
    </row>
    <row r="497" spans="1:33" x14ac:dyDescent="0.3">
      <c r="A497" s="14">
        <v>43818</v>
      </c>
      <c r="B497" s="13">
        <v>151.37853999999999</v>
      </c>
      <c r="C497" s="13">
        <f t="shared" si="14"/>
        <v>151.37853999999999</v>
      </c>
      <c r="D497" s="13">
        <f t="shared" si="15"/>
        <v>164.15241276000003</v>
      </c>
      <c r="O497" s="14">
        <v>43818</v>
      </c>
      <c r="P497" s="13">
        <v>154</v>
      </c>
      <c r="Q497" s="13">
        <v>155.770004</v>
      </c>
      <c r="R497" s="13">
        <v>153.75</v>
      </c>
      <c r="S497" s="13">
        <v>151.37853999999999</v>
      </c>
      <c r="AF497" s="14">
        <v>43818</v>
      </c>
      <c r="AG497" s="13">
        <v>24958900</v>
      </c>
    </row>
    <row r="498" spans="1:33" x14ac:dyDescent="0.3">
      <c r="A498" s="14">
        <v>43819</v>
      </c>
      <c r="B498" s="13">
        <v>153.03126499999999</v>
      </c>
      <c r="C498" s="13">
        <f t="shared" si="14"/>
        <v>153.03126499999999</v>
      </c>
      <c r="D498" s="13">
        <f t="shared" si="15"/>
        <v>164.45001408000005</v>
      </c>
      <c r="O498" s="14">
        <v>43819</v>
      </c>
      <c r="P498" s="13">
        <v>157.35000600000001</v>
      </c>
      <c r="Q498" s="13">
        <v>158.490005</v>
      </c>
      <c r="R498" s="13">
        <v>156.28999300000001</v>
      </c>
      <c r="S498" s="13">
        <v>153.03126499999999</v>
      </c>
      <c r="AF498" s="14">
        <v>43819</v>
      </c>
      <c r="AG498" s="13">
        <v>53477500</v>
      </c>
    </row>
    <row r="499" spans="1:33" x14ac:dyDescent="0.3">
      <c r="A499" s="14">
        <v>43822</v>
      </c>
      <c r="B499" s="13">
        <v>153.03126499999999</v>
      </c>
      <c r="C499" s="13">
        <f t="shared" si="14"/>
        <v>153.03126499999999</v>
      </c>
      <c r="D499" s="13">
        <f t="shared" si="15"/>
        <v>164.63111516000004</v>
      </c>
      <c r="O499" s="14">
        <v>43822</v>
      </c>
      <c r="P499" s="13">
        <v>158.11999499999999</v>
      </c>
      <c r="Q499" s="13">
        <v>158.11999499999999</v>
      </c>
      <c r="R499" s="13">
        <v>157.270004</v>
      </c>
      <c r="S499" s="13">
        <v>153.03126499999999</v>
      </c>
      <c r="AF499" s="14">
        <v>43822</v>
      </c>
      <c r="AG499" s="13">
        <v>17718200</v>
      </c>
    </row>
    <row r="500" spans="1:33" x14ac:dyDescent="0.3">
      <c r="A500" s="14">
        <v>43823</v>
      </c>
      <c r="B500" s="13">
        <v>153.00209000000001</v>
      </c>
      <c r="C500" s="13">
        <f t="shared" si="14"/>
        <v>153.00209000000001</v>
      </c>
      <c r="D500" s="13">
        <f t="shared" si="15"/>
        <v>164.72058080000002</v>
      </c>
      <c r="O500" s="14">
        <v>43823</v>
      </c>
      <c r="P500" s="13">
        <v>157.479996</v>
      </c>
      <c r="Q500" s="13">
        <v>157.71000699999999</v>
      </c>
      <c r="R500" s="13">
        <v>157.11999499999999</v>
      </c>
      <c r="S500" s="13">
        <v>153.00209000000001</v>
      </c>
      <c r="AF500" s="14">
        <v>43823</v>
      </c>
      <c r="AG500" s="13">
        <v>8989200</v>
      </c>
    </row>
    <row r="501" spans="1:33" x14ac:dyDescent="0.3">
      <c r="A501" s="14">
        <v>43825</v>
      </c>
      <c r="B501" s="13">
        <v>154.25621000000001</v>
      </c>
      <c r="C501" s="13">
        <f t="shared" si="14"/>
        <v>154.25621000000001</v>
      </c>
      <c r="D501" s="13">
        <f t="shared" si="15"/>
        <v>164.59714056000004</v>
      </c>
      <c r="O501" s="14">
        <v>43825</v>
      </c>
      <c r="P501" s="13">
        <v>157.55999800000001</v>
      </c>
      <c r="Q501" s="13">
        <v>158.729996</v>
      </c>
      <c r="R501" s="13">
        <v>157.39999399999999</v>
      </c>
      <c r="S501" s="13">
        <v>154.25621000000001</v>
      </c>
      <c r="AF501" s="14">
        <v>43825</v>
      </c>
      <c r="AG501" s="13">
        <v>14520600</v>
      </c>
    </row>
    <row r="502" spans="1:33" x14ac:dyDescent="0.3">
      <c r="A502" s="14">
        <v>43826</v>
      </c>
      <c r="B502" s="13">
        <v>154.53810100000001</v>
      </c>
      <c r="C502" s="13">
        <f t="shared" si="14"/>
        <v>154.53810100000001</v>
      </c>
      <c r="D502" s="13">
        <f t="shared" si="15"/>
        <v>164.64943458000005</v>
      </c>
      <c r="O502" s="14">
        <v>43826</v>
      </c>
      <c r="P502" s="13">
        <v>159.449997</v>
      </c>
      <c r="Q502" s="13">
        <v>159.550003</v>
      </c>
      <c r="R502" s="13">
        <v>158.220001</v>
      </c>
      <c r="S502" s="13">
        <v>154.53810100000001</v>
      </c>
      <c r="AF502" s="14">
        <v>43826</v>
      </c>
      <c r="AG502" s="13">
        <v>18412800</v>
      </c>
    </row>
    <row r="503" spans="1:33" x14ac:dyDescent="0.3">
      <c r="A503" s="14">
        <v>43829</v>
      </c>
      <c r="B503" s="13">
        <v>153.20622299999999</v>
      </c>
      <c r="C503" s="13">
        <f t="shared" si="14"/>
        <v>153.20622299999999</v>
      </c>
      <c r="D503" s="13">
        <f t="shared" si="15"/>
        <v>164.55395942000004</v>
      </c>
      <c r="O503" s="14">
        <v>43829</v>
      </c>
      <c r="P503" s="13">
        <v>158.990005</v>
      </c>
      <c r="Q503" s="13">
        <v>159.020004</v>
      </c>
      <c r="R503" s="13">
        <v>156.729996</v>
      </c>
      <c r="S503" s="13">
        <v>153.20622299999999</v>
      </c>
      <c r="AF503" s="14">
        <v>43829</v>
      </c>
      <c r="AG503" s="13">
        <v>16348400</v>
      </c>
    </row>
    <row r="504" spans="1:33" x14ac:dyDescent="0.3">
      <c r="A504" s="14">
        <v>43830</v>
      </c>
      <c r="B504" s="13">
        <v>153.31315599999999</v>
      </c>
      <c r="C504" s="13">
        <f t="shared" si="14"/>
        <v>153.31315599999999</v>
      </c>
      <c r="D504" s="13">
        <f t="shared" si="15"/>
        <v>164.20105384000001</v>
      </c>
      <c r="O504" s="14">
        <v>43830</v>
      </c>
      <c r="P504" s="13">
        <v>156.770004</v>
      </c>
      <c r="Q504" s="13">
        <v>157.770004</v>
      </c>
      <c r="R504" s="13">
        <v>156.449997</v>
      </c>
      <c r="S504" s="13">
        <v>153.31315599999999</v>
      </c>
      <c r="AF504" s="14">
        <v>43830</v>
      </c>
      <c r="AG504" s="13">
        <v>18369400</v>
      </c>
    </row>
    <row r="505" spans="1:33" x14ac:dyDescent="0.3">
      <c r="A505" s="14">
        <v>43832</v>
      </c>
      <c r="B505" s="13">
        <v>156.151917</v>
      </c>
      <c r="C505" s="13">
        <f t="shared" si="14"/>
        <v>156.151917</v>
      </c>
      <c r="D505" s="13">
        <f t="shared" si="15"/>
        <v>164.23146064000005</v>
      </c>
      <c r="O505" s="14">
        <v>43832</v>
      </c>
      <c r="P505" s="13">
        <v>158.779999</v>
      </c>
      <c r="Q505" s="13">
        <v>160.729996</v>
      </c>
      <c r="R505" s="13">
        <v>158.33000200000001</v>
      </c>
      <c r="S505" s="13">
        <v>156.151917</v>
      </c>
      <c r="AF505" s="14">
        <v>43832</v>
      </c>
      <c r="AG505" s="13">
        <v>22622100</v>
      </c>
    </row>
    <row r="506" spans="1:33" x14ac:dyDescent="0.3">
      <c r="A506" s="14">
        <v>43833</v>
      </c>
      <c r="B506" s="13">
        <v>154.207581</v>
      </c>
      <c r="C506" s="13">
        <f t="shared" si="14"/>
        <v>154.207581</v>
      </c>
      <c r="D506" s="13">
        <f t="shared" si="15"/>
        <v>163.74867316000001</v>
      </c>
      <c r="O506" s="14">
        <v>43833</v>
      </c>
      <c r="P506" s="13">
        <v>158.320007</v>
      </c>
      <c r="Q506" s="13">
        <v>159.949997</v>
      </c>
      <c r="R506" s="13">
        <v>158.05999800000001</v>
      </c>
      <c r="S506" s="13">
        <v>154.207581</v>
      </c>
      <c r="AF506" s="14">
        <v>43833</v>
      </c>
      <c r="AG506" s="13">
        <v>21116200</v>
      </c>
    </row>
    <row r="507" spans="1:33" x14ac:dyDescent="0.3">
      <c r="A507" s="14">
        <v>43836</v>
      </c>
      <c r="B507" s="13">
        <v>154.60617099999999</v>
      </c>
      <c r="C507" s="13">
        <f t="shared" si="14"/>
        <v>154.60617099999999</v>
      </c>
      <c r="D507" s="13">
        <f t="shared" si="15"/>
        <v>163.52216162000002</v>
      </c>
      <c r="O507" s="14">
        <v>43836</v>
      </c>
      <c r="P507" s="13">
        <v>157.08000200000001</v>
      </c>
      <c r="Q507" s="13">
        <v>159.10000600000001</v>
      </c>
      <c r="R507" s="13">
        <v>156.509995</v>
      </c>
      <c r="S507" s="13">
        <v>154.60617099999999</v>
      </c>
      <c r="AF507" s="14">
        <v>43836</v>
      </c>
      <c r="AG507" s="13">
        <v>20813700</v>
      </c>
    </row>
    <row r="508" spans="1:33" x14ac:dyDescent="0.3">
      <c r="A508" s="14">
        <v>43837</v>
      </c>
      <c r="B508" s="13">
        <v>153.19653299999999</v>
      </c>
      <c r="C508" s="13">
        <f t="shared" si="14"/>
        <v>153.19653299999999</v>
      </c>
      <c r="D508" s="13">
        <f t="shared" si="15"/>
        <v>163.16738286</v>
      </c>
      <c r="O508" s="14">
        <v>43837</v>
      </c>
      <c r="P508" s="13">
        <v>159.320007</v>
      </c>
      <c r="Q508" s="13">
        <v>159.66999799999999</v>
      </c>
      <c r="R508" s="13">
        <v>157.320007</v>
      </c>
      <c r="S508" s="13">
        <v>153.19653299999999</v>
      </c>
      <c r="AF508" s="14">
        <v>43837</v>
      </c>
      <c r="AG508" s="13">
        <v>21634100</v>
      </c>
    </row>
    <row r="509" spans="1:33" x14ac:dyDescent="0.3">
      <c r="A509" s="14">
        <v>43838</v>
      </c>
      <c r="B509" s="13">
        <v>155.63668799999999</v>
      </c>
      <c r="C509" s="13">
        <f t="shared" si="14"/>
        <v>155.63668799999999</v>
      </c>
      <c r="D509" s="13">
        <f t="shared" si="15"/>
        <v>162.8858347</v>
      </c>
      <c r="O509" s="14">
        <v>43838</v>
      </c>
      <c r="P509" s="13">
        <v>158.929993</v>
      </c>
      <c r="Q509" s="13">
        <v>160.800003</v>
      </c>
      <c r="R509" s="13">
        <v>157.949997</v>
      </c>
      <c r="S509" s="13">
        <v>155.63668799999999</v>
      </c>
      <c r="AF509" s="14">
        <v>43838</v>
      </c>
      <c r="AG509" s="13">
        <v>27746500</v>
      </c>
    </row>
    <row r="510" spans="1:33" x14ac:dyDescent="0.3">
      <c r="A510" s="14">
        <v>43839</v>
      </c>
      <c r="B510" s="13">
        <v>157.58105499999999</v>
      </c>
      <c r="C510" s="13">
        <f t="shared" si="14"/>
        <v>157.58105499999999</v>
      </c>
      <c r="D510" s="13">
        <f t="shared" si="15"/>
        <v>162.45097996000004</v>
      </c>
      <c r="O510" s="14">
        <v>43839</v>
      </c>
      <c r="P510" s="13">
        <v>161.83999600000001</v>
      </c>
      <c r="Q510" s="13">
        <v>162.220001</v>
      </c>
      <c r="R510" s="13">
        <v>161.029999</v>
      </c>
      <c r="S510" s="13">
        <v>157.58105499999999</v>
      </c>
      <c r="AF510" s="14">
        <v>43839</v>
      </c>
      <c r="AG510" s="13">
        <v>21385000</v>
      </c>
    </row>
    <row r="511" spans="1:33" x14ac:dyDescent="0.3">
      <c r="A511" s="14">
        <v>43840</v>
      </c>
      <c r="B511" s="13">
        <v>156.851913</v>
      </c>
      <c r="C511" s="13">
        <f t="shared" si="14"/>
        <v>156.851913</v>
      </c>
      <c r="D511" s="13">
        <f t="shared" si="15"/>
        <v>161.95052767999999</v>
      </c>
      <c r="O511" s="14">
        <v>43840</v>
      </c>
      <c r="P511" s="13">
        <v>162.820007</v>
      </c>
      <c r="Q511" s="13">
        <v>163.220001</v>
      </c>
      <c r="R511" s="13">
        <v>161.179993</v>
      </c>
      <c r="S511" s="13">
        <v>156.851913</v>
      </c>
      <c r="AF511" s="14">
        <v>43840</v>
      </c>
      <c r="AG511" s="13">
        <v>20725900</v>
      </c>
    </row>
    <row r="512" spans="1:33" x14ac:dyDescent="0.3">
      <c r="A512" s="14">
        <v>43843</v>
      </c>
      <c r="B512" s="13">
        <v>158.73796100000001</v>
      </c>
      <c r="C512" s="13">
        <f t="shared" si="14"/>
        <v>158.73796100000001</v>
      </c>
      <c r="D512" s="13">
        <f t="shared" si="15"/>
        <v>161.70563846000002</v>
      </c>
      <c r="O512" s="14">
        <v>43843</v>
      </c>
      <c r="P512" s="13">
        <v>161.759995</v>
      </c>
      <c r="Q512" s="13">
        <v>163.30999800000001</v>
      </c>
      <c r="R512" s="13">
        <v>161.259995</v>
      </c>
      <c r="S512" s="13">
        <v>158.73796100000001</v>
      </c>
      <c r="AF512" s="14">
        <v>43843</v>
      </c>
      <c r="AG512" s="13">
        <v>21626500</v>
      </c>
    </row>
    <row r="513" spans="1:33" x14ac:dyDescent="0.3">
      <c r="A513" s="14">
        <v>43844</v>
      </c>
      <c r="B513" s="13">
        <v>157.61991900000001</v>
      </c>
      <c r="C513" s="13">
        <f t="shared" si="14"/>
        <v>157.61991900000001</v>
      </c>
      <c r="D513" s="13">
        <f t="shared" si="15"/>
        <v>161.39534304</v>
      </c>
      <c r="O513" s="14">
        <v>43844</v>
      </c>
      <c r="P513" s="13">
        <v>163.38999899999999</v>
      </c>
      <c r="Q513" s="13">
        <v>163.60000600000001</v>
      </c>
      <c r="R513" s="13">
        <v>161.720001</v>
      </c>
      <c r="S513" s="13">
        <v>157.61991900000001</v>
      </c>
      <c r="AF513" s="14">
        <v>43844</v>
      </c>
      <c r="AG513" s="13">
        <v>23477400</v>
      </c>
    </row>
    <row r="514" spans="1:33" x14ac:dyDescent="0.3">
      <c r="A514" s="14">
        <v>43845</v>
      </c>
      <c r="B514" s="13">
        <v>158.64073200000001</v>
      </c>
      <c r="C514" s="13">
        <f t="shared" si="14"/>
        <v>158.64073200000001</v>
      </c>
      <c r="D514" s="13">
        <f t="shared" si="15"/>
        <v>161.28658328</v>
      </c>
      <c r="O514" s="14">
        <v>43845</v>
      </c>
      <c r="P514" s="13">
        <v>162.61999499999999</v>
      </c>
      <c r="Q514" s="13">
        <v>163.94000199999999</v>
      </c>
      <c r="R514" s="13">
        <v>162.570007</v>
      </c>
      <c r="S514" s="13">
        <v>158.64073200000001</v>
      </c>
      <c r="AF514" s="14">
        <v>43845</v>
      </c>
      <c r="AG514" s="13">
        <v>21417900</v>
      </c>
    </row>
    <row r="515" spans="1:33" x14ac:dyDescent="0.3">
      <c r="A515" s="14">
        <v>43846</v>
      </c>
      <c r="B515" s="13">
        <v>161.547562</v>
      </c>
      <c r="C515" s="13">
        <f t="shared" ref="C515:C578" si="16">ABS(B515)</f>
        <v>161.547562</v>
      </c>
      <c r="D515" s="13">
        <f t="shared" ref="D515:D578" si="17">AVERAGE(C515:C564)</f>
        <v>161.03243287999999</v>
      </c>
      <c r="O515" s="14">
        <v>43846</v>
      </c>
      <c r="P515" s="13">
        <v>164.35000600000001</v>
      </c>
      <c r="Q515" s="13">
        <v>166.240005</v>
      </c>
      <c r="R515" s="13">
        <v>164.029999</v>
      </c>
      <c r="S515" s="13">
        <v>161.547562</v>
      </c>
      <c r="AF515" s="14">
        <v>43846</v>
      </c>
      <c r="AG515" s="13">
        <v>23865400</v>
      </c>
    </row>
    <row r="516" spans="1:33" x14ac:dyDescent="0.3">
      <c r="A516" s="14">
        <v>43847</v>
      </c>
      <c r="B516" s="13">
        <v>162.45166</v>
      </c>
      <c r="C516" s="13">
        <f t="shared" si="16"/>
        <v>162.45166</v>
      </c>
      <c r="D516" s="13">
        <f t="shared" si="17"/>
        <v>160.92544648000001</v>
      </c>
      <c r="O516" s="14">
        <v>43847</v>
      </c>
      <c r="P516" s="13">
        <v>167.41999799999999</v>
      </c>
      <c r="Q516" s="13">
        <v>167.470001</v>
      </c>
      <c r="R516" s="13">
        <v>165.429993</v>
      </c>
      <c r="S516" s="13">
        <v>162.45166</v>
      </c>
      <c r="AF516" s="14">
        <v>43847</v>
      </c>
      <c r="AG516" s="13">
        <v>34371700</v>
      </c>
    </row>
    <row r="517" spans="1:33" x14ac:dyDescent="0.3">
      <c r="A517" s="14">
        <v>43851</v>
      </c>
      <c r="B517" s="13">
        <v>161.86837800000001</v>
      </c>
      <c r="C517" s="13">
        <f t="shared" si="16"/>
        <v>161.86837800000001</v>
      </c>
      <c r="D517" s="13">
        <f t="shared" si="17"/>
        <v>160.75124696</v>
      </c>
      <c r="O517" s="14">
        <v>43851</v>
      </c>
      <c r="P517" s="13">
        <v>166.679993</v>
      </c>
      <c r="Q517" s="13">
        <v>168.19000199999999</v>
      </c>
      <c r="R517" s="13">
        <v>166.429993</v>
      </c>
      <c r="S517" s="13">
        <v>161.86837800000001</v>
      </c>
      <c r="AF517" s="14">
        <v>43851</v>
      </c>
      <c r="AG517" s="13">
        <v>29517200</v>
      </c>
    </row>
    <row r="518" spans="1:33" x14ac:dyDescent="0.3">
      <c r="A518" s="14">
        <v>43852</v>
      </c>
      <c r="B518" s="13">
        <v>161.090622</v>
      </c>
      <c r="C518" s="13">
        <f t="shared" si="16"/>
        <v>161.090622</v>
      </c>
      <c r="D518" s="13">
        <f t="shared" si="17"/>
        <v>160.47953096000001</v>
      </c>
      <c r="O518" s="14">
        <v>43852</v>
      </c>
      <c r="P518" s="13">
        <v>167.39999399999999</v>
      </c>
      <c r="Q518" s="13">
        <v>167.490005</v>
      </c>
      <c r="R518" s="13">
        <v>165.679993</v>
      </c>
      <c r="S518" s="13">
        <v>161.090622</v>
      </c>
      <c r="AF518" s="14">
        <v>43852</v>
      </c>
      <c r="AG518" s="13">
        <v>24138800</v>
      </c>
    </row>
    <row r="519" spans="1:33" x14ac:dyDescent="0.3">
      <c r="A519" s="14">
        <v>43853</v>
      </c>
      <c r="B519" s="13">
        <v>162.082245</v>
      </c>
      <c r="C519" s="13">
        <f t="shared" si="16"/>
        <v>162.082245</v>
      </c>
      <c r="D519" s="13">
        <f t="shared" si="17"/>
        <v>160.28478518000003</v>
      </c>
      <c r="O519" s="14">
        <v>43853</v>
      </c>
      <c r="P519" s="13">
        <v>166.19000199999999</v>
      </c>
      <c r="Q519" s="13">
        <v>166.800003</v>
      </c>
      <c r="R519" s="13">
        <v>165.270004</v>
      </c>
      <c r="S519" s="13">
        <v>162.082245</v>
      </c>
      <c r="AF519" s="14">
        <v>43853</v>
      </c>
      <c r="AG519" s="13">
        <v>19680800</v>
      </c>
    </row>
    <row r="520" spans="1:33" x14ac:dyDescent="0.3">
      <c r="A520" s="14">
        <v>43854</v>
      </c>
      <c r="B520" s="13">
        <v>160.44897499999999</v>
      </c>
      <c r="C520" s="13">
        <f t="shared" si="16"/>
        <v>160.44897499999999</v>
      </c>
      <c r="D520" s="13">
        <f t="shared" si="17"/>
        <v>160.04232637999999</v>
      </c>
      <c r="O520" s="14">
        <v>43854</v>
      </c>
      <c r="P520" s="13">
        <v>167.509995</v>
      </c>
      <c r="Q520" s="13">
        <v>167.529999</v>
      </c>
      <c r="R520" s="13">
        <v>164.449997</v>
      </c>
      <c r="S520" s="13">
        <v>160.44897499999999</v>
      </c>
      <c r="AF520" s="14">
        <v>43854</v>
      </c>
      <c r="AG520" s="13">
        <v>24918100</v>
      </c>
    </row>
    <row r="521" spans="1:33" x14ac:dyDescent="0.3">
      <c r="A521" s="14">
        <v>43857</v>
      </c>
      <c r="B521" s="13">
        <v>157.76577800000001</v>
      </c>
      <c r="C521" s="13">
        <f t="shared" si="16"/>
        <v>157.76577800000001</v>
      </c>
      <c r="D521" s="13">
        <f t="shared" si="17"/>
        <v>160.05557618</v>
      </c>
      <c r="O521" s="14">
        <v>43857</v>
      </c>
      <c r="P521" s="13">
        <v>161.14999399999999</v>
      </c>
      <c r="Q521" s="13">
        <v>163.38000500000001</v>
      </c>
      <c r="R521" s="13">
        <v>160.199997</v>
      </c>
      <c r="S521" s="13">
        <v>157.76577800000001</v>
      </c>
      <c r="AF521" s="14">
        <v>43857</v>
      </c>
      <c r="AG521" s="13">
        <v>32078100</v>
      </c>
    </row>
    <row r="522" spans="1:33" x14ac:dyDescent="0.3">
      <c r="A522" s="14">
        <v>43858</v>
      </c>
      <c r="B522" s="13">
        <v>160.857315</v>
      </c>
      <c r="C522" s="13">
        <f t="shared" si="16"/>
        <v>160.857315</v>
      </c>
      <c r="D522" s="13">
        <f t="shared" si="17"/>
        <v>160.08778626</v>
      </c>
      <c r="O522" s="14">
        <v>43858</v>
      </c>
      <c r="P522" s="13">
        <v>163.779999</v>
      </c>
      <c r="Q522" s="13">
        <v>165.759995</v>
      </c>
      <c r="R522" s="13">
        <v>163.070007</v>
      </c>
      <c r="S522" s="13">
        <v>160.857315</v>
      </c>
      <c r="AF522" s="14">
        <v>43858</v>
      </c>
      <c r="AG522" s="13">
        <v>24899900</v>
      </c>
    </row>
    <row r="523" spans="1:33" x14ac:dyDescent="0.3">
      <c r="A523" s="14">
        <v>43859</v>
      </c>
      <c r="B523" s="13">
        <v>163.36554000000001</v>
      </c>
      <c r="C523" s="13">
        <f t="shared" si="16"/>
        <v>163.36554000000001</v>
      </c>
      <c r="D523" s="13">
        <f t="shared" si="17"/>
        <v>160.09014008</v>
      </c>
      <c r="O523" s="14">
        <v>43859</v>
      </c>
      <c r="P523" s="13">
        <v>167.83999600000001</v>
      </c>
      <c r="Q523" s="13">
        <v>168.75</v>
      </c>
      <c r="R523" s="13">
        <v>165.69000199999999</v>
      </c>
      <c r="S523" s="13">
        <v>163.36554000000001</v>
      </c>
      <c r="AF523" s="14">
        <v>43859</v>
      </c>
      <c r="AG523" s="13">
        <v>34754500</v>
      </c>
    </row>
    <row r="524" spans="1:33" x14ac:dyDescent="0.3">
      <c r="A524" s="14">
        <v>43860</v>
      </c>
      <c r="B524" s="13">
        <v>167.97366299999999</v>
      </c>
      <c r="C524" s="13">
        <f t="shared" si="16"/>
        <v>167.97366299999999</v>
      </c>
      <c r="D524" s="13">
        <f t="shared" si="17"/>
        <v>160.04252350000002</v>
      </c>
      <c r="O524" s="14">
        <v>43860</v>
      </c>
      <c r="P524" s="13">
        <v>174.050003</v>
      </c>
      <c r="Q524" s="13">
        <v>174.050003</v>
      </c>
      <c r="R524" s="13">
        <v>170.78999300000001</v>
      </c>
      <c r="S524" s="13">
        <v>167.97366299999999</v>
      </c>
      <c r="AF524" s="14">
        <v>43860</v>
      </c>
      <c r="AG524" s="13">
        <v>51597500</v>
      </c>
    </row>
    <row r="525" spans="1:33" x14ac:dyDescent="0.3">
      <c r="A525" s="14">
        <v>43861</v>
      </c>
      <c r="B525" s="13">
        <v>165.49464399999999</v>
      </c>
      <c r="C525" s="13">
        <f t="shared" si="16"/>
        <v>165.49464399999999</v>
      </c>
      <c r="D525" s="13">
        <f t="shared" si="17"/>
        <v>159.90995789999999</v>
      </c>
      <c r="O525" s="14">
        <v>43861</v>
      </c>
      <c r="P525" s="13">
        <v>172.21000699999999</v>
      </c>
      <c r="Q525" s="13">
        <v>172.39999399999999</v>
      </c>
      <c r="R525" s="13">
        <v>169.58000200000001</v>
      </c>
      <c r="S525" s="13">
        <v>165.49464399999999</v>
      </c>
      <c r="AF525" s="14">
        <v>43861</v>
      </c>
      <c r="AG525" s="13">
        <v>36142700</v>
      </c>
    </row>
    <row r="526" spans="1:33" x14ac:dyDescent="0.3">
      <c r="A526" s="14">
        <v>43864</v>
      </c>
      <c r="B526" s="13">
        <v>169.52917500000001</v>
      </c>
      <c r="C526" s="13">
        <f t="shared" si="16"/>
        <v>169.52917500000001</v>
      </c>
      <c r="D526" s="13">
        <f t="shared" si="17"/>
        <v>159.98665194</v>
      </c>
      <c r="O526" s="14">
        <v>43864</v>
      </c>
      <c r="P526" s="13">
        <v>170.429993</v>
      </c>
      <c r="Q526" s="13">
        <v>174.5</v>
      </c>
      <c r="R526" s="13">
        <v>170.39999399999999</v>
      </c>
      <c r="S526" s="13">
        <v>169.52917500000001</v>
      </c>
      <c r="AF526" s="14">
        <v>43864</v>
      </c>
      <c r="AG526" s="13">
        <v>30107000</v>
      </c>
    </row>
    <row r="527" spans="1:33" x14ac:dyDescent="0.3">
      <c r="A527" s="14">
        <v>43865</v>
      </c>
      <c r="B527" s="13">
        <v>175.109497</v>
      </c>
      <c r="C527" s="13">
        <f t="shared" si="16"/>
        <v>175.109497</v>
      </c>
      <c r="D527" s="13">
        <f t="shared" si="17"/>
        <v>159.94717104</v>
      </c>
      <c r="O527" s="14">
        <v>43865</v>
      </c>
      <c r="P527" s="13">
        <v>177.13999899999999</v>
      </c>
      <c r="Q527" s="13">
        <v>180.63999899999999</v>
      </c>
      <c r="R527" s="13">
        <v>176.30999800000001</v>
      </c>
      <c r="S527" s="13">
        <v>175.109497</v>
      </c>
      <c r="AF527" s="14">
        <v>43865</v>
      </c>
      <c r="AG527" s="13">
        <v>36433300</v>
      </c>
    </row>
    <row r="528" spans="1:33" x14ac:dyDescent="0.3">
      <c r="A528" s="14">
        <v>43866</v>
      </c>
      <c r="B528" s="13">
        <v>174.895645</v>
      </c>
      <c r="C528" s="13">
        <f t="shared" si="16"/>
        <v>174.895645</v>
      </c>
      <c r="D528" s="13">
        <f t="shared" si="17"/>
        <v>159.89668703999999</v>
      </c>
      <c r="O528" s="14">
        <v>43866</v>
      </c>
      <c r="P528" s="13">
        <v>184.029999</v>
      </c>
      <c r="Q528" s="13">
        <v>184.199997</v>
      </c>
      <c r="R528" s="13">
        <v>178.41000399999999</v>
      </c>
      <c r="S528" s="13">
        <v>174.895645</v>
      </c>
      <c r="AF528" s="14">
        <v>43866</v>
      </c>
      <c r="AG528" s="13">
        <v>39186300</v>
      </c>
    </row>
    <row r="529" spans="1:33" x14ac:dyDescent="0.3">
      <c r="A529" s="14">
        <v>43867</v>
      </c>
      <c r="B529" s="13">
        <v>178.52186599999999</v>
      </c>
      <c r="C529" s="13">
        <f t="shared" si="16"/>
        <v>178.52186599999999</v>
      </c>
      <c r="D529" s="13">
        <f t="shared" si="17"/>
        <v>159.88089511999996</v>
      </c>
      <c r="O529" s="14">
        <v>43867</v>
      </c>
      <c r="P529" s="13">
        <v>180.970001</v>
      </c>
      <c r="Q529" s="13">
        <v>183.820007</v>
      </c>
      <c r="R529" s="13">
        <v>180.05999800000001</v>
      </c>
      <c r="S529" s="13">
        <v>178.52186599999999</v>
      </c>
      <c r="AF529" s="14">
        <v>43867</v>
      </c>
      <c r="AG529" s="13">
        <v>27751400</v>
      </c>
    </row>
    <row r="530" spans="1:33" x14ac:dyDescent="0.3">
      <c r="A530" s="14">
        <v>43868</v>
      </c>
      <c r="B530" s="13">
        <v>178.77462800000001</v>
      </c>
      <c r="C530" s="13">
        <f t="shared" si="16"/>
        <v>178.77462800000001</v>
      </c>
      <c r="D530" s="13">
        <f t="shared" si="17"/>
        <v>159.72355959999999</v>
      </c>
      <c r="O530" s="14">
        <v>43868</v>
      </c>
      <c r="P530" s="13">
        <v>182.85000600000001</v>
      </c>
      <c r="Q530" s="13">
        <v>185.63000500000001</v>
      </c>
      <c r="R530" s="13">
        <v>182.479996</v>
      </c>
      <c r="S530" s="13">
        <v>178.77462800000001</v>
      </c>
      <c r="AF530" s="14">
        <v>43868</v>
      </c>
      <c r="AG530" s="13">
        <v>33529100</v>
      </c>
    </row>
    <row r="531" spans="1:33" x14ac:dyDescent="0.3">
      <c r="A531" s="14">
        <v>43871</v>
      </c>
      <c r="B531" s="13">
        <v>183.45083600000001</v>
      </c>
      <c r="C531" s="13">
        <f t="shared" si="16"/>
        <v>183.45083600000001</v>
      </c>
      <c r="D531" s="13">
        <f t="shared" si="17"/>
        <v>159.42001254000002</v>
      </c>
      <c r="O531" s="14">
        <v>43871</v>
      </c>
      <c r="P531" s="13">
        <v>183.58000200000001</v>
      </c>
      <c r="Q531" s="13">
        <v>188.83999600000001</v>
      </c>
      <c r="R531" s="13">
        <v>183.25</v>
      </c>
      <c r="S531" s="13">
        <v>183.45083600000001</v>
      </c>
      <c r="AF531" s="14">
        <v>43871</v>
      </c>
      <c r="AG531" s="13">
        <v>35844300</v>
      </c>
    </row>
    <row r="532" spans="1:33" x14ac:dyDescent="0.3">
      <c r="A532" s="14">
        <v>43872</v>
      </c>
      <c r="B532" s="13">
        <v>179.30931100000001</v>
      </c>
      <c r="C532" s="13">
        <f t="shared" si="16"/>
        <v>179.30931100000001</v>
      </c>
      <c r="D532" s="13">
        <f t="shared" si="17"/>
        <v>159.13407322</v>
      </c>
      <c r="O532" s="14">
        <v>43872</v>
      </c>
      <c r="P532" s="13">
        <v>190.64999399999999</v>
      </c>
      <c r="Q532" s="13">
        <v>190.699997</v>
      </c>
      <c r="R532" s="13">
        <v>183.5</v>
      </c>
      <c r="S532" s="13">
        <v>179.30931100000001</v>
      </c>
      <c r="AF532" s="14">
        <v>43872</v>
      </c>
      <c r="AG532" s="13">
        <v>53159900</v>
      </c>
    </row>
    <row r="533" spans="1:33" x14ac:dyDescent="0.3">
      <c r="A533" s="14">
        <v>43873</v>
      </c>
      <c r="B533" s="13">
        <v>179.57183800000001</v>
      </c>
      <c r="C533" s="13">
        <f t="shared" si="16"/>
        <v>179.57183800000001</v>
      </c>
      <c r="D533" s="13">
        <f t="shared" si="17"/>
        <v>158.89002047999998</v>
      </c>
      <c r="O533" s="14">
        <v>43873</v>
      </c>
      <c r="P533" s="13">
        <v>185.58000200000001</v>
      </c>
      <c r="Q533" s="13">
        <v>185.85000600000001</v>
      </c>
      <c r="R533" s="13">
        <v>181.85000600000001</v>
      </c>
      <c r="S533" s="13">
        <v>179.57183800000001</v>
      </c>
      <c r="AF533" s="14">
        <v>43873</v>
      </c>
      <c r="AG533" s="13">
        <v>47062900</v>
      </c>
    </row>
    <row r="534" spans="1:33" x14ac:dyDescent="0.3">
      <c r="A534" s="14">
        <v>43874</v>
      </c>
      <c r="B534" s="13">
        <v>178.59963999999999</v>
      </c>
      <c r="C534" s="13">
        <f t="shared" si="16"/>
        <v>178.59963999999999</v>
      </c>
      <c r="D534" s="13">
        <f t="shared" si="17"/>
        <v>158.70174319999998</v>
      </c>
      <c r="O534" s="14">
        <v>43874</v>
      </c>
      <c r="P534" s="13">
        <v>183.08000200000001</v>
      </c>
      <c r="Q534" s="13">
        <v>186.229996</v>
      </c>
      <c r="R534" s="13">
        <v>182.86999499999999</v>
      </c>
      <c r="S534" s="13">
        <v>178.59963999999999</v>
      </c>
      <c r="AF534" s="14">
        <v>43874</v>
      </c>
      <c r="AG534" s="13">
        <v>35295800</v>
      </c>
    </row>
    <row r="535" spans="1:33" x14ac:dyDescent="0.3">
      <c r="A535" s="14">
        <v>43875</v>
      </c>
      <c r="B535" s="13">
        <v>180.194016</v>
      </c>
      <c r="C535" s="13">
        <f t="shared" si="16"/>
        <v>180.194016</v>
      </c>
      <c r="D535" s="13">
        <f t="shared" si="17"/>
        <v>158.52316133999997</v>
      </c>
      <c r="O535" s="14">
        <v>43875</v>
      </c>
      <c r="P535" s="13">
        <v>183.25</v>
      </c>
      <c r="Q535" s="13">
        <v>185.41000399999999</v>
      </c>
      <c r="R535" s="13">
        <v>182.64999399999999</v>
      </c>
      <c r="S535" s="13">
        <v>180.194016</v>
      </c>
      <c r="AF535" s="14">
        <v>43875</v>
      </c>
      <c r="AG535" s="13">
        <v>23149500</v>
      </c>
    </row>
    <row r="536" spans="1:33" x14ac:dyDescent="0.3">
      <c r="A536" s="14">
        <v>43879</v>
      </c>
      <c r="B536" s="13">
        <v>182.02171300000001</v>
      </c>
      <c r="C536" s="13">
        <f t="shared" si="16"/>
        <v>182.02171300000001</v>
      </c>
      <c r="D536" s="13">
        <f t="shared" si="17"/>
        <v>158.23002503999999</v>
      </c>
      <c r="O536" s="14">
        <v>43879</v>
      </c>
      <c r="P536" s="13">
        <v>185.61000100000001</v>
      </c>
      <c r="Q536" s="13">
        <v>187.699997</v>
      </c>
      <c r="R536" s="13">
        <v>185.5</v>
      </c>
      <c r="S536" s="13">
        <v>182.02171300000001</v>
      </c>
      <c r="AF536" s="14">
        <v>43879</v>
      </c>
      <c r="AG536" s="13">
        <v>27792200</v>
      </c>
    </row>
    <row r="537" spans="1:33" x14ac:dyDescent="0.3">
      <c r="A537" s="14">
        <v>43880</v>
      </c>
      <c r="B537" s="13">
        <v>182.56762699999999</v>
      </c>
      <c r="C537" s="13">
        <f t="shared" si="16"/>
        <v>182.56762699999999</v>
      </c>
      <c r="D537" s="13">
        <f t="shared" si="17"/>
        <v>158.04890015999999</v>
      </c>
      <c r="O537" s="14">
        <v>43880</v>
      </c>
      <c r="P537" s="13">
        <v>188.05999800000001</v>
      </c>
      <c r="Q537" s="13">
        <v>188.179993</v>
      </c>
      <c r="R537" s="13">
        <v>186.470001</v>
      </c>
      <c r="S537" s="13">
        <v>182.56762699999999</v>
      </c>
      <c r="AF537" s="14">
        <v>43880</v>
      </c>
      <c r="AG537" s="13">
        <v>29997500</v>
      </c>
    </row>
    <row r="538" spans="1:33" x14ac:dyDescent="0.3">
      <c r="A538" s="14">
        <v>43881</v>
      </c>
      <c r="B538" s="13">
        <v>179.77958699999999</v>
      </c>
      <c r="C538" s="13">
        <f t="shared" si="16"/>
        <v>179.77958699999999</v>
      </c>
      <c r="D538" s="13">
        <f t="shared" si="17"/>
        <v>157.8915619</v>
      </c>
      <c r="O538" s="14">
        <v>43881</v>
      </c>
      <c r="P538" s="13">
        <v>186.949997</v>
      </c>
      <c r="Q538" s="13">
        <v>187.25</v>
      </c>
      <c r="R538" s="13">
        <v>181.10000600000001</v>
      </c>
      <c r="S538" s="13">
        <v>179.77958699999999</v>
      </c>
      <c r="AF538" s="14">
        <v>43881</v>
      </c>
      <c r="AG538" s="13">
        <v>36862400</v>
      </c>
    </row>
    <row r="539" spans="1:33" x14ac:dyDescent="0.3">
      <c r="A539" s="14">
        <v>43882</v>
      </c>
      <c r="B539" s="13">
        <v>174.09626800000001</v>
      </c>
      <c r="C539" s="13">
        <f t="shared" si="16"/>
        <v>174.09626800000001</v>
      </c>
      <c r="D539" s="13">
        <f t="shared" si="17"/>
        <v>157.69951935999998</v>
      </c>
      <c r="O539" s="14">
        <v>43882</v>
      </c>
      <c r="P539" s="13">
        <v>183.16999799999999</v>
      </c>
      <c r="Q539" s="13">
        <v>183.5</v>
      </c>
      <c r="R539" s="13">
        <v>177.25</v>
      </c>
      <c r="S539" s="13">
        <v>174.09626800000001</v>
      </c>
      <c r="AF539" s="14">
        <v>43882</v>
      </c>
      <c r="AG539" s="13">
        <v>48572600</v>
      </c>
    </row>
    <row r="540" spans="1:33" x14ac:dyDescent="0.3">
      <c r="A540" s="14">
        <v>43885</v>
      </c>
      <c r="B540" s="13">
        <v>166.59002699999999</v>
      </c>
      <c r="C540" s="13">
        <f t="shared" si="16"/>
        <v>166.59002699999999</v>
      </c>
      <c r="D540" s="13">
        <f t="shared" si="17"/>
        <v>157.70439423999994</v>
      </c>
      <c r="O540" s="14">
        <v>43885</v>
      </c>
      <c r="P540" s="13">
        <v>167.770004</v>
      </c>
      <c r="Q540" s="13">
        <v>174.550003</v>
      </c>
      <c r="R540" s="13">
        <v>163.229996</v>
      </c>
      <c r="S540" s="13">
        <v>166.59002699999999</v>
      </c>
      <c r="AF540" s="14">
        <v>43885</v>
      </c>
      <c r="AG540" s="13">
        <v>68311100</v>
      </c>
    </row>
    <row r="541" spans="1:33" x14ac:dyDescent="0.3">
      <c r="A541" s="14">
        <v>43886</v>
      </c>
      <c r="B541" s="13">
        <v>163.84098800000001</v>
      </c>
      <c r="C541" s="13">
        <f t="shared" si="16"/>
        <v>163.84098800000001</v>
      </c>
      <c r="D541" s="13">
        <f t="shared" si="17"/>
        <v>157.89682739999998</v>
      </c>
      <c r="O541" s="14">
        <v>43886</v>
      </c>
      <c r="P541" s="13">
        <v>174.199997</v>
      </c>
      <c r="Q541" s="13">
        <v>174.83999600000001</v>
      </c>
      <c r="R541" s="13">
        <v>167.64999399999999</v>
      </c>
      <c r="S541" s="13">
        <v>163.84098800000001</v>
      </c>
      <c r="AF541" s="14">
        <v>43886</v>
      </c>
      <c r="AG541" s="13">
        <v>68073300</v>
      </c>
    </row>
    <row r="542" spans="1:33" x14ac:dyDescent="0.3">
      <c r="A542" s="14">
        <v>43887</v>
      </c>
      <c r="B542" s="13">
        <v>165.888138</v>
      </c>
      <c r="C542" s="13">
        <f t="shared" si="16"/>
        <v>165.888138</v>
      </c>
      <c r="D542" s="13">
        <f t="shared" si="17"/>
        <v>158.17894501999999</v>
      </c>
      <c r="O542" s="14">
        <v>43887</v>
      </c>
      <c r="P542" s="13">
        <v>169.71000699999999</v>
      </c>
      <c r="Q542" s="13">
        <v>173.259995</v>
      </c>
      <c r="R542" s="13">
        <v>168.21000699999999</v>
      </c>
      <c r="S542" s="13">
        <v>165.888138</v>
      </c>
      <c r="AF542" s="14">
        <v>43887</v>
      </c>
      <c r="AG542" s="13">
        <v>56206100</v>
      </c>
    </row>
    <row r="543" spans="1:33" x14ac:dyDescent="0.3">
      <c r="A543" s="14">
        <v>43888</v>
      </c>
      <c r="B543" s="13">
        <v>154.19982899999999</v>
      </c>
      <c r="C543" s="13">
        <f t="shared" si="16"/>
        <v>154.19982899999999</v>
      </c>
      <c r="D543" s="13">
        <f t="shared" si="17"/>
        <v>158.44078705999999</v>
      </c>
      <c r="O543" s="14">
        <v>43888</v>
      </c>
      <c r="P543" s="13">
        <v>163.320007</v>
      </c>
      <c r="Q543" s="13">
        <v>167.029999</v>
      </c>
      <c r="R543" s="13">
        <v>157.979996</v>
      </c>
      <c r="S543" s="13">
        <v>154.19982899999999</v>
      </c>
      <c r="AF543" s="14">
        <v>43888</v>
      </c>
      <c r="AG543" s="13">
        <v>93174900</v>
      </c>
    </row>
    <row r="544" spans="1:33" x14ac:dyDescent="0.3">
      <c r="A544" s="14">
        <v>43889</v>
      </c>
      <c r="B544" s="13">
        <v>157.93348700000001</v>
      </c>
      <c r="C544" s="13">
        <f t="shared" si="16"/>
        <v>157.93348700000001</v>
      </c>
      <c r="D544" s="13">
        <f t="shared" si="17"/>
        <v>158.95745117999996</v>
      </c>
      <c r="O544" s="14">
        <v>43889</v>
      </c>
      <c r="P544" s="13">
        <v>152.41000399999999</v>
      </c>
      <c r="Q544" s="13">
        <v>163.71000699999999</v>
      </c>
      <c r="R544" s="13">
        <v>152</v>
      </c>
      <c r="S544" s="13">
        <v>157.93348700000001</v>
      </c>
      <c r="AF544" s="14">
        <v>43889</v>
      </c>
      <c r="AG544" s="13">
        <v>97012700</v>
      </c>
    </row>
    <row r="545" spans="1:33" x14ac:dyDescent="0.3">
      <c r="A545" s="14">
        <v>43892</v>
      </c>
      <c r="B545" s="13">
        <v>168.44223</v>
      </c>
      <c r="C545" s="13">
        <f t="shared" si="16"/>
        <v>168.44223</v>
      </c>
      <c r="D545" s="13">
        <f t="shared" si="17"/>
        <v>159.43960633999998</v>
      </c>
      <c r="O545" s="14">
        <v>43892</v>
      </c>
      <c r="P545" s="13">
        <v>165.30999800000001</v>
      </c>
      <c r="Q545" s="13">
        <v>172.91999799999999</v>
      </c>
      <c r="R545" s="13">
        <v>162.30999800000001</v>
      </c>
      <c r="S545" s="13">
        <v>168.44223</v>
      </c>
      <c r="AF545" s="14">
        <v>43892</v>
      </c>
      <c r="AG545" s="13">
        <v>71030800</v>
      </c>
    </row>
    <row r="546" spans="1:33" x14ac:dyDescent="0.3">
      <c r="A546" s="14">
        <v>43893</v>
      </c>
      <c r="B546" s="13">
        <v>160.37058999999999</v>
      </c>
      <c r="C546" s="13">
        <f t="shared" si="16"/>
        <v>160.37058999999999</v>
      </c>
      <c r="D546" s="13">
        <f t="shared" si="17"/>
        <v>159.62911469999995</v>
      </c>
      <c r="O546" s="14">
        <v>43893</v>
      </c>
      <c r="P546" s="13">
        <v>173.800003</v>
      </c>
      <c r="Q546" s="13">
        <v>175</v>
      </c>
      <c r="R546" s="13">
        <v>162.259995</v>
      </c>
      <c r="S546" s="13">
        <v>160.37058999999999</v>
      </c>
      <c r="AF546" s="14">
        <v>43893</v>
      </c>
      <c r="AG546" s="13">
        <v>71677000</v>
      </c>
    </row>
    <row r="547" spans="1:33" x14ac:dyDescent="0.3">
      <c r="A547" s="14">
        <v>43894</v>
      </c>
      <c r="B547" s="13">
        <v>166.25860599999999</v>
      </c>
      <c r="C547" s="13">
        <f t="shared" si="16"/>
        <v>166.25860599999999</v>
      </c>
      <c r="D547" s="13">
        <f t="shared" si="17"/>
        <v>159.92624513999996</v>
      </c>
      <c r="O547" s="14">
        <v>43894</v>
      </c>
      <c r="P547" s="13">
        <v>168.490005</v>
      </c>
      <c r="Q547" s="13">
        <v>170.699997</v>
      </c>
      <c r="R547" s="13">
        <v>165.61999499999999</v>
      </c>
      <c r="S547" s="13">
        <v>166.25860599999999</v>
      </c>
      <c r="AF547" s="14">
        <v>43894</v>
      </c>
      <c r="AG547" s="13">
        <v>49814400</v>
      </c>
    </row>
    <row r="548" spans="1:33" x14ac:dyDescent="0.3">
      <c r="A548" s="14">
        <v>43895</v>
      </c>
      <c r="B548" s="13">
        <v>162.086319</v>
      </c>
      <c r="C548" s="13">
        <f t="shared" si="16"/>
        <v>162.086319</v>
      </c>
      <c r="D548" s="13">
        <f t="shared" si="17"/>
        <v>160.12082215999996</v>
      </c>
      <c r="O548" s="14">
        <v>43895</v>
      </c>
      <c r="P548" s="13">
        <v>166.050003</v>
      </c>
      <c r="Q548" s="13">
        <v>170.86999499999999</v>
      </c>
      <c r="R548" s="13">
        <v>165.69000199999999</v>
      </c>
      <c r="S548" s="13">
        <v>162.086319</v>
      </c>
      <c r="AF548" s="14">
        <v>43895</v>
      </c>
      <c r="AG548" s="13">
        <v>47817300</v>
      </c>
    </row>
    <row r="549" spans="1:33" x14ac:dyDescent="0.3">
      <c r="A549" s="14">
        <v>43896</v>
      </c>
      <c r="B549" s="13">
        <v>157.504547</v>
      </c>
      <c r="C549" s="13">
        <f t="shared" si="16"/>
        <v>157.504547</v>
      </c>
      <c r="D549" s="13">
        <f t="shared" si="17"/>
        <v>160.45012207999997</v>
      </c>
      <c r="O549" s="14">
        <v>43896</v>
      </c>
      <c r="P549" s="13">
        <v>162.61000100000001</v>
      </c>
      <c r="Q549" s="13">
        <v>163.11000100000001</v>
      </c>
      <c r="R549" s="13">
        <v>156</v>
      </c>
      <c r="S549" s="13">
        <v>157.504547</v>
      </c>
      <c r="AF549" s="14">
        <v>43896</v>
      </c>
      <c r="AG549" s="13">
        <v>72821100</v>
      </c>
    </row>
    <row r="550" spans="1:33" x14ac:dyDescent="0.3">
      <c r="A550" s="14">
        <v>43899</v>
      </c>
      <c r="B550" s="13">
        <v>146.83007799999999</v>
      </c>
      <c r="C550" s="13">
        <f t="shared" si="16"/>
        <v>146.83007799999999</v>
      </c>
      <c r="D550" s="13">
        <f t="shared" si="17"/>
        <v>160.90517639999999</v>
      </c>
      <c r="O550" s="14">
        <v>43899</v>
      </c>
      <c r="P550" s="13">
        <v>151</v>
      </c>
      <c r="Q550" s="13">
        <v>157.75</v>
      </c>
      <c r="R550" s="13">
        <v>150</v>
      </c>
      <c r="S550" s="13">
        <v>146.83007799999999</v>
      </c>
      <c r="AF550" s="14">
        <v>43899</v>
      </c>
      <c r="AG550" s="13">
        <v>70419300</v>
      </c>
    </row>
    <row r="551" spans="1:33" x14ac:dyDescent="0.3">
      <c r="A551" s="14">
        <v>43900</v>
      </c>
      <c r="B551" s="13">
        <v>156.87091100000001</v>
      </c>
      <c r="C551" s="13">
        <f t="shared" si="16"/>
        <v>156.87091100000001</v>
      </c>
      <c r="D551" s="13">
        <f t="shared" si="17"/>
        <v>161.54876465999999</v>
      </c>
      <c r="O551" s="14">
        <v>43900</v>
      </c>
      <c r="P551" s="13">
        <v>158.16000399999999</v>
      </c>
      <c r="Q551" s="13">
        <v>161.029999</v>
      </c>
      <c r="R551" s="13">
        <v>152.58000200000001</v>
      </c>
      <c r="S551" s="13">
        <v>156.87091100000001</v>
      </c>
      <c r="AF551" s="14">
        <v>43900</v>
      </c>
      <c r="AG551" s="13">
        <v>65354400</v>
      </c>
    </row>
    <row r="552" spans="1:33" x14ac:dyDescent="0.3">
      <c r="A552" s="14">
        <v>43901</v>
      </c>
      <c r="B552" s="13">
        <v>149.764343</v>
      </c>
      <c r="C552" s="13">
        <f t="shared" si="16"/>
        <v>149.764343</v>
      </c>
      <c r="D552" s="13">
        <f t="shared" si="17"/>
        <v>162.04119567999996</v>
      </c>
      <c r="O552" s="14">
        <v>43901</v>
      </c>
      <c r="P552" s="13">
        <v>157.13000500000001</v>
      </c>
      <c r="Q552" s="13">
        <v>157.699997</v>
      </c>
      <c r="R552" s="13">
        <v>151.14999399999999</v>
      </c>
      <c r="S552" s="13">
        <v>149.764343</v>
      </c>
      <c r="AF552" s="14">
        <v>43901</v>
      </c>
      <c r="AG552" s="13">
        <v>56371600</v>
      </c>
    </row>
    <row r="553" spans="1:33" x14ac:dyDescent="0.3">
      <c r="A553" s="14">
        <v>43902</v>
      </c>
      <c r="B553" s="13">
        <v>135.56094400000001</v>
      </c>
      <c r="C553" s="13">
        <f t="shared" si="16"/>
        <v>135.56094400000001</v>
      </c>
      <c r="D553" s="13">
        <f t="shared" si="17"/>
        <v>162.63215943999998</v>
      </c>
      <c r="O553" s="14">
        <v>43902</v>
      </c>
      <c r="P553" s="13">
        <v>145.300003</v>
      </c>
      <c r="Q553" s="13">
        <v>153.470001</v>
      </c>
      <c r="R553" s="13">
        <v>138.58000200000001</v>
      </c>
      <c r="S553" s="13">
        <v>135.56094400000001</v>
      </c>
      <c r="AF553" s="14">
        <v>43902</v>
      </c>
      <c r="AG553" s="13">
        <v>93226400</v>
      </c>
    </row>
    <row r="554" spans="1:33" x14ac:dyDescent="0.3">
      <c r="A554" s="14">
        <v>43903</v>
      </c>
      <c r="B554" s="13">
        <v>154.833496</v>
      </c>
      <c r="C554" s="13">
        <f t="shared" si="16"/>
        <v>154.833496</v>
      </c>
      <c r="D554" s="13">
        <f t="shared" si="17"/>
        <v>163.50875519999997</v>
      </c>
      <c r="O554" s="14">
        <v>43903</v>
      </c>
      <c r="P554" s="13">
        <v>147.5</v>
      </c>
      <c r="Q554" s="13">
        <v>161.91000399999999</v>
      </c>
      <c r="R554" s="13">
        <v>140.729996</v>
      </c>
      <c r="S554" s="13">
        <v>154.833496</v>
      </c>
      <c r="AF554" s="14">
        <v>43903</v>
      </c>
      <c r="AG554" s="13">
        <v>92727400</v>
      </c>
    </row>
    <row r="555" spans="1:33" x14ac:dyDescent="0.3">
      <c r="A555" s="14">
        <v>43906</v>
      </c>
      <c r="B555" s="13">
        <v>132.01254299999999</v>
      </c>
      <c r="C555" s="13">
        <f t="shared" si="16"/>
        <v>132.01254299999999</v>
      </c>
      <c r="D555" s="13">
        <f t="shared" si="17"/>
        <v>163.96197113999997</v>
      </c>
      <c r="O555" s="14">
        <v>43906</v>
      </c>
      <c r="P555" s="13">
        <v>140</v>
      </c>
      <c r="Q555" s="13">
        <v>149.35000600000001</v>
      </c>
      <c r="R555" s="13">
        <v>135</v>
      </c>
      <c r="S555" s="13">
        <v>132.01254299999999</v>
      </c>
      <c r="AF555" s="14">
        <v>43906</v>
      </c>
      <c r="AG555" s="13">
        <v>87905900</v>
      </c>
    </row>
    <row r="556" spans="1:33" x14ac:dyDescent="0.3">
      <c r="A556" s="14">
        <v>43907</v>
      </c>
      <c r="B556" s="13">
        <v>142.88200399999999</v>
      </c>
      <c r="C556" s="13">
        <f t="shared" si="16"/>
        <v>142.88200399999999</v>
      </c>
      <c r="D556" s="13">
        <f t="shared" si="17"/>
        <v>164.87629791999998</v>
      </c>
      <c r="O556" s="14">
        <v>43907</v>
      </c>
      <c r="P556" s="13">
        <v>140</v>
      </c>
      <c r="Q556" s="13">
        <v>147.5</v>
      </c>
      <c r="R556" s="13">
        <v>135</v>
      </c>
      <c r="S556" s="13">
        <v>142.88200399999999</v>
      </c>
      <c r="AF556" s="14">
        <v>43907</v>
      </c>
      <c r="AG556" s="13">
        <v>81059800</v>
      </c>
    </row>
    <row r="557" spans="1:33" x14ac:dyDescent="0.3">
      <c r="A557" s="14">
        <v>43908</v>
      </c>
      <c r="B557" s="13">
        <v>136.867233</v>
      </c>
      <c r="C557" s="13">
        <f t="shared" si="16"/>
        <v>136.867233</v>
      </c>
      <c r="D557" s="13">
        <f t="shared" si="17"/>
        <v>165.56521942000001</v>
      </c>
      <c r="O557" s="14">
        <v>43908</v>
      </c>
      <c r="P557" s="13">
        <v>138</v>
      </c>
      <c r="Q557" s="13">
        <v>146</v>
      </c>
      <c r="R557" s="13">
        <v>135.020004</v>
      </c>
      <c r="S557" s="13">
        <v>136.867233</v>
      </c>
      <c r="AF557" s="14">
        <v>43908</v>
      </c>
      <c r="AG557" s="13">
        <v>81593200</v>
      </c>
    </row>
    <row r="558" spans="1:33" x14ac:dyDescent="0.3">
      <c r="A558" s="14">
        <v>43909</v>
      </c>
      <c r="B558" s="13">
        <v>139.119125</v>
      </c>
      <c r="C558" s="13">
        <f t="shared" si="16"/>
        <v>139.119125</v>
      </c>
      <c r="D558" s="13">
        <f t="shared" si="17"/>
        <v>166.41060608000001</v>
      </c>
      <c r="O558" s="14">
        <v>43909</v>
      </c>
      <c r="P558" s="13">
        <v>142.770004</v>
      </c>
      <c r="Q558" s="13">
        <v>150.14999399999999</v>
      </c>
      <c r="R558" s="13">
        <v>139</v>
      </c>
      <c r="S558" s="13">
        <v>139.119125</v>
      </c>
      <c r="AF558" s="14">
        <v>43909</v>
      </c>
      <c r="AG558" s="13">
        <v>85922700</v>
      </c>
    </row>
    <row r="559" spans="1:33" x14ac:dyDescent="0.3">
      <c r="A559" s="14">
        <v>43910</v>
      </c>
      <c r="B559" s="13">
        <v>133.89395099999999</v>
      </c>
      <c r="C559" s="13">
        <f t="shared" si="16"/>
        <v>133.89395099999999</v>
      </c>
      <c r="D559" s="13">
        <f t="shared" si="17"/>
        <v>167.20274354</v>
      </c>
      <c r="O559" s="14">
        <v>43910</v>
      </c>
      <c r="P559" s="13">
        <v>146</v>
      </c>
      <c r="Q559" s="13">
        <v>147.10000600000001</v>
      </c>
      <c r="R559" s="13">
        <v>135.86000100000001</v>
      </c>
      <c r="S559" s="13">
        <v>133.89395099999999</v>
      </c>
      <c r="AF559" s="14">
        <v>43910</v>
      </c>
      <c r="AG559" s="13">
        <v>84866200</v>
      </c>
    </row>
    <row r="560" spans="1:33" x14ac:dyDescent="0.3">
      <c r="A560" s="14">
        <v>43913</v>
      </c>
      <c r="B560" s="13">
        <v>132.55844099999999</v>
      </c>
      <c r="C560" s="13">
        <f t="shared" si="16"/>
        <v>132.55844099999999</v>
      </c>
      <c r="D560" s="13">
        <f t="shared" si="17"/>
        <v>168.14005068000003</v>
      </c>
      <c r="O560" s="14">
        <v>43913</v>
      </c>
      <c r="P560" s="13">
        <v>137.009995</v>
      </c>
      <c r="Q560" s="13">
        <v>140.570007</v>
      </c>
      <c r="R560" s="13">
        <v>132.520004</v>
      </c>
      <c r="S560" s="13">
        <v>132.55844099999999</v>
      </c>
      <c r="AF560" s="14">
        <v>43913</v>
      </c>
      <c r="AG560" s="13">
        <v>78975200</v>
      </c>
    </row>
    <row r="561" spans="1:33" x14ac:dyDescent="0.3">
      <c r="A561" s="14">
        <v>43914</v>
      </c>
      <c r="B561" s="13">
        <v>144.60745199999999</v>
      </c>
      <c r="C561" s="13">
        <f t="shared" si="16"/>
        <v>144.60745199999999</v>
      </c>
      <c r="D561" s="13">
        <f t="shared" si="17"/>
        <v>169.11286562000001</v>
      </c>
      <c r="O561" s="14">
        <v>43914</v>
      </c>
      <c r="P561" s="13">
        <v>143.75</v>
      </c>
      <c r="Q561" s="13">
        <v>149.60000600000001</v>
      </c>
      <c r="R561" s="13">
        <v>141.270004</v>
      </c>
      <c r="S561" s="13">
        <v>144.60745199999999</v>
      </c>
      <c r="AF561" s="14">
        <v>43914</v>
      </c>
      <c r="AG561" s="13">
        <v>82516700</v>
      </c>
    </row>
    <row r="562" spans="1:33" x14ac:dyDescent="0.3">
      <c r="A562" s="14">
        <v>43915</v>
      </c>
      <c r="B562" s="13">
        <v>143.22318999999999</v>
      </c>
      <c r="C562" s="13">
        <f t="shared" si="16"/>
        <v>143.22318999999999</v>
      </c>
      <c r="D562" s="13">
        <f t="shared" si="17"/>
        <v>169.79699618000004</v>
      </c>
      <c r="O562" s="14">
        <v>43915</v>
      </c>
      <c r="P562" s="13">
        <v>148.91000399999999</v>
      </c>
      <c r="Q562" s="13">
        <v>154.33000200000001</v>
      </c>
      <c r="R562" s="13">
        <v>144.44000199999999</v>
      </c>
      <c r="S562" s="13">
        <v>143.22318999999999</v>
      </c>
      <c r="AF562" s="14">
        <v>43915</v>
      </c>
      <c r="AG562" s="13">
        <v>75638200</v>
      </c>
    </row>
    <row r="563" spans="1:33" x14ac:dyDescent="0.3">
      <c r="A563" s="14">
        <v>43916</v>
      </c>
      <c r="B563" s="13">
        <v>152.18193099999999</v>
      </c>
      <c r="C563" s="13">
        <f t="shared" si="16"/>
        <v>152.18193099999999</v>
      </c>
      <c r="D563" s="13">
        <f t="shared" si="17"/>
        <v>170.59248996000002</v>
      </c>
      <c r="O563" s="14">
        <v>43916</v>
      </c>
      <c r="P563" s="13">
        <v>148.39999399999999</v>
      </c>
      <c r="Q563" s="13">
        <v>156.66000399999999</v>
      </c>
      <c r="R563" s="13">
        <v>148.36999499999999</v>
      </c>
      <c r="S563" s="13">
        <v>152.18193099999999</v>
      </c>
      <c r="AF563" s="14">
        <v>43916</v>
      </c>
      <c r="AG563" s="13">
        <v>64568100</v>
      </c>
    </row>
    <row r="564" spans="1:33" x14ac:dyDescent="0.3">
      <c r="A564" s="14">
        <v>43917</v>
      </c>
      <c r="B564" s="13">
        <v>145.933212</v>
      </c>
      <c r="C564" s="13">
        <f t="shared" si="16"/>
        <v>145.933212</v>
      </c>
      <c r="D564" s="13">
        <f t="shared" si="17"/>
        <v>171.23148866000002</v>
      </c>
      <c r="O564" s="14">
        <v>43917</v>
      </c>
      <c r="P564" s="13">
        <v>151.75</v>
      </c>
      <c r="Q564" s="13">
        <v>154.88999899999999</v>
      </c>
      <c r="R564" s="13">
        <v>149.199997</v>
      </c>
      <c r="S564" s="13">
        <v>145.933212</v>
      </c>
      <c r="AF564" s="14">
        <v>43917</v>
      </c>
      <c r="AG564" s="13">
        <v>57042300</v>
      </c>
    </row>
    <row r="565" spans="1:33" x14ac:dyDescent="0.3">
      <c r="A565" s="14">
        <v>43920</v>
      </c>
      <c r="B565" s="13">
        <v>156.19824199999999</v>
      </c>
      <c r="C565" s="13">
        <f t="shared" si="16"/>
        <v>156.19824199999999</v>
      </c>
      <c r="D565" s="13">
        <f t="shared" si="17"/>
        <v>172.02361482000001</v>
      </c>
      <c r="O565" s="14">
        <v>43920</v>
      </c>
      <c r="P565" s="13">
        <v>152.44000199999999</v>
      </c>
      <c r="Q565" s="13">
        <v>160.60000600000001</v>
      </c>
      <c r="R565" s="13">
        <v>150.009995</v>
      </c>
      <c r="S565" s="13">
        <v>156.19824199999999</v>
      </c>
      <c r="AF565" s="14">
        <v>43920</v>
      </c>
      <c r="AG565" s="13">
        <v>63420300</v>
      </c>
    </row>
    <row r="566" spans="1:33" x14ac:dyDescent="0.3">
      <c r="A566" s="14">
        <v>43921</v>
      </c>
      <c r="B566" s="13">
        <v>153.74168399999999</v>
      </c>
      <c r="C566" s="13">
        <f t="shared" si="16"/>
        <v>153.74168399999999</v>
      </c>
      <c r="D566" s="13">
        <f t="shared" si="17"/>
        <v>172.74807953999999</v>
      </c>
      <c r="O566" s="14">
        <v>43921</v>
      </c>
      <c r="P566" s="13">
        <v>159.39999399999999</v>
      </c>
      <c r="Q566" s="13">
        <v>164.779999</v>
      </c>
      <c r="R566" s="13">
        <v>156.55999800000001</v>
      </c>
      <c r="S566" s="13">
        <v>153.74168399999999</v>
      </c>
      <c r="AF566" s="14">
        <v>43921</v>
      </c>
      <c r="AG566" s="13">
        <v>77927200</v>
      </c>
    </row>
    <row r="567" spans="1:33" x14ac:dyDescent="0.3">
      <c r="A567" s="14">
        <v>43922</v>
      </c>
      <c r="B567" s="13">
        <v>148.282578</v>
      </c>
      <c r="C567" s="13">
        <f t="shared" si="16"/>
        <v>148.282578</v>
      </c>
      <c r="D567" s="13">
        <f t="shared" si="17"/>
        <v>173.31502168</v>
      </c>
      <c r="O567" s="14">
        <v>43922</v>
      </c>
      <c r="P567" s="13">
        <v>153</v>
      </c>
      <c r="Q567" s="13">
        <v>157.75</v>
      </c>
      <c r="R567" s="13">
        <v>150.820007</v>
      </c>
      <c r="S567" s="13">
        <v>148.282578</v>
      </c>
      <c r="AF567" s="14">
        <v>43922</v>
      </c>
      <c r="AG567" s="13">
        <v>57969900</v>
      </c>
    </row>
    <row r="568" spans="1:33" x14ac:dyDescent="0.3">
      <c r="A568" s="14">
        <v>43923</v>
      </c>
      <c r="B568" s="13">
        <v>151.35333299999999</v>
      </c>
      <c r="C568" s="13">
        <f t="shared" si="16"/>
        <v>151.35333299999999</v>
      </c>
      <c r="D568" s="13">
        <f t="shared" si="17"/>
        <v>174.01988586000004</v>
      </c>
      <c r="O568" s="14">
        <v>43923</v>
      </c>
      <c r="P568" s="13">
        <v>151.86000100000001</v>
      </c>
      <c r="Q568" s="13">
        <v>155.479996</v>
      </c>
      <c r="R568" s="13">
        <v>150.36000100000001</v>
      </c>
      <c r="S568" s="13">
        <v>151.35333299999999</v>
      </c>
      <c r="AF568" s="14">
        <v>43923</v>
      </c>
      <c r="AG568" s="13">
        <v>49630700</v>
      </c>
    </row>
    <row r="569" spans="1:33" x14ac:dyDescent="0.3">
      <c r="A569" s="14">
        <v>43924</v>
      </c>
      <c r="B569" s="13">
        <v>149.959305</v>
      </c>
      <c r="C569" s="13">
        <f t="shared" si="16"/>
        <v>149.959305</v>
      </c>
      <c r="D569" s="13">
        <f t="shared" si="17"/>
        <v>174.68679564000001</v>
      </c>
      <c r="O569" s="14">
        <v>43924</v>
      </c>
      <c r="P569" s="13">
        <v>155.10000600000001</v>
      </c>
      <c r="Q569" s="13">
        <v>157.38000500000001</v>
      </c>
      <c r="R569" s="13">
        <v>152.19000199999999</v>
      </c>
      <c r="S569" s="13">
        <v>149.959305</v>
      </c>
      <c r="AF569" s="14">
        <v>43924</v>
      </c>
      <c r="AG569" s="13">
        <v>41243300</v>
      </c>
    </row>
    <row r="570" spans="1:33" x14ac:dyDescent="0.3">
      <c r="A570" s="14">
        <v>43927</v>
      </c>
      <c r="B570" s="13">
        <v>161.11146500000001</v>
      </c>
      <c r="C570" s="13">
        <f t="shared" si="16"/>
        <v>161.11146500000001</v>
      </c>
      <c r="D570" s="13">
        <f t="shared" si="17"/>
        <v>175.47210784000004</v>
      </c>
      <c r="O570" s="14">
        <v>43927</v>
      </c>
      <c r="P570" s="13">
        <v>160.320007</v>
      </c>
      <c r="Q570" s="13">
        <v>166.5</v>
      </c>
      <c r="R570" s="13">
        <v>157.58000200000001</v>
      </c>
      <c r="S570" s="13">
        <v>161.11146500000001</v>
      </c>
      <c r="AF570" s="14">
        <v>43927</v>
      </c>
      <c r="AG570" s="13">
        <v>67111700</v>
      </c>
    </row>
    <row r="571" spans="1:33" x14ac:dyDescent="0.3">
      <c r="A571" s="14">
        <v>43928</v>
      </c>
      <c r="B571" s="13">
        <v>159.376282</v>
      </c>
      <c r="C571" s="13">
        <f t="shared" si="16"/>
        <v>159.376282</v>
      </c>
      <c r="D571" s="13">
        <f t="shared" si="17"/>
        <v>176.04747590000002</v>
      </c>
      <c r="O571" s="14">
        <v>43928</v>
      </c>
      <c r="P571" s="13">
        <v>169.58999600000001</v>
      </c>
      <c r="Q571" s="13">
        <v>170</v>
      </c>
      <c r="R571" s="13">
        <v>163.259995</v>
      </c>
      <c r="S571" s="13">
        <v>159.376282</v>
      </c>
      <c r="AF571" s="14">
        <v>43928</v>
      </c>
      <c r="AG571" s="13">
        <v>62769000</v>
      </c>
    </row>
    <row r="572" spans="1:33" x14ac:dyDescent="0.3">
      <c r="A572" s="14">
        <v>43929</v>
      </c>
      <c r="B572" s="13">
        <v>160.97500600000001</v>
      </c>
      <c r="C572" s="13">
        <f t="shared" si="16"/>
        <v>160.97500600000001</v>
      </c>
      <c r="D572" s="13">
        <f t="shared" si="17"/>
        <v>176.69821349999998</v>
      </c>
      <c r="O572" s="14">
        <v>43929</v>
      </c>
      <c r="P572" s="13">
        <v>165.66999799999999</v>
      </c>
      <c r="Q572" s="13">
        <v>166.66999799999999</v>
      </c>
      <c r="R572" s="13">
        <v>163.5</v>
      </c>
      <c r="S572" s="13">
        <v>160.97500600000001</v>
      </c>
      <c r="AF572" s="14">
        <v>43929</v>
      </c>
      <c r="AG572" s="13">
        <v>48318200</v>
      </c>
    </row>
    <row r="573" spans="1:33" x14ac:dyDescent="0.3">
      <c r="A573" s="14">
        <v>43930</v>
      </c>
      <c r="B573" s="13">
        <v>160.984711</v>
      </c>
      <c r="C573" s="13">
        <f t="shared" si="16"/>
        <v>160.984711</v>
      </c>
      <c r="D573" s="13">
        <f t="shared" si="17"/>
        <v>177.29410217999998</v>
      </c>
      <c r="O573" s="14">
        <v>43930</v>
      </c>
      <c r="P573" s="13">
        <v>166.36000100000001</v>
      </c>
      <c r="Q573" s="13">
        <v>167.36999499999999</v>
      </c>
      <c r="R573" s="13">
        <v>163.33000200000001</v>
      </c>
      <c r="S573" s="13">
        <v>160.984711</v>
      </c>
      <c r="AF573" s="14">
        <v>43930</v>
      </c>
      <c r="AG573" s="13">
        <v>51385100</v>
      </c>
    </row>
    <row r="574" spans="1:33" x14ac:dyDescent="0.3">
      <c r="A574" s="14">
        <v>43934</v>
      </c>
      <c r="B574" s="13">
        <v>161.345383</v>
      </c>
      <c r="C574" s="13">
        <f t="shared" si="16"/>
        <v>161.345383</v>
      </c>
      <c r="D574" s="13">
        <f t="shared" si="17"/>
        <v>177.99576355999997</v>
      </c>
      <c r="O574" s="14">
        <v>43934</v>
      </c>
      <c r="P574" s="13">
        <v>164.35000600000001</v>
      </c>
      <c r="Q574" s="13">
        <v>165.570007</v>
      </c>
      <c r="R574" s="13">
        <v>162.300003</v>
      </c>
      <c r="S574" s="13">
        <v>161.345383</v>
      </c>
      <c r="AF574" s="14">
        <v>43934</v>
      </c>
      <c r="AG574" s="13">
        <v>41905300</v>
      </c>
    </row>
    <row r="575" spans="1:33" x14ac:dyDescent="0.3">
      <c r="A575" s="14">
        <v>43935</v>
      </c>
      <c r="B575" s="13">
        <v>169.32934599999999</v>
      </c>
      <c r="C575" s="13">
        <f t="shared" si="16"/>
        <v>169.32934599999999</v>
      </c>
      <c r="D575" s="13">
        <f t="shared" si="17"/>
        <v>178.71640961999998</v>
      </c>
      <c r="O575" s="14">
        <v>43935</v>
      </c>
      <c r="P575" s="13">
        <v>169</v>
      </c>
      <c r="Q575" s="13">
        <v>173.75</v>
      </c>
      <c r="R575" s="13">
        <v>168</v>
      </c>
      <c r="S575" s="13">
        <v>169.32934599999999</v>
      </c>
      <c r="AF575" s="14">
        <v>43935</v>
      </c>
      <c r="AG575" s="13">
        <v>52874300</v>
      </c>
    </row>
    <row r="576" spans="1:33" x14ac:dyDescent="0.3">
      <c r="A576" s="14">
        <v>43936</v>
      </c>
      <c r="B576" s="13">
        <v>167.55512999999999</v>
      </c>
      <c r="C576" s="13">
        <f t="shared" si="16"/>
        <v>167.55512999999999</v>
      </c>
      <c r="D576" s="13">
        <f t="shared" si="17"/>
        <v>179.19780365999992</v>
      </c>
      <c r="O576" s="14">
        <v>43936</v>
      </c>
      <c r="P576" s="13">
        <v>171.199997</v>
      </c>
      <c r="Q576" s="13">
        <v>173.570007</v>
      </c>
      <c r="R576" s="13">
        <v>169.240005</v>
      </c>
      <c r="S576" s="13">
        <v>167.55512999999999</v>
      </c>
      <c r="AF576" s="14">
        <v>43936</v>
      </c>
      <c r="AG576" s="13">
        <v>40940800</v>
      </c>
    </row>
    <row r="577" spans="1:33" x14ac:dyDescent="0.3">
      <c r="A577" s="14">
        <v>43937</v>
      </c>
      <c r="B577" s="13">
        <v>172.585297</v>
      </c>
      <c r="C577" s="13">
        <f t="shared" si="16"/>
        <v>172.585297</v>
      </c>
      <c r="D577" s="13">
        <f t="shared" si="17"/>
        <v>179.76355987999995</v>
      </c>
      <c r="O577" s="14">
        <v>43937</v>
      </c>
      <c r="P577" s="13">
        <v>174.300003</v>
      </c>
      <c r="Q577" s="13">
        <v>177.279999</v>
      </c>
      <c r="R577" s="13">
        <v>172.89999399999999</v>
      </c>
      <c r="S577" s="13">
        <v>172.585297</v>
      </c>
      <c r="AF577" s="14">
        <v>43937</v>
      </c>
      <c r="AG577" s="13">
        <v>50479600</v>
      </c>
    </row>
    <row r="578" spans="1:33" x14ac:dyDescent="0.3">
      <c r="A578" s="14">
        <v>43938</v>
      </c>
      <c r="B578" s="13">
        <v>174.10604900000001</v>
      </c>
      <c r="C578" s="13">
        <f t="shared" si="16"/>
        <v>174.10604900000001</v>
      </c>
      <c r="D578" s="13">
        <f t="shared" si="17"/>
        <v>180.15031341999995</v>
      </c>
      <c r="O578" s="14">
        <v>43938</v>
      </c>
      <c r="P578" s="13">
        <v>179.5</v>
      </c>
      <c r="Q578" s="13">
        <v>180</v>
      </c>
      <c r="R578" s="13">
        <v>175.86999499999999</v>
      </c>
      <c r="S578" s="13">
        <v>174.10604900000001</v>
      </c>
      <c r="AF578" s="14">
        <v>43938</v>
      </c>
      <c r="AG578" s="13">
        <v>52765600</v>
      </c>
    </row>
    <row r="579" spans="1:33" x14ac:dyDescent="0.3">
      <c r="A579" s="14">
        <v>43941</v>
      </c>
      <c r="B579" s="13">
        <v>170.65509</v>
      </c>
      <c r="C579" s="13">
        <f t="shared" ref="C579:C642" si="18">ABS(B579)</f>
        <v>170.65509</v>
      </c>
      <c r="D579" s="13">
        <f t="shared" ref="D579:D642" si="19">AVERAGE(C579:C628)</f>
        <v>180.54790403999999</v>
      </c>
      <c r="O579" s="14">
        <v>43941</v>
      </c>
      <c r="P579" s="13">
        <v>176.63000500000001</v>
      </c>
      <c r="Q579" s="13">
        <v>178.75</v>
      </c>
      <c r="R579" s="13">
        <v>174.990005</v>
      </c>
      <c r="S579" s="13">
        <v>170.65509</v>
      </c>
      <c r="AF579" s="14">
        <v>43941</v>
      </c>
      <c r="AG579" s="13">
        <v>36669600</v>
      </c>
    </row>
    <row r="580" spans="1:33" x14ac:dyDescent="0.3">
      <c r="A580" s="14">
        <v>43942</v>
      </c>
      <c r="B580" s="13">
        <v>163.597275</v>
      </c>
      <c r="C580" s="13">
        <f t="shared" si="18"/>
        <v>163.597275</v>
      </c>
      <c r="D580" s="13">
        <f t="shared" si="19"/>
        <v>181.11363767999998</v>
      </c>
      <c r="O580" s="14">
        <v>43942</v>
      </c>
      <c r="P580" s="13">
        <v>173.5</v>
      </c>
      <c r="Q580" s="13">
        <v>173.66999799999999</v>
      </c>
      <c r="R580" s="13">
        <v>166.11000100000001</v>
      </c>
      <c r="S580" s="13">
        <v>163.597275</v>
      </c>
      <c r="AF580" s="14">
        <v>43942</v>
      </c>
      <c r="AG580" s="13">
        <v>56203700</v>
      </c>
    </row>
    <row r="581" spans="1:33" x14ac:dyDescent="0.3">
      <c r="A581" s="14">
        <v>43943</v>
      </c>
      <c r="B581" s="13">
        <v>169.15387000000001</v>
      </c>
      <c r="C581" s="13">
        <f t="shared" si="18"/>
        <v>169.15387000000001</v>
      </c>
      <c r="D581" s="13">
        <f t="shared" si="19"/>
        <v>181.84379332</v>
      </c>
      <c r="O581" s="14">
        <v>43943</v>
      </c>
      <c r="P581" s="13">
        <v>171.38999899999999</v>
      </c>
      <c r="Q581" s="13">
        <v>174</v>
      </c>
      <c r="R581" s="13">
        <v>170.820007</v>
      </c>
      <c r="S581" s="13">
        <v>169.15387000000001</v>
      </c>
      <c r="AF581" s="14">
        <v>43943</v>
      </c>
      <c r="AG581" s="13">
        <v>34620200</v>
      </c>
    </row>
    <row r="582" spans="1:33" x14ac:dyDescent="0.3">
      <c r="A582" s="14">
        <v>43944</v>
      </c>
      <c r="B582" s="13">
        <v>167.106674</v>
      </c>
      <c r="C582" s="13">
        <f t="shared" si="18"/>
        <v>167.106674</v>
      </c>
      <c r="D582" s="13">
        <f t="shared" si="19"/>
        <v>182.49331694</v>
      </c>
      <c r="O582" s="14">
        <v>43944</v>
      </c>
      <c r="P582" s="13">
        <v>174.11000100000001</v>
      </c>
      <c r="Q582" s="13">
        <v>175.05999800000001</v>
      </c>
      <c r="R582" s="13">
        <v>170.91000399999999</v>
      </c>
      <c r="S582" s="13">
        <v>167.106674</v>
      </c>
      <c r="AF582" s="14">
        <v>43944</v>
      </c>
      <c r="AG582" s="13">
        <v>32790800</v>
      </c>
    </row>
    <row r="583" spans="1:33" x14ac:dyDescent="0.3">
      <c r="A583" s="14">
        <v>43945</v>
      </c>
      <c r="B583" s="13">
        <v>170.157974</v>
      </c>
      <c r="C583" s="13">
        <f t="shared" si="18"/>
        <v>170.157974</v>
      </c>
      <c r="D583" s="13">
        <f t="shared" si="19"/>
        <v>183.2705905</v>
      </c>
      <c r="O583" s="14">
        <v>43945</v>
      </c>
      <c r="P583" s="13">
        <v>172.05999800000001</v>
      </c>
      <c r="Q583" s="13">
        <v>174.55999800000001</v>
      </c>
      <c r="R583" s="13">
        <v>170.71000699999999</v>
      </c>
      <c r="S583" s="13">
        <v>170.157974</v>
      </c>
      <c r="AF583" s="14">
        <v>43945</v>
      </c>
      <c r="AG583" s="13">
        <v>34277600</v>
      </c>
    </row>
    <row r="584" spans="1:33" x14ac:dyDescent="0.3">
      <c r="A584" s="14">
        <v>43948</v>
      </c>
      <c r="B584" s="13">
        <v>169.670547</v>
      </c>
      <c r="C584" s="13">
        <f t="shared" si="18"/>
        <v>169.670547</v>
      </c>
      <c r="D584" s="13">
        <f t="shared" si="19"/>
        <v>183.93893857999998</v>
      </c>
      <c r="O584" s="14">
        <v>43948</v>
      </c>
      <c r="P584" s="13">
        <v>176.58999600000001</v>
      </c>
      <c r="Q584" s="13">
        <v>176.89999399999999</v>
      </c>
      <c r="R584" s="13">
        <v>173.300003</v>
      </c>
      <c r="S584" s="13">
        <v>169.670547</v>
      </c>
      <c r="AF584" s="14">
        <v>43948</v>
      </c>
      <c r="AG584" s="13">
        <v>33194400</v>
      </c>
    </row>
    <row r="585" spans="1:33" x14ac:dyDescent="0.3">
      <c r="A585" s="14">
        <v>43949</v>
      </c>
      <c r="B585" s="13">
        <v>165.53720100000001</v>
      </c>
      <c r="C585" s="13">
        <f t="shared" si="18"/>
        <v>165.53720100000001</v>
      </c>
      <c r="D585" s="13">
        <f t="shared" si="19"/>
        <v>184.70657928</v>
      </c>
      <c r="O585" s="14">
        <v>43949</v>
      </c>
      <c r="P585" s="13">
        <v>175.58999600000001</v>
      </c>
      <c r="Q585" s="13">
        <v>175.66999799999999</v>
      </c>
      <c r="R585" s="13">
        <v>169.38999899999999</v>
      </c>
      <c r="S585" s="13">
        <v>165.53720100000001</v>
      </c>
      <c r="AF585" s="14">
        <v>43949</v>
      </c>
      <c r="AG585" s="13">
        <v>34392700</v>
      </c>
    </row>
    <row r="586" spans="1:33" x14ac:dyDescent="0.3">
      <c r="A586" s="14">
        <v>43950</v>
      </c>
      <c r="B586" s="13">
        <v>172.96546900000001</v>
      </c>
      <c r="C586" s="13">
        <f t="shared" si="18"/>
        <v>172.96546900000001</v>
      </c>
      <c r="D586" s="13">
        <f t="shared" si="19"/>
        <v>185.58601806000001</v>
      </c>
      <c r="O586" s="14">
        <v>43950</v>
      </c>
      <c r="P586" s="13">
        <v>173.220001</v>
      </c>
      <c r="Q586" s="13">
        <v>177.679993</v>
      </c>
      <c r="R586" s="13">
        <v>171.88000500000001</v>
      </c>
      <c r="S586" s="13">
        <v>172.96546900000001</v>
      </c>
      <c r="AF586" s="14">
        <v>43950</v>
      </c>
      <c r="AG586" s="13">
        <v>51286600</v>
      </c>
    </row>
    <row r="587" spans="1:33" x14ac:dyDescent="0.3">
      <c r="A587" s="14">
        <v>43951</v>
      </c>
      <c r="B587" s="13">
        <v>174.700714</v>
      </c>
      <c r="C587" s="13">
        <f t="shared" si="18"/>
        <v>174.700714</v>
      </c>
      <c r="D587" s="13">
        <f t="shared" si="19"/>
        <v>186.30418243999998</v>
      </c>
      <c r="O587" s="14">
        <v>43951</v>
      </c>
      <c r="P587" s="13">
        <v>180</v>
      </c>
      <c r="Q587" s="13">
        <v>180.39999399999999</v>
      </c>
      <c r="R587" s="13">
        <v>176.229996</v>
      </c>
      <c r="S587" s="13">
        <v>174.700714</v>
      </c>
      <c r="AF587" s="14">
        <v>43951</v>
      </c>
      <c r="AG587" s="13">
        <v>53875900</v>
      </c>
    </row>
    <row r="588" spans="1:33" x14ac:dyDescent="0.3">
      <c r="A588" s="14">
        <v>43952</v>
      </c>
      <c r="B588" s="13">
        <v>170.17746</v>
      </c>
      <c r="C588" s="13">
        <f t="shared" si="18"/>
        <v>170.17746</v>
      </c>
      <c r="D588" s="13">
        <f t="shared" si="19"/>
        <v>186.85860565999997</v>
      </c>
      <c r="O588" s="14">
        <v>43952</v>
      </c>
      <c r="P588" s="13">
        <v>175.800003</v>
      </c>
      <c r="Q588" s="13">
        <v>178.63999899999999</v>
      </c>
      <c r="R588" s="13">
        <v>174.009995</v>
      </c>
      <c r="S588" s="13">
        <v>170.17746</v>
      </c>
      <c r="AF588" s="14">
        <v>43952</v>
      </c>
      <c r="AG588" s="13">
        <v>39370500</v>
      </c>
    </row>
    <row r="589" spans="1:33" x14ac:dyDescent="0.3">
      <c r="A589" s="14">
        <v>43955</v>
      </c>
      <c r="B589" s="13">
        <v>174.340012</v>
      </c>
      <c r="C589" s="13">
        <f t="shared" si="18"/>
        <v>174.340012</v>
      </c>
      <c r="D589" s="13">
        <f t="shared" si="19"/>
        <v>187.52851928000001</v>
      </c>
      <c r="O589" s="14">
        <v>43955</v>
      </c>
      <c r="P589" s="13">
        <v>174.490005</v>
      </c>
      <c r="Q589" s="13">
        <v>179</v>
      </c>
      <c r="R589" s="13">
        <v>173.800003</v>
      </c>
      <c r="S589" s="13">
        <v>174.340012</v>
      </c>
      <c r="AF589" s="14">
        <v>43955</v>
      </c>
      <c r="AG589" s="13">
        <v>30372900</v>
      </c>
    </row>
    <row r="590" spans="1:33" x14ac:dyDescent="0.3">
      <c r="A590" s="14">
        <v>43956</v>
      </c>
      <c r="B590" s="13">
        <v>176.21168499999999</v>
      </c>
      <c r="C590" s="13">
        <f t="shared" si="18"/>
        <v>176.21168499999999</v>
      </c>
      <c r="D590" s="13">
        <f t="shared" si="19"/>
        <v>188.10912077999998</v>
      </c>
      <c r="O590" s="14">
        <v>43956</v>
      </c>
      <c r="P590" s="13">
        <v>180.61999499999999</v>
      </c>
      <c r="Q590" s="13">
        <v>183.64999399999999</v>
      </c>
      <c r="R590" s="13">
        <v>179.89999399999999</v>
      </c>
      <c r="S590" s="13">
        <v>176.21168499999999</v>
      </c>
      <c r="AF590" s="14">
        <v>43956</v>
      </c>
      <c r="AG590" s="13">
        <v>36839200</v>
      </c>
    </row>
    <row r="591" spans="1:33" x14ac:dyDescent="0.3">
      <c r="A591" s="14">
        <v>43957</v>
      </c>
      <c r="B591" s="13">
        <v>177.94686899999999</v>
      </c>
      <c r="C591" s="13">
        <f t="shared" si="18"/>
        <v>177.94686899999999</v>
      </c>
      <c r="D591" s="13">
        <f t="shared" si="19"/>
        <v>188.57173765999997</v>
      </c>
      <c r="O591" s="14">
        <v>43957</v>
      </c>
      <c r="P591" s="13">
        <v>182.08000200000001</v>
      </c>
      <c r="Q591" s="13">
        <v>184.199997</v>
      </c>
      <c r="R591" s="13">
        <v>181.63000500000001</v>
      </c>
      <c r="S591" s="13">
        <v>177.94686899999999</v>
      </c>
      <c r="AF591" s="14">
        <v>43957</v>
      </c>
      <c r="AG591" s="13">
        <v>32139300</v>
      </c>
    </row>
    <row r="592" spans="1:33" x14ac:dyDescent="0.3">
      <c r="A592" s="14">
        <v>43958</v>
      </c>
      <c r="B592" s="13">
        <v>178.98024000000001</v>
      </c>
      <c r="C592" s="13">
        <f t="shared" si="18"/>
        <v>178.98024000000001</v>
      </c>
      <c r="D592" s="13">
        <f t="shared" si="19"/>
        <v>188.97931913999997</v>
      </c>
      <c r="O592" s="14">
        <v>43958</v>
      </c>
      <c r="P592" s="13">
        <v>184.16999799999999</v>
      </c>
      <c r="Q592" s="13">
        <v>184.550003</v>
      </c>
      <c r="R592" s="13">
        <v>182.58000200000001</v>
      </c>
      <c r="S592" s="13">
        <v>178.98024000000001</v>
      </c>
      <c r="AF592" s="14">
        <v>43958</v>
      </c>
      <c r="AG592" s="13">
        <v>28316000</v>
      </c>
    </row>
    <row r="593" spans="1:33" x14ac:dyDescent="0.3">
      <c r="A593" s="14">
        <v>43959</v>
      </c>
      <c r="B593" s="13">
        <v>180.03303500000001</v>
      </c>
      <c r="C593" s="13">
        <f t="shared" si="18"/>
        <v>180.03303500000001</v>
      </c>
      <c r="D593" s="13">
        <f t="shared" si="19"/>
        <v>189.53671841999997</v>
      </c>
      <c r="O593" s="14">
        <v>43959</v>
      </c>
      <c r="P593" s="13">
        <v>184.979996</v>
      </c>
      <c r="Q593" s="13">
        <v>185</v>
      </c>
      <c r="R593" s="13">
        <v>183.36000100000001</v>
      </c>
      <c r="S593" s="13">
        <v>180.03303500000001</v>
      </c>
      <c r="AF593" s="14">
        <v>43959</v>
      </c>
      <c r="AG593" s="13">
        <v>30877800</v>
      </c>
    </row>
    <row r="594" spans="1:33" x14ac:dyDescent="0.3">
      <c r="A594" s="14">
        <v>43962</v>
      </c>
      <c r="B594" s="13">
        <v>182.041245</v>
      </c>
      <c r="C594" s="13">
        <f t="shared" si="18"/>
        <v>182.041245</v>
      </c>
      <c r="D594" s="13">
        <f t="shared" si="19"/>
        <v>190.01734127999995</v>
      </c>
      <c r="O594" s="14">
        <v>43962</v>
      </c>
      <c r="P594" s="13">
        <v>183.14999399999999</v>
      </c>
      <c r="Q594" s="13">
        <v>187.509995</v>
      </c>
      <c r="R594" s="13">
        <v>182.85000600000001</v>
      </c>
      <c r="S594" s="13">
        <v>182.041245</v>
      </c>
      <c r="AF594" s="14">
        <v>43962</v>
      </c>
      <c r="AG594" s="13">
        <v>30892700</v>
      </c>
    </row>
    <row r="595" spans="1:33" x14ac:dyDescent="0.3">
      <c r="A595" s="14">
        <v>43963</v>
      </c>
      <c r="B595" s="13">
        <v>177.91764800000001</v>
      </c>
      <c r="C595" s="13">
        <f t="shared" si="18"/>
        <v>177.91764800000001</v>
      </c>
      <c r="D595" s="13">
        <f t="shared" si="19"/>
        <v>190.51645229999997</v>
      </c>
      <c r="O595" s="14">
        <v>43963</v>
      </c>
      <c r="P595" s="13">
        <v>186.800003</v>
      </c>
      <c r="Q595" s="13">
        <v>187.03999300000001</v>
      </c>
      <c r="R595" s="13">
        <v>182.300003</v>
      </c>
      <c r="S595" s="13">
        <v>177.91764800000001</v>
      </c>
      <c r="AF595" s="14">
        <v>43963</v>
      </c>
      <c r="AG595" s="13">
        <v>32038200</v>
      </c>
    </row>
    <row r="596" spans="1:33" x14ac:dyDescent="0.3">
      <c r="A596" s="14">
        <v>43964</v>
      </c>
      <c r="B596" s="13">
        <v>175.22711200000001</v>
      </c>
      <c r="C596" s="13">
        <f t="shared" si="18"/>
        <v>175.22711200000001</v>
      </c>
      <c r="D596" s="13">
        <f t="shared" si="19"/>
        <v>190.91796994000001</v>
      </c>
      <c r="O596" s="14">
        <v>43964</v>
      </c>
      <c r="P596" s="13">
        <v>182.550003</v>
      </c>
      <c r="Q596" s="13">
        <v>184.050003</v>
      </c>
      <c r="R596" s="13">
        <v>176.53999300000001</v>
      </c>
      <c r="S596" s="13">
        <v>175.22711200000001</v>
      </c>
      <c r="AF596" s="14">
        <v>43964</v>
      </c>
      <c r="AG596" s="13">
        <v>44711500</v>
      </c>
    </row>
    <row r="597" spans="1:33" x14ac:dyDescent="0.3">
      <c r="A597" s="14">
        <v>43965</v>
      </c>
      <c r="B597" s="13">
        <v>175.98745700000001</v>
      </c>
      <c r="C597" s="13">
        <f t="shared" si="18"/>
        <v>175.98745700000001</v>
      </c>
      <c r="D597" s="13">
        <f t="shared" si="19"/>
        <v>191.34905513999999</v>
      </c>
      <c r="O597" s="14">
        <v>43965</v>
      </c>
      <c r="P597" s="13">
        <v>177.53999300000001</v>
      </c>
      <c r="Q597" s="13">
        <v>180.69000199999999</v>
      </c>
      <c r="R597" s="13">
        <v>175.679993</v>
      </c>
      <c r="S597" s="13">
        <v>175.98745700000001</v>
      </c>
      <c r="AF597" s="14">
        <v>43965</v>
      </c>
      <c r="AG597" s="13">
        <v>41873900</v>
      </c>
    </row>
    <row r="598" spans="1:33" x14ac:dyDescent="0.3">
      <c r="A598" s="14">
        <v>43966</v>
      </c>
      <c r="B598" s="13">
        <v>178.55131499999999</v>
      </c>
      <c r="C598" s="13">
        <f t="shared" si="18"/>
        <v>178.55131499999999</v>
      </c>
      <c r="D598" s="13">
        <f t="shared" si="19"/>
        <v>191.81478909999998</v>
      </c>
      <c r="O598" s="14">
        <v>43966</v>
      </c>
      <c r="P598" s="13">
        <v>179.05999800000001</v>
      </c>
      <c r="Q598" s="13">
        <v>187.05999800000001</v>
      </c>
      <c r="R598" s="13">
        <v>177</v>
      </c>
      <c r="S598" s="13">
        <v>178.55131499999999</v>
      </c>
      <c r="AF598" s="14">
        <v>43966</v>
      </c>
      <c r="AG598" s="13">
        <v>46610400</v>
      </c>
    </row>
    <row r="599" spans="1:33" x14ac:dyDescent="0.3">
      <c r="A599" s="14">
        <v>43969</v>
      </c>
      <c r="B599" s="13">
        <v>180.25726299999999</v>
      </c>
      <c r="C599" s="13">
        <f t="shared" si="18"/>
        <v>180.25726299999999</v>
      </c>
      <c r="D599" s="13">
        <f t="shared" si="19"/>
        <v>192.19346769999996</v>
      </c>
      <c r="O599" s="14">
        <v>43969</v>
      </c>
      <c r="P599" s="13">
        <v>185.75</v>
      </c>
      <c r="Q599" s="13">
        <v>186.199997</v>
      </c>
      <c r="R599" s="13">
        <v>183.96000699999999</v>
      </c>
      <c r="S599" s="13">
        <v>180.25726299999999</v>
      </c>
      <c r="AF599" s="14">
        <v>43969</v>
      </c>
      <c r="AG599" s="13">
        <v>35264500</v>
      </c>
    </row>
    <row r="600" spans="1:33" x14ac:dyDescent="0.3">
      <c r="A600" s="14">
        <v>43970</v>
      </c>
      <c r="B600" s="13">
        <v>179.009491</v>
      </c>
      <c r="C600" s="13">
        <f t="shared" si="18"/>
        <v>179.009491</v>
      </c>
      <c r="D600" s="13">
        <f t="shared" si="19"/>
        <v>192.57791105999996</v>
      </c>
      <c r="O600" s="14">
        <v>43970</v>
      </c>
      <c r="P600" s="13">
        <v>185.029999</v>
      </c>
      <c r="Q600" s="13">
        <v>186.60000600000001</v>
      </c>
      <c r="R600" s="13">
        <v>183.490005</v>
      </c>
      <c r="S600" s="13">
        <v>179.009491</v>
      </c>
      <c r="AF600" s="14">
        <v>43970</v>
      </c>
      <c r="AG600" s="13">
        <v>26799100</v>
      </c>
    </row>
    <row r="601" spans="1:33" x14ac:dyDescent="0.3">
      <c r="A601" s="14">
        <v>43971</v>
      </c>
      <c r="B601" s="13">
        <v>181.49246199999999</v>
      </c>
      <c r="C601" s="13">
        <f t="shared" si="18"/>
        <v>181.49246199999999</v>
      </c>
      <c r="D601" s="13">
        <f t="shared" si="19"/>
        <v>192.98418119999994</v>
      </c>
      <c r="O601" s="14">
        <v>43971</v>
      </c>
      <c r="P601" s="13">
        <v>184.80999800000001</v>
      </c>
      <c r="Q601" s="13">
        <v>185.85000600000001</v>
      </c>
      <c r="R601" s="13">
        <v>183.94000199999999</v>
      </c>
      <c r="S601" s="13">
        <v>181.49246199999999</v>
      </c>
      <c r="AF601" s="14">
        <v>43971</v>
      </c>
      <c r="AG601" s="13">
        <v>31261300</v>
      </c>
    </row>
    <row r="602" spans="1:33" x14ac:dyDescent="0.3">
      <c r="A602" s="14">
        <v>43972</v>
      </c>
      <c r="B602" s="13">
        <v>179.31253100000001</v>
      </c>
      <c r="C602" s="13">
        <f t="shared" si="18"/>
        <v>179.31253100000001</v>
      </c>
      <c r="D602" s="13">
        <f t="shared" si="19"/>
        <v>193.36249449999997</v>
      </c>
      <c r="O602" s="14">
        <v>43972</v>
      </c>
      <c r="P602" s="13">
        <v>185.39999399999999</v>
      </c>
      <c r="Q602" s="13">
        <v>186.66999799999999</v>
      </c>
      <c r="R602" s="13">
        <v>183.28999300000001</v>
      </c>
      <c r="S602" s="13">
        <v>179.31253100000001</v>
      </c>
      <c r="AF602" s="14">
        <v>43972</v>
      </c>
      <c r="AG602" s="13">
        <v>29119500</v>
      </c>
    </row>
    <row r="603" spans="1:33" x14ac:dyDescent="0.3">
      <c r="A603" s="14">
        <v>43973</v>
      </c>
      <c r="B603" s="13">
        <v>179.39073200000001</v>
      </c>
      <c r="C603" s="13">
        <f t="shared" si="18"/>
        <v>179.39073200000001</v>
      </c>
      <c r="D603" s="13">
        <f t="shared" si="19"/>
        <v>194.00982999999997</v>
      </c>
      <c r="O603" s="14">
        <v>43973</v>
      </c>
      <c r="P603" s="13">
        <v>183.19000199999999</v>
      </c>
      <c r="Q603" s="13">
        <v>184.46000699999999</v>
      </c>
      <c r="R603" s="13">
        <v>182.53999300000001</v>
      </c>
      <c r="S603" s="13">
        <v>179.39073200000001</v>
      </c>
      <c r="AF603" s="14">
        <v>43973</v>
      </c>
      <c r="AG603" s="13">
        <v>20826900</v>
      </c>
    </row>
    <row r="604" spans="1:33" x14ac:dyDescent="0.3">
      <c r="A604" s="14">
        <v>43977</v>
      </c>
      <c r="B604" s="13">
        <v>177.494293</v>
      </c>
      <c r="C604" s="13">
        <f t="shared" si="18"/>
        <v>177.494293</v>
      </c>
      <c r="D604" s="13">
        <f t="shared" si="19"/>
        <v>194.59206021999995</v>
      </c>
      <c r="O604" s="14">
        <v>43977</v>
      </c>
      <c r="P604" s="13">
        <v>186.33999600000001</v>
      </c>
      <c r="Q604" s="13">
        <v>186.5</v>
      </c>
      <c r="R604" s="13">
        <v>181.10000600000001</v>
      </c>
      <c r="S604" s="13">
        <v>177.494293</v>
      </c>
      <c r="AF604" s="14">
        <v>43977</v>
      </c>
      <c r="AG604" s="13">
        <v>36073600</v>
      </c>
    </row>
    <row r="605" spans="1:33" x14ac:dyDescent="0.3">
      <c r="A605" s="14">
        <v>43978</v>
      </c>
      <c r="B605" s="13">
        <v>177.728882</v>
      </c>
      <c r="C605" s="13">
        <f t="shared" si="18"/>
        <v>177.728882</v>
      </c>
      <c r="D605" s="13">
        <f t="shared" si="19"/>
        <v>195.20537688000002</v>
      </c>
      <c r="O605" s="14">
        <v>43978</v>
      </c>
      <c r="P605" s="13">
        <v>180.199997</v>
      </c>
      <c r="Q605" s="13">
        <v>181.990005</v>
      </c>
      <c r="R605" s="13">
        <v>176.60000600000001</v>
      </c>
      <c r="S605" s="13">
        <v>177.728882</v>
      </c>
      <c r="AF605" s="14">
        <v>43978</v>
      </c>
      <c r="AG605" s="13">
        <v>39517100</v>
      </c>
    </row>
    <row r="606" spans="1:33" x14ac:dyDescent="0.3">
      <c r="A606" s="14">
        <v>43979</v>
      </c>
      <c r="B606" s="13">
        <v>177.328079</v>
      </c>
      <c r="C606" s="13">
        <f t="shared" si="18"/>
        <v>177.328079</v>
      </c>
      <c r="D606" s="13">
        <f t="shared" si="19"/>
        <v>195.88067076000004</v>
      </c>
      <c r="O606" s="14">
        <v>43979</v>
      </c>
      <c r="P606" s="13">
        <v>180.740005</v>
      </c>
      <c r="Q606" s="13">
        <v>184.14999399999999</v>
      </c>
      <c r="R606" s="13">
        <v>180.38000500000001</v>
      </c>
      <c r="S606" s="13">
        <v>177.328079</v>
      </c>
      <c r="AF606" s="14">
        <v>43979</v>
      </c>
      <c r="AG606" s="13">
        <v>33810200</v>
      </c>
    </row>
    <row r="607" spans="1:33" x14ac:dyDescent="0.3">
      <c r="A607" s="14">
        <v>43980</v>
      </c>
      <c r="B607" s="13">
        <v>179.13656599999999</v>
      </c>
      <c r="C607" s="13">
        <f t="shared" si="18"/>
        <v>179.13656599999999</v>
      </c>
      <c r="D607" s="13">
        <f t="shared" si="19"/>
        <v>196.48831755999998</v>
      </c>
      <c r="O607" s="14">
        <v>43980</v>
      </c>
      <c r="P607" s="13">
        <v>182.729996</v>
      </c>
      <c r="Q607" s="13">
        <v>184.270004</v>
      </c>
      <c r="R607" s="13">
        <v>180.41000399999999</v>
      </c>
      <c r="S607" s="13">
        <v>179.13656599999999</v>
      </c>
      <c r="AF607" s="14">
        <v>43980</v>
      </c>
      <c r="AG607" s="13">
        <v>42130400</v>
      </c>
    </row>
    <row r="608" spans="1:33" x14ac:dyDescent="0.3">
      <c r="A608" s="14">
        <v>43983</v>
      </c>
      <c r="B608" s="13">
        <v>178.725998</v>
      </c>
      <c r="C608" s="13">
        <f t="shared" si="18"/>
        <v>178.725998</v>
      </c>
      <c r="D608" s="13">
        <f t="shared" si="19"/>
        <v>196.97709380000003</v>
      </c>
      <c r="O608" s="14">
        <v>43983</v>
      </c>
      <c r="P608" s="13">
        <v>182.53999300000001</v>
      </c>
      <c r="Q608" s="13">
        <v>183</v>
      </c>
      <c r="R608" s="13">
        <v>181.46000699999999</v>
      </c>
      <c r="S608" s="13">
        <v>178.725998</v>
      </c>
      <c r="AF608" s="14">
        <v>43983</v>
      </c>
      <c r="AG608" s="13">
        <v>22622400</v>
      </c>
    </row>
    <row r="609" spans="1:33" x14ac:dyDescent="0.3">
      <c r="A609" s="14">
        <v>43984</v>
      </c>
      <c r="B609" s="13">
        <v>180.759308</v>
      </c>
      <c r="C609" s="13">
        <f t="shared" si="18"/>
        <v>180.759308</v>
      </c>
      <c r="D609" s="13">
        <f t="shared" si="19"/>
        <v>197.37886748000008</v>
      </c>
      <c r="O609" s="14">
        <v>43984</v>
      </c>
      <c r="P609" s="13">
        <v>184.25</v>
      </c>
      <c r="Q609" s="13">
        <v>185</v>
      </c>
      <c r="R609" s="13">
        <v>181.35000600000001</v>
      </c>
      <c r="S609" s="13">
        <v>180.759308</v>
      </c>
      <c r="AF609" s="14">
        <v>43984</v>
      </c>
      <c r="AG609" s="13">
        <v>30794600</v>
      </c>
    </row>
    <row r="610" spans="1:33" x14ac:dyDescent="0.3">
      <c r="A610" s="14">
        <v>43985</v>
      </c>
      <c r="B610" s="13">
        <v>181.19918799999999</v>
      </c>
      <c r="C610" s="13">
        <f t="shared" si="18"/>
        <v>181.19918799999999</v>
      </c>
      <c r="D610" s="13">
        <f t="shared" si="19"/>
        <v>197.85356748000007</v>
      </c>
      <c r="O610" s="14">
        <v>43985</v>
      </c>
      <c r="P610" s="13">
        <v>184.820007</v>
      </c>
      <c r="Q610" s="13">
        <v>185.94000199999999</v>
      </c>
      <c r="R610" s="13">
        <v>183.58000200000001</v>
      </c>
      <c r="S610" s="13">
        <v>181.19918799999999</v>
      </c>
      <c r="AF610" s="14">
        <v>43985</v>
      </c>
      <c r="AG610" s="13">
        <v>27311000</v>
      </c>
    </row>
    <row r="611" spans="1:33" x14ac:dyDescent="0.3">
      <c r="A611" s="14">
        <v>43986</v>
      </c>
      <c r="B611" s="13">
        <v>178.81397999999999</v>
      </c>
      <c r="C611" s="13">
        <f t="shared" si="18"/>
        <v>178.81397999999999</v>
      </c>
      <c r="D611" s="13">
        <f t="shared" si="19"/>
        <v>198.30988950000003</v>
      </c>
      <c r="O611" s="14">
        <v>43986</v>
      </c>
      <c r="P611" s="13">
        <v>184.300003</v>
      </c>
      <c r="Q611" s="13">
        <v>185.83999600000001</v>
      </c>
      <c r="R611" s="13">
        <v>182.300003</v>
      </c>
      <c r="S611" s="13">
        <v>178.81397999999999</v>
      </c>
      <c r="AF611" s="14">
        <v>43986</v>
      </c>
      <c r="AG611" s="13">
        <v>28761800</v>
      </c>
    </row>
    <row r="612" spans="1:33" x14ac:dyDescent="0.3">
      <c r="A612" s="14">
        <v>43987</v>
      </c>
      <c r="B612" s="13">
        <v>182.99787900000001</v>
      </c>
      <c r="C612" s="13">
        <f t="shared" si="18"/>
        <v>182.99787900000001</v>
      </c>
      <c r="D612" s="13">
        <f t="shared" si="19"/>
        <v>198.81782530000004</v>
      </c>
      <c r="O612" s="14">
        <v>43987</v>
      </c>
      <c r="P612" s="13">
        <v>182.61999499999999</v>
      </c>
      <c r="Q612" s="13">
        <v>187.729996</v>
      </c>
      <c r="R612" s="13">
        <v>182.009995</v>
      </c>
      <c r="S612" s="13">
        <v>182.99787900000001</v>
      </c>
      <c r="AF612" s="14">
        <v>43987</v>
      </c>
      <c r="AG612" s="13">
        <v>39893600</v>
      </c>
    </row>
    <row r="613" spans="1:33" x14ac:dyDescent="0.3">
      <c r="A613" s="14">
        <v>43990</v>
      </c>
      <c r="B613" s="13">
        <v>184.131866</v>
      </c>
      <c r="C613" s="13">
        <f t="shared" si="18"/>
        <v>184.131866</v>
      </c>
      <c r="D613" s="13">
        <f t="shared" si="19"/>
        <v>199.26906399999999</v>
      </c>
      <c r="O613" s="14">
        <v>43990</v>
      </c>
      <c r="P613" s="13">
        <v>185.94000199999999</v>
      </c>
      <c r="Q613" s="13">
        <v>188.550003</v>
      </c>
      <c r="R613" s="13">
        <v>184.44000199999999</v>
      </c>
      <c r="S613" s="13">
        <v>184.131866</v>
      </c>
      <c r="AF613" s="14">
        <v>43990</v>
      </c>
      <c r="AG613" s="13">
        <v>33211600</v>
      </c>
    </row>
    <row r="614" spans="1:33" x14ac:dyDescent="0.3">
      <c r="A614" s="14">
        <v>43991</v>
      </c>
      <c r="B614" s="13">
        <v>185.53952000000001</v>
      </c>
      <c r="C614" s="13">
        <f t="shared" si="18"/>
        <v>185.53952000000001</v>
      </c>
      <c r="D614" s="13">
        <f t="shared" si="19"/>
        <v>199.7212802</v>
      </c>
      <c r="O614" s="14">
        <v>43991</v>
      </c>
      <c r="P614" s="13">
        <v>188</v>
      </c>
      <c r="Q614" s="13">
        <v>190.699997</v>
      </c>
      <c r="R614" s="13">
        <v>187.259995</v>
      </c>
      <c r="S614" s="13">
        <v>185.53952000000001</v>
      </c>
      <c r="AF614" s="14">
        <v>43991</v>
      </c>
      <c r="AG614" s="13">
        <v>29783900</v>
      </c>
    </row>
    <row r="615" spans="1:33" x14ac:dyDescent="0.3">
      <c r="A615" s="14">
        <v>43992</v>
      </c>
      <c r="B615" s="13">
        <v>192.42147800000001</v>
      </c>
      <c r="C615" s="13">
        <f t="shared" si="18"/>
        <v>192.42147800000001</v>
      </c>
      <c r="D615" s="13">
        <f t="shared" si="19"/>
        <v>200.12025725999996</v>
      </c>
      <c r="O615" s="14">
        <v>43992</v>
      </c>
      <c r="P615" s="13">
        <v>191.13000500000001</v>
      </c>
      <c r="Q615" s="13">
        <v>198.520004</v>
      </c>
      <c r="R615" s="13">
        <v>191.009995</v>
      </c>
      <c r="S615" s="13">
        <v>192.42147800000001</v>
      </c>
      <c r="AF615" s="14">
        <v>43992</v>
      </c>
      <c r="AG615" s="13">
        <v>43872300</v>
      </c>
    </row>
    <row r="616" spans="1:33" x14ac:dyDescent="0.3">
      <c r="A616" s="14">
        <v>43993</v>
      </c>
      <c r="B616" s="13">
        <v>182.08879099999999</v>
      </c>
      <c r="C616" s="13">
        <f t="shared" si="18"/>
        <v>182.08879099999999</v>
      </c>
      <c r="D616" s="13">
        <f t="shared" si="19"/>
        <v>200.4772351</v>
      </c>
      <c r="O616" s="14">
        <v>43993</v>
      </c>
      <c r="P616" s="13">
        <v>193.13000500000001</v>
      </c>
      <c r="Q616" s="13">
        <v>195.759995</v>
      </c>
      <c r="R616" s="13">
        <v>186.070007</v>
      </c>
      <c r="S616" s="13">
        <v>182.08879099999999</v>
      </c>
      <c r="AF616" s="14">
        <v>43993</v>
      </c>
      <c r="AG616" s="13">
        <v>52854700</v>
      </c>
    </row>
    <row r="617" spans="1:33" x14ac:dyDescent="0.3">
      <c r="A617" s="14">
        <v>43994</v>
      </c>
      <c r="B617" s="13">
        <v>183.52578700000001</v>
      </c>
      <c r="C617" s="13">
        <f t="shared" si="18"/>
        <v>183.52578700000001</v>
      </c>
      <c r="D617" s="13">
        <f t="shared" si="19"/>
        <v>201.01029296000002</v>
      </c>
      <c r="O617" s="14">
        <v>43994</v>
      </c>
      <c r="P617" s="13">
        <v>190.53999300000001</v>
      </c>
      <c r="Q617" s="13">
        <v>191.720001</v>
      </c>
      <c r="R617" s="13">
        <v>185.179993</v>
      </c>
      <c r="S617" s="13">
        <v>183.52578700000001</v>
      </c>
      <c r="AF617" s="14">
        <v>43994</v>
      </c>
      <c r="AG617" s="13">
        <v>43373600</v>
      </c>
    </row>
    <row r="618" spans="1:33" x14ac:dyDescent="0.3">
      <c r="A618" s="14">
        <v>43997</v>
      </c>
      <c r="B618" s="13">
        <v>184.69882200000001</v>
      </c>
      <c r="C618" s="13">
        <f t="shared" si="18"/>
        <v>184.69882200000001</v>
      </c>
      <c r="D618" s="13">
        <f t="shared" si="19"/>
        <v>201.52774170000004</v>
      </c>
      <c r="O618" s="14">
        <v>43997</v>
      </c>
      <c r="P618" s="13">
        <v>184.58000200000001</v>
      </c>
      <c r="Q618" s="13">
        <v>190.820007</v>
      </c>
      <c r="R618" s="13">
        <v>184.009995</v>
      </c>
      <c r="S618" s="13">
        <v>184.69882200000001</v>
      </c>
      <c r="AF618" s="14">
        <v>43997</v>
      </c>
      <c r="AG618" s="13">
        <v>32770200</v>
      </c>
    </row>
    <row r="619" spans="1:33" x14ac:dyDescent="0.3">
      <c r="A619" s="14">
        <v>43998</v>
      </c>
      <c r="B619" s="13">
        <v>189.22491500000001</v>
      </c>
      <c r="C619" s="13">
        <f t="shared" si="18"/>
        <v>189.22491500000001</v>
      </c>
      <c r="D619" s="13">
        <f t="shared" si="19"/>
        <v>202.07621308000006</v>
      </c>
      <c r="O619" s="14">
        <v>43998</v>
      </c>
      <c r="P619" s="13">
        <v>192.88999899999999</v>
      </c>
      <c r="Q619" s="13">
        <v>195.58000200000001</v>
      </c>
      <c r="R619" s="13">
        <v>191.46000699999999</v>
      </c>
      <c r="S619" s="13">
        <v>189.22491500000001</v>
      </c>
      <c r="AF619" s="14">
        <v>43998</v>
      </c>
      <c r="AG619" s="13">
        <v>42556700</v>
      </c>
    </row>
    <row r="620" spans="1:33" x14ac:dyDescent="0.3">
      <c r="A620" s="14">
        <v>43999</v>
      </c>
      <c r="B620" s="13">
        <v>189.87986799999999</v>
      </c>
      <c r="C620" s="13">
        <f t="shared" si="18"/>
        <v>189.87986799999999</v>
      </c>
      <c r="D620" s="13">
        <f t="shared" si="19"/>
        <v>202.62588288000003</v>
      </c>
      <c r="O620" s="14">
        <v>43999</v>
      </c>
      <c r="P620" s="13">
        <v>195.029999</v>
      </c>
      <c r="Q620" s="13">
        <v>196.320007</v>
      </c>
      <c r="R620" s="13">
        <v>193.69000199999999</v>
      </c>
      <c r="S620" s="13">
        <v>189.87986799999999</v>
      </c>
      <c r="AF620" s="14">
        <v>43999</v>
      </c>
      <c r="AG620" s="13">
        <v>25687800</v>
      </c>
    </row>
    <row r="621" spans="1:33" x14ac:dyDescent="0.3">
      <c r="A621" s="14">
        <v>44000</v>
      </c>
      <c r="B621" s="13">
        <v>191.913162</v>
      </c>
      <c r="C621" s="13">
        <f t="shared" si="18"/>
        <v>191.913162</v>
      </c>
      <c r="D621" s="13">
        <f t="shared" si="19"/>
        <v>203.26887268000002</v>
      </c>
      <c r="O621" s="14">
        <v>44000</v>
      </c>
      <c r="P621" s="13">
        <v>194</v>
      </c>
      <c r="Q621" s="13">
        <v>196.490005</v>
      </c>
      <c r="R621" s="13">
        <v>194</v>
      </c>
      <c r="S621" s="13">
        <v>191.913162</v>
      </c>
      <c r="AF621" s="14">
        <v>44000</v>
      </c>
      <c r="AG621" s="13">
        <v>23061600</v>
      </c>
    </row>
    <row r="622" spans="1:33" x14ac:dyDescent="0.3">
      <c r="A622" s="14">
        <v>44001</v>
      </c>
      <c r="B622" s="13">
        <v>190.76944</v>
      </c>
      <c r="C622" s="13">
        <f t="shared" si="18"/>
        <v>190.76944</v>
      </c>
      <c r="D622" s="13">
        <f t="shared" si="19"/>
        <v>203.91686035999999</v>
      </c>
      <c r="O622" s="14">
        <v>44001</v>
      </c>
      <c r="P622" s="13">
        <v>198.58999600000001</v>
      </c>
      <c r="Q622" s="13">
        <v>199.28999300000001</v>
      </c>
      <c r="R622" s="13">
        <v>194.36999499999999</v>
      </c>
      <c r="S622" s="13">
        <v>190.76944</v>
      </c>
      <c r="AF622" s="14">
        <v>44001</v>
      </c>
      <c r="AG622" s="13">
        <v>44441100</v>
      </c>
    </row>
    <row r="623" spans="1:33" x14ac:dyDescent="0.3">
      <c r="A623" s="14">
        <v>44004</v>
      </c>
      <c r="B623" s="13">
        <v>196.06778</v>
      </c>
      <c r="C623" s="13">
        <f t="shared" si="18"/>
        <v>196.06778</v>
      </c>
      <c r="D623" s="13">
        <f t="shared" si="19"/>
        <v>204.52148042000002</v>
      </c>
      <c r="O623" s="14">
        <v>44004</v>
      </c>
      <c r="P623" s="13">
        <v>195.78999300000001</v>
      </c>
      <c r="Q623" s="13">
        <v>200.759995</v>
      </c>
      <c r="R623" s="13">
        <v>195.229996</v>
      </c>
      <c r="S623" s="13">
        <v>196.06778</v>
      </c>
      <c r="AF623" s="14">
        <v>44004</v>
      </c>
      <c r="AG623" s="13">
        <v>32818900</v>
      </c>
    </row>
    <row r="624" spans="1:33" x14ac:dyDescent="0.3">
      <c r="A624" s="14">
        <v>44005</v>
      </c>
      <c r="B624" s="13">
        <v>197.37768600000001</v>
      </c>
      <c r="C624" s="13">
        <f t="shared" si="18"/>
        <v>197.37768600000001</v>
      </c>
      <c r="D624" s="13">
        <f t="shared" si="19"/>
        <v>205.05423492000003</v>
      </c>
      <c r="O624" s="14">
        <v>44005</v>
      </c>
      <c r="P624" s="13">
        <v>202.08999600000001</v>
      </c>
      <c r="Q624" s="13">
        <v>203.949997</v>
      </c>
      <c r="R624" s="13">
        <v>201.429993</v>
      </c>
      <c r="S624" s="13">
        <v>197.37768600000001</v>
      </c>
      <c r="AF624" s="14">
        <v>44005</v>
      </c>
      <c r="AG624" s="13">
        <v>30917400</v>
      </c>
    </row>
    <row r="625" spans="1:33" x14ac:dyDescent="0.3">
      <c r="A625" s="14">
        <v>44006</v>
      </c>
      <c r="B625" s="13">
        <v>193.39904799999999</v>
      </c>
      <c r="C625" s="13">
        <f t="shared" si="18"/>
        <v>193.39904799999999</v>
      </c>
      <c r="D625" s="13">
        <f t="shared" si="19"/>
        <v>205.64663176000002</v>
      </c>
      <c r="O625" s="14">
        <v>44006</v>
      </c>
      <c r="P625" s="13">
        <v>201.60000600000001</v>
      </c>
      <c r="Q625" s="13">
        <v>203.25</v>
      </c>
      <c r="R625" s="13">
        <v>196.55999800000001</v>
      </c>
      <c r="S625" s="13">
        <v>193.39904799999999</v>
      </c>
      <c r="AF625" s="14">
        <v>44006</v>
      </c>
      <c r="AG625" s="13">
        <v>36740600</v>
      </c>
    </row>
    <row r="626" spans="1:33" x14ac:dyDescent="0.3">
      <c r="A626" s="14">
        <v>44007</v>
      </c>
      <c r="B626" s="13">
        <v>195.842941</v>
      </c>
      <c r="C626" s="13">
        <f t="shared" si="18"/>
        <v>195.842941</v>
      </c>
      <c r="D626" s="13">
        <f t="shared" si="19"/>
        <v>206.03736539999997</v>
      </c>
      <c r="O626" s="14">
        <v>44007</v>
      </c>
      <c r="P626" s="13">
        <v>197.800003</v>
      </c>
      <c r="Q626" s="13">
        <v>200.61000100000001</v>
      </c>
      <c r="R626" s="13">
        <v>195.470001</v>
      </c>
      <c r="S626" s="13">
        <v>195.842941</v>
      </c>
      <c r="AF626" s="14">
        <v>44007</v>
      </c>
      <c r="AG626" s="13">
        <v>27803900</v>
      </c>
    </row>
    <row r="627" spans="1:33" x14ac:dyDescent="0.3">
      <c r="A627" s="14">
        <v>44008</v>
      </c>
      <c r="B627" s="13">
        <v>191.92297400000001</v>
      </c>
      <c r="C627" s="13">
        <f t="shared" si="18"/>
        <v>191.92297400000001</v>
      </c>
      <c r="D627" s="13">
        <f t="shared" si="19"/>
        <v>206.31944639999995</v>
      </c>
      <c r="O627" s="14">
        <v>44008</v>
      </c>
      <c r="P627" s="13">
        <v>199.729996</v>
      </c>
      <c r="Q627" s="13">
        <v>199.88999899999999</v>
      </c>
      <c r="R627" s="13">
        <v>194.88000500000001</v>
      </c>
      <c r="S627" s="13">
        <v>191.92297400000001</v>
      </c>
      <c r="AF627" s="14">
        <v>44008</v>
      </c>
      <c r="AG627" s="13">
        <v>54675800</v>
      </c>
    </row>
    <row r="628" spans="1:33" x14ac:dyDescent="0.3">
      <c r="A628" s="14">
        <v>44011</v>
      </c>
      <c r="B628" s="13">
        <v>193.98558</v>
      </c>
      <c r="C628" s="13">
        <f t="shared" si="18"/>
        <v>193.98558</v>
      </c>
      <c r="D628" s="13">
        <f t="shared" si="19"/>
        <v>206.45278225999994</v>
      </c>
      <c r="O628" s="14">
        <v>44011</v>
      </c>
      <c r="P628" s="13">
        <v>195.779999</v>
      </c>
      <c r="Q628" s="13">
        <v>198.529999</v>
      </c>
      <c r="R628" s="13">
        <v>193.550003</v>
      </c>
      <c r="S628" s="13">
        <v>193.98558</v>
      </c>
      <c r="AF628" s="14">
        <v>44011</v>
      </c>
      <c r="AG628" s="13">
        <v>26701600</v>
      </c>
    </row>
    <row r="629" spans="1:33" x14ac:dyDescent="0.3">
      <c r="A629" s="14">
        <v>44012</v>
      </c>
      <c r="B629" s="13">
        <v>198.94177199999999</v>
      </c>
      <c r="C629" s="13">
        <f t="shared" si="18"/>
        <v>198.94177199999999</v>
      </c>
      <c r="D629" s="13">
        <f t="shared" si="19"/>
        <v>206.71399899999994</v>
      </c>
      <c r="O629" s="14">
        <v>44012</v>
      </c>
      <c r="P629" s="13">
        <v>197.88000500000001</v>
      </c>
      <c r="Q629" s="13">
        <v>204.39999399999999</v>
      </c>
      <c r="R629" s="13">
        <v>197.740005</v>
      </c>
      <c r="S629" s="13">
        <v>198.94177199999999</v>
      </c>
      <c r="AF629" s="14">
        <v>44012</v>
      </c>
      <c r="AG629" s="13">
        <v>34310300</v>
      </c>
    </row>
    <row r="630" spans="1:33" x14ac:dyDescent="0.3">
      <c r="A630" s="14">
        <v>44013</v>
      </c>
      <c r="B630" s="13">
        <v>200.10505699999999</v>
      </c>
      <c r="C630" s="13">
        <f t="shared" si="18"/>
        <v>200.10505699999999</v>
      </c>
      <c r="D630" s="13">
        <f t="shared" si="19"/>
        <v>206.76006987999995</v>
      </c>
      <c r="O630" s="14">
        <v>44013</v>
      </c>
      <c r="P630" s="13">
        <v>203.13999899999999</v>
      </c>
      <c r="Q630" s="13">
        <v>206.35000600000001</v>
      </c>
      <c r="R630" s="13">
        <v>201.770004</v>
      </c>
      <c r="S630" s="13">
        <v>200.10505699999999</v>
      </c>
      <c r="AF630" s="14">
        <v>44013</v>
      </c>
      <c r="AG630" s="13">
        <v>32061200</v>
      </c>
    </row>
    <row r="631" spans="1:33" x14ac:dyDescent="0.3">
      <c r="A631" s="14">
        <v>44014</v>
      </c>
      <c r="B631" s="13">
        <v>201.63005100000001</v>
      </c>
      <c r="C631" s="13">
        <f t="shared" si="18"/>
        <v>201.63005100000001</v>
      </c>
      <c r="D631" s="13">
        <f t="shared" si="19"/>
        <v>206.75661313999998</v>
      </c>
      <c r="O631" s="14">
        <v>44014</v>
      </c>
      <c r="P631" s="13">
        <v>205.679993</v>
      </c>
      <c r="Q631" s="13">
        <v>208.020004</v>
      </c>
      <c r="R631" s="13">
        <v>205</v>
      </c>
      <c r="S631" s="13">
        <v>201.63005100000001</v>
      </c>
      <c r="AF631" s="14">
        <v>44014</v>
      </c>
      <c r="AG631" s="13">
        <v>29315800</v>
      </c>
    </row>
    <row r="632" spans="1:33" x14ac:dyDescent="0.3">
      <c r="A632" s="14">
        <v>44018</v>
      </c>
      <c r="B632" s="13">
        <v>205.97035199999999</v>
      </c>
      <c r="C632" s="13">
        <f t="shared" si="18"/>
        <v>205.97035199999999</v>
      </c>
      <c r="D632" s="13">
        <f t="shared" si="19"/>
        <v>206.74970273999995</v>
      </c>
      <c r="O632" s="14">
        <v>44018</v>
      </c>
      <c r="P632" s="13">
        <v>208.83000200000001</v>
      </c>
      <c r="Q632" s="13">
        <v>211.13000500000001</v>
      </c>
      <c r="R632" s="13">
        <v>208.08999600000001</v>
      </c>
      <c r="S632" s="13">
        <v>205.97035199999999</v>
      </c>
      <c r="AF632" s="14">
        <v>44018</v>
      </c>
      <c r="AG632" s="13">
        <v>31897600</v>
      </c>
    </row>
    <row r="633" spans="1:33" x14ac:dyDescent="0.3">
      <c r="A633" s="14">
        <v>44019</v>
      </c>
      <c r="B633" s="13">
        <v>203.575378</v>
      </c>
      <c r="C633" s="13">
        <f t="shared" si="18"/>
        <v>203.575378</v>
      </c>
      <c r="D633" s="13">
        <f t="shared" si="19"/>
        <v>206.72203245999998</v>
      </c>
      <c r="O633" s="14">
        <v>44019</v>
      </c>
      <c r="P633" s="13">
        <v>210.449997</v>
      </c>
      <c r="Q633" s="13">
        <v>214.66999799999999</v>
      </c>
      <c r="R633" s="13">
        <v>207.990005</v>
      </c>
      <c r="S633" s="13">
        <v>203.575378</v>
      </c>
      <c r="AF633" s="14">
        <v>44019</v>
      </c>
      <c r="AG633" s="13">
        <v>33600700</v>
      </c>
    </row>
    <row r="634" spans="1:33" x14ac:dyDescent="0.3">
      <c r="A634" s="14">
        <v>44020</v>
      </c>
      <c r="B634" s="13">
        <v>208.052582</v>
      </c>
      <c r="C634" s="13">
        <f t="shared" si="18"/>
        <v>208.052582</v>
      </c>
      <c r="D634" s="13">
        <f t="shared" si="19"/>
        <v>206.66916045999997</v>
      </c>
      <c r="O634" s="14">
        <v>44020</v>
      </c>
      <c r="P634" s="13">
        <v>210.070007</v>
      </c>
      <c r="Q634" s="13">
        <v>213.259995</v>
      </c>
      <c r="R634" s="13">
        <v>208.69000199999999</v>
      </c>
      <c r="S634" s="13">
        <v>208.052582</v>
      </c>
      <c r="AF634" s="14">
        <v>44020</v>
      </c>
      <c r="AG634" s="13">
        <v>33600000</v>
      </c>
    </row>
    <row r="635" spans="1:33" x14ac:dyDescent="0.3">
      <c r="A635" s="14">
        <v>44021</v>
      </c>
      <c r="B635" s="13">
        <v>209.50914</v>
      </c>
      <c r="C635" s="13">
        <f t="shared" si="18"/>
        <v>209.50914</v>
      </c>
      <c r="D635" s="13">
        <f t="shared" si="19"/>
        <v>206.48480376000001</v>
      </c>
      <c r="O635" s="14">
        <v>44021</v>
      </c>
      <c r="P635" s="13">
        <v>216.33000200000001</v>
      </c>
      <c r="Q635" s="13">
        <v>216.38000500000001</v>
      </c>
      <c r="R635" s="13">
        <v>211.470001</v>
      </c>
      <c r="S635" s="13">
        <v>209.50914</v>
      </c>
      <c r="AF635" s="14">
        <v>44021</v>
      </c>
      <c r="AG635" s="13">
        <v>33121700</v>
      </c>
    </row>
    <row r="636" spans="1:33" x14ac:dyDescent="0.3">
      <c r="A636" s="14">
        <v>44022</v>
      </c>
      <c r="B636" s="13">
        <v>208.87368799999999</v>
      </c>
      <c r="C636" s="13">
        <f t="shared" si="18"/>
        <v>208.87368799999999</v>
      </c>
      <c r="D636" s="13">
        <f t="shared" si="19"/>
        <v>206.2219284</v>
      </c>
      <c r="O636" s="14">
        <v>44022</v>
      </c>
      <c r="P636" s="13">
        <v>213.61999499999999</v>
      </c>
      <c r="Q636" s="13">
        <v>214.08000200000001</v>
      </c>
      <c r="R636" s="13">
        <v>211.08000200000001</v>
      </c>
      <c r="S636" s="13">
        <v>208.87368799999999</v>
      </c>
      <c r="AF636" s="14">
        <v>44022</v>
      </c>
      <c r="AG636" s="13">
        <v>26177600</v>
      </c>
    </row>
    <row r="637" spans="1:33" x14ac:dyDescent="0.3">
      <c r="A637" s="14">
        <v>44025</v>
      </c>
      <c r="B637" s="13">
        <v>202.421875</v>
      </c>
      <c r="C637" s="13">
        <f t="shared" si="18"/>
        <v>202.421875</v>
      </c>
      <c r="D637" s="13">
        <f t="shared" si="19"/>
        <v>206.01389769999997</v>
      </c>
      <c r="O637" s="14">
        <v>44025</v>
      </c>
      <c r="P637" s="13">
        <v>214.479996</v>
      </c>
      <c r="Q637" s="13">
        <v>215.800003</v>
      </c>
      <c r="R637" s="13">
        <v>206.5</v>
      </c>
      <c r="S637" s="13">
        <v>202.421875</v>
      </c>
      <c r="AF637" s="14">
        <v>44025</v>
      </c>
      <c r="AG637" s="13">
        <v>38135600</v>
      </c>
    </row>
    <row r="638" spans="1:33" x14ac:dyDescent="0.3">
      <c r="A638" s="14">
        <v>44026</v>
      </c>
      <c r="B638" s="13">
        <v>203.67314099999999</v>
      </c>
      <c r="C638" s="13">
        <f t="shared" si="18"/>
        <v>203.67314099999999</v>
      </c>
      <c r="D638" s="13">
        <f t="shared" si="19"/>
        <v>206.03054289999997</v>
      </c>
      <c r="O638" s="14">
        <v>44026</v>
      </c>
      <c r="P638" s="13">
        <v>206.13000500000001</v>
      </c>
      <c r="Q638" s="13">
        <v>208.85000600000001</v>
      </c>
      <c r="R638" s="13">
        <v>202.029999</v>
      </c>
      <c r="S638" s="13">
        <v>203.67314099999999</v>
      </c>
      <c r="AF638" s="14">
        <v>44026</v>
      </c>
      <c r="AG638" s="13">
        <v>37591800</v>
      </c>
    </row>
    <row r="639" spans="1:33" x14ac:dyDescent="0.3">
      <c r="A639" s="14">
        <v>44027</v>
      </c>
      <c r="B639" s="13">
        <v>203.37008700000001</v>
      </c>
      <c r="C639" s="13">
        <f t="shared" si="18"/>
        <v>203.37008700000001</v>
      </c>
      <c r="D639" s="13">
        <f t="shared" si="19"/>
        <v>205.88830658000003</v>
      </c>
      <c r="O639" s="14">
        <v>44027</v>
      </c>
      <c r="P639" s="13">
        <v>209.55999800000001</v>
      </c>
      <c r="Q639" s="13">
        <v>211.33000200000001</v>
      </c>
      <c r="R639" s="13">
        <v>205.029999</v>
      </c>
      <c r="S639" s="13">
        <v>203.37008700000001</v>
      </c>
      <c r="AF639" s="14">
        <v>44027</v>
      </c>
      <c r="AG639" s="13">
        <v>32179400</v>
      </c>
    </row>
    <row r="640" spans="1:33" x14ac:dyDescent="0.3">
      <c r="A640" s="14">
        <v>44028</v>
      </c>
      <c r="B640" s="13">
        <v>199.34252900000001</v>
      </c>
      <c r="C640" s="13">
        <f t="shared" si="18"/>
        <v>199.34252900000001</v>
      </c>
      <c r="D640" s="13">
        <f t="shared" si="19"/>
        <v>205.80308715999999</v>
      </c>
      <c r="O640" s="14">
        <v>44028</v>
      </c>
      <c r="P640" s="13">
        <v>205.39999399999999</v>
      </c>
      <c r="Q640" s="13">
        <v>205.699997</v>
      </c>
      <c r="R640" s="13">
        <v>202.30999800000001</v>
      </c>
      <c r="S640" s="13">
        <v>199.34252900000001</v>
      </c>
      <c r="AF640" s="14">
        <v>44028</v>
      </c>
      <c r="AG640" s="13">
        <v>29940700</v>
      </c>
    </row>
    <row r="641" spans="1:33" x14ac:dyDescent="0.3">
      <c r="A641" s="14">
        <v>44029</v>
      </c>
      <c r="B641" s="13">
        <v>198.325943</v>
      </c>
      <c r="C641" s="13">
        <f t="shared" si="18"/>
        <v>198.325943</v>
      </c>
      <c r="D641" s="13">
        <f t="shared" si="19"/>
        <v>205.88915893999999</v>
      </c>
      <c r="O641" s="14">
        <v>44029</v>
      </c>
      <c r="P641" s="13">
        <v>204.470001</v>
      </c>
      <c r="Q641" s="13">
        <v>205.03999300000001</v>
      </c>
      <c r="R641" s="13">
        <v>201.38999899999999</v>
      </c>
      <c r="S641" s="13">
        <v>198.325943</v>
      </c>
      <c r="AF641" s="14">
        <v>44029</v>
      </c>
      <c r="AG641" s="13">
        <v>31635300</v>
      </c>
    </row>
    <row r="642" spans="1:33" x14ac:dyDescent="0.3">
      <c r="A642" s="14">
        <v>44032</v>
      </c>
      <c r="B642" s="13">
        <v>206.85020399999999</v>
      </c>
      <c r="C642" s="13">
        <f t="shared" si="18"/>
        <v>206.85020399999999</v>
      </c>
      <c r="D642" s="13">
        <f t="shared" si="19"/>
        <v>206.02731201999998</v>
      </c>
      <c r="O642" s="14">
        <v>44032</v>
      </c>
      <c r="P642" s="13">
        <v>205</v>
      </c>
      <c r="Q642" s="13">
        <v>212.300003</v>
      </c>
      <c r="R642" s="13">
        <v>203.009995</v>
      </c>
      <c r="S642" s="13">
        <v>206.85020399999999</v>
      </c>
      <c r="AF642" s="14">
        <v>44032</v>
      </c>
      <c r="AG642" s="13">
        <v>36884800</v>
      </c>
    </row>
    <row r="643" spans="1:33" x14ac:dyDescent="0.3">
      <c r="A643" s="14">
        <v>44033</v>
      </c>
      <c r="B643" s="13">
        <v>204.064178</v>
      </c>
      <c r="C643" s="13">
        <f t="shared" ref="C643:C706" si="20">ABS(B643)</f>
        <v>204.064178</v>
      </c>
      <c r="D643" s="13">
        <f t="shared" ref="D643:D706" si="21">AVERAGE(C643:C692)</f>
        <v>205.95225526000002</v>
      </c>
      <c r="O643" s="14">
        <v>44033</v>
      </c>
      <c r="P643" s="13">
        <v>213.66000399999999</v>
      </c>
      <c r="Q643" s="13">
        <v>213.94000199999999</v>
      </c>
      <c r="R643" s="13">
        <v>208.029999</v>
      </c>
      <c r="S643" s="13">
        <v>204.064178</v>
      </c>
      <c r="AF643" s="14">
        <v>44033</v>
      </c>
      <c r="AG643" s="13">
        <v>37990400</v>
      </c>
    </row>
    <row r="644" spans="1:33" x14ac:dyDescent="0.3">
      <c r="A644" s="14">
        <v>44034</v>
      </c>
      <c r="B644" s="13">
        <v>206.99679599999999</v>
      </c>
      <c r="C644" s="13">
        <f t="shared" si="20"/>
        <v>206.99679599999999</v>
      </c>
      <c r="D644" s="13">
        <f t="shared" si="21"/>
        <v>205.99308596000003</v>
      </c>
      <c r="O644" s="14">
        <v>44034</v>
      </c>
      <c r="P644" s="13">
        <v>209.199997</v>
      </c>
      <c r="Q644" s="13">
        <v>212.300003</v>
      </c>
      <c r="R644" s="13">
        <v>208.38999899999999</v>
      </c>
      <c r="S644" s="13">
        <v>206.99679599999999</v>
      </c>
      <c r="AF644" s="14">
        <v>44034</v>
      </c>
      <c r="AG644" s="13">
        <v>49605700</v>
      </c>
    </row>
    <row r="645" spans="1:33" x14ac:dyDescent="0.3">
      <c r="A645" s="14">
        <v>44035</v>
      </c>
      <c r="B645" s="13">
        <v>197.99352999999999</v>
      </c>
      <c r="C645" s="13">
        <f t="shared" si="20"/>
        <v>197.99352999999999</v>
      </c>
      <c r="D645" s="13">
        <f t="shared" si="21"/>
        <v>206.01700929999998</v>
      </c>
      <c r="O645" s="14">
        <v>44035</v>
      </c>
      <c r="P645" s="13">
        <v>207.19000199999999</v>
      </c>
      <c r="Q645" s="13">
        <v>210.91999799999999</v>
      </c>
      <c r="R645" s="13">
        <v>202.14999399999999</v>
      </c>
      <c r="S645" s="13">
        <v>197.99352999999999</v>
      </c>
      <c r="AF645" s="14">
        <v>44035</v>
      </c>
      <c r="AG645" s="13">
        <v>67457000</v>
      </c>
    </row>
    <row r="646" spans="1:33" x14ac:dyDescent="0.3">
      <c r="A646" s="14">
        <v>44036</v>
      </c>
      <c r="B646" s="13">
        <v>196.781372</v>
      </c>
      <c r="C646" s="13">
        <f t="shared" si="20"/>
        <v>196.781372</v>
      </c>
      <c r="D646" s="13">
        <f t="shared" si="21"/>
        <v>206.09811556000005</v>
      </c>
      <c r="O646" s="14">
        <v>44036</v>
      </c>
      <c r="P646" s="13">
        <v>200.41999799999999</v>
      </c>
      <c r="Q646" s="13">
        <v>202.86000100000001</v>
      </c>
      <c r="R646" s="13">
        <v>197.509995</v>
      </c>
      <c r="S646" s="13">
        <v>196.781372</v>
      </c>
      <c r="AF646" s="14">
        <v>44036</v>
      </c>
      <c r="AG646" s="13">
        <v>39827000</v>
      </c>
    </row>
    <row r="647" spans="1:33" x14ac:dyDescent="0.3">
      <c r="A647" s="14">
        <v>44039</v>
      </c>
      <c r="B647" s="13">
        <v>199.27415500000001</v>
      </c>
      <c r="C647" s="13">
        <f t="shared" si="20"/>
        <v>199.27415500000001</v>
      </c>
      <c r="D647" s="13">
        <f t="shared" si="21"/>
        <v>206.28558200000006</v>
      </c>
      <c r="O647" s="14">
        <v>44039</v>
      </c>
      <c r="P647" s="13">
        <v>201.470001</v>
      </c>
      <c r="Q647" s="13">
        <v>203.970001</v>
      </c>
      <c r="R647" s="13">
        <v>200.86000100000001</v>
      </c>
      <c r="S647" s="13">
        <v>199.27415500000001</v>
      </c>
      <c r="AF647" s="14">
        <v>44039</v>
      </c>
      <c r="AG647" s="13">
        <v>30160900</v>
      </c>
    </row>
    <row r="648" spans="1:33" x14ac:dyDescent="0.3">
      <c r="A648" s="14">
        <v>44040</v>
      </c>
      <c r="B648" s="13">
        <v>197.48524499999999</v>
      </c>
      <c r="C648" s="13">
        <f t="shared" si="20"/>
        <v>197.48524499999999</v>
      </c>
      <c r="D648" s="13">
        <f t="shared" si="21"/>
        <v>206.33558840000006</v>
      </c>
      <c r="O648" s="14">
        <v>44040</v>
      </c>
      <c r="P648" s="13">
        <v>203.61000100000001</v>
      </c>
      <c r="Q648" s="13">
        <v>204.699997</v>
      </c>
      <c r="R648" s="13">
        <v>201.740005</v>
      </c>
      <c r="S648" s="13">
        <v>197.48524499999999</v>
      </c>
      <c r="AF648" s="14">
        <v>44040</v>
      </c>
      <c r="AG648" s="13">
        <v>23251400</v>
      </c>
    </row>
    <row r="649" spans="1:33" x14ac:dyDescent="0.3">
      <c r="A649" s="14">
        <v>44041</v>
      </c>
      <c r="B649" s="13">
        <v>199.47943100000001</v>
      </c>
      <c r="C649" s="13">
        <f t="shared" si="20"/>
        <v>199.47943100000001</v>
      </c>
      <c r="D649" s="13">
        <f t="shared" si="21"/>
        <v>206.49819856000005</v>
      </c>
      <c r="O649" s="14">
        <v>44041</v>
      </c>
      <c r="P649" s="13">
        <v>202.5</v>
      </c>
      <c r="Q649" s="13">
        <v>204.64999399999999</v>
      </c>
      <c r="R649" s="13">
        <v>202.009995</v>
      </c>
      <c r="S649" s="13">
        <v>199.47943100000001</v>
      </c>
      <c r="AF649" s="14">
        <v>44041</v>
      </c>
      <c r="AG649" s="13">
        <v>19632600</v>
      </c>
    </row>
    <row r="650" spans="1:33" x14ac:dyDescent="0.3">
      <c r="A650" s="14">
        <v>44042</v>
      </c>
      <c r="B650" s="13">
        <v>199.32299800000001</v>
      </c>
      <c r="C650" s="13">
        <f t="shared" si="20"/>
        <v>199.32299800000001</v>
      </c>
      <c r="D650" s="13">
        <f t="shared" si="21"/>
        <v>206.63562410000006</v>
      </c>
      <c r="O650" s="14">
        <v>44042</v>
      </c>
      <c r="P650" s="13">
        <v>201</v>
      </c>
      <c r="Q650" s="13">
        <v>204.46000699999999</v>
      </c>
      <c r="R650" s="13">
        <v>199.570007</v>
      </c>
      <c r="S650" s="13">
        <v>199.32299800000001</v>
      </c>
      <c r="AF650" s="14">
        <v>44042</v>
      </c>
      <c r="AG650" s="13">
        <v>25079600</v>
      </c>
    </row>
    <row r="651" spans="1:33" x14ac:dyDescent="0.3">
      <c r="A651" s="14">
        <v>44043</v>
      </c>
      <c r="B651" s="13">
        <v>200.40812700000001</v>
      </c>
      <c r="C651" s="13">
        <f t="shared" si="20"/>
        <v>200.40812700000001</v>
      </c>
      <c r="D651" s="13">
        <f t="shared" si="21"/>
        <v>206.87867738000006</v>
      </c>
      <c r="O651" s="14">
        <v>44043</v>
      </c>
      <c r="P651" s="13">
        <v>204.39999399999999</v>
      </c>
      <c r="Q651" s="13">
        <v>205.10000600000001</v>
      </c>
      <c r="R651" s="13">
        <v>199.009995</v>
      </c>
      <c r="S651" s="13">
        <v>200.40812700000001</v>
      </c>
      <c r="AF651" s="14">
        <v>44043</v>
      </c>
      <c r="AG651" s="13">
        <v>51044000</v>
      </c>
    </row>
    <row r="652" spans="1:33" x14ac:dyDescent="0.3">
      <c r="A652" s="14">
        <v>44046</v>
      </c>
      <c r="B652" s="13">
        <v>211.679306</v>
      </c>
      <c r="C652" s="13">
        <f t="shared" si="20"/>
        <v>211.679306</v>
      </c>
      <c r="D652" s="13">
        <f t="shared" si="21"/>
        <v>207.20958252000003</v>
      </c>
      <c r="O652" s="14">
        <v>44046</v>
      </c>
      <c r="P652" s="13">
        <v>211.520004</v>
      </c>
      <c r="Q652" s="13">
        <v>217.63999899999999</v>
      </c>
      <c r="R652" s="13">
        <v>210.44000199999999</v>
      </c>
      <c r="S652" s="13">
        <v>211.679306</v>
      </c>
      <c r="AF652" s="14">
        <v>44046</v>
      </c>
      <c r="AG652" s="13">
        <v>78983000</v>
      </c>
    </row>
    <row r="653" spans="1:33" x14ac:dyDescent="0.3">
      <c r="A653" s="14">
        <v>44047</v>
      </c>
      <c r="B653" s="13">
        <v>208.50224299999999</v>
      </c>
      <c r="C653" s="13">
        <f t="shared" si="20"/>
        <v>208.50224299999999</v>
      </c>
      <c r="D653" s="13">
        <f t="shared" si="21"/>
        <v>207.34367706000003</v>
      </c>
      <c r="O653" s="14">
        <v>44047</v>
      </c>
      <c r="P653" s="13">
        <v>214.16999799999999</v>
      </c>
      <c r="Q653" s="13">
        <v>214.770004</v>
      </c>
      <c r="R653" s="13">
        <v>210.30999800000001</v>
      </c>
      <c r="S653" s="13">
        <v>208.50224299999999</v>
      </c>
      <c r="AF653" s="14">
        <v>44047</v>
      </c>
      <c r="AG653" s="13">
        <v>49280100</v>
      </c>
    </row>
    <row r="654" spans="1:33" x14ac:dyDescent="0.3">
      <c r="A654" s="14">
        <v>44048</v>
      </c>
      <c r="B654" s="13">
        <v>208.16012599999999</v>
      </c>
      <c r="C654" s="13">
        <f t="shared" si="20"/>
        <v>208.16012599999999</v>
      </c>
      <c r="D654" s="13">
        <f t="shared" si="21"/>
        <v>207.50211670000004</v>
      </c>
      <c r="O654" s="14">
        <v>44048</v>
      </c>
      <c r="P654" s="13">
        <v>214.89999399999999</v>
      </c>
      <c r="Q654" s="13">
        <v>215</v>
      </c>
      <c r="R654" s="13">
        <v>211.570007</v>
      </c>
      <c r="S654" s="13">
        <v>208.16012599999999</v>
      </c>
      <c r="AF654" s="14">
        <v>44048</v>
      </c>
      <c r="AG654" s="13">
        <v>28806400</v>
      </c>
    </row>
    <row r="655" spans="1:33" x14ac:dyDescent="0.3">
      <c r="A655" s="14">
        <v>44049</v>
      </c>
      <c r="B655" s="13">
        <v>211.49357599999999</v>
      </c>
      <c r="C655" s="13">
        <f t="shared" si="20"/>
        <v>211.49357599999999</v>
      </c>
      <c r="D655" s="13">
        <f t="shared" si="21"/>
        <v>207.64388062000006</v>
      </c>
      <c r="O655" s="14">
        <v>44049</v>
      </c>
      <c r="P655" s="13">
        <v>212.33999600000001</v>
      </c>
      <c r="Q655" s="13">
        <v>216.36999499999999</v>
      </c>
      <c r="R655" s="13">
        <v>211.550003</v>
      </c>
      <c r="S655" s="13">
        <v>211.49357599999999</v>
      </c>
      <c r="AF655" s="14">
        <v>44049</v>
      </c>
      <c r="AG655" s="13">
        <v>32656800</v>
      </c>
    </row>
    <row r="656" spans="1:33" x14ac:dyDescent="0.3">
      <c r="A656" s="14">
        <v>44050</v>
      </c>
      <c r="B656" s="13">
        <v>207.710419</v>
      </c>
      <c r="C656" s="13">
        <f t="shared" si="20"/>
        <v>207.710419</v>
      </c>
      <c r="D656" s="13">
        <f t="shared" si="21"/>
        <v>207.71897554000003</v>
      </c>
      <c r="O656" s="14">
        <v>44050</v>
      </c>
      <c r="P656" s="13">
        <v>214.85000600000001</v>
      </c>
      <c r="Q656" s="13">
        <v>215.699997</v>
      </c>
      <c r="R656" s="13">
        <v>210.929993</v>
      </c>
      <c r="S656" s="13">
        <v>207.710419</v>
      </c>
      <c r="AF656" s="14">
        <v>44050</v>
      </c>
      <c r="AG656" s="13">
        <v>27820400</v>
      </c>
    </row>
    <row r="657" spans="1:33" x14ac:dyDescent="0.3">
      <c r="A657" s="14">
        <v>44053</v>
      </c>
      <c r="B657" s="13">
        <v>203.575378</v>
      </c>
      <c r="C657" s="13">
        <f t="shared" si="20"/>
        <v>203.575378</v>
      </c>
      <c r="D657" s="13">
        <f t="shared" si="21"/>
        <v>207.76311889999999</v>
      </c>
      <c r="O657" s="14">
        <v>44053</v>
      </c>
      <c r="P657" s="13">
        <v>211.66999799999999</v>
      </c>
      <c r="Q657" s="13">
        <v>211.88000500000001</v>
      </c>
      <c r="R657" s="13">
        <v>206.35000600000001</v>
      </c>
      <c r="S657" s="13">
        <v>203.575378</v>
      </c>
      <c r="AF657" s="14">
        <v>44053</v>
      </c>
      <c r="AG657" s="13">
        <v>36716500</v>
      </c>
    </row>
    <row r="658" spans="1:33" x14ac:dyDescent="0.3">
      <c r="A658" s="14">
        <v>44054</v>
      </c>
      <c r="B658" s="13">
        <v>198.814682</v>
      </c>
      <c r="C658" s="13">
        <f t="shared" si="20"/>
        <v>198.814682</v>
      </c>
      <c r="D658" s="13">
        <f t="shared" si="21"/>
        <v>207.89839019999999</v>
      </c>
      <c r="O658" s="14">
        <v>44054</v>
      </c>
      <c r="P658" s="13">
        <v>207.16000399999999</v>
      </c>
      <c r="Q658" s="13">
        <v>207.64999399999999</v>
      </c>
      <c r="R658" s="13">
        <v>203.13999899999999</v>
      </c>
      <c r="S658" s="13">
        <v>198.814682</v>
      </c>
      <c r="AF658" s="14">
        <v>44054</v>
      </c>
      <c r="AG658" s="13">
        <v>36446500</v>
      </c>
    </row>
    <row r="659" spans="1:33" x14ac:dyDescent="0.3">
      <c r="A659" s="14">
        <v>44055</v>
      </c>
      <c r="B659" s="13">
        <v>204.49430799999999</v>
      </c>
      <c r="C659" s="13">
        <f t="shared" si="20"/>
        <v>204.49430799999999</v>
      </c>
      <c r="D659" s="13">
        <f t="shared" si="21"/>
        <v>208.13181487999998</v>
      </c>
      <c r="O659" s="14">
        <v>44055</v>
      </c>
      <c r="P659" s="13">
        <v>205.28999300000001</v>
      </c>
      <c r="Q659" s="13">
        <v>210.279999</v>
      </c>
      <c r="R659" s="13">
        <v>204.75</v>
      </c>
      <c r="S659" s="13">
        <v>204.49430799999999</v>
      </c>
      <c r="AF659" s="14">
        <v>44055</v>
      </c>
      <c r="AG659" s="13">
        <v>28013100</v>
      </c>
    </row>
    <row r="660" spans="1:33" x14ac:dyDescent="0.3">
      <c r="A660" s="14">
        <v>44056</v>
      </c>
      <c r="B660" s="13">
        <v>204.015289</v>
      </c>
      <c r="C660" s="13">
        <f t="shared" si="20"/>
        <v>204.015289</v>
      </c>
      <c r="D660" s="13">
        <f t="shared" si="21"/>
        <v>208.25341126000001</v>
      </c>
      <c r="O660" s="14">
        <v>44056</v>
      </c>
      <c r="P660" s="13">
        <v>209.44000199999999</v>
      </c>
      <c r="Q660" s="13">
        <v>211.35000600000001</v>
      </c>
      <c r="R660" s="13">
        <v>208.14999399999999</v>
      </c>
      <c r="S660" s="13">
        <v>204.015289</v>
      </c>
      <c r="AF660" s="14">
        <v>44056</v>
      </c>
      <c r="AG660" s="13">
        <v>22588900</v>
      </c>
    </row>
    <row r="661" spans="1:33" x14ac:dyDescent="0.3">
      <c r="A661" s="14">
        <v>44057</v>
      </c>
      <c r="B661" s="13">
        <v>204.21077</v>
      </c>
      <c r="C661" s="13">
        <f t="shared" si="20"/>
        <v>204.21077</v>
      </c>
      <c r="D661" s="13">
        <f t="shared" si="21"/>
        <v>208.41084962000002</v>
      </c>
      <c r="O661" s="14">
        <v>44057</v>
      </c>
      <c r="P661" s="13">
        <v>208.759995</v>
      </c>
      <c r="Q661" s="13">
        <v>209.58999600000001</v>
      </c>
      <c r="R661" s="13">
        <v>207.509995</v>
      </c>
      <c r="S661" s="13">
        <v>204.21077</v>
      </c>
      <c r="AF661" s="14">
        <v>44057</v>
      </c>
      <c r="AG661" s="13">
        <v>17958900</v>
      </c>
    </row>
    <row r="662" spans="1:33" x14ac:dyDescent="0.3">
      <c r="A662" s="14">
        <v>44060</v>
      </c>
      <c r="B662" s="13">
        <v>205.55981399999999</v>
      </c>
      <c r="C662" s="13">
        <f t="shared" si="20"/>
        <v>205.55981399999999</v>
      </c>
      <c r="D662" s="13">
        <f t="shared" si="21"/>
        <v>208.44384828</v>
      </c>
      <c r="O662" s="14">
        <v>44060</v>
      </c>
      <c r="P662" s="13">
        <v>209.60000600000001</v>
      </c>
      <c r="Q662" s="13">
        <v>211.19000199999999</v>
      </c>
      <c r="R662" s="13">
        <v>208.91999799999999</v>
      </c>
      <c r="S662" s="13">
        <v>205.55981399999999</v>
      </c>
      <c r="AF662" s="14">
        <v>44060</v>
      </c>
      <c r="AG662" s="13">
        <v>20184800</v>
      </c>
    </row>
    <row r="663" spans="1:33" x14ac:dyDescent="0.3">
      <c r="A663" s="14">
        <v>44061</v>
      </c>
      <c r="B663" s="13">
        <v>206.74267599999999</v>
      </c>
      <c r="C663" s="13">
        <f t="shared" si="20"/>
        <v>206.74267599999999</v>
      </c>
      <c r="D663" s="13">
        <f t="shared" si="21"/>
        <v>208.51199311999997</v>
      </c>
      <c r="O663" s="14">
        <v>44061</v>
      </c>
      <c r="P663" s="13">
        <v>210.529999</v>
      </c>
      <c r="Q663" s="13">
        <v>212.36000100000001</v>
      </c>
      <c r="R663" s="13">
        <v>209.21000699999999</v>
      </c>
      <c r="S663" s="13">
        <v>206.74267599999999</v>
      </c>
      <c r="AF663" s="14">
        <v>44061</v>
      </c>
      <c r="AG663" s="13">
        <v>21336200</v>
      </c>
    </row>
    <row r="664" spans="1:33" x14ac:dyDescent="0.3">
      <c r="A664" s="14">
        <v>44062</v>
      </c>
      <c r="B664" s="13">
        <v>205.488373</v>
      </c>
      <c r="C664" s="13">
        <f t="shared" si="20"/>
        <v>205.488373</v>
      </c>
      <c r="D664" s="13">
        <f t="shared" si="21"/>
        <v>208.34932679999997</v>
      </c>
      <c r="O664" s="14">
        <v>44062</v>
      </c>
      <c r="P664" s="13">
        <v>211.490005</v>
      </c>
      <c r="Q664" s="13">
        <v>212.10000600000001</v>
      </c>
      <c r="R664" s="13">
        <v>209.25</v>
      </c>
      <c r="S664" s="13">
        <v>205.488373</v>
      </c>
      <c r="AF664" s="14">
        <v>44062</v>
      </c>
      <c r="AG664" s="13">
        <v>27627600</v>
      </c>
    </row>
    <row r="665" spans="1:33" x14ac:dyDescent="0.3">
      <c r="A665" s="14">
        <v>44063</v>
      </c>
      <c r="B665" s="13">
        <v>210.27037000000001</v>
      </c>
      <c r="C665" s="13">
        <f t="shared" si="20"/>
        <v>210.27037000000001</v>
      </c>
      <c r="D665" s="13">
        <f t="shared" si="21"/>
        <v>208.25172669999995</v>
      </c>
      <c r="O665" s="14">
        <v>44063</v>
      </c>
      <c r="P665" s="13">
        <v>209.53999300000001</v>
      </c>
      <c r="Q665" s="13">
        <v>215</v>
      </c>
      <c r="R665" s="13">
        <v>208.91000399999999</v>
      </c>
      <c r="S665" s="13">
        <v>210.27037000000001</v>
      </c>
      <c r="AF665" s="14">
        <v>44063</v>
      </c>
      <c r="AG665" s="13">
        <v>26981500</v>
      </c>
    </row>
    <row r="666" spans="1:33" x14ac:dyDescent="0.3">
      <c r="A666" s="14">
        <v>44064</v>
      </c>
      <c r="B666" s="13">
        <v>208.74168399999999</v>
      </c>
      <c r="C666" s="13">
        <f t="shared" si="20"/>
        <v>208.74168399999999</v>
      </c>
      <c r="D666" s="13">
        <f t="shared" si="21"/>
        <v>208.01439119999995</v>
      </c>
      <c r="O666" s="14">
        <v>44064</v>
      </c>
      <c r="P666" s="13">
        <v>213.86000100000001</v>
      </c>
      <c r="Q666" s="13">
        <v>216.25</v>
      </c>
      <c r="R666" s="13">
        <v>212.85000600000001</v>
      </c>
      <c r="S666" s="13">
        <v>208.74168399999999</v>
      </c>
      <c r="AF666" s="14">
        <v>44064</v>
      </c>
      <c r="AG666" s="13">
        <v>36249300</v>
      </c>
    </row>
    <row r="667" spans="1:33" x14ac:dyDescent="0.3">
      <c r="A667" s="14">
        <v>44067</v>
      </c>
      <c r="B667" s="13">
        <v>209.398224</v>
      </c>
      <c r="C667" s="13">
        <f t="shared" si="20"/>
        <v>209.398224</v>
      </c>
      <c r="D667" s="13">
        <f t="shared" si="21"/>
        <v>207.80488498</v>
      </c>
      <c r="O667" s="14">
        <v>44067</v>
      </c>
      <c r="P667" s="13">
        <v>214.78999300000001</v>
      </c>
      <c r="Q667" s="13">
        <v>215.520004</v>
      </c>
      <c r="R667" s="13">
        <v>212.429993</v>
      </c>
      <c r="S667" s="13">
        <v>209.398224</v>
      </c>
      <c r="AF667" s="14">
        <v>44067</v>
      </c>
      <c r="AG667" s="13">
        <v>25460100</v>
      </c>
    </row>
    <row r="668" spans="1:33" x14ac:dyDescent="0.3">
      <c r="A668" s="14">
        <v>44068</v>
      </c>
      <c r="B668" s="13">
        <v>212.12239099999999</v>
      </c>
      <c r="C668" s="13">
        <f t="shared" si="20"/>
        <v>212.12239099999999</v>
      </c>
      <c r="D668" s="13">
        <f t="shared" si="21"/>
        <v>207.66260133999995</v>
      </c>
      <c r="O668" s="14">
        <v>44068</v>
      </c>
      <c r="P668" s="13">
        <v>213.10000600000001</v>
      </c>
      <c r="Q668" s="13">
        <v>216.61000100000001</v>
      </c>
      <c r="R668" s="13">
        <v>213.10000600000001</v>
      </c>
      <c r="S668" s="13">
        <v>212.12239099999999</v>
      </c>
      <c r="AF668" s="14">
        <v>44068</v>
      </c>
      <c r="AG668" s="13">
        <v>23043700</v>
      </c>
    </row>
    <row r="669" spans="1:33" x14ac:dyDescent="0.3">
      <c r="A669" s="14">
        <v>44069</v>
      </c>
      <c r="B669" s="13">
        <v>216.708405</v>
      </c>
      <c r="C669" s="13">
        <f t="shared" si="20"/>
        <v>216.708405</v>
      </c>
      <c r="D669" s="13">
        <f t="shared" si="21"/>
        <v>207.66103304000001</v>
      </c>
      <c r="O669" s="14">
        <v>44069</v>
      </c>
      <c r="P669" s="13">
        <v>217.88000500000001</v>
      </c>
      <c r="Q669" s="13">
        <v>222.08999600000001</v>
      </c>
      <c r="R669" s="13">
        <v>217.36000100000001</v>
      </c>
      <c r="S669" s="13">
        <v>216.708405</v>
      </c>
      <c r="AF669" s="14">
        <v>44069</v>
      </c>
      <c r="AG669" s="13">
        <v>39600800</v>
      </c>
    </row>
    <row r="670" spans="1:33" x14ac:dyDescent="0.3">
      <c r="A670" s="14">
        <v>44070</v>
      </c>
      <c r="B670" s="13">
        <v>222.029358</v>
      </c>
      <c r="C670" s="13">
        <f t="shared" si="20"/>
        <v>222.029358</v>
      </c>
      <c r="D670" s="13">
        <f t="shared" si="21"/>
        <v>207.70297303999999</v>
      </c>
      <c r="O670" s="14">
        <v>44070</v>
      </c>
      <c r="P670" s="13">
        <v>222.88999899999999</v>
      </c>
      <c r="Q670" s="13">
        <v>231.14999399999999</v>
      </c>
      <c r="R670" s="13">
        <v>219.39999399999999</v>
      </c>
      <c r="S670" s="13">
        <v>222.029358</v>
      </c>
      <c r="AF670" s="14">
        <v>44070</v>
      </c>
      <c r="AG670" s="13">
        <v>57602200</v>
      </c>
    </row>
    <row r="671" spans="1:33" x14ac:dyDescent="0.3">
      <c r="A671" s="14">
        <v>44071</v>
      </c>
      <c r="B671" s="13">
        <v>224.312546</v>
      </c>
      <c r="C671" s="13">
        <f t="shared" si="20"/>
        <v>224.312546</v>
      </c>
      <c r="D671" s="13">
        <f t="shared" si="21"/>
        <v>207.64692109999999</v>
      </c>
      <c r="O671" s="14">
        <v>44071</v>
      </c>
      <c r="P671" s="13">
        <v>228.179993</v>
      </c>
      <c r="Q671" s="13">
        <v>230.63999899999999</v>
      </c>
      <c r="R671" s="13">
        <v>226.58000200000001</v>
      </c>
      <c r="S671" s="13">
        <v>224.312546</v>
      </c>
      <c r="AF671" s="14">
        <v>44071</v>
      </c>
      <c r="AG671" s="13">
        <v>26292900</v>
      </c>
    </row>
    <row r="672" spans="1:33" x14ac:dyDescent="0.3">
      <c r="A672" s="14">
        <v>44074</v>
      </c>
      <c r="B672" s="13">
        <v>221.00044299999999</v>
      </c>
      <c r="C672" s="13">
        <f t="shared" si="20"/>
        <v>221.00044299999999</v>
      </c>
      <c r="D672" s="13">
        <f t="shared" si="21"/>
        <v>207.44074707999997</v>
      </c>
      <c r="O672" s="14">
        <v>44074</v>
      </c>
      <c r="P672" s="13">
        <v>227</v>
      </c>
      <c r="Q672" s="13">
        <v>228.699997</v>
      </c>
      <c r="R672" s="13">
        <v>224.30999800000001</v>
      </c>
      <c r="S672" s="13">
        <v>221.00044299999999</v>
      </c>
      <c r="AF672" s="14">
        <v>44074</v>
      </c>
      <c r="AG672" s="13">
        <v>28774200</v>
      </c>
    </row>
    <row r="673" spans="1:33" x14ac:dyDescent="0.3">
      <c r="A673" s="14">
        <v>44075</v>
      </c>
      <c r="B673" s="13">
        <v>222.70550499999999</v>
      </c>
      <c r="C673" s="13">
        <f t="shared" si="20"/>
        <v>222.70550499999999</v>
      </c>
      <c r="D673" s="13">
        <f t="shared" si="21"/>
        <v>207.15617889999999</v>
      </c>
      <c r="O673" s="14">
        <v>44075</v>
      </c>
      <c r="P673" s="13">
        <v>225.509995</v>
      </c>
      <c r="Q673" s="13">
        <v>227.449997</v>
      </c>
      <c r="R673" s="13">
        <v>224.429993</v>
      </c>
      <c r="S673" s="13">
        <v>222.70550499999999</v>
      </c>
      <c r="AF673" s="14">
        <v>44075</v>
      </c>
      <c r="AG673" s="13">
        <v>25725500</v>
      </c>
    </row>
    <row r="674" spans="1:33" x14ac:dyDescent="0.3">
      <c r="A674" s="14">
        <v>44076</v>
      </c>
      <c r="B674" s="13">
        <v>226.99752799999999</v>
      </c>
      <c r="C674" s="13">
        <f t="shared" si="20"/>
        <v>226.99752799999999</v>
      </c>
      <c r="D674" s="13">
        <f t="shared" si="21"/>
        <v>206.94608460000001</v>
      </c>
      <c r="O674" s="14">
        <v>44076</v>
      </c>
      <c r="P674" s="13">
        <v>227.970001</v>
      </c>
      <c r="Q674" s="13">
        <v>232.86000100000001</v>
      </c>
      <c r="R674" s="13">
        <v>227.35000600000001</v>
      </c>
      <c r="S674" s="13">
        <v>226.99752799999999</v>
      </c>
      <c r="AF674" s="14">
        <v>44076</v>
      </c>
      <c r="AG674" s="13">
        <v>34080800</v>
      </c>
    </row>
    <row r="675" spans="1:33" x14ac:dyDescent="0.3">
      <c r="A675" s="14">
        <v>44077</v>
      </c>
      <c r="B675" s="13">
        <v>212.93573000000001</v>
      </c>
      <c r="C675" s="13">
        <f t="shared" si="20"/>
        <v>212.93573000000001</v>
      </c>
      <c r="D675" s="13">
        <f t="shared" si="21"/>
        <v>206.62839540000002</v>
      </c>
      <c r="O675" s="14">
        <v>44077</v>
      </c>
      <c r="P675" s="13">
        <v>229.270004</v>
      </c>
      <c r="Q675" s="13">
        <v>229.30999800000001</v>
      </c>
      <c r="R675" s="13">
        <v>214.96000699999999</v>
      </c>
      <c r="S675" s="13">
        <v>212.93573000000001</v>
      </c>
      <c r="AF675" s="14">
        <v>44077</v>
      </c>
      <c r="AG675" s="13">
        <v>58400300</v>
      </c>
    </row>
    <row r="676" spans="1:33" x14ac:dyDescent="0.3">
      <c r="A676" s="14">
        <v>44078</v>
      </c>
      <c r="B676" s="13">
        <v>209.946991</v>
      </c>
      <c r="C676" s="13">
        <f t="shared" si="20"/>
        <v>209.946991</v>
      </c>
      <c r="D676" s="13">
        <f t="shared" si="21"/>
        <v>206.61291262000003</v>
      </c>
      <c r="O676" s="14">
        <v>44078</v>
      </c>
      <c r="P676" s="13">
        <v>215.10000600000001</v>
      </c>
      <c r="Q676" s="13">
        <v>218.36000100000001</v>
      </c>
      <c r="R676" s="13">
        <v>205.19000199999999</v>
      </c>
      <c r="S676" s="13">
        <v>209.946991</v>
      </c>
      <c r="AF676" s="14">
        <v>44078</v>
      </c>
      <c r="AG676" s="13">
        <v>59664100</v>
      </c>
    </row>
    <row r="677" spans="1:33" x14ac:dyDescent="0.3">
      <c r="A677" s="14">
        <v>44082</v>
      </c>
      <c r="B677" s="13">
        <v>198.58976699999999</v>
      </c>
      <c r="C677" s="13">
        <f t="shared" si="20"/>
        <v>198.58976699999999</v>
      </c>
      <c r="D677" s="13">
        <f t="shared" si="21"/>
        <v>206.67131563999999</v>
      </c>
      <c r="O677" s="14">
        <v>44082</v>
      </c>
      <c r="P677" s="13">
        <v>206.5</v>
      </c>
      <c r="Q677" s="13">
        <v>210.029999</v>
      </c>
      <c r="R677" s="13">
        <v>202.199997</v>
      </c>
      <c r="S677" s="13">
        <v>198.58976699999999</v>
      </c>
      <c r="AF677" s="14">
        <v>44082</v>
      </c>
      <c r="AG677" s="13">
        <v>52924300</v>
      </c>
    </row>
    <row r="678" spans="1:33" x14ac:dyDescent="0.3">
      <c r="A678" s="14">
        <v>44083</v>
      </c>
      <c r="B678" s="13">
        <v>207.04641699999999</v>
      </c>
      <c r="C678" s="13">
        <f t="shared" si="20"/>
        <v>207.04641699999999</v>
      </c>
      <c r="D678" s="13">
        <f t="shared" si="21"/>
        <v>206.90257571999999</v>
      </c>
      <c r="O678" s="14">
        <v>44083</v>
      </c>
      <c r="P678" s="13">
        <v>207.60000600000001</v>
      </c>
      <c r="Q678" s="13">
        <v>214.83999600000001</v>
      </c>
      <c r="R678" s="13">
        <v>206.699997</v>
      </c>
      <c r="S678" s="13">
        <v>207.04641699999999</v>
      </c>
      <c r="AF678" s="14">
        <v>44083</v>
      </c>
      <c r="AG678" s="13">
        <v>45679000</v>
      </c>
    </row>
    <row r="679" spans="1:33" x14ac:dyDescent="0.3">
      <c r="A679" s="14">
        <v>44084</v>
      </c>
      <c r="B679" s="13">
        <v>201.245316</v>
      </c>
      <c r="C679" s="13">
        <f t="shared" si="20"/>
        <v>201.245316</v>
      </c>
      <c r="D679" s="13">
        <f t="shared" si="21"/>
        <v>206.9092905</v>
      </c>
      <c r="O679" s="14">
        <v>44084</v>
      </c>
      <c r="P679" s="13">
        <v>213.39999399999999</v>
      </c>
      <c r="Q679" s="13">
        <v>214.740005</v>
      </c>
      <c r="R679" s="13">
        <v>204.11000100000001</v>
      </c>
      <c r="S679" s="13">
        <v>201.245316</v>
      </c>
      <c r="AF679" s="14">
        <v>44084</v>
      </c>
      <c r="AG679" s="13">
        <v>35461500</v>
      </c>
    </row>
    <row r="680" spans="1:33" x14ac:dyDescent="0.3">
      <c r="A680" s="14">
        <v>44085</v>
      </c>
      <c r="B680" s="13">
        <v>199.93222</v>
      </c>
      <c r="C680" s="13">
        <f t="shared" si="20"/>
        <v>199.93222</v>
      </c>
      <c r="D680" s="13">
        <f t="shared" si="21"/>
        <v>207.05835787999996</v>
      </c>
      <c r="O680" s="14">
        <v>44085</v>
      </c>
      <c r="P680" s="13">
        <v>207.199997</v>
      </c>
      <c r="Q680" s="13">
        <v>208.63000500000001</v>
      </c>
      <c r="R680" s="13">
        <v>201.240005</v>
      </c>
      <c r="S680" s="13">
        <v>199.93222</v>
      </c>
      <c r="AF680" s="14">
        <v>44085</v>
      </c>
      <c r="AG680" s="13">
        <v>33620100</v>
      </c>
    </row>
    <row r="681" spans="1:33" x14ac:dyDescent="0.3">
      <c r="A681" s="14">
        <v>44088</v>
      </c>
      <c r="B681" s="13">
        <v>201.28453099999999</v>
      </c>
      <c r="C681" s="13">
        <f t="shared" si="20"/>
        <v>201.28453099999999</v>
      </c>
      <c r="D681" s="13">
        <f t="shared" si="21"/>
        <v>207.19379825999999</v>
      </c>
      <c r="O681" s="14">
        <v>44088</v>
      </c>
      <c r="P681" s="13">
        <v>204.240005</v>
      </c>
      <c r="Q681" s="13">
        <v>209.199997</v>
      </c>
      <c r="R681" s="13">
        <v>204.029999</v>
      </c>
      <c r="S681" s="13">
        <v>201.28453099999999</v>
      </c>
      <c r="AF681" s="14">
        <v>44088</v>
      </c>
      <c r="AG681" s="13">
        <v>30375800</v>
      </c>
    </row>
    <row r="682" spans="1:33" x14ac:dyDescent="0.3">
      <c r="A682" s="14">
        <v>44089</v>
      </c>
      <c r="B682" s="13">
        <v>204.586838</v>
      </c>
      <c r="C682" s="13">
        <f t="shared" si="20"/>
        <v>204.586838</v>
      </c>
      <c r="D682" s="13">
        <f t="shared" si="21"/>
        <v>207.29669102</v>
      </c>
      <c r="O682" s="14">
        <v>44089</v>
      </c>
      <c r="P682" s="13">
        <v>208.41999799999999</v>
      </c>
      <c r="Q682" s="13">
        <v>209.779999</v>
      </c>
      <c r="R682" s="13">
        <v>206.929993</v>
      </c>
      <c r="S682" s="13">
        <v>204.586838</v>
      </c>
      <c r="AF682" s="14">
        <v>44089</v>
      </c>
      <c r="AG682" s="13">
        <v>21823900</v>
      </c>
    </row>
    <row r="683" spans="1:33" x14ac:dyDescent="0.3">
      <c r="A683" s="14">
        <v>44090</v>
      </c>
      <c r="B683" s="13">
        <v>200.93177800000001</v>
      </c>
      <c r="C683" s="13">
        <f t="shared" si="20"/>
        <v>200.93177800000001</v>
      </c>
      <c r="D683" s="13">
        <f t="shared" si="21"/>
        <v>207.40722386000002</v>
      </c>
      <c r="O683" s="14">
        <v>44090</v>
      </c>
      <c r="P683" s="13">
        <v>210.61999499999999</v>
      </c>
      <c r="Q683" s="13">
        <v>210.64999399999999</v>
      </c>
      <c r="R683" s="13">
        <v>204.63999899999999</v>
      </c>
      <c r="S683" s="13">
        <v>200.93177800000001</v>
      </c>
      <c r="AF683" s="14">
        <v>44090</v>
      </c>
      <c r="AG683" s="13">
        <v>26328100</v>
      </c>
    </row>
    <row r="684" spans="1:33" x14ac:dyDescent="0.3">
      <c r="A684" s="14">
        <v>44091</v>
      </c>
      <c r="B684" s="13">
        <v>198.83474699999999</v>
      </c>
      <c r="C684" s="13">
        <f t="shared" si="20"/>
        <v>198.83474699999999</v>
      </c>
      <c r="D684" s="13">
        <f t="shared" si="21"/>
        <v>207.59105411999997</v>
      </c>
      <c r="O684" s="14">
        <v>44091</v>
      </c>
      <c r="P684" s="13">
        <v>200.050003</v>
      </c>
      <c r="Q684" s="13">
        <v>204.33000200000001</v>
      </c>
      <c r="R684" s="13">
        <v>199.96000699999999</v>
      </c>
      <c r="S684" s="13">
        <v>198.83474699999999</v>
      </c>
      <c r="AF684" s="14">
        <v>44091</v>
      </c>
      <c r="AG684" s="13">
        <v>34011300</v>
      </c>
    </row>
    <row r="685" spans="1:33" x14ac:dyDescent="0.3">
      <c r="A685" s="14">
        <v>44092</v>
      </c>
      <c r="B685" s="13">
        <v>196.36537200000001</v>
      </c>
      <c r="C685" s="13">
        <f t="shared" si="20"/>
        <v>196.36537200000001</v>
      </c>
      <c r="D685" s="13">
        <f t="shared" si="21"/>
        <v>207.84354801999996</v>
      </c>
      <c r="O685" s="14">
        <v>44092</v>
      </c>
      <c r="P685" s="13">
        <v>202.800003</v>
      </c>
      <c r="Q685" s="13">
        <v>203.64999399999999</v>
      </c>
      <c r="R685" s="13">
        <v>196.25</v>
      </c>
      <c r="S685" s="13">
        <v>196.36537200000001</v>
      </c>
      <c r="AF685" s="14">
        <v>44092</v>
      </c>
      <c r="AG685" s="13">
        <v>55225300</v>
      </c>
    </row>
    <row r="686" spans="1:33" x14ac:dyDescent="0.3">
      <c r="A686" s="14">
        <v>44095</v>
      </c>
      <c r="B686" s="13">
        <v>198.47215299999999</v>
      </c>
      <c r="C686" s="13">
        <f t="shared" si="20"/>
        <v>198.47215299999999</v>
      </c>
      <c r="D686" s="13">
        <f t="shared" si="21"/>
        <v>208.12263675999995</v>
      </c>
      <c r="O686" s="14">
        <v>44095</v>
      </c>
      <c r="P686" s="13">
        <v>197.19000199999999</v>
      </c>
      <c r="Q686" s="13">
        <v>202.71000699999999</v>
      </c>
      <c r="R686" s="13">
        <v>196.38000500000001</v>
      </c>
      <c r="S686" s="13">
        <v>198.47215299999999</v>
      </c>
      <c r="AF686" s="14">
        <v>44095</v>
      </c>
      <c r="AG686" s="13">
        <v>39839700</v>
      </c>
    </row>
    <row r="687" spans="1:33" x14ac:dyDescent="0.3">
      <c r="A687" s="14">
        <v>44096</v>
      </c>
      <c r="B687" s="13">
        <v>203.25413499999999</v>
      </c>
      <c r="C687" s="13">
        <f t="shared" si="20"/>
        <v>203.25413499999999</v>
      </c>
      <c r="D687" s="13">
        <f t="shared" si="21"/>
        <v>208.40163973999998</v>
      </c>
      <c r="O687" s="14">
        <v>44096</v>
      </c>
      <c r="P687" s="13">
        <v>205.05999800000001</v>
      </c>
      <c r="Q687" s="13">
        <v>208.10000600000001</v>
      </c>
      <c r="R687" s="13">
        <v>202.08000200000001</v>
      </c>
      <c r="S687" s="13">
        <v>203.25413499999999</v>
      </c>
      <c r="AF687" s="14">
        <v>44096</v>
      </c>
      <c r="AG687" s="13">
        <v>33517100</v>
      </c>
    </row>
    <row r="688" spans="1:33" x14ac:dyDescent="0.3">
      <c r="A688" s="14">
        <v>44097</v>
      </c>
      <c r="B688" s="13">
        <v>196.56132500000001</v>
      </c>
      <c r="C688" s="13">
        <f t="shared" si="20"/>
        <v>196.56132500000001</v>
      </c>
      <c r="D688" s="13">
        <f t="shared" si="21"/>
        <v>208.56849765999999</v>
      </c>
      <c r="O688" s="14">
        <v>44097</v>
      </c>
      <c r="P688" s="13">
        <v>207.89999399999999</v>
      </c>
      <c r="Q688" s="13">
        <v>208.10000600000001</v>
      </c>
      <c r="R688" s="13">
        <v>200.029999</v>
      </c>
      <c r="S688" s="13">
        <v>196.56132500000001</v>
      </c>
      <c r="AF688" s="14">
        <v>44097</v>
      </c>
      <c r="AG688" s="13">
        <v>30803800</v>
      </c>
    </row>
    <row r="689" spans="1:33" x14ac:dyDescent="0.3">
      <c r="A689" s="14">
        <v>44098</v>
      </c>
      <c r="B689" s="13">
        <v>199.109116</v>
      </c>
      <c r="C689" s="13">
        <f t="shared" si="20"/>
        <v>199.109116</v>
      </c>
      <c r="D689" s="13">
        <f t="shared" si="21"/>
        <v>208.84700748000003</v>
      </c>
      <c r="O689" s="14">
        <v>44098</v>
      </c>
      <c r="P689" s="13">
        <v>199.85000600000001</v>
      </c>
      <c r="Q689" s="13">
        <v>205.570007</v>
      </c>
      <c r="R689" s="13">
        <v>199.199997</v>
      </c>
      <c r="S689" s="13">
        <v>199.109116</v>
      </c>
      <c r="AF689" s="14">
        <v>44098</v>
      </c>
      <c r="AG689" s="13">
        <v>31202500</v>
      </c>
    </row>
    <row r="690" spans="1:33" x14ac:dyDescent="0.3">
      <c r="A690" s="14">
        <v>44099</v>
      </c>
      <c r="B690" s="13">
        <v>203.646118</v>
      </c>
      <c r="C690" s="13">
        <f t="shared" si="20"/>
        <v>203.646118</v>
      </c>
      <c r="D690" s="13">
        <f t="shared" si="21"/>
        <v>209.07691928000003</v>
      </c>
      <c r="O690" s="14">
        <v>44099</v>
      </c>
      <c r="P690" s="13">
        <v>203.550003</v>
      </c>
      <c r="Q690" s="13">
        <v>209.03999300000001</v>
      </c>
      <c r="R690" s="13">
        <v>202.53999300000001</v>
      </c>
      <c r="S690" s="13">
        <v>203.646118</v>
      </c>
      <c r="AF690" s="14">
        <v>44099</v>
      </c>
      <c r="AG690" s="13">
        <v>29437300</v>
      </c>
    </row>
    <row r="691" spans="1:33" x14ac:dyDescent="0.3">
      <c r="A691" s="14">
        <v>44102</v>
      </c>
      <c r="B691" s="13">
        <v>205.233597</v>
      </c>
      <c r="C691" s="13">
        <f t="shared" si="20"/>
        <v>205.233597</v>
      </c>
      <c r="D691" s="13">
        <f t="shared" si="21"/>
        <v>209.21471560000001</v>
      </c>
      <c r="O691" s="14">
        <v>44102</v>
      </c>
      <c r="P691" s="13">
        <v>210.88000500000001</v>
      </c>
      <c r="Q691" s="13">
        <v>212.570007</v>
      </c>
      <c r="R691" s="13">
        <v>208.05999800000001</v>
      </c>
      <c r="S691" s="13">
        <v>205.233597</v>
      </c>
      <c r="AF691" s="14">
        <v>44102</v>
      </c>
      <c r="AG691" s="13">
        <v>32004900</v>
      </c>
    </row>
    <row r="692" spans="1:33" x14ac:dyDescent="0.3">
      <c r="A692" s="14">
        <v>44103</v>
      </c>
      <c r="B692" s="13">
        <v>203.09736599999999</v>
      </c>
      <c r="C692" s="13">
        <f t="shared" si="20"/>
        <v>203.09736599999999</v>
      </c>
      <c r="D692" s="13">
        <f t="shared" si="21"/>
        <v>209.35455966000001</v>
      </c>
      <c r="O692" s="14">
        <v>44103</v>
      </c>
      <c r="P692" s="13">
        <v>209.35000600000001</v>
      </c>
      <c r="Q692" s="13">
        <v>210.070007</v>
      </c>
      <c r="R692" s="13">
        <v>206.80999800000001</v>
      </c>
      <c r="S692" s="13">
        <v>203.09736599999999</v>
      </c>
      <c r="AF692" s="14">
        <v>44103</v>
      </c>
      <c r="AG692" s="13">
        <v>24221900</v>
      </c>
    </row>
    <row r="693" spans="1:33" x14ac:dyDescent="0.3">
      <c r="A693" s="14">
        <v>44104</v>
      </c>
      <c r="B693" s="13">
        <v>206.10571300000001</v>
      </c>
      <c r="C693" s="13">
        <f t="shared" si="20"/>
        <v>206.10571300000001</v>
      </c>
      <c r="D693" s="13">
        <f t="shared" si="21"/>
        <v>209.45440372000002</v>
      </c>
      <c r="O693" s="14">
        <v>44104</v>
      </c>
      <c r="P693" s="13">
        <v>207.729996</v>
      </c>
      <c r="Q693" s="13">
        <v>211.979996</v>
      </c>
      <c r="R693" s="13">
        <v>206.53999300000001</v>
      </c>
      <c r="S693" s="13">
        <v>206.10571300000001</v>
      </c>
      <c r="AF693" s="14">
        <v>44104</v>
      </c>
      <c r="AG693" s="13">
        <v>33829100</v>
      </c>
    </row>
    <row r="694" spans="1:33" x14ac:dyDescent="0.3">
      <c r="A694" s="14">
        <v>44105</v>
      </c>
      <c r="B694" s="13">
        <v>208.19296299999999</v>
      </c>
      <c r="C694" s="13">
        <f t="shared" si="20"/>
        <v>208.19296299999999</v>
      </c>
      <c r="D694" s="13">
        <f t="shared" si="21"/>
        <v>209.46892916000002</v>
      </c>
      <c r="O694" s="14">
        <v>44105</v>
      </c>
      <c r="P694" s="13">
        <v>213.490005</v>
      </c>
      <c r="Q694" s="13">
        <v>213.990005</v>
      </c>
      <c r="R694" s="13">
        <v>211.320007</v>
      </c>
      <c r="S694" s="13">
        <v>208.19296299999999</v>
      </c>
      <c r="AF694" s="14">
        <v>44105</v>
      </c>
      <c r="AG694" s="13">
        <v>27158400</v>
      </c>
    </row>
    <row r="695" spans="1:33" x14ac:dyDescent="0.3">
      <c r="A695" s="14">
        <v>44106</v>
      </c>
      <c r="B695" s="13">
        <v>202.04884300000001</v>
      </c>
      <c r="C695" s="13">
        <f t="shared" si="20"/>
        <v>202.04884300000001</v>
      </c>
      <c r="D695" s="13">
        <f t="shared" si="21"/>
        <v>209.49554994000002</v>
      </c>
      <c r="O695" s="14">
        <v>44106</v>
      </c>
      <c r="P695" s="13">
        <v>208</v>
      </c>
      <c r="Q695" s="13">
        <v>210.990005</v>
      </c>
      <c r="R695" s="13">
        <v>205.53999300000001</v>
      </c>
      <c r="S695" s="13">
        <v>202.04884300000001</v>
      </c>
      <c r="AF695" s="14">
        <v>44106</v>
      </c>
      <c r="AG695" s="13">
        <v>33154800</v>
      </c>
    </row>
    <row r="696" spans="1:33" x14ac:dyDescent="0.3">
      <c r="A696" s="14">
        <v>44109</v>
      </c>
      <c r="B696" s="13">
        <v>206.15469400000001</v>
      </c>
      <c r="C696" s="13">
        <f t="shared" si="20"/>
        <v>206.15469400000001</v>
      </c>
      <c r="D696" s="13">
        <f t="shared" si="21"/>
        <v>209.66352328000002</v>
      </c>
      <c r="O696" s="14">
        <v>44109</v>
      </c>
      <c r="P696" s="13">
        <v>207.220001</v>
      </c>
      <c r="Q696" s="13">
        <v>210.41000399999999</v>
      </c>
      <c r="R696" s="13">
        <v>206.979996</v>
      </c>
      <c r="S696" s="13">
        <v>206.15469400000001</v>
      </c>
      <c r="AF696" s="14">
        <v>44109</v>
      </c>
      <c r="AG696" s="13">
        <v>21331600</v>
      </c>
    </row>
    <row r="697" spans="1:33" x14ac:dyDescent="0.3">
      <c r="A697" s="14">
        <v>44110</v>
      </c>
      <c r="B697" s="13">
        <v>201.774475</v>
      </c>
      <c r="C697" s="13">
        <f t="shared" si="20"/>
        <v>201.774475</v>
      </c>
      <c r="D697" s="13">
        <f t="shared" si="21"/>
        <v>209.74800447999999</v>
      </c>
      <c r="O697" s="14">
        <v>44110</v>
      </c>
      <c r="P697" s="13">
        <v>208.820007</v>
      </c>
      <c r="Q697" s="13">
        <v>210.179993</v>
      </c>
      <c r="R697" s="13">
        <v>204.820007</v>
      </c>
      <c r="S697" s="13">
        <v>201.774475</v>
      </c>
      <c r="AF697" s="14">
        <v>44110</v>
      </c>
      <c r="AG697" s="13">
        <v>28554300</v>
      </c>
    </row>
    <row r="698" spans="1:33" x14ac:dyDescent="0.3">
      <c r="A698" s="14">
        <v>44111</v>
      </c>
      <c r="B698" s="13">
        <v>205.61575300000001</v>
      </c>
      <c r="C698" s="13">
        <f t="shared" si="20"/>
        <v>205.61575300000001</v>
      </c>
      <c r="D698" s="13">
        <f t="shared" si="21"/>
        <v>210.02128511999999</v>
      </c>
      <c r="O698" s="14">
        <v>44111</v>
      </c>
      <c r="P698" s="13">
        <v>207.05999800000001</v>
      </c>
      <c r="Q698" s="13">
        <v>210.11000100000001</v>
      </c>
      <c r="R698" s="13">
        <v>206.720001</v>
      </c>
      <c r="S698" s="13">
        <v>205.61575300000001</v>
      </c>
      <c r="AF698" s="14">
        <v>44111</v>
      </c>
      <c r="AG698" s="13">
        <v>25681100</v>
      </c>
    </row>
    <row r="699" spans="1:33" x14ac:dyDescent="0.3">
      <c r="A699" s="14">
        <v>44112</v>
      </c>
      <c r="B699" s="13">
        <v>206.350708</v>
      </c>
      <c r="C699" s="13">
        <f t="shared" si="20"/>
        <v>206.350708</v>
      </c>
      <c r="D699" s="13">
        <f t="shared" si="21"/>
        <v>210.22049135999998</v>
      </c>
      <c r="O699" s="14">
        <v>44112</v>
      </c>
      <c r="P699" s="13">
        <v>210.509995</v>
      </c>
      <c r="Q699" s="13">
        <v>211.19000199999999</v>
      </c>
      <c r="R699" s="13">
        <v>208.320007</v>
      </c>
      <c r="S699" s="13">
        <v>206.350708</v>
      </c>
      <c r="AF699" s="14">
        <v>44112</v>
      </c>
      <c r="AG699" s="13">
        <v>19925800</v>
      </c>
    </row>
    <row r="700" spans="1:33" x14ac:dyDescent="0.3">
      <c r="A700" s="14">
        <v>44113</v>
      </c>
      <c r="B700" s="13">
        <v>211.475662</v>
      </c>
      <c r="C700" s="13">
        <f t="shared" si="20"/>
        <v>211.475662</v>
      </c>
      <c r="D700" s="13">
        <f t="shared" si="21"/>
        <v>210.38868929999998</v>
      </c>
      <c r="O700" s="14">
        <v>44113</v>
      </c>
      <c r="P700" s="13">
        <v>211.229996</v>
      </c>
      <c r="Q700" s="13">
        <v>215.86000100000001</v>
      </c>
      <c r="R700" s="13">
        <v>211.229996</v>
      </c>
      <c r="S700" s="13">
        <v>211.475662</v>
      </c>
      <c r="AF700" s="14">
        <v>44113</v>
      </c>
      <c r="AG700" s="13">
        <v>26458000</v>
      </c>
    </row>
    <row r="701" spans="1:33" x14ac:dyDescent="0.3">
      <c r="A701" s="14">
        <v>44116</v>
      </c>
      <c r="B701" s="13">
        <v>216.953384</v>
      </c>
      <c r="C701" s="13">
        <f t="shared" si="20"/>
        <v>216.953384</v>
      </c>
      <c r="D701" s="13">
        <f t="shared" si="21"/>
        <v>210.53298677999996</v>
      </c>
      <c r="O701" s="14">
        <v>44116</v>
      </c>
      <c r="P701" s="13">
        <v>218.78999300000001</v>
      </c>
      <c r="Q701" s="13">
        <v>223.86000100000001</v>
      </c>
      <c r="R701" s="13">
        <v>216.80999800000001</v>
      </c>
      <c r="S701" s="13">
        <v>216.953384</v>
      </c>
      <c r="AF701" s="14">
        <v>44116</v>
      </c>
      <c r="AG701" s="13">
        <v>40461400</v>
      </c>
    </row>
    <row r="702" spans="1:33" x14ac:dyDescent="0.3">
      <c r="A702" s="14">
        <v>44117</v>
      </c>
      <c r="B702" s="13">
        <v>218.38403299999999</v>
      </c>
      <c r="C702" s="13">
        <f t="shared" si="20"/>
        <v>218.38403299999999</v>
      </c>
      <c r="D702" s="13">
        <f t="shared" si="21"/>
        <v>210.59425631999994</v>
      </c>
      <c r="O702" s="14">
        <v>44117</v>
      </c>
      <c r="P702" s="13">
        <v>222.720001</v>
      </c>
      <c r="Q702" s="13">
        <v>225.21000699999999</v>
      </c>
      <c r="R702" s="13">
        <v>220.429993</v>
      </c>
      <c r="S702" s="13">
        <v>218.38403299999999</v>
      </c>
      <c r="AF702" s="14">
        <v>44117</v>
      </c>
      <c r="AG702" s="13">
        <v>28950800</v>
      </c>
    </row>
    <row r="703" spans="1:33" x14ac:dyDescent="0.3">
      <c r="A703" s="14">
        <v>44118</v>
      </c>
      <c r="B703" s="13">
        <v>216.42422500000001</v>
      </c>
      <c r="C703" s="13">
        <f t="shared" si="20"/>
        <v>216.42422500000001</v>
      </c>
      <c r="D703" s="13">
        <f t="shared" si="21"/>
        <v>210.56953677999999</v>
      </c>
      <c r="O703" s="14">
        <v>44118</v>
      </c>
      <c r="P703" s="13">
        <v>223</v>
      </c>
      <c r="Q703" s="13">
        <v>224.220001</v>
      </c>
      <c r="R703" s="13">
        <v>219.13000500000001</v>
      </c>
      <c r="S703" s="13">
        <v>216.42422500000001</v>
      </c>
      <c r="AF703" s="14">
        <v>44118</v>
      </c>
      <c r="AG703" s="13">
        <v>23421700</v>
      </c>
    </row>
    <row r="704" spans="1:33" x14ac:dyDescent="0.3">
      <c r="A704" s="14">
        <v>44119</v>
      </c>
      <c r="B704" s="13">
        <v>215.248322</v>
      </c>
      <c r="C704" s="13">
        <f t="shared" si="20"/>
        <v>215.248322</v>
      </c>
      <c r="D704" s="13">
        <f t="shared" si="21"/>
        <v>210.61800694000001</v>
      </c>
      <c r="O704" s="14">
        <v>44119</v>
      </c>
      <c r="P704" s="13">
        <v>217.10000600000001</v>
      </c>
      <c r="Q704" s="13">
        <v>220.36000100000001</v>
      </c>
      <c r="R704" s="13">
        <v>216.009995</v>
      </c>
      <c r="S704" s="13">
        <v>215.248322</v>
      </c>
      <c r="AF704" s="14">
        <v>44119</v>
      </c>
      <c r="AG704" s="13">
        <v>22733100</v>
      </c>
    </row>
    <row r="705" spans="1:33" x14ac:dyDescent="0.3">
      <c r="A705" s="14">
        <v>44120</v>
      </c>
      <c r="B705" s="13">
        <v>215.248322</v>
      </c>
      <c r="C705" s="13">
        <f t="shared" si="20"/>
        <v>215.248322</v>
      </c>
      <c r="D705" s="13">
        <f t="shared" si="21"/>
        <v>210.73342073999996</v>
      </c>
      <c r="O705" s="14">
        <v>44120</v>
      </c>
      <c r="P705" s="13">
        <v>220.14999399999999</v>
      </c>
      <c r="Q705" s="13">
        <v>222.28999300000001</v>
      </c>
      <c r="R705" s="13">
        <v>219.320007</v>
      </c>
      <c r="S705" s="13">
        <v>215.248322</v>
      </c>
      <c r="AF705" s="14">
        <v>44120</v>
      </c>
      <c r="AG705" s="13">
        <v>26057900</v>
      </c>
    </row>
    <row r="706" spans="1:33" x14ac:dyDescent="0.3">
      <c r="A706" s="14">
        <v>44123</v>
      </c>
      <c r="B706" s="13">
        <v>209.917587</v>
      </c>
      <c r="C706" s="13">
        <f t="shared" si="20"/>
        <v>209.917587</v>
      </c>
      <c r="D706" s="13">
        <f t="shared" si="21"/>
        <v>210.83291779999999</v>
      </c>
      <c r="O706" s="14">
        <v>44123</v>
      </c>
      <c r="P706" s="13">
        <v>220.41999799999999</v>
      </c>
      <c r="Q706" s="13">
        <v>222.300003</v>
      </c>
      <c r="R706" s="13">
        <v>213.720001</v>
      </c>
      <c r="S706" s="13">
        <v>209.917587</v>
      </c>
      <c r="AF706" s="14">
        <v>44123</v>
      </c>
      <c r="AG706" s="13">
        <v>27625800</v>
      </c>
    </row>
    <row r="707" spans="1:33" x14ac:dyDescent="0.3">
      <c r="A707" s="14">
        <v>44124</v>
      </c>
      <c r="B707" s="13">
        <v>210.338943</v>
      </c>
      <c r="C707" s="13">
        <f t="shared" ref="C707:C770" si="22">ABS(B707)</f>
        <v>210.338943</v>
      </c>
      <c r="D707" s="13">
        <f t="shared" ref="D707:D770" si="23">AVERAGE(C707:C756)</f>
        <v>210.99049561999999</v>
      </c>
      <c r="O707" s="14">
        <v>44124</v>
      </c>
      <c r="P707" s="13">
        <v>215.800003</v>
      </c>
      <c r="Q707" s="13">
        <v>217.36999499999999</v>
      </c>
      <c r="R707" s="13">
        <v>213.08999600000001</v>
      </c>
      <c r="S707" s="13">
        <v>210.338943</v>
      </c>
      <c r="AF707" s="14">
        <v>44124</v>
      </c>
      <c r="AG707" s="13">
        <v>22753500</v>
      </c>
    </row>
    <row r="708" spans="1:33" x14ac:dyDescent="0.3">
      <c r="A708" s="14">
        <v>44125</v>
      </c>
      <c r="B708" s="13">
        <v>210.485916</v>
      </c>
      <c r="C708" s="13">
        <f t="shared" si="22"/>
        <v>210.485916</v>
      </c>
      <c r="D708" s="13">
        <f t="shared" si="23"/>
        <v>211.15418642</v>
      </c>
      <c r="O708" s="14">
        <v>44125</v>
      </c>
      <c r="P708" s="13">
        <v>213.11999499999999</v>
      </c>
      <c r="Q708" s="13">
        <v>216.91999799999999</v>
      </c>
      <c r="R708" s="13">
        <v>213.11999499999999</v>
      </c>
      <c r="S708" s="13">
        <v>210.485916</v>
      </c>
      <c r="AF708" s="14">
        <v>44125</v>
      </c>
      <c r="AG708" s="13">
        <v>22724900</v>
      </c>
    </row>
    <row r="709" spans="1:33" x14ac:dyDescent="0.3">
      <c r="A709" s="14">
        <v>44126</v>
      </c>
      <c r="B709" s="13">
        <v>210.574127</v>
      </c>
      <c r="C709" s="13">
        <f t="shared" si="22"/>
        <v>210.574127</v>
      </c>
      <c r="D709" s="13">
        <f t="shared" si="23"/>
        <v>211.22199555999998</v>
      </c>
      <c r="O709" s="14">
        <v>44126</v>
      </c>
      <c r="P709" s="13">
        <v>213.929993</v>
      </c>
      <c r="Q709" s="13">
        <v>216.05999800000001</v>
      </c>
      <c r="R709" s="13">
        <v>211.699997</v>
      </c>
      <c r="S709" s="13">
        <v>210.574127</v>
      </c>
      <c r="AF709" s="14">
        <v>44126</v>
      </c>
      <c r="AG709" s="13">
        <v>22351500</v>
      </c>
    </row>
    <row r="710" spans="1:33" x14ac:dyDescent="0.3">
      <c r="A710" s="14">
        <v>44127</v>
      </c>
      <c r="B710" s="13">
        <v>211.88720699999999</v>
      </c>
      <c r="C710" s="13">
        <f t="shared" si="22"/>
        <v>211.88720699999999</v>
      </c>
      <c r="D710" s="13">
        <f t="shared" si="23"/>
        <v>211.29216675999999</v>
      </c>
      <c r="O710" s="14">
        <v>44127</v>
      </c>
      <c r="P710" s="13">
        <v>215.029999</v>
      </c>
      <c r="Q710" s="13">
        <v>216.279999</v>
      </c>
      <c r="R710" s="13">
        <v>213.16000399999999</v>
      </c>
      <c r="S710" s="13">
        <v>211.88720699999999</v>
      </c>
      <c r="AF710" s="14">
        <v>44127</v>
      </c>
      <c r="AG710" s="13">
        <v>18879600</v>
      </c>
    </row>
    <row r="711" spans="1:33" x14ac:dyDescent="0.3">
      <c r="A711" s="14">
        <v>44130</v>
      </c>
      <c r="B711" s="13">
        <v>205.860703</v>
      </c>
      <c r="C711" s="13">
        <f t="shared" si="22"/>
        <v>205.860703</v>
      </c>
      <c r="D711" s="13">
        <f t="shared" si="23"/>
        <v>211.22505616000001</v>
      </c>
      <c r="O711" s="14">
        <v>44130</v>
      </c>
      <c r="P711" s="13">
        <v>213.85000600000001</v>
      </c>
      <c r="Q711" s="13">
        <v>216.33999600000001</v>
      </c>
      <c r="R711" s="13">
        <v>208.10000600000001</v>
      </c>
      <c r="S711" s="13">
        <v>205.860703</v>
      </c>
      <c r="AF711" s="14">
        <v>44130</v>
      </c>
      <c r="AG711" s="13">
        <v>37111600</v>
      </c>
    </row>
    <row r="712" spans="1:33" x14ac:dyDescent="0.3">
      <c r="A712" s="14">
        <v>44131</v>
      </c>
      <c r="B712" s="13">
        <v>208.96705600000001</v>
      </c>
      <c r="C712" s="13">
        <f t="shared" si="22"/>
        <v>208.96705600000001</v>
      </c>
      <c r="D712" s="13">
        <f t="shared" si="23"/>
        <v>211.39715942000004</v>
      </c>
      <c r="O712" s="14">
        <v>44131</v>
      </c>
      <c r="P712" s="13">
        <v>211.58999600000001</v>
      </c>
      <c r="Q712" s="13">
        <v>214.66999799999999</v>
      </c>
      <c r="R712" s="13">
        <v>210.33000200000001</v>
      </c>
      <c r="S712" s="13">
        <v>208.96705600000001</v>
      </c>
      <c r="AF712" s="14">
        <v>44131</v>
      </c>
      <c r="AG712" s="13">
        <v>36700300</v>
      </c>
    </row>
    <row r="713" spans="1:33" x14ac:dyDescent="0.3">
      <c r="A713" s="14">
        <v>44132</v>
      </c>
      <c r="B713" s="13">
        <v>198.60936000000001</v>
      </c>
      <c r="C713" s="13">
        <f t="shared" si="22"/>
        <v>198.60936000000001</v>
      </c>
      <c r="D713" s="13">
        <f t="shared" si="23"/>
        <v>211.53326966000003</v>
      </c>
      <c r="O713" s="14">
        <v>44132</v>
      </c>
      <c r="P713" s="13">
        <v>207.66999799999999</v>
      </c>
      <c r="Q713" s="13">
        <v>208.83999600000001</v>
      </c>
      <c r="R713" s="13">
        <v>202.10000600000001</v>
      </c>
      <c r="S713" s="13">
        <v>198.60936000000001</v>
      </c>
      <c r="AF713" s="14">
        <v>44132</v>
      </c>
      <c r="AG713" s="13">
        <v>51195600</v>
      </c>
    </row>
    <row r="714" spans="1:33" x14ac:dyDescent="0.3">
      <c r="A714" s="14">
        <v>44133</v>
      </c>
      <c r="B714" s="13">
        <v>200.60836800000001</v>
      </c>
      <c r="C714" s="13">
        <f t="shared" si="22"/>
        <v>200.60836800000001</v>
      </c>
      <c r="D714" s="13">
        <f t="shared" si="23"/>
        <v>211.83468018000002</v>
      </c>
      <c r="O714" s="14">
        <v>44133</v>
      </c>
      <c r="P714" s="13">
        <v>204.070007</v>
      </c>
      <c r="Q714" s="13">
        <v>207.36000100000001</v>
      </c>
      <c r="R714" s="13">
        <v>203.36999499999999</v>
      </c>
      <c r="S714" s="13">
        <v>200.60836800000001</v>
      </c>
      <c r="AF714" s="14">
        <v>44133</v>
      </c>
      <c r="AG714" s="13">
        <v>31432600</v>
      </c>
    </row>
    <row r="715" spans="1:33" x14ac:dyDescent="0.3">
      <c r="A715" s="14">
        <v>44134</v>
      </c>
      <c r="B715" s="13">
        <v>198.403595</v>
      </c>
      <c r="C715" s="13">
        <f t="shared" si="22"/>
        <v>198.403595</v>
      </c>
      <c r="D715" s="13">
        <f t="shared" si="23"/>
        <v>212.04580688000004</v>
      </c>
      <c r="O715" s="14">
        <v>44134</v>
      </c>
      <c r="P715" s="13">
        <v>203.5</v>
      </c>
      <c r="Q715" s="13">
        <v>204.28999300000001</v>
      </c>
      <c r="R715" s="13">
        <v>199.61999499999999</v>
      </c>
      <c r="S715" s="13">
        <v>198.403595</v>
      </c>
      <c r="AF715" s="14">
        <v>44134</v>
      </c>
      <c r="AG715" s="13">
        <v>36953700</v>
      </c>
    </row>
    <row r="716" spans="1:33" x14ac:dyDescent="0.3">
      <c r="A716" s="14">
        <v>44137</v>
      </c>
      <c r="B716" s="13">
        <v>198.26637299999999</v>
      </c>
      <c r="C716" s="13">
        <f t="shared" si="22"/>
        <v>198.26637299999999</v>
      </c>
      <c r="D716" s="13">
        <f t="shared" si="23"/>
        <v>212.32873534000007</v>
      </c>
      <c r="O716" s="14">
        <v>44137</v>
      </c>
      <c r="P716" s="13">
        <v>204.28999300000001</v>
      </c>
      <c r="Q716" s="13">
        <v>205.279999</v>
      </c>
      <c r="R716" s="13">
        <v>200.11999499999999</v>
      </c>
      <c r="S716" s="13">
        <v>198.26637299999999</v>
      </c>
      <c r="AF716" s="14">
        <v>44137</v>
      </c>
      <c r="AG716" s="13">
        <v>30842200</v>
      </c>
    </row>
    <row r="717" spans="1:33" x14ac:dyDescent="0.3">
      <c r="A717" s="14">
        <v>44138</v>
      </c>
      <c r="B717" s="13">
        <v>202.284042</v>
      </c>
      <c r="C717" s="13">
        <f t="shared" si="22"/>
        <v>202.284042</v>
      </c>
      <c r="D717" s="13">
        <f t="shared" si="23"/>
        <v>212.54917142000005</v>
      </c>
      <c r="O717" s="14">
        <v>44138</v>
      </c>
      <c r="P717" s="13">
        <v>203.88999899999999</v>
      </c>
      <c r="Q717" s="13">
        <v>208.11999499999999</v>
      </c>
      <c r="R717" s="13">
        <v>203.11999499999999</v>
      </c>
      <c r="S717" s="13">
        <v>202.284042</v>
      </c>
      <c r="AF717" s="14">
        <v>44138</v>
      </c>
      <c r="AG717" s="13">
        <v>27512000</v>
      </c>
    </row>
    <row r="718" spans="1:33" x14ac:dyDescent="0.3">
      <c r="A718" s="14">
        <v>44139</v>
      </c>
      <c r="B718" s="13">
        <v>212.04397599999999</v>
      </c>
      <c r="C718" s="13">
        <f t="shared" si="22"/>
        <v>212.04397599999999</v>
      </c>
      <c r="D718" s="13">
        <f t="shared" si="23"/>
        <v>212.68198392000002</v>
      </c>
      <c r="O718" s="14">
        <v>44139</v>
      </c>
      <c r="P718" s="13">
        <v>214.020004</v>
      </c>
      <c r="Q718" s="13">
        <v>218.320007</v>
      </c>
      <c r="R718" s="13">
        <v>212.41999799999999</v>
      </c>
      <c r="S718" s="13">
        <v>212.04397599999999</v>
      </c>
      <c r="AF718" s="14">
        <v>44139</v>
      </c>
      <c r="AG718" s="13">
        <v>42311800</v>
      </c>
    </row>
    <row r="719" spans="1:33" x14ac:dyDescent="0.3">
      <c r="A719" s="14">
        <v>44140</v>
      </c>
      <c r="B719" s="13">
        <v>218.80540500000001</v>
      </c>
      <c r="C719" s="13">
        <f t="shared" si="22"/>
        <v>218.80540500000001</v>
      </c>
      <c r="D719" s="13">
        <f t="shared" si="23"/>
        <v>212.69406980000002</v>
      </c>
      <c r="O719" s="14">
        <v>44140</v>
      </c>
      <c r="P719" s="13">
        <v>222.03999300000001</v>
      </c>
      <c r="Q719" s="13">
        <v>224.11999499999999</v>
      </c>
      <c r="R719" s="13">
        <v>221.14999399999999</v>
      </c>
      <c r="S719" s="13">
        <v>218.80540500000001</v>
      </c>
      <c r="AF719" s="14">
        <v>44140</v>
      </c>
      <c r="AG719" s="13">
        <v>36080100</v>
      </c>
    </row>
    <row r="720" spans="1:33" x14ac:dyDescent="0.3">
      <c r="A720" s="14">
        <v>44141</v>
      </c>
      <c r="B720" s="13">
        <v>219.22676100000001</v>
      </c>
      <c r="C720" s="13">
        <f t="shared" si="22"/>
        <v>219.22676100000001</v>
      </c>
      <c r="D720" s="13">
        <f t="shared" si="23"/>
        <v>212.72615934000001</v>
      </c>
      <c r="O720" s="14">
        <v>44141</v>
      </c>
      <c r="P720" s="13">
        <v>222.259995</v>
      </c>
      <c r="Q720" s="13">
        <v>224.36000100000001</v>
      </c>
      <c r="R720" s="13">
        <v>218.029999</v>
      </c>
      <c r="S720" s="13">
        <v>219.22676100000001</v>
      </c>
      <c r="AF720" s="14">
        <v>44141</v>
      </c>
      <c r="AG720" s="13">
        <v>25231900</v>
      </c>
    </row>
    <row r="721" spans="1:33" x14ac:dyDescent="0.3">
      <c r="A721" s="14">
        <v>44144</v>
      </c>
      <c r="B721" s="13">
        <v>214.00384500000001</v>
      </c>
      <c r="C721" s="13">
        <f t="shared" si="22"/>
        <v>214.00384500000001</v>
      </c>
      <c r="D721" s="13">
        <f t="shared" si="23"/>
        <v>212.76220090000004</v>
      </c>
      <c r="O721" s="14">
        <v>44144</v>
      </c>
      <c r="P721" s="13">
        <v>224.44000199999999</v>
      </c>
      <c r="Q721" s="13">
        <v>228.11999499999999</v>
      </c>
      <c r="R721" s="13">
        <v>217.88000500000001</v>
      </c>
      <c r="S721" s="13">
        <v>214.00384500000001</v>
      </c>
      <c r="AF721" s="14">
        <v>44144</v>
      </c>
      <c r="AG721" s="13">
        <v>44395000</v>
      </c>
    </row>
    <row r="722" spans="1:33" x14ac:dyDescent="0.3">
      <c r="A722" s="14">
        <v>44145</v>
      </c>
      <c r="B722" s="13">
        <v>206.77203399999999</v>
      </c>
      <c r="C722" s="13">
        <f t="shared" si="22"/>
        <v>206.77203399999999</v>
      </c>
      <c r="D722" s="13">
        <f t="shared" si="23"/>
        <v>212.92195738000001</v>
      </c>
      <c r="O722" s="14">
        <v>44145</v>
      </c>
      <c r="P722" s="13">
        <v>214.5</v>
      </c>
      <c r="Q722" s="13">
        <v>216.5</v>
      </c>
      <c r="R722" s="13">
        <v>209.720001</v>
      </c>
      <c r="S722" s="13">
        <v>206.77203399999999</v>
      </c>
      <c r="AF722" s="14">
        <v>44145</v>
      </c>
      <c r="AG722" s="13">
        <v>44045100</v>
      </c>
    </row>
    <row r="723" spans="1:33" x14ac:dyDescent="0.3">
      <c r="A723" s="14">
        <v>44146</v>
      </c>
      <c r="B723" s="13">
        <v>212.20079000000001</v>
      </c>
      <c r="C723" s="13">
        <f t="shared" si="22"/>
        <v>212.20079000000001</v>
      </c>
      <c r="D723" s="13">
        <f t="shared" si="23"/>
        <v>213.29669554</v>
      </c>
      <c r="O723" s="14">
        <v>44146</v>
      </c>
      <c r="P723" s="13">
        <v>212.38999899999999</v>
      </c>
      <c r="Q723" s="13">
        <v>218.03999300000001</v>
      </c>
      <c r="R723" s="13">
        <v>212.199997</v>
      </c>
      <c r="S723" s="13">
        <v>212.20079000000001</v>
      </c>
      <c r="AF723" s="14">
        <v>44146</v>
      </c>
      <c r="AG723" s="13">
        <v>29440800</v>
      </c>
    </row>
    <row r="724" spans="1:33" x14ac:dyDescent="0.3">
      <c r="A724" s="14">
        <v>44147</v>
      </c>
      <c r="B724" s="13">
        <v>211.113068</v>
      </c>
      <c r="C724" s="13">
        <f t="shared" si="22"/>
        <v>211.113068</v>
      </c>
      <c r="D724" s="13">
        <f t="shared" si="23"/>
        <v>213.61787780000003</v>
      </c>
      <c r="O724" s="14">
        <v>44147</v>
      </c>
      <c r="P724" s="13">
        <v>217.21000699999999</v>
      </c>
      <c r="Q724" s="13">
        <v>219.11000100000001</v>
      </c>
      <c r="R724" s="13">
        <v>214.46000699999999</v>
      </c>
      <c r="S724" s="13">
        <v>211.113068</v>
      </c>
      <c r="AF724" s="14">
        <v>44147</v>
      </c>
      <c r="AG724" s="13">
        <v>21593900</v>
      </c>
    </row>
    <row r="725" spans="1:33" x14ac:dyDescent="0.3">
      <c r="A725" s="14">
        <v>44148</v>
      </c>
      <c r="B725" s="13">
        <v>212.16159099999999</v>
      </c>
      <c r="C725" s="13">
        <f t="shared" si="22"/>
        <v>212.16159099999999</v>
      </c>
      <c r="D725" s="13">
        <f t="shared" si="23"/>
        <v>213.97201446000005</v>
      </c>
      <c r="O725" s="14">
        <v>44148</v>
      </c>
      <c r="P725" s="13">
        <v>216.36000100000001</v>
      </c>
      <c r="Q725" s="13">
        <v>217.41999799999999</v>
      </c>
      <c r="R725" s="13">
        <v>214.16000399999999</v>
      </c>
      <c r="S725" s="13">
        <v>212.16159099999999</v>
      </c>
      <c r="AF725" s="14">
        <v>44148</v>
      </c>
      <c r="AG725" s="13">
        <v>18621100</v>
      </c>
    </row>
    <row r="726" spans="1:33" x14ac:dyDescent="0.3">
      <c r="A726" s="14">
        <v>44151</v>
      </c>
      <c r="B726" s="13">
        <v>212.867142</v>
      </c>
      <c r="C726" s="13">
        <f t="shared" si="22"/>
        <v>212.867142</v>
      </c>
      <c r="D726" s="13">
        <f t="shared" si="23"/>
        <v>214.42366820000007</v>
      </c>
      <c r="O726" s="14">
        <v>44151</v>
      </c>
      <c r="P726" s="13">
        <v>214.86999499999999</v>
      </c>
      <c r="Q726" s="13">
        <v>217.740005</v>
      </c>
      <c r="R726" s="13">
        <v>214.520004</v>
      </c>
      <c r="S726" s="13">
        <v>212.867142</v>
      </c>
      <c r="AF726" s="14">
        <v>44151</v>
      </c>
      <c r="AG726" s="13">
        <v>24953300</v>
      </c>
    </row>
    <row r="727" spans="1:33" x14ac:dyDescent="0.3">
      <c r="A727" s="14">
        <v>44152</v>
      </c>
      <c r="B727" s="13">
        <v>210.152771</v>
      </c>
      <c r="C727" s="13">
        <f t="shared" si="22"/>
        <v>210.152771</v>
      </c>
      <c r="D727" s="13">
        <f t="shared" si="23"/>
        <v>214.72425322000009</v>
      </c>
      <c r="O727" s="14">
        <v>44152</v>
      </c>
      <c r="P727" s="13">
        <v>216.10000600000001</v>
      </c>
      <c r="Q727" s="13">
        <v>217.679993</v>
      </c>
      <c r="R727" s="13">
        <v>214.08000200000001</v>
      </c>
      <c r="S727" s="13">
        <v>210.152771</v>
      </c>
      <c r="AF727" s="14">
        <v>44152</v>
      </c>
      <c r="AG727" s="13">
        <v>24154100</v>
      </c>
    </row>
    <row r="728" spans="1:33" x14ac:dyDescent="0.3">
      <c r="A728" s="14">
        <v>44153</v>
      </c>
      <c r="B728" s="13">
        <v>207.38215600000001</v>
      </c>
      <c r="C728" s="13">
        <f t="shared" si="22"/>
        <v>207.38215600000001</v>
      </c>
      <c r="D728" s="13">
        <f t="shared" si="23"/>
        <v>215.2302313000001</v>
      </c>
      <c r="O728" s="14">
        <v>44153</v>
      </c>
      <c r="P728" s="13">
        <v>213.64999399999999</v>
      </c>
      <c r="Q728" s="13">
        <v>215.16999799999999</v>
      </c>
      <c r="R728" s="13">
        <v>210.929993</v>
      </c>
      <c r="S728" s="13">
        <v>207.38215600000001</v>
      </c>
      <c r="AF728" s="14">
        <v>44153</v>
      </c>
      <c r="AG728" s="13">
        <v>28372800</v>
      </c>
    </row>
    <row r="729" spans="1:33" x14ac:dyDescent="0.3">
      <c r="A729" s="14">
        <v>44154</v>
      </c>
      <c r="B729" s="13">
        <v>208.69868500000001</v>
      </c>
      <c r="C729" s="13">
        <f t="shared" si="22"/>
        <v>208.69868500000001</v>
      </c>
      <c r="D729" s="13">
        <f t="shared" si="23"/>
        <v>215.78887022000009</v>
      </c>
      <c r="O729" s="14">
        <v>44154</v>
      </c>
      <c r="P729" s="13">
        <v>211.38000500000001</v>
      </c>
      <c r="Q729" s="13">
        <v>213.029999</v>
      </c>
      <c r="R729" s="13">
        <v>209.929993</v>
      </c>
      <c r="S729" s="13">
        <v>208.69868500000001</v>
      </c>
      <c r="AF729" s="14">
        <v>44154</v>
      </c>
      <c r="AG729" s="13">
        <v>24792700</v>
      </c>
    </row>
    <row r="730" spans="1:33" x14ac:dyDescent="0.3">
      <c r="A730" s="14">
        <v>44155</v>
      </c>
      <c r="B730" s="13">
        <v>206.704239</v>
      </c>
      <c r="C730" s="13">
        <f t="shared" si="22"/>
        <v>206.704239</v>
      </c>
      <c r="D730" s="13">
        <f t="shared" si="23"/>
        <v>216.38975614000009</v>
      </c>
      <c r="O730" s="14">
        <v>44155</v>
      </c>
      <c r="P730" s="13">
        <v>212.199997</v>
      </c>
      <c r="Q730" s="13">
        <v>213.28999300000001</v>
      </c>
      <c r="R730" s="13">
        <v>210</v>
      </c>
      <c r="S730" s="13">
        <v>206.704239</v>
      </c>
      <c r="AF730" s="14">
        <v>44155</v>
      </c>
      <c r="AG730" s="13">
        <v>22843100</v>
      </c>
    </row>
    <row r="731" spans="1:33" x14ac:dyDescent="0.3">
      <c r="A731" s="14">
        <v>44158</v>
      </c>
      <c r="B731" s="13">
        <v>206.429169</v>
      </c>
      <c r="C731" s="13">
        <f t="shared" si="22"/>
        <v>206.429169</v>
      </c>
      <c r="D731" s="13">
        <f t="shared" si="23"/>
        <v>217.01107754000003</v>
      </c>
      <c r="O731" s="14">
        <v>44158</v>
      </c>
      <c r="P731" s="13">
        <v>210.949997</v>
      </c>
      <c r="Q731" s="13">
        <v>212.28999300000001</v>
      </c>
      <c r="R731" s="13">
        <v>208.16000399999999</v>
      </c>
      <c r="S731" s="13">
        <v>206.429169</v>
      </c>
      <c r="AF731" s="14">
        <v>44158</v>
      </c>
      <c r="AG731" s="13">
        <v>25683500</v>
      </c>
    </row>
    <row r="732" spans="1:33" x14ac:dyDescent="0.3">
      <c r="A732" s="14">
        <v>44159</v>
      </c>
      <c r="B732" s="13">
        <v>210.11348000000001</v>
      </c>
      <c r="C732" s="13">
        <f t="shared" si="22"/>
        <v>210.11348000000001</v>
      </c>
      <c r="D732" s="13">
        <f t="shared" si="23"/>
        <v>217.64163386000007</v>
      </c>
      <c r="O732" s="14">
        <v>44159</v>
      </c>
      <c r="P732" s="13">
        <v>209.58999600000001</v>
      </c>
      <c r="Q732" s="13">
        <v>214.25</v>
      </c>
      <c r="R732" s="13">
        <v>208.86000100000001</v>
      </c>
      <c r="S732" s="13">
        <v>210.11348000000001</v>
      </c>
      <c r="AF732" s="14">
        <v>44159</v>
      </c>
      <c r="AG732" s="13">
        <v>33979700</v>
      </c>
    </row>
    <row r="733" spans="1:33" x14ac:dyDescent="0.3">
      <c r="A733" s="14">
        <v>44160</v>
      </c>
      <c r="B733" s="13">
        <v>210.12329099999999</v>
      </c>
      <c r="C733" s="13">
        <f t="shared" si="22"/>
        <v>210.12329099999999</v>
      </c>
      <c r="D733" s="13">
        <f t="shared" si="23"/>
        <v>218.20380914000009</v>
      </c>
      <c r="O733" s="14">
        <v>44160</v>
      </c>
      <c r="P733" s="13">
        <v>215.11000100000001</v>
      </c>
      <c r="Q733" s="13">
        <v>215.28999300000001</v>
      </c>
      <c r="R733" s="13">
        <v>212.46000699999999</v>
      </c>
      <c r="S733" s="13">
        <v>210.12329099999999</v>
      </c>
      <c r="AF733" s="14">
        <v>44160</v>
      </c>
      <c r="AG733" s="13">
        <v>21012900</v>
      </c>
    </row>
    <row r="734" spans="1:33" x14ac:dyDescent="0.3">
      <c r="A734" s="14">
        <v>44162</v>
      </c>
      <c r="B734" s="13">
        <v>211.459442</v>
      </c>
      <c r="C734" s="13">
        <f t="shared" si="22"/>
        <v>211.459442</v>
      </c>
      <c r="D734" s="13">
        <f t="shared" si="23"/>
        <v>218.79133294000002</v>
      </c>
      <c r="O734" s="14">
        <v>44162</v>
      </c>
      <c r="P734" s="13">
        <v>214.85000600000001</v>
      </c>
      <c r="Q734" s="13">
        <v>216.270004</v>
      </c>
      <c r="R734" s="13">
        <v>214.03999300000001</v>
      </c>
      <c r="S734" s="13">
        <v>211.459442</v>
      </c>
      <c r="AF734" s="14">
        <v>44162</v>
      </c>
      <c r="AG734" s="13">
        <v>14512200</v>
      </c>
    </row>
    <row r="735" spans="1:33" x14ac:dyDescent="0.3">
      <c r="A735" s="14">
        <v>44165</v>
      </c>
      <c r="B735" s="13">
        <v>210.31980899999999</v>
      </c>
      <c r="C735" s="13">
        <f t="shared" si="22"/>
        <v>210.31980899999999</v>
      </c>
      <c r="D735" s="13">
        <f t="shared" si="23"/>
        <v>219.33346674000003</v>
      </c>
      <c r="O735" s="14">
        <v>44165</v>
      </c>
      <c r="P735" s="13">
        <v>214.10000600000001</v>
      </c>
      <c r="Q735" s="13">
        <v>214.759995</v>
      </c>
      <c r="R735" s="13">
        <v>210.83999600000001</v>
      </c>
      <c r="S735" s="13">
        <v>210.31980899999999</v>
      </c>
      <c r="AF735" s="14">
        <v>44165</v>
      </c>
      <c r="AG735" s="13">
        <v>33064800</v>
      </c>
    </row>
    <row r="736" spans="1:33" x14ac:dyDescent="0.3">
      <c r="A736" s="14">
        <v>44166</v>
      </c>
      <c r="B736" s="13">
        <v>212.422302</v>
      </c>
      <c r="C736" s="13">
        <f t="shared" si="22"/>
        <v>212.422302</v>
      </c>
      <c r="D736" s="13">
        <f t="shared" si="23"/>
        <v>219.93120814000002</v>
      </c>
      <c r="O736" s="14">
        <v>44166</v>
      </c>
      <c r="P736" s="13">
        <v>214.509995</v>
      </c>
      <c r="Q736" s="13">
        <v>217.320007</v>
      </c>
      <c r="R736" s="13">
        <v>213.35000600000001</v>
      </c>
      <c r="S736" s="13">
        <v>212.422302</v>
      </c>
      <c r="AF736" s="14">
        <v>44166</v>
      </c>
      <c r="AG736" s="13">
        <v>30904500</v>
      </c>
    </row>
    <row r="737" spans="1:33" x14ac:dyDescent="0.3">
      <c r="A737" s="14">
        <v>44167</v>
      </c>
      <c r="B737" s="13">
        <v>211.59703099999999</v>
      </c>
      <c r="C737" s="13">
        <f t="shared" si="22"/>
        <v>211.59703099999999</v>
      </c>
      <c r="D737" s="13">
        <f t="shared" si="23"/>
        <v>220.49672420000002</v>
      </c>
      <c r="O737" s="14">
        <v>44167</v>
      </c>
      <c r="P737" s="13">
        <v>214.88000500000001</v>
      </c>
      <c r="Q737" s="13">
        <v>215.470001</v>
      </c>
      <c r="R737" s="13">
        <v>212.800003</v>
      </c>
      <c r="S737" s="13">
        <v>211.59703099999999</v>
      </c>
      <c r="AF737" s="14">
        <v>44167</v>
      </c>
      <c r="AG737" s="13">
        <v>23724500</v>
      </c>
    </row>
    <row r="738" spans="1:33" x14ac:dyDescent="0.3">
      <c r="A738" s="14">
        <v>44168</v>
      </c>
      <c r="B738" s="13">
        <v>210.486816</v>
      </c>
      <c r="C738" s="13">
        <f t="shared" si="22"/>
        <v>210.486816</v>
      </c>
      <c r="D738" s="13">
        <f t="shared" si="23"/>
        <v>221.0533977800001</v>
      </c>
      <c r="O738" s="14">
        <v>44168</v>
      </c>
      <c r="P738" s="13">
        <v>214.61000100000001</v>
      </c>
      <c r="Q738" s="13">
        <v>216.38000500000001</v>
      </c>
      <c r="R738" s="13">
        <v>213.64999399999999</v>
      </c>
      <c r="S738" s="13">
        <v>210.486816</v>
      </c>
      <c r="AF738" s="14">
        <v>44168</v>
      </c>
      <c r="AG738" s="13">
        <v>25120900</v>
      </c>
    </row>
    <row r="739" spans="1:33" x14ac:dyDescent="0.3">
      <c r="A739" s="14">
        <v>44169</v>
      </c>
      <c r="B739" s="13">
        <v>210.60470599999999</v>
      </c>
      <c r="C739" s="13">
        <f t="shared" si="22"/>
        <v>210.60470599999999</v>
      </c>
      <c r="D739" s="13">
        <f t="shared" si="23"/>
        <v>221.65315182000006</v>
      </c>
      <c r="O739" s="14">
        <v>44169</v>
      </c>
      <c r="P739" s="13">
        <v>214.220001</v>
      </c>
      <c r="Q739" s="13">
        <v>215.38000500000001</v>
      </c>
      <c r="R739" s="13">
        <v>213.179993</v>
      </c>
      <c r="S739" s="13">
        <v>210.60470599999999</v>
      </c>
      <c r="AF739" s="14">
        <v>44169</v>
      </c>
      <c r="AG739" s="13">
        <v>24666000</v>
      </c>
    </row>
    <row r="740" spans="1:33" x14ac:dyDescent="0.3">
      <c r="A740" s="14">
        <v>44172</v>
      </c>
      <c r="B740" s="13">
        <v>210.535934</v>
      </c>
      <c r="C740" s="13">
        <f t="shared" si="22"/>
        <v>210.535934</v>
      </c>
      <c r="D740" s="13">
        <f t="shared" si="23"/>
        <v>222.24247310000001</v>
      </c>
      <c r="O740" s="14">
        <v>44172</v>
      </c>
      <c r="P740" s="13">
        <v>214.36999499999999</v>
      </c>
      <c r="Q740" s="13">
        <v>215.53999300000001</v>
      </c>
      <c r="R740" s="13">
        <v>212.990005</v>
      </c>
      <c r="S740" s="13">
        <v>210.535934</v>
      </c>
      <c r="AF740" s="14">
        <v>44172</v>
      </c>
      <c r="AG740" s="13">
        <v>24620000</v>
      </c>
    </row>
    <row r="741" spans="1:33" x14ac:dyDescent="0.3">
      <c r="A741" s="14">
        <v>44173</v>
      </c>
      <c r="B741" s="13">
        <v>212.22579999999999</v>
      </c>
      <c r="C741" s="13">
        <f t="shared" si="22"/>
        <v>212.22579999999999</v>
      </c>
      <c r="D741" s="13">
        <f t="shared" si="23"/>
        <v>222.77763028000004</v>
      </c>
      <c r="O741" s="14">
        <v>44173</v>
      </c>
      <c r="P741" s="13">
        <v>213.970001</v>
      </c>
      <c r="Q741" s="13">
        <v>216.949997</v>
      </c>
      <c r="R741" s="13">
        <v>212.88999899999999</v>
      </c>
      <c r="S741" s="13">
        <v>212.22579999999999</v>
      </c>
      <c r="AF741" s="14">
        <v>44173</v>
      </c>
      <c r="AG741" s="13">
        <v>23284100</v>
      </c>
    </row>
    <row r="742" spans="1:33" x14ac:dyDescent="0.3">
      <c r="A742" s="14">
        <v>44174</v>
      </c>
      <c r="B742" s="13">
        <v>208.08956900000001</v>
      </c>
      <c r="C742" s="13">
        <f t="shared" si="22"/>
        <v>208.08956900000001</v>
      </c>
      <c r="D742" s="13">
        <f t="shared" si="23"/>
        <v>223.15176114000005</v>
      </c>
      <c r="O742" s="14">
        <v>44174</v>
      </c>
      <c r="P742" s="13">
        <v>215.16000399999999</v>
      </c>
      <c r="Q742" s="13">
        <v>215.229996</v>
      </c>
      <c r="R742" s="13">
        <v>211.21000699999999</v>
      </c>
      <c r="S742" s="13">
        <v>208.08956900000001</v>
      </c>
      <c r="AF742" s="14">
        <v>44174</v>
      </c>
      <c r="AG742" s="13">
        <v>32440600</v>
      </c>
    </row>
    <row r="743" spans="1:33" x14ac:dyDescent="0.3">
      <c r="A743" s="14">
        <v>44175</v>
      </c>
      <c r="B743" s="13">
        <v>206.831985</v>
      </c>
      <c r="C743" s="13">
        <f t="shared" si="22"/>
        <v>206.831985</v>
      </c>
      <c r="D743" s="13">
        <f t="shared" si="23"/>
        <v>223.58419492000004</v>
      </c>
      <c r="O743" s="14">
        <v>44175</v>
      </c>
      <c r="P743" s="13">
        <v>211.770004</v>
      </c>
      <c r="Q743" s="13">
        <v>213.08000200000001</v>
      </c>
      <c r="R743" s="13">
        <v>210.36000100000001</v>
      </c>
      <c r="S743" s="13">
        <v>206.831985</v>
      </c>
      <c r="AF743" s="14">
        <v>44175</v>
      </c>
      <c r="AG743" s="13">
        <v>26733300</v>
      </c>
    </row>
    <row r="744" spans="1:33" x14ac:dyDescent="0.3">
      <c r="A744" s="14">
        <v>44176</v>
      </c>
      <c r="B744" s="13">
        <v>209.524002</v>
      </c>
      <c r="C744" s="13">
        <f t="shared" si="22"/>
        <v>209.524002</v>
      </c>
      <c r="D744" s="13">
        <f t="shared" si="23"/>
        <v>224.06699034000013</v>
      </c>
      <c r="O744" s="14">
        <v>44176</v>
      </c>
      <c r="P744" s="13">
        <v>210.050003</v>
      </c>
      <c r="Q744" s="13">
        <v>213.320007</v>
      </c>
      <c r="R744" s="13">
        <v>209.11000100000001</v>
      </c>
      <c r="S744" s="13">
        <v>209.524002</v>
      </c>
      <c r="AF744" s="14">
        <v>44176</v>
      </c>
      <c r="AG744" s="13">
        <v>30979400</v>
      </c>
    </row>
    <row r="745" spans="1:33" x14ac:dyDescent="0.3">
      <c r="A745" s="14">
        <v>44179</v>
      </c>
      <c r="B745" s="13">
        <v>210.44750999999999</v>
      </c>
      <c r="C745" s="13">
        <f t="shared" si="22"/>
        <v>210.44750999999999</v>
      </c>
      <c r="D745" s="13">
        <f t="shared" si="23"/>
        <v>224.38644194000008</v>
      </c>
      <c r="O745" s="14">
        <v>44179</v>
      </c>
      <c r="P745" s="13">
        <v>213.10000600000001</v>
      </c>
      <c r="Q745" s="13">
        <v>216.21000699999999</v>
      </c>
      <c r="R745" s="13">
        <v>212.88000500000001</v>
      </c>
      <c r="S745" s="13">
        <v>210.44750999999999</v>
      </c>
      <c r="AF745" s="14">
        <v>44179</v>
      </c>
      <c r="AG745" s="13">
        <v>28798400</v>
      </c>
    </row>
    <row r="746" spans="1:33" x14ac:dyDescent="0.3">
      <c r="A746" s="14">
        <v>44180</v>
      </c>
      <c r="B746" s="13">
        <v>210.37875399999999</v>
      </c>
      <c r="C746" s="13">
        <f t="shared" si="22"/>
        <v>210.37875399999999</v>
      </c>
      <c r="D746" s="13">
        <f t="shared" si="23"/>
        <v>224.75418912000004</v>
      </c>
      <c r="O746" s="14">
        <v>44180</v>
      </c>
      <c r="P746" s="13">
        <v>215.16999799999999</v>
      </c>
      <c r="Q746" s="13">
        <v>215.41999799999999</v>
      </c>
      <c r="R746" s="13">
        <v>212.240005</v>
      </c>
      <c r="S746" s="13">
        <v>210.37875399999999</v>
      </c>
      <c r="AF746" s="14">
        <v>44180</v>
      </c>
      <c r="AG746" s="13">
        <v>27000600</v>
      </c>
    </row>
    <row r="747" spans="1:33" x14ac:dyDescent="0.3">
      <c r="A747" s="14">
        <v>44181</v>
      </c>
      <c r="B747" s="13">
        <v>215.43850699999999</v>
      </c>
      <c r="C747" s="13">
        <f t="shared" si="22"/>
        <v>215.43850699999999</v>
      </c>
      <c r="D747" s="13">
        <f t="shared" si="23"/>
        <v>225.21311978000003</v>
      </c>
      <c r="O747" s="14">
        <v>44181</v>
      </c>
      <c r="P747" s="13">
        <v>214.75</v>
      </c>
      <c r="Q747" s="13">
        <v>220.11000100000001</v>
      </c>
      <c r="R747" s="13">
        <v>214.720001</v>
      </c>
      <c r="S747" s="13">
        <v>215.43850699999999</v>
      </c>
      <c r="AF747" s="14">
        <v>44181</v>
      </c>
      <c r="AG747" s="13">
        <v>35023300</v>
      </c>
    </row>
    <row r="748" spans="1:33" x14ac:dyDescent="0.3">
      <c r="A748" s="14">
        <v>44182</v>
      </c>
      <c r="B748" s="13">
        <v>215.576065</v>
      </c>
      <c r="C748" s="13">
        <f t="shared" si="22"/>
        <v>215.576065</v>
      </c>
      <c r="D748" s="13">
        <f t="shared" si="23"/>
        <v>225.51039212000003</v>
      </c>
      <c r="O748" s="14">
        <v>44182</v>
      </c>
      <c r="P748" s="13">
        <v>219.86999499999999</v>
      </c>
      <c r="Q748" s="13">
        <v>220.88999899999999</v>
      </c>
      <c r="R748" s="13">
        <v>217.91999799999999</v>
      </c>
      <c r="S748" s="13">
        <v>215.576065</v>
      </c>
      <c r="AF748" s="14">
        <v>44182</v>
      </c>
      <c r="AG748" s="13">
        <v>32515800</v>
      </c>
    </row>
    <row r="749" spans="1:33" x14ac:dyDescent="0.3">
      <c r="A749" s="14">
        <v>44183</v>
      </c>
      <c r="B749" s="13">
        <v>214.760605</v>
      </c>
      <c r="C749" s="13">
        <f t="shared" si="22"/>
        <v>214.760605</v>
      </c>
      <c r="D749" s="13">
        <f t="shared" si="23"/>
        <v>225.68063900000001</v>
      </c>
      <c r="O749" s="14">
        <v>44183</v>
      </c>
      <c r="P749" s="13">
        <v>218.58999600000001</v>
      </c>
      <c r="Q749" s="13">
        <v>219.69000199999999</v>
      </c>
      <c r="R749" s="13">
        <v>216.020004</v>
      </c>
      <c r="S749" s="13">
        <v>214.760605</v>
      </c>
      <c r="AF749" s="14">
        <v>44183</v>
      </c>
      <c r="AG749" s="13">
        <v>63354900</v>
      </c>
    </row>
    <row r="750" spans="1:33" x14ac:dyDescent="0.3">
      <c r="A750" s="14">
        <v>44186</v>
      </c>
      <c r="B750" s="13">
        <v>218.69053600000001</v>
      </c>
      <c r="C750" s="13">
        <f t="shared" si="22"/>
        <v>218.69053600000001</v>
      </c>
      <c r="D750" s="13">
        <f t="shared" si="23"/>
        <v>225.85084774000003</v>
      </c>
      <c r="O750" s="14">
        <v>44186</v>
      </c>
      <c r="P750" s="13">
        <v>217.550003</v>
      </c>
      <c r="Q750" s="13">
        <v>224</v>
      </c>
      <c r="R750" s="13">
        <v>217.279999</v>
      </c>
      <c r="S750" s="13">
        <v>218.69053600000001</v>
      </c>
      <c r="AF750" s="14">
        <v>44186</v>
      </c>
      <c r="AG750" s="13">
        <v>37181900</v>
      </c>
    </row>
    <row r="751" spans="1:33" x14ac:dyDescent="0.3">
      <c r="A751" s="14">
        <v>44187</v>
      </c>
      <c r="B751" s="13">
        <v>220.01686100000001</v>
      </c>
      <c r="C751" s="13">
        <f t="shared" si="22"/>
        <v>220.01686100000001</v>
      </c>
      <c r="D751" s="13">
        <f t="shared" si="23"/>
        <v>226.03837186000007</v>
      </c>
      <c r="O751" s="14">
        <v>44187</v>
      </c>
      <c r="P751" s="13">
        <v>222.69000199999999</v>
      </c>
      <c r="Q751" s="13">
        <v>225.63000500000001</v>
      </c>
      <c r="R751" s="13">
        <v>221.85000600000001</v>
      </c>
      <c r="S751" s="13">
        <v>220.01686100000001</v>
      </c>
      <c r="AF751" s="14">
        <v>44187</v>
      </c>
      <c r="AG751" s="13">
        <v>22612200</v>
      </c>
    </row>
    <row r="752" spans="1:33" x14ac:dyDescent="0.3">
      <c r="A752" s="14">
        <v>44188</v>
      </c>
      <c r="B752" s="13">
        <v>217.148056</v>
      </c>
      <c r="C752" s="13">
        <f t="shared" si="22"/>
        <v>217.148056</v>
      </c>
      <c r="D752" s="13">
        <f t="shared" si="23"/>
        <v>226.11645382000006</v>
      </c>
      <c r="O752" s="14">
        <v>44188</v>
      </c>
      <c r="P752" s="13">
        <v>223.11000100000001</v>
      </c>
      <c r="Q752" s="13">
        <v>223.55999800000001</v>
      </c>
      <c r="R752" s="13">
        <v>220.800003</v>
      </c>
      <c r="S752" s="13">
        <v>217.148056</v>
      </c>
      <c r="AF752" s="14">
        <v>44188</v>
      </c>
      <c r="AG752" s="13">
        <v>18699600</v>
      </c>
    </row>
    <row r="753" spans="1:33" x14ac:dyDescent="0.3">
      <c r="A753" s="14">
        <v>44189</v>
      </c>
      <c r="B753" s="13">
        <v>218.84773300000001</v>
      </c>
      <c r="C753" s="13">
        <f t="shared" si="22"/>
        <v>218.84773300000001</v>
      </c>
      <c r="D753" s="13">
        <f t="shared" si="23"/>
        <v>226.37776242000004</v>
      </c>
      <c r="O753" s="14">
        <v>44189</v>
      </c>
      <c r="P753" s="13">
        <v>221.41999799999999</v>
      </c>
      <c r="Q753" s="13">
        <v>223.61000100000001</v>
      </c>
      <c r="R753" s="13">
        <v>221.199997</v>
      </c>
      <c r="S753" s="13">
        <v>218.84773300000001</v>
      </c>
      <c r="AF753" s="14">
        <v>44189</v>
      </c>
      <c r="AG753" s="13">
        <v>10550600</v>
      </c>
    </row>
    <row r="754" spans="1:33" x14ac:dyDescent="0.3">
      <c r="A754" s="14">
        <v>44193</v>
      </c>
      <c r="B754" s="13">
        <v>221.019012</v>
      </c>
      <c r="C754" s="13">
        <f t="shared" si="22"/>
        <v>221.019012</v>
      </c>
      <c r="D754" s="13">
        <f t="shared" si="23"/>
        <v>226.57829250000003</v>
      </c>
      <c r="O754" s="14">
        <v>44193</v>
      </c>
      <c r="P754" s="13">
        <v>224.449997</v>
      </c>
      <c r="Q754" s="13">
        <v>226.029999</v>
      </c>
      <c r="R754" s="13">
        <v>223.020004</v>
      </c>
      <c r="S754" s="13">
        <v>221.019012</v>
      </c>
      <c r="AF754" s="14">
        <v>44193</v>
      </c>
      <c r="AG754" s="13">
        <v>17933500</v>
      </c>
    </row>
    <row r="755" spans="1:33" x14ac:dyDescent="0.3">
      <c r="A755" s="14">
        <v>44194</v>
      </c>
      <c r="B755" s="13">
        <v>220.223175</v>
      </c>
      <c r="C755" s="13">
        <f t="shared" si="22"/>
        <v>220.223175</v>
      </c>
      <c r="D755" s="13">
        <f t="shared" si="23"/>
        <v>226.82816006000002</v>
      </c>
      <c r="O755" s="14">
        <v>44194</v>
      </c>
      <c r="P755" s="13">
        <v>226.30999800000001</v>
      </c>
      <c r="Q755" s="13">
        <v>227.179993</v>
      </c>
      <c r="R755" s="13">
        <v>223.58000200000001</v>
      </c>
      <c r="S755" s="13">
        <v>220.223175</v>
      </c>
      <c r="AF755" s="14">
        <v>44194</v>
      </c>
      <c r="AG755" s="13">
        <v>17403200</v>
      </c>
    </row>
    <row r="756" spans="1:33" x14ac:dyDescent="0.3">
      <c r="A756" s="14">
        <v>44195</v>
      </c>
      <c r="B756" s="13">
        <v>217.79647800000001</v>
      </c>
      <c r="C756" s="13">
        <f t="shared" si="22"/>
        <v>217.79647800000001</v>
      </c>
      <c r="D756" s="13">
        <f t="shared" si="23"/>
        <v>227.0667651</v>
      </c>
      <c r="O756" s="14">
        <v>44195</v>
      </c>
      <c r="P756" s="13">
        <v>225.229996</v>
      </c>
      <c r="Q756" s="13">
        <v>225.63000500000001</v>
      </c>
      <c r="R756" s="13">
        <v>221.470001</v>
      </c>
      <c r="S756" s="13">
        <v>217.79647800000001</v>
      </c>
      <c r="AF756" s="14">
        <v>44195</v>
      </c>
      <c r="AG756" s="13">
        <v>20272300</v>
      </c>
    </row>
    <row r="757" spans="1:33" x14ac:dyDescent="0.3">
      <c r="A757" s="14">
        <v>44196</v>
      </c>
      <c r="B757" s="13">
        <v>218.523483</v>
      </c>
      <c r="C757" s="13">
        <f t="shared" si="22"/>
        <v>218.523483</v>
      </c>
      <c r="D757" s="13">
        <f t="shared" si="23"/>
        <v>227.33539090000002</v>
      </c>
      <c r="O757" s="14">
        <v>44196</v>
      </c>
      <c r="P757" s="13">
        <v>221.699997</v>
      </c>
      <c r="Q757" s="13">
        <v>223</v>
      </c>
      <c r="R757" s="13">
        <v>219.679993</v>
      </c>
      <c r="S757" s="13">
        <v>218.523483</v>
      </c>
      <c r="AF757" s="14">
        <v>44196</v>
      </c>
      <c r="AG757" s="13">
        <v>20942100</v>
      </c>
    </row>
    <row r="758" spans="1:33" x14ac:dyDescent="0.3">
      <c r="A758" s="14">
        <v>44200</v>
      </c>
      <c r="B758" s="13">
        <v>213.876373</v>
      </c>
      <c r="C758" s="13">
        <f t="shared" si="22"/>
        <v>213.876373</v>
      </c>
      <c r="D758" s="13">
        <f t="shared" si="23"/>
        <v>227.64659208000003</v>
      </c>
      <c r="O758" s="14">
        <v>44200</v>
      </c>
      <c r="P758" s="13">
        <v>222.529999</v>
      </c>
      <c r="Q758" s="13">
        <v>223</v>
      </c>
      <c r="R758" s="13">
        <v>214.80999800000001</v>
      </c>
      <c r="S758" s="13">
        <v>213.876373</v>
      </c>
      <c r="AF758" s="14">
        <v>44200</v>
      </c>
      <c r="AG758" s="13">
        <v>37130100</v>
      </c>
    </row>
    <row r="759" spans="1:33" x14ac:dyDescent="0.3">
      <c r="A759" s="14">
        <v>44201</v>
      </c>
      <c r="B759" s="13">
        <v>214.08268699999999</v>
      </c>
      <c r="C759" s="13">
        <f t="shared" si="22"/>
        <v>214.08268699999999</v>
      </c>
      <c r="D759" s="13">
        <f t="shared" si="23"/>
        <v>228.03753936000001</v>
      </c>
      <c r="O759" s="14">
        <v>44201</v>
      </c>
      <c r="P759" s="13">
        <v>217.259995</v>
      </c>
      <c r="Q759" s="13">
        <v>218.520004</v>
      </c>
      <c r="R759" s="13">
        <v>215.699997</v>
      </c>
      <c r="S759" s="13">
        <v>214.08268699999999</v>
      </c>
      <c r="AF759" s="14">
        <v>44201</v>
      </c>
      <c r="AG759" s="13">
        <v>23823000</v>
      </c>
    </row>
    <row r="760" spans="1:33" x14ac:dyDescent="0.3">
      <c r="A760" s="14">
        <v>44202</v>
      </c>
      <c r="B760" s="13">
        <v>208.531677</v>
      </c>
      <c r="C760" s="13">
        <f t="shared" si="22"/>
        <v>208.531677</v>
      </c>
      <c r="D760" s="13">
        <f t="shared" si="23"/>
        <v>228.29988922000001</v>
      </c>
      <c r="O760" s="14">
        <v>44202</v>
      </c>
      <c r="P760" s="13">
        <v>212.16999799999999</v>
      </c>
      <c r="Q760" s="13">
        <v>216.490005</v>
      </c>
      <c r="R760" s="13">
        <v>211.94000199999999</v>
      </c>
      <c r="S760" s="13">
        <v>208.531677</v>
      </c>
      <c r="AF760" s="14">
        <v>44202</v>
      </c>
      <c r="AG760" s="13">
        <v>35930700</v>
      </c>
    </row>
    <row r="761" spans="1:33" x14ac:dyDescent="0.3">
      <c r="A761" s="14">
        <v>44203</v>
      </c>
      <c r="B761" s="13">
        <v>214.46586600000001</v>
      </c>
      <c r="C761" s="13">
        <f t="shared" si="22"/>
        <v>214.46586600000001</v>
      </c>
      <c r="D761" s="13">
        <f t="shared" si="23"/>
        <v>228.66597259999998</v>
      </c>
      <c r="O761" s="14">
        <v>44203</v>
      </c>
      <c r="P761" s="13">
        <v>214.03999300000001</v>
      </c>
      <c r="Q761" s="13">
        <v>219.33999600000001</v>
      </c>
      <c r="R761" s="13">
        <v>213.71000699999999</v>
      </c>
      <c r="S761" s="13">
        <v>214.46586600000001</v>
      </c>
      <c r="AF761" s="14">
        <v>44203</v>
      </c>
      <c r="AG761" s="13">
        <v>27694500</v>
      </c>
    </row>
    <row r="762" spans="1:33" x14ac:dyDescent="0.3">
      <c r="A762" s="14">
        <v>44204</v>
      </c>
      <c r="B762" s="13">
        <v>215.77256800000001</v>
      </c>
      <c r="C762" s="13">
        <f t="shared" si="22"/>
        <v>215.77256800000001</v>
      </c>
      <c r="D762" s="13">
        <f t="shared" si="23"/>
        <v>229.02445099999997</v>
      </c>
      <c r="O762" s="14">
        <v>44204</v>
      </c>
      <c r="P762" s="13">
        <v>218.679993</v>
      </c>
      <c r="Q762" s="13">
        <v>220.58000200000001</v>
      </c>
      <c r="R762" s="13">
        <v>217.029999</v>
      </c>
      <c r="S762" s="13">
        <v>215.77256800000001</v>
      </c>
      <c r="AF762" s="14">
        <v>44204</v>
      </c>
      <c r="AG762" s="13">
        <v>22956200</v>
      </c>
    </row>
    <row r="763" spans="1:33" x14ac:dyDescent="0.3">
      <c r="A763" s="14">
        <v>44207</v>
      </c>
      <c r="B763" s="13">
        <v>213.67988600000001</v>
      </c>
      <c r="C763" s="13">
        <f t="shared" si="22"/>
        <v>213.67988600000001</v>
      </c>
      <c r="D763" s="13">
        <f t="shared" si="23"/>
        <v>229.38811006</v>
      </c>
      <c r="O763" s="14">
        <v>44207</v>
      </c>
      <c r="P763" s="13">
        <v>218.470001</v>
      </c>
      <c r="Q763" s="13">
        <v>218.91000399999999</v>
      </c>
      <c r="R763" s="13">
        <v>216.729996</v>
      </c>
      <c r="S763" s="13">
        <v>213.67988600000001</v>
      </c>
      <c r="AF763" s="14">
        <v>44207</v>
      </c>
      <c r="AG763" s="13">
        <v>23031300</v>
      </c>
    </row>
    <row r="764" spans="1:33" x14ac:dyDescent="0.3">
      <c r="A764" s="14">
        <v>44208</v>
      </c>
      <c r="B764" s="13">
        <v>211.164703</v>
      </c>
      <c r="C764" s="13">
        <f t="shared" si="22"/>
        <v>211.164703</v>
      </c>
      <c r="D764" s="13">
        <f t="shared" si="23"/>
        <v>229.75186951999996</v>
      </c>
      <c r="O764" s="14">
        <v>44208</v>
      </c>
      <c r="P764" s="13">
        <v>216.5</v>
      </c>
      <c r="Q764" s="13">
        <v>217.10000600000001</v>
      </c>
      <c r="R764" s="13">
        <v>213.320007</v>
      </c>
      <c r="S764" s="13">
        <v>211.164703</v>
      </c>
      <c r="AF764" s="14">
        <v>44208</v>
      </c>
      <c r="AG764" s="13">
        <v>23249300</v>
      </c>
    </row>
    <row r="765" spans="1:33" x14ac:dyDescent="0.3">
      <c r="A765" s="14">
        <v>44209</v>
      </c>
      <c r="B765" s="13">
        <v>212.55001799999999</v>
      </c>
      <c r="C765" s="13">
        <f t="shared" si="22"/>
        <v>212.55001799999999</v>
      </c>
      <c r="D765" s="13">
        <f t="shared" si="23"/>
        <v>230.10448487999997</v>
      </c>
      <c r="O765" s="14">
        <v>44209</v>
      </c>
      <c r="P765" s="13">
        <v>214.020004</v>
      </c>
      <c r="Q765" s="13">
        <v>216.759995</v>
      </c>
      <c r="R765" s="13">
        <v>213.929993</v>
      </c>
      <c r="S765" s="13">
        <v>212.55001799999999</v>
      </c>
      <c r="AF765" s="14">
        <v>44209</v>
      </c>
      <c r="AG765" s="13">
        <v>20087100</v>
      </c>
    </row>
    <row r="766" spans="1:33" x14ac:dyDescent="0.3">
      <c r="A766" s="14">
        <v>44210</v>
      </c>
      <c r="B766" s="13">
        <v>209.28817699999999</v>
      </c>
      <c r="C766" s="13">
        <f t="shared" si="22"/>
        <v>209.28817699999999</v>
      </c>
      <c r="D766" s="13">
        <f t="shared" si="23"/>
        <v>230.51093049999997</v>
      </c>
      <c r="O766" s="14">
        <v>44210</v>
      </c>
      <c r="P766" s="13">
        <v>215.91000399999999</v>
      </c>
      <c r="Q766" s="13">
        <v>217.46000699999999</v>
      </c>
      <c r="R766" s="13">
        <v>212.740005</v>
      </c>
      <c r="S766" s="13">
        <v>209.28817699999999</v>
      </c>
      <c r="AF766" s="14">
        <v>44210</v>
      </c>
      <c r="AG766" s="13">
        <v>29480800</v>
      </c>
    </row>
    <row r="767" spans="1:33" x14ac:dyDescent="0.3">
      <c r="A767" s="14">
        <v>44211</v>
      </c>
      <c r="B767" s="13">
        <v>208.924667</v>
      </c>
      <c r="C767" s="13">
        <f t="shared" si="22"/>
        <v>208.924667</v>
      </c>
      <c r="D767" s="13">
        <f t="shared" si="23"/>
        <v>230.95819155999999</v>
      </c>
      <c r="O767" s="14">
        <v>44211</v>
      </c>
      <c r="P767" s="13">
        <v>213.520004</v>
      </c>
      <c r="Q767" s="13">
        <v>214.509995</v>
      </c>
      <c r="R767" s="13">
        <v>212.029999</v>
      </c>
      <c r="S767" s="13">
        <v>208.924667</v>
      </c>
      <c r="AF767" s="14">
        <v>44211</v>
      </c>
      <c r="AG767" s="13">
        <v>31746500</v>
      </c>
    </row>
    <row r="768" spans="1:33" x14ac:dyDescent="0.3">
      <c r="A768" s="14">
        <v>44215</v>
      </c>
      <c r="B768" s="13">
        <v>212.64827</v>
      </c>
      <c r="C768" s="13">
        <f t="shared" si="22"/>
        <v>212.64827</v>
      </c>
      <c r="D768" s="13">
        <f t="shared" si="23"/>
        <v>231.34595675999998</v>
      </c>
      <c r="O768" s="14">
        <v>44215</v>
      </c>
      <c r="P768" s="13">
        <v>213.75</v>
      </c>
      <c r="Q768" s="13">
        <v>216.979996</v>
      </c>
      <c r="R768" s="13">
        <v>212.63000500000001</v>
      </c>
      <c r="S768" s="13">
        <v>212.64827</v>
      </c>
      <c r="AF768" s="14">
        <v>44215</v>
      </c>
      <c r="AG768" s="13">
        <v>30480900</v>
      </c>
    </row>
    <row r="769" spans="1:33" x14ac:dyDescent="0.3">
      <c r="A769" s="14">
        <v>44216</v>
      </c>
      <c r="B769" s="13">
        <v>220.40988200000001</v>
      </c>
      <c r="C769" s="13">
        <f t="shared" si="22"/>
        <v>220.40988200000001</v>
      </c>
      <c r="D769" s="13">
        <f t="shared" si="23"/>
        <v>231.73645387999997</v>
      </c>
      <c r="O769" s="14">
        <v>44216</v>
      </c>
      <c r="P769" s="13">
        <v>217.699997</v>
      </c>
      <c r="Q769" s="13">
        <v>225.78999300000001</v>
      </c>
      <c r="R769" s="13">
        <v>217.28999300000001</v>
      </c>
      <c r="S769" s="13">
        <v>220.40988200000001</v>
      </c>
      <c r="AF769" s="14">
        <v>44216</v>
      </c>
      <c r="AG769" s="13">
        <v>37777300</v>
      </c>
    </row>
    <row r="770" spans="1:33" x14ac:dyDescent="0.3">
      <c r="A770" s="14">
        <v>44217</v>
      </c>
      <c r="B770" s="13">
        <v>221.028839</v>
      </c>
      <c r="C770" s="13">
        <f t="shared" si="22"/>
        <v>221.028839</v>
      </c>
      <c r="D770" s="13">
        <f t="shared" si="23"/>
        <v>232.10131103999996</v>
      </c>
      <c r="O770" s="14">
        <v>44217</v>
      </c>
      <c r="P770" s="13">
        <v>224.699997</v>
      </c>
      <c r="Q770" s="13">
        <v>226.300003</v>
      </c>
      <c r="R770" s="13">
        <v>222.41999799999999</v>
      </c>
      <c r="S770" s="13">
        <v>221.028839</v>
      </c>
      <c r="AF770" s="14">
        <v>44217</v>
      </c>
      <c r="AG770" s="13">
        <v>30709400</v>
      </c>
    </row>
    <row r="771" spans="1:33" x14ac:dyDescent="0.3">
      <c r="A771" s="14">
        <v>44218</v>
      </c>
      <c r="B771" s="13">
        <v>221.991669</v>
      </c>
      <c r="C771" s="13">
        <f t="shared" ref="C771:C834" si="24">ABS(B771)</f>
        <v>221.991669</v>
      </c>
      <c r="D771" s="13">
        <f t="shared" ref="D771:D834" si="25">AVERAGE(C771:C820)</f>
        <v>232.58613921999998</v>
      </c>
      <c r="O771" s="14">
        <v>44218</v>
      </c>
      <c r="P771" s="13">
        <v>227.08000200000001</v>
      </c>
      <c r="Q771" s="13">
        <v>230.070007</v>
      </c>
      <c r="R771" s="13">
        <v>225.800003</v>
      </c>
      <c r="S771" s="13">
        <v>221.991669</v>
      </c>
      <c r="AF771" s="14">
        <v>44218</v>
      </c>
      <c r="AG771" s="13">
        <v>30172700</v>
      </c>
    </row>
    <row r="772" spans="1:33" x14ac:dyDescent="0.3">
      <c r="A772" s="14">
        <v>44221</v>
      </c>
      <c r="B772" s="13">
        <v>225.50894199999999</v>
      </c>
      <c r="C772" s="13">
        <f t="shared" si="24"/>
        <v>225.50894199999999</v>
      </c>
      <c r="D772" s="13">
        <f t="shared" si="25"/>
        <v>233.02787993999993</v>
      </c>
      <c r="O772" s="14">
        <v>44221</v>
      </c>
      <c r="P772" s="13">
        <v>229.11999499999999</v>
      </c>
      <c r="Q772" s="13">
        <v>229.779999</v>
      </c>
      <c r="R772" s="13">
        <v>224.220001</v>
      </c>
      <c r="S772" s="13">
        <v>225.50894199999999</v>
      </c>
      <c r="AF772" s="14">
        <v>44221</v>
      </c>
      <c r="AG772" s="13">
        <v>33152100</v>
      </c>
    </row>
    <row r="773" spans="1:33" x14ac:dyDescent="0.3">
      <c r="A773" s="14">
        <v>44222</v>
      </c>
      <c r="B773" s="13">
        <v>228.25990300000001</v>
      </c>
      <c r="C773" s="13">
        <f t="shared" si="24"/>
        <v>228.25990300000001</v>
      </c>
      <c r="D773" s="13">
        <f t="shared" si="25"/>
        <v>233.43945219999998</v>
      </c>
      <c r="O773" s="14">
        <v>44222</v>
      </c>
      <c r="P773" s="13">
        <v>231.86000100000001</v>
      </c>
      <c r="Q773" s="13">
        <v>234.179993</v>
      </c>
      <c r="R773" s="13">
        <v>230.08000200000001</v>
      </c>
      <c r="S773" s="13">
        <v>228.25990300000001</v>
      </c>
      <c r="AF773" s="14">
        <v>44222</v>
      </c>
      <c r="AG773" s="13">
        <v>49169600</v>
      </c>
    </row>
    <row r="774" spans="1:33" x14ac:dyDescent="0.3">
      <c r="A774" s="14">
        <v>44223</v>
      </c>
      <c r="B774" s="13">
        <v>228.81990099999999</v>
      </c>
      <c r="C774" s="13">
        <f t="shared" si="24"/>
        <v>228.81990099999999</v>
      </c>
      <c r="D774" s="13">
        <f t="shared" si="25"/>
        <v>233.86198331999995</v>
      </c>
      <c r="O774" s="14">
        <v>44223</v>
      </c>
      <c r="P774" s="13">
        <v>238</v>
      </c>
      <c r="Q774" s="13">
        <v>240.44000199999999</v>
      </c>
      <c r="R774" s="13">
        <v>230.13999899999999</v>
      </c>
      <c r="S774" s="13">
        <v>228.81990099999999</v>
      </c>
      <c r="AF774" s="14">
        <v>44223</v>
      </c>
      <c r="AG774" s="13">
        <v>69870600</v>
      </c>
    </row>
    <row r="775" spans="1:33" x14ac:dyDescent="0.3">
      <c r="A775" s="14">
        <v>44224</v>
      </c>
      <c r="B775" s="13">
        <v>234.74427800000001</v>
      </c>
      <c r="C775" s="13">
        <f t="shared" si="24"/>
        <v>234.74427800000001</v>
      </c>
      <c r="D775" s="13">
        <f t="shared" si="25"/>
        <v>234.32452115999996</v>
      </c>
      <c r="O775" s="14">
        <v>44224</v>
      </c>
      <c r="P775" s="13">
        <v>235.61000100000001</v>
      </c>
      <c r="Q775" s="13">
        <v>242.63999899999999</v>
      </c>
      <c r="R775" s="13">
        <v>235.08999600000001</v>
      </c>
      <c r="S775" s="13">
        <v>234.74427800000001</v>
      </c>
      <c r="AF775" s="14">
        <v>44224</v>
      </c>
      <c r="AG775" s="13">
        <v>49111200</v>
      </c>
    </row>
    <row r="776" spans="1:33" x14ac:dyDescent="0.3">
      <c r="A776" s="14">
        <v>44225</v>
      </c>
      <c r="B776" s="13">
        <v>227.89639299999999</v>
      </c>
      <c r="C776" s="13">
        <f t="shared" si="24"/>
        <v>227.89639299999999</v>
      </c>
      <c r="D776" s="13">
        <f t="shared" si="25"/>
        <v>234.66975309999998</v>
      </c>
      <c r="O776" s="14">
        <v>44225</v>
      </c>
      <c r="P776" s="13">
        <v>235.990005</v>
      </c>
      <c r="Q776" s="13">
        <v>238.020004</v>
      </c>
      <c r="R776" s="13">
        <v>231.35000600000001</v>
      </c>
      <c r="S776" s="13">
        <v>227.89639299999999</v>
      </c>
      <c r="AF776" s="14">
        <v>44225</v>
      </c>
      <c r="AG776" s="13">
        <v>42503100</v>
      </c>
    </row>
    <row r="777" spans="1:33" x14ac:dyDescent="0.3">
      <c r="A777" s="14">
        <v>44228</v>
      </c>
      <c r="B777" s="13">
        <v>235.45167499999999</v>
      </c>
      <c r="C777" s="13">
        <f t="shared" si="24"/>
        <v>235.45167499999999</v>
      </c>
      <c r="D777" s="13">
        <f t="shared" si="25"/>
        <v>235.20275541999996</v>
      </c>
      <c r="O777" s="14">
        <v>44228</v>
      </c>
      <c r="P777" s="13">
        <v>235.05999800000001</v>
      </c>
      <c r="Q777" s="13">
        <v>242.5</v>
      </c>
      <c r="R777" s="13">
        <v>232.429993</v>
      </c>
      <c r="S777" s="13">
        <v>235.45167499999999</v>
      </c>
      <c r="AF777" s="14">
        <v>44228</v>
      </c>
      <c r="AG777" s="13">
        <v>33314200</v>
      </c>
    </row>
    <row r="778" spans="1:33" x14ac:dyDescent="0.3">
      <c r="A778" s="14">
        <v>44229</v>
      </c>
      <c r="B778" s="13">
        <v>235.31410199999999</v>
      </c>
      <c r="C778" s="13">
        <f t="shared" si="24"/>
        <v>235.31410199999999</v>
      </c>
      <c r="D778" s="13">
        <f t="shared" si="25"/>
        <v>235.52753691999996</v>
      </c>
      <c r="O778" s="14">
        <v>44229</v>
      </c>
      <c r="P778" s="13">
        <v>241.300003</v>
      </c>
      <c r="Q778" s="13">
        <v>242.30999800000001</v>
      </c>
      <c r="R778" s="13">
        <v>238.69000199999999</v>
      </c>
      <c r="S778" s="13">
        <v>235.31410199999999</v>
      </c>
      <c r="AF778" s="14">
        <v>44229</v>
      </c>
      <c r="AG778" s="13">
        <v>25916300</v>
      </c>
    </row>
    <row r="779" spans="1:33" x14ac:dyDescent="0.3">
      <c r="A779" s="14">
        <v>44230</v>
      </c>
      <c r="B779" s="13">
        <v>238.74298099999999</v>
      </c>
      <c r="C779" s="13">
        <f t="shared" si="24"/>
        <v>238.74298099999999</v>
      </c>
      <c r="D779" s="13">
        <f t="shared" si="25"/>
        <v>235.93207731999996</v>
      </c>
      <c r="O779" s="14">
        <v>44230</v>
      </c>
      <c r="P779" s="13">
        <v>239.570007</v>
      </c>
      <c r="Q779" s="13">
        <v>245.08999600000001</v>
      </c>
      <c r="R779" s="13">
        <v>239.259995</v>
      </c>
      <c r="S779" s="13">
        <v>238.74298099999999</v>
      </c>
      <c r="AF779" s="14">
        <v>44230</v>
      </c>
      <c r="AG779" s="13">
        <v>27158100</v>
      </c>
    </row>
    <row r="780" spans="1:33" x14ac:dyDescent="0.3">
      <c r="A780" s="14">
        <v>44231</v>
      </c>
      <c r="B780" s="13">
        <v>237.770309</v>
      </c>
      <c r="C780" s="13">
        <f t="shared" si="24"/>
        <v>237.770309</v>
      </c>
      <c r="D780" s="13">
        <f t="shared" si="25"/>
        <v>236.29246123999997</v>
      </c>
      <c r="O780" s="14">
        <v>44231</v>
      </c>
      <c r="P780" s="13">
        <v>242.66000399999999</v>
      </c>
      <c r="Q780" s="13">
        <v>243.240005</v>
      </c>
      <c r="R780" s="13">
        <v>240.36999499999999</v>
      </c>
      <c r="S780" s="13">
        <v>237.770309</v>
      </c>
      <c r="AF780" s="14">
        <v>44231</v>
      </c>
      <c r="AG780" s="13">
        <v>25296100</v>
      </c>
    </row>
    <row r="781" spans="1:33" x14ac:dyDescent="0.3">
      <c r="A781" s="14">
        <v>44232</v>
      </c>
      <c r="B781" s="13">
        <v>237.956985</v>
      </c>
      <c r="C781" s="13">
        <f t="shared" si="24"/>
        <v>237.956985</v>
      </c>
      <c r="D781" s="13">
        <f t="shared" si="25"/>
        <v>236.63290923999998</v>
      </c>
      <c r="O781" s="14">
        <v>44232</v>
      </c>
      <c r="P781" s="13">
        <v>242.229996</v>
      </c>
      <c r="Q781" s="13">
        <v>243.279999</v>
      </c>
      <c r="R781" s="13">
        <v>240.41999799999999</v>
      </c>
      <c r="S781" s="13">
        <v>237.956985</v>
      </c>
      <c r="AF781" s="14">
        <v>44232</v>
      </c>
      <c r="AG781" s="13">
        <v>18054800</v>
      </c>
    </row>
    <row r="782" spans="1:33" x14ac:dyDescent="0.3">
      <c r="A782" s="14">
        <v>44235</v>
      </c>
      <c r="B782" s="13">
        <v>238.22224399999999</v>
      </c>
      <c r="C782" s="13">
        <f t="shared" si="24"/>
        <v>238.22224399999999</v>
      </c>
      <c r="D782" s="13">
        <f t="shared" si="25"/>
        <v>236.96017000000001</v>
      </c>
      <c r="O782" s="14">
        <v>44235</v>
      </c>
      <c r="P782" s="13">
        <v>243.14999399999999</v>
      </c>
      <c r="Q782" s="13">
        <v>243.679993</v>
      </c>
      <c r="R782" s="13">
        <v>240.80999800000001</v>
      </c>
      <c r="S782" s="13">
        <v>238.22224399999999</v>
      </c>
      <c r="AF782" s="14">
        <v>44235</v>
      </c>
      <c r="AG782" s="13">
        <v>22211900</v>
      </c>
    </row>
    <row r="783" spans="1:33" x14ac:dyDescent="0.3">
      <c r="A783" s="14">
        <v>44236</v>
      </c>
      <c r="B783" s="13">
        <v>239.499481</v>
      </c>
      <c r="C783" s="13">
        <f t="shared" si="24"/>
        <v>239.499481</v>
      </c>
      <c r="D783" s="13">
        <f t="shared" si="25"/>
        <v>237.32781739999999</v>
      </c>
      <c r="O783" s="14">
        <v>44236</v>
      </c>
      <c r="P783" s="13">
        <v>241.86999499999999</v>
      </c>
      <c r="Q783" s="13">
        <v>244.759995</v>
      </c>
      <c r="R783" s="13">
        <v>241.38000500000001</v>
      </c>
      <c r="S783" s="13">
        <v>239.499481</v>
      </c>
      <c r="AF783" s="14">
        <v>44236</v>
      </c>
      <c r="AG783" s="13">
        <v>23565000</v>
      </c>
    </row>
    <row r="784" spans="1:33" x14ac:dyDescent="0.3">
      <c r="A784" s="14">
        <v>44237</v>
      </c>
      <c r="B784" s="13">
        <v>238.56613200000001</v>
      </c>
      <c r="C784" s="13">
        <f t="shared" si="24"/>
        <v>238.56613200000001</v>
      </c>
      <c r="D784" s="13">
        <f t="shared" si="25"/>
        <v>237.60276185999996</v>
      </c>
      <c r="O784" s="14">
        <v>44237</v>
      </c>
      <c r="P784" s="13">
        <v>245</v>
      </c>
      <c r="Q784" s="13">
        <v>245.91999799999999</v>
      </c>
      <c r="R784" s="13">
        <v>240.88999899999999</v>
      </c>
      <c r="S784" s="13">
        <v>238.56613200000001</v>
      </c>
      <c r="AF784" s="14">
        <v>44237</v>
      </c>
      <c r="AG784" s="13">
        <v>22186700</v>
      </c>
    </row>
    <row r="785" spans="1:33" x14ac:dyDescent="0.3">
      <c r="A785" s="14">
        <v>44238</v>
      </c>
      <c r="B785" s="13">
        <v>240.20687899999999</v>
      </c>
      <c r="C785" s="13">
        <f t="shared" si="24"/>
        <v>240.20687899999999</v>
      </c>
      <c r="D785" s="13">
        <f t="shared" si="25"/>
        <v>237.97475831999998</v>
      </c>
      <c r="O785" s="14">
        <v>44238</v>
      </c>
      <c r="P785" s="13">
        <v>244.779999</v>
      </c>
      <c r="Q785" s="13">
        <v>245.14999399999999</v>
      </c>
      <c r="R785" s="13">
        <v>242.14999399999999</v>
      </c>
      <c r="S785" s="13">
        <v>240.20687899999999</v>
      </c>
      <c r="AF785" s="14">
        <v>44238</v>
      </c>
      <c r="AG785" s="13">
        <v>15751100</v>
      </c>
    </row>
    <row r="786" spans="1:33" x14ac:dyDescent="0.3">
      <c r="A786" s="14">
        <v>44239</v>
      </c>
      <c r="B786" s="13">
        <v>240.698105</v>
      </c>
      <c r="C786" s="13">
        <f t="shared" si="24"/>
        <v>240.698105</v>
      </c>
      <c r="D786" s="13">
        <f t="shared" si="25"/>
        <v>238.32181763999998</v>
      </c>
      <c r="O786" s="14">
        <v>44239</v>
      </c>
      <c r="P786" s="13">
        <v>243.929993</v>
      </c>
      <c r="Q786" s="13">
        <v>245.300003</v>
      </c>
      <c r="R786" s="13">
        <v>242.729996</v>
      </c>
      <c r="S786" s="13">
        <v>240.698105</v>
      </c>
      <c r="AF786" s="14">
        <v>44239</v>
      </c>
      <c r="AG786" s="13">
        <v>16561100</v>
      </c>
    </row>
    <row r="787" spans="1:33" x14ac:dyDescent="0.3">
      <c r="A787" s="14">
        <v>44243</v>
      </c>
      <c r="B787" s="13">
        <v>239.43071</v>
      </c>
      <c r="C787" s="13">
        <f t="shared" si="24"/>
        <v>239.43071</v>
      </c>
      <c r="D787" s="13">
        <f t="shared" si="25"/>
        <v>238.66732453999992</v>
      </c>
      <c r="O787" s="14">
        <v>44243</v>
      </c>
      <c r="P787" s="13">
        <v>245.029999</v>
      </c>
      <c r="Q787" s="13">
        <v>246.13000500000001</v>
      </c>
      <c r="R787" s="13">
        <v>242.91999799999999</v>
      </c>
      <c r="S787" s="13">
        <v>239.43071</v>
      </c>
      <c r="AF787" s="14">
        <v>44243</v>
      </c>
      <c r="AG787" s="13">
        <v>26728500</v>
      </c>
    </row>
    <row r="788" spans="1:33" x14ac:dyDescent="0.3">
      <c r="A788" s="14">
        <v>44244</v>
      </c>
      <c r="B788" s="13">
        <v>240.47451799999999</v>
      </c>
      <c r="C788" s="13">
        <f t="shared" si="24"/>
        <v>240.47451799999999</v>
      </c>
      <c r="D788" s="13">
        <f t="shared" si="25"/>
        <v>238.89224029999997</v>
      </c>
      <c r="O788" s="14">
        <v>44244</v>
      </c>
      <c r="P788" s="13">
        <v>241.320007</v>
      </c>
      <c r="Q788" s="13">
        <v>244.30999800000001</v>
      </c>
      <c r="R788" s="13">
        <v>240.94000199999999</v>
      </c>
      <c r="S788" s="13">
        <v>240.47451799999999</v>
      </c>
      <c r="AF788" s="14">
        <v>44244</v>
      </c>
      <c r="AG788" s="13">
        <v>21653500</v>
      </c>
    </row>
    <row r="789" spans="1:33" x14ac:dyDescent="0.3">
      <c r="A789" s="14">
        <v>44245</v>
      </c>
      <c r="B789" s="13">
        <v>240.07077000000001</v>
      </c>
      <c r="C789" s="13">
        <f t="shared" si="24"/>
        <v>240.07077000000001</v>
      </c>
      <c r="D789" s="13">
        <f t="shared" si="25"/>
        <v>239.05590484000001</v>
      </c>
      <c r="O789" s="14">
        <v>44245</v>
      </c>
      <c r="P789" s="13">
        <v>241.800003</v>
      </c>
      <c r="Q789" s="13">
        <v>243.929993</v>
      </c>
      <c r="R789" s="13">
        <v>240.86000100000001</v>
      </c>
      <c r="S789" s="13">
        <v>240.07077000000001</v>
      </c>
      <c r="AF789" s="14">
        <v>44245</v>
      </c>
      <c r="AG789" s="13">
        <v>16925600</v>
      </c>
    </row>
    <row r="790" spans="1:33" x14ac:dyDescent="0.3">
      <c r="A790" s="14">
        <v>44246</v>
      </c>
      <c r="B790" s="13">
        <v>237.29379299999999</v>
      </c>
      <c r="C790" s="13">
        <f t="shared" si="24"/>
        <v>237.29379299999999</v>
      </c>
      <c r="D790" s="13">
        <f t="shared" si="25"/>
        <v>239.22114532000001</v>
      </c>
      <c r="O790" s="14">
        <v>44246</v>
      </c>
      <c r="P790" s="13">
        <v>243.75</v>
      </c>
      <c r="Q790" s="13">
        <v>243.86000100000001</v>
      </c>
      <c r="R790" s="13">
        <v>240.179993</v>
      </c>
      <c r="S790" s="13">
        <v>237.29379299999999</v>
      </c>
      <c r="AF790" s="14">
        <v>44246</v>
      </c>
      <c r="AG790" s="13">
        <v>25262600</v>
      </c>
    </row>
    <row r="791" spans="1:33" x14ac:dyDescent="0.3">
      <c r="A791" s="14">
        <v>44249</v>
      </c>
      <c r="B791" s="13">
        <v>230.932343</v>
      </c>
      <c r="C791" s="13">
        <f t="shared" si="24"/>
        <v>230.932343</v>
      </c>
      <c r="D791" s="13">
        <f t="shared" si="25"/>
        <v>239.43562316000001</v>
      </c>
      <c r="O791" s="14">
        <v>44249</v>
      </c>
      <c r="P791" s="13">
        <v>237.41999799999999</v>
      </c>
      <c r="Q791" s="13">
        <v>237.929993</v>
      </c>
      <c r="R791" s="13">
        <v>232.39999399999999</v>
      </c>
      <c r="S791" s="13">
        <v>230.932343</v>
      </c>
      <c r="AF791" s="14">
        <v>44249</v>
      </c>
      <c r="AG791" s="13">
        <v>36446900</v>
      </c>
    </row>
    <row r="792" spans="1:33" x14ac:dyDescent="0.3">
      <c r="A792" s="14">
        <v>44250</v>
      </c>
      <c r="B792" s="13">
        <v>229.71125799999999</v>
      </c>
      <c r="C792" s="13">
        <f t="shared" si="24"/>
        <v>229.71125799999999</v>
      </c>
      <c r="D792" s="13">
        <f t="shared" si="25"/>
        <v>239.69717162000001</v>
      </c>
      <c r="O792" s="14">
        <v>44250</v>
      </c>
      <c r="P792" s="13">
        <v>230.33000200000001</v>
      </c>
      <c r="Q792" s="13">
        <v>234.83000200000001</v>
      </c>
      <c r="R792" s="13">
        <v>228.729996</v>
      </c>
      <c r="S792" s="13">
        <v>229.71125799999999</v>
      </c>
      <c r="AF792" s="14">
        <v>44250</v>
      </c>
      <c r="AG792" s="13">
        <v>30228700</v>
      </c>
    </row>
    <row r="793" spans="1:33" x14ac:dyDescent="0.3">
      <c r="A793" s="14">
        <v>44251</v>
      </c>
      <c r="B793" s="13">
        <v>230.971756</v>
      </c>
      <c r="C793" s="13">
        <f t="shared" si="24"/>
        <v>230.971756</v>
      </c>
      <c r="D793" s="13">
        <f t="shared" si="25"/>
        <v>239.95714445999999</v>
      </c>
      <c r="O793" s="14">
        <v>44251</v>
      </c>
      <c r="P793" s="13">
        <v>230.009995</v>
      </c>
      <c r="Q793" s="13">
        <v>235.199997</v>
      </c>
      <c r="R793" s="13">
        <v>229</v>
      </c>
      <c r="S793" s="13">
        <v>230.971756</v>
      </c>
      <c r="AF793" s="14">
        <v>44251</v>
      </c>
      <c r="AG793" s="13">
        <v>26339700</v>
      </c>
    </row>
    <row r="794" spans="1:33" x14ac:dyDescent="0.3">
      <c r="A794" s="14">
        <v>44252</v>
      </c>
      <c r="B794" s="13">
        <v>225.49658199999999</v>
      </c>
      <c r="C794" s="13">
        <f t="shared" si="24"/>
        <v>225.49658199999999</v>
      </c>
      <c r="D794" s="13">
        <f t="shared" si="25"/>
        <v>240.25611265999999</v>
      </c>
      <c r="O794" s="14">
        <v>44252</v>
      </c>
      <c r="P794" s="13">
        <v>232.08000200000001</v>
      </c>
      <c r="Q794" s="13">
        <v>234.58999600000001</v>
      </c>
      <c r="R794" s="13">
        <v>227.88000500000001</v>
      </c>
      <c r="S794" s="13">
        <v>225.49658199999999</v>
      </c>
      <c r="AF794" s="14">
        <v>44252</v>
      </c>
      <c r="AG794" s="13">
        <v>39542200</v>
      </c>
    </row>
    <row r="795" spans="1:33" x14ac:dyDescent="0.3">
      <c r="A795" s="14">
        <v>44253</v>
      </c>
      <c r="B795" s="13">
        <v>228.834869</v>
      </c>
      <c r="C795" s="13">
        <f t="shared" si="24"/>
        <v>228.834869</v>
      </c>
      <c r="D795" s="13">
        <f t="shared" si="25"/>
        <v>240.71835111999997</v>
      </c>
      <c r="O795" s="14">
        <v>44253</v>
      </c>
      <c r="P795" s="13">
        <v>231.529999</v>
      </c>
      <c r="Q795" s="13">
        <v>235.36999499999999</v>
      </c>
      <c r="R795" s="13">
        <v>229.53999300000001</v>
      </c>
      <c r="S795" s="13">
        <v>228.834869</v>
      </c>
      <c r="AF795" s="14">
        <v>44253</v>
      </c>
      <c r="AG795" s="13">
        <v>37819200</v>
      </c>
    </row>
    <row r="796" spans="1:33" x14ac:dyDescent="0.3">
      <c r="A796" s="14">
        <v>44256</v>
      </c>
      <c r="B796" s="13">
        <v>233.325287</v>
      </c>
      <c r="C796" s="13">
        <f t="shared" si="24"/>
        <v>233.325287</v>
      </c>
      <c r="D796" s="13">
        <f t="shared" si="25"/>
        <v>241.00983457999996</v>
      </c>
      <c r="O796" s="14">
        <v>44256</v>
      </c>
      <c r="P796" s="13">
        <v>235.89999399999999</v>
      </c>
      <c r="Q796" s="13">
        <v>237.470001</v>
      </c>
      <c r="R796" s="13">
        <v>233.14999399999999</v>
      </c>
      <c r="S796" s="13">
        <v>233.325287</v>
      </c>
      <c r="AF796" s="14">
        <v>44256</v>
      </c>
      <c r="AG796" s="13">
        <v>25324000</v>
      </c>
    </row>
    <row r="797" spans="1:33" x14ac:dyDescent="0.3">
      <c r="A797" s="14">
        <v>44257</v>
      </c>
      <c r="B797" s="13">
        <v>230.30212399999999</v>
      </c>
      <c r="C797" s="13">
        <f t="shared" si="24"/>
        <v>230.30212399999999</v>
      </c>
      <c r="D797" s="13">
        <f t="shared" si="25"/>
        <v>241.19279935999992</v>
      </c>
      <c r="O797" s="14">
        <v>44257</v>
      </c>
      <c r="P797" s="13">
        <v>237.009995</v>
      </c>
      <c r="Q797" s="13">
        <v>237.300003</v>
      </c>
      <c r="R797" s="13">
        <v>233.449997</v>
      </c>
      <c r="S797" s="13">
        <v>230.30212399999999</v>
      </c>
      <c r="AF797" s="14">
        <v>44257</v>
      </c>
      <c r="AG797" s="13">
        <v>22812500</v>
      </c>
    </row>
    <row r="798" spans="1:33" x14ac:dyDescent="0.3">
      <c r="A798" s="14">
        <v>44258</v>
      </c>
      <c r="B798" s="13">
        <v>224.08840900000001</v>
      </c>
      <c r="C798" s="13">
        <f t="shared" si="24"/>
        <v>224.08840900000001</v>
      </c>
      <c r="D798" s="13">
        <f t="shared" si="25"/>
        <v>241.29383389999995</v>
      </c>
      <c r="O798" s="14">
        <v>44258</v>
      </c>
      <c r="P798" s="13">
        <v>232.16000399999999</v>
      </c>
      <c r="Q798" s="13">
        <v>233.58000200000001</v>
      </c>
      <c r="R798" s="13">
        <v>227.259995</v>
      </c>
      <c r="S798" s="13">
        <v>224.08840900000001</v>
      </c>
      <c r="AF798" s="14">
        <v>44258</v>
      </c>
      <c r="AG798" s="13">
        <v>34029500</v>
      </c>
    </row>
    <row r="799" spans="1:33" x14ac:dyDescent="0.3">
      <c r="A799" s="14">
        <v>44259</v>
      </c>
      <c r="B799" s="13">
        <v>223.27104199999999</v>
      </c>
      <c r="C799" s="13">
        <f t="shared" si="24"/>
        <v>223.27104199999999</v>
      </c>
      <c r="D799" s="13">
        <f t="shared" si="25"/>
        <v>241.59851315999995</v>
      </c>
      <c r="O799" s="14">
        <v>44259</v>
      </c>
      <c r="P799" s="13">
        <v>226.740005</v>
      </c>
      <c r="Q799" s="13">
        <v>232.490005</v>
      </c>
      <c r="R799" s="13">
        <v>224.259995</v>
      </c>
      <c r="S799" s="13">
        <v>223.27104199999999</v>
      </c>
      <c r="AF799" s="14">
        <v>44259</v>
      </c>
      <c r="AG799" s="13">
        <v>44727800</v>
      </c>
    </row>
    <row r="800" spans="1:33" x14ac:dyDescent="0.3">
      <c r="A800" s="14">
        <v>44260</v>
      </c>
      <c r="B800" s="13">
        <v>228.066742</v>
      </c>
      <c r="C800" s="13">
        <f t="shared" si="24"/>
        <v>228.066742</v>
      </c>
      <c r="D800" s="13">
        <f t="shared" si="25"/>
        <v>242.02037747999995</v>
      </c>
      <c r="O800" s="14">
        <v>44260</v>
      </c>
      <c r="P800" s="13">
        <v>229.520004</v>
      </c>
      <c r="Q800" s="13">
        <v>233.270004</v>
      </c>
      <c r="R800" s="13">
        <v>226.46000699999999</v>
      </c>
      <c r="S800" s="13">
        <v>228.066742</v>
      </c>
      <c r="AF800" s="14">
        <v>44260</v>
      </c>
      <c r="AG800" s="13">
        <v>41872800</v>
      </c>
    </row>
    <row r="801" spans="1:33" x14ac:dyDescent="0.3">
      <c r="A801" s="14">
        <v>44263</v>
      </c>
      <c r="B801" s="13">
        <v>223.92095900000001</v>
      </c>
      <c r="C801" s="13">
        <f t="shared" si="24"/>
        <v>223.92095900000001</v>
      </c>
      <c r="D801" s="13">
        <f t="shared" si="25"/>
        <v>242.28783413999997</v>
      </c>
      <c r="O801" s="14">
        <v>44263</v>
      </c>
      <c r="P801" s="13">
        <v>231.36999499999999</v>
      </c>
      <c r="Q801" s="13">
        <v>233.36999499999999</v>
      </c>
      <c r="R801" s="13">
        <v>227.13000500000001</v>
      </c>
      <c r="S801" s="13">
        <v>223.92095900000001</v>
      </c>
      <c r="AF801" s="14">
        <v>44263</v>
      </c>
      <c r="AG801" s="13">
        <v>35267400</v>
      </c>
    </row>
    <row r="802" spans="1:33" x14ac:dyDescent="0.3">
      <c r="A802" s="14">
        <v>44264</v>
      </c>
      <c r="B802" s="13">
        <v>230.21348599999999</v>
      </c>
      <c r="C802" s="13">
        <f t="shared" si="24"/>
        <v>230.21348599999999</v>
      </c>
      <c r="D802" s="13">
        <f t="shared" si="25"/>
        <v>242.59684752000001</v>
      </c>
      <c r="O802" s="14">
        <v>44264</v>
      </c>
      <c r="P802" s="13">
        <v>232.88000500000001</v>
      </c>
      <c r="Q802" s="13">
        <v>235.38000500000001</v>
      </c>
      <c r="R802" s="13">
        <v>231.66999799999999</v>
      </c>
      <c r="S802" s="13">
        <v>230.21348599999999</v>
      </c>
      <c r="AF802" s="14">
        <v>44264</v>
      </c>
      <c r="AG802" s="13">
        <v>33080500</v>
      </c>
    </row>
    <row r="803" spans="1:33" x14ac:dyDescent="0.3">
      <c r="A803" s="14">
        <v>44265</v>
      </c>
      <c r="B803" s="13">
        <v>228.87423699999999</v>
      </c>
      <c r="C803" s="13">
        <f t="shared" si="24"/>
        <v>228.87423699999999</v>
      </c>
      <c r="D803" s="13">
        <f t="shared" si="25"/>
        <v>242.79185453999997</v>
      </c>
      <c r="O803" s="14">
        <v>44265</v>
      </c>
      <c r="P803" s="13">
        <v>237</v>
      </c>
      <c r="Q803" s="13">
        <v>237</v>
      </c>
      <c r="R803" s="13">
        <v>232.03999300000001</v>
      </c>
      <c r="S803" s="13">
        <v>228.87423699999999</v>
      </c>
      <c r="AF803" s="14">
        <v>44265</v>
      </c>
      <c r="AG803" s="13">
        <v>29746800</v>
      </c>
    </row>
    <row r="804" spans="1:33" x14ac:dyDescent="0.3">
      <c r="A804" s="14">
        <v>44266</v>
      </c>
      <c r="B804" s="13">
        <v>233.51239000000001</v>
      </c>
      <c r="C804" s="13">
        <f t="shared" si="24"/>
        <v>233.51239000000001</v>
      </c>
      <c r="D804" s="13">
        <f t="shared" si="25"/>
        <v>243.07997373999999</v>
      </c>
      <c r="O804" s="14">
        <v>44266</v>
      </c>
      <c r="P804" s="13">
        <v>234.96000699999999</v>
      </c>
      <c r="Q804" s="13">
        <v>239.16999799999999</v>
      </c>
      <c r="R804" s="13">
        <v>234.30999800000001</v>
      </c>
      <c r="S804" s="13">
        <v>233.51239000000001</v>
      </c>
      <c r="AF804" s="14">
        <v>44266</v>
      </c>
      <c r="AG804" s="13">
        <v>29907600</v>
      </c>
    </row>
    <row r="805" spans="1:33" x14ac:dyDescent="0.3">
      <c r="A805" s="14">
        <v>44267</v>
      </c>
      <c r="B805" s="13">
        <v>232.15342699999999</v>
      </c>
      <c r="C805" s="13">
        <f t="shared" si="24"/>
        <v>232.15342699999999</v>
      </c>
      <c r="D805" s="13">
        <f t="shared" si="25"/>
        <v>243.24947019999999</v>
      </c>
      <c r="O805" s="14">
        <v>44267</v>
      </c>
      <c r="P805" s="13">
        <v>234.009995</v>
      </c>
      <c r="Q805" s="13">
        <v>235.820007</v>
      </c>
      <c r="R805" s="13">
        <v>233.229996</v>
      </c>
      <c r="S805" s="13">
        <v>232.15342699999999</v>
      </c>
      <c r="AF805" s="14">
        <v>44267</v>
      </c>
      <c r="AG805" s="13">
        <v>22653700</v>
      </c>
    </row>
    <row r="806" spans="1:33" x14ac:dyDescent="0.3">
      <c r="A806" s="14">
        <v>44270</v>
      </c>
      <c r="B806" s="13">
        <v>231.227768</v>
      </c>
      <c r="C806" s="13">
        <f t="shared" si="24"/>
        <v>231.227768</v>
      </c>
      <c r="D806" s="13">
        <f t="shared" si="25"/>
        <v>243.55688964000001</v>
      </c>
      <c r="O806" s="14">
        <v>44270</v>
      </c>
      <c r="P806" s="13">
        <v>234.96000699999999</v>
      </c>
      <c r="Q806" s="13">
        <v>235.19000199999999</v>
      </c>
      <c r="R806" s="13">
        <v>231.80999800000001</v>
      </c>
      <c r="S806" s="13">
        <v>231.227768</v>
      </c>
      <c r="AF806" s="14">
        <v>44270</v>
      </c>
      <c r="AG806" s="13">
        <v>26034900</v>
      </c>
    </row>
    <row r="807" spans="1:33" x14ac:dyDescent="0.3">
      <c r="A807" s="14">
        <v>44271</v>
      </c>
      <c r="B807" s="13">
        <v>234.08354199999999</v>
      </c>
      <c r="C807" s="13">
        <f t="shared" si="24"/>
        <v>234.08354199999999</v>
      </c>
      <c r="D807" s="13">
        <f t="shared" si="25"/>
        <v>243.90137785999997</v>
      </c>
      <c r="O807" s="14">
        <v>44271</v>
      </c>
      <c r="P807" s="13">
        <v>236.279999</v>
      </c>
      <c r="Q807" s="13">
        <v>240.05999800000001</v>
      </c>
      <c r="R807" s="13">
        <v>235.94000199999999</v>
      </c>
      <c r="S807" s="13">
        <v>234.08354199999999</v>
      </c>
      <c r="AF807" s="14">
        <v>44271</v>
      </c>
      <c r="AG807" s="13">
        <v>28092200</v>
      </c>
    </row>
    <row r="808" spans="1:33" x14ac:dyDescent="0.3">
      <c r="A808" s="14">
        <v>44272</v>
      </c>
      <c r="B808" s="13">
        <v>233.42373699999999</v>
      </c>
      <c r="C808" s="13">
        <f t="shared" si="24"/>
        <v>233.42373699999999</v>
      </c>
      <c r="D808" s="13">
        <f t="shared" si="25"/>
        <v>244.18421079999999</v>
      </c>
      <c r="O808" s="14">
        <v>44272</v>
      </c>
      <c r="P808" s="13">
        <v>236.14999399999999</v>
      </c>
      <c r="Q808" s="13">
        <v>238.550003</v>
      </c>
      <c r="R808" s="13">
        <v>233.229996</v>
      </c>
      <c r="S808" s="13">
        <v>233.42373699999999</v>
      </c>
      <c r="AF808" s="14">
        <v>44272</v>
      </c>
      <c r="AG808" s="13">
        <v>29562100</v>
      </c>
    </row>
    <row r="809" spans="1:33" x14ac:dyDescent="0.3">
      <c r="A809" s="14">
        <v>44273</v>
      </c>
      <c r="B809" s="13">
        <v>227.20017999999999</v>
      </c>
      <c r="C809" s="13">
        <f t="shared" si="24"/>
        <v>227.20017999999999</v>
      </c>
      <c r="D809" s="13">
        <f t="shared" si="25"/>
        <v>244.43720578</v>
      </c>
      <c r="O809" s="14">
        <v>44273</v>
      </c>
      <c r="P809" s="13">
        <v>232.55999800000001</v>
      </c>
      <c r="Q809" s="13">
        <v>234.19000199999999</v>
      </c>
      <c r="R809" s="13">
        <v>230.33000200000001</v>
      </c>
      <c r="S809" s="13">
        <v>227.20017999999999</v>
      </c>
      <c r="AF809" s="14">
        <v>44273</v>
      </c>
      <c r="AG809" s="13">
        <v>34833000</v>
      </c>
    </row>
    <row r="810" spans="1:33" x14ac:dyDescent="0.3">
      <c r="A810" s="14">
        <v>44274</v>
      </c>
      <c r="B810" s="13">
        <v>226.835846</v>
      </c>
      <c r="C810" s="13">
        <f t="shared" si="24"/>
        <v>226.835846</v>
      </c>
      <c r="D810" s="13">
        <f t="shared" si="25"/>
        <v>244.82197538</v>
      </c>
      <c r="O810" s="14">
        <v>44274</v>
      </c>
      <c r="P810" s="13">
        <v>231.020004</v>
      </c>
      <c r="Q810" s="13">
        <v>232.470001</v>
      </c>
      <c r="R810" s="13">
        <v>229.35000600000001</v>
      </c>
      <c r="S810" s="13">
        <v>226.835846</v>
      </c>
      <c r="AF810" s="14">
        <v>44274</v>
      </c>
      <c r="AG810" s="13">
        <v>46430700</v>
      </c>
    </row>
    <row r="811" spans="1:33" x14ac:dyDescent="0.3">
      <c r="A811" s="14">
        <v>44277</v>
      </c>
      <c r="B811" s="13">
        <v>232.38978599999999</v>
      </c>
      <c r="C811" s="13">
        <f t="shared" si="24"/>
        <v>232.38978599999999</v>
      </c>
      <c r="D811" s="13">
        <f t="shared" si="25"/>
        <v>245.16902371999996</v>
      </c>
      <c r="O811" s="14">
        <v>44277</v>
      </c>
      <c r="P811" s="13">
        <v>230.270004</v>
      </c>
      <c r="Q811" s="13">
        <v>236.89999399999999</v>
      </c>
      <c r="R811" s="13">
        <v>230.13999899999999</v>
      </c>
      <c r="S811" s="13">
        <v>232.38978599999999</v>
      </c>
      <c r="AF811" s="14">
        <v>44277</v>
      </c>
      <c r="AG811" s="13">
        <v>30127000</v>
      </c>
    </row>
    <row r="812" spans="1:33" x14ac:dyDescent="0.3">
      <c r="A812" s="14">
        <v>44278</v>
      </c>
      <c r="B812" s="13">
        <v>233.955521</v>
      </c>
      <c r="C812" s="13">
        <f t="shared" si="24"/>
        <v>233.955521</v>
      </c>
      <c r="D812" s="13">
        <f t="shared" si="25"/>
        <v>245.40301938000002</v>
      </c>
      <c r="O812" s="14">
        <v>44278</v>
      </c>
      <c r="P812" s="13">
        <v>237.490005</v>
      </c>
      <c r="Q812" s="13">
        <v>241.050003</v>
      </c>
      <c r="R812" s="13">
        <v>237.070007</v>
      </c>
      <c r="S812" s="13">
        <v>233.955521</v>
      </c>
      <c r="AF812" s="14">
        <v>44278</v>
      </c>
      <c r="AG812" s="13">
        <v>31638400</v>
      </c>
    </row>
    <row r="813" spans="1:33" x14ac:dyDescent="0.3">
      <c r="A813" s="14">
        <v>44279</v>
      </c>
      <c r="B813" s="13">
        <v>231.86785900000001</v>
      </c>
      <c r="C813" s="13">
        <f t="shared" si="24"/>
        <v>231.86785900000001</v>
      </c>
      <c r="D813" s="13">
        <f t="shared" si="25"/>
        <v>245.57431302000001</v>
      </c>
      <c r="O813" s="14">
        <v>44279</v>
      </c>
      <c r="P813" s="13">
        <v>237.85000600000001</v>
      </c>
      <c r="Q813" s="13">
        <v>238</v>
      </c>
      <c r="R813" s="13">
        <v>235.320007</v>
      </c>
      <c r="S813" s="13">
        <v>231.86785900000001</v>
      </c>
      <c r="AF813" s="14">
        <v>44279</v>
      </c>
      <c r="AG813" s="13">
        <v>25620100</v>
      </c>
    </row>
    <row r="814" spans="1:33" x14ac:dyDescent="0.3">
      <c r="A814" s="14">
        <v>44280</v>
      </c>
      <c r="B814" s="13">
        <v>228.79547099999999</v>
      </c>
      <c r="C814" s="13">
        <f t="shared" si="24"/>
        <v>228.79547099999999</v>
      </c>
      <c r="D814" s="13">
        <f t="shared" si="25"/>
        <v>245.88764065999999</v>
      </c>
      <c r="O814" s="14">
        <v>44280</v>
      </c>
      <c r="P814" s="13">
        <v>235.300003</v>
      </c>
      <c r="Q814" s="13">
        <v>236.94000199999999</v>
      </c>
      <c r="R814" s="13">
        <v>231.570007</v>
      </c>
      <c r="S814" s="13">
        <v>228.79547099999999</v>
      </c>
      <c r="AF814" s="14">
        <v>44280</v>
      </c>
      <c r="AG814" s="13">
        <v>34061900</v>
      </c>
    </row>
    <row r="815" spans="1:33" x14ac:dyDescent="0.3">
      <c r="A815" s="14">
        <v>44281</v>
      </c>
      <c r="B815" s="13">
        <v>232.872299</v>
      </c>
      <c r="C815" s="13">
        <f t="shared" si="24"/>
        <v>232.872299</v>
      </c>
      <c r="D815" s="13">
        <f t="shared" si="25"/>
        <v>246.32203244000002</v>
      </c>
      <c r="O815" s="14">
        <v>44281</v>
      </c>
      <c r="P815" s="13">
        <v>231.550003</v>
      </c>
      <c r="Q815" s="13">
        <v>236.71000699999999</v>
      </c>
      <c r="R815" s="13">
        <v>231.550003</v>
      </c>
      <c r="S815" s="13">
        <v>232.872299</v>
      </c>
      <c r="AF815" s="14">
        <v>44281</v>
      </c>
      <c r="AG815" s="13">
        <v>25479900</v>
      </c>
    </row>
    <row r="816" spans="1:33" x14ac:dyDescent="0.3">
      <c r="A816" s="14">
        <v>44284</v>
      </c>
      <c r="B816" s="13">
        <v>231.65123</v>
      </c>
      <c r="C816" s="13">
        <f t="shared" si="24"/>
        <v>231.65123</v>
      </c>
      <c r="D816" s="13">
        <f t="shared" si="25"/>
        <v>246.65040951999998</v>
      </c>
      <c r="O816" s="14">
        <v>44284</v>
      </c>
      <c r="P816" s="13">
        <v>236.58999600000001</v>
      </c>
      <c r="Q816" s="13">
        <v>236.800003</v>
      </c>
      <c r="R816" s="13">
        <v>231.88000500000001</v>
      </c>
      <c r="S816" s="13">
        <v>231.65123</v>
      </c>
      <c r="AF816" s="14">
        <v>44284</v>
      </c>
      <c r="AG816" s="13">
        <v>25227500</v>
      </c>
    </row>
    <row r="817" spans="1:33" x14ac:dyDescent="0.3">
      <c r="A817" s="14">
        <v>44285</v>
      </c>
      <c r="B817" s="13">
        <v>228.312927</v>
      </c>
      <c r="C817" s="13">
        <f t="shared" si="24"/>
        <v>228.312927</v>
      </c>
      <c r="D817" s="13">
        <f t="shared" si="25"/>
        <v>247.02334317999998</v>
      </c>
      <c r="O817" s="14">
        <v>44285</v>
      </c>
      <c r="P817" s="13">
        <v>233.529999</v>
      </c>
      <c r="Q817" s="13">
        <v>233.85000600000001</v>
      </c>
      <c r="R817" s="13">
        <v>231.10000600000001</v>
      </c>
      <c r="S817" s="13">
        <v>228.312927</v>
      </c>
      <c r="AF817" s="14">
        <v>44285</v>
      </c>
      <c r="AG817" s="13">
        <v>24792000</v>
      </c>
    </row>
    <row r="818" spans="1:33" x14ac:dyDescent="0.3">
      <c r="A818" s="14">
        <v>44286</v>
      </c>
      <c r="B818" s="13">
        <v>232.173126</v>
      </c>
      <c r="C818" s="13">
        <f t="shared" si="24"/>
        <v>232.173126</v>
      </c>
      <c r="D818" s="13">
        <f t="shared" si="25"/>
        <v>247.53509489999999</v>
      </c>
      <c r="O818" s="14">
        <v>44286</v>
      </c>
      <c r="P818" s="13">
        <v>232.91000399999999</v>
      </c>
      <c r="Q818" s="13">
        <v>239.10000600000001</v>
      </c>
      <c r="R818" s="13">
        <v>232.38999899999999</v>
      </c>
      <c r="S818" s="13">
        <v>232.173126</v>
      </c>
      <c r="AF818" s="14">
        <v>44286</v>
      </c>
      <c r="AG818" s="13">
        <v>43623500</v>
      </c>
    </row>
    <row r="819" spans="1:33" x14ac:dyDescent="0.3">
      <c r="A819" s="14">
        <v>44287</v>
      </c>
      <c r="B819" s="13">
        <v>238.65273999999999</v>
      </c>
      <c r="C819" s="13">
        <f t="shared" si="24"/>
        <v>238.65273999999999</v>
      </c>
      <c r="D819" s="13">
        <f t="shared" si="25"/>
        <v>247.98247436000003</v>
      </c>
      <c r="O819" s="14">
        <v>44287</v>
      </c>
      <c r="P819" s="13">
        <v>238.470001</v>
      </c>
      <c r="Q819" s="13">
        <v>242.83999600000001</v>
      </c>
      <c r="R819" s="13">
        <v>238.050003</v>
      </c>
      <c r="S819" s="13">
        <v>238.65273999999999</v>
      </c>
      <c r="AF819" s="14">
        <v>44287</v>
      </c>
      <c r="AG819" s="13">
        <v>30338000</v>
      </c>
    </row>
    <row r="820" spans="1:33" x14ac:dyDescent="0.3">
      <c r="A820" s="14">
        <v>44291</v>
      </c>
      <c r="B820" s="13">
        <v>245.27024800000001</v>
      </c>
      <c r="C820" s="13">
        <f t="shared" si="24"/>
        <v>245.27024800000001</v>
      </c>
      <c r="D820" s="13">
        <f t="shared" si="25"/>
        <v>248.33974181999997</v>
      </c>
      <c r="O820" s="14">
        <v>44291</v>
      </c>
      <c r="P820" s="13">
        <v>242.759995</v>
      </c>
      <c r="Q820" s="13">
        <v>249.96000699999999</v>
      </c>
      <c r="R820" s="13">
        <v>242.699997</v>
      </c>
      <c r="S820" s="13">
        <v>245.27024800000001</v>
      </c>
      <c r="AF820" s="14">
        <v>44291</v>
      </c>
      <c r="AG820" s="13">
        <v>36910600</v>
      </c>
    </row>
    <row r="821" spans="1:33" x14ac:dyDescent="0.3">
      <c r="A821" s="14">
        <v>44292</v>
      </c>
      <c r="B821" s="13">
        <v>244.07870500000001</v>
      </c>
      <c r="C821" s="13">
        <f t="shared" si="24"/>
        <v>244.07870500000001</v>
      </c>
      <c r="D821" s="13">
        <f t="shared" si="25"/>
        <v>248.53445648000002</v>
      </c>
      <c r="O821" s="14">
        <v>44292</v>
      </c>
      <c r="P821" s="13">
        <v>247.61000100000001</v>
      </c>
      <c r="Q821" s="13">
        <v>249.39999399999999</v>
      </c>
      <c r="R821" s="13">
        <v>246.88000500000001</v>
      </c>
      <c r="S821" s="13">
        <v>244.07870500000001</v>
      </c>
      <c r="AF821" s="14">
        <v>44292</v>
      </c>
      <c r="AG821" s="13">
        <v>22931900</v>
      </c>
    </row>
    <row r="822" spans="1:33" x14ac:dyDescent="0.3">
      <c r="A822" s="14">
        <v>44293</v>
      </c>
      <c r="B822" s="13">
        <v>246.08755500000001</v>
      </c>
      <c r="C822" s="13">
        <f t="shared" si="24"/>
        <v>246.08755500000001</v>
      </c>
      <c r="D822" s="13">
        <f t="shared" si="25"/>
        <v>248.73365661999998</v>
      </c>
      <c r="O822" s="14">
        <v>44293</v>
      </c>
      <c r="P822" s="13">
        <v>247.80999800000001</v>
      </c>
      <c r="Q822" s="13">
        <v>250.929993</v>
      </c>
      <c r="R822" s="13">
        <v>247.19000199999999</v>
      </c>
      <c r="S822" s="13">
        <v>246.08755500000001</v>
      </c>
      <c r="AF822" s="14">
        <v>44293</v>
      </c>
      <c r="AG822" s="13">
        <v>22719800</v>
      </c>
    </row>
    <row r="823" spans="1:33" x14ac:dyDescent="0.3">
      <c r="A823" s="14">
        <v>44294</v>
      </c>
      <c r="B823" s="13">
        <v>249.386459</v>
      </c>
      <c r="C823" s="13">
        <f t="shared" si="24"/>
        <v>249.386459</v>
      </c>
      <c r="D823" s="13">
        <f t="shared" si="25"/>
        <v>248.96216614000002</v>
      </c>
      <c r="O823" s="14">
        <v>44294</v>
      </c>
      <c r="P823" s="13">
        <v>252.770004</v>
      </c>
      <c r="Q823" s="13">
        <v>254.13999899999999</v>
      </c>
      <c r="R823" s="13">
        <v>252</v>
      </c>
      <c r="S823" s="13">
        <v>249.386459</v>
      </c>
      <c r="AF823" s="14">
        <v>44294</v>
      </c>
      <c r="AG823" s="13">
        <v>23625200</v>
      </c>
    </row>
    <row r="824" spans="1:33" x14ac:dyDescent="0.3">
      <c r="A824" s="14">
        <v>44295</v>
      </c>
      <c r="B824" s="13">
        <v>251.94679300000001</v>
      </c>
      <c r="C824" s="13">
        <f t="shared" si="24"/>
        <v>251.94679300000001</v>
      </c>
      <c r="D824" s="13">
        <f t="shared" si="25"/>
        <v>249.09567901999998</v>
      </c>
      <c r="O824" s="14">
        <v>44295</v>
      </c>
      <c r="P824" s="13">
        <v>252.86999499999999</v>
      </c>
      <c r="Q824" s="13">
        <v>255.990005</v>
      </c>
      <c r="R824" s="13">
        <v>252.44000199999999</v>
      </c>
      <c r="S824" s="13">
        <v>251.94679300000001</v>
      </c>
      <c r="AF824" s="14">
        <v>44295</v>
      </c>
      <c r="AG824" s="13">
        <v>24326800</v>
      </c>
    </row>
    <row r="825" spans="1:33" x14ac:dyDescent="0.3">
      <c r="A825" s="14">
        <v>44298</v>
      </c>
      <c r="B825" s="13">
        <v>252.005875</v>
      </c>
      <c r="C825" s="13">
        <f t="shared" si="24"/>
        <v>252.005875</v>
      </c>
      <c r="D825" s="13">
        <f t="shared" si="25"/>
        <v>249.24115477999996</v>
      </c>
      <c r="O825" s="14">
        <v>44298</v>
      </c>
      <c r="P825" s="13">
        <v>254.71000699999999</v>
      </c>
      <c r="Q825" s="13">
        <v>257.67001299999998</v>
      </c>
      <c r="R825" s="13">
        <v>254.61999499999999</v>
      </c>
      <c r="S825" s="13">
        <v>252.005875</v>
      </c>
      <c r="AF825" s="14">
        <v>44298</v>
      </c>
      <c r="AG825" s="13">
        <v>27148700</v>
      </c>
    </row>
    <row r="826" spans="1:33" x14ac:dyDescent="0.3">
      <c r="A826" s="14">
        <v>44299</v>
      </c>
      <c r="B826" s="13">
        <v>254.54650899999999</v>
      </c>
      <c r="C826" s="13">
        <f t="shared" si="24"/>
        <v>254.54650899999999</v>
      </c>
      <c r="D826" s="13">
        <f t="shared" si="25"/>
        <v>249.44230069999998</v>
      </c>
      <c r="O826" s="14">
        <v>44299</v>
      </c>
      <c r="P826" s="13">
        <v>257.26001000000002</v>
      </c>
      <c r="Q826" s="13">
        <v>259.19000199999999</v>
      </c>
      <c r="R826" s="13">
        <v>256.82998700000002</v>
      </c>
      <c r="S826" s="13">
        <v>254.54650899999999</v>
      </c>
      <c r="AF826" s="14">
        <v>44299</v>
      </c>
      <c r="AG826" s="13">
        <v>23837500</v>
      </c>
    </row>
    <row r="827" spans="1:33" x14ac:dyDescent="0.3">
      <c r="A827" s="14">
        <v>44300</v>
      </c>
      <c r="B827" s="13">
        <v>251.69075000000001</v>
      </c>
      <c r="C827" s="13">
        <f t="shared" si="24"/>
        <v>251.69075000000001</v>
      </c>
      <c r="D827" s="13">
        <f t="shared" si="25"/>
        <v>249.58789577999997</v>
      </c>
      <c r="O827" s="14">
        <v>44300</v>
      </c>
      <c r="P827" s="13">
        <v>257.48001099999999</v>
      </c>
      <c r="Q827" s="13">
        <v>258.82998700000002</v>
      </c>
      <c r="R827" s="13">
        <v>255.16000399999999</v>
      </c>
      <c r="S827" s="13">
        <v>251.69075000000001</v>
      </c>
      <c r="AF827" s="14">
        <v>44300</v>
      </c>
      <c r="AG827" s="13">
        <v>23070900</v>
      </c>
    </row>
    <row r="828" spans="1:33" x14ac:dyDescent="0.3">
      <c r="A828" s="14">
        <v>44301</v>
      </c>
      <c r="B828" s="13">
        <v>255.541122</v>
      </c>
      <c r="C828" s="13">
        <f t="shared" si="24"/>
        <v>255.541122</v>
      </c>
      <c r="D828" s="13">
        <f t="shared" si="25"/>
        <v>249.81863766000004</v>
      </c>
      <c r="O828" s="14">
        <v>44301</v>
      </c>
      <c r="P828" s="13">
        <v>257.92999300000002</v>
      </c>
      <c r="Q828" s="13">
        <v>259.92999300000002</v>
      </c>
      <c r="R828" s="13">
        <v>257.73001099999999</v>
      </c>
      <c r="S828" s="13">
        <v>255.541122</v>
      </c>
      <c r="AF828" s="14">
        <v>44301</v>
      </c>
      <c r="AG828" s="13">
        <v>25627500</v>
      </c>
    </row>
    <row r="829" spans="1:33" x14ac:dyDescent="0.3">
      <c r="A829" s="14">
        <v>44302</v>
      </c>
      <c r="B829" s="13">
        <v>256.76217700000001</v>
      </c>
      <c r="C829" s="13">
        <f t="shared" si="24"/>
        <v>256.76217700000001</v>
      </c>
      <c r="D829" s="13">
        <f t="shared" si="25"/>
        <v>249.93940579999997</v>
      </c>
      <c r="O829" s="14">
        <v>44302</v>
      </c>
      <c r="P829" s="13">
        <v>259.47000100000002</v>
      </c>
      <c r="Q829" s="13">
        <v>261</v>
      </c>
      <c r="R829" s="13">
        <v>257.60000600000001</v>
      </c>
      <c r="S829" s="13">
        <v>256.76217700000001</v>
      </c>
      <c r="AF829" s="14">
        <v>44302</v>
      </c>
      <c r="AG829" s="13">
        <v>24878600</v>
      </c>
    </row>
    <row r="830" spans="1:33" x14ac:dyDescent="0.3">
      <c r="A830" s="14">
        <v>44305</v>
      </c>
      <c r="B830" s="13">
        <v>254.792709</v>
      </c>
      <c r="C830" s="13">
        <f t="shared" si="24"/>
        <v>254.792709</v>
      </c>
      <c r="D830" s="13">
        <f t="shared" si="25"/>
        <v>250.10879237999998</v>
      </c>
      <c r="O830" s="14">
        <v>44305</v>
      </c>
      <c r="P830" s="13">
        <v>260.19000199999999</v>
      </c>
      <c r="Q830" s="13">
        <v>261.48001099999999</v>
      </c>
      <c r="R830" s="13">
        <v>257.82000699999998</v>
      </c>
      <c r="S830" s="13">
        <v>254.792709</v>
      </c>
      <c r="AF830" s="14">
        <v>44305</v>
      </c>
      <c r="AG830" s="13">
        <v>23209300</v>
      </c>
    </row>
    <row r="831" spans="1:33" x14ac:dyDescent="0.3">
      <c r="A831" s="14">
        <v>44306</v>
      </c>
      <c r="B831" s="13">
        <v>254.32002299999999</v>
      </c>
      <c r="C831" s="13">
        <f t="shared" si="24"/>
        <v>254.32002299999999</v>
      </c>
      <c r="D831" s="13">
        <f t="shared" si="25"/>
        <v>250.37047238000002</v>
      </c>
      <c r="O831" s="14">
        <v>44306</v>
      </c>
      <c r="P831" s="13">
        <v>257.82000699999998</v>
      </c>
      <c r="Q831" s="13">
        <v>260.20001200000002</v>
      </c>
      <c r="R831" s="13">
        <v>256.83999599999999</v>
      </c>
      <c r="S831" s="13">
        <v>254.32002299999999</v>
      </c>
      <c r="AF831" s="14">
        <v>44306</v>
      </c>
      <c r="AG831" s="13">
        <v>19722900</v>
      </c>
    </row>
    <row r="832" spans="1:33" x14ac:dyDescent="0.3">
      <c r="A832" s="14">
        <v>44307</v>
      </c>
      <c r="B832" s="13">
        <v>256.60461400000003</v>
      </c>
      <c r="C832" s="13">
        <f t="shared" si="24"/>
        <v>256.60461400000003</v>
      </c>
      <c r="D832" s="13">
        <f t="shared" si="25"/>
        <v>250.63173672000002</v>
      </c>
      <c r="O832" s="14">
        <v>44307</v>
      </c>
      <c r="P832" s="13">
        <v>258.94000199999999</v>
      </c>
      <c r="Q832" s="13">
        <v>260.67999300000002</v>
      </c>
      <c r="R832" s="13">
        <v>257.25</v>
      </c>
      <c r="S832" s="13">
        <v>256.60461400000003</v>
      </c>
      <c r="AF832" s="14">
        <v>44307</v>
      </c>
      <c r="AG832" s="13">
        <v>24030400</v>
      </c>
    </row>
    <row r="833" spans="1:33" x14ac:dyDescent="0.3">
      <c r="A833" s="14">
        <v>44308</v>
      </c>
      <c r="B833" s="13">
        <v>253.24670399999999</v>
      </c>
      <c r="C833" s="13">
        <f t="shared" si="24"/>
        <v>253.24670399999999</v>
      </c>
      <c r="D833" s="13">
        <f t="shared" si="25"/>
        <v>250.86112575999999</v>
      </c>
      <c r="O833" s="14">
        <v>44308</v>
      </c>
      <c r="P833" s="13">
        <v>260.209991</v>
      </c>
      <c r="Q833" s="13">
        <v>261.77999899999998</v>
      </c>
      <c r="R833" s="13">
        <v>255.63999899999999</v>
      </c>
      <c r="S833" s="13">
        <v>253.24670399999999</v>
      </c>
      <c r="AF833" s="14">
        <v>44308</v>
      </c>
      <c r="AG833" s="13">
        <v>25606200</v>
      </c>
    </row>
    <row r="834" spans="1:33" x14ac:dyDescent="0.3">
      <c r="A834" s="14">
        <v>44309</v>
      </c>
      <c r="B834" s="13">
        <v>257.165955</v>
      </c>
      <c r="C834" s="13">
        <f t="shared" si="24"/>
        <v>257.165955</v>
      </c>
      <c r="D834" s="13">
        <f t="shared" si="25"/>
        <v>251.27710231999998</v>
      </c>
      <c r="O834" s="14">
        <v>44309</v>
      </c>
      <c r="P834" s="13">
        <v>257.88000499999998</v>
      </c>
      <c r="Q834" s="13">
        <v>261.51001000000002</v>
      </c>
      <c r="R834" s="13">
        <v>257.26998900000001</v>
      </c>
      <c r="S834" s="13">
        <v>257.165955</v>
      </c>
      <c r="AF834" s="14">
        <v>44309</v>
      </c>
      <c r="AG834" s="13">
        <v>21462600</v>
      </c>
    </row>
    <row r="835" spans="1:33" x14ac:dyDescent="0.3">
      <c r="A835" s="14">
        <v>44312</v>
      </c>
      <c r="B835" s="13">
        <v>257.559845</v>
      </c>
      <c r="C835" s="13">
        <f t="shared" ref="C835:C898" si="26">ABS(B835)</f>
        <v>257.559845</v>
      </c>
      <c r="D835" s="13">
        <f t="shared" ref="D835:D898" si="27">AVERAGE(C835:C884)</f>
        <v>251.61489221999997</v>
      </c>
      <c r="O835" s="14">
        <v>44312</v>
      </c>
      <c r="P835" s="13">
        <v>261.66000400000001</v>
      </c>
      <c r="Q835" s="13">
        <v>262.44000199999999</v>
      </c>
      <c r="R835" s="13">
        <v>260.17001299999998</v>
      </c>
      <c r="S835" s="13">
        <v>257.559845</v>
      </c>
      <c r="AF835" s="14">
        <v>44312</v>
      </c>
      <c r="AG835" s="13">
        <v>19763300</v>
      </c>
    </row>
    <row r="836" spans="1:33" x14ac:dyDescent="0.3">
      <c r="A836" s="14">
        <v>44313</v>
      </c>
      <c r="B836" s="13">
        <v>257.97345000000001</v>
      </c>
      <c r="C836" s="13">
        <f t="shared" si="26"/>
        <v>257.97345000000001</v>
      </c>
      <c r="D836" s="13">
        <f t="shared" si="27"/>
        <v>251.98961449999996</v>
      </c>
      <c r="O836" s="14">
        <v>44313</v>
      </c>
      <c r="P836" s="13">
        <v>261.57998700000002</v>
      </c>
      <c r="Q836" s="13">
        <v>263.19000199999999</v>
      </c>
      <c r="R836" s="13">
        <v>260.11999500000002</v>
      </c>
      <c r="S836" s="13">
        <v>257.97345000000001</v>
      </c>
      <c r="AF836" s="14">
        <v>44313</v>
      </c>
      <c r="AG836" s="13">
        <v>31014200</v>
      </c>
    </row>
    <row r="837" spans="1:33" x14ac:dyDescent="0.3">
      <c r="A837" s="14">
        <v>44314</v>
      </c>
      <c r="B837" s="13">
        <v>250.67649800000001</v>
      </c>
      <c r="C837" s="13">
        <f t="shared" si="26"/>
        <v>250.67649800000001</v>
      </c>
      <c r="D837" s="13">
        <f t="shared" si="27"/>
        <v>252.30651695999993</v>
      </c>
      <c r="O837" s="14">
        <v>44314</v>
      </c>
      <c r="P837" s="13">
        <v>256.07998700000002</v>
      </c>
      <c r="Q837" s="13">
        <v>256.540009</v>
      </c>
      <c r="R837" s="13">
        <v>252.949997</v>
      </c>
      <c r="S837" s="13">
        <v>250.67649800000001</v>
      </c>
      <c r="AF837" s="14">
        <v>44314</v>
      </c>
      <c r="AG837" s="13">
        <v>46903100</v>
      </c>
    </row>
    <row r="838" spans="1:33" x14ac:dyDescent="0.3">
      <c r="A838" s="14">
        <v>44315</v>
      </c>
      <c r="B838" s="13">
        <v>248.65774500000001</v>
      </c>
      <c r="C838" s="13">
        <f t="shared" si="26"/>
        <v>248.65774500000001</v>
      </c>
      <c r="D838" s="13">
        <f t="shared" si="27"/>
        <v>252.77962273999998</v>
      </c>
      <c r="O838" s="14">
        <v>44315</v>
      </c>
      <c r="P838" s="13">
        <v>255.46000699999999</v>
      </c>
      <c r="Q838" s="13">
        <v>256.10000600000001</v>
      </c>
      <c r="R838" s="13">
        <v>249</v>
      </c>
      <c r="S838" s="13">
        <v>248.65774500000001</v>
      </c>
      <c r="AF838" s="14">
        <v>44315</v>
      </c>
      <c r="AG838" s="13">
        <v>40589000</v>
      </c>
    </row>
    <row r="839" spans="1:33" x14ac:dyDescent="0.3">
      <c r="A839" s="14">
        <v>44316</v>
      </c>
      <c r="B839" s="13">
        <v>248.33279400000001</v>
      </c>
      <c r="C839" s="13">
        <f t="shared" si="26"/>
        <v>248.33279400000001</v>
      </c>
      <c r="D839" s="13">
        <f t="shared" si="27"/>
        <v>253.28086481999995</v>
      </c>
      <c r="O839" s="14">
        <v>44316</v>
      </c>
      <c r="P839" s="13">
        <v>249.740005</v>
      </c>
      <c r="Q839" s="13">
        <v>253.08000200000001</v>
      </c>
      <c r="R839" s="13">
        <v>249.60000600000001</v>
      </c>
      <c r="S839" s="13">
        <v>248.33279400000001</v>
      </c>
      <c r="AF839" s="14">
        <v>44316</v>
      </c>
      <c r="AG839" s="13">
        <v>30945100</v>
      </c>
    </row>
    <row r="840" spans="1:33" x14ac:dyDescent="0.3">
      <c r="A840" s="14">
        <v>44319</v>
      </c>
      <c r="B840" s="13">
        <v>248.017685</v>
      </c>
      <c r="C840" s="13">
        <f t="shared" si="26"/>
        <v>248.017685</v>
      </c>
      <c r="D840" s="13">
        <f t="shared" si="27"/>
        <v>253.86085565999991</v>
      </c>
      <c r="O840" s="14">
        <v>44319</v>
      </c>
      <c r="P840" s="13">
        <v>253.39999399999999</v>
      </c>
      <c r="Q840" s="13">
        <v>254.35000600000001</v>
      </c>
      <c r="R840" s="13">
        <v>251.11999499999999</v>
      </c>
      <c r="S840" s="13">
        <v>248.017685</v>
      </c>
      <c r="AF840" s="14">
        <v>44319</v>
      </c>
      <c r="AG840" s="13">
        <v>19626600</v>
      </c>
    </row>
    <row r="841" spans="1:33" x14ac:dyDescent="0.3">
      <c r="A841" s="14">
        <v>44320</v>
      </c>
      <c r="B841" s="13">
        <v>244.00976600000001</v>
      </c>
      <c r="C841" s="13">
        <f t="shared" si="26"/>
        <v>244.00976600000001</v>
      </c>
      <c r="D841" s="13">
        <f t="shared" si="27"/>
        <v>254.47735193999995</v>
      </c>
      <c r="O841" s="14">
        <v>44320</v>
      </c>
      <c r="P841" s="13">
        <v>250.970001</v>
      </c>
      <c r="Q841" s="13">
        <v>251.21000699999999</v>
      </c>
      <c r="R841" s="13">
        <v>245.759995</v>
      </c>
      <c r="S841" s="13">
        <v>244.00976600000001</v>
      </c>
      <c r="AF841" s="14">
        <v>44320</v>
      </c>
      <c r="AG841" s="13">
        <v>32756100</v>
      </c>
    </row>
    <row r="842" spans="1:33" x14ac:dyDescent="0.3">
      <c r="A842" s="14">
        <v>44321</v>
      </c>
      <c r="B842" s="13">
        <v>242.7099</v>
      </c>
      <c r="C842" s="13">
        <f t="shared" si="26"/>
        <v>242.7099</v>
      </c>
      <c r="D842" s="13">
        <f t="shared" si="27"/>
        <v>255.14479089999995</v>
      </c>
      <c r="O842" s="14">
        <v>44321</v>
      </c>
      <c r="P842" s="13">
        <v>249.05999800000001</v>
      </c>
      <c r="Q842" s="13">
        <v>249.5</v>
      </c>
      <c r="R842" s="13">
        <v>245.820007</v>
      </c>
      <c r="S842" s="13">
        <v>242.7099</v>
      </c>
      <c r="AF842" s="14">
        <v>44321</v>
      </c>
      <c r="AG842" s="13">
        <v>21901300</v>
      </c>
    </row>
    <row r="843" spans="1:33" x14ac:dyDescent="0.3">
      <c r="A843" s="14">
        <v>44322</v>
      </c>
      <c r="B843" s="13">
        <v>245.92016599999999</v>
      </c>
      <c r="C843" s="13">
        <f t="shared" si="26"/>
        <v>245.92016599999999</v>
      </c>
      <c r="D843" s="13">
        <f t="shared" si="27"/>
        <v>255.83269983999992</v>
      </c>
      <c r="O843" s="14">
        <v>44322</v>
      </c>
      <c r="P843" s="13">
        <v>246.449997</v>
      </c>
      <c r="Q843" s="13">
        <v>249.86000100000001</v>
      </c>
      <c r="R843" s="13">
        <v>244.69000199999999</v>
      </c>
      <c r="S843" s="13">
        <v>245.92016599999999</v>
      </c>
      <c r="AF843" s="14">
        <v>44322</v>
      </c>
      <c r="AG843" s="13">
        <v>26491100</v>
      </c>
    </row>
    <row r="844" spans="1:33" x14ac:dyDescent="0.3">
      <c r="A844" s="14">
        <v>44323</v>
      </c>
      <c r="B844" s="13">
        <v>248.60850500000001</v>
      </c>
      <c r="C844" s="13">
        <f t="shared" si="26"/>
        <v>248.60850500000001</v>
      </c>
      <c r="D844" s="13">
        <f t="shared" si="27"/>
        <v>256.38257409999989</v>
      </c>
      <c r="O844" s="14">
        <v>44323</v>
      </c>
      <c r="P844" s="13">
        <v>252.14999399999999</v>
      </c>
      <c r="Q844" s="13">
        <v>254.300003</v>
      </c>
      <c r="R844" s="13">
        <v>251.16999799999999</v>
      </c>
      <c r="S844" s="13">
        <v>248.60850500000001</v>
      </c>
      <c r="AF844" s="14">
        <v>44323</v>
      </c>
      <c r="AG844" s="13">
        <v>27032900</v>
      </c>
    </row>
    <row r="845" spans="1:33" x14ac:dyDescent="0.3">
      <c r="A845" s="14">
        <v>44326</v>
      </c>
      <c r="B845" s="13">
        <v>243.409042</v>
      </c>
      <c r="C845" s="13">
        <f t="shared" si="26"/>
        <v>243.409042</v>
      </c>
      <c r="D845" s="13">
        <f t="shared" si="27"/>
        <v>256.92428155999988</v>
      </c>
      <c r="O845" s="14">
        <v>44326</v>
      </c>
      <c r="P845" s="13">
        <v>250.86999499999999</v>
      </c>
      <c r="Q845" s="13">
        <v>251.729996</v>
      </c>
      <c r="R845" s="13">
        <v>247.11999499999999</v>
      </c>
      <c r="S845" s="13">
        <v>243.409042</v>
      </c>
      <c r="AF845" s="14">
        <v>44326</v>
      </c>
      <c r="AG845" s="13">
        <v>29299900</v>
      </c>
    </row>
    <row r="846" spans="1:33" x14ac:dyDescent="0.3">
      <c r="A846" s="14">
        <v>44327</v>
      </c>
      <c r="B846" s="13">
        <v>242.47352599999999</v>
      </c>
      <c r="C846" s="13">
        <f t="shared" si="26"/>
        <v>242.47352599999999</v>
      </c>
      <c r="D846" s="13">
        <f t="shared" si="27"/>
        <v>257.61103845999992</v>
      </c>
      <c r="O846" s="14">
        <v>44327</v>
      </c>
      <c r="P846" s="13">
        <v>244.550003</v>
      </c>
      <c r="Q846" s="13">
        <v>246.60000600000001</v>
      </c>
      <c r="R846" s="13">
        <v>242.570007</v>
      </c>
      <c r="S846" s="13">
        <v>242.47352599999999</v>
      </c>
      <c r="AF846" s="14">
        <v>44327</v>
      </c>
      <c r="AG846" s="13">
        <v>33641600</v>
      </c>
    </row>
    <row r="847" spans="1:33" x14ac:dyDescent="0.3">
      <c r="A847" s="14">
        <v>44328</v>
      </c>
      <c r="B847" s="13">
        <v>235.35385099999999</v>
      </c>
      <c r="C847" s="13">
        <f t="shared" si="26"/>
        <v>235.35385099999999</v>
      </c>
      <c r="D847" s="13">
        <f t="shared" si="27"/>
        <v>258.41007501999991</v>
      </c>
      <c r="O847" s="14">
        <v>44328</v>
      </c>
      <c r="P847" s="13">
        <v>242.16999799999999</v>
      </c>
      <c r="Q847" s="13">
        <v>244.38000500000001</v>
      </c>
      <c r="R847" s="13">
        <v>238.070007</v>
      </c>
      <c r="S847" s="13">
        <v>235.35385099999999</v>
      </c>
      <c r="AF847" s="14">
        <v>44328</v>
      </c>
      <c r="AG847" s="13">
        <v>36684400</v>
      </c>
    </row>
    <row r="848" spans="1:33" x14ac:dyDescent="0.3">
      <c r="A848" s="14">
        <v>44329</v>
      </c>
      <c r="B848" s="13">
        <v>239.322372</v>
      </c>
      <c r="C848" s="13">
        <f t="shared" si="26"/>
        <v>239.322372</v>
      </c>
      <c r="D848" s="13">
        <f t="shared" si="27"/>
        <v>259.42118891999991</v>
      </c>
      <c r="O848" s="14">
        <v>44329</v>
      </c>
      <c r="P848" s="13">
        <v>241.800003</v>
      </c>
      <c r="Q848" s="13">
        <v>245.60000600000001</v>
      </c>
      <c r="R848" s="13">
        <v>241.41999799999999</v>
      </c>
      <c r="S848" s="13">
        <v>239.322372</v>
      </c>
      <c r="AF848" s="14">
        <v>44329</v>
      </c>
      <c r="AG848" s="13">
        <v>29624300</v>
      </c>
    </row>
    <row r="849" spans="1:33" x14ac:dyDescent="0.3">
      <c r="A849" s="14">
        <v>44330</v>
      </c>
      <c r="B849" s="13">
        <v>244.36425800000001</v>
      </c>
      <c r="C849" s="13">
        <f t="shared" si="26"/>
        <v>244.36425800000001</v>
      </c>
      <c r="D849" s="13">
        <f t="shared" si="27"/>
        <v>260.34069239999991</v>
      </c>
      <c r="O849" s="14">
        <v>44330</v>
      </c>
      <c r="P849" s="13">
        <v>245.58000200000001</v>
      </c>
      <c r="Q849" s="13">
        <v>249.179993</v>
      </c>
      <c r="R849" s="13">
        <v>245.490005</v>
      </c>
      <c r="S849" s="13">
        <v>244.36425800000001</v>
      </c>
      <c r="AF849" s="14">
        <v>44330</v>
      </c>
      <c r="AG849" s="13">
        <v>23901100</v>
      </c>
    </row>
    <row r="850" spans="1:33" x14ac:dyDescent="0.3">
      <c r="A850" s="14">
        <v>44333</v>
      </c>
      <c r="B850" s="13">
        <v>241.43957499999999</v>
      </c>
      <c r="C850" s="13">
        <f t="shared" si="26"/>
        <v>241.43957499999999</v>
      </c>
      <c r="D850" s="13">
        <f t="shared" si="27"/>
        <v>261.10981103999995</v>
      </c>
      <c r="O850" s="14">
        <v>44333</v>
      </c>
      <c r="P850" s="13">
        <v>246.550003</v>
      </c>
      <c r="Q850" s="13">
        <v>246.58999600000001</v>
      </c>
      <c r="R850" s="13">
        <v>243.520004</v>
      </c>
      <c r="S850" s="13">
        <v>241.43957499999999</v>
      </c>
      <c r="AF850" s="14">
        <v>44333</v>
      </c>
      <c r="AG850" s="13">
        <v>24970200</v>
      </c>
    </row>
    <row r="851" spans="1:33" x14ac:dyDescent="0.3">
      <c r="A851" s="14">
        <v>44334</v>
      </c>
      <c r="B851" s="13">
        <v>239.37162799999999</v>
      </c>
      <c r="C851" s="13">
        <f t="shared" si="26"/>
        <v>239.37162799999999</v>
      </c>
      <c r="D851" s="13">
        <f t="shared" si="27"/>
        <v>261.93110619999993</v>
      </c>
      <c r="O851" s="14">
        <v>44334</v>
      </c>
      <c r="P851" s="13">
        <v>246.270004</v>
      </c>
      <c r="Q851" s="13">
        <v>246.41000399999999</v>
      </c>
      <c r="R851" s="13">
        <v>242.89999399999999</v>
      </c>
      <c r="S851" s="13">
        <v>239.37162799999999</v>
      </c>
      <c r="AF851" s="14">
        <v>44334</v>
      </c>
      <c r="AG851" s="13">
        <v>20168000</v>
      </c>
    </row>
    <row r="852" spans="1:33" x14ac:dyDescent="0.3">
      <c r="A852" s="14">
        <v>44335</v>
      </c>
      <c r="B852" s="13">
        <v>239.96383700000001</v>
      </c>
      <c r="C852" s="13">
        <f t="shared" si="26"/>
        <v>239.96383700000001</v>
      </c>
      <c r="D852" s="13">
        <f t="shared" si="27"/>
        <v>262.79928765999995</v>
      </c>
      <c r="O852" s="14">
        <v>44335</v>
      </c>
      <c r="P852" s="13">
        <v>239.30999800000001</v>
      </c>
      <c r="Q852" s="13">
        <v>243.229996</v>
      </c>
      <c r="R852" s="13">
        <v>238.60000600000001</v>
      </c>
      <c r="S852" s="13">
        <v>239.96383700000001</v>
      </c>
      <c r="AF852" s="14">
        <v>44335</v>
      </c>
      <c r="AG852" s="13">
        <v>25739800</v>
      </c>
    </row>
    <row r="853" spans="1:33" x14ac:dyDescent="0.3">
      <c r="A853" s="14">
        <v>44336</v>
      </c>
      <c r="B853" s="13">
        <v>243.28019699999999</v>
      </c>
      <c r="C853" s="13">
        <f t="shared" si="26"/>
        <v>243.28019699999999</v>
      </c>
      <c r="D853" s="13">
        <f t="shared" si="27"/>
        <v>263.62423638000001</v>
      </c>
      <c r="O853" s="14">
        <v>44336</v>
      </c>
      <c r="P853" s="13">
        <v>243.96000699999999</v>
      </c>
      <c r="Q853" s="13">
        <v>247.949997</v>
      </c>
      <c r="R853" s="13">
        <v>243.86000100000001</v>
      </c>
      <c r="S853" s="13">
        <v>243.28019699999999</v>
      </c>
      <c r="AF853" s="14">
        <v>44336</v>
      </c>
      <c r="AG853" s="13">
        <v>21800700</v>
      </c>
    </row>
    <row r="854" spans="1:33" x14ac:dyDescent="0.3">
      <c r="A854" s="14">
        <v>44337</v>
      </c>
      <c r="B854" s="13">
        <v>241.987213</v>
      </c>
      <c r="C854" s="13">
        <f t="shared" si="26"/>
        <v>241.987213</v>
      </c>
      <c r="D854" s="13">
        <f t="shared" si="27"/>
        <v>264.38108299999999</v>
      </c>
      <c r="O854" s="14">
        <v>44337</v>
      </c>
      <c r="P854" s="13">
        <v>247.570007</v>
      </c>
      <c r="Q854" s="13">
        <v>248.33000200000001</v>
      </c>
      <c r="R854" s="13">
        <v>244.740005</v>
      </c>
      <c r="S854" s="13">
        <v>241.987213</v>
      </c>
      <c r="AF854" s="14">
        <v>44337</v>
      </c>
      <c r="AG854" s="13">
        <v>21863100</v>
      </c>
    </row>
    <row r="855" spans="1:33" x14ac:dyDescent="0.3">
      <c r="A855" s="14">
        <v>44340</v>
      </c>
      <c r="B855" s="13">
        <v>247.52439899999999</v>
      </c>
      <c r="C855" s="13">
        <f t="shared" si="26"/>
        <v>247.52439899999999</v>
      </c>
      <c r="D855" s="13">
        <f t="shared" si="27"/>
        <v>265.20919092000003</v>
      </c>
      <c r="O855" s="14">
        <v>44340</v>
      </c>
      <c r="P855" s="13">
        <v>247.78999300000001</v>
      </c>
      <c r="Q855" s="13">
        <v>251.16000399999999</v>
      </c>
      <c r="R855" s="13">
        <v>247.509995</v>
      </c>
      <c r="S855" s="13">
        <v>247.52439899999999</v>
      </c>
      <c r="AF855" s="14">
        <v>44340</v>
      </c>
      <c r="AG855" s="13">
        <v>21411500</v>
      </c>
    </row>
    <row r="856" spans="1:33" x14ac:dyDescent="0.3">
      <c r="A856" s="14">
        <v>44341</v>
      </c>
      <c r="B856" s="13">
        <v>248.452179</v>
      </c>
      <c r="C856" s="13">
        <f t="shared" si="26"/>
        <v>248.452179</v>
      </c>
      <c r="D856" s="13">
        <f t="shared" si="27"/>
        <v>265.91451347999998</v>
      </c>
      <c r="O856" s="14">
        <v>44341</v>
      </c>
      <c r="P856" s="13">
        <v>251.770004</v>
      </c>
      <c r="Q856" s="13">
        <v>252.75</v>
      </c>
      <c r="R856" s="13">
        <v>250.820007</v>
      </c>
      <c r="S856" s="13">
        <v>248.452179</v>
      </c>
      <c r="AF856" s="14">
        <v>44341</v>
      </c>
      <c r="AG856" s="13">
        <v>17704300</v>
      </c>
    </row>
    <row r="857" spans="1:33" x14ac:dyDescent="0.3">
      <c r="A857" s="14">
        <v>44342</v>
      </c>
      <c r="B857" s="13">
        <v>248.225189</v>
      </c>
      <c r="C857" s="13">
        <f t="shared" si="26"/>
        <v>248.225189</v>
      </c>
      <c r="D857" s="13">
        <f t="shared" si="27"/>
        <v>266.66070000000002</v>
      </c>
      <c r="O857" s="14">
        <v>44342</v>
      </c>
      <c r="P857" s="13">
        <v>251.429993</v>
      </c>
      <c r="Q857" s="13">
        <v>252.94000199999999</v>
      </c>
      <c r="R857" s="13">
        <v>250.75</v>
      </c>
      <c r="S857" s="13">
        <v>248.225189</v>
      </c>
      <c r="AF857" s="14">
        <v>44342</v>
      </c>
      <c r="AG857" s="13">
        <v>17771600</v>
      </c>
    </row>
    <row r="858" spans="1:33" x14ac:dyDescent="0.3">
      <c r="A858" s="14">
        <v>44343</v>
      </c>
      <c r="B858" s="13">
        <v>246.073486</v>
      </c>
      <c r="C858" s="13">
        <f t="shared" si="26"/>
        <v>246.073486</v>
      </c>
      <c r="D858" s="13">
        <f t="shared" si="27"/>
        <v>267.41024102000006</v>
      </c>
      <c r="O858" s="14">
        <v>44343</v>
      </c>
      <c r="P858" s="13">
        <v>251.16999799999999</v>
      </c>
      <c r="Q858" s="13">
        <v>251.479996</v>
      </c>
      <c r="R858" s="13">
        <v>249.25</v>
      </c>
      <c r="S858" s="13">
        <v>246.073486</v>
      </c>
      <c r="AF858" s="14">
        <v>44343</v>
      </c>
      <c r="AG858" s="13">
        <v>24426200</v>
      </c>
    </row>
    <row r="859" spans="1:33" x14ac:dyDescent="0.3">
      <c r="A859" s="14">
        <v>44344</v>
      </c>
      <c r="B859" s="13">
        <v>246.43866</v>
      </c>
      <c r="C859" s="13">
        <f t="shared" si="26"/>
        <v>246.43866</v>
      </c>
      <c r="D859" s="13">
        <f t="shared" si="27"/>
        <v>268.18050958000003</v>
      </c>
      <c r="O859" s="14">
        <v>44344</v>
      </c>
      <c r="P859" s="13">
        <v>251</v>
      </c>
      <c r="Q859" s="13">
        <v>252.08000200000001</v>
      </c>
      <c r="R859" s="13">
        <v>249.55999800000001</v>
      </c>
      <c r="S859" s="13">
        <v>246.43866</v>
      </c>
      <c r="AF859" s="14">
        <v>44344</v>
      </c>
      <c r="AG859" s="13">
        <v>18270200</v>
      </c>
    </row>
    <row r="860" spans="1:33" x14ac:dyDescent="0.3">
      <c r="A860" s="14">
        <v>44348</v>
      </c>
      <c r="B860" s="13">
        <v>244.18826300000001</v>
      </c>
      <c r="C860" s="13">
        <f t="shared" si="26"/>
        <v>244.18826300000001</v>
      </c>
      <c r="D860" s="13">
        <f t="shared" si="27"/>
        <v>268.90616570000009</v>
      </c>
      <c r="O860" s="14">
        <v>44348</v>
      </c>
      <c r="P860" s="13">
        <v>251.229996</v>
      </c>
      <c r="Q860" s="13">
        <v>251.28999300000001</v>
      </c>
      <c r="R860" s="13">
        <v>246.96000699999999</v>
      </c>
      <c r="S860" s="13">
        <v>244.18826300000001</v>
      </c>
      <c r="AF860" s="14">
        <v>44348</v>
      </c>
      <c r="AG860" s="13">
        <v>23213300</v>
      </c>
    </row>
    <row r="861" spans="1:33" x14ac:dyDescent="0.3">
      <c r="A861" s="14">
        <v>44349</v>
      </c>
      <c r="B861" s="13">
        <v>244.08956900000001</v>
      </c>
      <c r="C861" s="13">
        <f t="shared" si="26"/>
        <v>244.08956900000001</v>
      </c>
      <c r="D861" s="13">
        <f t="shared" si="27"/>
        <v>269.68689690000008</v>
      </c>
      <c r="O861" s="14">
        <v>44349</v>
      </c>
      <c r="P861" s="13">
        <v>248.13000500000001</v>
      </c>
      <c r="Q861" s="13">
        <v>249.270004</v>
      </c>
      <c r="R861" s="13">
        <v>245.83999600000001</v>
      </c>
      <c r="S861" s="13">
        <v>244.08956900000001</v>
      </c>
      <c r="AF861" s="14">
        <v>44349</v>
      </c>
      <c r="AG861" s="13">
        <v>19406700</v>
      </c>
    </row>
    <row r="862" spans="1:33" x14ac:dyDescent="0.3">
      <c r="A862" s="14">
        <v>44350</v>
      </c>
      <c r="B862" s="13">
        <v>242.52020300000001</v>
      </c>
      <c r="C862" s="13">
        <f t="shared" si="26"/>
        <v>242.52020300000001</v>
      </c>
      <c r="D862" s="13">
        <f t="shared" si="27"/>
        <v>270.52605950000014</v>
      </c>
      <c r="O862" s="14">
        <v>44350</v>
      </c>
      <c r="P862" s="13">
        <v>245.220001</v>
      </c>
      <c r="Q862" s="13">
        <v>246.33999600000001</v>
      </c>
      <c r="R862" s="13">
        <v>243</v>
      </c>
      <c r="S862" s="13">
        <v>242.52020300000001</v>
      </c>
      <c r="AF862" s="14">
        <v>44350</v>
      </c>
      <c r="AG862" s="13">
        <v>25307700</v>
      </c>
    </row>
    <row r="863" spans="1:33" x14ac:dyDescent="0.3">
      <c r="A863" s="14">
        <v>44351</v>
      </c>
      <c r="B863" s="13">
        <v>247.53424100000001</v>
      </c>
      <c r="C863" s="13">
        <f t="shared" si="26"/>
        <v>247.53424100000001</v>
      </c>
      <c r="D863" s="13">
        <f t="shared" si="27"/>
        <v>271.45662040000008</v>
      </c>
      <c r="O863" s="14">
        <v>44351</v>
      </c>
      <c r="P863" s="13">
        <v>247.759995</v>
      </c>
      <c r="Q863" s="13">
        <v>251.64999399999999</v>
      </c>
      <c r="R863" s="13">
        <v>247.509995</v>
      </c>
      <c r="S863" s="13">
        <v>247.53424100000001</v>
      </c>
      <c r="AF863" s="14">
        <v>44351</v>
      </c>
      <c r="AG863" s="13">
        <v>25281100</v>
      </c>
    </row>
    <row r="864" spans="1:33" x14ac:dyDescent="0.3">
      <c r="A864" s="14">
        <v>44354</v>
      </c>
      <c r="B864" s="13">
        <v>250.51506000000001</v>
      </c>
      <c r="C864" s="13">
        <f t="shared" si="26"/>
        <v>250.51506000000001</v>
      </c>
      <c r="D864" s="13">
        <f t="shared" si="27"/>
        <v>272.32144644000005</v>
      </c>
      <c r="O864" s="14">
        <v>44354</v>
      </c>
      <c r="P864" s="13">
        <v>249.979996</v>
      </c>
      <c r="Q864" s="13">
        <v>254.08999600000001</v>
      </c>
      <c r="R864" s="13">
        <v>249.80999800000001</v>
      </c>
      <c r="S864" s="13">
        <v>250.51506000000001</v>
      </c>
      <c r="AF864" s="14">
        <v>44354</v>
      </c>
      <c r="AG864" s="13">
        <v>23079200</v>
      </c>
    </row>
    <row r="865" spans="1:33" x14ac:dyDescent="0.3">
      <c r="A865" s="14">
        <v>44355</v>
      </c>
      <c r="B865" s="13">
        <v>249.29115300000001</v>
      </c>
      <c r="C865" s="13">
        <f t="shared" si="26"/>
        <v>249.29115300000001</v>
      </c>
      <c r="D865" s="13">
        <f t="shared" si="27"/>
        <v>273.09665000000007</v>
      </c>
      <c r="O865" s="14">
        <v>44355</v>
      </c>
      <c r="P865" s="13">
        <v>255.16000399999999</v>
      </c>
      <c r="Q865" s="13">
        <v>256.01001000000002</v>
      </c>
      <c r="R865" s="13">
        <v>252.509995</v>
      </c>
      <c r="S865" s="13">
        <v>249.29115300000001</v>
      </c>
      <c r="AF865" s="14">
        <v>44355</v>
      </c>
      <c r="AG865" s="13">
        <v>22455000</v>
      </c>
    </row>
    <row r="866" spans="1:33" x14ac:dyDescent="0.3">
      <c r="A866" s="14">
        <v>44356</v>
      </c>
      <c r="B866" s="13">
        <v>250.29791299999999</v>
      </c>
      <c r="C866" s="13">
        <f t="shared" si="26"/>
        <v>250.29791299999999</v>
      </c>
      <c r="D866" s="13">
        <f t="shared" si="27"/>
        <v>273.86093008000006</v>
      </c>
      <c r="O866" s="14">
        <v>44356</v>
      </c>
      <c r="P866" s="13">
        <v>253.80999800000001</v>
      </c>
      <c r="Q866" s="13">
        <v>255.529999</v>
      </c>
      <c r="R866" s="13">
        <v>253.21000699999999</v>
      </c>
      <c r="S866" s="13">
        <v>250.29791299999999</v>
      </c>
      <c r="AF866" s="14">
        <v>44356</v>
      </c>
      <c r="AG866" s="13">
        <v>17937600</v>
      </c>
    </row>
    <row r="867" spans="1:33" x14ac:dyDescent="0.3">
      <c r="A867" s="14">
        <v>44357</v>
      </c>
      <c r="B867" s="13">
        <v>253.90051299999999</v>
      </c>
      <c r="C867" s="13">
        <f t="shared" si="26"/>
        <v>253.90051299999999</v>
      </c>
      <c r="D867" s="13">
        <f t="shared" si="27"/>
        <v>274.72453358000007</v>
      </c>
      <c r="O867" s="14">
        <v>44357</v>
      </c>
      <c r="P867" s="13">
        <v>254.28999300000001</v>
      </c>
      <c r="Q867" s="13">
        <v>257.459991</v>
      </c>
      <c r="R867" s="13">
        <v>253.66999799999999</v>
      </c>
      <c r="S867" s="13">
        <v>253.90051299999999</v>
      </c>
      <c r="AF867" s="14">
        <v>44357</v>
      </c>
      <c r="AG867" s="13">
        <v>24563600</v>
      </c>
    </row>
    <row r="868" spans="1:33" x14ac:dyDescent="0.3">
      <c r="A868" s="14">
        <v>44358</v>
      </c>
      <c r="B868" s="13">
        <v>254.54209900000001</v>
      </c>
      <c r="C868" s="13">
        <f t="shared" si="26"/>
        <v>254.54209900000001</v>
      </c>
      <c r="D868" s="13">
        <f t="shared" si="27"/>
        <v>275.66620166000007</v>
      </c>
      <c r="O868" s="14">
        <v>44358</v>
      </c>
      <c r="P868" s="13">
        <v>257.98998999999998</v>
      </c>
      <c r="Q868" s="13">
        <v>258.48998999999998</v>
      </c>
      <c r="R868" s="13">
        <v>256.60998499999999</v>
      </c>
      <c r="S868" s="13">
        <v>254.54209900000001</v>
      </c>
      <c r="AF868" s="14">
        <v>44358</v>
      </c>
      <c r="AG868" s="13">
        <v>18999700</v>
      </c>
    </row>
    <row r="869" spans="1:33" x14ac:dyDescent="0.3">
      <c r="A869" s="14">
        <v>44361</v>
      </c>
      <c r="B869" s="13">
        <v>256.51611300000002</v>
      </c>
      <c r="C869" s="13">
        <f t="shared" si="26"/>
        <v>256.51611300000002</v>
      </c>
      <c r="D869" s="13">
        <f t="shared" si="27"/>
        <v>276.60077288000008</v>
      </c>
      <c r="O869" s="14">
        <v>44361</v>
      </c>
      <c r="P869" s="13">
        <v>257.89999399999999</v>
      </c>
      <c r="Q869" s="13">
        <v>259.95001200000002</v>
      </c>
      <c r="R869" s="13">
        <v>256.79998799999998</v>
      </c>
      <c r="S869" s="13">
        <v>256.51611300000002</v>
      </c>
      <c r="AF869" s="14">
        <v>44361</v>
      </c>
      <c r="AG869" s="13">
        <v>19150500</v>
      </c>
    </row>
    <row r="870" spans="1:33" x14ac:dyDescent="0.3">
      <c r="A870" s="14">
        <v>44362</v>
      </c>
      <c r="B870" s="13">
        <v>255.00598099999999</v>
      </c>
      <c r="C870" s="13">
        <f t="shared" si="26"/>
        <v>255.00598099999999</v>
      </c>
      <c r="D870" s="13">
        <f t="shared" si="27"/>
        <v>277.45571430000001</v>
      </c>
      <c r="O870" s="14">
        <v>44362</v>
      </c>
      <c r="P870" s="13">
        <v>259.76998900000001</v>
      </c>
      <c r="Q870" s="13">
        <v>259.98998999999998</v>
      </c>
      <c r="R870" s="13">
        <v>257.67999300000002</v>
      </c>
      <c r="S870" s="13">
        <v>255.00598099999999</v>
      </c>
      <c r="AF870" s="14">
        <v>44362</v>
      </c>
      <c r="AG870" s="13">
        <v>18038900</v>
      </c>
    </row>
    <row r="871" spans="1:33" x14ac:dyDescent="0.3">
      <c r="A871" s="14">
        <v>44363</v>
      </c>
      <c r="B871" s="13">
        <v>254.038712</v>
      </c>
      <c r="C871" s="13">
        <f t="shared" si="26"/>
        <v>254.038712</v>
      </c>
      <c r="D871" s="13">
        <f t="shared" si="27"/>
        <v>278.32879475999999</v>
      </c>
      <c r="O871" s="14">
        <v>44363</v>
      </c>
      <c r="P871" s="13">
        <v>259.39999399999999</v>
      </c>
      <c r="Q871" s="13">
        <v>260.57998700000002</v>
      </c>
      <c r="R871" s="13">
        <v>254.41999799999999</v>
      </c>
      <c r="S871" s="13">
        <v>254.038712</v>
      </c>
      <c r="AF871" s="14">
        <v>44363</v>
      </c>
      <c r="AG871" s="13">
        <v>27220000</v>
      </c>
    </row>
    <row r="872" spans="1:33" x14ac:dyDescent="0.3">
      <c r="A872" s="14">
        <v>44364</v>
      </c>
      <c r="B872" s="13">
        <v>257.51303100000001</v>
      </c>
      <c r="C872" s="13">
        <f t="shared" si="26"/>
        <v>257.51303100000001</v>
      </c>
      <c r="D872" s="13">
        <f t="shared" si="27"/>
        <v>279.1634679</v>
      </c>
      <c r="O872" s="14">
        <v>44364</v>
      </c>
      <c r="P872" s="13">
        <v>256.07000699999998</v>
      </c>
      <c r="Q872" s="13">
        <v>261.75</v>
      </c>
      <c r="R872" s="13">
        <v>256.01001000000002</v>
      </c>
      <c r="S872" s="13">
        <v>257.51303100000001</v>
      </c>
      <c r="AF872" s="14">
        <v>44364</v>
      </c>
      <c r="AG872" s="13">
        <v>27565500</v>
      </c>
    </row>
    <row r="873" spans="1:33" x14ac:dyDescent="0.3">
      <c r="A873" s="14">
        <v>44365</v>
      </c>
      <c r="B873" s="13">
        <v>256.06210299999998</v>
      </c>
      <c r="C873" s="13">
        <f t="shared" si="26"/>
        <v>256.06210299999998</v>
      </c>
      <c r="D873" s="13">
        <f t="shared" si="27"/>
        <v>279.94111559999999</v>
      </c>
      <c r="O873" s="14">
        <v>44365</v>
      </c>
      <c r="P873" s="13">
        <v>259.63000499999998</v>
      </c>
      <c r="Q873" s="13">
        <v>262.29998799999998</v>
      </c>
      <c r="R873" s="13">
        <v>258.75</v>
      </c>
      <c r="S873" s="13">
        <v>256.06210299999998</v>
      </c>
      <c r="AF873" s="14">
        <v>44365</v>
      </c>
      <c r="AG873" s="13">
        <v>37202200</v>
      </c>
    </row>
    <row r="874" spans="1:33" x14ac:dyDescent="0.3">
      <c r="A874" s="14">
        <v>44368</v>
      </c>
      <c r="B874" s="13">
        <v>259.22058099999998</v>
      </c>
      <c r="C874" s="13">
        <f t="shared" si="26"/>
        <v>259.22058099999998</v>
      </c>
      <c r="D874" s="13">
        <f t="shared" si="27"/>
        <v>280.82432299999999</v>
      </c>
      <c r="O874" s="14">
        <v>44368</v>
      </c>
      <c r="P874" s="13">
        <v>259.82000699999998</v>
      </c>
      <c r="Q874" s="13">
        <v>263.51998900000001</v>
      </c>
      <c r="R874" s="13">
        <v>257.92001299999998</v>
      </c>
      <c r="S874" s="13">
        <v>259.22058099999998</v>
      </c>
      <c r="AF874" s="14">
        <v>44368</v>
      </c>
      <c r="AG874" s="13">
        <v>26696100</v>
      </c>
    </row>
    <row r="875" spans="1:33" x14ac:dyDescent="0.3">
      <c r="A875" s="14">
        <v>44369</v>
      </c>
      <c r="B875" s="13">
        <v>262.06317100000001</v>
      </c>
      <c r="C875" s="13">
        <f t="shared" si="26"/>
        <v>262.06317100000001</v>
      </c>
      <c r="D875" s="13">
        <f t="shared" si="27"/>
        <v>281.61054003999993</v>
      </c>
      <c r="O875" s="14">
        <v>44369</v>
      </c>
      <c r="P875" s="13">
        <v>262.72000100000002</v>
      </c>
      <c r="Q875" s="13">
        <v>265.790009</v>
      </c>
      <c r="R875" s="13">
        <v>262.39999399999999</v>
      </c>
      <c r="S875" s="13">
        <v>262.06317100000001</v>
      </c>
      <c r="AF875" s="14">
        <v>44369</v>
      </c>
      <c r="AG875" s="13">
        <v>24694100</v>
      </c>
    </row>
    <row r="876" spans="1:33" x14ac:dyDescent="0.3">
      <c r="A876" s="14">
        <v>44370</v>
      </c>
      <c r="B876" s="13">
        <v>261.82626299999998</v>
      </c>
      <c r="C876" s="13">
        <f t="shared" si="26"/>
        <v>261.82626299999998</v>
      </c>
      <c r="D876" s="13">
        <f t="shared" si="27"/>
        <v>282.33891589999996</v>
      </c>
      <c r="O876" s="14">
        <v>44370</v>
      </c>
      <c r="P876" s="13">
        <v>265.98998999999998</v>
      </c>
      <c r="Q876" s="13">
        <v>266.82998700000002</v>
      </c>
      <c r="R876" s="13">
        <v>264.42999300000002</v>
      </c>
      <c r="S876" s="13">
        <v>261.82626299999998</v>
      </c>
      <c r="AF876" s="14">
        <v>44370</v>
      </c>
      <c r="AG876" s="13">
        <v>19518700</v>
      </c>
    </row>
    <row r="877" spans="1:33" x14ac:dyDescent="0.3">
      <c r="A877" s="14">
        <v>44371</v>
      </c>
      <c r="B877" s="13">
        <v>263.227844</v>
      </c>
      <c r="C877" s="13">
        <f t="shared" si="26"/>
        <v>263.227844</v>
      </c>
      <c r="D877" s="13">
        <f t="shared" si="27"/>
        <v>283.05858143999995</v>
      </c>
      <c r="O877" s="14">
        <v>44371</v>
      </c>
      <c r="P877" s="13">
        <v>266.16000400000001</v>
      </c>
      <c r="Q877" s="13">
        <v>267.85000600000001</v>
      </c>
      <c r="R877" s="13">
        <v>265.47000100000002</v>
      </c>
      <c r="S877" s="13">
        <v>263.227844</v>
      </c>
      <c r="AF877" s="14">
        <v>44371</v>
      </c>
      <c r="AG877" s="13">
        <v>21446900</v>
      </c>
    </row>
    <row r="878" spans="1:33" x14ac:dyDescent="0.3">
      <c r="A878" s="14">
        <v>44372</v>
      </c>
      <c r="B878" s="13">
        <v>261.57952899999998</v>
      </c>
      <c r="C878" s="13">
        <f t="shared" si="26"/>
        <v>261.57952899999998</v>
      </c>
      <c r="D878" s="13">
        <f t="shared" si="27"/>
        <v>283.75001759999998</v>
      </c>
      <c r="O878" s="14">
        <v>44372</v>
      </c>
      <c r="P878" s="13">
        <v>266.23001099999999</v>
      </c>
      <c r="Q878" s="13">
        <v>267.25</v>
      </c>
      <c r="R878" s="13">
        <v>264.76001000000002</v>
      </c>
      <c r="S878" s="13">
        <v>261.57952899999998</v>
      </c>
      <c r="AF878" s="14">
        <v>44372</v>
      </c>
      <c r="AG878" s="13">
        <v>25611100</v>
      </c>
    </row>
    <row r="879" spans="1:33" x14ac:dyDescent="0.3">
      <c r="A879" s="14">
        <v>44375</v>
      </c>
      <c r="B879" s="13">
        <v>265.23150600000002</v>
      </c>
      <c r="C879" s="13">
        <f t="shared" si="26"/>
        <v>265.23150600000002</v>
      </c>
      <c r="D879" s="13">
        <f t="shared" si="27"/>
        <v>284.45543264000003</v>
      </c>
      <c r="O879" s="14">
        <v>44375</v>
      </c>
      <c r="P879" s="13">
        <v>266.19000199999999</v>
      </c>
      <c r="Q879" s="13">
        <v>268.89999399999999</v>
      </c>
      <c r="R879" s="13">
        <v>265.91000400000001</v>
      </c>
      <c r="S879" s="13">
        <v>265.23150600000002</v>
      </c>
      <c r="AF879" s="14">
        <v>44375</v>
      </c>
      <c r="AG879" s="13">
        <v>19590000</v>
      </c>
    </row>
    <row r="880" spans="1:33" x14ac:dyDescent="0.3">
      <c r="A880" s="14">
        <v>44376</v>
      </c>
      <c r="B880" s="13">
        <v>267.87670900000001</v>
      </c>
      <c r="C880" s="13">
        <f t="shared" si="26"/>
        <v>267.87670900000001</v>
      </c>
      <c r="D880" s="13">
        <f t="shared" si="27"/>
        <v>285.08840140000001</v>
      </c>
      <c r="O880" s="14">
        <v>44376</v>
      </c>
      <c r="P880" s="13">
        <v>268.86999500000002</v>
      </c>
      <c r="Q880" s="13">
        <v>271.64999399999999</v>
      </c>
      <c r="R880" s="13">
        <v>267.98001099999999</v>
      </c>
      <c r="S880" s="13">
        <v>267.87670900000001</v>
      </c>
      <c r="AF880" s="14">
        <v>44376</v>
      </c>
      <c r="AG880" s="13">
        <v>19937800</v>
      </c>
    </row>
    <row r="881" spans="1:33" x14ac:dyDescent="0.3">
      <c r="A881" s="14">
        <v>44377</v>
      </c>
      <c r="B881" s="13">
        <v>267.38324</v>
      </c>
      <c r="C881" s="13">
        <f t="shared" si="26"/>
        <v>267.38324</v>
      </c>
      <c r="D881" s="13">
        <f t="shared" si="27"/>
        <v>285.6099223999999</v>
      </c>
      <c r="O881" s="14">
        <v>44377</v>
      </c>
      <c r="P881" s="13">
        <v>270.69000199999999</v>
      </c>
      <c r="Q881" s="13">
        <v>271.35998499999999</v>
      </c>
      <c r="R881" s="13">
        <v>269.60000600000001</v>
      </c>
      <c r="S881" s="13">
        <v>267.38324</v>
      </c>
      <c r="AF881" s="14">
        <v>44377</v>
      </c>
      <c r="AG881" s="13">
        <v>21656500</v>
      </c>
    </row>
    <row r="882" spans="1:33" x14ac:dyDescent="0.3">
      <c r="A882" s="14">
        <v>44378</v>
      </c>
      <c r="B882" s="13">
        <v>268.07406600000002</v>
      </c>
      <c r="C882" s="13">
        <f t="shared" si="26"/>
        <v>268.07406600000002</v>
      </c>
      <c r="D882" s="13">
        <f t="shared" si="27"/>
        <v>286.11085501999992</v>
      </c>
      <c r="O882" s="14">
        <v>44378</v>
      </c>
      <c r="P882" s="13">
        <v>269.60998499999999</v>
      </c>
      <c r="Q882" s="13">
        <v>271.83999599999999</v>
      </c>
      <c r="R882" s="13">
        <v>269.60000600000001</v>
      </c>
      <c r="S882" s="13">
        <v>268.07406600000002</v>
      </c>
      <c r="AF882" s="14">
        <v>44378</v>
      </c>
      <c r="AG882" s="13">
        <v>16725300</v>
      </c>
    </row>
    <row r="883" spans="1:33" x14ac:dyDescent="0.3">
      <c r="A883" s="14">
        <v>44379</v>
      </c>
      <c r="B883" s="13">
        <v>274.04553199999998</v>
      </c>
      <c r="C883" s="13">
        <f t="shared" si="26"/>
        <v>274.04553199999998</v>
      </c>
      <c r="D883" s="13">
        <f t="shared" si="27"/>
        <v>286.62328727999994</v>
      </c>
      <c r="O883" s="14">
        <v>44379</v>
      </c>
      <c r="P883" s="13">
        <v>272.82000699999998</v>
      </c>
      <c r="Q883" s="13">
        <v>278</v>
      </c>
      <c r="R883" s="13">
        <v>272.5</v>
      </c>
      <c r="S883" s="13">
        <v>274.04553199999998</v>
      </c>
      <c r="AF883" s="14">
        <v>44379</v>
      </c>
      <c r="AG883" s="13">
        <v>26458000</v>
      </c>
    </row>
    <row r="884" spans="1:33" x14ac:dyDescent="0.3">
      <c r="A884" s="14">
        <v>44383</v>
      </c>
      <c r="B884" s="13">
        <v>274.05545000000001</v>
      </c>
      <c r="C884" s="13">
        <f t="shared" si="26"/>
        <v>274.05545000000001</v>
      </c>
      <c r="D884" s="13">
        <f t="shared" si="27"/>
        <v>287.07166923999995</v>
      </c>
      <c r="O884" s="14">
        <v>44383</v>
      </c>
      <c r="P884" s="13">
        <v>278.02999899999998</v>
      </c>
      <c r="Q884" s="13">
        <v>279.36999500000002</v>
      </c>
      <c r="R884" s="13">
        <v>274.29998799999998</v>
      </c>
      <c r="S884" s="13">
        <v>274.05545000000001</v>
      </c>
      <c r="AF884" s="14">
        <v>44383</v>
      </c>
      <c r="AG884" s="13">
        <v>31565600</v>
      </c>
    </row>
    <row r="885" spans="1:33" x14ac:dyDescent="0.3">
      <c r="A885" s="14">
        <v>44384</v>
      </c>
      <c r="B885" s="13">
        <v>276.29595899999998</v>
      </c>
      <c r="C885" s="13">
        <f t="shared" si="26"/>
        <v>276.29595899999998</v>
      </c>
      <c r="D885" s="13">
        <f t="shared" si="27"/>
        <v>287.61933709999994</v>
      </c>
      <c r="O885" s="14">
        <v>44384</v>
      </c>
      <c r="P885" s="13">
        <v>279.39999399999999</v>
      </c>
      <c r="Q885" s="13">
        <v>280.69000199999999</v>
      </c>
      <c r="R885" s="13">
        <v>277.14999399999999</v>
      </c>
      <c r="S885" s="13">
        <v>276.29595899999998</v>
      </c>
      <c r="AF885" s="14">
        <v>44384</v>
      </c>
      <c r="AG885" s="13">
        <v>23260000</v>
      </c>
    </row>
    <row r="886" spans="1:33" x14ac:dyDescent="0.3">
      <c r="A886" s="14">
        <v>44385</v>
      </c>
      <c r="B886" s="13">
        <v>273.81857300000001</v>
      </c>
      <c r="C886" s="13">
        <f t="shared" si="26"/>
        <v>273.81857300000001</v>
      </c>
      <c r="D886" s="13">
        <f t="shared" si="27"/>
        <v>288.13010553999999</v>
      </c>
      <c r="O886" s="14">
        <v>44385</v>
      </c>
      <c r="P886" s="13">
        <v>276.89999399999999</v>
      </c>
      <c r="Q886" s="13">
        <v>278.73001099999999</v>
      </c>
      <c r="R886" s="13">
        <v>274.86999500000002</v>
      </c>
      <c r="S886" s="13">
        <v>273.81857300000001</v>
      </c>
      <c r="AF886" s="14">
        <v>44385</v>
      </c>
      <c r="AG886" s="13">
        <v>24618600</v>
      </c>
    </row>
    <row r="887" spans="1:33" x14ac:dyDescent="0.3">
      <c r="A887" s="14">
        <v>44386</v>
      </c>
      <c r="B887" s="13">
        <v>274.33178700000002</v>
      </c>
      <c r="C887" s="13">
        <f t="shared" si="26"/>
        <v>274.33178700000002</v>
      </c>
      <c r="D887" s="13">
        <f t="shared" si="27"/>
        <v>288.58460931999997</v>
      </c>
      <c r="O887" s="14">
        <v>44386</v>
      </c>
      <c r="P887" s="13">
        <v>275.72000100000002</v>
      </c>
      <c r="Q887" s="13">
        <v>278.04998799999998</v>
      </c>
      <c r="R887" s="13">
        <v>275.32000699999998</v>
      </c>
      <c r="S887" s="13">
        <v>274.33178700000002</v>
      </c>
      <c r="AF887" s="14">
        <v>44386</v>
      </c>
      <c r="AG887" s="13">
        <v>23916700</v>
      </c>
    </row>
    <row r="888" spans="1:33" x14ac:dyDescent="0.3">
      <c r="A888" s="14">
        <v>44389</v>
      </c>
      <c r="B888" s="13">
        <v>273.71984900000001</v>
      </c>
      <c r="C888" s="13">
        <f t="shared" si="26"/>
        <v>273.71984900000001</v>
      </c>
      <c r="D888" s="13">
        <f t="shared" si="27"/>
        <v>288.91868463999998</v>
      </c>
      <c r="O888" s="14">
        <v>44389</v>
      </c>
      <c r="P888" s="13">
        <v>279.16000400000001</v>
      </c>
      <c r="Q888" s="13">
        <v>279.76998900000001</v>
      </c>
      <c r="R888" s="13">
        <v>276.57998700000002</v>
      </c>
      <c r="S888" s="13">
        <v>273.71984900000001</v>
      </c>
      <c r="AF888" s="14">
        <v>44389</v>
      </c>
      <c r="AG888" s="13">
        <v>18931700</v>
      </c>
    </row>
    <row r="889" spans="1:33" x14ac:dyDescent="0.3">
      <c r="A889" s="14">
        <v>44390</v>
      </c>
      <c r="B889" s="13">
        <v>277.332336</v>
      </c>
      <c r="C889" s="13">
        <f t="shared" si="26"/>
        <v>277.332336</v>
      </c>
      <c r="D889" s="13">
        <f t="shared" si="27"/>
        <v>289.27488701999994</v>
      </c>
      <c r="O889" s="14">
        <v>44390</v>
      </c>
      <c r="P889" s="13">
        <v>277.51998900000001</v>
      </c>
      <c r="Q889" s="13">
        <v>282.85000600000001</v>
      </c>
      <c r="R889" s="13">
        <v>277.39001500000001</v>
      </c>
      <c r="S889" s="13">
        <v>277.332336</v>
      </c>
      <c r="AF889" s="14">
        <v>44390</v>
      </c>
      <c r="AG889" s="13">
        <v>26120100</v>
      </c>
    </row>
    <row r="890" spans="1:33" x14ac:dyDescent="0.3">
      <c r="A890" s="14">
        <v>44391</v>
      </c>
      <c r="B890" s="13">
        <v>278.84249899999998</v>
      </c>
      <c r="C890" s="13">
        <f t="shared" si="26"/>
        <v>278.84249899999998</v>
      </c>
      <c r="D890" s="13">
        <f t="shared" si="27"/>
        <v>289.63360039999998</v>
      </c>
      <c r="O890" s="14">
        <v>44391</v>
      </c>
      <c r="P890" s="13">
        <v>282.35000600000001</v>
      </c>
      <c r="Q890" s="13">
        <v>283.66000400000001</v>
      </c>
      <c r="R890" s="13">
        <v>280.54998799999998</v>
      </c>
      <c r="S890" s="13">
        <v>278.84249899999998</v>
      </c>
      <c r="AF890" s="14">
        <v>44391</v>
      </c>
      <c r="AG890" s="13">
        <v>23113700</v>
      </c>
    </row>
    <row r="891" spans="1:33" x14ac:dyDescent="0.3">
      <c r="A891" s="14">
        <v>44392</v>
      </c>
      <c r="B891" s="13">
        <v>277.38171399999999</v>
      </c>
      <c r="C891" s="13">
        <f t="shared" si="26"/>
        <v>277.38171399999999</v>
      </c>
      <c r="D891" s="13">
        <f t="shared" si="27"/>
        <v>289.98149345999997</v>
      </c>
      <c r="O891" s="14">
        <v>44392</v>
      </c>
      <c r="P891" s="13">
        <v>282</v>
      </c>
      <c r="Q891" s="13">
        <v>282.51001000000002</v>
      </c>
      <c r="R891" s="13">
        <v>279.82998700000002</v>
      </c>
      <c r="S891" s="13">
        <v>277.38171399999999</v>
      </c>
      <c r="AF891" s="14">
        <v>44392</v>
      </c>
      <c r="AG891" s="13">
        <v>22604200</v>
      </c>
    </row>
    <row r="892" spans="1:33" x14ac:dyDescent="0.3">
      <c r="A892" s="14">
        <v>44393</v>
      </c>
      <c r="B892" s="13">
        <v>277.10534699999999</v>
      </c>
      <c r="C892" s="13">
        <f t="shared" si="26"/>
        <v>277.10534699999999</v>
      </c>
      <c r="D892" s="13">
        <f t="shared" si="27"/>
        <v>290.35444938000001</v>
      </c>
      <c r="O892" s="14">
        <v>44393</v>
      </c>
      <c r="P892" s="13">
        <v>282.07000699999998</v>
      </c>
      <c r="Q892" s="13">
        <v>284.10000600000001</v>
      </c>
      <c r="R892" s="13">
        <v>279.459991</v>
      </c>
      <c r="S892" s="13">
        <v>277.10534699999999</v>
      </c>
      <c r="AF892" s="14">
        <v>44393</v>
      </c>
      <c r="AG892" s="13">
        <v>26186800</v>
      </c>
    </row>
    <row r="893" spans="1:33" x14ac:dyDescent="0.3">
      <c r="A893" s="14">
        <v>44396</v>
      </c>
      <c r="B893" s="13">
        <v>273.41387900000001</v>
      </c>
      <c r="C893" s="13">
        <f t="shared" si="26"/>
        <v>273.41387900000001</v>
      </c>
      <c r="D893" s="13">
        <f t="shared" si="27"/>
        <v>290.63048147999996</v>
      </c>
      <c r="O893" s="14">
        <v>44396</v>
      </c>
      <c r="P893" s="13">
        <v>278.92999300000002</v>
      </c>
      <c r="Q893" s="13">
        <v>280.36999500000002</v>
      </c>
      <c r="R893" s="13">
        <v>274.45001200000002</v>
      </c>
      <c r="S893" s="13">
        <v>273.41387900000001</v>
      </c>
      <c r="AF893" s="14">
        <v>44396</v>
      </c>
      <c r="AG893" s="13">
        <v>32935600</v>
      </c>
    </row>
    <row r="894" spans="1:33" x14ac:dyDescent="0.3">
      <c r="A894" s="14">
        <v>44397</v>
      </c>
      <c r="B894" s="13">
        <v>275.69387799999998</v>
      </c>
      <c r="C894" s="13">
        <f t="shared" si="26"/>
        <v>275.69387799999998</v>
      </c>
      <c r="D894" s="13">
        <f t="shared" si="27"/>
        <v>290.76970512000003</v>
      </c>
      <c r="O894" s="14">
        <v>44397</v>
      </c>
      <c r="P894" s="13">
        <v>278.02999899999998</v>
      </c>
      <c r="Q894" s="13">
        <v>280.97000100000002</v>
      </c>
      <c r="R894" s="13">
        <v>276.26001000000002</v>
      </c>
      <c r="S894" s="13">
        <v>275.69387799999998</v>
      </c>
      <c r="AF894" s="14">
        <v>44397</v>
      </c>
      <c r="AG894" s="13">
        <v>26259700</v>
      </c>
    </row>
    <row r="895" spans="1:33" x14ac:dyDescent="0.3">
      <c r="A895" s="14">
        <v>44398</v>
      </c>
      <c r="B895" s="13">
        <v>277.74688700000002</v>
      </c>
      <c r="C895" s="13">
        <f t="shared" si="26"/>
        <v>277.74688700000002</v>
      </c>
      <c r="D895" s="13">
        <f t="shared" si="27"/>
        <v>290.87282280000005</v>
      </c>
      <c r="O895" s="14">
        <v>44398</v>
      </c>
      <c r="P895" s="13">
        <v>278.89999399999999</v>
      </c>
      <c r="Q895" s="13">
        <v>281.51998900000001</v>
      </c>
      <c r="R895" s="13">
        <v>277.290009</v>
      </c>
      <c r="S895" s="13">
        <v>277.74688700000002</v>
      </c>
      <c r="AF895" s="14">
        <v>44398</v>
      </c>
      <c r="AG895" s="13">
        <v>24364300</v>
      </c>
    </row>
    <row r="896" spans="1:33" x14ac:dyDescent="0.3">
      <c r="A896" s="14">
        <v>44399</v>
      </c>
      <c r="B896" s="13">
        <v>282.42535400000003</v>
      </c>
      <c r="C896" s="13">
        <f t="shared" si="26"/>
        <v>282.42535400000003</v>
      </c>
      <c r="D896" s="13">
        <f t="shared" si="27"/>
        <v>290.89374200000003</v>
      </c>
      <c r="O896" s="14">
        <v>44399</v>
      </c>
      <c r="P896" s="13">
        <v>283.83999599999999</v>
      </c>
      <c r="Q896" s="13">
        <v>286.42001299999998</v>
      </c>
      <c r="R896" s="13">
        <v>283.42001299999998</v>
      </c>
      <c r="S896" s="13">
        <v>282.42535400000003</v>
      </c>
      <c r="AF896" s="14">
        <v>44399</v>
      </c>
      <c r="AG896" s="13">
        <v>23384100</v>
      </c>
    </row>
    <row r="897" spans="1:33" x14ac:dyDescent="0.3">
      <c r="A897" s="14">
        <v>44400</v>
      </c>
      <c r="B897" s="13">
        <v>285.90954599999998</v>
      </c>
      <c r="C897" s="13">
        <f t="shared" si="26"/>
        <v>285.90954599999998</v>
      </c>
      <c r="D897" s="13">
        <f t="shared" si="27"/>
        <v>290.96309868000003</v>
      </c>
      <c r="O897" s="14">
        <v>44400</v>
      </c>
      <c r="P897" s="13">
        <v>287.36999500000002</v>
      </c>
      <c r="Q897" s="13">
        <v>289.98998999999998</v>
      </c>
      <c r="R897" s="13">
        <v>286.5</v>
      </c>
      <c r="S897" s="13">
        <v>285.90954599999998</v>
      </c>
      <c r="AF897" s="14">
        <v>44400</v>
      </c>
      <c r="AG897" s="13">
        <v>22768100</v>
      </c>
    </row>
    <row r="898" spans="1:33" x14ac:dyDescent="0.3">
      <c r="A898" s="14">
        <v>44403</v>
      </c>
      <c r="B898" s="13">
        <v>285.29754600000001</v>
      </c>
      <c r="C898" s="13">
        <f t="shared" si="26"/>
        <v>285.29754600000001</v>
      </c>
      <c r="D898" s="13">
        <f t="shared" si="27"/>
        <v>290.84429984000008</v>
      </c>
      <c r="O898" s="14">
        <v>44403</v>
      </c>
      <c r="P898" s="13">
        <v>289</v>
      </c>
      <c r="Q898" s="13">
        <v>289.69000199999999</v>
      </c>
      <c r="R898" s="13">
        <v>286.64001500000001</v>
      </c>
      <c r="S898" s="13">
        <v>285.29754600000001</v>
      </c>
      <c r="AF898" s="14">
        <v>44403</v>
      </c>
      <c r="AG898" s="13">
        <v>23176100</v>
      </c>
    </row>
    <row r="899" spans="1:33" x14ac:dyDescent="0.3">
      <c r="A899" s="14">
        <v>44404</v>
      </c>
      <c r="B899" s="13">
        <v>282.82019000000003</v>
      </c>
      <c r="C899" s="13">
        <f t="shared" ref="C899:C962" si="28">ABS(B899)</f>
        <v>282.82019000000003</v>
      </c>
      <c r="D899" s="13">
        <f t="shared" ref="D899:D962" si="29">AVERAGE(C899:C948)</f>
        <v>290.84948844000002</v>
      </c>
      <c r="O899" s="14">
        <v>44404</v>
      </c>
      <c r="P899" s="13">
        <v>289.42999300000002</v>
      </c>
      <c r="Q899" s="13">
        <v>289.57998700000002</v>
      </c>
      <c r="R899" s="13">
        <v>282.95001200000002</v>
      </c>
      <c r="S899" s="13">
        <v>282.82019000000003</v>
      </c>
      <c r="AF899" s="14">
        <v>44404</v>
      </c>
      <c r="AG899" s="13">
        <v>33604100</v>
      </c>
    </row>
    <row r="900" spans="1:33" x14ac:dyDescent="0.3">
      <c r="A900" s="14">
        <v>44405</v>
      </c>
      <c r="B900" s="13">
        <v>282.50433299999997</v>
      </c>
      <c r="C900" s="13">
        <f t="shared" si="28"/>
        <v>282.50433299999997</v>
      </c>
      <c r="D900" s="13">
        <f t="shared" si="29"/>
        <v>290.99025872000004</v>
      </c>
      <c r="O900" s="14">
        <v>44405</v>
      </c>
      <c r="P900" s="13">
        <v>288.98998999999998</v>
      </c>
      <c r="Q900" s="13">
        <v>290.14999399999999</v>
      </c>
      <c r="R900" s="13">
        <v>283.82998700000002</v>
      </c>
      <c r="S900" s="13">
        <v>282.50433299999997</v>
      </c>
      <c r="AF900" s="14">
        <v>44405</v>
      </c>
      <c r="AG900" s="13">
        <v>33566900</v>
      </c>
    </row>
    <row r="901" spans="1:33" x14ac:dyDescent="0.3">
      <c r="A901" s="14">
        <v>44406</v>
      </c>
      <c r="B901" s="13">
        <v>282.78070100000002</v>
      </c>
      <c r="C901" s="13">
        <f t="shared" si="28"/>
        <v>282.78070100000002</v>
      </c>
      <c r="D901" s="13">
        <f t="shared" si="29"/>
        <v>291.17176080000007</v>
      </c>
      <c r="O901" s="14">
        <v>44406</v>
      </c>
      <c r="P901" s="13">
        <v>286.23998999999998</v>
      </c>
      <c r="Q901" s="13">
        <v>288.61999500000002</v>
      </c>
      <c r="R901" s="13">
        <v>286.07998700000002</v>
      </c>
      <c r="S901" s="13">
        <v>282.78070100000002</v>
      </c>
      <c r="AF901" s="14">
        <v>44406</v>
      </c>
      <c r="AG901" s="13">
        <v>18168300</v>
      </c>
    </row>
    <row r="902" spans="1:33" x14ac:dyDescent="0.3">
      <c r="A902" s="14">
        <v>44407</v>
      </c>
      <c r="B902" s="13">
        <v>281.21127300000001</v>
      </c>
      <c r="C902" s="13">
        <f t="shared" si="28"/>
        <v>281.21127300000001</v>
      </c>
      <c r="D902" s="13">
        <f t="shared" si="29"/>
        <v>291.34773552000007</v>
      </c>
      <c r="O902" s="14">
        <v>44407</v>
      </c>
      <c r="P902" s="13">
        <v>285.17001299999998</v>
      </c>
      <c r="Q902" s="13">
        <v>286.66000400000001</v>
      </c>
      <c r="R902" s="13">
        <v>283.91000400000001</v>
      </c>
      <c r="S902" s="13">
        <v>281.21127300000001</v>
      </c>
      <c r="AF902" s="14">
        <v>44407</v>
      </c>
      <c r="AG902" s="13">
        <v>20944800</v>
      </c>
    </row>
    <row r="903" spans="1:33" x14ac:dyDescent="0.3">
      <c r="A903" s="14">
        <v>44410</v>
      </c>
      <c r="B903" s="13">
        <v>281.12252799999999</v>
      </c>
      <c r="C903" s="13">
        <f t="shared" si="28"/>
        <v>281.12252799999999</v>
      </c>
      <c r="D903" s="13">
        <f t="shared" si="29"/>
        <v>291.54283684000006</v>
      </c>
      <c r="O903" s="14">
        <v>44410</v>
      </c>
      <c r="P903" s="13">
        <v>286.35998499999999</v>
      </c>
      <c r="Q903" s="13">
        <v>286.76998900000001</v>
      </c>
      <c r="R903" s="13">
        <v>283.73998999999998</v>
      </c>
      <c r="S903" s="13">
        <v>281.12252799999999</v>
      </c>
      <c r="AF903" s="14">
        <v>44410</v>
      </c>
      <c r="AG903" s="13">
        <v>16267400</v>
      </c>
    </row>
    <row r="904" spans="1:33" x14ac:dyDescent="0.3">
      <c r="A904" s="14">
        <v>44411</v>
      </c>
      <c r="B904" s="13">
        <v>283.39260899999999</v>
      </c>
      <c r="C904" s="13">
        <f t="shared" si="28"/>
        <v>283.39260899999999</v>
      </c>
      <c r="D904" s="13">
        <f t="shared" si="29"/>
        <v>291.71301140000008</v>
      </c>
      <c r="O904" s="14">
        <v>44411</v>
      </c>
      <c r="P904" s="13">
        <v>285.42001299999998</v>
      </c>
      <c r="Q904" s="13">
        <v>287.23001099999999</v>
      </c>
      <c r="R904" s="13">
        <v>284</v>
      </c>
      <c r="S904" s="13">
        <v>283.39260899999999</v>
      </c>
      <c r="AF904" s="14">
        <v>44411</v>
      </c>
      <c r="AG904" s="13">
        <v>17879000</v>
      </c>
    </row>
    <row r="905" spans="1:33" x14ac:dyDescent="0.3">
      <c r="A905" s="14">
        <v>44412</v>
      </c>
      <c r="B905" s="13">
        <v>282.790527</v>
      </c>
      <c r="C905" s="13">
        <f t="shared" si="28"/>
        <v>282.790527</v>
      </c>
      <c r="D905" s="13">
        <f t="shared" si="29"/>
        <v>291.90562308000005</v>
      </c>
      <c r="O905" s="14">
        <v>44412</v>
      </c>
      <c r="P905" s="13">
        <v>286.22000100000002</v>
      </c>
      <c r="Q905" s="13">
        <v>287.58999599999999</v>
      </c>
      <c r="R905" s="13">
        <v>284.64999399999999</v>
      </c>
      <c r="S905" s="13">
        <v>282.790527</v>
      </c>
      <c r="AF905" s="14">
        <v>44412</v>
      </c>
      <c r="AG905" s="13">
        <v>16191300</v>
      </c>
    </row>
    <row r="906" spans="1:33" x14ac:dyDescent="0.3">
      <c r="A906" s="14">
        <v>44413</v>
      </c>
      <c r="B906" s="13">
        <v>285.761505</v>
      </c>
      <c r="C906" s="13">
        <f t="shared" si="28"/>
        <v>285.761505</v>
      </c>
      <c r="D906" s="13">
        <f t="shared" si="29"/>
        <v>292.23764824000006</v>
      </c>
      <c r="O906" s="14">
        <v>44413</v>
      </c>
      <c r="P906" s="13">
        <v>286.88000499999998</v>
      </c>
      <c r="Q906" s="13">
        <v>289.63000499999998</v>
      </c>
      <c r="R906" s="13">
        <v>286.10000600000001</v>
      </c>
      <c r="S906" s="13">
        <v>285.761505</v>
      </c>
      <c r="AF906" s="14">
        <v>44413</v>
      </c>
      <c r="AG906" s="13">
        <v>13900200</v>
      </c>
    </row>
    <row r="907" spans="1:33" x14ac:dyDescent="0.3">
      <c r="A907" s="14">
        <v>44414</v>
      </c>
      <c r="B907" s="13">
        <v>285.70224000000002</v>
      </c>
      <c r="C907" s="13">
        <f t="shared" si="28"/>
        <v>285.70224000000002</v>
      </c>
      <c r="D907" s="13">
        <f t="shared" si="29"/>
        <v>292.53913018000009</v>
      </c>
      <c r="O907" s="14">
        <v>44414</v>
      </c>
      <c r="P907" s="13">
        <v>288.51001000000002</v>
      </c>
      <c r="Q907" s="13">
        <v>289.5</v>
      </c>
      <c r="R907" s="13">
        <v>287.61999500000002</v>
      </c>
      <c r="S907" s="13">
        <v>285.70224000000002</v>
      </c>
      <c r="AF907" s="14">
        <v>44414</v>
      </c>
      <c r="AG907" s="13">
        <v>16589300</v>
      </c>
    </row>
    <row r="908" spans="1:33" x14ac:dyDescent="0.3">
      <c r="A908" s="14">
        <v>44417</v>
      </c>
      <c r="B908" s="13">
        <v>284.58691399999998</v>
      </c>
      <c r="C908" s="13">
        <f t="shared" si="28"/>
        <v>284.58691399999998</v>
      </c>
      <c r="D908" s="13">
        <f t="shared" si="29"/>
        <v>292.90271416000002</v>
      </c>
      <c r="O908" s="14">
        <v>44417</v>
      </c>
      <c r="P908" s="13">
        <v>289.75</v>
      </c>
      <c r="Q908" s="13">
        <v>291.54998799999998</v>
      </c>
      <c r="R908" s="13">
        <v>287.80999800000001</v>
      </c>
      <c r="S908" s="13">
        <v>284.58691399999998</v>
      </c>
      <c r="AF908" s="14">
        <v>44417</v>
      </c>
      <c r="AG908" s="13">
        <v>16117600</v>
      </c>
    </row>
    <row r="909" spans="1:33" x14ac:dyDescent="0.3">
      <c r="A909" s="14">
        <v>44418</v>
      </c>
      <c r="B909" s="13">
        <v>282.72146600000002</v>
      </c>
      <c r="C909" s="13">
        <f t="shared" si="28"/>
        <v>282.72146600000002</v>
      </c>
      <c r="D909" s="13">
        <f t="shared" si="29"/>
        <v>293.30719598000002</v>
      </c>
      <c r="O909" s="14">
        <v>44418</v>
      </c>
      <c r="P909" s="13">
        <v>288.79998799999998</v>
      </c>
      <c r="Q909" s="13">
        <v>289.25</v>
      </c>
      <c r="R909" s="13">
        <v>285.20001200000002</v>
      </c>
      <c r="S909" s="13">
        <v>282.72146600000002</v>
      </c>
      <c r="AF909" s="14">
        <v>44418</v>
      </c>
      <c r="AG909" s="13">
        <v>18616600</v>
      </c>
    </row>
    <row r="910" spans="1:33" x14ac:dyDescent="0.3">
      <c r="A910" s="14">
        <v>44419</v>
      </c>
      <c r="B910" s="13">
        <v>283.22482300000001</v>
      </c>
      <c r="C910" s="13">
        <f t="shared" si="28"/>
        <v>283.22482300000001</v>
      </c>
      <c r="D910" s="13">
        <f t="shared" si="29"/>
        <v>293.73276850000008</v>
      </c>
      <c r="O910" s="14">
        <v>44419</v>
      </c>
      <c r="P910" s="13">
        <v>287.209991</v>
      </c>
      <c r="Q910" s="13">
        <v>288.66000400000001</v>
      </c>
      <c r="R910" s="13">
        <v>285.85998499999999</v>
      </c>
      <c r="S910" s="13">
        <v>283.22482300000001</v>
      </c>
      <c r="AF910" s="14">
        <v>44419</v>
      </c>
      <c r="AG910" s="13">
        <v>13955900</v>
      </c>
    </row>
    <row r="911" spans="1:33" x14ac:dyDescent="0.3">
      <c r="A911" s="14">
        <v>44420</v>
      </c>
      <c r="B911" s="13">
        <v>286.04769900000002</v>
      </c>
      <c r="C911" s="13">
        <f t="shared" si="28"/>
        <v>286.04769900000002</v>
      </c>
      <c r="D911" s="13">
        <f t="shared" si="29"/>
        <v>294.21453058000009</v>
      </c>
      <c r="O911" s="14">
        <v>44420</v>
      </c>
      <c r="P911" s="13">
        <v>286.63000499999998</v>
      </c>
      <c r="Q911" s="13">
        <v>289.97000100000002</v>
      </c>
      <c r="R911" s="13">
        <v>286.33999599999999</v>
      </c>
      <c r="S911" s="13">
        <v>286.04769900000002</v>
      </c>
      <c r="AF911" s="14">
        <v>44420</v>
      </c>
      <c r="AG911" s="13">
        <v>14561300</v>
      </c>
    </row>
    <row r="912" spans="1:33" x14ac:dyDescent="0.3">
      <c r="A912" s="14">
        <v>44421</v>
      </c>
      <c r="B912" s="13">
        <v>289.048248</v>
      </c>
      <c r="C912" s="13">
        <f t="shared" si="28"/>
        <v>289.048248</v>
      </c>
      <c r="D912" s="13">
        <f t="shared" si="29"/>
        <v>294.60819024000006</v>
      </c>
      <c r="O912" s="14">
        <v>44421</v>
      </c>
      <c r="P912" s="13">
        <v>289.48001099999999</v>
      </c>
      <c r="Q912" s="13">
        <v>292.89999399999999</v>
      </c>
      <c r="R912" s="13">
        <v>289.29998799999998</v>
      </c>
      <c r="S912" s="13">
        <v>289.048248</v>
      </c>
      <c r="AF912" s="14">
        <v>44421</v>
      </c>
      <c r="AG912" s="13">
        <v>18249000</v>
      </c>
    </row>
    <row r="913" spans="1:33" x14ac:dyDescent="0.3">
      <c r="A913" s="14">
        <v>44424</v>
      </c>
      <c r="B913" s="13">
        <v>290.77554300000003</v>
      </c>
      <c r="C913" s="13">
        <f t="shared" si="28"/>
        <v>290.77554300000003</v>
      </c>
      <c r="D913" s="13">
        <f t="shared" si="29"/>
        <v>294.92146783999999</v>
      </c>
      <c r="O913" s="14">
        <v>44424</v>
      </c>
      <c r="P913" s="13">
        <v>293.19000199999999</v>
      </c>
      <c r="Q913" s="13">
        <v>294.82000699999998</v>
      </c>
      <c r="R913" s="13">
        <v>290.01998900000001</v>
      </c>
      <c r="S913" s="13">
        <v>290.77554300000003</v>
      </c>
      <c r="AF913" s="14">
        <v>44424</v>
      </c>
      <c r="AG913" s="13">
        <v>22507600</v>
      </c>
    </row>
    <row r="914" spans="1:33" x14ac:dyDescent="0.3">
      <c r="A914" s="14">
        <v>44425</v>
      </c>
      <c r="B914" s="13">
        <v>289.275238</v>
      </c>
      <c r="C914" s="13">
        <f t="shared" si="28"/>
        <v>289.275238</v>
      </c>
      <c r="D914" s="13">
        <f t="shared" si="29"/>
        <v>295.23935968000001</v>
      </c>
      <c r="O914" s="14">
        <v>44425</v>
      </c>
      <c r="P914" s="13">
        <v>292.39001500000001</v>
      </c>
      <c r="Q914" s="13">
        <v>293.42999300000002</v>
      </c>
      <c r="R914" s="13">
        <v>291.07998700000002</v>
      </c>
      <c r="S914" s="13">
        <v>289.275238</v>
      </c>
      <c r="AF914" s="14">
        <v>44425</v>
      </c>
      <c r="AG914" s="13">
        <v>20075300</v>
      </c>
    </row>
    <row r="915" spans="1:33" x14ac:dyDescent="0.3">
      <c r="A915" s="14">
        <v>44426</v>
      </c>
      <c r="B915" s="13">
        <v>287.505157</v>
      </c>
      <c r="C915" s="13">
        <f t="shared" si="28"/>
        <v>287.505157</v>
      </c>
      <c r="D915" s="13">
        <f t="shared" si="29"/>
        <v>295.84556024000005</v>
      </c>
      <c r="O915" s="14">
        <v>44426</v>
      </c>
      <c r="P915" s="13">
        <v>292.040009</v>
      </c>
      <c r="Q915" s="13">
        <v>294.82000699999998</v>
      </c>
      <c r="R915" s="13">
        <v>290.26998900000001</v>
      </c>
      <c r="S915" s="13">
        <v>287.505157</v>
      </c>
      <c r="AF915" s="14">
        <v>44426</v>
      </c>
      <c r="AG915" s="13">
        <v>21813000</v>
      </c>
    </row>
    <row r="916" spans="1:33" x14ac:dyDescent="0.3">
      <c r="A916" s="14">
        <v>44427</v>
      </c>
      <c r="B916" s="13">
        <v>293.47808800000001</v>
      </c>
      <c r="C916" s="13">
        <f t="shared" si="28"/>
        <v>293.47808800000001</v>
      </c>
      <c r="D916" s="13">
        <f t="shared" si="29"/>
        <v>296.51050044000004</v>
      </c>
      <c r="O916" s="14">
        <v>44427</v>
      </c>
      <c r="P916" s="13">
        <v>288.69000199999999</v>
      </c>
      <c r="Q916" s="13">
        <v>297.47000100000002</v>
      </c>
      <c r="R916" s="13">
        <v>288.64001500000001</v>
      </c>
      <c r="S916" s="13">
        <v>293.47808800000001</v>
      </c>
      <c r="AF916" s="14">
        <v>44427</v>
      </c>
      <c r="AG916" s="13">
        <v>29850500</v>
      </c>
    </row>
    <row r="917" spans="1:33" x14ac:dyDescent="0.3">
      <c r="A917" s="14">
        <v>44428</v>
      </c>
      <c r="B917" s="13">
        <v>300.98391700000002</v>
      </c>
      <c r="C917" s="13">
        <f t="shared" si="28"/>
        <v>300.98391700000002</v>
      </c>
      <c r="D917" s="13">
        <f t="shared" si="29"/>
        <v>297.19976864000006</v>
      </c>
      <c r="O917" s="14">
        <v>44428</v>
      </c>
      <c r="P917" s="13">
        <v>299.72000100000002</v>
      </c>
      <c r="Q917" s="13">
        <v>305.83999599999999</v>
      </c>
      <c r="R917" s="13">
        <v>298.05999800000001</v>
      </c>
      <c r="S917" s="13">
        <v>300.98391700000002</v>
      </c>
      <c r="AF917" s="14">
        <v>44428</v>
      </c>
      <c r="AG917" s="13">
        <v>40817600</v>
      </c>
    </row>
    <row r="918" spans="1:33" x14ac:dyDescent="0.3">
      <c r="A918" s="14">
        <v>44431</v>
      </c>
      <c r="B918" s="13">
        <v>301.27066000000002</v>
      </c>
      <c r="C918" s="13">
        <f t="shared" si="28"/>
        <v>301.27066000000002</v>
      </c>
      <c r="D918" s="13">
        <f t="shared" si="29"/>
        <v>297.69442014000003</v>
      </c>
      <c r="O918" s="14">
        <v>44431</v>
      </c>
      <c r="P918" s="13">
        <v>303.25</v>
      </c>
      <c r="Q918" s="13">
        <v>305.39999399999999</v>
      </c>
      <c r="R918" s="13">
        <v>301.85000600000001</v>
      </c>
      <c r="S918" s="13">
        <v>301.27066000000002</v>
      </c>
      <c r="AF918" s="14">
        <v>44431</v>
      </c>
      <c r="AG918" s="13">
        <v>22830200</v>
      </c>
    </row>
    <row r="919" spans="1:33" x14ac:dyDescent="0.3">
      <c r="A919" s="14">
        <v>44432</v>
      </c>
      <c r="B919" s="13">
        <v>299.26318400000002</v>
      </c>
      <c r="C919" s="13">
        <f t="shared" si="28"/>
        <v>299.26318400000002</v>
      </c>
      <c r="D919" s="13">
        <f t="shared" si="29"/>
        <v>298.25770261999998</v>
      </c>
      <c r="O919" s="14">
        <v>44432</v>
      </c>
      <c r="P919" s="13">
        <v>305.01998900000001</v>
      </c>
      <c r="Q919" s="13">
        <v>305.64999399999999</v>
      </c>
      <c r="R919" s="13">
        <v>302</v>
      </c>
      <c r="S919" s="13">
        <v>299.26318400000002</v>
      </c>
      <c r="AF919" s="14">
        <v>44432</v>
      </c>
      <c r="AG919" s="13">
        <v>18175800</v>
      </c>
    </row>
    <row r="920" spans="1:33" x14ac:dyDescent="0.3">
      <c r="A920" s="14">
        <v>44433</v>
      </c>
      <c r="B920" s="13">
        <v>298.66000400000001</v>
      </c>
      <c r="C920" s="13">
        <f t="shared" si="28"/>
        <v>298.66000400000001</v>
      </c>
      <c r="D920" s="13">
        <f t="shared" si="29"/>
        <v>298.87834163999997</v>
      </c>
      <c r="O920" s="14">
        <v>44433</v>
      </c>
      <c r="P920" s="13">
        <v>304.29998799999998</v>
      </c>
      <c r="Q920" s="13">
        <v>304.58999599999999</v>
      </c>
      <c r="R920" s="13">
        <v>300.42001299999998</v>
      </c>
      <c r="S920" s="13">
        <v>298.66000400000001</v>
      </c>
      <c r="AF920" s="14">
        <v>44433</v>
      </c>
      <c r="AG920" s="13">
        <v>20006100</v>
      </c>
    </row>
    <row r="921" spans="1:33" x14ac:dyDescent="0.3">
      <c r="A921" s="14">
        <v>44434</v>
      </c>
      <c r="B921" s="13">
        <v>295.77236900000003</v>
      </c>
      <c r="C921" s="13">
        <f t="shared" si="28"/>
        <v>295.77236900000003</v>
      </c>
      <c r="D921" s="13">
        <f t="shared" si="29"/>
        <v>299.55930293999995</v>
      </c>
      <c r="O921" s="14">
        <v>44434</v>
      </c>
      <c r="P921" s="13">
        <v>300.98998999999998</v>
      </c>
      <c r="Q921" s="13">
        <v>302.42999300000002</v>
      </c>
      <c r="R921" s="13">
        <v>298.95001200000002</v>
      </c>
      <c r="S921" s="13">
        <v>295.77236900000003</v>
      </c>
      <c r="AF921" s="14">
        <v>44434</v>
      </c>
      <c r="AG921" s="13">
        <v>17666100</v>
      </c>
    </row>
    <row r="922" spans="1:33" x14ac:dyDescent="0.3">
      <c r="A922" s="14">
        <v>44435</v>
      </c>
      <c r="B922" s="13">
        <v>296.39541600000001</v>
      </c>
      <c r="C922" s="13">
        <f t="shared" si="28"/>
        <v>296.39541600000001</v>
      </c>
      <c r="D922" s="13">
        <f t="shared" si="29"/>
        <v>300.29050106</v>
      </c>
      <c r="O922" s="14">
        <v>44435</v>
      </c>
      <c r="P922" s="13">
        <v>298.98998999999998</v>
      </c>
      <c r="Q922" s="13">
        <v>300.86999500000002</v>
      </c>
      <c r="R922" s="13">
        <v>296.82998700000002</v>
      </c>
      <c r="S922" s="13">
        <v>296.39541600000001</v>
      </c>
      <c r="AF922" s="14">
        <v>44435</v>
      </c>
      <c r="AG922" s="13">
        <v>22605700</v>
      </c>
    </row>
    <row r="923" spans="1:33" x14ac:dyDescent="0.3">
      <c r="A923" s="14">
        <v>44438</v>
      </c>
      <c r="B923" s="13">
        <v>300.22247299999998</v>
      </c>
      <c r="C923" s="13">
        <f t="shared" si="28"/>
        <v>300.22247299999998</v>
      </c>
      <c r="D923" s="13">
        <f t="shared" si="29"/>
        <v>301.02763179999999</v>
      </c>
      <c r="O923" s="14">
        <v>44438</v>
      </c>
      <c r="P923" s="13">
        <v>301.11999500000002</v>
      </c>
      <c r="Q923" s="13">
        <v>304.22000100000002</v>
      </c>
      <c r="R923" s="13">
        <v>301.05999800000001</v>
      </c>
      <c r="S923" s="13">
        <v>300.22247299999998</v>
      </c>
      <c r="AF923" s="14">
        <v>44438</v>
      </c>
      <c r="AG923" s="13">
        <v>16348100</v>
      </c>
    </row>
    <row r="924" spans="1:33" x14ac:dyDescent="0.3">
      <c r="A924" s="14">
        <v>44439</v>
      </c>
      <c r="B924" s="13">
        <v>298.53143299999999</v>
      </c>
      <c r="C924" s="13">
        <f t="shared" si="28"/>
        <v>298.53143299999999</v>
      </c>
      <c r="D924" s="13">
        <f t="shared" si="29"/>
        <v>301.66765256000002</v>
      </c>
      <c r="O924" s="14">
        <v>44439</v>
      </c>
      <c r="P924" s="13">
        <v>304.42001299999998</v>
      </c>
      <c r="Q924" s="13">
        <v>304.5</v>
      </c>
      <c r="R924" s="13">
        <v>301.5</v>
      </c>
      <c r="S924" s="13">
        <v>298.53143299999999</v>
      </c>
      <c r="AF924" s="14">
        <v>44439</v>
      </c>
      <c r="AG924" s="13">
        <v>26285300</v>
      </c>
    </row>
    <row r="925" spans="1:33" x14ac:dyDescent="0.3">
      <c r="A925" s="14">
        <v>44440</v>
      </c>
      <c r="B925" s="13">
        <v>298.481964</v>
      </c>
      <c r="C925" s="13">
        <f t="shared" si="28"/>
        <v>298.481964</v>
      </c>
      <c r="D925" s="13">
        <f t="shared" si="29"/>
        <v>302.23963560000004</v>
      </c>
      <c r="O925" s="14">
        <v>44440</v>
      </c>
      <c r="P925" s="13">
        <v>302.86999500000002</v>
      </c>
      <c r="Q925" s="13">
        <v>305.19000199999999</v>
      </c>
      <c r="R925" s="13">
        <v>301.48998999999998</v>
      </c>
      <c r="S925" s="13">
        <v>298.481964</v>
      </c>
      <c r="AF925" s="14">
        <v>44440</v>
      </c>
      <c r="AG925" s="13">
        <v>18983800</v>
      </c>
    </row>
    <row r="926" spans="1:33" x14ac:dyDescent="0.3">
      <c r="A926" s="14">
        <v>44441</v>
      </c>
      <c r="B926" s="13">
        <v>297.80954000000003</v>
      </c>
      <c r="C926" s="13">
        <f t="shared" si="28"/>
        <v>297.80954000000003</v>
      </c>
      <c r="D926" s="13">
        <f t="shared" si="29"/>
        <v>302.84484740000005</v>
      </c>
      <c r="O926" s="14">
        <v>44441</v>
      </c>
      <c r="P926" s="13">
        <v>302.20001200000002</v>
      </c>
      <c r="Q926" s="13">
        <v>303.35998499999999</v>
      </c>
      <c r="R926" s="13">
        <v>300.17999300000002</v>
      </c>
      <c r="S926" s="13">
        <v>297.80954000000003</v>
      </c>
      <c r="AF926" s="14">
        <v>44441</v>
      </c>
      <c r="AG926" s="13">
        <v>16285600</v>
      </c>
    </row>
    <row r="927" spans="1:33" x14ac:dyDescent="0.3">
      <c r="A927" s="14">
        <v>44442</v>
      </c>
      <c r="B927" s="13">
        <v>297.79965199999998</v>
      </c>
      <c r="C927" s="13">
        <f t="shared" si="28"/>
        <v>297.79965199999998</v>
      </c>
      <c r="D927" s="13">
        <f t="shared" si="29"/>
        <v>303.54835630000002</v>
      </c>
      <c r="O927" s="14">
        <v>44442</v>
      </c>
      <c r="P927" s="13">
        <v>300.98998999999998</v>
      </c>
      <c r="Q927" s="13">
        <v>302.60000600000001</v>
      </c>
      <c r="R927" s="13">
        <v>300.26001000000002</v>
      </c>
      <c r="S927" s="13">
        <v>297.79965199999998</v>
      </c>
      <c r="AF927" s="14">
        <v>44442</v>
      </c>
      <c r="AG927" s="13">
        <v>14747900</v>
      </c>
    </row>
    <row r="928" spans="1:33" x14ac:dyDescent="0.3">
      <c r="A928" s="14">
        <v>44446</v>
      </c>
      <c r="B928" s="13">
        <v>296.850281</v>
      </c>
      <c r="C928" s="13">
        <f t="shared" si="28"/>
        <v>296.850281</v>
      </c>
      <c r="D928" s="13">
        <f t="shared" si="29"/>
        <v>304.23920714000002</v>
      </c>
      <c r="O928" s="14">
        <v>44446</v>
      </c>
      <c r="P928" s="13">
        <v>301.01001000000002</v>
      </c>
      <c r="Q928" s="13">
        <v>301.08999599999999</v>
      </c>
      <c r="R928" s="13">
        <v>298.20001200000002</v>
      </c>
      <c r="S928" s="13">
        <v>296.850281</v>
      </c>
      <c r="AF928" s="14">
        <v>44446</v>
      </c>
      <c r="AG928" s="13">
        <v>17180400</v>
      </c>
    </row>
    <row r="929" spans="1:33" x14ac:dyDescent="0.3">
      <c r="A929" s="14">
        <v>44447</v>
      </c>
      <c r="B929" s="13">
        <v>296.87994400000002</v>
      </c>
      <c r="C929" s="13">
        <f t="shared" si="28"/>
        <v>296.87994400000002</v>
      </c>
      <c r="D929" s="13">
        <f t="shared" si="29"/>
        <v>305.01708250000001</v>
      </c>
      <c r="O929" s="14">
        <v>44447</v>
      </c>
      <c r="P929" s="13">
        <v>299.77999899999998</v>
      </c>
      <c r="Q929" s="13">
        <v>300.60998499999999</v>
      </c>
      <c r="R929" s="13">
        <v>297.47000100000002</v>
      </c>
      <c r="S929" s="13">
        <v>296.87994400000002</v>
      </c>
      <c r="AF929" s="14">
        <v>44447</v>
      </c>
      <c r="AG929" s="13">
        <v>15046800</v>
      </c>
    </row>
    <row r="930" spans="1:33" x14ac:dyDescent="0.3">
      <c r="A930" s="14">
        <v>44448</v>
      </c>
      <c r="B930" s="13">
        <v>293.95275900000001</v>
      </c>
      <c r="C930" s="13">
        <f t="shared" si="28"/>
        <v>293.95275900000001</v>
      </c>
      <c r="D930" s="13">
        <f t="shared" si="29"/>
        <v>305.79892148000005</v>
      </c>
      <c r="O930" s="14">
        <v>44448</v>
      </c>
      <c r="P930" s="13">
        <v>300.82000699999998</v>
      </c>
      <c r="Q930" s="13">
        <v>302.14001500000001</v>
      </c>
      <c r="R930" s="13">
        <v>297</v>
      </c>
      <c r="S930" s="13">
        <v>293.95275900000001</v>
      </c>
      <c r="AF930" s="14">
        <v>44448</v>
      </c>
      <c r="AG930" s="13">
        <v>19927000</v>
      </c>
    </row>
    <row r="931" spans="1:33" x14ac:dyDescent="0.3">
      <c r="A931" s="14">
        <v>44449</v>
      </c>
      <c r="B931" s="13">
        <v>292.42987099999999</v>
      </c>
      <c r="C931" s="13">
        <f t="shared" si="28"/>
        <v>292.42987099999999</v>
      </c>
      <c r="D931" s="13">
        <f t="shared" si="29"/>
        <v>306.68190488000005</v>
      </c>
      <c r="O931" s="14">
        <v>44449</v>
      </c>
      <c r="P931" s="13">
        <v>298.42001299999998</v>
      </c>
      <c r="Q931" s="13">
        <v>299.92001299999998</v>
      </c>
      <c r="R931" s="13">
        <v>295.38000499999998</v>
      </c>
      <c r="S931" s="13">
        <v>292.42987099999999</v>
      </c>
      <c r="AF931" s="14">
        <v>44449</v>
      </c>
      <c r="AG931" s="13">
        <v>19633400</v>
      </c>
    </row>
    <row r="932" spans="1:33" x14ac:dyDescent="0.3">
      <c r="A932" s="14">
        <v>44452</v>
      </c>
      <c r="B932" s="13">
        <v>293.69567899999998</v>
      </c>
      <c r="C932" s="13">
        <f t="shared" si="28"/>
        <v>293.69567899999998</v>
      </c>
      <c r="D932" s="13">
        <f t="shared" si="29"/>
        <v>307.63180356000009</v>
      </c>
      <c r="O932" s="14">
        <v>44452</v>
      </c>
      <c r="P932" s="13">
        <v>297.54998799999998</v>
      </c>
      <c r="Q932" s="13">
        <v>298.540009</v>
      </c>
      <c r="R932" s="13">
        <v>294.07998700000002</v>
      </c>
      <c r="S932" s="13">
        <v>293.69567899999998</v>
      </c>
      <c r="AF932" s="14">
        <v>44452</v>
      </c>
      <c r="AG932" s="13">
        <v>23652900</v>
      </c>
    </row>
    <row r="933" spans="1:33" x14ac:dyDescent="0.3">
      <c r="A933" s="14">
        <v>44453</v>
      </c>
      <c r="B933" s="13">
        <v>296.46463</v>
      </c>
      <c r="C933" s="13">
        <f t="shared" si="28"/>
        <v>296.46463</v>
      </c>
      <c r="D933" s="13">
        <f t="shared" si="29"/>
        <v>308.49139644000007</v>
      </c>
      <c r="O933" s="14">
        <v>44453</v>
      </c>
      <c r="P933" s="13">
        <v>299.55999800000001</v>
      </c>
      <c r="Q933" s="13">
        <v>301.39001500000001</v>
      </c>
      <c r="R933" s="13">
        <v>298.10000600000001</v>
      </c>
      <c r="S933" s="13">
        <v>296.46463</v>
      </c>
      <c r="AF933" s="14">
        <v>44453</v>
      </c>
      <c r="AG933" s="13">
        <v>21853400</v>
      </c>
    </row>
    <row r="934" spans="1:33" x14ac:dyDescent="0.3">
      <c r="A934" s="14">
        <v>44454</v>
      </c>
      <c r="B934" s="13">
        <v>301.43884300000002</v>
      </c>
      <c r="C934" s="13">
        <f t="shared" si="28"/>
        <v>301.43884300000002</v>
      </c>
      <c r="D934" s="13">
        <f t="shared" si="29"/>
        <v>309.25300900000008</v>
      </c>
      <c r="O934" s="14">
        <v>44454</v>
      </c>
      <c r="P934" s="13">
        <v>303.26001000000002</v>
      </c>
      <c r="Q934" s="13">
        <v>305.32000699999998</v>
      </c>
      <c r="R934" s="13">
        <v>301.82000699999998</v>
      </c>
      <c r="S934" s="13">
        <v>301.43884300000002</v>
      </c>
      <c r="AF934" s="14">
        <v>44454</v>
      </c>
      <c r="AG934" s="13">
        <v>28356300</v>
      </c>
    </row>
    <row r="935" spans="1:33" x14ac:dyDescent="0.3">
      <c r="A935" s="14">
        <v>44455</v>
      </c>
      <c r="B935" s="13">
        <v>301.83438100000001</v>
      </c>
      <c r="C935" s="13">
        <f t="shared" si="28"/>
        <v>301.83438100000001</v>
      </c>
      <c r="D935" s="13">
        <f t="shared" si="29"/>
        <v>309.91969418000002</v>
      </c>
      <c r="O935" s="14">
        <v>44455</v>
      </c>
      <c r="P935" s="13">
        <v>303.76001000000002</v>
      </c>
      <c r="Q935" s="13">
        <v>305.30999800000001</v>
      </c>
      <c r="R935" s="13">
        <v>300.76001000000002</v>
      </c>
      <c r="S935" s="13">
        <v>301.83438100000001</v>
      </c>
      <c r="AF935" s="14">
        <v>44455</v>
      </c>
      <c r="AG935" s="13">
        <v>19550800</v>
      </c>
    </row>
    <row r="936" spans="1:33" x14ac:dyDescent="0.3">
      <c r="A936" s="14">
        <v>44456</v>
      </c>
      <c r="B936" s="13">
        <v>296.54376200000002</v>
      </c>
      <c r="C936" s="13">
        <f t="shared" si="28"/>
        <v>296.54376200000002</v>
      </c>
      <c r="D936" s="13">
        <f t="shared" si="29"/>
        <v>310.41539670000003</v>
      </c>
      <c r="O936" s="14">
        <v>44456</v>
      </c>
      <c r="P936" s="13">
        <v>304.17001299999998</v>
      </c>
      <c r="Q936" s="13">
        <v>304.5</v>
      </c>
      <c r="R936" s="13">
        <v>299.52999899999998</v>
      </c>
      <c r="S936" s="13">
        <v>296.54376200000002</v>
      </c>
      <c r="AF936" s="14">
        <v>44456</v>
      </c>
      <c r="AG936" s="13">
        <v>41372500</v>
      </c>
    </row>
    <row r="937" spans="1:33" x14ac:dyDescent="0.3">
      <c r="A937" s="14">
        <v>44459</v>
      </c>
      <c r="B937" s="13">
        <v>291.03555299999999</v>
      </c>
      <c r="C937" s="13">
        <f t="shared" si="28"/>
        <v>291.03555299999999</v>
      </c>
      <c r="D937" s="13">
        <f t="shared" si="29"/>
        <v>311.15462156000001</v>
      </c>
      <c r="O937" s="14">
        <v>44459</v>
      </c>
      <c r="P937" s="13">
        <v>296.32998700000002</v>
      </c>
      <c r="Q937" s="13">
        <v>298.72000100000002</v>
      </c>
      <c r="R937" s="13">
        <v>289.51998900000001</v>
      </c>
      <c r="S937" s="13">
        <v>291.03555299999999</v>
      </c>
      <c r="AF937" s="14">
        <v>44459</v>
      </c>
      <c r="AG937" s="13">
        <v>38278700</v>
      </c>
    </row>
    <row r="938" spans="1:33" x14ac:dyDescent="0.3">
      <c r="A938" s="14">
        <v>44460</v>
      </c>
      <c r="B938" s="13">
        <v>291.529968</v>
      </c>
      <c r="C938" s="13">
        <f t="shared" si="28"/>
        <v>291.529968</v>
      </c>
      <c r="D938" s="13">
        <f t="shared" si="29"/>
        <v>311.88433226000006</v>
      </c>
      <c r="O938" s="14">
        <v>44460</v>
      </c>
      <c r="P938" s="13">
        <v>295.69000199999999</v>
      </c>
      <c r="Q938" s="13">
        <v>297.540009</v>
      </c>
      <c r="R938" s="13">
        <v>294.07000699999998</v>
      </c>
      <c r="S938" s="13">
        <v>291.529968</v>
      </c>
      <c r="AF938" s="14">
        <v>44460</v>
      </c>
      <c r="AG938" s="13">
        <v>22364100</v>
      </c>
    </row>
    <row r="939" spans="1:33" x14ac:dyDescent="0.3">
      <c r="A939" s="14">
        <v>44461</v>
      </c>
      <c r="B939" s="13">
        <v>295.26800500000002</v>
      </c>
      <c r="C939" s="13">
        <f t="shared" si="28"/>
        <v>295.26800500000002</v>
      </c>
      <c r="D939" s="13">
        <f t="shared" si="29"/>
        <v>312.59404906000009</v>
      </c>
      <c r="O939" s="14">
        <v>44461</v>
      </c>
      <c r="P939" s="13">
        <v>296.73001099999999</v>
      </c>
      <c r="Q939" s="13">
        <v>300.22000100000002</v>
      </c>
      <c r="R939" s="13">
        <v>294.51001000000002</v>
      </c>
      <c r="S939" s="13">
        <v>295.26800500000002</v>
      </c>
      <c r="AF939" s="14">
        <v>44461</v>
      </c>
      <c r="AG939" s="13">
        <v>26626300</v>
      </c>
    </row>
    <row r="940" spans="1:33" x14ac:dyDescent="0.3">
      <c r="A940" s="14">
        <v>44462</v>
      </c>
      <c r="B940" s="13">
        <v>296.23715199999998</v>
      </c>
      <c r="C940" s="13">
        <f t="shared" si="28"/>
        <v>296.23715199999998</v>
      </c>
      <c r="D940" s="13">
        <f t="shared" si="29"/>
        <v>313.21731444000005</v>
      </c>
      <c r="O940" s="14">
        <v>44462</v>
      </c>
      <c r="P940" s="13">
        <v>298.85000600000001</v>
      </c>
      <c r="Q940" s="13">
        <v>300.89999399999999</v>
      </c>
      <c r="R940" s="13">
        <v>297.52999899999998</v>
      </c>
      <c r="S940" s="13">
        <v>296.23715199999998</v>
      </c>
      <c r="AF940" s="14">
        <v>44462</v>
      </c>
      <c r="AG940" s="13">
        <v>18604600</v>
      </c>
    </row>
    <row r="941" spans="1:33" x14ac:dyDescent="0.3">
      <c r="A941" s="14">
        <v>44463</v>
      </c>
      <c r="B941" s="13">
        <v>296.02951000000002</v>
      </c>
      <c r="C941" s="13">
        <f t="shared" si="28"/>
        <v>296.02951000000002</v>
      </c>
      <c r="D941" s="13">
        <f t="shared" si="29"/>
        <v>313.69280028000003</v>
      </c>
      <c r="O941" s="14">
        <v>44463</v>
      </c>
      <c r="P941" s="13">
        <v>298.23001099999999</v>
      </c>
      <c r="Q941" s="13">
        <v>299.79998799999998</v>
      </c>
      <c r="R941" s="13">
        <v>296.92999300000002</v>
      </c>
      <c r="S941" s="13">
        <v>296.02951000000002</v>
      </c>
      <c r="AF941" s="14">
        <v>44463</v>
      </c>
      <c r="AG941" s="13">
        <v>14999000</v>
      </c>
    </row>
    <row r="942" spans="1:33" x14ac:dyDescent="0.3">
      <c r="A942" s="14">
        <v>44466</v>
      </c>
      <c r="B942" s="13">
        <v>290.90695199999999</v>
      </c>
      <c r="C942" s="13">
        <f t="shared" si="28"/>
        <v>290.90695199999999</v>
      </c>
      <c r="D942" s="13">
        <f t="shared" si="29"/>
        <v>314.23544800000008</v>
      </c>
      <c r="O942" s="14">
        <v>44466</v>
      </c>
      <c r="P942" s="13">
        <v>296.14001500000001</v>
      </c>
      <c r="Q942" s="13">
        <v>296.47000100000002</v>
      </c>
      <c r="R942" s="13">
        <v>292.94000199999999</v>
      </c>
      <c r="S942" s="13">
        <v>290.90695199999999</v>
      </c>
      <c r="AF942" s="14">
        <v>44466</v>
      </c>
      <c r="AG942" s="13">
        <v>23571700</v>
      </c>
    </row>
    <row r="943" spans="1:33" x14ac:dyDescent="0.3">
      <c r="A943" s="14">
        <v>44467</v>
      </c>
      <c r="B943" s="13">
        <v>280.37506100000002</v>
      </c>
      <c r="C943" s="13">
        <f t="shared" si="28"/>
        <v>280.37506100000002</v>
      </c>
      <c r="D943" s="13">
        <f t="shared" si="29"/>
        <v>315.05352662000007</v>
      </c>
      <c r="O943" s="14">
        <v>44467</v>
      </c>
      <c r="P943" s="13">
        <v>289.79998799999998</v>
      </c>
      <c r="Q943" s="13">
        <v>290.77999899999998</v>
      </c>
      <c r="R943" s="13">
        <v>282.75</v>
      </c>
      <c r="S943" s="13">
        <v>280.37506100000002</v>
      </c>
      <c r="AF943" s="14">
        <v>44467</v>
      </c>
      <c r="AG943" s="13">
        <v>43186200</v>
      </c>
    </row>
    <row r="944" spans="1:33" x14ac:dyDescent="0.3">
      <c r="A944" s="14">
        <v>44468</v>
      </c>
      <c r="B944" s="13">
        <v>280.849762</v>
      </c>
      <c r="C944" s="13">
        <f t="shared" si="28"/>
        <v>280.849762</v>
      </c>
      <c r="D944" s="13">
        <f t="shared" si="29"/>
        <v>316.08323366000008</v>
      </c>
      <c r="O944" s="14">
        <v>44468</v>
      </c>
      <c r="P944" s="13">
        <v>285.10000600000001</v>
      </c>
      <c r="Q944" s="13">
        <v>286.76998900000001</v>
      </c>
      <c r="R944" s="13">
        <v>283.01001000000002</v>
      </c>
      <c r="S944" s="13">
        <v>280.849762</v>
      </c>
      <c r="AF944" s="14">
        <v>44468</v>
      </c>
      <c r="AG944" s="13">
        <v>26353700</v>
      </c>
    </row>
    <row r="945" spans="1:33" x14ac:dyDescent="0.3">
      <c r="A945" s="14">
        <v>44469</v>
      </c>
      <c r="B945" s="13">
        <v>278.79284699999999</v>
      </c>
      <c r="C945" s="13">
        <f t="shared" si="28"/>
        <v>278.79284699999999</v>
      </c>
      <c r="D945" s="13">
        <f t="shared" si="29"/>
        <v>317.06639406000005</v>
      </c>
      <c r="O945" s="14">
        <v>44469</v>
      </c>
      <c r="P945" s="13">
        <v>285.709991</v>
      </c>
      <c r="Q945" s="13">
        <v>287.82998700000002</v>
      </c>
      <c r="R945" s="13">
        <v>281.61999500000002</v>
      </c>
      <c r="S945" s="13">
        <v>278.79284699999999</v>
      </c>
      <c r="AF945" s="14">
        <v>44469</v>
      </c>
      <c r="AG945" s="13">
        <v>32343600</v>
      </c>
    </row>
    <row r="946" spans="1:33" x14ac:dyDescent="0.3">
      <c r="A946" s="14">
        <v>44470</v>
      </c>
      <c r="B946" s="13">
        <v>285.89318800000001</v>
      </c>
      <c r="C946" s="13">
        <f t="shared" si="28"/>
        <v>285.89318800000001</v>
      </c>
      <c r="D946" s="13">
        <f t="shared" si="29"/>
        <v>318.27774110000007</v>
      </c>
      <c r="O946" s="14">
        <v>44470</v>
      </c>
      <c r="P946" s="13">
        <v>282.11999500000002</v>
      </c>
      <c r="Q946" s="13">
        <v>289.98001099999999</v>
      </c>
      <c r="R946" s="13">
        <v>281.290009</v>
      </c>
      <c r="S946" s="13">
        <v>285.89318800000001</v>
      </c>
      <c r="AF946" s="14">
        <v>44470</v>
      </c>
      <c r="AG946" s="13">
        <v>30086300</v>
      </c>
    </row>
    <row r="947" spans="1:33" x14ac:dyDescent="0.3">
      <c r="A947" s="14">
        <v>44473</v>
      </c>
      <c r="B947" s="13">
        <v>279.969604</v>
      </c>
      <c r="C947" s="13">
        <f t="shared" si="28"/>
        <v>279.969604</v>
      </c>
      <c r="D947" s="13">
        <f t="shared" si="29"/>
        <v>319.28486270000002</v>
      </c>
      <c r="O947" s="14">
        <v>44473</v>
      </c>
      <c r="P947" s="13">
        <v>287.39999399999999</v>
      </c>
      <c r="Q947" s="13">
        <v>287.75</v>
      </c>
      <c r="R947" s="13">
        <v>280.25</v>
      </c>
      <c r="S947" s="13">
        <v>279.969604</v>
      </c>
      <c r="AF947" s="14">
        <v>44473</v>
      </c>
      <c r="AG947" s="13">
        <v>31350700</v>
      </c>
    </row>
    <row r="948" spans="1:33" x14ac:dyDescent="0.3">
      <c r="A948" s="14">
        <v>44474</v>
      </c>
      <c r="B948" s="13">
        <v>285.55697600000002</v>
      </c>
      <c r="C948" s="13">
        <f t="shared" si="28"/>
        <v>285.55697600000002</v>
      </c>
      <c r="D948" s="13">
        <f t="shared" si="29"/>
        <v>320.19130986000005</v>
      </c>
      <c r="O948" s="14">
        <v>44474</v>
      </c>
      <c r="P948" s="13">
        <v>284.04998799999998</v>
      </c>
      <c r="Q948" s="13">
        <v>290.39999399999999</v>
      </c>
      <c r="R948" s="13">
        <v>284.04998799999998</v>
      </c>
      <c r="S948" s="13">
        <v>285.55697600000002</v>
      </c>
      <c r="AF948" s="14">
        <v>44474</v>
      </c>
      <c r="AG948" s="13">
        <v>24993000</v>
      </c>
    </row>
    <row r="949" spans="1:33" x14ac:dyDescent="0.3">
      <c r="A949" s="14">
        <v>44475</v>
      </c>
      <c r="B949" s="13">
        <v>289.85870399999999</v>
      </c>
      <c r="C949" s="13">
        <f t="shared" si="28"/>
        <v>289.85870399999999</v>
      </c>
      <c r="D949" s="13">
        <f t="shared" si="29"/>
        <v>321.11103763999995</v>
      </c>
      <c r="O949" s="14">
        <v>44475</v>
      </c>
      <c r="P949" s="13">
        <v>285.77999899999998</v>
      </c>
      <c r="Q949" s="13">
        <v>293.63000499999998</v>
      </c>
      <c r="R949" s="13">
        <v>285.51001000000002</v>
      </c>
      <c r="S949" s="13">
        <v>289.85870399999999</v>
      </c>
      <c r="AF949" s="14">
        <v>44475</v>
      </c>
      <c r="AG949" s="13">
        <v>28002600</v>
      </c>
    </row>
    <row r="950" spans="1:33" x14ac:dyDescent="0.3">
      <c r="A950" s="14">
        <v>44476</v>
      </c>
      <c r="B950" s="13">
        <v>291.57943699999998</v>
      </c>
      <c r="C950" s="13">
        <f t="shared" si="28"/>
        <v>291.57943699999998</v>
      </c>
      <c r="D950" s="13">
        <f t="shared" si="29"/>
        <v>321.75154178000003</v>
      </c>
      <c r="O950" s="14">
        <v>44476</v>
      </c>
      <c r="P950" s="13">
        <v>295.17999300000002</v>
      </c>
      <c r="Q950" s="13">
        <v>296.64001500000001</v>
      </c>
      <c r="R950" s="13">
        <v>293.92001299999998</v>
      </c>
      <c r="S950" s="13">
        <v>291.57943699999998</v>
      </c>
      <c r="AF950" s="14">
        <v>44476</v>
      </c>
      <c r="AG950" s="13">
        <v>20430500</v>
      </c>
    </row>
    <row r="951" spans="1:33" x14ac:dyDescent="0.3">
      <c r="A951" s="14">
        <v>44477</v>
      </c>
      <c r="B951" s="13">
        <v>291.57943699999998</v>
      </c>
      <c r="C951" s="13">
        <f t="shared" si="28"/>
        <v>291.57943699999998</v>
      </c>
      <c r="D951" s="13">
        <f t="shared" si="29"/>
        <v>322.33583500000003</v>
      </c>
      <c r="O951" s="14">
        <v>44477</v>
      </c>
      <c r="P951" s="13">
        <v>296.22000100000002</v>
      </c>
      <c r="Q951" s="13">
        <v>296.64001500000001</v>
      </c>
      <c r="R951" s="13">
        <v>293.76001000000002</v>
      </c>
      <c r="S951" s="13">
        <v>291.57943699999998</v>
      </c>
      <c r="AF951" s="14">
        <v>44477</v>
      </c>
      <c r="AG951" s="13">
        <v>17685700</v>
      </c>
    </row>
    <row r="952" spans="1:33" x14ac:dyDescent="0.3">
      <c r="A952" s="14">
        <v>44480</v>
      </c>
      <c r="B952" s="13">
        <v>290.966339</v>
      </c>
      <c r="C952" s="13">
        <f t="shared" si="28"/>
        <v>290.966339</v>
      </c>
      <c r="D952" s="13">
        <f t="shared" si="29"/>
        <v>322.84305058000001</v>
      </c>
      <c r="O952" s="14">
        <v>44480</v>
      </c>
      <c r="P952" s="13">
        <v>292.92001299999998</v>
      </c>
      <c r="Q952" s="13">
        <v>297.97000100000002</v>
      </c>
      <c r="R952" s="13">
        <v>292.75</v>
      </c>
      <c r="S952" s="13">
        <v>290.966339</v>
      </c>
      <c r="AF952" s="14">
        <v>44480</v>
      </c>
      <c r="AG952" s="13">
        <v>19298600</v>
      </c>
    </row>
    <row r="953" spans="1:33" x14ac:dyDescent="0.3">
      <c r="A953" s="14">
        <v>44481</v>
      </c>
      <c r="B953" s="13">
        <v>289.63125600000001</v>
      </c>
      <c r="C953" s="13">
        <f t="shared" si="28"/>
        <v>289.63125600000001</v>
      </c>
      <c r="D953" s="13">
        <f t="shared" si="29"/>
        <v>323.50875798000004</v>
      </c>
      <c r="O953" s="14">
        <v>44481</v>
      </c>
      <c r="P953" s="13">
        <v>295.33999599999999</v>
      </c>
      <c r="Q953" s="13">
        <v>295.44000199999999</v>
      </c>
      <c r="R953" s="13">
        <v>292.35000600000001</v>
      </c>
      <c r="S953" s="13">
        <v>289.63125600000001</v>
      </c>
      <c r="AF953" s="14">
        <v>44481</v>
      </c>
      <c r="AG953" s="13">
        <v>17974100</v>
      </c>
    </row>
    <row r="954" spans="1:33" x14ac:dyDescent="0.3">
      <c r="A954" s="14">
        <v>44482</v>
      </c>
      <c r="B954" s="13">
        <v>293.02319299999999</v>
      </c>
      <c r="C954" s="13">
        <f t="shared" si="28"/>
        <v>293.02319299999999</v>
      </c>
      <c r="D954" s="13">
        <f t="shared" si="29"/>
        <v>324.31827032000007</v>
      </c>
      <c r="O954" s="14">
        <v>44482</v>
      </c>
      <c r="P954" s="13">
        <v>294.91000400000001</v>
      </c>
      <c r="Q954" s="13">
        <v>297.27999899999998</v>
      </c>
      <c r="R954" s="13">
        <v>293.48998999999998</v>
      </c>
      <c r="S954" s="13">
        <v>293.02319299999999</v>
      </c>
      <c r="AF954" s="14">
        <v>44482</v>
      </c>
      <c r="AG954" s="13">
        <v>23416300</v>
      </c>
    </row>
    <row r="955" spans="1:33" x14ac:dyDescent="0.3">
      <c r="A955" s="14">
        <v>44483</v>
      </c>
      <c r="B955" s="13">
        <v>299.39178500000003</v>
      </c>
      <c r="C955" s="13">
        <f t="shared" si="28"/>
        <v>299.39178500000003</v>
      </c>
      <c r="D955" s="13">
        <f t="shared" si="29"/>
        <v>325.08946662</v>
      </c>
      <c r="O955" s="14">
        <v>44483</v>
      </c>
      <c r="P955" s="13">
        <v>299.209991</v>
      </c>
      <c r="Q955" s="13">
        <v>303.26998900000001</v>
      </c>
      <c r="R955" s="13">
        <v>297.82998700000002</v>
      </c>
      <c r="S955" s="13">
        <v>299.39178500000003</v>
      </c>
      <c r="AF955" s="14">
        <v>44483</v>
      </c>
      <c r="AG955" s="13">
        <v>27262900</v>
      </c>
    </row>
    <row r="956" spans="1:33" x14ac:dyDescent="0.3">
      <c r="A956" s="14">
        <v>44484</v>
      </c>
      <c r="B956" s="13">
        <v>300.83560199999999</v>
      </c>
      <c r="C956" s="13">
        <f t="shared" si="28"/>
        <v>300.83560199999999</v>
      </c>
      <c r="D956" s="13">
        <f t="shared" si="29"/>
        <v>325.88705084000003</v>
      </c>
      <c r="O956" s="14">
        <v>44484</v>
      </c>
      <c r="P956" s="13">
        <v>302.33999599999999</v>
      </c>
      <c r="Q956" s="13">
        <v>304.45001200000002</v>
      </c>
      <c r="R956" s="13">
        <v>300.51998900000001</v>
      </c>
      <c r="S956" s="13">
        <v>300.83560199999999</v>
      </c>
      <c r="AF956" s="14">
        <v>44484</v>
      </c>
      <c r="AG956" s="13">
        <v>25384800</v>
      </c>
    </row>
    <row r="957" spans="1:33" x14ac:dyDescent="0.3">
      <c r="A957" s="14">
        <v>44487</v>
      </c>
      <c r="B957" s="13">
        <v>303.881439</v>
      </c>
      <c r="C957" s="13">
        <f t="shared" si="28"/>
        <v>303.881439</v>
      </c>
      <c r="D957" s="13">
        <f t="shared" si="29"/>
        <v>326.63198064000005</v>
      </c>
      <c r="O957" s="14">
        <v>44487</v>
      </c>
      <c r="P957" s="13">
        <v>303.57000699999998</v>
      </c>
      <c r="Q957" s="13">
        <v>308.209991</v>
      </c>
      <c r="R957" s="13">
        <v>302.69000199999999</v>
      </c>
      <c r="S957" s="13">
        <v>303.881439</v>
      </c>
      <c r="AF957" s="14">
        <v>44487</v>
      </c>
      <c r="AG957" s="13">
        <v>22729300</v>
      </c>
    </row>
    <row r="958" spans="1:33" x14ac:dyDescent="0.3">
      <c r="A958" s="14">
        <v>44488</v>
      </c>
      <c r="B958" s="13">
        <v>304.81100500000002</v>
      </c>
      <c r="C958" s="13">
        <f t="shared" si="28"/>
        <v>304.81100500000002</v>
      </c>
      <c r="D958" s="13">
        <f t="shared" si="29"/>
        <v>327.32986456000003</v>
      </c>
      <c r="O958" s="14">
        <v>44488</v>
      </c>
      <c r="P958" s="13">
        <v>308.35000600000001</v>
      </c>
      <c r="Q958" s="13">
        <v>309.29998799999998</v>
      </c>
      <c r="R958" s="13">
        <v>307.22000100000002</v>
      </c>
      <c r="S958" s="13">
        <v>304.81100500000002</v>
      </c>
      <c r="AF958" s="14">
        <v>44488</v>
      </c>
      <c r="AG958" s="13">
        <v>17682100</v>
      </c>
    </row>
    <row r="959" spans="1:33" x14ac:dyDescent="0.3">
      <c r="A959" s="14">
        <v>44489</v>
      </c>
      <c r="B959" s="13">
        <v>304.000092</v>
      </c>
      <c r="C959" s="13">
        <f t="shared" si="28"/>
        <v>304.000092</v>
      </c>
      <c r="D959" s="13">
        <f t="shared" si="29"/>
        <v>327.95704534000004</v>
      </c>
      <c r="O959" s="14">
        <v>44489</v>
      </c>
      <c r="P959" s="13">
        <v>309.209991</v>
      </c>
      <c r="Q959" s="13">
        <v>309.70001200000002</v>
      </c>
      <c r="R959" s="13">
        <v>306.10998499999999</v>
      </c>
      <c r="S959" s="13">
        <v>304.000092</v>
      </c>
      <c r="AF959" s="14">
        <v>44489</v>
      </c>
      <c r="AG959" s="13">
        <v>16537100</v>
      </c>
    </row>
    <row r="960" spans="1:33" x14ac:dyDescent="0.3">
      <c r="A960" s="14">
        <v>44490</v>
      </c>
      <c r="B960" s="13">
        <v>307.312927</v>
      </c>
      <c r="C960" s="13">
        <f t="shared" si="28"/>
        <v>307.312927</v>
      </c>
      <c r="D960" s="13">
        <f t="shared" si="29"/>
        <v>328.54100102000007</v>
      </c>
      <c r="O960" s="14">
        <v>44490</v>
      </c>
      <c r="P960" s="13">
        <v>307.17001299999998</v>
      </c>
      <c r="Q960" s="13">
        <v>311.01998900000001</v>
      </c>
      <c r="R960" s="13">
        <v>306.35998499999999</v>
      </c>
      <c r="S960" s="13">
        <v>307.312927</v>
      </c>
      <c r="AF960" s="14">
        <v>44490</v>
      </c>
      <c r="AG960" s="13">
        <v>16918100</v>
      </c>
    </row>
    <row r="961" spans="1:33" x14ac:dyDescent="0.3">
      <c r="A961" s="14">
        <v>44491</v>
      </c>
      <c r="B961" s="13">
        <v>305.730682</v>
      </c>
      <c r="C961" s="13">
        <f t="shared" si="28"/>
        <v>305.730682</v>
      </c>
      <c r="D961" s="13">
        <f t="shared" si="29"/>
        <v>329.02759222000003</v>
      </c>
      <c r="O961" s="14">
        <v>44491</v>
      </c>
      <c r="P961" s="13">
        <v>310.39999399999999</v>
      </c>
      <c r="Q961" s="13">
        <v>311.08999599999999</v>
      </c>
      <c r="R961" s="13">
        <v>307.79998799999998</v>
      </c>
      <c r="S961" s="13">
        <v>305.730682</v>
      </c>
      <c r="AF961" s="14">
        <v>44491</v>
      </c>
      <c r="AG961" s="13">
        <v>17449300</v>
      </c>
    </row>
    <row r="962" spans="1:33" x14ac:dyDescent="0.3">
      <c r="A962" s="14">
        <v>44494</v>
      </c>
      <c r="B962" s="13">
        <v>304.71212800000001</v>
      </c>
      <c r="C962" s="13">
        <f t="shared" si="28"/>
        <v>304.71212800000001</v>
      </c>
      <c r="D962" s="13">
        <f t="shared" si="29"/>
        <v>329.43209418000004</v>
      </c>
      <c r="O962" s="14">
        <v>44494</v>
      </c>
      <c r="P962" s="13">
        <v>309.35998499999999</v>
      </c>
      <c r="Q962" s="13">
        <v>309.39999399999999</v>
      </c>
      <c r="R962" s="13">
        <v>306.459991</v>
      </c>
      <c r="S962" s="13">
        <v>304.71212800000001</v>
      </c>
      <c r="AF962" s="14">
        <v>44494</v>
      </c>
      <c r="AG962" s="13">
        <v>17554500</v>
      </c>
    </row>
    <row r="963" spans="1:33" x14ac:dyDescent="0.3">
      <c r="A963" s="14">
        <v>44495</v>
      </c>
      <c r="B963" s="13">
        <v>306.67013500000002</v>
      </c>
      <c r="C963" s="13">
        <f t="shared" ref="C963:C1026" si="30">ABS(B963)</f>
        <v>306.67013500000002</v>
      </c>
      <c r="D963" s="13">
        <f t="shared" ref="D963:D1026" si="31">AVERAGE(C963:C1012)</f>
        <v>329.6067121000001</v>
      </c>
      <c r="O963" s="14">
        <v>44495</v>
      </c>
      <c r="P963" s="13">
        <v>311</v>
      </c>
      <c r="Q963" s="13">
        <v>312.39999399999999</v>
      </c>
      <c r="R963" s="13">
        <v>308.60000600000001</v>
      </c>
      <c r="S963" s="13">
        <v>306.67013500000002</v>
      </c>
      <c r="AF963" s="14">
        <v>44495</v>
      </c>
      <c r="AG963" s="13">
        <v>28107300</v>
      </c>
    </row>
    <row r="964" spans="1:33" x14ac:dyDescent="0.3">
      <c r="A964" s="14">
        <v>44496</v>
      </c>
      <c r="B964" s="13">
        <v>319.58526599999999</v>
      </c>
      <c r="C964" s="13">
        <f t="shared" si="30"/>
        <v>319.58526599999999</v>
      </c>
      <c r="D964" s="13">
        <f t="shared" si="31"/>
        <v>329.69263314000005</v>
      </c>
      <c r="O964" s="14">
        <v>44496</v>
      </c>
      <c r="P964" s="13">
        <v>316</v>
      </c>
      <c r="Q964" s="13">
        <v>326.10000600000001</v>
      </c>
      <c r="R964" s="13">
        <v>316</v>
      </c>
      <c r="S964" s="13">
        <v>319.58526599999999</v>
      </c>
      <c r="AF964" s="14">
        <v>44496</v>
      </c>
      <c r="AG964" s="13">
        <v>52588700</v>
      </c>
    </row>
    <row r="965" spans="1:33" x14ac:dyDescent="0.3">
      <c r="A965" s="14">
        <v>44497</v>
      </c>
      <c r="B965" s="13">
        <v>320.75216699999999</v>
      </c>
      <c r="C965" s="13">
        <f t="shared" si="30"/>
        <v>320.75216699999999</v>
      </c>
      <c r="D965" s="13">
        <f t="shared" si="31"/>
        <v>329.5234229400001</v>
      </c>
      <c r="O965" s="14">
        <v>44497</v>
      </c>
      <c r="P965" s="13">
        <v>324.32998700000002</v>
      </c>
      <c r="Q965" s="13">
        <v>324.86999500000002</v>
      </c>
      <c r="R965" s="13">
        <v>321.35998499999999</v>
      </c>
      <c r="S965" s="13">
        <v>320.75216699999999</v>
      </c>
      <c r="AF965" s="14">
        <v>44497</v>
      </c>
      <c r="AG965" s="13">
        <v>26297900</v>
      </c>
    </row>
    <row r="966" spans="1:33" x14ac:dyDescent="0.3">
      <c r="A966" s="14">
        <v>44498</v>
      </c>
      <c r="B966" s="13">
        <v>327.94149800000002</v>
      </c>
      <c r="C966" s="13">
        <f t="shared" si="30"/>
        <v>327.94149800000002</v>
      </c>
      <c r="D966" s="13">
        <f t="shared" si="31"/>
        <v>329.33543038000005</v>
      </c>
      <c r="O966" s="14">
        <v>44498</v>
      </c>
      <c r="P966" s="13">
        <v>324.13000499999998</v>
      </c>
      <c r="Q966" s="13">
        <v>332</v>
      </c>
      <c r="R966" s="13">
        <v>323.89999399999999</v>
      </c>
      <c r="S966" s="13">
        <v>327.94149800000002</v>
      </c>
      <c r="AF966" s="14">
        <v>44498</v>
      </c>
      <c r="AG966" s="13">
        <v>34766000</v>
      </c>
    </row>
    <row r="967" spans="1:33" x14ac:dyDescent="0.3">
      <c r="A967" s="14">
        <v>44501</v>
      </c>
      <c r="B967" s="13">
        <v>325.71649200000002</v>
      </c>
      <c r="C967" s="13">
        <f t="shared" si="30"/>
        <v>325.71649200000002</v>
      </c>
      <c r="D967" s="13">
        <f t="shared" si="31"/>
        <v>329.01772042000005</v>
      </c>
      <c r="O967" s="14">
        <v>44501</v>
      </c>
      <c r="P967" s="13">
        <v>331.35998499999999</v>
      </c>
      <c r="Q967" s="13">
        <v>331.48998999999998</v>
      </c>
      <c r="R967" s="13">
        <v>326.36999500000002</v>
      </c>
      <c r="S967" s="13">
        <v>325.71649200000002</v>
      </c>
      <c r="AF967" s="14">
        <v>44501</v>
      </c>
      <c r="AG967" s="13">
        <v>27073200</v>
      </c>
    </row>
    <row r="968" spans="1:33" x14ac:dyDescent="0.3">
      <c r="A968" s="14">
        <v>44502</v>
      </c>
      <c r="B968" s="13">
        <v>329.43478399999998</v>
      </c>
      <c r="C968" s="13">
        <f t="shared" si="30"/>
        <v>329.43478399999998</v>
      </c>
      <c r="D968" s="13">
        <f t="shared" si="31"/>
        <v>328.80969918000005</v>
      </c>
      <c r="O968" s="14">
        <v>44502</v>
      </c>
      <c r="P968" s="13">
        <v>330.30999800000001</v>
      </c>
      <c r="Q968" s="13">
        <v>333.45001200000002</v>
      </c>
      <c r="R968" s="13">
        <v>330</v>
      </c>
      <c r="S968" s="13">
        <v>329.43478399999998</v>
      </c>
      <c r="AF968" s="14">
        <v>44502</v>
      </c>
      <c r="AG968" s="13">
        <v>26487100</v>
      </c>
    </row>
    <row r="969" spans="1:33" x14ac:dyDescent="0.3">
      <c r="A969" s="14">
        <v>44503</v>
      </c>
      <c r="B969" s="13">
        <v>330.29513500000002</v>
      </c>
      <c r="C969" s="13">
        <f t="shared" si="30"/>
        <v>330.29513500000002</v>
      </c>
      <c r="D969" s="13">
        <f t="shared" si="31"/>
        <v>328.2604133000001</v>
      </c>
      <c r="O969" s="14">
        <v>44503</v>
      </c>
      <c r="P969" s="13">
        <v>333.89999399999999</v>
      </c>
      <c r="Q969" s="13">
        <v>334.89999399999999</v>
      </c>
      <c r="R969" s="13">
        <v>330.64999399999999</v>
      </c>
      <c r="S969" s="13">
        <v>330.29513500000002</v>
      </c>
      <c r="AF969" s="14">
        <v>44503</v>
      </c>
      <c r="AG969" s="13">
        <v>21500100</v>
      </c>
    </row>
    <row r="970" spans="1:33" x14ac:dyDescent="0.3">
      <c r="A970" s="14">
        <v>44504</v>
      </c>
      <c r="B970" s="13">
        <v>332.70806900000002</v>
      </c>
      <c r="C970" s="13">
        <f t="shared" si="30"/>
        <v>332.70806900000002</v>
      </c>
      <c r="D970" s="13">
        <f t="shared" si="31"/>
        <v>327.80091746000005</v>
      </c>
      <c r="O970" s="14">
        <v>44504</v>
      </c>
      <c r="P970" s="13">
        <v>332.89001500000001</v>
      </c>
      <c r="Q970" s="13">
        <v>336.540009</v>
      </c>
      <c r="R970" s="13">
        <v>329.51001000000002</v>
      </c>
      <c r="S970" s="13">
        <v>332.70806900000002</v>
      </c>
      <c r="AF970" s="14">
        <v>44504</v>
      </c>
      <c r="AG970" s="13">
        <v>23992200</v>
      </c>
    </row>
    <row r="971" spans="1:33" x14ac:dyDescent="0.3">
      <c r="A971" s="14">
        <v>44505</v>
      </c>
      <c r="B971" s="13">
        <v>332.33227499999998</v>
      </c>
      <c r="C971" s="13">
        <f t="shared" si="30"/>
        <v>332.33227499999998</v>
      </c>
      <c r="D971" s="13">
        <f t="shared" si="31"/>
        <v>327.14356455999996</v>
      </c>
      <c r="O971" s="14">
        <v>44505</v>
      </c>
      <c r="P971" s="13">
        <v>338.51001000000002</v>
      </c>
      <c r="Q971" s="13">
        <v>338.790009</v>
      </c>
      <c r="R971" s="13">
        <v>334.42001299999998</v>
      </c>
      <c r="S971" s="13">
        <v>332.33227499999998</v>
      </c>
      <c r="AF971" s="14">
        <v>44505</v>
      </c>
      <c r="AG971" s="13">
        <v>22570100</v>
      </c>
    </row>
    <row r="972" spans="1:33" x14ac:dyDescent="0.3">
      <c r="A972" s="14">
        <v>44508</v>
      </c>
      <c r="B972" s="13">
        <v>333.25195300000001</v>
      </c>
      <c r="C972" s="13">
        <f t="shared" si="30"/>
        <v>333.25195300000001</v>
      </c>
      <c r="D972" s="13">
        <f t="shared" si="31"/>
        <v>326.50720165999996</v>
      </c>
      <c r="O972" s="14">
        <v>44508</v>
      </c>
      <c r="P972" s="13">
        <v>337.29998799999998</v>
      </c>
      <c r="Q972" s="13">
        <v>337.64999399999999</v>
      </c>
      <c r="R972" s="13">
        <v>334.44000199999999</v>
      </c>
      <c r="S972" s="13">
        <v>333.25195300000001</v>
      </c>
      <c r="AF972" s="14">
        <v>44508</v>
      </c>
      <c r="AG972" s="13">
        <v>20897000</v>
      </c>
    </row>
    <row r="973" spans="1:33" x14ac:dyDescent="0.3">
      <c r="A973" s="14">
        <v>44509</v>
      </c>
      <c r="B973" s="13">
        <v>332.22351099999997</v>
      </c>
      <c r="C973" s="13">
        <f t="shared" si="30"/>
        <v>332.22351099999997</v>
      </c>
      <c r="D973" s="13">
        <f t="shared" si="31"/>
        <v>325.81816662</v>
      </c>
      <c r="O973" s="14">
        <v>44509</v>
      </c>
      <c r="P973" s="13">
        <v>337.10998499999999</v>
      </c>
      <c r="Q973" s="13">
        <v>338.72000100000002</v>
      </c>
      <c r="R973" s="13">
        <v>334.52999899999998</v>
      </c>
      <c r="S973" s="13">
        <v>332.22351099999997</v>
      </c>
      <c r="AF973" s="14">
        <v>44509</v>
      </c>
      <c r="AG973" s="13">
        <v>21307400</v>
      </c>
    </row>
    <row r="974" spans="1:33" x14ac:dyDescent="0.3">
      <c r="A974" s="14">
        <v>44510</v>
      </c>
      <c r="B974" s="13">
        <v>327.130585</v>
      </c>
      <c r="C974" s="13">
        <f t="shared" si="30"/>
        <v>327.130585</v>
      </c>
      <c r="D974" s="13">
        <f t="shared" si="31"/>
        <v>325.03933482000002</v>
      </c>
      <c r="O974" s="14">
        <v>44510</v>
      </c>
      <c r="P974" s="13">
        <v>334.57000699999998</v>
      </c>
      <c r="Q974" s="13">
        <v>334.63000499999998</v>
      </c>
      <c r="R974" s="13">
        <v>329.92001299999998</v>
      </c>
      <c r="S974" s="13">
        <v>327.130585</v>
      </c>
      <c r="AF974" s="14">
        <v>44510</v>
      </c>
      <c r="AG974" s="13">
        <v>25500900</v>
      </c>
    </row>
    <row r="975" spans="1:33" x14ac:dyDescent="0.3">
      <c r="A975" s="14">
        <v>44511</v>
      </c>
      <c r="B975" s="13">
        <v>328.74255399999998</v>
      </c>
      <c r="C975" s="13">
        <f t="shared" si="30"/>
        <v>328.74255399999998</v>
      </c>
      <c r="D975" s="13">
        <f t="shared" si="31"/>
        <v>324.36909799999995</v>
      </c>
      <c r="O975" s="14">
        <v>44511</v>
      </c>
      <c r="P975" s="13">
        <v>331.25</v>
      </c>
      <c r="Q975" s="13">
        <v>333.76998900000001</v>
      </c>
      <c r="R975" s="13">
        <v>330.51001000000002</v>
      </c>
      <c r="S975" s="13">
        <v>328.74255399999998</v>
      </c>
      <c r="AF975" s="14">
        <v>44511</v>
      </c>
      <c r="AG975" s="13">
        <v>16849800</v>
      </c>
    </row>
    <row r="976" spans="1:33" x14ac:dyDescent="0.3">
      <c r="A976" s="14">
        <v>44512</v>
      </c>
      <c r="B976" s="13">
        <v>332.98498499999999</v>
      </c>
      <c r="C976" s="13">
        <f t="shared" si="30"/>
        <v>332.98498499999999</v>
      </c>
      <c r="D976" s="13">
        <f t="shared" si="31"/>
        <v>323.51048471999997</v>
      </c>
      <c r="O976" s="14">
        <v>44512</v>
      </c>
      <c r="P976" s="13">
        <v>333.92001299999998</v>
      </c>
      <c r="Q976" s="13">
        <v>337.23001099999999</v>
      </c>
      <c r="R976" s="13">
        <v>333.790009</v>
      </c>
      <c r="S976" s="13">
        <v>332.98498499999999</v>
      </c>
      <c r="AF976" s="14">
        <v>44512</v>
      </c>
      <c r="AG976" s="13">
        <v>23831000</v>
      </c>
    </row>
    <row r="977" spans="1:33" x14ac:dyDescent="0.3">
      <c r="A977" s="14">
        <v>44515</v>
      </c>
      <c r="B977" s="13">
        <v>332.34219400000001</v>
      </c>
      <c r="C977" s="13">
        <f t="shared" si="30"/>
        <v>332.34219400000001</v>
      </c>
      <c r="D977" s="13">
        <f t="shared" si="31"/>
        <v>322.72989633999998</v>
      </c>
      <c r="O977" s="14">
        <v>44515</v>
      </c>
      <c r="P977" s="13">
        <v>337.540009</v>
      </c>
      <c r="Q977" s="13">
        <v>337.88000499999998</v>
      </c>
      <c r="R977" s="13">
        <v>334.02999899999998</v>
      </c>
      <c r="S977" s="13">
        <v>332.34219400000001</v>
      </c>
      <c r="AF977" s="14">
        <v>44515</v>
      </c>
      <c r="AG977" s="13">
        <v>16723000</v>
      </c>
    </row>
    <row r="978" spans="1:33" x14ac:dyDescent="0.3">
      <c r="A978" s="14">
        <v>44516</v>
      </c>
      <c r="B978" s="13">
        <v>335.74404900000002</v>
      </c>
      <c r="C978" s="13">
        <f t="shared" si="30"/>
        <v>335.74404900000002</v>
      </c>
      <c r="D978" s="13">
        <f t="shared" si="31"/>
        <v>322.02418283999998</v>
      </c>
      <c r="O978" s="14">
        <v>44516</v>
      </c>
      <c r="P978" s="13">
        <v>335.67999300000002</v>
      </c>
      <c r="Q978" s="13">
        <v>340.67001299999998</v>
      </c>
      <c r="R978" s="13">
        <v>335.51001000000002</v>
      </c>
      <c r="S978" s="13">
        <v>335.74404900000002</v>
      </c>
      <c r="AF978" s="14">
        <v>44516</v>
      </c>
      <c r="AG978" s="13">
        <v>20886800</v>
      </c>
    </row>
    <row r="979" spans="1:33" x14ac:dyDescent="0.3">
      <c r="A979" s="14">
        <v>44517</v>
      </c>
      <c r="B979" s="13">
        <v>335.97189300000002</v>
      </c>
      <c r="C979" s="13">
        <f t="shared" si="30"/>
        <v>335.97189300000002</v>
      </c>
      <c r="D979" s="13">
        <f t="shared" si="31"/>
        <v>321.41726999999997</v>
      </c>
      <c r="O979" s="14">
        <v>44517</v>
      </c>
      <c r="P979" s="13">
        <v>338.94000199999999</v>
      </c>
      <c r="Q979" s="13">
        <v>342.19000199999999</v>
      </c>
      <c r="R979" s="13">
        <v>338</v>
      </c>
      <c r="S979" s="13">
        <v>335.97189300000002</v>
      </c>
      <c r="AF979" s="14">
        <v>44517</v>
      </c>
      <c r="AG979" s="13">
        <v>19053400</v>
      </c>
    </row>
    <row r="980" spans="1:33" x14ac:dyDescent="0.3">
      <c r="A980" s="14">
        <v>44518</v>
      </c>
      <c r="B980" s="13">
        <v>338.10192899999998</v>
      </c>
      <c r="C980" s="13">
        <f t="shared" si="30"/>
        <v>338.10192899999998</v>
      </c>
      <c r="D980" s="13">
        <f t="shared" si="31"/>
        <v>320.85969494</v>
      </c>
      <c r="O980" s="14">
        <v>44518</v>
      </c>
      <c r="P980" s="13">
        <v>338.17999300000002</v>
      </c>
      <c r="Q980" s="13">
        <v>342.45001200000002</v>
      </c>
      <c r="R980" s="13">
        <v>337.11999500000002</v>
      </c>
      <c r="S980" s="13">
        <v>338.10192899999998</v>
      </c>
      <c r="AF980" s="14">
        <v>44518</v>
      </c>
      <c r="AG980" s="13">
        <v>22463500</v>
      </c>
    </row>
    <row r="981" spans="1:33" x14ac:dyDescent="0.3">
      <c r="A981" s="14">
        <v>44519</v>
      </c>
      <c r="B981" s="13">
        <v>339.92480499999999</v>
      </c>
      <c r="C981" s="13">
        <f t="shared" si="30"/>
        <v>339.92480499999999</v>
      </c>
      <c r="D981" s="13">
        <f t="shared" si="31"/>
        <v>320.21553112000004</v>
      </c>
      <c r="O981" s="14">
        <v>44519</v>
      </c>
      <c r="P981" s="13">
        <v>342.64001500000001</v>
      </c>
      <c r="Q981" s="13">
        <v>345.10000600000001</v>
      </c>
      <c r="R981" s="13">
        <v>342.20001200000002</v>
      </c>
      <c r="S981" s="13">
        <v>339.92480499999999</v>
      </c>
      <c r="AF981" s="14">
        <v>44519</v>
      </c>
      <c r="AG981" s="13">
        <v>21963400</v>
      </c>
    </row>
    <row r="982" spans="1:33" x14ac:dyDescent="0.3">
      <c r="A982" s="14">
        <v>44522</v>
      </c>
      <c r="B982" s="13">
        <v>336.67532299999999</v>
      </c>
      <c r="C982" s="13">
        <f t="shared" si="30"/>
        <v>336.67532299999999</v>
      </c>
      <c r="D982" s="13">
        <f t="shared" si="31"/>
        <v>319.62803722000001</v>
      </c>
      <c r="O982" s="14">
        <v>44522</v>
      </c>
      <c r="P982" s="13">
        <v>344.61999500000002</v>
      </c>
      <c r="Q982" s="13">
        <v>349.67001299999998</v>
      </c>
      <c r="R982" s="13">
        <v>339.54998799999998</v>
      </c>
      <c r="S982" s="13">
        <v>336.67532299999999</v>
      </c>
      <c r="AF982" s="14">
        <v>44522</v>
      </c>
      <c r="AG982" s="13">
        <v>31031100</v>
      </c>
    </row>
    <row r="983" spans="1:33" x14ac:dyDescent="0.3">
      <c r="A983" s="14">
        <v>44523</v>
      </c>
      <c r="B983" s="13">
        <v>334.54525799999999</v>
      </c>
      <c r="C983" s="13">
        <f t="shared" si="30"/>
        <v>334.54525799999999</v>
      </c>
      <c r="D983" s="13">
        <f t="shared" si="31"/>
        <v>318.86359936000002</v>
      </c>
      <c r="O983" s="14">
        <v>44523</v>
      </c>
      <c r="P983" s="13">
        <v>337.04998799999998</v>
      </c>
      <c r="Q983" s="13">
        <v>339.45001200000002</v>
      </c>
      <c r="R983" s="13">
        <v>333.55999800000001</v>
      </c>
      <c r="S983" s="13">
        <v>334.54525799999999</v>
      </c>
      <c r="AF983" s="14">
        <v>44523</v>
      </c>
      <c r="AG983" s="13">
        <v>30427600</v>
      </c>
    </row>
    <row r="984" spans="1:33" x14ac:dyDescent="0.3">
      <c r="A984" s="14">
        <v>44524</v>
      </c>
      <c r="B984" s="13">
        <v>334.77310199999999</v>
      </c>
      <c r="C984" s="13">
        <f t="shared" si="30"/>
        <v>334.77310199999999</v>
      </c>
      <c r="D984" s="13">
        <f t="shared" si="31"/>
        <v>318.23469249999999</v>
      </c>
      <c r="O984" s="14">
        <v>44524</v>
      </c>
      <c r="P984" s="13">
        <v>336.27999899999998</v>
      </c>
      <c r="Q984" s="13">
        <v>338.16000400000001</v>
      </c>
      <c r="R984" s="13">
        <v>333.91000400000001</v>
      </c>
      <c r="S984" s="13">
        <v>334.77310199999999</v>
      </c>
      <c r="AF984" s="14">
        <v>44524</v>
      </c>
      <c r="AG984" s="13">
        <v>21661300</v>
      </c>
    </row>
    <row r="985" spans="1:33" x14ac:dyDescent="0.3">
      <c r="A985" s="14">
        <v>44526</v>
      </c>
      <c r="B985" s="13">
        <v>326.619507</v>
      </c>
      <c r="C985" s="13">
        <f t="shared" si="30"/>
        <v>326.619507</v>
      </c>
      <c r="D985" s="13">
        <f t="shared" si="31"/>
        <v>317.50235484000001</v>
      </c>
      <c r="O985" s="14">
        <v>44526</v>
      </c>
      <c r="P985" s="13">
        <v>334.35000600000001</v>
      </c>
      <c r="Q985" s="13">
        <v>337.92999300000002</v>
      </c>
      <c r="R985" s="13">
        <v>328.11999500000002</v>
      </c>
      <c r="S985" s="13">
        <v>326.619507</v>
      </c>
      <c r="AF985" s="14">
        <v>44526</v>
      </c>
      <c r="AG985" s="13">
        <v>24217200</v>
      </c>
    </row>
    <row r="986" spans="1:33" x14ac:dyDescent="0.3">
      <c r="A986" s="14">
        <v>44529</v>
      </c>
      <c r="B986" s="13">
        <v>333.50500499999998</v>
      </c>
      <c r="C986" s="13">
        <f t="shared" si="30"/>
        <v>333.50500499999998</v>
      </c>
      <c r="D986" s="13">
        <f t="shared" si="31"/>
        <v>317.00461924000007</v>
      </c>
      <c r="O986" s="14">
        <v>44529</v>
      </c>
      <c r="P986" s="13">
        <v>334.94000199999999</v>
      </c>
      <c r="Q986" s="13">
        <v>339.02999899999998</v>
      </c>
      <c r="R986" s="13">
        <v>334.73998999999998</v>
      </c>
      <c r="S986" s="13">
        <v>333.50500499999998</v>
      </c>
      <c r="AF986" s="14">
        <v>44529</v>
      </c>
      <c r="AG986" s="13">
        <v>28563500</v>
      </c>
    </row>
    <row r="987" spans="1:33" x14ac:dyDescent="0.3">
      <c r="A987" s="14">
        <v>44530</v>
      </c>
      <c r="B987" s="13">
        <v>327.52108800000002</v>
      </c>
      <c r="C987" s="13">
        <f t="shared" si="30"/>
        <v>327.52108800000002</v>
      </c>
      <c r="D987" s="13">
        <f t="shared" si="31"/>
        <v>316.50093882000004</v>
      </c>
      <c r="O987" s="14">
        <v>44530</v>
      </c>
      <c r="P987" s="13">
        <v>335.32000699999998</v>
      </c>
      <c r="Q987" s="13">
        <v>337.77999899999998</v>
      </c>
      <c r="R987" s="13">
        <v>328.98998999999998</v>
      </c>
      <c r="S987" s="13">
        <v>327.52108800000002</v>
      </c>
      <c r="AF987" s="14">
        <v>44530</v>
      </c>
      <c r="AG987" s="13">
        <v>42885600</v>
      </c>
    </row>
    <row r="988" spans="1:33" x14ac:dyDescent="0.3">
      <c r="A988" s="14">
        <v>44531</v>
      </c>
      <c r="B988" s="13">
        <v>327.01580799999999</v>
      </c>
      <c r="C988" s="13">
        <f t="shared" si="30"/>
        <v>327.01580799999999</v>
      </c>
      <c r="D988" s="13">
        <f t="shared" si="31"/>
        <v>315.94197580000008</v>
      </c>
      <c r="O988" s="14">
        <v>44531</v>
      </c>
      <c r="P988" s="13">
        <v>335.13000499999998</v>
      </c>
      <c r="Q988" s="13">
        <v>339.27999899999998</v>
      </c>
      <c r="R988" s="13">
        <v>329.39001500000001</v>
      </c>
      <c r="S988" s="13">
        <v>327.01580799999999</v>
      </c>
      <c r="AF988" s="14">
        <v>44531</v>
      </c>
      <c r="AG988" s="13">
        <v>33337600</v>
      </c>
    </row>
    <row r="989" spans="1:33" x14ac:dyDescent="0.3">
      <c r="A989" s="14">
        <v>44532</v>
      </c>
      <c r="B989" s="13">
        <v>326.43127399999997</v>
      </c>
      <c r="C989" s="13">
        <f t="shared" si="30"/>
        <v>326.43127399999997</v>
      </c>
      <c r="D989" s="13">
        <f t="shared" si="31"/>
        <v>315.24768136000006</v>
      </c>
      <c r="O989" s="14">
        <v>44532</v>
      </c>
      <c r="P989" s="13">
        <v>330.29998799999998</v>
      </c>
      <c r="Q989" s="13">
        <v>333.48998999999998</v>
      </c>
      <c r="R989" s="13">
        <v>327.79998799999998</v>
      </c>
      <c r="S989" s="13">
        <v>326.43127399999997</v>
      </c>
      <c r="AF989" s="14">
        <v>44532</v>
      </c>
      <c r="AG989" s="13">
        <v>30766000</v>
      </c>
    </row>
    <row r="990" spans="1:33" x14ac:dyDescent="0.3">
      <c r="A990" s="14">
        <v>44533</v>
      </c>
      <c r="B990" s="13">
        <v>320.01144399999998</v>
      </c>
      <c r="C990" s="13">
        <f t="shared" si="30"/>
        <v>320.01144399999998</v>
      </c>
      <c r="D990" s="13">
        <f t="shared" si="31"/>
        <v>314.56428538000006</v>
      </c>
      <c r="O990" s="14">
        <v>44533</v>
      </c>
      <c r="P990" s="13">
        <v>331.98998999999998</v>
      </c>
      <c r="Q990" s="13">
        <v>332.70001200000002</v>
      </c>
      <c r="R990" s="13">
        <v>318.02999899999998</v>
      </c>
      <c r="S990" s="13">
        <v>320.01144399999998</v>
      </c>
      <c r="AF990" s="14">
        <v>44533</v>
      </c>
      <c r="AG990" s="13">
        <v>41779300</v>
      </c>
    </row>
    <row r="991" spans="1:33" x14ac:dyDescent="0.3">
      <c r="A991" s="14">
        <v>44536</v>
      </c>
      <c r="B991" s="13">
        <v>323.16189600000001</v>
      </c>
      <c r="C991" s="13">
        <f t="shared" si="30"/>
        <v>323.16189600000001</v>
      </c>
      <c r="D991" s="13">
        <f t="shared" si="31"/>
        <v>314.11767100000009</v>
      </c>
      <c r="O991" s="14">
        <v>44536</v>
      </c>
      <c r="P991" s="13">
        <v>323.95001200000002</v>
      </c>
      <c r="Q991" s="13">
        <v>327.45001200000002</v>
      </c>
      <c r="R991" s="13">
        <v>319.23001099999999</v>
      </c>
      <c r="S991" s="13">
        <v>323.16189600000001</v>
      </c>
      <c r="AF991" s="14">
        <v>44536</v>
      </c>
      <c r="AG991" s="13">
        <v>30032600</v>
      </c>
    </row>
    <row r="992" spans="1:33" x14ac:dyDescent="0.3">
      <c r="A992" s="14">
        <v>44537</v>
      </c>
      <c r="B992" s="13">
        <v>331.81088299999999</v>
      </c>
      <c r="C992" s="13">
        <f t="shared" si="30"/>
        <v>331.81088299999999</v>
      </c>
      <c r="D992" s="13">
        <f t="shared" si="31"/>
        <v>313.60109812000007</v>
      </c>
      <c r="O992" s="14">
        <v>44537</v>
      </c>
      <c r="P992" s="13">
        <v>331.64001500000001</v>
      </c>
      <c r="Q992" s="13">
        <v>335.79998799999998</v>
      </c>
      <c r="R992" s="13">
        <v>330.10000600000001</v>
      </c>
      <c r="S992" s="13">
        <v>331.81088299999999</v>
      </c>
      <c r="AF992" s="14">
        <v>44537</v>
      </c>
      <c r="AG992" s="13">
        <v>31021900</v>
      </c>
    </row>
    <row r="993" spans="1:33" x14ac:dyDescent="0.3">
      <c r="A993" s="14">
        <v>44538</v>
      </c>
      <c r="B993" s="13">
        <v>331.86041299999999</v>
      </c>
      <c r="C993" s="13">
        <f t="shared" si="30"/>
        <v>331.86041299999999</v>
      </c>
      <c r="D993" s="13">
        <f t="shared" si="31"/>
        <v>312.73741464000005</v>
      </c>
      <c r="O993" s="14">
        <v>44538</v>
      </c>
      <c r="P993" s="13">
        <v>335.30999800000001</v>
      </c>
      <c r="Q993" s="13">
        <v>335.5</v>
      </c>
      <c r="R993" s="13">
        <v>330.79998799999998</v>
      </c>
      <c r="S993" s="13">
        <v>331.86041299999999</v>
      </c>
      <c r="AF993" s="14">
        <v>44538</v>
      </c>
      <c r="AG993" s="13">
        <v>24761000</v>
      </c>
    </row>
    <row r="994" spans="1:33" x14ac:dyDescent="0.3">
      <c r="A994" s="14">
        <v>44539</v>
      </c>
      <c r="B994" s="13">
        <v>330.00778200000002</v>
      </c>
      <c r="C994" s="13">
        <f t="shared" si="30"/>
        <v>330.00778200000002</v>
      </c>
      <c r="D994" s="13">
        <f t="shared" si="31"/>
        <v>311.81714486000004</v>
      </c>
      <c r="O994" s="14">
        <v>44539</v>
      </c>
      <c r="P994" s="13">
        <v>334.41000400000001</v>
      </c>
      <c r="Q994" s="13">
        <v>336.48998999999998</v>
      </c>
      <c r="R994" s="13">
        <v>332.11999500000002</v>
      </c>
      <c r="S994" s="13">
        <v>330.00778200000002</v>
      </c>
      <c r="AF994" s="14">
        <v>44539</v>
      </c>
      <c r="AG994" s="13">
        <v>22214200</v>
      </c>
    </row>
    <row r="995" spans="1:33" x14ac:dyDescent="0.3">
      <c r="A995" s="14">
        <v>44540</v>
      </c>
      <c r="B995" s="13">
        <v>339.36019900000002</v>
      </c>
      <c r="C995" s="13">
        <f t="shared" si="30"/>
        <v>339.36019900000002</v>
      </c>
      <c r="D995" s="13">
        <f t="shared" si="31"/>
        <v>310.9297577800001</v>
      </c>
      <c r="O995" s="14">
        <v>44540</v>
      </c>
      <c r="P995" s="13">
        <v>334.98001099999999</v>
      </c>
      <c r="Q995" s="13">
        <v>343</v>
      </c>
      <c r="R995" s="13">
        <v>334.790009</v>
      </c>
      <c r="S995" s="13">
        <v>339.36019900000002</v>
      </c>
      <c r="AF995" s="14">
        <v>44540</v>
      </c>
      <c r="AG995" s="13">
        <v>38095700</v>
      </c>
    </row>
    <row r="996" spans="1:33" x14ac:dyDescent="0.3">
      <c r="A996" s="14">
        <v>44543</v>
      </c>
      <c r="B996" s="13">
        <v>336.24926799999997</v>
      </c>
      <c r="C996" s="13">
        <f t="shared" si="30"/>
        <v>336.24926799999997</v>
      </c>
      <c r="D996" s="13">
        <f t="shared" si="31"/>
        <v>309.70740122000012</v>
      </c>
      <c r="O996" s="14">
        <v>44543</v>
      </c>
      <c r="P996" s="13">
        <v>340.67999300000002</v>
      </c>
      <c r="Q996" s="13">
        <v>343.790009</v>
      </c>
      <c r="R996" s="13">
        <v>339.07998700000002</v>
      </c>
      <c r="S996" s="13">
        <v>336.24926799999997</v>
      </c>
      <c r="AF996" s="14">
        <v>44543</v>
      </c>
      <c r="AG996" s="13">
        <v>28899400</v>
      </c>
    </row>
    <row r="997" spans="1:33" x14ac:dyDescent="0.3">
      <c r="A997" s="14">
        <v>44544</v>
      </c>
      <c r="B997" s="13">
        <v>325.29196200000001</v>
      </c>
      <c r="C997" s="13">
        <f t="shared" si="30"/>
        <v>325.29196200000001</v>
      </c>
      <c r="D997" s="13">
        <f t="shared" si="31"/>
        <v>308.83159128000011</v>
      </c>
      <c r="O997" s="14">
        <v>44544</v>
      </c>
      <c r="P997" s="13">
        <v>333.22000100000002</v>
      </c>
      <c r="Q997" s="13">
        <v>334.64001500000001</v>
      </c>
      <c r="R997" s="13">
        <v>324.10998499999999</v>
      </c>
      <c r="S997" s="13">
        <v>325.29196200000001</v>
      </c>
      <c r="AF997" s="14">
        <v>44544</v>
      </c>
      <c r="AG997" s="13">
        <v>44438700</v>
      </c>
    </row>
    <row r="998" spans="1:33" x14ac:dyDescent="0.3">
      <c r="A998" s="14">
        <v>44545</v>
      </c>
      <c r="B998" s="13">
        <v>331.54336499999999</v>
      </c>
      <c r="C998" s="13">
        <f t="shared" si="30"/>
        <v>331.54336499999999</v>
      </c>
      <c r="D998" s="13">
        <f t="shared" si="31"/>
        <v>308.22893320000009</v>
      </c>
      <c r="O998" s="14">
        <v>44545</v>
      </c>
      <c r="P998" s="13">
        <v>328.60998499999999</v>
      </c>
      <c r="Q998" s="13">
        <v>335.19000199999999</v>
      </c>
      <c r="R998" s="13">
        <v>324.5</v>
      </c>
      <c r="S998" s="13">
        <v>331.54336499999999</v>
      </c>
      <c r="AF998" s="14">
        <v>44545</v>
      </c>
      <c r="AG998" s="13">
        <v>35381100</v>
      </c>
    </row>
    <row r="999" spans="1:33" x14ac:dyDescent="0.3">
      <c r="A999" s="14">
        <v>44546</v>
      </c>
      <c r="B999" s="13">
        <v>321.88391100000001</v>
      </c>
      <c r="C999" s="13">
        <f t="shared" si="30"/>
        <v>321.88391100000001</v>
      </c>
      <c r="D999" s="13">
        <f t="shared" si="31"/>
        <v>307.53063304000005</v>
      </c>
      <c r="O999" s="14">
        <v>44546</v>
      </c>
      <c r="P999" s="13">
        <v>335.709991</v>
      </c>
      <c r="Q999" s="13">
        <v>336.76001000000002</v>
      </c>
      <c r="R999" s="13">
        <v>323.01998900000001</v>
      </c>
      <c r="S999" s="13">
        <v>321.88391100000001</v>
      </c>
      <c r="AF999" s="14">
        <v>44546</v>
      </c>
      <c r="AG999" s="13">
        <v>35034800</v>
      </c>
    </row>
    <row r="1000" spans="1:33" x14ac:dyDescent="0.3">
      <c r="A1000" s="14">
        <v>44547</v>
      </c>
      <c r="B1000" s="13">
        <v>320.79409800000002</v>
      </c>
      <c r="C1000" s="13">
        <f t="shared" si="30"/>
        <v>320.79409800000002</v>
      </c>
      <c r="D1000" s="13">
        <f t="shared" si="31"/>
        <v>306.94927806000004</v>
      </c>
      <c r="O1000" s="14">
        <v>44547</v>
      </c>
      <c r="P1000" s="13">
        <v>320.88000499999998</v>
      </c>
      <c r="Q1000" s="13">
        <v>324.92001299999998</v>
      </c>
      <c r="R1000" s="13">
        <v>317.25</v>
      </c>
      <c r="S1000" s="13">
        <v>320.79409800000002</v>
      </c>
      <c r="AF1000" s="14">
        <v>44547</v>
      </c>
      <c r="AG1000" s="13">
        <v>47750300</v>
      </c>
    </row>
    <row r="1001" spans="1:33" x14ac:dyDescent="0.3">
      <c r="A1001" s="14">
        <v>44550</v>
      </c>
      <c r="B1001" s="13">
        <v>316.94021600000002</v>
      </c>
      <c r="C1001" s="13">
        <f t="shared" si="30"/>
        <v>316.94021600000002</v>
      </c>
      <c r="D1001" s="13">
        <f t="shared" si="31"/>
        <v>306.49376047999999</v>
      </c>
      <c r="O1001" s="14">
        <v>44550</v>
      </c>
      <c r="P1001" s="13">
        <v>320.04998799999998</v>
      </c>
      <c r="Q1001" s="13">
        <v>322.79998799999998</v>
      </c>
      <c r="R1001" s="13">
        <v>317.57000699999998</v>
      </c>
      <c r="S1001" s="13">
        <v>316.94021600000002</v>
      </c>
      <c r="AF1001" s="14">
        <v>44550</v>
      </c>
      <c r="AG1001" s="13">
        <v>28326500</v>
      </c>
    </row>
    <row r="1002" spans="1:33" x14ac:dyDescent="0.3">
      <c r="A1002" s="14">
        <v>44551</v>
      </c>
      <c r="B1002" s="13">
        <v>324.25170900000001</v>
      </c>
      <c r="C1002" s="13">
        <f t="shared" si="30"/>
        <v>324.25170900000001</v>
      </c>
      <c r="D1002" s="13">
        <f t="shared" si="31"/>
        <v>306.03053904000001</v>
      </c>
      <c r="O1002" s="14">
        <v>44551</v>
      </c>
      <c r="P1002" s="13">
        <v>323.290009</v>
      </c>
      <c r="Q1002" s="13">
        <v>327.73001099999999</v>
      </c>
      <c r="R1002" s="13">
        <v>319.79998799999998</v>
      </c>
      <c r="S1002" s="13">
        <v>324.25170900000001</v>
      </c>
      <c r="AF1002" s="14">
        <v>44551</v>
      </c>
      <c r="AG1002" s="13">
        <v>24740600</v>
      </c>
    </row>
    <row r="1003" spans="1:33" x14ac:dyDescent="0.3">
      <c r="A1003" s="14">
        <v>44552</v>
      </c>
      <c r="B1003" s="13">
        <v>330.10687300000001</v>
      </c>
      <c r="C1003" s="13">
        <f t="shared" si="30"/>
        <v>330.10687300000001</v>
      </c>
      <c r="D1003" s="13">
        <f t="shared" si="31"/>
        <v>305.30076425999999</v>
      </c>
      <c r="O1003" s="14">
        <v>44552</v>
      </c>
      <c r="P1003" s="13">
        <v>328.29998799999998</v>
      </c>
      <c r="Q1003" s="13">
        <v>333.60998499999999</v>
      </c>
      <c r="R1003" s="13">
        <v>325.75</v>
      </c>
      <c r="S1003" s="13">
        <v>330.10687300000001</v>
      </c>
      <c r="AF1003" s="14">
        <v>44552</v>
      </c>
      <c r="AG1003" s="13">
        <v>24831500</v>
      </c>
    </row>
    <row r="1004" spans="1:33" x14ac:dyDescent="0.3">
      <c r="A1004" s="14">
        <v>44553</v>
      </c>
      <c r="B1004" s="13">
        <v>331.58300800000001</v>
      </c>
      <c r="C1004" s="13">
        <f t="shared" si="30"/>
        <v>331.58300800000001</v>
      </c>
      <c r="D1004" s="13">
        <f t="shared" si="31"/>
        <v>304.23647103999997</v>
      </c>
      <c r="O1004" s="14">
        <v>44553</v>
      </c>
      <c r="P1004" s="13">
        <v>332.75</v>
      </c>
      <c r="Q1004" s="13">
        <v>336.39001500000001</v>
      </c>
      <c r="R1004" s="13">
        <v>332.73001099999999</v>
      </c>
      <c r="S1004" s="13">
        <v>331.58300800000001</v>
      </c>
      <c r="AF1004" s="14">
        <v>44553</v>
      </c>
      <c r="AG1004" s="13">
        <v>19617800</v>
      </c>
    </row>
    <row r="1005" spans="1:33" x14ac:dyDescent="0.3">
      <c r="A1005" s="14">
        <v>44557</v>
      </c>
      <c r="B1005" s="13">
        <v>339.27099600000003</v>
      </c>
      <c r="C1005" s="13">
        <f t="shared" si="30"/>
        <v>339.27099600000003</v>
      </c>
      <c r="D1005" s="13">
        <f t="shared" si="31"/>
        <v>303.08189705999996</v>
      </c>
      <c r="O1005" s="14">
        <v>44557</v>
      </c>
      <c r="P1005" s="13">
        <v>335.459991</v>
      </c>
      <c r="Q1005" s="13">
        <v>342.48001099999999</v>
      </c>
      <c r="R1005" s="13">
        <v>335.42999300000002</v>
      </c>
      <c r="S1005" s="13">
        <v>339.27099600000003</v>
      </c>
      <c r="AF1005" s="14">
        <v>44557</v>
      </c>
      <c r="AG1005" s="13">
        <v>19947000</v>
      </c>
    </row>
    <row r="1006" spans="1:33" x14ac:dyDescent="0.3">
      <c r="A1006" s="14">
        <v>44558</v>
      </c>
      <c r="B1006" s="13">
        <v>338.08209199999999</v>
      </c>
      <c r="C1006" s="13">
        <f t="shared" si="30"/>
        <v>338.08209199999999</v>
      </c>
      <c r="D1006" s="13">
        <f t="shared" si="31"/>
        <v>302.02473275999995</v>
      </c>
      <c r="O1006" s="14">
        <v>44558</v>
      </c>
      <c r="P1006" s="13">
        <v>343.14999399999999</v>
      </c>
      <c r="Q1006" s="13">
        <v>343.80999800000001</v>
      </c>
      <c r="R1006" s="13">
        <v>340.32000699999998</v>
      </c>
      <c r="S1006" s="13">
        <v>338.08209199999999</v>
      </c>
      <c r="AF1006" s="14">
        <v>44558</v>
      </c>
      <c r="AG1006" s="13">
        <v>15661500</v>
      </c>
    </row>
    <row r="1007" spans="1:33" x14ac:dyDescent="0.3">
      <c r="A1007" s="14">
        <v>44559</v>
      </c>
      <c r="B1007" s="13">
        <v>338.77563500000002</v>
      </c>
      <c r="C1007" s="13">
        <f t="shared" si="30"/>
        <v>338.77563500000002</v>
      </c>
      <c r="D1007" s="13">
        <f t="shared" si="31"/>
        <v>300.93356759999995</v>
      </c>
      <c r="O1007" s="14">
        <v>44559</v>
      </c>
      <c r="P1007" s="13">
        <v>341.29998799999998</v>
      </c>
      <c r="Q1007" s="13">
        <v>344.29998799999998</v>
      </c>
      <c r="R1007" s="13">
        <v>339.67999300000002</v>
      </c>
      <c r="S1007" s="13">
        <v>338.77563500000002</v>
      </c>
      <c r="AF1007" s="14">
        <v>44559</v>
      </c>
      <c r="AG1007" s="13">
        <v>15042000</v>
      </c>
    </row>
    <row r="1008" spans="1:33" x14ac:dyDescent="0.3">
      <c r="A1008" s="14">
        <v>44560</v>
      </c>
      <c r="B1008" s="13">
        <v>336.17004400000002</v>
      </c>
      <c r="C1008" s="13">
        <f t="shared" si="30"/>
        <v>336.17004400000002</v>
      </c>
      <c r="D1008" s="13">
        <f t="shared" si="31"/>
        <v>299.71893075999992</v>
      </c>
      <c r="O1008" s="14">
        <v>44560</v>
      </c>
      <c r="P1008" s="13">
        <v>341.91000400000001</v>
      </c>
      <c r="Q1008" s="13">
        <v>343.13000499999998</v>
      </c>
      <c r="R1008" s="13">
        <v>338.82000699999998</v>
      </c>
      <c r="S1008" s="13">
        <v>336.17004400000002</v>
      </c>
      <c r="AF1008" s="14">
        <v>44560</v>
      </c>
      <c r="AG1008" s="13">
        <v>15994500</v>
      </c>
    </row>
    <row r="1009" spans="1:33" x14ac:dyDescent="0.3">
      <c r="A1009" s="14">
        <v>44561</v>
      </c>
      <c r="B1009" s="13">
        <v>333.19787600000001</v>
      </c>
      <c r="C1009" s="13">
        <f t="shared" si="30"/>
        <v>333.19787600000001</v>
      </c>
      <c r="D1009" s="13">
        <f t="shared" si="31"/>
        <v>298.48433113999994</v>
      </c>
      <c r="O1009" s="14">
        <v>44561</v>
      </c>
      <c r="P1009" s="13">
        <v>338.51001000000002</v>
      </c>
      <c r="Q1009" s="13">
        <v>339.35998499999999</v>
      </c>
      <c r="R1009" s="13">
        <v>335.85000600000001</v>
      </c>
      <c r="S1009" s="13">
        <v>333.19787600000001</v>
      </c>
      <c r="AF1009" s="14">
        <v>44561</v>
      </c>
      <c r="AG1009" s="13">
        <v>18000800</v>
      </c>
    </row>
    <row r="1010" spans="1:33" x14ac:dyDescent="0.3">
      <c r="A1010" s="14">
        <v>44564</v>
      </c>
      <c r="B1010" s="13">
        <v>331.64248700000002</v>
      </c>
      <c r="C1010" s="13">
        <f t="shared" si="30"/>
        <v>331.64248700000002</v>
      </c>
      <c r="D1010" s="13">
        <f t="shared" si="31"/>
        <v>297.52182503999995</v>
      </c>
      <c r="O1010" s="14">
        <v>44564</v>
      </c>
      <c r="P1010" s="13">
        <v>335.35000600000001</v>
      </c>
      <c r="Q1010" s="13">
        <v>338</v>
      </c>
      <c r="R1010" s="13">
        <v>329.77999899999998</v>
      </c>
      <c r="S1010" s="13">
        <v>331.64248700000002</v>
      </c>
      <c r="AF1010" s="14">
        <v>44564</v>
      </c>
      <c r="AG1010" s="13">
        <v>28865100</v>
      </c>
    </row>
    <row r="1011" spans="1:33" x14ac:dyDescent="0.3">
      <c r="A1011" s="14">
        <v>44565</v>
      </c>
      <c r="B1011" s="13">
        <v>325.95578</v>
      </c>
      <c r="C1011" s="13">
        <f t="shared" si="30"/>
        <v>325.95578</v>
      </c>
      <c r="D1011" s="13">
        <f t="shared" si="31"/>
        <v>296.73417916</v>
      </c>
      <c r="O1011" s="14">
        <v>44565</v>
      </c>
      <c r="P1011" s="13">
        <v>334.82998700000002</v>
      </c>
      <c r="Q1011" s="13">
        <v>335.20001200000002</v>
      </c>
      <c r="R1011" s="13">
        <v>326.11999500000002</v>
      </c>
      <c r="S1011" s="13">
        <v>325.95578</v>
      </c>
      <c r="AF1011" s="14">
        <v>44565</v>
      </c>
      <c r="AG1011" s="13">
        <v>32674300</v>
      </c>
    </row>
    <row r="1012" spans="1:33" x14ac:dyDescent="0.3">
      <c r="A1012" s="14">
        <v>44566</v>
      </c>
      <c r="B1012" s="13">
        <v>313.44302399999998</v>
      </c>
      <c r="C1012" s="13">
        <f t="shared" si="30"/>
        <v>313.44302399999998</v>
      </c>
      <c r="D1012" s="13">
        <f t="shared" si="31"/>
        <v>296.07674751999997</v>
      </c>
      <c r="O1012" s="14">
        <v>44566</v>
      </c>
      <c r="P1012" s="13">
        <v>325.85998499999999</v>
      </c>
      <c r="Q1012" s="13">
        <v>326.07000699999998</v>
      </c>
      <c r="R1012" s="13">
        <v>315.98001099999999</v>
      </c>
      <c r="S1012" s="13">
        <v>313.44302399999998</v>
      </c>
      <c r="AF1012" s="14">
        <v>44566</v>
      </c>
      <c r="AG1012" s="13">
        <v>40054300</v>
      </c>
    </row>
    <row r="1013" spans="1:33" x14ac:dyDescent="0.3">
      <c r="A1013" s="14">
        <v>44567</v>
      </c>
      <c r="B1013" s="13">
        <v>310.96618699999999</v>
      </c>
      <c r="C1013" s="13">
        <f t="shared" si="30"/>
        <v>310.96618699999999</v>
      </c>
      <c r="D1013" s="13">
        <f t="shared" si="31"/>
        <v>295.77301643999999</v>
      </c>
      <c r="O1013" s="14">
        <v>44567</v>
      </c>
      <c r="P1013" s="13">
        <v>313.14999399999999</v>
      </c>
      <c r="Q1013" s="13">
        <v>318.70001200000002</v>
      </c>
      <c r="R1013" s="13">
        <v>311.48998999999998</v>
      </c>
      <c r="S1013" s="13">
        <v>310.96618699999999</v>
      </c>
      <c r="AF1013" s="14">
        <v>44567</v>
      </c>
      <c r="AG1013" s="13">
        <v>39646100</v>
      </c>
    </row>
    <row r="1014" spans="1:33" x14ac:dyDescent="0.3">
      <c r="A1014" s="14">
        <v>44568</v>
      </c>
      <c r="B1014" s="13">
        <v>311.12475599999999</v>
      </c>
      <c r="C1014" s="13">
        <f t="shared" si="30"/>
        <v>311.12475599999999</v>
      </c>
      <c r="D1014" s="13">
        <f t="shared" si="31"/>
        <v>295.49360603999992</v>
      </c>
      <c r="O1014" s="14">
        <v>44568</v>
      </c>
      <c r="P1014" s="13">
        <v>314.14999399999999</v>
      </c>
      <c r="Q1014" s="13">
        <v>316.5</v>
      </c>
      <c r="R1014" s="13">
        <v>310.08999599999999</v>
      </c>
      <c r="S1014" s="13">
        <v>311.12475599999999</v>
      </c>
      <c r="AF1014" s="14">
        <v>44568</v>
      </c>
      <c r="AG1014" s="13">
        <v>32720000</v>
      </c>
    </row>
    <row r="1015" spans="1:33" x14ac:dyDescent="0.3">
      <c r="A1015" s="14">
        <v>44571</v>
      </c>
      <c r="B1015" s="13">
        <v>311.35253899999998</v>
      </c>
      <c r="C1015" s="13">
        <f t="shared" si="30"/>
        <v>311.35253899999998</v>
      </c>
      <c r="D1015" s="13">
        <f t="shared" si="31"/>
        <v>295.30831549999999</v>
      </c>
      <c r="O1015" s="14">
        <v>44571</v>
      </c>
      <c r="P1015" s="13">
        <v>309.48998999999998</v>
      </c>
      <c r="Q1015" s="13">
        <v>314.72000100000002</v>
      </c>
      <c r="R1015" s="13">
        <v>304.69000199999999</v>
      </c>
      <c r="S1015" s="13">
        <v>311.35253899999998</v>
      </c>
      <c r="AF1015" s="14">
        <v>44571</v>
      </c>
      <c r="AG1015" s="13">
        <v>44289500</v>
      </c>
    </row>
    <row r="1016" spans="1:33" x14ac:dyDescent="0.3">
      <c r="A1016" s="14">
        <v>44572</v>
      </c>
      <c r="B1016" s="13">
        <v>312.05599999999998</v>
      </c>
      <c r="C1016" s="13">
        <f t="shared" si="30"/>
        <v>312.05599999999998</v>
      </c>
      <c r="D1016" s="13">
        <f t="shared" si="31"/>
        <v>295.02773077999996</v>
      </c>
      <c r="O1016" s="14">
        <v>44572</v>
      </c>
      <c r="P1016" s="13">
        <v>313.38000499999998</v>
      </c>
      <c r="Q1016" s="13">
        <v>316.60998499999999</v>
      </c>
      <c r="R1016" s="13">
        <v>309.89001500000001</v>
      </c>
      <c r="S1016" s="13">
        <v>312.05599999999998</v>
      </c>
      <c r="AF1016" s="14">
        <v>44572</v>
      </c>
      <c r="AG1016" s="13">
        <v>29386800</v>
      </c>
    </row>
    <row r="1017" spans="1:33" x14ac:dyDescent="0.3">
      <c r="A1017" s="14">
        <v>44573</v>
      </c>
      <c r="B1017" s="13">
        <v>315.31542999999999</v>
      </c>
      <c r="C1017" s="13">
        <f t="shared" si="30"/>
        <v>315.31542999999999</v>
      </c>
      <c r="D1017" s="13">
        <f t="shared" si="31"/>
        <v>294.82461003999998</v>
      </c>
      <c r="O1017" s="14">
        <v>44573</v>
      </c>
      <c r="P1017" s="13">
        <v>319.67001299999998</v>
      </c>
      <c r="Q1017" s="13">
        <v>323.41000400000001</v>
      </c>
      <c r="R1017" s="13">
        <v>317.07998700000002</v>
      </c>
      <c r="S1017" s="13">
        <v>315.31542999999999</v>
      </c>
      <c r="AF1017" s="14">
        <v>44573</v>
      </c>
      <c r="AG1017" s="13">
        <v>34372200</v>
      </c>
    </row>
    <row r="1018" spans="1:33" x14ac:dyDescent="0.3">
      <c r="A1018" s="14">
        <v>44574</v>
      </c>
      <c r="B1018" s="13">
        <v>301.97048999999998</v>
      </c>
      <c r="C1018" s="13">
        <f t="shared" si="30"/>
        <v>301.97048999999998</v>
      </c>
      <c r="D1018" s="13">
        <f t="shared" si="31"/>
        <v>294.54796148000003</v>
      </c>
      <c r="O1018" s="14">
        <v>44574</v>
      </c>
      <c r="P1018" s="13">
        <v>320.47000100000002</v>
      </c>
      <c r="Q1018" s="13">
        <v>320.88000499999998</v>
      </c>
      <c r="R1018" s="13">
        <v>304</v>
      </c>
      <c r="S1018" s="13">
        <v>301.97048999999998</v>
      </c>
      <c r="AF1018" s="14">
        <v>44574</v>
      </c>
      <c r="AG1018" s="13">
        <v>45366000</v>
      </c>
    </row>
    <row r="1019" spans="1:33" x14ac:dyDescent="0.3">
      <c r="A1019" s="14">
        <v>44575</v>
      </c>
      <c r="B1019" s="13">
        <v>307.32034299999998</v>
      </c>
      <c r="C1019" s="13">
        <f t="shared" si="30"/>
        <v>307.32034299999998</v>
      </c>
      <c r="D1019" s="13">
        <f t="shared" si="31"/>
        <v>294.67759586</v>
      </c>
      <c r="O1019" s="14">
        <v>44575</v>
      </c>
      <c r="P1019" s="13">
        <v>304.25</v>
      </c>
      <c r="Q1019" s="13">
        <v>310.82000699999998</v>
      </c>
      <c r="R1019" s="13">
        <v>303.75</v>
      </c>
      <c r="S1019" s="13">
        <v>307.32034299999998</v>
      </c>
      <c r="AF1019" s="14">
        <v>44575</v>
      </c>
      <c r="AG1019" s="13">
        <v>39846400</v>
      </c>
    </row>
    <row r="1020" spans="1:33" x14ac:dyDescent="0.3">
      <c r="A1020" s="14">
        <v>44579</v>
      </c>
      <c r="B1020" s="13">
        <v>299.84042399999998</v>
      </c>
      <c r="C1020" s="13">
        <f t="shared" si="30"/>
        <v>299.84042399999998</v>
      </c>
      <c r="D1020" s="13">
        <f t="shared" si="31"/>
        <v>294.79375185999999</v>
      </c>
      <c r="O1020" s="14">
        <v>44579</v>
      </c>
      <c r="P1020" s="13">
        <v>304.07000699999998</v>
      </c>
      <c r="Q1020" s="13">
        <v>309.79998799999998</v>
      </c>
      <c r="R1020" s="13">
        <v>301.73998999999998</v>
      </c>
      <c r="S1020" s="13">
        <v>299.84042399999998</v>
      </c>
      <c r="AF1020" s="14">
        <v>44579</v>
      </c>
      <c r="AG1020" s="13">
        <v>42333200</v>
      </c>
    </row>
    <row r="1021" spans="1:33" x14ac:dyDescent="0.3">
      <c r="A1021" s="14">
        <v>44580</v>
      </c>
      <c r="B1021" s="13">
        <v>300.51413000000002</v>
      </c>
      <c r="C1021" s="13">
        <f t="shared" si="30"/>
        <v>300.51413000000002</v>
      </c>
      <c r="D1021" s="13">
        <f t="shared" si="31"/>
        <v>295.02872988000007</v>
      </c>
      <c r="O1021" s="14">
        <v>44580</v>
      </c>
      <c r="P1021" s="13">
        <v>306.290009</v>
      </c>
      <c r="Q1021" s="13">
        <v>313.91000400000001</v>
      </c>
      <c r="R1021" s="13">
        <v>302.70001200000002</v>
      </c>
      <c r="S1021" s="13">
        <v>300.51413000000002</v>
      </c>
      <c r="AF1021" s="14">
        <v>44580</v>
      </c>
      <c r="AG1021" s="13">
        <v>45933900</v>
      </c>
    </row>
    <row r="1022" spans="1:33" x14ac:dyDescent="0.3">
      <c r="A1022" s="14">
        <v>44581</v>
      </c>
      <c r="B1022" s="13">
        <v>298.80020100000002</v>
      </c>
      <c r="C1022" s="13">
        <f t="shared" si="30"/>
        <v>298.80020100000002</v>
      </c>
      <c r="D1022" s="13">
        <f t="shared" si="31"/>
        <v>295.14003664000006</v>
      </c>
      <c r="O1022" s="14">
        <v>44581</v>
      </c>
      <c r="P1022" s="13">
        <v>309.07000699999998</v>
      </c>
      <c r="Q1022" s="13">
        <v>311.64999399999999</v>
      </c>
      <c r="R1022" s="13">
        <v>301.14001500000001</v>
      </c>
      <c r="S1022" s="13">
        <v>298.80020100000002</v>
      </c>
      <c r="AF1022" s="14">
        <v>44581</v>
      </c>
      <c r="AG1022" s="13">
        <v>35380700</v>
      </c>
    </row>
    <row r="1023" spans="1:33" x14ac:dyDescent="0.3">
      <c r="A1023" s="14">
        <v>44582</v>
      </c>
      <c r="B1023" s="13">
        <v>293.28192100000001</v>
      </c>
      <c r="C1023" s="13">
        <f t="shared" si="30"/>
        <v>293.28192100000001</v>
      </c>
      <c r="D1023" s="13">
        <f t="shared" si="31"/>
        <v>295.30766178000005</v>
      </c>
      <c r="O1023" s="14">
        <v>44582</v>
      </c>
      <c r="P1023" s="13">
        <v>302.69000199999999</v>
      </c>
      <c r="Q1023" s="13">
        <v>304.10998499999999</v>
      </c>
      <c r="R1023" s="13">
        <v>295.60998499999999</v>
      </c>
      <c r="S1023" s="13">
        <v>293.28192100000001</v>
      </c>
      <c r="AF1023" s="14">
        <v>44582</v>
      </c>
      <c r="AG1023" s="13">
        <v>57984400</v>
      </c>
    </row>
    <row r="1024" spans="1:33" x14ac:dyDescent="0.3">
      <c r="A1024" s="14">
        <v>44585</v>
      </c>
      <c r="B1024" s="13">
        <v>293.61874399999999</v>
      </c>
      <c r="C1024" s="13">
        <f t="shared" si="30"/>
        <v>293.61874399999999</v>
      </c>
      <c r="D1024" s="13">
        <f t="shared" si="31"/>
        <v>295.6958490400001</v>
      </c>
      <c r="O1024" s="14">
        <v>44585</v>
      </c>
      <c r="P1024" s="13">
        <v>292.20001200000002</v>
      </c>
      <c r="Q1024" s="13">
        <v>297.10998499999999</v>
      </c>
      <c r="R1024" s="13">
        <v>276.04998799999998</v>
      </c>
      <c r="S1024" s="13">
        <v>293.61874399999999</v>
      </c>
      <c r="AF1024" s="14">
        <v>44585</v>
      </c>
      <c r="AG1024" s="13">
        <v>85731500</v>
      </c>
    </row>
    <row r="1025" spans="1:33" x14ac:dyDescent="0.3">
      <c r="A1025" s="14">
        <v>44586</v>
      </c>
      <c r="B1025" s="13">
        <v>285.81189000000001</v>
      </c>
      <c r="C1025" s="13">
        <f t="shared" si="30"/>
        <v>285.81189000000001</v>
      </c>
      <c r="D1025" s="13">
        <f t="shared" si="31"/>
        <v>295.99609196000011</v>
      </c>
      <c r="O1025" s="14">
        <v>44586</v>
      </c>
      <c r="P1025" s="13">
        <v>291.51998900000001</v>
      </c>
      <c r="Q1025" s="13">
        <v>294.98998999999998</v>
      </c>
      <c r="R1025" s="13">
        <v>285.17001299999998</v>
      </c>
      <c r="S1025" s="13">
        <v>285.81189000000001</v>
      </c>
      <c r="AF1025" s="14">
        <v>44586</v>
      </c>
      <c r="AG1025" s="13">
        <v>72848600</v>
      </c>
    </row>
    <row r="1026" spans="1:33" x14ac:dyDescent="0.3">
      <c r="A1026" s="14">
        <v>44587</v>
      </c>
      <c r="B1026" s="13">
        <v>293.95556599999998</v>
      </c>
      <c r="C1026" s="13">
        <f t="shared" si="30"/>
        <v>293.95556599999998</v>
      </c>
      <c r="D1026" s="13">
        <f t="shared" si="31"/>
        <v>296.22651920000004</v>
      </c>
      <c r="O1026" s="14">
        <v>44587</v>
      </c>
      <c r="P1026" s="13">
        <v>307.98998999999998</v>
      </c>
      <c r="Q1026" s="13">
        <v>308.5</v>
      </c>
      <c r="R1026" s="13">
        <v>293.02999899999998</v>
      </c>
      <c r="S1026" s="13">
        <v>293.95556599999998</v>
      </c>
      <c r="AF1026" s="14">
        <v>44587</v>
      </c>
      <c r="AG1026" s="13">
        <v>90428900</v>
      </c>
    </row>
    <row r="1027" spans="1:33" x14ac:dyDescent="0.3">
      <c r="A1027" s="14">
        <v>44588</v>
      </c>
      <c r="B1027" s="13">
        <v>297.05651899999998</v>
      </c>
      <c r="C1027" s="13">
        <f t="shared" ref="C1027:C1090" si="32">ABS(B1027)</f>
        <v>297.05651899999998</v>
      </c>
      <c r="D1027" s="13">
        <f t="shared" ref="D1027:D1090" si="33">AVERAGE(C1027:C1076)</f>
        <v>296.33120182000005</v>
      </c>
      <c r="O1027" s="14">
        <v>44588</v>
      </c>
      <c r="P1027" s="13">
        <v>302.66000400000001</v>
      </c>
      <c r="Q1027" s="13">
        <v>307.29998799999998</v>
      </c>
      <c r="R1027" s="13">
        <v>297.92999300000002</v>
      </c>
      <c r="S1027" s="13">
        <v>297.05651899999998</v>
      </c>
      <c r="AF1027" s="14">
        <v>44588</v>
      </c>
      <c r="AG1027" s="13">
        <v>53481300</v>
      </c>
    </row>
    <row r="1028" spans="1:33" x14ac:dyDescent="0.3">
      <c r="A1028" s="14">
        <v>44589</v>
      </c>
      <c r="B1028" s="13">
        <v>305.39840700000002</v>
      </c>
      <c r="C1028" s="13">
        <f t="shared" si="32"/>
        <v>305.39840700000002</v>
      </c>
      <c r="D1028" s="13">
        <f t="shared" si="33"/>
        <v>296.28650150000004</v>
      </c>
      <c r="O1028" s="14">
        <v>44589</v>
      </c>
      <c r="P1028" s="13">
        <v>300.23001099999999</v>
      </c>
      <c r="Q1028" s="13">
        <v>308.48001099999999</v>
      </c>
      <c r="R1028" s="13">
        <v>294.45001200000002</v>
      </c>
      <c r="S1028" s="13">
        <v>305.39840700000002</v>
      </c>
      <c r="AF1028" s="14">
        <v>44589</v>
      </c>
      <c r="AG1028" s="13">
        <v>49743700</v>
      </c>
    </row>
    <row r="1029" spans="1:33" x14ac:dyDescent="0.3">
      <c r="A1029" s="14">
        <v>44592</v>
      </c>
      <c r="B1029" s="13">
        <v>308.09314000000001</v>
      </c>
      <c r="C1029" s="13">
        <f t="shared" si="32"/>
        <v>308.09314000000001</v>
      </c>
      <c r="D1029" s="13">
        <f t="shared" si="33"/>
        <v>295.84245792000007</v>
      </c>
      <c r="O1029" s="14">
        <v>44592</v>
      </c>
      <c r="P1029" s="13">
        <v>308.95001200000002</v>
      </c>
      <c r="Q1029" s="13">
        <v>312.38000499999998</v>
      </c>
      <c r="R1029" s="13">
        <v>306.36999500000002</v>
      </c>
      <c r="S1029" s="13">
        <v>308.09314000000001</v>
      </c>
      <c r="AF1029" s="14">
        <v>44592</v>
      </c>
      <c r="AG1029" s="13">
        <v>46444500</v>
      </c>
    </row>
    <row r="1030" spans="1:33" x14ac:dyDescent="0.3">
      <c r="A1030" s="14">
        <v>44593</v>
      </c>
      <c r="B1030" s="13">
        <v>305.89373799999998</v>
      </c>
      <c r="C1030" s="13">
        <f t="shared" si="32"/>
        <v>305.89373799999998</v>
      </c>
      <c r="D1030" s="13">
        <f t="shared" si="33"/>
        <v>295.28098270000004</v>
      </c>
      <c r="O1030" s="14">
        <v>44593</v>
      </c>
      <c r="P1030" s="13">
        <v>310.41000400000001</v>
      </c>
      <c r="Q1030" s="13">
        <v>310.63000499999998</v>
      </c>
      <c r="R1030" s="13">
        <v>305.13000499999998</v>
      </c>
      <c r="S1030" s="13">
        <v>305.89373799999998</v>
      </c>
      <c r="AF1030" s="14">
        <v>44593</v>
      </c>
      <c r="AG1030" s="13">
        <v>40950400</v>
      </c>
    </row>
    <row r="1031" spans="1:33" x14ac:dyDescent="0.3">
      <c r="A1031" s="14">
        <v>44594</v>
      </c>
      <c r="B1031" s="13">
        <v>310.55011000000002</v>
      </c>
      <c r="C1031" s="13">
        <f t="shared" si="32"/>
        <v>310.55011000000002</v>
      </c>
      <c r="D1031" s="13">
        <f t="shared" si="33"/>
        <v>294.87389101999997</v>
      </c>
      <c r="O1031" s="14">
        <v>44594</v>
      </c>
      <c r="P1031" s="13">
        <v>309.63000499999998</v>
      </c>
      <c r="Q1031" s="13">
        <v>315.11999500000002</v>
      </c>
      <c r="R1031" s="13">
        <v>308.88000499999998</v>
      </c>
      <c r="S1031" s="13">
        <v>310.55011000000002</v>
      </c>
      <c r="AF1031" s="14">
        <v>44594</v>
      </c>
      <c r="AG1031" s="13">
        <v>36636000</v>
      </c>
    </row>
    <row r="1032" spans="1:33" x14ac:dyDescent="0.3">
      <c r="A1032" s="14">
        <v>44595</v>
      </c>
      <c r="B1032" s="13">
        <v>298.45343000000003</v>
      </c>
      <c r="C1032" s="13">
        <f t="shared" si="32"/>
        <v>298.45343000000003</v>
      </c>
      <c r="D1032" s="13">
        <f t="shared" si="33"/>
        <v>294.21899903999997</v>
      </c>
      <c r="O1032" s="14">
        <v>44595</v>
      </c>
      <c r="P1032" s="13">
        <v>309.48998999999998</v>
      </c>
      <c r="Q1032" s="13">
        <v>311.23001099999999</v>
      </c>
      <c r="R1032" s="13">
        <v>299.959991</v>
      </c>
      <c r="S1032" s="13">
        <v>298.45343000000003</v>
      </c>
      <c r="AF1032" s="14">
        <v>44595</v>
      </c>
      <c r="AG1032" s="13">
        <v>43730000</v>
      </c>
    </row>
    <row r="1033" spans="1:33" x14ac:dyDescent="0.3">
      <c r="A1033" s="14">
        <v>44596</v>
      </c>
      <c r="B1033" s="13">
        <v>303.09991500000001</v>
      </c>
      <c r="C1033" s="13">
        <f t="shared" si="32"/>
        <v>303.09991500000001</v>
      </c>
      <c r="D1033" s="13">
        <f t="shared" si="33"/>
        <v>293.81974123999998</v>
      </c>
      <c r="O1033" s="14">
        <v>44596</v>
      </c>
      <c r="P1033" s="13">
        <v>300.209991</v>
      </c>
      <c r="Q1033" s="13">
        <v>308.79998799999998</v>
      </c>
      <c r="R1033" s="13">
        <v>299.97000100000002</v>
      </c>
      <c r="S1033" s="13">
        <v>303.09991500000001</v>
      </c>
      <c r="AF1033" s="14">
        <v>44596</v>
      </c>
      <c r="AG1033" s="13">
        <v>35096500</v>
      </c>
    </row>
    <row r="1034" spans="1:33" x14ac:dyDescent="0.3">
      <c r="A1034" s="14">
        <v>44599</v>
      </c>
      <c r="B1034" s="13">
        <v>298.15621900000002</v>
      </c>
      <c r="C1034" s="13">
        <f t="shared" si="32"/>
        <v>298.15621900000002</v>
      </c>
      <c r="D1034" s="13">
        <f t="shared" si="33"/>
        <v>293.42246155999999</v>
      </c>
      <c r="O1034" s="14">
        <v>44599</v>
      </c>
      <c r="P1034" s="13">
        <v>306.17001299999998</v>
      </c>
      <c r="Q1034" s="13">
        <v>307.83999599999999</v>
      </c>
      <c r="R1034" s="13">
        <v>299.89999399999999</v>
      </c>
      <c r="S1034" s="13">
        <v>298.15621900000002</v>
      </c>
      <c r="AF1034" s="14">
        <v>44599</v>
      </c>
      <c r="AG1034" s="13">
        <v>28533300</v>
      </c>
    </row>
    <row r="1035" spans="1:33" x14ac:dyDescent="0.3">
      <c r="A1035" s="14">
        <v>44600</v>
      </c>
      <c r="B1035" s="13">
        <v>301.73272700000001</v>
      </c>
      <c r="C1035" s="13">
        <f t="shared" si="32"/>
        <v>301.73272700000001</v>
      </c>
      <c r="D1035" s="13">
        <f t="shared" si="33"/>
        <v>293.14510256</v>
      </c>
      <c r="O1035" s="14">
        <v>44600</v>
      </c>
      <c r="P1035" s="13">
        <v>301.25</v>
      </c>
      <c r="Q1035" s="13">
        <v>305.55999800000001</v>
      </c>
      <c r="R1035" s="13">
        <v>299.95001200000002</v>
      </c>
      <c r="S1035" s="13">
        <v>301.73272700000001</v>
      </c>
      <c r="AF1035" s="14">
        <v>44600</v>
      </c>
      <c r="AG1035" s="13">
        <v>32421200</v>
      </c>
    </row>
    <row r="1036" spans="1:33" x14ac:dyDescent="0.3">
      <c r="A1036" s="14">
        <v>44601</v>
      </c>
      <c r="B1036" s="13">
        <v>308.32098400000001</v>
      </c>
      <c r="C1036" s="13">
        <f t="shared" si="32"/>
        <v>308.32098400000001</v>
      </c>
      <c r="D1036" s="13">
        <f t="shared" si="33"/>
        <v>292.68601686</v>
      </c>
      <c r="O1036" s="14">
        <v>44601</v>
      </c>
      <c r="P1036" s="13">
        <v>309.86999500000002</v>
      </c>
      <c r="Q1036" s="13">
        <v>311.92999300000002</v>
      </c>
      <c r="R1036" s="13">
        <v>307.39001500000001</v>
      </c>
      <c r="S1036" s="13">
        <v>308.32098400000001</v>
      </c>
      <c r="AF1036" s="14">
        <v>44601</v>
      </c>
      <c r="AG1036" s="13">
        <v>31284700</v>
      </c>
    </row>
    <row r="1037" spans="1:33" x14ac:dyDescent="0.3">
      <c r="A1037" s="14">
        <v>44602</v>
      </c>
      <c r="B1037" s="13">
        <v>299.57293700000002</v>
      </c>
      <c r="C1037" s="13">
        <f t="shared" si="32"/>
        <v>299.57293700000002</v>
      </c>
      <c r="D1037" s="13">
        <f t="shared" si="33"/>
        <v>291.96054688000004</v>
      </c>
      <c r="O1037" s="14">
        <v>44602</v>
      </c>
      <c r="P1037" s="13">
        <v>304.040009</v>
      </c>
      <c r="Q1037" s="13">
        <v>309.11999500000002</v>
      </c>
      <c r="R1037" s="13">
        <v>300.70001200000002</v>
      </c>
      <c r="S1037" s="13">
        <v>299.57293700000002</v>
      </c>
      <c r="AF1037" s="14">
        <v>44602</v>
      </c>
      <c r="AG1037" s="13">
        <v>45386200</v>
      </c>
    </row>
    <row r="1038" spans="1:33" x14ac:dyDescent="0.3">
      <c r="A1038" s="14">
        <v>44603</v>
      </c>
      <c r="B1038" s="13">
        <v>292.301086</v>
      </c>
      <c r="C1038" s="13">
        <f t="shared" si="32"/>
        <v>292.301086</v>
      </c>
      <c r="D1038" s="13">
        <f t="shared" si="33"/>
        <v>291.54286926000003</v>
      </c>
      <c r="O1038" s="14">
        <v>44603</v>
      </c>
      <c r="P1038" s="13">
        <v>303.19000199999999</v>
      </c>
      <c r="Q1038" s="13">
        <v>304.290009</v>
      </c>
      <c r="R1038" s="13">
        <v>294.22000100000002</v>
      </c>
      <c r="S1038" s="13">
        <v>292.301086</v>
      </c>
      <c r="AF1038" s="14">
        <v>44603</v>
      </c>
      <c r="AG1038" s="13">
        <v>39175600</v>
      </c>
    </row>
    <row r="1039" spans="1:33" x14ac:dyDescent="0.3">
      <c r="A1039" s="14">
        <v>44606</v>
      </c>
      <c r="B1039" s="13">
        <v>292.26147500000002</v>
      </c>
      <c r="C1039" s="13">
        <f t="shared" si="32"/>
        <v>292.26147500000002</v>
      </c>
      <c r="D1039" s="13">
        <f t="shared" si="33"/>
        <v>291.06214844000004</v>
      </c>
      <c r="O1039" s="14">
        <v>44606</v>
      </c>
      <c r="P1039" s="13">
        <v>293.76998900000001</v>
      </c>
      <c r="Q1039" s="13">
        <v>296.76001000000002</v>
      </c>
      <c r="R1039" s="13">
        <v>291.35000600000001</v>
      </c>
      <c r="S1039" s="13">
        <v>292.26147500000002</v>
      </c>
      <c r="AF1039" s="14">
        <v>44606</v>
      </c>
      <c r="AG1039" s="13">
        <v>36359500</v>
      </c>
    </row>
    <row r="1040" spans="1:33" x14ac:dyDescent="0.3">
      <c r="A1040" s="14">
        <v>44607</v>
      </c>
      <c r="B1040" s="13">
        <v>297.680725</v>
      </c>
      <c r="C1040" s="13">
        <f t="shared" si="32"/>
        <v>297.680725</v>
      </c>
      <c r="D1040" s="13">
        <f t="shared" si="33"/>
        <v>290.84033936000003</v>
      </c>
      <c r="O1040" s="14">
        <v>44607</v>
      </c>
      <c r="P1040" s="13">
        <v>300.01001000000002</v>
      </c>
      <c r="Q1040" s="13">
        <v>300.79998799999998</v>
      </c>
      <c r="R1040" s="13">
        <v>297.01998900000001</v>
      </c>
      <c r="S1040" s="13">
        <v>297.680725</v>
      </c>
      <c r="AF1040" s="14">
        <v>44607</v>
      </c>
      <c r="AG1040" s="13">
        <v>27058300</v>
      </c>
    </row>
    <row r="1041" spans="1:33" x14ac:dyDescent="0.3">
      <c r="A1041" s="14">
        <v>44608</v>
      </c>
      <c r="B1041" s="13">
        <v>297.33325200000002</v>
      </c>
      <c r="C1041" s="13">
        <f t="shared" si="32"/>
        <v>297.33325200000002</v>
      </c>
      <c r="D1041" s="13">
        <f t="shared" si="33"/>
        <v>290.63741759999999</v>
      </c>
      <c r="O1041" s="14">
        <v>44608</v>
      </c>
      <c r="P1041" s="13">
        <v>298.36999500000002</v>
      </c>
      <c r="Q1041" s="13">
        <v>300.86999500000002</v>
      </c>
      <c r="R1041" s="13">
        <v>293.67999300000002</v>
      </c>
      <c r="S1041" s="13">
        <v>297.33325200000002</v>
      </c>
      <c r="AF1041" s="14">
        <v>44608</v>
      </c>
      <c r="AG1041" s="13">
        <v>29982100</v>
      </c>
    </row>
    <row r="1042" spans="1:33" x14ac:dyDescent="0.3">
      <c r="A1042" s="14">
        <v>44609</v>
      </c>
      <c r="B1042" s="13">
        <v>288.62670900000001</v>
      </c>
      <c r="C1042" s="13">
        <f t="shared" si="32"/>
        <v>288.62670900000001</v>
      </c>
      <c r="D1042" s="13">
        <f t="shared" si="33"/>
        <v>290.20099670000002</v>
      </c>
      <c r="O1042" s="14">
        <v>44609</v>
      </c>
      <c r="P1042" s="13">
        <v>296.35998499999999</v>
      </c>
      <c r="Q1042" s="13">
        <v>296.79998799999998</v>
      </c>
      <c r="R1042" s="13">
        <v>290</v>
      </c>
      <c r="S1042" s="13">
        <v>288.62670900000001</v>
      </c>
      <c r="AF1042" s="14">
        <v>44609</v>
      </c>
      <c r="AG1042" s="13">
        <v>32461600</v>
      </c>
    </row>
    <row r="1043" spans="1:33" x14ac:dyDescent="0.3">
      <c r="A1043" s="14">
        <v>44610</v>
      </c>
      <c r="B1043" s="13">
        <v>285.846924</v>
      </c>
      <c r="C1043" s="13">
        <f t="shared" si="32"/>
        <v>285.846924</v>
      </c>
      <c r="D1043" s="13">
        <f t="shared" si="33"/>
        <v>290.07670166000003</v>
      </c>
      <c r="O1043" s="14">
        <v>44610</v>
      </c>
      <c r="P1043" s="13">
        <v>293.04998799999998</v>
      </c>
      <c r="Q1043" s="13">
        <v>293.85998499999999</v>
      </c>
      <c r="R1043" s="13">
        <v>286.30999800000001</v>
      </c>
      <c r="S1043" s="13">
        <v>285.846924</v>
      </c>
      <c r="AF1043" s="14">
        <v>44610</v>
      </c>
      <c r="AG1043" s="13">
        <v>34264000</v>
      </c>
    </row>
    <row r="1044" spans="1:33" x14ac:dyDescent="0.3">
      <c r="A1044" s="14">
        <v>44614</v>
      </c>
      <c r="B1044" s="13">
        <v>285.63842799999998</v>
      </c>
      <c r="C1044" s="13">
        <f t="shared" si="32"/>
        <v>285.63842799999998</v>
      </c>
      <c r="D1044" s="13">
        <f t="shared" si="33"/>
        <v>289.95459168000002</v>
      </c>
      <c r="O1044" s="14">
        <v>44614</v>
      </c>
      <c r="P1044" s="13">
        <v>285</v>
      </c>
      <c r="Q1044" s="13">
        <v>291.540009</v>
      </c>
      <c r="R1044" s="13">
        <v>284.5</v>
      </c>
      <c r="S1044" s="13">
        <v>285.63842799999998</v>
      </c>
      <c r="AF1044" s="14">
        <v>44614</v>
      </c>
      <c r="AG1044" s="13">
        <v>41736100</v>
      </c>
    </row>
    <row r="1045" spans="1:33" x14ac:dyDescent="0.3">
      <c r="A1045" s="14">
        <v>44615</v>
      </c>
      <c r="B1045" s="13">
        <v>278.24237099999999</v>
      </c>
      <c r="C1045" s="13">
        <f t="shared" si="32"/>
        <v>278.24237099999999</v>
      </c>
      <c r="D1045" s="13">
        <f t="shared" si="33"/>
        <v>289.99946534000003</v>
      </c>
      <c r="O1045" s="14">
        <v>44615</v>
      </c>
      <c r="P1045" s="13">
        <v>290.17999300000002</v>
      </c>
      <c r="Q1045" s="13">
        <v>291.70001200000002</v>
      </c>
      <c r="R1045" s="13">
        <v>280.10000600000001</v>
      </c>
      <c r="S1045" s="13">
        <v>278.24237099999999</v>
      </c>
      <c r="AF1045" s="14">
        <v>44615</v>
      </c>
      <c r="AG1045" s="13">
        <v>37811200</v>
      </c>
    </row>
    <row r="1046" spans="1:33" x14ac:dyDescent="0.3">
      <c r="A1046" s="14">
        <v>44616</v>
      </c>
      <c r="B1046" s="13">
        <v>292.45877100000001</v>
      </c>
      <c r="C1046" s="13">
        <f t="shared" si="32"/>
        <v>292.45877100000001</v>
      </c>
      <c r="D1046" s="13">
        <f t="shared" si="33"/>
        <v>289.94148741999999</v>
      </c>
      <c r="O1046" s="14">
        <v>44616</v>
      </c>
      <c r="P1046" s="13">
        <v>272.51001000000002</v>
      </c>
      <c r="Q1046" s="13">
        <v>295.16000400000001</v>
      </c>
      <c r="R1046" s="13">
        <v>271.51998900000001</v>
      </c>
      <c r="S1046" s="13">
        <v>292.45877100000001</v>
      </c>
      <c r="AF1046" s="14">
        <v>44616</v>
      </c>
      <c r="AG1046" s="13">
        <v>56989700</v>
      </c>
    </row>
    <row r="1047" spans="1:33" x14ac:dyDescent="0.3">
      <c r="A1047" s="14">
        <v>44617</v>
      </c>
      <c r="B1047" s="13">
        <v>295.15905800000002</v>
      </c>
      <c r="C1047" s="13">
        <f t="shared" si="32"/>
        <v>295.15905800000002</v>
      </c>
      <c r="D1047" s="13">
        <f t="shared" si="33"/>
        <v>289.54716064000002</v>
      </c>
      <c r="O1047" s="14">
        <v>44617</v>
      </c>
      <c r="P1047" s="13">
        <v>295.14001500000001</v>
      </c>
      <c r="Q1047" s="13">
        <v>297.63000499999998</v>
      </c>
      <c r="R1047" s="13">
        <v>291.64999399999999</v>
      </c>
      <c r="S1047" s="13">
        <v>295.15905800000002</v>
      </c>
      <c r="AF1047" s="14">
        <v>44617</v>
      </c>
      <c r="AG1047" s="13">
        <v>32546700</v>
      </c>
    </row>
    <row r="1048" spans="1:33" x14ac:dyDescent="0.3">
      <c r="A1048" s="14">
        <v>44620</v>
      </c>
      <c r="B1048" s="13">
        <v>296.62835699999999</v>
      </c>
      <c r="C1048" s="13">
        <f t="shared" si="32"/>
        <v>296.62835699999999</v>
      </c>
      <c r="D1048" s="13">
        <f t="shared" si="33"/>
        <v>288.89729614000004</v>
      </c>
      <c r="O1048" s="14">
        <v>44620</v>
      </c>
      <c r="P1048" s="13">
        <v>294.30999800000001</v>
      </c>
      <c r="Q1048" s="13">
        <v>299.14001500000001</v>
      </c>
      <c r="R1048" s="13">
        <v>293</v>
      </c>
      <c r="S1048" s="13">
        <v>296.62835699999999</v>
      </c>
      <c r="AF1048" s="14">
        <v>44620</v>
      </c>
      <c r="AG1048" s="13">
        <v>34627500</v>
      </c>
    </row>
    <row r="1049" spans="1:33" x14ac:dyDescent="0.3">
      <c r="A1049" s="14">
        <v>44621</v>
      </c>
      <c r="B1049" s="13">
        <v>292.81616200000002</v>
      </c>
      <c r="C1049" s="13">
        <f t="shared" si="32"/>
        <v>292.81616200000002</v>
      </c>
      <c r="D1049" s="13">
        <f t="shared" si="33"/>
        <v>288.31573424000004</v>
      </c>
      <c r="O1049" s="14">
        <v>44621</v>
      </c>
      <c r="P1049" s="13">
        <v>296.39999399999999</v>
      </c>
      <c r="Q1049" s="13">
        <v>299.97000100000002</v>
      </c>
      <c r="R1049" s="13">
        <v>292.14999399999999</v>
      </c>
      <c r="S1049" s="13">
        <v>292.81616200000002</v>
      </c>
      <c r="AF1049" s="14">
        <v>44621</v>
      </c>
      <c r="AG1049" s="13">
        <v>31217800</v>
      </c>
    </row>
    <row r="1050" spans="1:33" x14ac:dyDescent="0.3">
      <c r="A1050" s="14">
        <v>44622</v>
      </c>
      <c r="B1050" s="13">
        <v>298.01821899999999</v>
      </c>
      <c r="C1050" s="13">
        <f t="shared" si="32"/>
        <v>298.01821899999999</v>
      </c>
      <c r="D1050" s="13">
        <f t="shared" si="33"/>
        <v>287.63271118000006</v>
      </c>
      <c r="O1050" s="14">
        <v>44622</v>
      </c>
      <c r="P1050" s="13">
        <v>295.35998499999999</v>
      </c>
      <c r="Q1050" s="13">
        <v>301.47000100000002</v>
      </c>
      <c r="R1050" s="13">
        <v>293.70001200000002</v>
      </c>
      <c r="S1050" s="13">
        <v>298.01821899999999</v>
      </c>
      <c r="AF1050" s="14">
        <v>44622</v>
      </c>
      <c r="AG1050" s="13">
        <v>31873000</v>
      </c>
    </row>
    <row r="1051" spans="1:33" x14ac:dyDescent="0.3">
      <c r="A1051" s="14">
        <v>44623</v>
      </c>
      <c r="B1051" s="13">
        <v>293.77914399999997</v>
      </c>
      <c r="C1051" s="13">
        <f t="shared" si="32"/>
        <v>293.77914399999997</v>
      </c>
      <c r="D1051" s="13">
        <f t="shared" si="33"/>
        <v>286.74239929999999</v>
      </c>
      <c r="O1051" s="14">
        <v>44623</v>
      </c>
      <c r="P1051" s="13">
        <v>302.89001500000001</v>
      </c>
      <c r="Q1051" s="13">
        <v>303.13000499999998</v>
      </c>
      <c r="R1051" s="13">
        <v>294.04998799999998</v>
      </c>
      <c r="S1051" s="13">
        <v>293.77914399999997</v>
      </c>
      <c r="AF1051" s="14">
        <v>44623</v>
      </c>
      <c r="AG1051" s="13">
        <v>27314500</v>
      </c>
    </row>
    <row r="1052" spans="1:33" x14ac:dyDescent="0.3">
      <c r="A1052" s="14">
        <v>44624</v>
      </c>
      <c r="B1052" s="13">
        <v>287.76297</v>
      </c>
      <c r="C1052" s="13">
        <f t="shared" si="32"/>
        <v>287.76297</v>
      </c>
      <c r="D1052" s="13">
        <f t="shared" si="33"/>
        <v>286.05143433999996</v>
      </c>
      <c r="O1052" s="14">
        <v>44624</v>
      </c>
      <c r="P1052" s="13">
        <v>294.290009</v>
      </c>
      <c r="Q1052" s="13">
        <v>295.66000400000001</v>
      </c>
      <c r="R1052" s="13">
        <v>287.17001299999998</v>
      </c>
      <c r="S1052" s="13">
        <v>287.76297</v>
      </c>
      <c r="AF1052" s="14">
        <v>44624</v>
      </c>
      <c r="AG1052" s="13">
        <v>32356500</v>
      </c>
    </row>
    <row r="1053" spans="1:33" x14ac:dyDescent="0.3">
      <c r="A1053" s="14">
        <v>44627</v>
      </c>
      <c r="B1053" s="13">
        <v>276.89221199999997</v>
      </c>
      <c r="C1053" s="13">
        <f t="shared" si="32"/>
        <v>276.89221199999997</v>
      </c>
      <c r="D1053" s="13">
        <f t="shared" si="33"/>
        <v>285.48833801999996</v>
      </c>
      <c r="O1053" s="14">
        <v>44627</v>
      </c>
      <c r="P1053" s="13">
        <v>288.52999899999998</v>
      </c>
      <c r="Q1053" s="13">
        <v>289.69000199999999</v>
      </c>
      <c r="R1053" s="13">
        <v>278.52999899999998</v>
      </c>
      <c r="S1053" s="13">
        <v>276.89221199999997</v>
      </c>
      <c r="AF1053" s="14">
        <v>44627</v>
      </c>
      <c r="AG1053" s="13">
        <v>43157200</v>
      </c>
    </row>
    <row r="1054" spans="1:33" x14ac:dyDescent="0.3">
      <c r="A1054" s="14">
        <v>44628</v>
      </c>
      <c r="B1054" s="13">
        <v>273.854309</v>
      </c>
      <c r="C1054" s="13">
        <f t="shared" si="32"/>
        <v>273.854309</v>
      </c>
      <c r="D1054" s="13">
        <f t="shared" si="33"/>
        <v>285.24828736000001</v>
      </c>
      <c r="O1054" s="14">
        <v>44628</v>
      </c>
      <c r="P1054" s="13">
        <v>277.79998799999998</v>
      </c>
      <c r="Q1054" s="13">
        <v>283.959991</v>
      </c>
      <c r="R1054" s="13">
        <v>270</v>
      </c>
      <c r="S1054" s="13">
        <v>273.854309</v>
      </c>
      <c r="AF1054" s="14">
        <v>44628</v>
      </c>
      <c r="AG1054" s="13">
        <v>48159500</v>
      </c>
    </row>
    <row r="1055" spans="1:33" x14ac:dyDescent="0.3">
      <c r="A1055" s="14">
        <v>44629</v>
      </c>
      <c r="B1055" s="13">
        <v>286.412781</v>
      </c>
      <c r="C1055" s="13">
        <f t="shared" si="32"/>
        <v>286.412781</v>
      </c>
      <c r="D1055" s="13">
        <f t="shared" si="33"/>
        <v>284.82778777999994</v>
      </c>
      <c r="O1055" s="14">
        <v>44629</v>
      </c>
      <c r="P1055" s="13">
        <v>283.44000199999999</v>
      </c>
      <c r="Q1055" s="13">
        <v>289.60000600000001</v>
      </c>
      <c r="R1055" s="13">
        <v>280.77999899999998</v>
      </c>
      <c r="S1055" s="13">
        <v>286.412781</v>
      </c>
      <c r="AF1055" s="14">
        <v>44629</v>
      </c>
      <c r="AG1055" s="13">
        <v>35204500</v>
      </c>
    </row>
    <row r="1056" spans="1:33" x14ac:dyDescent="0.3">
      <c r="A1056" s="14">
        <v>44630</v>
      </c>
      <c r="B1056" s="13">
        <v>283.52383400000002</v>
      </c>
      <c r="C1056" s="13">
        <f t="shared" si="32"/>
        <v>283.52383400000002</v>
      </c>
      <c r="D1056" s="13">
        <f t="shared" si="33"/>
        <v>284.13741088</v>
      </c>
      <c r="O1056" s="14">
        <v>44630</v>
      </c>
      <c r="P1056" s="13">
        <v>283.01998900000001</v>
      </c>
      <c r="Q1056" s="13">
        <v>286.60000600000001</v>
      </c>
      <c r="R1056" s="13">
        <v>280.57998700000002</v>
      </c>
      <c r="S1056" s="13">
        <v>283.52383400000002</v>
      </c>
      <c r="AF1056" s="14">
        <v>44630</v>
      </c>
      <c r="AG1056" s="13">
        <v>30628000</v>
      </c>
    </row>
    <row r="1057" spans="1:33" x14ac:dyDescent="0.3">
      <c r="A1057" s="14">
        <v>44631</v>
      </c>
      <c r="B1057" s="13">
        <v>278.04379299999999</v>
      </c>
      <c r="C1057" s="13">
        <f t="shared" si="32"/>
        <v>278.04379299999999</v>
      </c>
      <c r="D1057" s="13">
        <f t="shared" si="33"/>
        <v>283.49327025999997</v>
      </c>
      <c r="O1057" s="14">
        <v>44631</v>
      </c>
      <c r="P1057" s="13">
        <v>287.959991</v>
      </c>
      <c r="Q1057" s="13">
        <v>289.51001000000002</v>
      </c>
      <c r="R1057" s="13">
        <v>279.42999300000002</v>
      </c>
      <c r="S1057" s="13">
        <v>278.04379299999999</v>
      </c>
      <c r="AF1057" s="14">
        <v>44631</v>
      </c>
      <c r="AG1057" s="13">
        <v>27209300</v>
      </c>
    </row>
    <row r="1058" spans="1:33" x14ac:dyDescent="0.3">
      <c r="A1058" s="14">
        <v>44634</v>
      </c>
      <c r="B1058" s="13">
        <v>274.44006300000001</v>
      </c>
      <c r="C1058" s="13">
        <f t="shared" si="32"/>
        <v>274.44006300000001</v>
      </c>
      <c r="D1058" s="13">
        <f t="shared" si="33"/>
        <v>283.11973388000001</v>
      </c>
      <c r="O1058" s="14">
        <v>44634</v>
      </c>
      <c r="P1058" s="13">
        <v>280.33999599999999</v>
      </c>
      <c r="Q1058" s="13">
        <v>285.39999399999999</v>
      </c>
      <c r="R1058" s="13">
        <v>275.82000699999998</v>
      </c>
      <c r="S1058" s="13">
        <v>274.44006300000001</v>
      </c>
      <c r="AF1058" s="14">
        <v>44634</v>
      </c>
      <c r="AG1058" s="13">
        <v>30660700</v>
      </c>
    </row>
    <row r="1059" spans="1:33" x14ac:dyDescent="0.3">
      <c r="A1059" s="14">
        <v>44635</v>
      </c>
      <c r="B1059" s="13">
        <v>285.07257099999998</v>
      </c>
      <c r="C1059" s="13">
        <f t="shared" si="32"/>
        <v>285.07257099999998</v>
      </c>
      <c r="D1059" s="13">
        <f t="shared" si="33"/>
        <v>282.79777343999996</v>
      </c>
      <c r="O1059" s="14">
        <v>44635</v>
      </c>
      <c r="P1059" s="13">
        <v>280.35000600000001</v>
      </c>
      <c r="Q1059" s="13">
        <v>287.82000699999998</v>
      </c>
      <c r="R1059" s="13">
        <v>278.73001099999999</v>
      </c>
      <c r="S1059" s="13">
        <v>285.07257099999998</v>
      </c>
      <c r="AF1059" s="14">
        <v>44635</v>
      </c>
      <c r="AG1059" s="13">
        <v>34245100</v>
      </c>
    </row>
    <row r="1060" spans="1:33" x14ac:dyDescent="0.3">
      <c r="A1060" s="14">
        <v>44636</v>
      </c>
      <c r="B1060" s="13">
        <v>292.26019300000002</v>
      </c>
      <c r="C1060" s="13">
        <f t="shared" si="32"/>
        <v>292.26019300000002</v>
      </c>
      <c r="D1060" s="13">
        <f t="shared" si="33"/>
        <v>282.32087708</v>
      </c>
      <c r="O1060" s="14">
        <v>44636</v>
      </c>
      <c r="P1060" s="13">
        <v>289.10998499999999</v>
      </c>
      <c r="Q1060" s="13">
        <v>294.57000699999998</v>
      </c>
      <c r="R1060" s="13">
        <v>283.20001200000002</v>
      </c>
      <c r="S1060" s="13">
        <v>292.26019300000002</v>
      </c>
      <c r="AF1060" s="14">
        <v>44636</v>
      </c>
      <c r="AG1060" s="13">
        <v>37826300</v>
      </c>
    </row>
    <row r="1061" spans="1:33" x14ac:dyDescent="0.3">
      <c r="A1061" s="14">
        <v>44637</v>
      </c>
      <c r="B1061" s="13">
        <v>293.08419800000001</v>
      </c>
      <c r="C1061" s="13">
        <f t="shared" si="32"/>
        <v>293.08419800000001</v>
      </c>
      <c r="D1061" s="13">
        <f t="shared" si="33"/>
        <v>281.76749572000006</v>
      </c>
      <c r="O1061" s="14">
        <v>44637</v>
      </c>
      <c r="P1061" s="13">
        <v>293.290009</v>
      </c>
      <c r="Q1061" s="13">
        <v>295.60998499999999</v>
      </c>
      <c r="R1061" s="13">
        <v>289.36999500000002</v>
      </c>
      <c r="S1061" s="13">
        <v>293.08419800000001</v>
      </c>
      <c r="AF1061" s="14">
        <v>44637</v>
      </c>
      <c r="AG1061" s="13">
        <v>30816600</v>
      </c>
    </row>
    <row r="1062" spans="1:33" x14ac:dyDescent="0.3">
      <c r="A1062" s="14">
        <v>44638</v>
      </c>
      <c r="B1062" s="13">
        <v>298.25646999999998</v>
      </c>
      <c r="C1062" s="13">
        <f t="shared" si="32"/>
        <v>298.25646999999998</v>
      </c>
      <c r="D1062" s="13">
        <f t="shared" si="33"/>
        <v>281.34371153999996</v>
      </c>
      <c r="O1062" s="14">
        <v>44638</v>
      </c>
      <c r="P1062" s="13">
        <v>295.36999500000002</v>
      </c>
      <c r="Q1062" s="13">
        <v>301</v>
      </c>
      <c r="R1062" s="13">
        <v>292.73001099999999</v>
      </c>
      <c r="S1062" s="13">
        <v>298.25646999999998</v>
      </c>
      <c r="AF1062" s="14">
        <v>44638</v>
      </c>
      <c r="AG1062" s="13">
        <v>43390600</v>
      </c>
    </row>
    <row r="1063" spans="1:33" x14ac:dyDescent="0.3">
      <c r="A1063" s="14">
        <v>44641</v>
      </c>
      <c r="B1063" s="13">
        <v>296.99566700000003</v>
      </c>
      <c r="C1063" s="13">
        <f t="shared" si="32"/>
        <v>296.99566700000003</v>
      </c>
      <c r="D1063" s="13">
        <f t="shared" si="33"/>
        <v>280.78921752000002</v>
      </c>
      <c r="O1063" s="14">
        <v>44641</v>
      </c>
      <c r="P1063" s="13">
        <v>298.89001500000001</v>
      </c>
      <c r="Q1063" s="13">
        <v>300.14001500000001</v>
      </c>
      <c r="R1063" s="13">
        <v>294.89999399999999</v>
      </c>
      <c r="S1063" s="13">
        <v>296.99566700000003</v>
      </c>
      <c r="AF1063" s="14">
        <v>44641</v>
      </c>
      <c r="AG1063" s="13">
        <v>28351200</v>
      </c>
    </row>
    <row r="1064" spans="1:33" x14ac:dyDescent="0.3">
      <c r="A1064" s="14">
        <v>44642</v>
      </c>
      <c r="B1064" s="13">
        <v>301.860229</v>
      </c>
      <c r="C1064" s="13">
        <f t="shared" si="32"/>
        <v>301.860229</v>
      </c>
      <c r="D1064" s="13">
        <f t="shared" si="33"/>
        <v>280.27088499999996</v>
      </c>
      <c r="O1064" s="14">
        <v>44642</v>
      </c>
      <c r="P1064" s="13">
        <v>299.79998799999998</v>
      </c>
      <c r="Q1064" s="13">
        <v>305</v>
      </c>
      <c r="R1064" s="13">
        <v>298.76998900000001</v>
      </c>
      <c r="S1064" s="13">
        <v>301.860229</v>
      </c>
      <c r="AF1064" s="14">
        <v>44642</v>
      </c>
      <c r="AG1064" s="13">
        <v>27599700</v>
      </c>
    </row>
    <row r="1065" spans="1:33" x14ac:dyDescent="0.3">
      <c r="A1065" s="14">
        <v>44643</v>
      </c>
      <c r="B1065" s="13">
        <v>297.32330300000001</v>
      </c>
      <c r="C1065" s="13">
        <f t="shared" si="32"/>
        <v>297.32330300000001</v>
      </c>
      <c r="D1065" s="13">
        <f t="shared" si="33"/>
        <v>279.69824829999993</v>
      </c>
      <c r="O1065" s="14">
        <v>44643</v>
      </c>
      <c r="P1065" s="13">
        <v>300.51001000000002</v>
      </c>
      <c r="Q1065" s="13">
        <v>303.23001099999999</v>
      </c>
      <c r="R1065" s="13">
        <v>297.72000100000002</v>
      </c>
      <c r="S1065" s="13">
        <v>297.32330300000001</v>
      </c>
      <c r="AF1065" s="14">
        <v>44643</v>
      </c>
      <c r="AG1065" s="13">
        <v>25715400</v>
      </c>
    </row>
    <row r="1066" spans="1:33" x14ac:dyDescent="0.3">
      <c r="A1066" s="14">
        <v>44644</v>
      </c>
      <c r="B1066" s="13">
        <v>301.89996300000001</v>
      </c>
      <c r="C1066" s="13">
        <f t="shared" si="32"/>
        <v>301.89996300000001</v>
      </c>
      <c r="D1066" s="13">
        <f t="shared" si="33"/>
        <v>279.12559937999998</v>
      </c>
      <c r="O1066" s="14">
        <v>44644</v>
      </c>
      <c r="P1066" s="13">
        <v>299.14001500000001</v>
      </c>
      <c r="Q1066" s="13">
        <v>304.20001200000002</v>
      </c>
      <c r="R1066" s="13">
        <v>298.32000699999998</v>
      </c>
      <c r="S1066" s="13">
        <v>301.89996300000001</v>
      </c>
      <c r="AF1066" s="14">
        <v>44644</v>
      </c>
      <c r="AG1066" s="13">
        <v>24484500</v>
      </c>
    </row>
    <row r="1067" spans="1:33" x14ac:dyDescent="0.3">
      <c r="A1067" s="14">
        <v>44645</v>
      </c>
      <c r="B1067" s="13">
        <v>301.483002</v>
      </c>
      <c r="C1067" s="13">
        <f t="shared" si="32"/>
        <v>301.483002</v>
      </c>
      <c r="D1067" s="13">
        <f t="shared" si="33"/>
        <v>278.4361419999999</v>
      </c>
      <c r="O1067" s="14">
        <v>44645</v>
      </c>
      <c r="P1067" s="13">
        <v>305.23001099999999</v>
      </c>
      <c r="Q1067" s="13">
        <v>305.5</v>
      </c>
      <c r="R1067" s="13">
        <v>299.290009</v>
      </c>
      <c r="S1067" s="13">
        <v>301.483002</v>
      </c>
      <c r="AF1067" s="14">
        <v>44645</v>
      </c>
      <c r="AG1067" s="13">
        <v>22566500</v>
      </c>
    </row>
    <row r="1068" spans="1:33" x14ac:dyDescent="0.3">
      <c r="A1068" s="14">
        <v>44648</v>
      </c>
      <c r="B1068" s="13">
        <v>308.45220899999998</v>
      </c>
      <c r="C1068" s="13">
        <f t="shared" si="32"/>
        <v>308.45220899999998</v>
      </c>
      <c r="D1068" s="13">
        <f t="shared" si="33"/>
        <v>277.82965517999997</v>
      </c>
      <c r="O1068" s="14">
        <v>44648</v>
      </c>
      <c r="P1068" s="13">
        <v>304.32998700000002</v>
      </c>
      <c r="Q1068" s="13">
        <v>310.79998799999998</v>
      </c>
      <c r="R1068" s="13">
        <v>304.32998700000002</v>
      </c>
      <c r="S1068" s="13">
        <v>308.45220899999998</v>
      </c>
      <c r="AF1068" s="14">
        <v>44648</v>
      </c>
      <c r="AG1068" s="13">
        <v>29578200</v>
      </c>
    </row>
    <row r="1069" spans="1:33" x14ac:dyDescent="0.3">
      <c r="A1069" s="14">
        <v>44649</v>
      </c>
      <c r="B1069" s="13">
        <v>313.12814300000002</v>
      </c>
      <c r="C1069" s="13">
        <f t="shared" si="32"/>
        <v>313.12814300000002</v>
      </c>
      <c r="D1069" s="13">
        <f t="shared" si="33"/>
        <v>277.04218997999999</v>
      </c>
      <c r="O1069" s="14">
        <v>44649</v>
      </c>
      <c r="P1069" s="13">
        <v>313.91000400000001</v>
      </c>
      <c r="Q1069" s="13">
        <v>315.82000699999998</v>
      </c>
      <c r="R1069" s="13">
        <v>309.04998799999998</v>
      </c>
      <c r="S1069" s="13">
        <v>313.12814300000002</v>
      </c>
      <c r="AF1069" s="14">
        <v>44649</v>
      </c>
      <c r="AG1069" s="13">
        <v>30393400</v>
      </c>
    </row>
    <row r="1070" spans="1:33" x14ac:dyDescent="0.3">
      <c r="A1070" s="14">
        <v>44650</v>
      </c>
      <c r="B1070" s="13">
        <v>311.58932499999997</v>
      </c>
      <c r="C1070" s="13">
        <f t="shared" si="32"/>
        <v>311.58932499999997</v>
      </c>
      <c r="D1070" s="13">
        <f t="shared" si="33"/>
        <v>276.04935917999995</v>
      </c>
      <c r="O1070" s="14">
        <v>44650</v>
      </c>
      <c r="P1070" s="13">
        <v>313.76001000000002</v>
      </c>
      <c r="Q1070" s="13">
        <v>315.95001200000002</v>
      </c>
      <c r="R1070" s="13">
        <v>311.57998700000002</v>
      </c>
      <c r="S1070" s="13">
        <v>311.58932499999997</v>
      </c>
      <c r="AF1070" s="14">
        <v>44650</v>
      </c>
      <c r="AG1070" s="13">
        <v>28163600</v>
      </c>
    </row>
    <row r="1071" spans="1:33" x14ac:dyDescent="0.3">
      <c r="A1071" s="14">
        <v>44651</v>
      </c>
      <c r="B1071" s="13">
        <v>306.07946800000002</v>
      </c>
      <c r="C1071" s="13">
        <f t="shared" si="32"/>
        <v>306.07946800000002</v>
      </c>
      <c r="D1071" s="13">
        <f t="shared" si="33"/>
        <v>274.85246647999992</v>
      </c>
      <c r="O1071" s="14">
        <v>44651</v>
      </c>
      <c r="P1071" s="13">
        <v>313.89999399999999</v>
      </c>
      <c r="Q1071" s="13">
        <v>315.14001500000001</v>
      </c>
      <c r="R1071" s="13">
        <v>307.89001500000001</v>
      </c>
      <c r="S1071" s="13">
        <v>306.07946800000002</v>
      </c>
      <c r="AF1071" s="14">
        <v>44651</v>
      </c>
      <c r="AG1071" s="13">
        <v>33422100</v>
      </c>
    </row>
    <row r="1072" spans="1:33" x14ac:dyDescent="0.3">
      <c r="A1072" s="14">
        <v>44652</v>
      </c>
      <c r="B1072" s="13">
        <v>307.18145800000002</v>
      </c>
      <c r="C1072" s="13">
        <f t="shared" si="32"/>
        <v>307.18145800000002</v>
      </c>
      <c r="D1072" s="13">
        <f t="shared" si="33"/>
        <v>273.55222691999995</v>
      </c>
      <c r="O1072" s="14">
        <v>44652</v>
      </c>
      <c r="P1072" s="13">
        <v>309.36999500000002</v>
      </c>
      <c r="Q1072" s="13">
        <v>310.13000499999998</v>
      </c>
      <c r="R1072" s="13">
        <v>305.540009</v>
      </c>
      <c r="S1072" s="13">
        <v>307.18145800000002</v>
      </c>
      <c r="AF1072" s="14">
        <v>44652</v>
      </c>
      <c r="AG1072" s="13">
        <v>27110500</v>
      </c>
    </row>
    <row r="1073" spans="1:33" x14ac:dyDescent="0.3">
      <c r="A1073" s="14">
        <v>44655</v>
      </c>
      <c r="B1073" s="13">
        <v>312.691284</v>
      </c>
      <c r="C1073" s="13">
        <f t="shared" si="32"/>
        <v>312.691284</v>
      </c>
      <c r="D1073" s="13">
        <f t="shared" si="33"/>
        <v>272.27432836000003</v>
      </c>
      <c r="O1073" s="14">
        <v>44655</v>
      </c>
      <c r="P1073" s="13">
        <v>310.08999599999999</v>
      </c>
      <c r="Q1073" s="13">
        <v>315.10998499999999</v>
      </c>
      <c r="R1073" s="13">
        <v>309.709991</v>
      </c>
      <c r="S1073" s="13">
        <v>312.691284</v>
      </c>
      <c r="AF1073" s="14">
        <v>44655</v>
      </c>
      <c r="AG1073" s="13">
        <v>24289600</v>
      </c>
    </row>
    <row r="1074" spans="1:33" x14ac:dyDescent="0.3">
      <c r="A1074" s="14">
        <v>44656</v>
      </c>
      <c r="B1074" s="13">
        <v>308.63089000000002</v>
      </c>
      <c r="C1074" s="13">
        <f t="shared" si="32"/>
        <v>308.63089000000002</v>
      </c>
      <c r="D1074" s="13">
        <f t="shared" si="33"/>
        <v>271.03091741999998</v>
      </c>
      <c r="O1074" s="14">
        <v>44656</v>
      </c>
      <c r="P1074" s="13">
        <v>313.26998900000001</v>
      </c>
      <c r="Q1074" s="13">
        <v>314.86999500000002</v>
      </c>
      <c r="R1074" s="13">
        <v>309.86999500000002</v>
      </c>
      <c r="S1074" s="13">
        <v>308.63089000000002</v>
      </c>
      <c r="AF1074" s="14">
        <v>44656</v>
      </c>
      <c r="AG1074" s="13">
        <v>23156700</v>
      </c>
    </row>
    <row r="1075" spans="1:33" x14ac:dyDescent="0.3">
      <c r="A1075" s="14">
        <v>44657</v>
      </c>
      <c r="B1075" s="13">
        <v>297.33325200000002</v>
      </c>
      <c r="C1075" s="13">
        <f t="shared" si="32"/>
        <v>297.33325200000002</v>
      </c>
      <c r="D1075" s="13">
        <f t="shared" si="33"/>
        <v>269.73358282000004</v>
      </c>
      <c r="O1075" s="14">
        <v>44657</v>
      </c>
      <c r="P1075" s="13">
        <v>305.19000199999999</v>
      </c>
      <c r="Q1075" s="13">
        <v>307</v>
      </c>
      <c r="R1075" s="13">
        <v>296.709991</v>
      </c>
      <c r="S1075" s="13">
        <v>297.33325200000002</v>
      </c>
      <c r="AF1075" s="14">
        <v>44657</v>
      </c>
      <c r="AG1075" s="13">
        <v>40110400</v>
      </c>
    </row>
    <row r="1076" spans="1:33" x14ac:dyDescent="0.3">
      <c r="A1076" s="14">
        <v>44658</v>
      </c>
      <c r="B1076" s="13">
        <v>299.18969700000002</v>
      </c>
      <c r="C1076" s="13">
        <f t="shared" si="32"/>
        <v>299.18969700000002</v>
      </c>
      <c r="D1076" s="13">
        <f t="shared" si="33"/>
        <v>268.71553685999993</v>
      </c>
      <c r="O1076" s="14">
        <v>44658</v>
      </c>
      <c r="P1076" s="13">
        <v>296.66000400000001</v>
      </c>
      <c r="Q1076" s="13">
        <v>303.64999399999999</v>
      </c>
      <c r="R1076" s="13">
        <v>296.35000600000001</v>
      </c>
      <c r="S1076" s="13">
        <v>299.18969700000002</v>
      </c>
      <c r="AF1076" s="14">
        <v>44658</v>
      </c>
      <c r="AG1076" s="13">
        <v>31411200</v>
      </c>
    </row>
    <row r="1077" spans="1:33" x14ac:dyDescent="0.3">
      <c r="A1077" s="14">
        <v>44659</v>
      </c>
      <c r="B1077" s="13">
        <v>294.82150300000001</v>
      </c>
      <c r="C1077" s="13">
        <f t="shared" si="32"/>
        <v>294.82150300000001</v>
      </c>
      <c r="D1077" s="13">
        <f t="shared" si="33"/>
        <v>267.78156285999995</v>
      </c>
      <c r="O1077" s="14">
        <v>44659</v>
      </c>
      <c r="P1077" s="13">
        <v>300.44000199999999</v>
      </c>
      <c r="Q1077" s="13">
        <v>301.11999500000002</v>
      </c>
      <c r="R1077" s="13">
        <v>296.27999899999998</v>
      </c>
      <c r="S1077" s="13">
        <v>294.82150300000001</v>
      </c>
      <c r="AF1077" s="14">
        <v>44659</v>
      </c>
      <c r="AG1077" s="13">
        <v>24361900</v>
      </c>
    </row>
    <row r="1078" spans="1:33" x14ac:dyDescent="0.3">
      <c r="A1078" s="14">
        <v>44662</v>
      </c>
      <c r="B1078" s="13">
        <v>283.19622800000002</v>
      </c>
      <c r="C1078" s="13">
        <f t="shared" si="32"/>
        <v>283.19622800000002</v>
      </c>
      <c r="D1078" s="13">
        <f t="shared" si="33"/>
        <v>266.92281254</v>
      </c>
      <c r="O1078" s="14">
        <v>44662</v>
      </c>
      <c r="P1078" s="13">
        <v>291.790009</v>
      </c>
      <c r="Q1078" s="13">
        <v>292.60998499999999</v>
      </c>
      <c r="R1078" s="13">
        <v>285</v>
      </c>
      <c r="S1078" s="13">
        <v>283.19622800000002</v>
      </c>
      <c r="AF1078" s="14">
        <v>44662</v>
      </c>
      <c r="AG1078" s="13">
        <v>34569300</v>
      </c>
    </row>
    <row r="1079" spans="1:33" x14ac:dyDescent="0.3">
      <c r="A1079" s="14">
        <v>44663</v>
      </c>
      <c r="B1079" s="13">
        <v>280.01937900000001</v>
      </c>
      <c r="C1079" s="13">
        <f t="shared" si="32"/>
        <v>280.01937900000001</v>
      </c>
      <c r="D1079" s="13">
        <f t="shared" si="33"/>
        <v>266.41060305999997</v>
      </c>
      <c r="O1079" s="14">
        <v>44663</v>
      </c>
      <c r="P1079" s="13">
        <v>289.23998999999998</v>
      </c>
      <c r="Q1079" s="13">
        <v>290.73998999999998</v>
      </c>
      <c r="R1079" s="13">
        <v>280.48998999999998</v>
      </c>
      <c r="S1079" s="13">
        <v>280.01937900000001</v>
      </c>
      <c r="AF1079" s="14">
        <v>44663</v>
      </c>
      <c r="AG1079" s="13">
        <v>30966700</v>
      </c>
    </row>
    <row r="1080" spans="1:33" x14ac:dyDescent="0.3">
      <c r="A1080" s="14">
        <v>44664</v>
      </c>
      <c r="B1080" s="13">
        <v>285.539154</v>
      </c>
      <c r="C1080" s="13">
        <f t="shared" si="32"/>
        <v>285.539154</v>
      </c>
      <c r="D1080" s="13">
        <f t="shared" si="33"/>
        <v>266.13786135999993</v>
      </c>
      <c r="O1080" s="14">
        <v>44664</v>
      </c>
      <c r="P1080" s="13">
        <v>282.73001099999999</v>
      </c>
      <c r="Q1080" s="13">
        <v>288.57998700000002</v>
      </c>
      <c r="R1080" s="13">
        <v>281.29998799999998</v>
      </c>
      <c r="S1080" s="13">
        <v>285.539154</v>
      </c>
      <c r="AF1080" s="14">
        <v>44664</v>
      </c>
      <c r="AG1080" s="13">
        <v>21907200</v>
      </c>
    </row>
    <row r="1081" spans="1:33" x14ac:dyDescent="0.3">
      <c r="A1081" s="14">
        <v>44665</v>
      </c>
      <c r="B1081" s="13">
        <v>277.80551100000002</v>
      </c>
      <c r="C1081" s="13">
        <f t="shared" si="32"/>
        <v>277.80551100000002</v>
      </c>
      <c r="D1081" s="13">
        <f t="shared" si="33"/>
        <v>265.69880069999999</v>
      </c>
      <c r="O1081" s="14">
        <v>44665</v>
      </c>
      <c r="P1081" s="13">
        <v>288.08999599999999</v>
      </c>
      <c r="Q1081" s="13">
        <v>288.30999800000001</v>
      </c>
      <c r="R1081" s="13">
        <v>279.32000699999998</v>
      </c>
      <c r="S1081" s="13">
        <v>277.80551100000002</v>
      </c>
      <c r="AF1081" s="14">
        <v>44665</v>
      </c>
      <c r="AG1081" s="13">
        <v>28221600</v>
      </c>
    </row>
    <row r="1082" spans="1:33" x14ac:dyDescent="0.3">
      <c r="A1082" s="14">
        <v>44669</v>
      </c>
      <c r="B1082" s="13">
        <v>278.49054000000001</v>
      </c>
      <c r="C1082" s="13">
        <f t="shared" si="32"/>
        <v>278.49054000000001</v>
      </c>
      <c r="D1082" s="13">
        <f t="shared" si="33"/>
        <v>265.24704075999995</v>
      </c>
      <c r="O1082" s="14">
        <v>44669</v>
      </c>
      <c r="P1082" s="13">
        <v>278.91000400000001</v>
      </c>
      <c r="Q1082" s="13">
        <v>282.459991</v>
      </c>
      <c r="R1082" s="13">
        <v>278.33999599999999</v>
      </c>
      <c r="S1082" s="13">
        <v>278.49054000000001</v>
      </c>
      <c r="AF1082" s="14">
        <v>44669</v>
      </c>
      <c r="AG1082" s="13">
        <v>20778000</v>
      </c>
    </row>
    <row r="1083" spans="1:33" x14ac:dyDescent="0.3">
      <c r="A1083" s="14">
        <v>44670</v>
      </c>
      <c r="B1083" s="13">
        <v>283.23593099999999</v>
      </c>
      <c r="C1083" s="13">
        <f t="shared" si="32"/>
        <v>283.23593099999999</v>
      </c>
      <c r="D1083" s="13">
        <f t="shared" si="33"/>
        <v>264.85680759999997</v>
      </c>
      <c r="O1083" s="14">
        <v>44670</v>
      </c>
      <c r="P1083" s="13">
        <v>279.38000499999998</v>
      </c>
      <c r="Q1083" s="13">
        <v>286.17001299999998</v>
      </c>
      <c r="R1083" s="13">
        <v>278.41000400000001</v>
      </c>
      <c r="S1083" s="13">
        <v>283.23593099999999</v>
      </c>
      <c r="AF1083" s="14">
        <v>44670</v>
      </c>
      <c r="AG1083" s="13">
        <v>22297700</v>
      </c>
    </row>
    <row r="1084" spans="1:33" x14ac:dyDescent="0.3">
      <c r="A1084" s="14">
        <v>44671</v>
      </c>
      <c r="B1084" s="13">
        <v>284.28826900000001</v>
      </c>
      <c r="C1084" s="13">
        <f t="shared" si="32"/>
        <v>284.28826900000001</v>
      </c>
      <c r="D1084" s="13">
        <f t="shared" si="33"/>
        <v>264.30340397999998</v>
      </c>
      <c r="O1084" s="14">
        <v>44671</v>
      </c>
      <c r="P1084" s="13">
        <v>289.39999399999999</v>
      </c>
      <c r="Q1084" s="13">
        <v>289.70001200000002</v>
      </c>
      <c r="R1084" s="13">
        <v>285.36999500000002</v>
      </c>
      <c r="S1084" s="13">
        <v>284.28826900000001</v>
      </c>
      <c r="AF1084" s="14">
        <v>44671</v>
      </c>
      <c r="AG1084" s="13">
        <v>22906700</v>
      </c>
    </row>
    <row r="1085" spans="1:33" x14ac:dyDescent="0.3">
      <c r="A1085" s="14">
        <v>44672</v>
      </c>
      <c r="B1085" s="13">
        <v>278.77844199999998</v>
      </c>
      <c r="C1085" s="13">
        <f t="shared" si="32"/>
        <v>278.77844199999998</v>
      </c>
      <c r="D1085" s="13">
        <f t="shared" si="33"/>
        <v>263.78368351999995</v>
      </c>
      <c r="O1085" s="14">
        <v>44672</v>
      </c>
      <c r="P1085" s="13">
        <v>288.57998700000002</v>
      </c>
      <c r="Q1085" s="13">
        <v>293.29998799999998</v>
      </c>
      <c r="R1085" s="13">
        <v>280.05999800000001</v>
      </c>
      <c r="S1085" s="13">
        <v>278.77844199999998</v>
      </c>
      <c r="AF1085" s="14">
        <v>44672</v>
      </c>
      <c r="AG1085" s="13">
        <v>29454600</v>
      </c>
    </row>
    <row r="1086" spans="1:33" x14ac:dyDescent="0.3">
      <c r="A1086" s="14">
        <v>44673</v>
      </c>
      <c r="B1086" s="13">
        <v>272.04748499999999</v>
      </c>
      <c r="C1086" s="13">
        <f t="shared" si="32"/>
        <v>272.04748499999999</v>
      </c>
      <c r="D1086" s="13">
        <f t="shared" si="33"/>
        <v>263.43923771999988</v>
      </c>
      <c r="O1086" s="14">
        <v>44673</v>
      </c>
      <c r="P1086" s="13">
        <v>281.67999300000002</v>
      </c>
      <c r="Q1086" s="13">
        <v>283.20001200000002</v>
      </c>
      <c r="R1086" s="13">
        <v>273.38000499999998</v>
      </c>
      <c r="S1086" s="13">
        <v>272.04748499999999</v>
      </c>
      <c r="AF1086" s="14">
        <v>44673</v>
      </c>
      <c r="AG1086" s="13">
        <v>29405800</v>
      </c>
    </row>
    <row r="1087" spans="1:33" x14ac:dyDescent="0.3">
      <c r="A1087" s="14">
        <v>44676</v>
      </c>
      <c r="B1087" s="13">
        <v>278.68905599999999</v>
      </c>
      <c r="C1087" s="13">
        <f t="shared" si="32"/>
        <v>278.68905599999999</v>
      </c>
      <c r="D1087" s="13">
        <f t="shared" si="33"/>
        <v>263.29627995999994</v>
      </c>
      <c r="O1087" s="14">
        <v>44676</v>
      </c>
      <c r="P1087" s="13">
        <v>273.290009</v>
      </c>
      <c r="Q1087" s="13">
        <v>281.10998499999999</v>
      </c>
      <c r="R1087" s="13">
        <v>270.76998900000001</v>
      </c>
      <c r="S1087" s="13">
        <v>278.68905599999999</v>
      </c>
      <c r="AF1087" s="14">
        <v>44676</v>
      </c>
      <c r="AG1087" s="13">
        <v>35678900</v>
      </c>
    </row>
    <row r="1088" spans="1:33" x14ac:dyDescent="0.3">
      <c r="A1088" s="14">
        <v>44677</v>
      </c>
      <c r="B1088" s="13">
        <v>268.26504499999999</v>
      </c>
      <c r="C1088" s="13">
        <f t="shared" si="32"/>
        <v>268.26504499999999</v>
      </c>
      <c r="D1088" s="13">
        <f t="shared" si="33"/>
        <v>263.06407475999987</v>
      </c>
      <c r="O1088" s="14">
        <v>44677</v>
      </c>
      <c r="P1088" s="13">
        <v>277.5</v>
      </c>
      <c r="Q1088" s="13">
        <v>278.35998499999999</v>
      </c>
      <c r="R1088" s="13">
        <v>270</v>
      </c>
      <c r="S1088" s="13">
        <v>268.26504499999999</v>
      </c>
      <c r="AF1088" s="14">
        <v>44677</v>
      </c>
      <c r="AG1088" s="13">
        <v>46518400</v>
      </c>
    </row>
    <row r="1089" spans="1:33" x14ac:dyDescent="0.3">
      <c r="A1089" s="14">
        <v>44678</v>
      </c>
      <c r="B1089" s="13">
        <v>281.171021</v>
      </c>
      <c r="C1089" s="13">
        <f t="shared" si="32"/>
        <v>281.171021</v>
      </c>
      <c r="D1089" s="13">
        <f t="shared" si="33"/>
        <v>263.02562321999989</v>
      </c>
      <c r="O1089" s="14">
        <v>44678</v>
      </c>
      <c r="P1089" s="13">
        <v>282.10000600000001</v>
      </c>
      <c r="Q1089" s="13">
        <v>290.97000100000002</v>
      </c>
      <c r="R1089" s="13">
        <v>279.16000400000001</v>
      </c>
      <c r="S1089" s="13">
        <v>281.171021</v>
      </c>
      <c r="AF1089" s="14">
        <v>44678</v>
      </c>
      <c r="AG1089" s="13">
        <v>63477700</v>
      </c>
    </row>
    <row r="1090" spans="1:33" x14ac:dyDescent="0.3">
      <c r="A1090" s="14">
        <v>44679</v>
      </c>
      <c r="B1090" s="13">
        <v>287.53463699999998</v>
      </c>
      <c r="C1090" s="13">
        <f t="shared" si="32"/>
        <v>287.53463699999998</v>
      </c>
      <c r="D1090" s="13">
        <f t="shared" si="33"/>
        <v>262.66636233999992</v>
      </c>
      <c r="O1090" s="14">
        <v>44679</v>
      </c>
      <c r="P1090" s="13">
        <v>285.19000199999999</v>
      </c>
      <c r="Q1090" s="13">
        <v>290.98001099999999</v>
      </c>
      <c r="R1090" s="13">
        <v>281.459991</v>
      </c>
      <c r="S1090" s="13">
        <v>287.53463699999998</v>
      </c>
      <c r="AF1090" s="14">
        <v>44679</v>
      </c>
      <c r="AG1090" s="13">
        <v>33646600</v>
      </c>
    </row>
    <row r="1091" spans="1:33" x14ac:dyDescent="0.3">
      <c r="A1091" s="14">
        <v>44680</v>
      </c>
      <c r="B1091" s="13">
        <v>275.51220699999999</v>
      </c>
      <c r="C1091" s="13">
        <f t="shared" ref="C1091:C1154" si="34">ABS(B1091)</f>
        <v>275.51220699999999</v>
      </c>
      <c r="D1091" s="13">
        <f t="shared" ref="D1091:D1154" si="35">AVERAGE(C1091:C1140)</f>
        <v>261.96409611999991</v>
      </c>
      <c r="O1091" s="14">
        <v>44680</v>
      </c>
      <c r="P1091" s="13">
        <v>288.60998499999999</v>
      </c>
      <c r="Q1091" s="13">
        <v>289.88000499999998</v>
      </c>
      <c r="R1091" s="13">
        <v>276.5</v>
      </c>
      <c r="S1091" s="13">
        <v>275.51220699999999</v>
      </c>
      <c r="AF1091" s="14">
        <v>44680</v>
      </c>
      <c r="AG1091" s="13">
        <v>37073900</v>
      </c>
    </row>
    <row r="1092" spans="1:33" x14ac:dyDescent="0.3">
      <c r="A1092" s="14">
        <v>44683</v>
      </c>
      <c r="B1092" s="13">
        <v>282.41195699999997</v>
      </c>
      <c r="C1092" s="13">
        <f t="shared" si="34"/>
        <v>282.41195699999997</v>
      </c>
      <c r="D1092" s="13">
        <f t="shared" si="35"/>
        <v>261.48337223999999</v>
      </c>
      <c r="O1092" s="14">
        <v>44683</v>
      </c>
      <c r="P1092" s="13">
        <v>277.709991</v>
      </c>
      <c r="Q1092" s="13">
        <v>284.94000199999999</v>
      </c>
      <c r="R1092" s="13">
        <v>276.22000100000002</v>
      </c>
      <c r="S1092" s="13">
        <v>282.41195699999997</v>
      </c>
      <c r="AF1092" s="14">
        <v>44683</v>
      </c>
      <c r="AG1092" s="13">
        <v>35151100</v>
      </c>
    </row>
    <row r="1093" spans="1:33" x14ac:dyDescent="0.3">
      <c r="A1093" s="14">
        <v>44684</v>
      </c>
      <c r="B1093" s="13">
        <v>279.74142499999999</v>
      </c>
      <c r="C1093" s="13">
        <f t="shared" si="34"/>
        <v>279.74142499999999</v>
      </c>
      <c r="D1093" s="13">
        <f t="shared" si="35"/>
        <v>260.8917196999999</v>
      </c>
      <c r="O1093" s="14">
        <v>44684</v>
      </c>
      <c r="P1093" s="13">
        <v>283.959991</v>
      </c>
      <c r="Q1093" s="13">
        <v>284.13000499999998</v>
      </c>
      <c r="R1093" s="13">
        <v>280.14999399999999</v>
      </c>
      <c r="S1093" s="13">
        <v>279.74142499999999</v>
      </c>
      <c r="AF1093" s="14">
        <v>44684</v>
      </c>
      <c r="AG1093" s="13">
        <v>25978600</v>
      </c>
    </row>
    <row r="1094" spans="1:33" x14ac:dyDescent="0.3">
      <c r="A1094" s="14">
        <v>44685</v>
      </c>
      <c r="B1094" s="13">
        <v>287.88211100000001</v>
      </c>
      <c r="C1094" s="13">
        <f t="shared" si="34"/>
        <v>287.88211100000001</v>
      </c>
      <c r="D1094" s="13">
        <f t="shared" si="35"/>
        <v>260.40601777999996</v>
      </c>
      <c r="O1094" s="14">
        <v>44685</v>
      </c>
      <c r="P1094" s="13">
        <v>282.58999599999999</v>
      </c>
      <c r="Q1094" s="13">
        <v>290.88000499999998</v>
      </c>
      <c r="R1094" s="13">
        <v>276.73001099999999</v>
      </c>
      <c r="S1094" s="13">
        <v>287.88211100000001</v>
      </c>
      <c r="AF1094" s="14">
        <v>44685</v>
      </c>
      <c r="AG1094" s="13">
        <v>33599300</v>
      </c>
    </row>
    <row r="1095" spans="1:33" x14ac:dyDescent="0.3">
      <c r="A1095" s="14">
        <v>44686</v>
      </c>
      <c r="B1095" s="13">
        <v>275.34347500000001</v>
      </c>
      <c r="C1095" s="13">
        <f t="shared" si="34"/>
        <v>275.34347500000001</v>
      </c>
      <c r="D1095" s="13">
        <f t="shared" si="35"/>
        <v>259.70834503999993</v>
      </c>
      <c r="O1095" s="14">
        <v>44686</v>
      </c>
      <c r="P1095" s="13">
        <v>285.540009</v>
      </c>
      <c r="Q1095" s="13">
        <v>286.35000600000001</v>
      </c>
      <c r="R1095" s="13">
        <v>274.33999599999999</v>
      </c>
      <c r="S1095" s="13">
        <v>275.34347500000001</v>
      </c>
      <c r="AF1095" s="14">
        <v>44686</v>
      </c>
      <c r="AG1095" s="13">
        <v>43260400</v>
      </c>
    </row>
    <row r="1096" spans="1:33" x14ac:dyDescent="0.3">
      <c r="A1096" s="14">
        <v>44687</v>
      </c>
      <c r="B1096" s="13">
        <v>272.74243200000001</v>
      </c>
      <c r="C1096" s="13">
        <f t="shared" si="34"/>
        <v>272.74243200000001</v>
      </c>
      <c r="D1096" s="13">
        <f t="shared" si="35"/>
        <v>259.36652557999992</v>
      </c>
      <c r="O1096" s="14">
        <v>44687</v>
      </c>
      <c r="P1096" s="13">
        <v>274.80999800000001</v>
      </c>
      <c r="Q1096" s="13">
        <v>279.25</v>
      </c>
      <c r="R1096" s="13">
        <v>271.26998900000001</v>
      </c>
      <c r="S1096" s="13">
        <v>272.74243200000001</v>
      </c>
      <c r="AF1096" s="14">
        <v>44687</v>
      </c>
      <c r="AG1096" s="13">
        <v>37780300</v>
      </c>
    </row>
    <row r="1097" spans="1:33" x14ac:dyDescent="0.3">
      <c r="A1097" s="14">
        <v>44690</v>
      </c>
      <c r="B1097" s="13">
        <v>262.66583300000002</v>
      </c>
      <c r="C1097" s="13">
        <f t="shared" si="34"/>
        <v>262.66583300000002</v>
      </c>
      <c r="D1097" s="13">
        <f t="shared" si="35"/>
        <v>259.13125702000002</v>
      </c>
      <c r="O1097" s="14">
        <v>44690</v>
      </c>
      <c r="P1097" s="13">
        <v>270.05999800000001</v>
      </c>
      <c r="Q1097" s="13">
        <v>272.35998499999999</v>
      </c>
      <c r="R1097" s="13">
        <v>263.32000699999998</v>
      </c>
      <c r="S1097" s="13">
        <v>262.66583300000002</v>
      </c>
      <c r="AF1097" s="14">
        <v>44690</v>
      </c>
      <c r="AG1097" s="13">
        <v>47726000</v>
      </c>
    </row>
    <row r="1098" spans="1:33" x14ac:dyDescent="0.3">
      <c r="A1098" s="14">
        <v>44691</v>
      </c>
      <c r="B1098" s="13">
        <v>267.55026199999998</v>
      </c>
      <c r="C1098" s="13">
        <f t="shared" si="34"/>
        <v>267.55026199999998</v>
      </c>
      <c r="D1098" s="13">
        <f t="shared" si="35"/>
        <v>259.14866727999998</v>
      </c>
      <c r="O1098" s="14">
        <v>44691</v>
      </c>
      <c r="P1098" s="13">
        <v>271.69000199999999</v>
      </c>
      <c r="Q1098" s="13">
        <v>273.75</v>
      </c>
      <c r="R1098" s="13">
        <v>265.07000699999998</v>
      </c>
      <c r="S1098" s="13">
        <v>267.55026199999998</v>
      </c>
      <c r="AF1098" s="14">
        <v>44691</v>
      </c>
      <c r="AG1098" s="13">
        <v>39336400</v>
      </c>
    </row>
    <row r="1099" spans="1:33" x14ac:dyDescent="0.3">
      <c r="A1099" s="14">
        <v>44692</v>
      </c>
      <c r="B1099" s="13">
        <v>258.665009</v>
      </c>
      <c r="C1099" s="13">
        <f t="shared" si="34"/>
        <v>258.665009</v>
      </c>
      <c r="D1099" s="13">
        <f t="shared" si="35"/>
        <v>258.97922942000002</v>
      </c>
      <c r="O1099" s="14">
        <v>44692</v>
      </c>
      <c r="P1099" s="13">
        <v>265.67999300000002</v>
      </c>
      <c r="Q1099" s="13">
        <v>271.35998499999999</v>
      </c>
      <c r="R1099" s="13">
        <v>259.29998799999998</v>
      </c>
      <c r="S1099" s="13">
        <v>258.665009</v>
      </c>
      <c r="AF1099" s="14">
        <v>44692</v>
      </c>
      <c r="AG1099" s="13">
        <v>48975900</v>
      </c>
    </row>
    <row r="1100" spans="1:33" x14ac:dyDescent="0.3">
      <c r="A1100" s="14">
        <v>44693</v>
      </c>
      <c r="B1100" s="13">
        <v>253.50262499999999</v>
      </c>
      <c r="C1100" s="13">
        <f t="shared" si="34"/>
        <v>253.50262499999999</v>
      </c>
      <c r="D1100" s="13">
        <f t="shared" si="35"/>
        <v>258.95704802</v>
      </c>
      <c r="O1100" s="14">
        <v>44693</v>
      </c>
      <c r="P1100" s="13">
        <v>257.69000199999999</v>
      </c>
      <c r="Q1100" s="13">
        <v>259.88000499999998</v>
      </c>
      <c r="R1100" s="13">
        <v>250.020004</v>
      </c>
      <c r="S1100" s="13">
        <v>253.50262499999999</v>
      </c>
      <c r="AF1100" s="14">
        <v>44693</v>
      </c>
      <c r="AG1100" s="13">
        <v>51033800</v>
      </c>
    </row>
    <row r="1101" spans="1:33" x14ac:dyDescent="0.3">
      <c r="A1101" s="14">
        <v>44694</v>
      </c>
      <c r="B1101" s="13">
        <v>259.23089599999997</v>
      </c>
      <c r="C1101" s="13">
        <f t="shared" si="34"/>
        <v>259.23089599999997</v>
      </c>
      <c r="D1101" s="13">
        <f t="shared" si="35"/>
        <v>258.90019620000004</v>
      </c>
      <c r="O1101" s="14">
        <v>44694</v>
      </c>
      <c r="P1101" s="13">
        <v>257.35000600000001</v>
      </c>
      <c r="Q1101" s="13">
        <v>263.040009</v>
      </c>
      <c r="R1101" s="13">
        <v>255.35000600000001</v>
      </c>
      <c r="S1101" s="13">
        <v>259.23089599999997</v>
      </c>
      <c r="AF1101" s="14">
        <v>44694</v>
      </c>
      <c r="AG1101" s="13">
        <v>34925100</v>
      </c>
    </row>
    <row r="1102" spans="1:33" x14ac:dyDescent="0.3">
      <c r="A1102" s="14">
        <v>44697</v>
      </c>
      <c r="B1102" s="13">
        <v>259.60815400000001</v>
      </c>
      <c r="C1102" s="13">
        <f t="shared" si="34"/>
        <v>259.60815400000001</v>
      </c>
      <c r="D1102" s="13">
        <f t="shared" si="35"/>
        <v>259.06392118000002</v>
      </c>
      <c r="O1102" s="14">
        <v>44697</v>
      </c>
      <c r="P1102" s="13">
        <v>259.959991</v>
      </c>
      <c r="Q1102" s="13">
        <v>265.82000699999998</v>
      </c>
      <c r="R1102" s="13">
        <v>255.779999</v>
      </c>
      <c r="S1102" s="13">
        <v>259.60815400000001</v>
      </c>
      <c r="AF1102" s="14">
        <v>44697</v>
      </c>
      <c r="AG1102" s="13">
        <v>32550900</v>
      </c>
    </row>
    <row r="1103" spans="1:33" x14ac:dyDescent="0.3">
      <c r="A1103" s="14">
        <v>44698</v>
      </c>
      <c r="B1103" s="13">
        <v>264.889679</v>
      </c>
      <c r="C1103" s="13">
        <f t="shared" si="34"/>
        <v>264.889679</v>
      </c>
      <c r="D1103" s="13">
        <f t="shared" si="35"/>
        <v>259.37274564000001</v>
      </c>
      <c r="O1103" s="14">
        <v>44698</v>
      </c>
      <c r="P1103" s="13">
        <v>266.10998499999999</v>
      </c>
      <c r="Q1103" s="13">
        <v>268.32998700000002</v>
      </c>
      <c r="R1103" s="13">
        <v>262.459991</v>
      </c>
      <c r="S1103" s="13">
        <v>264.889679</v>
      </c>
      <c r="AF1103" s="14">
        <v>44698</v>
      </c>
      <c r="AG1103" s="13">
        <v>28828800</v>
      </c>
    </row>
    <row r="1104" spans="1:33" x14ac:dyDescent="0.3">
      <c r="A1104" s="14">
        <v>44699</v>
      </c>
      <c r="B1104" s="13">
        <v>252.82933</v>
      </c>
      <c r="C1104" s="13">
        <f t="shared" si="34"/>
        <v>252.82933</v>
      </c>
      <c r="D1104" s="13">
        <f t="shared" si="35"/>
        <v>259.66211392000002</v>
      </c>
      <c r="O1104" s="14">
        <v>44699</v>
      </c>
      <c r="P1104" s="13">
        <v>263</v>
      </c>
      <c r="Q1104" s="13">
        <v>263.60000600000001</v>
      </c>
      <c r="R1104" s="13">
        <v>252.770004</v>
      </c>
      <c r="S1104" s="13">
        <v>252.82933</v>
      </c>
      <c r="AF1104" s="14">
        <v>44699</v>
      </c>
      <c r="AG1104" s="13">
        <v>31356000</v>
      </c>
    </row>
    <row r="1105" spans="1:33" x14ac:dyDescent="0.3">
      <c r="A1105" s="14">
        <v>44700</v>
      </c>
      <c r="B1105" s="13">
        <v>251.893936</v>
      </c>
      <c r="C1105" s="13">
        <f t="shared" si="34"/>
        <v>251.893936</v>
      </c>
      <c r="D1105" s="13">
        <f t="shared" si="35"/>
        <v>260.13835752000006</v>
      </c>
      <c r="O1105" s="14">
        <v>44700</v>
      </c>
      <c r="P1105" s="13">
        <v>253.89999399999999</v>
      </c>
      <c r="Q1105" s="13">
        <v>257.67001299999998</v>
      </c>
      <c r="R1105" s="13">
        <v>251.88000500000001</v>
      </c>
      <c r="S1105" s="13">
        <v>251.893936</v>
      </c>
      <c r="AF1105" s="14">
        <v>44700</v>
      </c>
      <c r="AG1105" s="13">
        <v>32692300</v>
      </c>
    </row>
    <row r="1106" spans="1:33" x14ac:dyDescent="0.3">
      <c r="A1106" s="14">
        <v>44701</v>
      </c>
      <c r="B1106" s="13">
        <v>251.31680299999999</v>
      </c>
      <c r="C1106" s="13">
        <f t="shared" si="34"/>
        <v>251.31680299999999</v>
      </c>
      <c r="D1106" s="13">
        <f t="shared" si="35"/>
        <v>260.56982390000007</v>
      </c>
      <c r="O1106" s="14">
        <v>44701</v>
      </c>
      <c r="P1106" s="13">
        <v>257.23998999999998</v>
      </c>
      <c r="Q1106" s="13">
        <v>258.540009</v>
      </c>
      <c r="R1106" s="13">
        <v>246.44000199999999</v>
      </c>
      <c r="S1106" s="13">
        <v>251.31680299999999</v>
      </c>
      <c r="AF1106" s="14">
        <v>44701</v>
      </c>
      <c r="AG1106" s="13">
        <v>39199300</v>
      </c>
    </row>
    <row r="1107" spans="1:33" x14ac:dyDescent="0.3">
      <c r="A1107" s="14">
        <v>44704</v>
      </c>
      <c r="B1107" s="13">
        <v>259.36697400000003</v>
      </c>
      <c r="C1107" s="13">
        <f t="shared" si="34"/>
        <v>259.36697400000003</v>
      </c>
      <c r="D1107" s="13">
        <f t="shared" si="35"/>
        <v>261.16507963999999</v>
      </c>
      <c r="O1107" s="14">
        <v>44704</v>
      </c>
      <c r="P1107" s="13">
        <v>255.490005</v>
      </c>
      <c r="Q1107" s="13">
        <v>261.5</v>
      </c>
      <c r="R1107" s="13">
        <v>253.429993</v>
      </c>
      <c r="S1107" s="13">
        <v>259.36697400000003</v>
      </c>
      <c r="AF1107" s="14">
        <v>44704</v>
      </c>
      <c r="AG1107" s="13">
        <v>33175400</v>
      </c>
    </row>
    <row r="1108" spans="1:33" x14ac:dyDescent="0.3">
      <c r="A1108" s="14">
        <v>44705</v>
      </c>
      <c r="B1108" s="13">
        <v>258.34204099999999</v>
      </c>
      <c r="C1108" s="13">
        <f t="shared" si="34"/>
        <v>258.34204099999999</v>
      </c>
      <c r="D1108" s="13">
        <f t="shared" si="35"/>
        <v>261.62281523999997</v>
      </c>
      <c r="O1108" s="14">
        <v>44705</v>
      </c>
      <c r="P1108" s="13">
        <v>257.89001500000001</v>
      </c>
      <c r="Q1108" s="13">
        <v>261.32998700000002</v>
      </c>
      <c r="R1108" s="13">
        <v>253.5</v>
      </c>
      <c r="S1108" s="13">
        <v>258.34204099999999</v>
      </c>
      <c r="AF1108" s="14">
        <v>44705</v>
      </c>
      <c r="AG1108" s="13">
        <v>29043900</v>
      </c>
    </row>
    <row r="1109" spans="1:33" x14ac:dyDescent="0.3">
      <c r="A1109" s="14">
        <v>44706</v>
      </c>
      <c r="B1109" s="13">
        <v>261.22775300000001</v>
      </c>
      <c r="C1109" s="13">
        <f t="shared" si="34"/>
        <v>261.22775300000001</v>
      </c>
      <c r="D1109" s="13">
        <f t="shared" si="35"/>
        <v>262.08632232000002</v>
      </c>
      <c r="O1109" s="14">
        <v>44706</v>
      </c>
      <c r="P1109" s="13">
        <v>258.14001500000001</v>
      </c>
      <c r="Q1109" s="13">
        <v>264.57998700000002</v>
      </c>
      <c r="R1109" s="13">
        <v>257.13000499999998</v>
      </c>
      <c r="S1109" s="13">
        <v>261.22775300000001</v>
      </c>
      <c r="AF1109" s="14">
        <v>44706</v>
      </c>
      <c r="AG1109" s="13">
        <v>28547900</v>
      </c>
    </row>
    <row r="1110" spans="1:33" x14ac:dyDescent="0.3">
      <c r="A1110" s="14">
        <v>44707</v>
      </c>
      <c r="B1110" s="13">
        <v>264.59112499999998</v>
      </c>
      <c r="C1110" s="13">
        <f t="shared" si="34"/>
        <v>264.59112499999998</v>
      </c>
      <c r="D1110" s="13">
        <f t="shared" si="35"/>
        <v>262.44057036000004</v>
      </c>
      <c r="O1110" s="14">
        <v>44707</v>
      </c>
      <c r="P1110" s="13">
        <v>262.26998900000001</v>
      </c>
      <c r="Q1110" s="13">
        <v>267.10998499999999</v>
      </c>
      <c r="R1110" s="13">
        <v>261.42999300000002</v>
      </c>
      <c r="S1110" s="13">
        <v>264.59112499999998</v>
      </c>
      <c r="AF1110" s="14">
        <v>44707</v>
      </c>
      <c r="AG1110" s="13">
        <v>25002100</v>
      </c>
    </row>
    <row r="1111" spans="1:33" x14ac:dyDescent="0.3">
      <c r="A1111" s="14">
        <v>44708</v>
      </c>
      <c r="B1111" s="13">
        <v>271.89498900000001</v>
      </c>
      <c r="C1111" s="13">
        <f t="shared" si="34"/>
        <v>271.89498900000001</v>
      </c>
      <c r="D1111" s="13">
        <f t="shared" si="35"/>
        <v>262.76695586</v>
      </c>
      <c r="O1111" s="14">
        <v>44708</v>
      </c>
      <c r="P1111" s="13">
        <v>268.48001099999999</v>
      </c>
      <c r="Q1111" s="13">
        <v>273.33999599999999</v>
      </c>
      <c r="R1111" s="13">
        <v>267.55999800000001</v>
      </c>
      <c r="S1111" s="13">
        <v>271.89498900000001</v>
      </c>
      <c r="AF1111" s="14">
        <v>44708</v>
      </c>
      <c r="AG1111" s="13">
        <v>26910800</v>
      </c>
    </row>
    <row r="1112" spans="1:33" x14ac:dyDescent="0.3">
      <c r="A1112" s="14">
        <v>44712</v>
      </c>
      <c r="B1112" s="13">
        <v>270.531769</v>
      </c>
      <c r="C1112" s="13">
        <f t="shared" si="34"/>
        <v>270.531769</v>
      </c>
      <c r="D1112" s="13">
        <f t="shared" si="35"/>
        <v>263.08378874000005</v>
      </c>
      <c r="O1112" s="14">
        <v>44712</v>
      </c>
      <c r="P1112" s="13">
        <v>272.52999899999998</v>
      </c>
      <c r="Q1112" s="13">
        <v>274.76998900000001</v>
      </c>
      <c r="R1112" s="13">
        <v>268.92999300000002</v>
      </c>
      <c r="S1112" s="13">
        <v>270.531769</v>
      </c>
      <c r="AF1112" s="14">
        <v>44712</v>
      </c>
      <c r="AG1112" s="13">
        <v>37827700</v>
      </c>
    </row>
    <row r="1113" spans="1:33" x14ac:dyDescent="0.3">
      <c r="A1113" s="14">
        <v>44713</v>
      </c>
      <c r="B1113" s="13">
        <v>271.07904100000002</v>
      </c>
      <c r="C1113" s="13">
        <f t="shared" si="34"/>
        <v>271.07904100000002</v>
      </c>
      <c r="D1113" s="13">
        <f t="shared" si="35"/>
        <v>263.38529629999999</v>
      </c>
      <c r="O1113" s="14">
        <v>44713</v>
      </c>
      <c r="P1113" s="13">
        <v>275.20001200000002</v>
      </c>
      <c r="Q1113" s="13">
        <v>277.69000199999999</v>
      </c>
      <c r="R1113" s="13">
        <v>270.040009</v>
      </c>
      <c r="S1113" s="13">
        <v>271.07904100000002</v>
      </c>
      <c r="AF1113" s="14">
        <v>44713</v>
      </c>
      <c r="AG1113" s="13">
        <v>25292200</v>
      </c>
    </row>
    <row r="1114" spans="1:33" x14ac:dyDescent="0.3">
      <c r="A1114" s="14">
        <v>44714</v>
      </c>
      <c r="B1114" s="13">
        <v>273.22839399999998</v>
      </c>
      <c r="C1114" s="13">
        <f t="shared" si="34"/>
        <v>273.22839399999998</v>
      </c>
      <c r="D1114" s="13">
        <f t="shared" si="35"/>
        <v>263.77317776000001</v>
      </c>
      <c r="O1114" s="14">
        <v>44714</v>
      </c>
      <c r="P1114" s="13">
        <v>264.45001200000002</v>
      </c>
      <c r="Q1114" s="13">
        <v>274.64999399999999</v>
      </c>
      <c r="R1114" s="13">
        <v>261.60000600000001</v>
      </c>
      <c r="S1114" s="13">
        <v>273.22839399999998</v>
      </c>
      <c r="AF1114" s="14">
        <v>44714</v>
      </c>
      <c r="AG1114" s="13">
        <v>44008200</v>
      </c>
    </row>
    <row r="1115" spans="1:33" x14ac:dyDescent="0.3">
      <c r="A1115" s="14">
        <v>44715</v>
      </c>
      <c r="B1115" s="13">
        <v>268.69085699999999</v>
      </c>
      <c r="C1115" s="13">
        <f t="shared" si="34"/>
        <v>268.69085699999999</v>
      </c>
      <c r="D1115" s="13">
        <f t="shared" si="35"/>
        <v>264.14911830000005</v>
      </c>
      <c r="O1115" s="14">
        <v>44715</v>
      </c>
      <c r="P1115" s="13">
        <v>270.30999800000001</v>
      </c>
      <c r="Q1115" s="13">
        <v>273.45001200000002</v>
      </c>
      <c r="R1115" s="13">
        <v>268.41000400000001</v>
      </c>
      <c r="S1115" s="13">
        <v>268.69085699999999</v>
      </c>
      <c r="AF1115" s="14">
        <v>44715</v>
      </c>
      <c r="AG1115" s="13">
        <v>28059000</v>
      </c>
    </row>
    <row r="1116" spans="1:33" x14ac:dyDescent="0.3">
      <c r="A1116" s="14">
        <v>44718</v>
      </c>
      <c r="B1116" s="13">
        <v>267.42709400000001</v>
      </c>
      <c r="C1116" s="13">
        <f t="shared" si="34"/>
        <v>267.42709400000001</v>
      </c>
      <c r="D1116" s="13">
        <f t="shared" si="35"/>
        <v>264.60068446000002</v>
      </c>
      <c r="O1116" s="14">
        <v>44718</v>
      </c>
      <c r="P1116" s="13">
        <v>272.05999800000001</v>
      </c>
      <c r="Q1116" s="13">
        <v>274.17999300000002</v>
      </c>
      <c r="R1116" s="13">
        <v>267.22000100000002</v>
      </c>
      <c r="S1116" s="13">
        <v>267.42709400000001</v>
      </c>
      <c r="AF1116" s="14">
        <v>44718</v>
      </c>
      <c r="AG1116" s="13">
        <v>22400300</v>
      </c>
    </row>
    <row r="1117" spans="1:33" x14ac:dyDescent="0.3">
      <c r="A1117" s="14">
        <v>44719</v>
      </c>
      <c r="B1117" s="13">
        <v>271.158661</v>
      </c>
      <c r="C1117" s="13">
        <f t="shared" si="34"/>
        <v>271.158661</v>
      </c>
      <c r="D1117" s="13">
        <f t="shared" si="35"/>
        <v>265.06216943999999</v>
      </c>
      <c r="O1117" s="14">
        <v>44719</v>
      </c>
      <c r="P1117" s="13">
        <v>266.64001500000001</v>
      </c>
      <c r="Q1117" s="13">
        <v>273.13000499999998</v>
      </c>
      <c r="R1117" s="13">
        <v>265.94000199999999</v>
      </c>
      <c r="S1117" s="13">
        <v>271.158661</v>
      </c>
      <c r="AF1117" s="14">
        <v>44719</v>
      </c>
      <c r="AG1117" s="13">
        <v>22860700</v>
      </c>
    </row>
    <row r="1118" spans="1:33" x14ac:dyDescent="0.3">
      <c r="A1118" s="14">
        <v>44720</v>
      </c>
      <c r="B1118" s="13">
        <v>269.07894900000002</v>
      </c>
      <c r="C1118" s="13">
        <f t="shared" si="34"/>
        <v>269.07894900000002</v>
      </c>
      <c r="D1118" s="13">
        <f t="shared" si="35"/>
        <v>265.42608727999999</v>
      </c>
      <c r="O1118" s="14">
        <v>44720</v>
      </c>
      <c r="P1118" s="13">
        <v>271.709991</v>
      </c>
      <c r="Q1118" s="13">
        <v>273</v>
      </c>
      <c r="R1118" s="13">
        <v>269.60998499999999</v>
      </c>
      <c r="S1118" s="13">
        <v>269.07894900000002</v>
      </c>
      <c r="AF1118" s="14">
        <v>44720</v>
      </c>
      <c r="AG1118" s="13">
        <v>17372300</v>
      </c>
    </row>
    <row r="1119" spans="1:33" x14ac:dyDescent="0.3">
      <c r="A1119" s="14">
        <v>44721</v>
      </c>
      <c r="B1119" s="13">
        <v>263.486603</v>
      </c>
      <c r="C1119" s="13">
        <f t="shared" si="34"/>
        <v>263.486603</v>
      </c>
      <c r="D1119" s="13">
        <f t="shared" si="35"/>
        <v>265.75142541999992</v>
      </c>
      <c r="O1119" s="14">
        <v>44721</v>
      </c>
      <c r="P1119" s="13">
        <v>267.77999899999998</v>
      </c>
      <c r="Q1119" s="13">
        <v>272.709991</v>
      </c>
      <c r="R1119" s="13">
        <v>264.63000499999998</v>
      </c>
      <c r="S1119" s="13">
        <v>263.486603</v>
      </c>
      <c r="AF1119" s="14">
        <v>44721</v>
      </c>
      <c r="AG1119" s="13">
        <v>26439700</v>
      </c>
    </row>
    <row r="1120" spans="1:33" x14ac:dyDescent="0.3">
      <c r="A1120" s="14">
        <v>44722</v>
      </c>
      <c r="B1120" s="13">
        <v>251.74468999999999</v>
      </c>
      <c r="C1120" s="13">
        <f t="shared" si="34"/>
        <v>251.74468999999999</v>
      </c>
      <c r="D1120" s="13">
        <f t="shared" si="35"/>
        <v>266.02108239999995</v>
      </c>
      <c r="O1120" s="14">
        <v>44722</v>
      </c>
      <c r="P1120" s="13">
        <v>260.57998700000002</v>
      </c>
      <c r="Q1120" s="13">
        <v>260.57998700000002</v>
      </c>
      <c r="R1120" s="13">
        <v>252.529999</v>
      </c>
      <c r="S1120" s="13">
        <v>251.74468999999999</v>
      </c>
      <c r="AF1120" s="14">
        <v>44722</v>
      </c>
      <c r="AG1120" s="13">
        <v>31422800</v>
      </c>
    </row>
    <row r="1121" spans="1:33" x14ac:dyDescent="0.3">
      <c r="A1121" s="14">
        <v>44725</v>
      </c>
      <c r="B1121" s="13">
        <v>241.06748999999999</v>
      </c>
      <c r="C1121" s="13">
        <f t="shared" si="34"/>
        <v>241.06748999999999</v>
      </c>
      <c r="D1121" s="13">
        <f t="shared" si="35"/>
        <v>266.49945154</v>
      </c>
      <c r="O1121" s="14">
        <v>44725</v>
      </c>
      <c r="P1121" s="13">
        <v>245.11000100000001</v>
      </c>
      <c r="Q1121" s="13">
        <v>249.020004</v>
      </c>
      <c r="R1121" s="13">
        <v>241.529999</v>
      </c>
      <c r="S1121" s="13">
        <v>241.06748999999999</v>
      </c>
      <c r="AF1121" s="14">
        <v>44725</v>
      </c>
      <c r="AG1121" s="13">
        <v>46135800</v>
      </c>
    </row>
    <row r="1122" spans="1:33" x14ac:dyDescent="0.3">
      <c r="A1122" s="14">
        <v>44726</v>
      </c>
      <c r="B1122" s="13">
        <v>243.28653</v>
      </c>
      <c r="C1122" s="13">
        <f t="shared" si="34"/>
        <v>243.28653</v>
      </c>
      <c r="D1122" s="13">
        <f t="shared" si="35"/>
        <v>267.17840142</v>
      </c>
      <c r="O1122" s="14">
        <v>44726</v>
      </c>
      <c r="P1122" s="13">
        <v>243.86000100000001</v>
      </c>
      <c r="Q1122" s="13">
        <v>245.740005</v>
      </c>
      <c r="R1122" s="13">
        <v>241.509995</v>
      </c>
      <c r="S1122" s="13">
        <v>243.28653</v>
      </c>
      <c r="AF1122" s="14">
        <v>44726</v>
      </c>
      <c r="AG1122" s="13">
        <v>28651500</v>
      </c>
    </row>
    <row r="1123" spans="1:33" x14ac:dyDescent="0.3">
      <c r="A1123" s="14">
        <v>44727</v>
      </c>
      <c r="B1123" s="13">
        <v>250.520737</v>
      </c>
      <c r="C1123" s="13">
        <f t="shared" si="34"/>
        <v>250.520737</v>
      </c>
      <c r="D1123" s="13">
        <f t="shared" si="35"/>
        <v>267.87399834000001</v>
      </c>
      <c r="O1123" s="14">
        <v>44727</v>
      </c>
      <c r="P1123" s="13">
        <v>248.30999800000001</v>
      </c>
      <c r="Q1123" s="13">
        <v>255.300003</v>
      </c>
      <c r="R1123" s="13">
        <v>246.41999799999999</v>
      </c>
      <c r="S1123" s="13">
        <v>250.520737</v>
      </c>
      <c r="AF1123" s="14">
        <v>44727</v>
      </c>
      <c r="AG1123" s="13">
        <v>33111700</v>
      </c>
    </row>
    <row r="1124" spans="1:33" x14ac:dyDescent="0.3">
      <c r="A1124" s="14">
        <v>44728</v>
      </c>
      <c r="B1124" s="13">
        <v>243.76416</v>
      </c>
      <c r="C1124" s="13">
        <f t="shared" si="34"/>
        <v>243.76416</v>
      </c>
      <c r="D1124" s="13">
        <f t="shared" si="35"/>
        <v>268.21031577999997</v>
      </c>
      <c r="O1124" s="14">
        <v>44728</v>
      </c>
      <c r="P1124" s="13">
        <v>245.979996</v>
      </c>
      <c r="Q1124" s="13">
        <v>247.41999799999999</v>
      </c>
      <c r="R1124" s="13">
        <v>243.020004</v>
      </c>
      <c r="S1124" s="13">
        <v>243.76416</v>
      </c>
      <c r="AF1124" s="14">
        <v>44728</v>
      </c>
      <c r="AG1124" s="13">
        <v>33169200</v>
      </c>
    </row>
    <row r="1125" spans="1:33" x14ac:dyDescent="0.3">
      <c r="A1125" s="14">
        <v>44729</v>
      </c>
      <c r="B1125" s="13">
        <v>246.43095400000001</v>
      </c>
      <c r="C1125" s="13">
        <f t="shared" si="34"/>
        <v>246.43095400000001</v>
      </c>
      <c r="D1125" s="13">
        <f t="shared" si="35"/>
        <v>268.62472557999996</v>
      </c>
      <c r="O1125" s="14">
        <v>44729</v>
      </c>
      <c r="P1125" s="13">
        <v>244.699997</v>
      </c>
      <c r="Q1125" s="13">
        <v>250.5</v>
      </c>
      <c r="R1125" s="13">
        <v>244.029999</v>
      </c>
      <c r="S1125" s="13">
        <v>246.43095400000001</v>
      </c>
      <c r="AF1125" s="14">
        <v>44729</v>
      </c>
      <c r="AG1125" s="13">
        <v>43084800</v>
      </c>
    </row>
    <row r="1126" spans="1:33" x14ac:dyDescent="0.3">
      <c r="A1126" s="14">
        <v>44733</v>
      </c>
      <c r="B1126" s="13">
        <v>252.49099699999999</v>
      </c>
      <c r="C1126" s="13">
        <f t="shared" si="34"/>
        <v>252.49099699999999</v>
      </c>
      <c r="D1126" s="13">
        <f t="shared" si="35"/>
        <v>268.94072626000002</v>
      </c>
      <c r="O1126" s="14">
        <v>44733</v>
      </c>
      <c r="P1126" s="13">
        <v>250.259995</v>
      </c>
      <c r="Q1126" s="13">
        <v>254.75</v>
      </c>
      <c r="R1126" s="13">
        <v>249.509995</v>
      </c>
      <c r="S1126" s="13">
        <v>252.49099699999999</v>
      </c>
      <c r="AF1126" s="14">
        <v>44733</v>
      </c>
      <c r="AG1126" s="13">
        <v>29928300</v>
      </c>
    </row>
    <row r="1127" spans="1:33" x14ac:dyDescent="0.3">
      <c r="A1127" s="14">
        <v>44734</v>
      </c>
      <c r="B1127" s="13">
        <v>251.88398699999999</v>
      </c>
      <c r="C1127" s="13">
        <f t="shared" si="34"/>
        <v>251.88398699999999</v>
      </c>
      <c r="D1127" s="13">
        <f t="shared" si="35"/>
        <v>269.10561030000002</v>
      </c>
      <c r="O1127" s="14">
        <v>44734</v>
      </c>
      <c r="P1127" s="13">
        <v>251.88999899999999</v>
      </c>
      <c r="Q1127" s="13">
        <v>257.17001299999998</v>
      </c>
      <c r="R1127" s="13">
        <v>250.36999499999999</v>
      </c>
      <c r="S1127" s="13">
        <v>251.88398699999999</v>
      </c>
      <c r="AF1127" s="14">
        <v>44734</v>
      </c>
      <c r="AG1127" s="13">
        <v>25939900</v>
      </c>
    </row>
    <row r="1128" spans="1:33" x14ac:dyDescent="0.3">
      <c r="A1128" s="14">
        <v>44735</v>
      </c>
      <c r="B1128" s="13">
        <v>257.58575400000001</v>
      </c>
      <c r="C1128" s="13">
        <f t="shared" si="34"/>
        <v>257.58575400000001</v>
      </c>
      <c r="D1128" s="13">
        <f t="shared" si="35"/>
        <v>269.26129481999999</v>
      </c>
      <c r="O1128" s="14">
        <v>44735</v>
      </c>
      <c r="P1128" s="13">
        <v>255.570007</v>
      </c>
      <c r="Q1128" s="13">
        <v>259.36999500000002</v>
      </c>
      <c r="R1128" s="13">
        <v>253.63000500000001</v>
      </c>
      <c r="S1128" s="13">
        <v>257.58575400000001</v>
      </c>
      <c r="AF1128" s="14">
        <v>44735</v>
      </c>
      <c r="AG1128" s="13">
        <v>25861400</v>
      </c>
    </row>
    <row r="1129" spans="1:33" x14ac:dyDescent="0.3">
      <c r="A1129" s="14">
        <v>44736</v>
      </c>
      <c r="B1129" s="13">
        <v>266.382294</v>
      </c>
      <c r="C1129" s="13">
        <f t="shared" si="34"/>
        <v>266.382294</v>
      </c>
      <c r="D1129" s="13">
        <f t="shared" si="35"/>
        <v>269.21638790000003</v>
      </c>
      <c r="O1129" s="14">
        <v>44736</v>
      </c>
      <c r="P1129" s="13">
        <v>261.80999800000001</v>
      </c>
      <c r="Q1129" s="13">
        <v>267.98001099999999</v>
      </c>
      <c r="R1129" s="13">
        <v>261.72000100000002</v>
      </c>
      <c r="S1129" s="13">
        <v>266.382294</v>
      </c>
      <c r="AF1129" s="14">
        <v>44736</v>
      </c>
      <c r="AG1129" s="13">
        <v>33923200</v>
      </c>
    </row>
    <row r="1130" spans="1:33" x14ac:dyDescent="0.3">
      <c r="A1130" s="14">
        <v>44739</v>
      </c>
      <c r="B1130" s="13">
        <v>263.58612099999999</v>
      </c>
      <c r="C1130" s="13">
        <f t="shared" si="34"/>
        <v>263.58612099999999</v>
      </c>
      <c r="D1130" s="13">
        <f t="shared" si="35"/>
        <v>268.93950802000001</v>
      </c>
      <c r="O1130" s="14">
        <v>44739</v>
      </c>
      <c r="P1130" s="13">
        <v>268.209991</v>
      </c>
      <c r="Q1130" s="13">
        <v>268.29998799999998</v>
      </c>
      <c r="R1130" s="13">
        <v>263.27999899999998</v>
      </c>
      <c r="S1130" s="13">
        <v>263.58612099999999</v>
      </c>
      <c r="AF1130" s="14">
        <v>44739</v>
      </c>
      <c r="AG1130" s="13">
        <v>24615100</v>
      </c>
    </row>
    <row r="1131" spans="1:33" x14ac:dyDescent="0.3">
      <c r="A1131" s="14">
        <v>44740</v>
      </c>
      <c r="B1131" s="13">
        <v>255.21751399999999</v>
      </c>
      <c r="C1131" s="13">
        <f t="shared" si="34"/>
        <v>255.21751399999999</v>
      </c>
      <c r="D1131" s="13">
        <f t="shared" si="35"/>
        <v>268.81507992000002</v>
      </c>
      <c r="O1131" s="14">
        <v>44740</v>
      </c>
      <c r="P1131" s="13">
        <v>263.98001099999999</v>
      </c>
      <c r="Q1131" s="13">
        <v>266.91000400000001</v>
      </c>
      <c r="R1131" s="13">
        <v>256.32000699999998</v>
      </c>
      <c r="S1131" s="13">
        <v>255.21751399999999</v>
      </c>
      <c r="AF1131" s="14">
        <v>44740</v>
      </c>
      <c r="AG1131" s="13">
        <v>27295500</v>
      </c>
    </row>
    <row r="1132" spans="1:33" x14ac:dyDescent="0.3">
      <c r="A1132" s="14">
        <v>44741</v>
      </c>
      <c r="B1132" s="13">
        <v>258.978882</v>
      </c>
      <c r="C1132" s="13">
        <f t="shared" si="34"/>
        <v>258.978882</v>
      </c>
      <c r="D1132" s="13">
        <f t="shared" si="35"/>
        <v>268.86659940000004</v>
      </c>
      <c r="O1132" s="14">
        <v>44741</v>
      </c>
      <c r="P1132" s="13">
        <v>257.58999599999999</v>
      </c>
      <c r="Q1132" s="13">
        <v>261.97000100000002</v>
      </c>
      <c r="R1132" s="13">
        <v>255.759995</v>
      </c>
      <c r="S1132" s="13">
        <v>258.978882</v>
      </c>
      <c r="AF1132" s="14">
        <v>44741</v>
      </c>
      <c r="AG1132" s="13">
        <v>20069800</v>
      </c>
    </row>
    <row r="1133" spans="1:33" x14ac:dyDescent="0.3">
      <c r="A1133" s="14">
        <v>44742</v>
      </c>
      <c r="B1133" s="13">
        <v>255.56575000000001</v>
      </c>
      <c r="C1133" s="13">
        <f t="shared" si="34"/>
        <v>255.56575000000001</v>
      </c>
      <c r="D1133" s="13">
        <f t="shared" si="35"/>
        <v>268.96135769999995</v>
      </c>
      <c r="O1133" s="14">
        <v>44742</v>
      </c>
      <c r="P1133" s="13">
        <v>257.04998799999998</v>
      </c>
      <c r="Q1133" s="13">
        <v>259.52999899999998</v>
      </c>
      <c r="R1133" s="13">
        <v>252.89999399999999</v>
      </c>
      <c r="S1133" s="13">
        <v>255.56575000000001</v>
      </c>
      <c r="AF1133" s="14">
        <v>44742</v>
      </c>
      <c r="AG1133" s="13">
        <v>31730900</v>
      </c>
    </row>
    <row r="1134" spans="1:33" x14ac:dyDescent="0.3">
      <c r="A1134" s="14">
        <v>44743</v>
      </c>
      <c r="B1134" s="13">
        <v>258.30224600000003</v>
      </c>
      <c r="C1134" s="13">
        <f t="shared" si="34"/>
        <v>258.30224600000003</v>
      </c>
      <c r="D1134" s="13">
        <f t="shared" si="35"/>
        <v>269.16805539999996</v>
      </c>
      <c r="O1134" s="14">
        <v>44743</v>
      </c>
      <c r="P1134" s="13">
        <v>256.39001500000001</v>
      </c>
      <c r="Q1134" s="13">
        <v>259.76998900000001</v>
      </c>
      <c r="R1134" s="13">
        <v>254.61000100000001</v>
      </c>
      <c r="S1134" s="13">
        <v>258.30224600000003</v>
      </c>
      <c r="AF1134" s="14">
        <v>44743</v>
      </c>
      <c r="AG1134" s="13">
        <v>22837700</v>
      </c>
    </row>
    <row r="1135" spans="1:33" x14ac:dyDescent="0.3">
      <c r="A1135" s="14">
        <v>44747</v>
      </c>
      <c r="B1135" s="13">
        <v>261.556152</v>
      </c>
      <c r="C1135" s="13">
        <f t="shared" si="34"/>
        <v>261.556152</v>
      </c>
      <c r="D1135" s="13">
        <f t="shared" si="35"/>
        <v>269.02764767999997</v>
      </c>
      <c r="O1135" s="14">
        <v>44747</v>
      </c>
      <c r="P1135" s="13">
        <v>256.16000400000001</v>
      </c>
      <c r="Q1135" s="13">
        <v>262.98001099999999</v>
      </c>
      <c r="R1135" s="13">
        <v>254.740005</v>
      </c>
      <c r="S1135" s="13">
        <v>261.556152</v>
      </c>
      <c r="AF1135" s="14">
        <v>44747</v>
      </c>
      <c r="AG1135" s="13">
        <v>22941000</v>
      </c>
    </row>
    <row r="1136" spans="1:33" x14ac:dyDescent="0.3">
      <c r="A1136" s="14">
        <v>44748</v>
      </c>
      <c r="B1136" s="13">
        <v>264.89959700000003</v>
      </c>
      <c r="C1136" s="13">
        <f t="shared" si="34"/>
        <v>264.89959700000003</v>
      </c>
      <c r="D1136" s="13">
        <f t="shared" si="35"/>
        <v>268.82674863999995</v>
      </c>
      <c r="O1136" s="14">
        <v>44748</v>
      </c>
      <c r="P1136" s="13">
        <v>263.75</v>
      </c>
      <c r="Q1136" s="13">
        <v>267.98998999999998</v>
      </c>
      <c r="R1136" s="13">
        <v>262.39999399999999</v>
      </c>
      <c r="S1136" s="13">
        <v>264.89959700000003</v>
      </c>
      <c r="AF1136" s="14">
        <v>44748</v>
      </c>
      <c r="AG1136" s="13">
        <v>23824400</v>
      </c>
    </row>
    <row r="1137" spans="1:33" x14ac:dyDescent="0.3">
      <c r="A1137" s="14">
        <v>44749</v>
      </c>
      <c r="B1137" s="13">
        <v>267.07879600000001</v>
      </c>
      <c r="C1137" s="13">
        <f t="shared" si="34"/>
        <v>267.07879600000001</v>
      </c>
      <c r="D1137" s="13">
        <f t="shared" si="35"/>
        <v>268.42256529999997</v>
      </c>
      <c r="O1137" s="14">
        <v>44749</v>
      </c>
      <c r="P1137" s="13">
        <v>265.11999500000002</v>
      </c>
      <c r="Q1137" s="13">
        <v>269.05999800000001</v>
      </c>
      <c r="R1137" s="13">
        <v>265.01998900000001</v>
      </c>
      <c r="S1137" s="13">
        <v>267.07879600000001</v>
      </c>
      <c r="AF1137" s="14">
        <v>44749</v>
      </c>
      <c r="AG1137" s="13">
        <v>20859900</v>
      </c>
    </row>
    <row r="1138" spans="1:33" x14ac:dyDescent="0.3">
      <c r="A1138" s="14">
        <v>44750</v>
      </c>
      <c r="B1138" s="13">
        <v>266.342468</v>
      </c>
      <c r="C1138" s="13">
        <f t="shared" si="34"/>
        <v>266.342468</v>
      </c>
      <c r="D1138" s="13">
        <f t="shared" si="35"/>
        <v>267.96203399999996</v>
      </c>
      <c r="O1138" s="14">
        <v>44750</v>
      </c>
      <c r="P1138" s="13">
        <v>264.790009</v>
      </c>
      <c r="Q1138" s="13">
        <v>268.10000600000001</v>
      </c>
      <c r="R1138" s="13">
        <v>263.290009</v>
      </c>
      <c r="S1138" s="13">
        <v>266.342468</v>
      </c>
      <c r="AF1138" s="14">
        <v>44750</v>
      </c>
      <c r="AG1138" s="13">
        <v>19658800</v>
      </c>
    </row>
    <row r="1139" spans="1:33" x14ac:dyDescent="0.3">
      <c r="A1139" s="14">
        <v>44753</v>
      </c>
      <c r="B1139" s="13">
        <v>263.20797700000003</v>
      </c>
      <c r="C1139" s="13">
        <f t="shared" si="34"/>
        <v>263.20797700000003</v>
      </c>
      <c r="D1139" s="13">
        <f t="shared" si="35"/>
        <v>267.51184143999996</v>
      </c>
      <c r="O1139" s="14">
        <v>44753</v>
      </c>
      <c r="P1139" s="13">
        <v>265.64999399999999</v>
      </c>
      <c r="Q1139" s="13">
        <v>266.52999899999998</v>
      </c>
      <c r="R1139" s="13">
        <v>262.17999300000002</v>
      </c>
      <c r="S1139" s="13">
        <v>263.20797700000003</v>
      </c>
      <c r="AF1139" s="14">
        <v>44753</v>
      </c>
      <c r="AG1139" s="13">
        <v>19455200</v>
      </c>
    </row>
    <row r="1140" spans="1:33" x14ac:dyDescent="0.3">
      <c r="A1140" s="14">
        <v>44754</v>
      </c>
      <c r="B1140" s="13">
        <v>252.42132599999999</v>
      </c>
      <c r="C1140" s="13">
        <f t="shared" si="34"/>
        <v>252.42132599999999</v>
      </c>
      <c r="D1140" s="13">
        <f t="shared" si="35"/>
        <v>267.08305511999998</v>
      </c>
      <c r="O1140" s="14">
        <v>44754</v>
      </c>
      <c r="P1140" s="13">
        <v>265.88000499999998</v>
      </c>
      <c r="Q1140" s="13">
        <v>265.94000199999999</v>
      </c>
      <c r="R1140" s="13">
        <v>252.03999300000001</v>
      </c>
      <c r="S1140" s="13">
        <v>252.42132599999999</v>
      </c>
      <c r="AF1140" s="14">
        <v>44754</v>
      </c>
      <c r="AG1140" s="13">
        <v>35868500</v>
      </c>
    </row>
    <row r="1141" spans="1:33" x14ac:dyDescent="0.3">
      <c r="A1141" s="14">
        <v>44755</v>
      </c>
      <c r="B1141" s="13">
        <v>251.47601299999999</v>
      </c>
      <c r="C1141" s="13">
        <f t="shared" si="34"/>
        <v>251.47601299999999</v>
      </c>
      <c r="D1141" s="13">
        <f t="shared" si="35"/>
        <v>266.80019835999997</v>
      </c>
      <c r="O1141" s="14">
        <v>44755</v>
      </c>
      <c r="P1141" s="13">
        <v>250.19000199999999</v>
      </c>
      <c r="Q1141" s="13">
        <v>253.550003</v>
      </c>
      <c r="R1141" s="13">
        <v>248.11000100000001</v>
      </c>
      <c r="S1141" s="13">
        <v>251.47601299999999</v>
      </c>
      <c r="AF1141" s="14">
        <v>44755</v>
      </c>
      <c r="AG1141" s="13">
        <v>29497400</v>
      </c>
    </row>
    <row r="1142" spans="1:33" x14ac:dyDescent="0.3">
      <c r="A1142" s="14">
        <v>44756</v>
      </c>
      <c r="B1142" s="13">
        <v>252.82933</v>
      </c>
      <c r="C1142" s="13">
        <f t="shared" si="34"/>
        <v>252.82933</v>
      </c>
      <c r="D1142" s="13">
        <f t="shared" si="35"/>
        <v>266.57673369999998</v>
      </c>
      <c r="O1142" s="14">
        <v>44756</v>
      </c>
      <c r="P1142" s="13">
        <v>250.570007</v>
      </c>
      <c r="Q1142" s="13">
        <v>255.13999899999999</v>
      </c>
      <c r="R1142" s="13">
        <v>245.94000199999999</v>
      </c>
      <c r="S1142" s="13">
        <v>252.82933</v>
      </c>
      <c r="AF1142" s="14">
        <v>44756</v>
      </c>
      <c r="AG1142" s="13">
        <v>25102800</v>
      </c>
    </row>
    <row r="1143" spans="1:33" x14ac:dyDescent="0.3">
      <c r="A1143" s="14">
        <v>44757</v>
      </c>
      <c r="B1143" s="13">
        <v>255.45632900000001</v>
      </c>
      <c r="C1143" s="13">
        <f t="shared" si="34"/>
        <v>255.45632900000001</v>
      </c>
      <c r="D1143" s="13">
        <f t="shared" si="35"/>
        <v>266.26517487999996</v>
      </c>
      <c r="O1143" s="14">
        <v>44757</v>
      </c>
      <c r="P1143" s="13">
        <v>255.720001</v>
      </c>
      <c r="Q1143" s="13">
        <v>260.36999500000002</v>
      </c>
      <c r="R1143" s="13">
        <v>254.770004</v>
      </c>
      <c r="S1143" s="13">
        <v>255.45632900000001</v>
      </c>
      <c r="AF1143" s="14">
        <v>44757</v>
      </c>
      <c r="AG1143" s="13">
        <v>29774100</v>
      </c>
    </row>
    <row r="1144" spans="1:33" x14ac:dyDescent="0.3">
      <c r="A1144" s="14">
        <v>44760</v>
      </c>
      <c r="B1144" s="13">
        <v>252.99847399999999</v>
      </c>
      <c r="C1144" s="13">
        <f t="shared" si="34"/>
        <v>252.99847399999999</v>
      </c>
      <c r="D1144" s="13">
        <f t="shared" si="35"/>
        <v>265.89170229999996</v>
      </c>
      <c r="O1144" s="14">
        <v>44760</v>
      </c>
      <c r="P1144" s="13">
        <v>259.75</v>
      </c>
      <c r="Q1144" s="13">
        <v>260.83999599999999</v>
      </c>
      <c r="R1144" s="13">
        <v>253.300003</v>
      </c>
      <c r="S1144" s="13">
        <v>252.99847399999999</v>
      </c>
      <c r="AF1144" s="14">
        <v>44760</v>
      </c>
      <c r="AG1144" s="13">
        <v>20975000</v>
      </c>
    </row>
    <row r="1145" spans="1:33" x14ac:dyDescent="0.3">
      <c r="A1145" s="14">
        <v>44761</v>
      </c>
      <c r="B1145" s="13">
        <v>258.25250199999999</v>
      </c>
      <c r="C1145" s="13">
        <f t="shared" si="34"/>
        <v>258.25250199999999</v>
      </c>
      <c r="D1145" s="13">
        <f t="shared" si="35"/>
        <v>265.54664553999993</v>
      </c>
      <c r="O1145" s="14">
        <v>44761</v>
      </c>
      <c r="P1145" s="13">
        <v>257.57998700000002</v>
      </c>
      <c r="Q1145" s="13">
        <v>259.72000100000002</v>
      </c>
      <c r="R1145" s="13">
        <v>253.679993</v>
      </c>
      <c r="S1145" s="13">
        <v>258.25250199999999</v>
      </c>
      <c r="AF1145" s="14">
        <v>44761</v>
      </c>
      <c r="AG1145" s="13">
        <v>25012600</v>
      </c>
    </row>
    <row r="1146" spans="1:33" x14ac:dyDescent="0.3">
      <c r="A1146" s="14">
        <v>44762</v>
      </c>
      <c r="B1146" s="13">
        <v>260.97900399999997</v>
      </c>
      <c r="C1146" s="13">
        <f t="shared" si="34"/>
        <v>260.97900399999997</v>
      </c>
      <c r="D1146" s="13">
        <f t="shared" si="35"/>
        <v>265.18944645999994</v>
      </c>
      <c r="O1146" s="14">
        <v>44762</v>
      </c>
      <c r="P1146" s="13">
        <v>259.89999399999999</v>
      </c>
      <c r="Q1146" s="13">
        <v>264.86999500000002</v>
      </c>
      <c r="R1146" s="13">
        <v>258.91000400000001</v>
      </c>
      <c r="S1146" s="13">
        <v>260.97900399999997</v>
      </c>
      <c r="AF1146" s="14">
        <v>44762</v>
      </c>
      <c r="AG1146" s="13">
        <v>22788300</v>
      </c>
    </row>
    <row r="1147" spans="1:33" x14ac:dyDescent="0.3">
      <c r="A1147" s="14">
        <v>44763</v>
      </c>
      <c r="B1147" s="13">
        <v>263.53634599999998</v>
      </c>
      <c r="C1147" s="13">
        <f t="shared" si="34"/>
        <v>263.53634599999998</v>
      </c>
      <c r="D1147" s="13">
        <f t="shared" si="35"/>
        <v>264.70651767999993</v>
      </c>
      <c r="O1147" s="14">
        <v>44763</v>
      </c>
      <c r="P1147" s="13">
        <v>259.790009</v>
      </c>
      <c r="Q1147" s="13">
        <v>264.89001500000001</v>
      </c>
      <c r="R1147" s="13">
        <v>257.02999899999998</v>
      </c>
      <c r="S1147" s="13">
        <v>263.53634599999998</v>
      </c>
      <c r="AF1147" s="14">
        <v>44763</v>
      </c>
      <c r="AG1147" s="13">
        <v>22404700</v>
      </c>
    </row>
    <row r="1148" spans="1:33" x14ac:dyDescent="0.3">
      <c r="A1148" s="14">
        <v>44764</v>
      </c>
      <c r="B1148" s="13">
        <v>259.07836900000001</v>
      </c>
      <c r="C1148" s="13">
        <f t="shared" si="34"/>
        <v>259.07836900000001</v>
      </c>
      <c r="D1148" s="13">
        <f t="shared" si="35"/>
        <v>264.08070041999997</v>
      </c>
      <c r="O1148" s="14">
        <v>44764</v>
      </c>
      <c r="P1148" s="13">
        <v>265.23998999999998</v>
      </c>
      <c r="Q1148" s="13">
        <v>265.32998700000002</v>
      </c>
      <c r="R1148" s="13">
        <v>259.07000699999998</v>
      </c>
      <c r="S1148" s="13">
        <v>259.07836900000001</v>
      </c>
      <c r="AF1148" s="14">
        <v>44764</v>
      </c>
      <c r="AG1148" s="13">
        <v>21881300</v>
      </c>
    </row>
    <row r="1149" spans="1:33" x14ac:dyDescent="0.3">
      <c r="A1149" s="14">
        <v>44767</v>
      </c>
      <c r="B1149" s="13">
        <v>257.55593900000002</v>
      </c>
      <c r="C1149" s="13">
        <f t="shared" si="34"/>
        <v>257.55593900000002</v>
      </c>
      <c r="D1149" s="13">
        <f t="shared" si="35"/>
        <v>263.70040225999992</v>
      </c>
      <c r="O1149" s="14">
        <v>44767</v>
      </c>
      <c r="P1149" s="13">
        <v>261</v>
      </c>
      <c r="Q1149" s="13">
        <v>261.5</v>
      </c>
      <c r="R1149" s="13">
        <v>256.80999800000001</v>
      </c>
      <c r="S1149" s="13">
        <v>257.55593900000002</v>
      </c>
      <c r="AF1149" s="14">
        <v>44767</v>
      </c>
      <c r="AG1149" s="13">
        <v>21056000</v>
      </c>
    </row>
    <row r="1150" spans="1:33" x14ac:dyDescent="0.3">
      <c r="A1150" s="14">
        <v>44768</v>
      </c>
      <c r="B1150" s="13">
        <v>250.660034</v>
      </c>
      <c r="C1150" s="13">
        <f t="shared" si="34"/>
        <v>250.660034</v>
      </c>
      <c r="D1150" s="13">
        <f t="shared" si="35"/>
        <v>263.51289523999992</v>
      </c>
      <c r="O1150" s="14">
        <v>44768</v>
      </c>
      <c r="P1150" s="13">
        <v>259.85998499999999</v>
      </c>
      <c r="Q1150" s="13">
        <v>259.88000499999998</v>
      </c>
      <c r="R1150" s="13">
        <v>249.570007</v>
      </c>
      <c r="S1150" s="13">
        <v>250.660034</v>
      </c>
      <c r="AF1150" s="14">
        <v>44768</v>
      </c>
      <c r="AG1150" s="13">
        <v>39348000</v>
      </c>
    </row>
    <row r="1151" spans="1:33" x14ac:dyDescent="0.3">
      <c r="A1151" s="14">
        <v>44769</v>
      </c>
      <c r="B1151" s="13">
        <v>267.417145</v>
      </c>
      <c r="C1151" s="13">
        <f t="shared" si="34"/>
        <v>267.417145</v>
      </c>
      <c r="D1151" s="13">
        <f t="shared" si="35"/>
        <v>263.46968815999992</v>
      </c>
      <c r="O1151" s="14">
        <v>44769</v>
      </c>
      <c r="P1151" s="13">
        <v>261.16000400000001</v>
      </c>
      <c r="Q1151" s="13">
        <v>270.04998799999998</v>
      </c>
      <c r="R1151" s="13">
        <v>258.85000600000001</v>
      </c>
      <c r="S1151" s="13">
        <v>267.417145</v>
      </c>
      <c r="AF1151" s="14">
        <v>44769</v>
      </c>
      <c r="AG1151" s="13">
        <v>45994000</v>
      </c>
    </row>
    <row r="1152" spans="1:33" x14ac:dyDescent="0.3">
      <c r="A1152" s="14">
        <v>44770</v>
      </c>
      <c r="B1152" s="13">
        <v>275.04937699999999</v>
      </c>
      <c r="C1152" s="13">
        <f t="shared" si="34"/>
        <v>275.04937699999999</v>
      </c>
      <c r="D1152" s="13">
        <f t="shared" si="35"/>
        <v>263.04327427999999</v>
      </c>
      <c r="O1152" s="14">
        <v>44770</v>
      </c>
      <c r="P1152" s="13">
        <v>269.75</v>
      </c>
      <c r="Q1152" s="13">
        <v>277.83999599999999</v>
      </c>
      <c r="R1152" s="13">
        <v>267.86999500000002</v>
      </c>
      <c r="S1152" s="13">
        <v>275.04937699999999</v>
      </c>
      <c r="AF1152" s="14">
        <v>44770</v>
      </c>
      <c r="AG1152" s="13">
        <v>33459300</v>
      </c>
    </row>
    <row r="1153" spans="1:33" x14ac:dyDescent="0.3">
      <c r="A1153" s="14">
        <v>44771</v>
      </c>
      <c r="B1153" s="13">
        <v>279.358093</v>
      </c>
      <c r="C1153" s="13">
        <f t="shared" si="34"/>
        <v>279.358093</v>
      </c>
      <c r="D1153" s="13">
        <f t="shared" si="35"/>
        <v>262.21392155999996</v>
      </c>
      <c r="O1153" s="14">
        <v>44771</v>
      </c>
      <c r="P1153" s="13">
        <v>277.70001200000002</v>
      </c>
      <c r="Q1153" s="13">
        <v>282</v>
      </c>
      <c r="R1153" s="13">
        <v>276.63000499999998</v>
      </c>
      <c r="S1153" s="13">
        <v>279.358093</v>
      </c>
      <c r="AF1153" s="14">
        <v>44771</v>
      </c>
      <c r="AG1153" s="13">
        <v>32152800</v>
      </c>
    </row>
    <row r="1154" spans="1:33" x14ac:dyDescent="0.3">
      <c r="A1154" s="14">
        <v>44774</v>
      </c>
      <c r="B1154" s="13">
        <v>276.64150999999998</v>
      </c>
      <c r="C1154" s="13">
        <f t="shared" si="34"/>
        <v>276.64150999999998</v>
      </c>
      <c r="D1154" s="13">
        <f t="shared" si="35"/>
        <v>261.19887488000001</v>
      </c>
      <c r="O1154" s="14">
        <v>44774</v>
      </c>
      <c r="P1154" s="13">
        <v>277.82000699999998</v>
      </c>
      <c r="Q1154" s="13">
        <v>281.27999899999998</v>
      </c>
      <c r="R1154" s="13">
        <v>275.83999599999999</v>
      </c>
      <c r="S1154" s="13">
        <v>276.64150999999998</v>
      </c>
      <c r="AF1154" s="14">
        <v>44774</v>
      </c>
      <c r="AG1154" s="13">
        <v>21539600</v>
      </c>
    </row>
    <row r="1155" spans="1:33" x14ac:dyDescent="0.3">
      <c r="A1155" s="14">
        <v>44775</v>
      </c>
      <c r="B1155" s="13">
        <v>273.46725500000002</v>
      </c>
      <c r="C1155" s="13">
        <f t="shared" ref="C1155:C1218" si="36">ABS(B1155)</f>
        <v>273.46725500000002</v>
      </c>
      <c r="D1155" s="13">
        <f t="shared" ref="D1155:D1218" si="37">AVERAGE(C1155:C1204)</f>
        <v>260.16157568</v>
      </c>
      <c r="O1155" s="14">
        <v>44775</v>
      </c>
      <c r="P1155" s="13">
        <v>276</v>
      </c>
      <c r="Q1155" s="13">
        <v>277.89001500000001</v>
      </c>
      <c r="R1155" s="13">
        <v>272.38000499999998</v>
      </c>
      <c r="S1155" s="13">
        <v>273.46725500000002</v>
      </c>
      <c r="AF1155" s="14">
        <v>44775</v>
      </c>
      <c r="AG1155" s="13">
        <v>22754200</v>
      </c>
    </row>
    <row r="1156" spans="1:33" x14ac:dyDescent="0.3">
      <c r="A1156" s="14">
        <v>44776</v>
      </c>
      <c r="B1156" s="13">
        <v>281.07959</v>
      </c>
      <c r="C1156" s="13">
        <f t="shared" si="36"/>
        <v>281.07959</v>
      </c>
      <c r="D1156" s="13">
        <f t="shared" si="37"/>
        <v>259.19454228000001</v>
      </c>
      <c r="O1156" s="14">
        <v>44776</v>
      </c>
      <c r="P1156" s="13">
        <v>276.76001000000002</v>
      </c>
      <c r="Q1156" s="13">
        <v>283.5</v>
      </c>
      <c r="R1156" s="13">
        <v>276.60998499999999</v>
      </c>
      <c r="S1156" s="13">
        <v>281.07959</v>
      </c>
      <c r="AF1156" s="14">
        <v>44776</v>
      </c>
      <c r="AG1156" s="13">
        <v>23518900</v>
      </c>
    </row>
    <row r="1157" spans="1:33" x14ac:dyDescent="0.3">
      <c r="A1157" s="14">
        <v>44777</v>
      </c>
      <c r="B1157" s="13">
        <v>282.25375400000001</v>
      </c>
      <c r="C1157" s="13">
        <f t="shared" si="36"/>
        <v>282.25375400000001</v>
      </c>
      <c r="D1157" s="13">
        <f t="shared" si="37"/>
        <v>258.24458529999998</v>
      </c>
      <c r="O1157" s="14">
        <v>44777</v>
      </c>
      <c r="P1157" s="13">
        <v>281.79998799999998</v>
      </c>
      <c r="Q1157" s="13">
        <v>283.79998799999998</v>
      </c>
      <c r="R1157" s="13">
        <v>280.17001299999998</v>
      </c>
      <c r="S1157" s="13">
        <v>282.25375400000001</v>
      </c>
      <c r="AF1157" s="14">
        <v>44777</v>
      </c>
      <c r="AG1157" s="13">
        <v>18098700</v>
      </c>
    </row>
    <row r="1158" spans="1:33" x14ac:dyDescent="0.3">
      <c r="A1158" s="14">
        <v>44778</v>
      </c>
      <c r="B1158" s="13">
        <v>281.51739500000002</v>
      </c>
      <c r="C1158" s="13">
        <f t="shared" si="36"/>
        <v>281.51739500000002</v>
      </c>
      <c r="D1158" s="13">
        <f t="shared" si="37"/>
        <v>257.15786409999998</v>
      </c>
      <c r="O1158" s="14">
        <v>44778</v>
      </c>
      <c r="P1158" s="13">
        <v>279.14999399999999</v>
      </c>
      <c r="Q1158" s="13">
        <v>283.64999399999999</v>
      </c>
      <c r="R1158" s="13">
        <v>278.67999300000002</v>
      </c>
      <c r="S1158" s="13">
        <v>281.51739500000002</v>
      </c>
      <c r="AF1158" s="14">
        <v>44778</v>
      </c>
      <c r="AG1158" s="13">
        <v>16774600</v>
      </c>
    </row>
    <row r="1159" spans="1:33" x14ac:dyDescent="0.3">
      <c r="A1159" s="14">
        <v>44781</v>
      </c>
      <c r="B1159" s="13">
        <v>278.940155</v>
      </c>
      <c r="C1159" s="13">
        <f t="shared" si="36"/>
        <v>278.940155</v>
      </c>
      <c r="D1159" s="13">
        <f t="shared" si="37"/>
        <v>256.26476595999998</v>
      </c>
      <c r="O1159" s="14">
        <v>44781</v>
      </c>
      <c r="P1159" s="13">
        <v>284.04998799999998</v>
      </c>
      <c r="Q1159" s="13">
        <v>285.92001299999998</v>
      </c>
      <c r="R1159" s="13">
        <v>279.32000699999998</v>
      </c>
      <c r="S1159" s="13">
        <v>278.940155</v>
      </c>
      <c r="AF1159" s="14">
        <v>44781</v>
      </c>
      <c r="AG1159" s="13">
        <v>18739200</v>
      </c>
    </row>
    <row r="1160" spans="1:33" x14ac:dyDescent="0.3">
      <c r="A1160" s="14">
        <v>44782</v>
      </c>
      <c r="B1160" s="13">
        <v>280.91039999999998</v>
      </c>
      <c r="C1160" s="13">
        <f t="shared" si="36"/>
        <v>280.91039999999998</v>
      </c>
      <c r="D1160" s="13">
        <f t="shared" si="37"/>
        <v>255.44255802000001</v>
      </c>
      <c r="O1160" s="14">
        <v>44782</v>
      </c>
      <c r="P1160" s="13">
        <v>279.64001500000001</v>
      </c>
      <c r="Q1160" s="13">
        <v>283.07998700000002</v>
      </c>
      <c r="R1160" s="13">
        <v>277.60998499999999</v>
      </c>
      <c r="S1160" s="13">
        <v>280.91039999999998</v>
      </c>
      <c r="AF1160" s="14">
        <v>44782</v>
      </c>
      <c r="AG1160" s="13">
        <v>23405200</v>
      </c>
    </row>
    <row r="1161" spans="1:33" x14ac:dyDescent="0.3">
      <c r="A1161" s="14">
        <v>44783</v>
      </c>
      <c r="B1161" s="13">
        <v>287.73663299999998</v>
      </c>
      <c r="C1161" s="13">
        <f t="shared" si="36"/>
        <v>287.73663299999998</v>
      </c>
      <c r="D1161" s="13">
        <f t="shared" si="37"/>
        <v>254.54065861999999</v>
      </c>
      <c r="O1161" s="14">
        <v>44783</v>
      </c>
      <c r="P1161" s="13">
        <v>288.17001299999998</v>
      </c>
      <c r="Q1161" s="13">
        <v>289.80999800000001</v>
      </c>
      <c r="R1161" s="13">
        <v>286.94000199999999</v>
      </c>
      <c r="S1161" s="13">
        <v>287.73663299999998</v>
      </c>
      <c r="AF1161" s="14">
        <v>44783</v>
      </c>
      <c r="AG1161" s="13">
        <v>24687800</v>
      </c>
    </row>
    <row r="1162" spans="1:33" x14ac:dyDescent="0.3">
      <c r="A1162" s="14">
        <v>44784</v>
      </c>
      <c r="B1162" s="13">
        <v>285.607147</v>
      </c>
      <c r="C1162" s="13">
        <f t="shared" si="36"/>
        <v>285.607147</v>
      </c>
      <c r="D1162" s="13">
        <f t="shared" si="37"/>
        <v>253.49565314</v>
      </c>
      <c r="O1162" s="14">
        <v>44784</v>
      </c>
      <c r="P1162" s="13">
        <v>290.85000600000001</v>
      </c>
      <c r="Q1162" s="13">
        <v>291.209991</v>
      </c>
      <c r="R1162" s="13">
        <v>286.51001000000002</v>
      </c>
      <c r="S1162" s="13">
        <v>285.607147</v>
      </c>
      <c r="AF1162" s="14">
        <v>44784</v>
      </c>
      <c r="AG1162" s="13">
        <v>20065900</v>
      </c>
    </row>
    <row r="1163" spans="1:33" x14ac:dyDescent="0.3">
      <c r="A1163" s="14">
        <v>44785</v>
      </c>
      <c r="B1163" s="13">
        <v>290.47311400000001</v>
      </c>
      <c r="C1163" s="13">
        <f t="shared" si="36"/>
        <v>290.47311400000001</v>
      </c>
      <c r="D1163" s="13">
        <f t="shared" si="37"/>
        <v>252.61230170000002</v>
      </c>
      <c r="O1163" s="14">
        <v>44785</v>
      </c>
      <c r="P1163" s="13">
        <v>288.48001099999999</v>
      </c>
      <c r="Q1163" s="13">
        <v>291.91000400000001</v>
      </c>
      <c r="R1163" s="13">
        <v>286.94000199999999</v>
      </c>
      <c r="S1163" s="13">
        <v>290.47311400000001</v>
      </c>
      <c r="AF1163" s="14">
        <v>44785</v>
      </c>
      <c r="AG1163" s="13">
        <v>22619700</v>
      </c>
    </row>
    <row r="1164" spans="1:33" x14ac:dyDescent="0.3">
      <c r="A1164" s="14">
        <v>44788</v>
      </c>
      <c r="B1164" s="13">
        <v>292.02542099999999</v>
      </c>
      <c r="C1164" s="13">
        <f t="shared" si="36"/>
        <v>292.02542099999999</v>
      </c>
      <c r="D1164" s="13">
        <f t="shared" si="37"/>
        <v>251.73394294000002</v>
      </c>
      <c r="O1164" s="14">
        <v>44788</v>
      </c>
      <c r="P1164" s="13">
        <v>291</v>
      </c>
      <c r="Q1164" s="13">
        <v>294.17999300000002</v>
      </c>
      <c r="R1164" s="13">
        <v>290.10998499999999</v>
      </c>
      <c r="S1164" s="13">
        <v>292.02542099999999</v>
      </c>
      <c r="AF1164" s="14">
        <v>44788</v>
      </c>
      <c r="AG1164" s="13">
        <v>18085700</v>
      </c>
    </row>
    <row r="1165" spans="1:33" x14ac:dyDescent="0.3">
      <c r="A1165" s="14">
        <v>44789</v>
      </c>
      <c r="B1165" s="13">
        <v>291.26916499999999</v>
      </c>
      <c r="C1165" s="13">
        <f t="shared" si="36"/>
        <v>291.26916499999999</v>
      </c>
      <c r="D1165" s="13">
        <f t="shared" si="37"/>
        <v>250.89254616000002</v>
      </c>
      <c r="O1165" s="14">
        <v>44789</v>
      </c>
      <c r="P1165" s="13">
        <v>291.98998999999998</v>
      </c>
      <c r="Q1165" s="13">
        <v>294.040009</v>
      </c>
      <c r="R1165" s="13">
        <v>290.42001299999998</v>
      </c>
      <c r="S1165" s="13">
        <v>291.26916499999999</v>
      </c>
      <c r="AF1165" s="14">
        <v>44789</v>
      </c>
      <c r="AG1165" s="13">
        <v>18102900</v>
      </c>
    </row>
    <row r="1166" spans="1:33" x14ac:dyDescent="0.3">
      <c r="A1166" s="14">
        <v>44790</v>
      </c>
      <c r="B1166" s="13">
        <v>290.50134300000002</v>
      </c>
      <c r="C1166" s="13">
        <f t="shared" si="36"/>
        <v>290.50134300000002</v>
      </c>
      <c r="D1166" s="13">
        <f t="shared" si="37"/>
        <v>249.6805616</v>
      </c>
      <c r="O1166" s="14">
        <v>44790</v>
      </c>
      <c r="P1166" s="13">
        <v>289.73998999999998</v>
      </c>
      <c r="Q1166" s="13">
        <v>293.35000600000001</v>
      </c>
      <c r="R1166" s="13">
        <v>289.47000100000002</v>
      </c>
      <c r="S1166" s="13">
        <v>290.50134300000002</v>
      </c>
      <c r="AF1166" s="14">
        <v>44790</v>
      </c>
      <c r="AG1166" s="13">
        <v>18253400</v>
      </c>
    </row>
    <row r="1167" spans="1:33" x14ac:dyDescent="0.3">
      <c r="A1167" s="14">
        <v>44791</v>
      </c>
      <c r="B1167" s="13">
        <v>289.35455300000001</v>
      </c>
      <c r="C1167" s="13">
        <f t="shared" si="36"/>
        <v>289.35455300000001</v>
      </c>
      <c r="D1167" s="13">
        <f t="shared" si="37"/>
        <v>248.3927903</v>
      </c>
      <c r="O1167" s="14">
        <v>44791</v>
      </c>
      <c r="P1167" s="13">
        <v>290.19000199999999</v>
      </c>
      <c r="Q1167" s="13">
        <v>291.91000400000001</v>
      </c>
      <c r="R1167" s="13">
        <v>289.07998700000002</v>
      </c>
      <c r="S1167" s="13">
        <v>289.35455300000001</v>
      </c>
      <c r="AF1167" s="14">
        <v>44791</v>
      </c>
      <c r="AG1167" s="13">
        <v>17186200</v>
      </c>
    </row>
    <row r="1168" spans="1:33" x14ac:dyDescent="0.3">
      <c r="A1168" s="14">
        <v>44792</v>
      </c>
      <c r="B1168" s="13">
        <v>285.34585600000003</v>
      </c>
      <c r="C1168" s="13">
        <f t="shared" si="36"/>
        <v>285.34585600000003</v>
      </c>
      <c r="D1168" s="13">
        <f t="shared" si="37"/>
        <v>247.30984200000003</v>
      </c>
      <c r="O1168" s="14">
        <v>44792</v>
      </c>
      <c r="P1168" s="13">
        <v>288.89999399999999</v>
      </c>
      <c r="Q1168" s="13">
        <v>289.25</v>
      </c>
      <c r="R1168" s="13">
        <v>285.55999800000001</v>
      </c>
      <c r="S1168" s="13">
        <v>285.34585600000003</v>
      </c>
      <c r="AF1168" s="14">
        <v>44792</v>
      </c>
      <c r="AG1168" s="13">
        <v>20570000</v>
      </c>
    </row>
    <row r="1169" spans="1:33" x14ac:dyDescent="0.3">
      <c r="A1169" s="14">
        <v>44795</v>
      </c>
      <c r="B1169" s="13">
        <v>276.96945199999999</v>
      </c>
      <c r="C1169" s="13">
        <f t="shared" si="36"/>
        <v>276.96945199999999</v>
      </c>
      <c r="D1169" s="13">
        <f t="shared" si="37"/>
        <v>246.23247810000004</v>
      </c>
      <c r="O1169" s="14">
        <v>44795</v>
      </c>
      <c r="P1169" s="13">
        <v>282.07998700000002</v>
      </c>
      <c r="Q1169" s="13">
        <v>282.459991</v>
      </c>
      <c r="R1169" s="13">
        <v>277.22000100000002</v>
      </c>
      <c r="S1169" s="13">
        <v>276.96945199999999</v>
      </c>
      <c r="AF1169" s="14">
        <v>44795</v>
      </c>
      <c r="AG1169" s="13">
        <v>25061100</v>
      </c>
    </row>
    <row r="1170" spans="1:33" x14ac:dyDescent="0.3">
      <c r="A1170" s="14">
        <v>44796</v>
      </c>
      <c r="B1170" s="13">
        <v>275.66314699999998</v>
      </c>
      <c r="C1170" s="13">
        <f t="shared" si="36"/>
        <v>275.66314699999998</v>
      </c>
      <c r="D1170" s="13">
        <f t="shared" si="37"/>
        <v>245.24366492000004</v>
      </c>
      <c r="O1170" s="14">
        <v>44796</v>
      </c>
      <c r="P1170" s="13">
        <v>276.44000199999999</v>
      </c>
      <c r="Q1170" s="13">
        <v>278.85998499999999</v>
      </c>
      <c r="R1170" s="13">
        <v>275.39999399999999</v>
      </c>
      <c r="S1170" s="13">
        <v>275.66314699999998</v>
      </c>
      <c r="AF1170" s="14">
        <v>44796</v>
      </c>
      <c r="AG1170" s="13">
        <v>17527400</v>
      </c>
    </row>
    <row r="1171" spans="1:33" x14ac:dyDescent="0.3">
      <c r="A1171" s="14">
        <v>44797</v>
      </c>
      <c r="B1171" s="13">
        <v>275.01498400000003</v>
      </c>
      <c r="C1171" s="13">
        <f t="shared" si="36"/>
        <v>275.01498400000003</v>
      </c>
      <c r="D1171" s="13">
        <f t="shared" si="37"/>
        <v>244.12003150000004</v>
      </c>
      <c r="O1171" s="14">
        <v>44797</v>
      </c>
      <c r="P1171" s="13">
        <v>275.41000400000001</v>
      </c>
      <c r="Q1171" s="13">
        <v>277.23001099999999</v>
      </c>
      <c r="R1171" s="13">
        <v>275.10998499999999</v>
      </c>
      <c r="S1171" s="13">
        <v>275.01498400000003</v>
      </c>
      <c r="AF1171" s="14">
        <v>44797</v>
      </c>
      <c r="AG1171" s="13">
        <v>18137000</v>
      </c>
    </row>
    <row r="1172" spans="1:33" x14ac:dyDescent="0.3">
      <c r="A1172" s="14">
        <v>44798</v>
      </c>
      <c r="B1172" s="13">
        <v>278.06637599999999</v>
      </c>
      <c r="C1172" s="13">
        <f t="shared" si="36"/>
        <v>278.06637599999999</v>
      </c>
      <c r="D1172" s="13">
        <f t="shared" si="37"/>
        <v>242.89268988000003</v>
      </c>
      <c r="O1172" s="14">
        <v>44798</v>
      </c>
      <c r="P1172" s="13">
        <v>277.32998700000002</v>
      </c>
      <c r="Q1172" s="13">
        <v>279.01998900000001</v>
      </c>
      <c r="R1172" s="13">
        <v>274.51998900000001</v>
      </c>
      <c r="S1172" s="13">
        <v>278.06637599999999</v>
      </c>
      <c r="AF1172" s="14">
        <v>44798</v>
      </c>
      <c r="AG1172" s="13">
        <v>16583400</v>
      </c>
    </row>
    <row r="1173" spans="1:33" x14ac:dyDescent="0.3">
      <c r="A1173" s="14">
        <v>44799</v>
      </c>
      <c r="B1173" s="13">
        <v>267.33660900000001</v>
      </c>
      <c r="C1173" s="13">
        <f t="shared" si="36"/>
        <v>267.33660900000001</v>
      </c>
      <c r="D1173" s="13">
        <f t="shared" si="37"/>
        <v>241.74671912000002</v>
      </c>
      <c r="O1173" s="14">
        <v>44799</v>
      </c>
      <c r="P1173" s="13">
        <v>279.07998700000002</v>
      </c>
      <c r="Q1173" s="13">
        <v>280.33999599999999</v>
      </c>
      <c r="R1173" s="13">
        <v>267.98001099999999</v>
      </c>
      <c r="S1173" s="13">
        <v>267.33660900000001</v>
      </c>
      <c r="AF1173" s="14">
        <v>44799</v>
      </c>
      <c r="AG1173" s="13">
        <v>27549300</v>
      </c>
    </row>
    <row r="1174" spans="1:33" x14ac:dyDescent="0.3">
      <c r="A1174" s="14">
        <v>44802</v>
      </c>
      <c r="B1174" s="13">
        <v>264.48464999999999</v>
      </c>
      <c r="C1174" s="13">
        <f t="shared" si="36"/>
        <v>264.48464999999999</v>
      </c>
      <c r="D1174" s="13">
        <f t="shared" si="37"/>
        <v>240.94457954000001</v>
      </c>
      <c r="O1174" s="14">
        <v>44802</v>
      </c>
      <c r="P1174" s="13">
        <v>265.85000600000001</v>
      </c>
      <c r="Q1174" s="13">
        <v>267.39999399999999</v>
      </c>
      <c r="R1174" s="13">
        <v>263.85000600000001</v>
      </c>
      <c r="S1174" s="13">
        <v>264.48464999999999</v>
      </c>
      <c r="AF1174" s="14">
        <v>44802</v>
      </c>
      <c r="AG1174" s="13">
        <v>20338500</v>
      </c>
    </row>
    <row r="1175" spans="1:33" x14ac:dyDescent="0.3">
      <c r="A1175" s="14">
        <v>44803</v>
      </c>
      <c r="B1175" s="13">
        <v>262.23098800000002</v>
      </c>
      <c r="C1175" s="13">
        <f t="shared" si="36"/>
        <v>262.23098800000002</v>
      </c>
      <c r="D1175" s="13">
        <f t="shared" si="37"/>
        <v>240.21942298000005</v>
      </c>
      <c r="O1175" s="14">
        <v>44803</v>
      </c>
      <c r="P1175" s="13">
        <v>266.67001299999998</v>
      </c>
      <c r="Q1175" s="13">
        <v>267.04998799999998</v>
      </c>
      <c r="R1175" s="13">
        <v>260.66000400000001</v>
      </c>
      <c r="S1175" s="13">
        <v>262.23098800000002</v>
      </c>
      <c r="AF1175" s="14">
        <v>44803</v>
      </c>
      <c r="AG1175" s="13">
        <v>22767100</v>
      </c>
    </row>
    <row r="1176" spans="1:33" x14ac:dyDescent="0.3">
      <c r="A1176" s="14">
        <v>44804</v>
      </c>
      <c r="B1176" s="13">
        <v>260.73519900000002</v>
      </c>
      <c r="C1176" s="13">
        <f t="shared" si="36"/>
        <v>260.73519900000002</v>
      </c>
      <c r="D1176" s="13">
        <f t="shared" si="37"/>
        <v>239.45238470000004</v>
      </c>
      <c r="O1176" s="14">
        <v>44804</v>
      </c>
      <c r="P1176" s="13">
        <v>265.39001500000001</v>
      </c>
      <c r="Q1176" s="13">
        <v>267.10998499999999</v>
      </c>
      <c r="R1176" s="13">
        <v>261.32998700000002</v>
      </c>
      <c r="S1176" s="13">
        <v>260.73519900000002</v>
      </c>
      <c r="AF1176" s="14">
        <v>44804</v>
      </c>
      <c r="AG1176" s="13">
        <v>24791800</v>
      </c>
    </row>
    <row r="1177" spans="1:33" x14ac:dyDescent="0.3">
      <c r="A1177" s="14">
        <v>44805</v>
      </c>
      <c r="B1177" s="13">
        <v>259.66821299999998</v>
      </c>
      <c r="C1177" s="13">
        <f t="shared" si="36"/>
        <v>259.66821299999998</v>
      </c>
      <c r="D1177" s="13">
        <f t="shared" si="37"/>
        <v>239.08362402000003</v>
      </c>
      <c r="O1177" s="14">
        <v>44805</v>
      </c>
      <c r="P1177" s="13">
        <v>258.86999500000002</v>
      </c>
      <c r="Q1177" s="13">
        <v>260.89001500000001</v>
      </c>
      <c r="R1177" s="13">
        <v>255.41000399999999</v>
      </c>
      <c r="S1177" s="13">
        <v>259.66821299999998</v>
      </c>
      <c r="AF1177" s="14">
        <v>44805</v>
      </c>
      <c r="AG1177" s="13">
        <v>23263400</v>
      </c>
    </row>
    <row r="1178" spans="1:33" x14ac:dyDescent="0.3">
      <c r="A1178" s="14">
        <v>44806</v>
      </c>
      <c r="B1178" s="13">
        <v>255.340408</v>
      </c>
      <c r="C1178" s="13">
        <f t="shared" si="36"/>
        <v>255.340408</v>
      </c>
      <c r="D1178" s="13">
        <f t="shared" si="37"/>
        <v>238.81857092000001</v>
      </c>
      <c r="O1178" s="14">
        <v>44806</v>
      </c>
      <c r="P1178" s="13">
        <v>261.70001200000002</v>
      </c>
      <c r="Q1178" s="13">
        <v>264.73998999999998</v>
      </c>
      <c r="R1178" s="13">
        <v>254.470001</v>
      </c>
      <c r="S1178" s="13">
        <v>255.340408</v>
      </c>
      <c r="AF1178" s="14">
        <v>44806</v>
      </c>
      <c r="AG1178" s="13">
        <v>22855400</v>
      </c>
    </row>
    <row r="1179" spans="1:33" x14ac:dyDescent="0.3">
      <c r="A1179" s="14">
        <v>44810</v>
      </c>
      <c r="B1179" s="13">
        <v>252.53829999999999</v>
      </c>
      <c r="C1179" s="13">
        <f t="shared" si="36"/>
        <v>252.53829999999999</v>
      </c>
      <c r="D1179" s="13">
        <f t="shared" si="37"/>
        <v>238.52918646000006</v>
      </c>
      <c r="O1179" s="14">
        <v>44810</v>
      </c>
      <c r="P1179" s="13">
        <v>256.20001200000002</v>
      </c>
      <c r="Q1179" s="13">
        <v>257.82998700000002</v>
      </c>
      <c r="R1179" s="13">
        <v>251.94000199999999</v>
      </c>
      <c r="S1179" s="13">
        <v>252.53829999999999</v>
      </c>
      <c r="AF1179" s="14">
        <v>44810</v>
      </c>
      <c r="AG1179" s="13">
        <v>21328200</v>
      </c>
    </row>
    <row r="1180" spans="1:33" x14ac:dyDescent="0.3">
      <c r="A1180" s="14">
        <v>44811</v>
      </c>
      <c r="B1180" s="13">
        <v>257.36471599999999</v>
      </c>
      <c r="C1180" s="13">
        <f t="shared" si="36"/>
        <v>257.36471599999999</v>
      </c>
      <c r="D1180" s="13">
        <f t="shared" si="37"/>
        <v>238.30422064000007</v>
      </c>
      <c r="O1180" s="14">
        <v>44811</v>
      </c>
      <c r="P1180" s="13">
        <v>254.699997</v>
      </c>
      <c r="Q1180" s="13">
        <v>258.82998700000002</v>
      </c>
      <c r="R1180" s="13">
        <v>253.220001</v>
      </c>
      <c r="S1180" s="13">
        <v>257.36471599999999</v>
      </c>
      <c r="AF1180" s="14">
        <v>44811</v>
      </c>
      <c r="AG1180" s="13">
        <v>24126700</v>
      </c>
    </row>
    <row r="1181" spans="1:33" x14ac:dyDescent="0.3">
      <c r="A1181" s="14">
        <v>44812</v>
      </c>
      <c r="B1181" s="13">
        <v>257.79348800000002</v>
      </c>
      <c r="C1181" s="13">
        <f t="shared" si="36"/>
        <v>257.79348800000002</v>
      </c>
      <c r="D1181" s="13">
        <f t="shared" si="37"/>
        <v>237.99152624000007</v>
      </c>
      <c r="O1181" s="14">
        <v>44812</v>
      </c>
      <c r="P1181" s="13">
        <v>257.51001000000002</v>
      </c>
      <c r="Q1181" s="13">
        <v>260.42999300000002</v>
      </c>
      <c r="R1181" s="13">
        <v>254.78999300000001</v>
      </c>
      <c r="S1181" s="13">
        <v>257.79348800000002</v>
      </c>
      <c r="AF1181" s="14">
        <v>44812</v>
      </c>
      <c r="AG1181" s="13">
        <v>20319900</v>
      </c>
    </row>
    <row r="1182" spans="1:33" x14ac:dyDescent="0.3">
      <c r="A1182" s="14">
        <v>44813</v>
      </c>
      <c r="B1182" s="13">
        <v>263.71679699999999</v>
      </c>
      <c r="C1182" s="13">
        <f t="shared" si="36"/>
        <v>263.71679699999999</v>
      </c>
      <c r="D1182" s="13">
        <f t="shared" si="37"/>
        <v>237.66925634000003</v>
      </c>
      <c r="O1182" s="14">
        <v>44813</v>
      </c>
      <c r="P1182" s="13">
        <v>260.5</v>
      </c>
      <c r="Q1182" s="13">
        <v>265.23001099999999</v>
      </c>
      <c r="R1182" s="13">
        <v>260.290009</v>
      </c>
      <c r="S1182" s="13">
        <v>263.71679699999999</v>
      </c>
      <c r="AF1182" s="14">
        <v>44813</v>
      </c>
      <c r="AG1182" s="13">
        <v>22084700</v>
      </c>
    </row>
    <row r="1183" spans="1:33" x14ac:dyDescent="0.3">
      <c r="A1183" s="14">
        <v>44816</v>
      </c>
      <c r="B1183" s="13">
        <v>265.90063500000002</v>
      </c>
      <c r="C1183" s="13">
        <f t="shared" si="36"/>
        <v>265.90063500000002</v>
      </c>
      <c r="D1183" s="13">
        <f t="shared" si="37"/>
        <v>237.21932042</v>
      </c>
      <c r="O1183" s="14">
        <v>44816</v>
      </c>
      <c r="P1183" s="13">
        <v>265.77999899999998</v>
      </c>
      <c r="Q1183" s="13">
        <v>267.45001200000002</v>
      </c>
      <c r="R1183" s="13">
        <v>265.16000400000001</v>
      </c>
      <c r="S1183" s="13">
        <v>265.90063500000002</v>
      </c>
      <c r="AF1183" s="14">
        <v>44816</v>
      </c>
      <c r="AG1183" s="13">
        <v>18747700</v>
      </c>
    </row>
    <row r="1184" spans="1:33" x14ac:dyDescent="0.3">
      <c r="A1184" s="14">
        <v>44817</v>
      </c>
      <c r="B1184" s="13">
        <v>251.28185999999999</v>
      </c>
      <c r="C1184" s="13">
        <f t="shared" si="36"/>
        <v>251.28185999999999</v>
      </c>
      <c r="D1184" s="13">
        <f t="shared" si="37"/>
        <v>236.74230777999998</v>
      </c>
      <c r="O1184" s="14">
        <v>44817</v>
      </c>
      <c r="P1184" s="13">
        <v>258.83999599999999</v>
      </c>
      <c r="Q1184" s="13">
        <v>260.39999399999999</v>
      </c>
      <c r="R1184" s="13">
        <v>251.58999600000001</v>
      </c>
      <c r="S1184" s="13">
        <v>251.28185999999999</v>
      </c>
      <c r="AF1184" s="14">
        <v>44817</v>
      </c>
      <c r="AG1184" s="13">
        <v>33353300</v>
      </c>
    </row>
    <row r="1185" spans="1:33" x14ac:dyDescent="0.3">
      <c r="A1185" s="14">
        <v>44818</v>
      </c>
      <c r="B1185" s="13">
        <v>251.5112</v>
      </c>
      <c r="C1185" s="13">
        <f t="shared" si="36"/>
        <v>251.5112</v>
      </c>
      <c r="D1185" s="13">
        <f t="shared" si="37"/>
        <v>236.61727056000001</v>
      </c>
      <c r="O1185" s="14">
        <v>44818</v>
      </c>
      <c r="P1185" s="13">
        <v>253.529999</v>
      </c>
      <c r="Q1185" s="13">
        <v>254.229996</v>
      </c>
      <c r="R1185" s="13">
        <v>249.86000100000001</v>
      </c>
      <c r="S1185" s="13">
        <v>251.5112</v>
      </c>
      <c r="AF1185" s="14">
        <v>44818</v>
      </c>
      <c r="AG1185" s="13">
        <v>23913000</v>
      </c>
    </row>
    <row r="1186" spans="1:33" x14ac:dyDescent="0.3">
      <c r="A1186" s="14">
        <v>44819</v>
      </c>
      <c r="B1186" s="13">
        <v>244.69042999999999</v>
      </c>
      <c r="C1186" s="13">
        <f t="shared" si="36"/>
        <v>244.69042999999999</v>
      </c>
      <c r="D1186" s="13">
        <f t="shared" si="37"/>
        <v>236.53864659999999</v>
      </c>
      <c r="O1186" s="14">
        <v>44819</v>
      </c>
      <c r="P1186" s="13">
        <v>249.770004</v>
      </c>
      <c r="Q1186" s="13">
        <v>251.39999399999999</v>
      </c>
      <c r="R1186" s="13">
        <v>244.020004</v>
      </c>
      <c r="S1186" s="13">
        <v>244.69042999999999</v>
      </c>
      <c r="AF1186" s="14">
        <v>44819</v>
      </c>
      <c r="AG1186" s="13">
        <v>31530900</v>
      </c>
    </row>
    <row r="1187" spans="1:33" x14ac:dyDescent="0.3">
      <c r="A1187" s="14">
        <v>44820</v>
      </c>
      <c r="B1187" s="13">
        <v>244.05223100000001</v>
      </c>
      <c r="C1187" s="13">
        <f t="shared" si="36"/>
        <v>244.05223100000001</v>
      </c>
      <c r="D1187" s="13">
        <f t="shared" si="37"/>
        <v>236.59463809999997</v>
      </c>
      <c r="O1187" s="14">
        <v>44820</v>
      </c>
      <c r="P1187" s="13">
        <v>244.259995</v>
      </c>
      <c r="Q1187" s="13">
        <v>245.300003</v>
      </c>
      <c r="R1187" s="13">
        <v>242.05999800000001</v>
      </c>
      <c r="S1187" s="13">
        <v>244.05223100000001</v>
      </c>
      <c r="AF1187" s="14">
        <v>44820</v>
      </c>
      <c r="AG1187" s="13">
        <v>39791800</v>
      </c>
    </row>
    <row r="1188" spans="1:33" x14ac:dyDescent="0.3">
      <c r="A1188" s="14">
        <v>44823</v>
      </c>
      <c r="B1188" s="13">
        <v>243.83284</v>
      </c>
      <c r="C1188" s="13">
        <f t="shared" si="36"/>
        <v>243.83284</v>
      </c>
      <c r="D1188" s="13">
        <f t="shared" si="37"/>
        <v>236.54879338000003</v>
      </c>
      <c r="O1188" s="14">
        <v>44823</v>
      </c>
      <c r="P1188" s="13">
        <v>242.470001</v>
      </c>
      <c r="Q1188" s="13">
        <v>245.13999899999999</v>
      </c>
      <c r="R1188" s="13">
        <v>240.85000600000001</v>
      </c>
      <c r="S1188" s="13">
        <v>243.83284</v>
      </c>
      <c r="AF1188" s="14">
        <v>44823</v>
      </c>
      <c r="AG1188" s="13">
        <v>26826900</v>
      </c>
    </row>
    <row r="1189" spans="1:33" x14ac:dyDescent="0.3">
      <c r="A1189" s="14">
        <v>44824</v>
      </c>
      <c r="B1189" s="13">
        <v>241.76866100000001</v>
      </c>
      <c r="C1189" s="13">
        <f t="shared" si="36"/>
        <v>241.76866100000001</v>
      </c>
      <c r="D1189" s="13">
        <f t="shared" si="37"/>
        <v>236.47873662000006</v>
      </c>
      <c r="O1189" s="14">
        <v>44824</v>
      </c>
      <c r="P1189" s="13">
        <v>242.070007</v>
      </c>
      <c r="Q1189" s="13">
        <v>243.509995</v>
      </c>
      <c r="R1189" s="13">
        <v>239.63999899999999</v>
      </c>
      <c r="S1189" s="13">
        <v>241.76866100000001</v>
      </c>
      <c r="AF1189" s="14">
        <v>44824</v>
      </c>
      <c r="AG1189" s="13">
        <v>26660300</v>
      </c>
    </row>
    <row r="1190" spans="1:33" x14ac:dyDescent="0.3">
      <c r="A1190" s="14">
        <v>44825</v>
      </c>
      <c r="B1190" s="13">
        <v>238.27848800000001</v>
      </c>
      <c r="C1190" s="13">
        <f t="shared" si="36"/>
        <v>238.27848800000001</v>
      </c>
      <c r="D1190" s="13">
        <f t="shared" si="37"/>
        <v>236.74616337999998</v>
      </c>
      <c r="O1190" s="14">
        <v>44825</v>
      </c>
      <c r="P1190" s="13">
        <v>244.270004</v>
      </c>
      <c r="Q1190" s="13">
        <v>247.66000399999999</v>
      </c>
      <c r="R1190" s="13">
        <v>238.89999399999999</v>
      </c>
      <c r="S1190" s="13">
        <v>238.27848800000001</v>
      </c>
      <c r="AF1190" s="14">
        <v>44825</v>
      </c>
      <c r="AG1190" s="13">
        <v>28625600</v>
      </c>
    </row>
    <row r="1191" spans="1:33" x14ac:dyDescent="0.3">
      <c r="A1191" s="14">
        <v>44826</v>
      </c>
      <c r="B1191" s="13">
        <v>240.30278000000001</v>
      </c>
      <c r="C1191" s="13">
        <f t="shared" si="36"/>
        <v>240.30278000000001</v>
      </c>
      <c r="D1191" s="13">
        <f t="shared" si="37"/>
        <v>237.07439366</v>
      </c>
      <c r="O1191" s="14">
        <v>44826</v>
      </c>
      <c r="P1191" s="13">
        <v>237.86999499999999</v>
      </c>
      <c r="Q1191" s="13">
        <v>243.86000100000001</v>
      </c>
      <c r="R1191" s="13">
        <v>237.570007</v>
      </c>
      <c r="S1191" s="13">
        <v>240.30278000000001</v>
      </c>
      <c r="AF1191" s="14">
        <v>44826</v>
      </c>
      <c r="AG1191" s="13">
        <v>31061200</v>
      </c>
    </row>
    <row r="1192" spans="1:33" x14ac:dyDescent="0.3">
      <c r="A1192" s="14">
        <v>44827</v>
      </c>
      <c r="B1192" s="13">
        <v>237.25138899999999</v>
      </c>
      <c r="C1192" s="13">
        <f t="shared" si="36"/>
        <v>237.25138899999999</v>
      </c>
      <c r="D1192" s="13">
        <f t="shared" si="37"/>
        <v>237.36873814000003</v>
      </c>
      <c r="O1192" s="14">
        <v>44827</v>
      </c>
      <c r="P1192" s="13">
        <v>239.53999300000001</v>
      </c>
      <c r="Q1192" s="13">
        <v>241.13000500000001</v>
      </c>
      <c r="R1192" s="13">
        <v>235.199997</v>
      </c>
      <c r="S1192" s="13">
        <v>237.25138899999999</v>
      </c>
      <c r="AF1192" s="14">
        <v>44827</v>
      </c>
      <c r="AG1192" s="13">
        <v>34176000</v>
      </c>
    </row>
    <row r="1193" spans="1:33" x14ac:dyDescent="0.3">
      <c r="A1193" s="14">
        <v>44830</v>
      </c>
      <c r="B1193" s="13">
        <v>236.78270000000001</v>
      </c>
      <c r="C1193" s="13">
        <f t="shared" si="36"/>
        <v>236.78270000000001</v>
      </c>
      <c r="D1193" s="13">
        <f t="shared" si="37"/>
        <v>237.62771029999999</v>
      </c>
      <c r="O1193" s="14">
        <v>44830</v>
      </c>
      <c r="P1193" s="13">
        <v>237.050003</v>
      </c>
      <c r="Q1193" s="13">
        <v>241.449997</v>
      </c>
      <c r="R1193" s="13">
        <v>236.89999399999999</v>
      </c>
      <c r="S1193" s="13">
        <v>236.78270000000001</v>
      </c>
      <c r="AF1193" s="14">
        <v>44830</v>
      </c>
      <c r="AG1193" s="13">
        <v>27694200</v>
      </c>
    </row>
    <row r="1194" spans="1:33" x14ac:dyDescent="0.3">
      <c r="A1194" s="14">
        <v>44831</v>
      </c>
      <c r="B1194" s="13">
        <v>235.74563599999999</v>
      </c>
      <c r="C1194" s="13">
        <f t="shared" si="36"/>
        <v>235.74563599999999</v>
      </c>
      <c r="D1194" s="13">
        <f t="shared" si="37"/>
        <v>237.79445619999998</v>
      </c>
      <c r="O1194" s="14">
        <v>44831</v>
      </c>
      <c r="P1194" s="13">
        <v>239.979996</v>
      </c>
      <c r="Q1194" s="13">
        <v>241.800003</v>
      </c>
      <c r="R1194" s="13">
        <v>234.5</v>
      </c>
      <c r="S1194" s="13">
        <v>235.74563599999999</v>
      </c>
      <c r="AF1194" s="14">
        <v>44831</v>
      </c>
      <c r="AG1194" s="13">
        <v>27018700</v>
      </c>
    </row>
    <row r="1195" spans="1:33" x14ac:dyDescent="0.3">
      <c r="A1195" s="14">
        <v>44832</v>
      </c>
      <c r="B1195" s="13">
        <v>240.39254800000001</v>
      </c>
      <c r="C1195" s="13">
        <f t="shared" si="36"/>
        <v>240.39254800000001</v>
      </c>
      <c r="D1195" s="13">
        <f t="shared" si="37"/>
        <v>237.96694337999989</v>
      </c>
      <c r="O1195" s="14">
        <v>44832</v>
      </c>
      <c r="P1195" s="13">
        <v>236.80999800000001</v>
      </c>
      <c r="Q1195" s="13">
        <v>242.33000200000001</v>
      </c>
      <c r="R1195" s="13">
        <v>234.729996</v>
      </c>
      <c r="S1195" s="13">
        <v>240.39254800000001</v>
      </c>
      <c r="AF1195" s="14">
        <v>44832</v>
      </c>
      <c r="AG1195" s="13">
        <v>29029700</v>
      </c>
    </row>
    <row r="1196" spans="1:33" x14ac:dyDescent="0.3">
      <c r="A1196" s="14">
        <v>44833</v>
      </c>
      <c r="B1196" s="13">
        <v>236.83256499999999</v>
      </c>
      <c r="C1196" s="13">
        <f t="shared" si="36"/>
        <v>236.83256499999999</v>
      </c>
      <c r="D1196" s="13">
        <f t="shared" si="37"/>
        <v>238.10709229999989</v>
      </c>
      <c r="O1196" s="14">
        <v>44833</v>
      </c>
      <c r="P1196" s="13">
        <v>238.88999899999999</v>
      </c>
      <c r="Q1196" s="13">
        <v>239.949997</v>
      </c>
      <c r="R1196" s="13">
        <v>234.41000399999999</v>
      </c>
      <c r="S1196" s="13">
        <v>236.83256499999999</v>
      </c>
      <c r="AF1196" s="14">
        <v>44833</v>
      </c>
      <c r="AG1196" s="13">
        <v>27484200</v>
      </c>
    </row>
    <row r="1197" spans="1:33" x14ac:dyDescent="0.3">
      <c r="A1197" s="14">
        <v>44834</v>
      </c>
      <c r="B1197" s="13">
        <v>232.24548300000001</v>
      </c>
      <c r="C1197" s="13">
        <f t="shared" si="36"/>
        <v>232.24548300000001</v>
      </c>
      <c r="D1197" s="13">
        <f t="shared" si="37"/>
        <v>238.27884095999994</v>
      </c>
      <c r="O1197" s="14">
        <v>44834</v>
      </c>
      <c r="P1197" s="13">
        <v>238.28999300000001</v>
      </c>
      <c r="Q1197" s="13">
        <v>240.53999300000001</v>
      </c>
      <c r="R1197" s="13">
        <v>232.729996</v>
      </c>
      <c r="S1197" s="13">
        <v>232.24548300000001</v>
      </c>
      <c r="AF1197" s="14">
        <v>44834</v>
      </c>
      <c r="AG1197" s="13">
        <v>35694800</v>
      </c>
    </row>
    <row r="1198" spans="1:33" x14ac:dyDescent="0.3">
      <c r="A1198" s="14">
        <v>44837</v>
      </c>
      <c r="B1198" s="13">
        <v>240.06346099999999</v>
      </c>
      <c r="C1198" s="13">
        <f t="shared" si="36"/>
        <v>240.06346099999999</v>
      </c>
      <c r="D1198" s="13">
        <f t="shared" si="37"/>
        <v>238.68413119999997</v>
      </c>
      <c r="O1198" s="14">
        <v>44837</v>
      </c>
      <c r="P1198" s="13">
        <v>235.41000399999999</v>
      </c>
      <c r="Q1198" s="13">
        <v>241.61000100000001</v>
      </c>
      <c r="R1198" s="13">
        <v>234.66000399999999</v>
      </c>
      <c r="S1198" s="13">
        <v>240.06346099999999</v>
      </c>
      <c r="AF1198" s="14">
        <v>44837</v>
      </c>
      <c r="AG1198" s="13">
        <v>28880400</v>
      </c>
    </row>
    <row r="1199" spans="1:33" x14ac:dyDescent="0.3">
      <c r="A1199" s="14">
        <v>44838</v>
      </c>
      <c r="B1199" s="13">
        <v>248.180588</v>
      </c>
      <c r="C1199" s="13">
        <f t="shared" si="36"/>
        <v>248.180588</v>
      </c>
      <c r="D1199" s="13">
        <f t="shared" si="37"/>
        <v>239.02126223999997</v>
      </c>
      <c r="O1199" s="14">
        <v>44838</v>
      </c>
      <c r="P1199" s="13">
        <v>245.08999600000001</v>
      </c>
      <c r="Q1199" s="13">
        <v>250.36000100000001</v>
      </c>
      <c r="R1199" s="13">
        <v>244.979996</v>
      </c>
      <c r="S1199" s="13">
        <v>248.180588</v>
      </c>
      <c r="AF1199" s="14">
        <v>44838</v>
      </c>
      <c r="AG1199" s="13">
        <v>34888400</v>
      </c>
    </row>
    <row r="1200" spans="1:33" x14ac:dyDescent="0.3">
      <c r="A1200" s="14">
        <v>44839</v>
      </c>
      <c r="B1200" s="13">
        <v>248.49968000000001</v>
      </c>
      <c r="C1200" s="13">
        <f t="shared" si="36"/>
        <v>248.49968000000001</v>
      </c>
      <c r="D1200" s="13">
        <f t="shared" si="37"/>
        <v>239.20205049999996</v>
      </c>
      <c r="O1200" s="14">
        <v>44839</v>
      </c>
      <c r="P1200" s="13">
        <v>245.990005</v>
      </c>
      <c r="Q1200" s="13">
        <v>250.58000200000001</v>
      </c>
      <c r="R1200" s="13">
        <v>244.10000600000001</v>
      </c>
      <c r="S1200" s="13">
        <v>248.49968000000001</v>
      </c>
      <c r="AF1200" s="14">
        <v>44839</v>
      </c>
      <c r="AG1200" s="13">
        <v>20347100</v>
      </c>
    </row>
    <row r="1201" spans="1:33" x14ac:dyDescent="0.3">
      <c r="A1201" s="14">
        <v>44840</v>
      </c>
      <c r="B1201" s="13">
        <v>246.096451</v>
      </c>
      <c r="C1201" s="13">
        <f t="shared" si="36"/>
        <v>246.096451</v>
      </c>
      <c r="D1201" s="13">
        <f t="shared" si="37"/>
        <v>239.21225679999995</v>
      </c>
      <c r="O1201" s="14">
        <v>44840</v>
      </c>
      <c r="P1201" s="13">
        <v>247.929993</v>
      </c>
      <c r="Q1201" s="13">
        <v>250.33999600000001</v>
      </c>
      <c r="R1201" s="13">
        <v>246.08000200000001</v>
      </c>
      <c r="S1201" s="13">
        <v>246.096451</v>
      </c>
      <c r="AF1201" s="14">
        <v>44840</v>
      </c>
      <c r="AG1201" s="13">
        <v>20239900</v>
      </c>
    </row>
    <row r="1202" spans="1:33" x14ac:dyDescent="0.3">
      <c r="A1202" s="14">
        <v>44841</v>
      </c>
      <c r="B1202" s="13">
        <v>233.58174099999999</v>
      </c>
      <c r="C1202" s="13">
        <f t="shared" si="36"/>
        <v>233.58174099999999</v>
      </c>
      <c r="D1202" s="13">
        <f t="shared" si="37"/>
        <v>239.18412781999993</v>
      </c>
      <c r="O1202" s="14">
        <v>44841</v>
      </c>
      <c r="P1202" s="13">
        <v>240.89999399999999</v>
      </c>
      <c r="Q1202" s="13">
        <v>241.320007</v>
      </c>
      <c r="R1202" s="13">
        <v>233.16999799999999</v>
      </c>
      <c r="S1202" s="13">
        <v>233.58174099999999</v>
      </c>
      <c r="AF1202" s="14">
        <v>44841</v>
      </c>
      <c r="AG1202" s="13">
        <v>37769600</v>
      </c>
    </row>
    <row r="1203" spans="1:33" x14ac:dyDescent="0.3">
      <c r="A1203" s="14">
        <v>44844</v>
      </c>
      <c r="B1203" s="13">
        <v>228.60575900000001</v>
      </c>
      <c r="C1203" s="13">
        <f t="shared" si="36"/>
        <v>228.60575900000001</v>
      </c>
      <c r="D1203" s="13">
        <f t="shared" si="37"/>
        <v>239.32149293999996</v>
      </c>
      <c r="O1203" s="14">
        <v>44844</v>
      </c>
      <c r="P1203" s="13">
        <v>233.050003</v>
      </c>
      <c r="Q1203" s="13">
        <v>234.55999800000001</v>
      </c>
      <c r="R1203" s="13">
        <v>226.729996</v>
      </c>
      <c r="S1203" s="13">
        <v>228.60575900000001</v>
      </c>
      <c r="AF1203" s="14">
        <v>44844</v>
      </c>
      <c r="AG1203" s="13">
        <v>29743600</v>
      </c>
    </row>
    <row r="1204" spans="1:33" x14ac:dyDescent="0.3">
      <c r="A1204" s="14">
        <v>44845</v>
      </c>
      <c r="B1204" s="13">
        <v>224.77654999999999</v>
      </c>
      <c r="C1204" s="13">
        <f t="shared" si="36"/>
        <v>224.77654999999999</v>
      </c>
      <c r="D1204" s="13">
        <f t="shared" si="37"/>
        <v>239.58537781999993</v>
      </c>
      <c r="O1204" s="14">
        <v>44845</v>
      </c>
      <c r="P1204" s="13">
        <v>227.61999499999999</v>
      </c>
      <c r="Q1204" s="13">
        <v>229.05999800000001</v>
      </c>
      <c r="R1204" s="13">
        <v>224.11000100000001</v>
      </c>
      <c r="S1204" s="13">
        <v>224.77654999999999</v>
      </c>
      <c r="AF1204" s="14">
        <v>44845</v>
      </c>
      <c r="AG1204" s="13">
        <v>30474000</v>
      </c>
    </row>
    <row r="1205" spans="1:33" x14ac:dyDescent="0.3">
      <c r="A1205" s="14">
        <v>44846</v>
      </c>
      <c r="B1205" s="13">
        <v>225.11558500000001</v>
      </c>
      <c r="C1205" s="13">
        <f t="shared" si="36"/>
        <v>225.11558500000001</v>
      </c>
      <c r="D1205" s="13">
        <f t="shared" si="37"/>
        <v>239.97844667999991</v>
      </c>
      <c r="O1205" s="14">
        <v>44846</v>
      </c>
      <c r="P1205" s="13">
        <v>225.39999399999999</v>
      </c>
      <c r="Q1205" s="13">
        <v>227.86000100000001</v>
      </c>
      <c r="R1205" s="13">
        <v>223.96000699999999</v>
      </c>
      <c r="S1205" s="13">
        <v>225.11558500000001</v>
      </c>
      <c r="AF1205" s="14">
        <v>44846</v>
      </c>
      <c r="AG1205" s="13">
        <v>21903900</v>
      </c>
    </row>
    <row r="1206" spans="1:33" x14ac:dyDescent="0.3">
      <c r="A1206" s="14">
        <v>44847</v>
      </c>
      <c r="B1206" s="13">
        <v>233.58174099999999</v>
      </c>
      <c r="C1206" s="13">
        <f t="shared" si="36"/>
        <v>233.58174099999999</v>
      </c>
      <c r="D1206" s="13">
        <f t="shared" si="37"/>
        <v>240.2399350199999</v>
      </c>
      <c r="O1206" s="14">
        <v>44847</v>
      </c>
      <c r="P1206" s="13">
        <v>219.85000600000001</v>
      </c>
      <c r="Q1206" s="13">
        <v>236.10000600000001</v>
      </c>
      <c r="R1206" s="13">
        <v>219.13000500000001</v>
      </c>
      <c r="S1206" s="13">
        <v>233.58174099999999</v>
      </c>
      <c r="AF1206" s="14">
        <v>44847</v>
      </c>
      <c r="AG1206" s="13">
        <v>42551800</v>
      </c>
    </row>
    <row r="1207" spans="1:33" x14ac:dyDescent="0.3">
      <c r="A1207" s="14">
        <v>44848</v>
      </c>
      <c r="B1207" s="13">
        <v>227.91769400000001</v>
      </c>
      <c r="C1207" s="13">
        <f t="shared" si="36"/>
        <v>227.91769400000001</v>
      </c>
      <c r="D1207" s="13">
        <f t="shared" si="37"/>
        <v>240.34290011999994</v>
      </c>
      <c r="O1207" s="14">
        <v>44848</v>
      </c>
      <c r="P1207" s="13">
        <v>235.53999300000001</v>
      </c>
      <c r="Q1207" s="13">
        <v>237.240005</v>
      </c>
      <c r="R1207" s="13">
        <v>228.33999600000001</v>
      </c>
      <c r="S1207" s="13">
        <v>227.91769400000001</v>
      </c>
      <c r="AF1207" s="14">
        <v>44848</v>
      </c>
      <c r="AG1207" s="13">
        <v>30198600</v>
      </c>
    </row>
    <row r="1208" spans="1:33" x14ac:dyDescent="0.3">
      <c r="A1208" s="14">
        <v>44851</v>
      </c>
      <c r="B1208" s="13">
        <v>236.86248800000001</v>
      </c>
      <c r="C1208" s="13">
        <f t="shared" si="36"/>
        <v>236.86248800000001</v>
      </c>
      <c r="D1208" s="13">
        <f t="shared" si="37"/>
        <v>240.52374637999995</v>
      </c>
      <c r="O1208" s="14">
        <v>44851</v>
      </c>
      <c r="P1208" s="13">
        <v>235.820007</v>
      </c>
      <c r="Q1208" s="13">
        <v>238.96000699999999</v>
      </c>
      <c r="R1208" s="13">
        <v>235.13999899999999</v>
      </c>
      <c r="S1208" s="13">
        <v>236.86248800000001</v>
      </c>
      <c r="AF1208" s="14">
        <v>44851</v>
      </c>
      <c r="AG1208" s="13">
        <v>28142300</v>
      </c>
    </row>
    <row r="1209" spans="1:33" x14ac:dyDescent="0.3">
      <c r="A1209" s="14">
        <v>44852</v>
      </c>
      <c r="B1209" s="13">
        <v>237.829758</v>
      </c>
      <c r="C1209" s="13">
        <f t="shared" si="36"/>
        <v>237.829758</v>
      </c>
      <c r="D1209" s="13">
        <f t="shared" si="37"/>
        <v>240.47709659999992</v>
      </c>
      <c r="O1209" s="14">
        <v>44852</v>
      </c>
      <c r="P1209" s="13">
        <v>243.240005</v>
      </c>
      <c r="Q1209" s="13">
        <v>243.929993</v>
      </c>
      <c r="R1209" s="13">
        <v>235.36999499999999</v>
      </c>
      <c r="S1209" s="13">
        <v>237.829758</v>
      </c>
      <c r="AF1209" s="14">
        <v>44852</v>
      </c>
      <c r="AG1209" s="13">
        <v>26329600</v>
      </c>
    </row>
    <row r="1210" spans="1:33" x14ac:dyDescent="0.3">
      <c r="A1210" s="14">
        <v>44853</v>
      </c>
      <c r="B1210" s="13">
        <v>235.81542999999999</v>
      </c>
      <c r="C1210" s="13">
        <f t="shared" si="36"/>
        <v>235.81542999999999</v>
      </c>
      <c r="D1210" s="13">
        <f t="shared" si="37"/>
        <v>240.54070133999994</v>
      </c>
      <c r="O1210" s="14">
        <v>44853</v>
      </c>
      <c r="P1210" s="13">
        <v>237.03999300000001</v>
      </c>
      <c r="Q1210" s="13">
        <v>239.61000100000001</v>
      </c>
      <c r="R1210" s="13">
        <v>234.28999300000001</v>
      </c>
      <c r="S1210" s="13">
        <v>235.81542999999999</v>
      </c>
      <c r="AF1210" s="14">
        <v>44853</v>
      </c>
      <c r="AG1210" s="13">
        <v>19985700</v>
      </c>
    </row>
    <row r="1211" spans="1:33" x14ac:dyDescent="0.3">
      <c r="A1211" s="14">
        <v>44854</v>
      </c>
      <c r="B1211" s="13">
        <v>235.48635899999999</v>
      </c>
      <c r="C1211" s="13">
        <f t="shared" si="36"/>
        <v>235.48635899999999</v>
      </c>
      <c r="D1211" s="13">
        <f t="shared" si="37"/>
        <v>240.62079287999998</v>
      </c>
      <c r="O1211" s="14">
        <v>44854</v>
      </c>
      <c r="P1211" s="13">
        <v>235.770004</v>
      </c>
      <c r="Q1211" s="13">
        <v>241.30999800000001</v>
      </c>
      <c r="R1211" s="13">
        <v>234.86999499999999</v>
      </c>
      <c r="S1211" s="13">
        <v>235.48635899999999</v>
      </c>
      <c r="AF1211" s="14">
        <v>44854</v>
      </c>
      <c r="AG1211" s="13">
        <v>21811000</v>
      </c>
    </row>
    <row r="1212" spans="1:33" x14ac:dyDescent="0.3">
      <c r="A1212" s="14">
        <v>44855</v>
      </c>
      <c r="B1212" s="13">
        <v>241.43957499999999</v>
      </c>
      <c r="C1212" s="13">
        <f t="shared" si="36"/>
        <v>241.43957499999999</v>
      </c>
      <c r="D1212" s="13">
        <f t="shared" si="37"/>
        <v>240.70266574000001</v>
      </c>
      <c r="O1212" s="14">
        <v>44855</v>
      </c>
      <c r="P1212" s="13">
        <v>234.740005</v>
      </c>
      <c r="Q1212" s="13">
        <v>243</v>
      </c>
      <c r="R1212" s="13">
        <v>234.5</v>
      </c>
      <c r="S1212" s="13">
        <v>241.43957499999999</v>
      </c>
      <c r="AF1212" s="14">
        <v>44855</v>
      </c>
      <c r="AG1212" s="13">
        <v>26299700</v>
      </c>
    </row>
    <row r="1213" spans="1:33" x14ac:dyDescent="0.3">
      <c r="A1213" s="14">
        <v>44858</v>
      </c>
      <c r="B1213" s="13">
        <v>246.55517599999999</v>
      </c>
      <c r="C1213" s="13">
        <f t="shared" si="36"/>
        <v>246.55517599999999</v>
      </c>
      <c r="D1213" s="13">
        <f t="shared" si="37"/>
        <v>240.45587436000002</v>
      </c>
      <c r="O1213" s="14">
        <v>44858</v>
      </c>
      <c r="P1213" s="13">
        <v>243.759995</v>
      </c>
      <c r="Q1213" s="13">
        <v>247.83999600000001</v>
      </c>
      <c r="R1213" s="13">
        <v>241.300003</v>
      </c>
      <c r="S1213" s="13">
        <v>246.55517599999999</v>
      </c>
      <c r="AF1213" s="14">
        <v>44858</v>
      </c>
      <c r="AG1213" s="13">
        <v>24911200</v>
      </c>
    </row>
    <row r="1214" spans="1:33" x14ac:dyDescent="0.3">
      <c r="A1214" s="14">
        <v>44859</v>
      </c>
      <c r="B1214" s="13">
        <v>249.95558199999999</v>
      </c>
      <c r="C1214" s="13">
        <f t="shared" si="36"/>
        <v>249.95558199999999</v>
      </c>
      <c r="D1214" s="13">
        <f t="shared" si="37"/>
        <v>239.97097080000003</v>
      </c>
      <c r="O1214" s="14">
        <v>44859</v>
      </c>
      <c r="P1214" s="13">
        <v>247.259995</v>
      </c>
      <c r="Q1214" s="13">
        <v>251.03999300000001</v>
      </c>
      <c r="R1214" s="13">
        <v>245.83000200000001</v>
      </c>
      <c r="S1214" s="13">
        <v>249.95558199999999</v>
      </c>
      <c r="AF1214" s="14">
        <v>44859</v>
      </c>
      <c r="AG1214" s="13">
        <v>34775500</v>
      </c>
    </row>
    <row r="1215" spans="1:33" x14ac:dyDescent="0.3">
      <c r="A1215" s="14">
        <v>44860</v>
      </c>
      <c r="B1215" s="13">
        <v>230.669937</v>
      </c>
      <c r="C1215" s="13">
        <f t="shared" si="36"/>
        <v>230.669937</v>
      </c>
      <c r="D1215" s="13">
        <f t="shared" si="37"/>
        <v>239.47045902000005</v>
      </c>
      <c r="O1215" s="14">
        <v>44860</v>
      </c>
      <c r="P1215" s="13">
        <v>231.16999799999999</v>
      </c>
      <c r="Q1215" s="13">
        <v>238.300003</v>
      </c>
      <c r="R1215" s="13">
        <v>230.05999800000001</v>
      </c>
      <c r="S1215" s="13">
        <v>230.669937</v>
      </c>
      <c r="AF1215" s="14">
        <v>44860</v>
      </c>
      <c r="AG1215" s="13">
        <v>82543200</v>
      </c>
    </row>
    <row r="1216" spans="1:33" x14ac:dyDescent="0.3">
      <c r="A1216" s="14">
        <v>44861</v>
      </c>
      <c r="B1216" s="13">
        <v>226.11277799999999</v>
      </c>
      <c r="C1216" s="13">
        <f t="shared" si="36"/>
        <v>226.11277799999999</v>
      </c>
      <c r="D1216" s="13">
        <f t="shared" si="37"/>
        <v>239.39946018000003</v>
      </c>
      <c r="O1216" s="14">
        <v>44861</v>
      </c>
      <c r="P1216" s="13">
        <v>231.03999300000001</v>
      </c>
      <c r="Q1216" s="13">
        <v>233.69000199999999</v>
      </c>
      <c r="R1216" s="13">
        <v>225.779999</v>
      </c>
      <c r="S1216" s="13">
        <v>226.11277799999999</v>
      </c>
      <c r="AF1216" s="14">
        <v>44861</v>
      </c>
      <c r="AG1216" s="13">
        <v>40424600</v>
      </c>
    </row>
    <row r="1217" spans="1:33" x14ac:dyDescent="0.3">
      <c r="A1217" s="14">
        <v>44862</v>
      </c>
      <c r="B1217" s="13">
        <v>235.20713799999999</v>
      </c>
      <c r="C1217" s="13">
        <f t="shared" si="36"/>
        <v>235.20713799999999</v>
      </c>
      <c r="D1217" s="13">
        <f t="shared" si="37"/>
        <v>239.45420474000002</v>
      </c>
      <c r="O1217" s="14">
        <v>44862</v>
      </c>
      <c r="P1217" s="13">
        <v>226.240005</v>
      </c>
      <c r="Q1217" s="13">
        <v>236.60000600000001</v>
      </c>
      <c r="R1217" s="13">
        <v>226.050003</v>
      </c>
      <c r="S1217" s="13">
        <v>235.20713799999999</v>
      </c>
      <c r="AF1217" s="14">
        <v>44862</v>
      </c>
      <c r="AG1217" s="13">
        <v>40647700</v>
      </c>
    </row>
    <row r="1218" spans="1:33" x14ac:dyDescent="0.3">
      <c r="A1218" s="14">
        <v>44865</v>
      </c>
      <c r="B1218" s="13">
        <v>231.47766100000001</v>
      </c>
      <c r="C1218" s="13">
        <f t="shared" si="36"/>
        <v>231.47766100000001</v>
      </c>
      <c r="D1218" s="13">
        <f t="shared" si="37"/>
        <v>239.46546206000002</v>
      </c>
      <c r="O1218" s="14">
        <v>44865</v>
      </c>
      <c r="P1218" s="13">
        <v>233.759995</v>
      </c>
      <c r="Q1218" s="13">
        <v>234.91999799999999</v>
      </c>
      <c r="R1218" s="13">
        <v>231.14999399999999</v>
      </c>
      <c r="S1218" s="13">
        <v>231.47766100000001</v>
      </c>
      <c r="AF1218" s="14">
        <v>44865</v>
      </c>
      <c r="AG1218" s="13">
        <v>28357300</v>
      </c>
    </row>
    <row r="1219" spans="1:33" x14ac:dyDescent="0.3">
      <c r="A1219" s="14">
        <v>44866</v>
      </c>
      <c r="B1219" s="13">
        <v>227.52879300000001</v>
      </c>
      <c r="C1219" s="13">
        <f t="shared" ref="C1219:C1279" si="38">ABS(B1219)</f>
        <v>227.52879300000001</v>
      </c>
      <c r="D1219" s="13">
        <f t="shared" ref="D1219:D1279" si="39">AVERAGE(C1219:C1268)</f>
        <v>239.60610874000005</v>
      </c>
      <c r="O1219" s="14">
        <v>44866</v>
      </c>
      <c r="P1219" s="13">
        <v>234.60000600000001</v>
      </c>
      <c r="Q1219" s="13">
        <v>235.740005</v>
      </c>
      <c r="R1219" s="13">
        <v>227.33000200000001</v>
      </c>
      <c r="S1219" s="13">
        <v>227.52879300000001</v>
      </c>
      <c r="AF1219" s="14">
        <v>44866</v>
      </c>
      <c r="AG1219" s="13">
        <v>30592300</v>
      </c>
    </row>
    <row r="1220" spans="1:33" x14ac:dyDescent="0.3">
      <c r="A1220" s="14">
        <v>44867</v>
      </c>
      <c r="B1220" s="13">
        <v>219.48147599999999</v>
      </c>
      <c r="C1220" s="13">
        <f t="shared" si="38"/>
        <v>219.48147599999999</v>
      </c>
      <c r="D1220" s="13">
        <f t="shared" si="39"/>
        <v>239.84013280000002</v>
      </c>
      <c r="O1220" s="14">
        <v>44867</v>
      </c>
      <c r="P1220" s="13">
        <v>229.46000699999999</v>
      </c>
      <c r="Q1220" s="13">
        <v>231.300003</v>
      </c>
      <c r="R1220" s="13">
        <v>220.03999300000001</v>
      </c>
      <c r="S1220" s="13">
        <v>219.48147599999999</v>
      </c>
      <c r="AF1220" s="14">
        <v>44867</v>
      </c>
      <c r="AG1220" s="13">
        <v>38407000</v>
      </c>
    </row>
    <row r="1221" spans="1:33" x14ac:dyDescent="0.3">
      <c r="A1221" s="14">
        <v>44868</v>
      </c>
      <c r="B1221" s="13">
        <v>213.64790300000001</v>
      </c>
      <c r="C1221" s="13">
        <f t="shared" si="38"/>
        <v>213.64790300000001</v>
      </c>
      <c r="D1221" s="13">
        <f t="shared" si="39"/>
        <v>240.25750340000005</v>
      </c>
      <c r="O1221" s="14">
        <v>44868</v>
      </c>
      <c r="P1221" s="13">
        <v>220.08999600000001</v>
      </c>
      <c r="Q1221" s="13">
        <v>220.41000399999999</v>
      </c>
      <c r="R1221" s="13">
        <v>213.979996</v>
      </c>
      <c r="S1221" s="13">
        <v>213.64790300000001</v>
      </c>
      <c r="AF1221" s="14">
        <v>44868</v>
      </c>
      <c r="AG1221" s="13">
        <v>36633900</v>
      </c>
    </row>
    <row r="1222" spans="1:33" x14ac:dyDescent="0.3">
      <c r="A1222" s="14">
        <v>44869</v>
      </c>
      <c r="B1222" s="13">
        <v>220.76783800000001</v>
      </c>
      <c r="C1222" s="13">
        <f t="shared" si="38"/>
        <v>220.76783800000001</v>
      </c>
      <c r="D1222" s="13">
        <f t="shared" si="39"/>
        <v>240.70074530000008</v>
      </c>
      <c r="O1222" s="14">
        <v>44869</v>
      </c>
      <c r="P1222" s="13">
        <v>217.550003</v>
      </c>
      <c r="Q1222" s="13">
        <v>221.58999600000001</v>
      </c>
      <c r="R1222" s="13">
        <v>213.429993</v>
      </c>
      <c r="S1222" s="13">
        <v>220.76783800000001</v>
      </c>
      <c r="AF1222" s="14">
        <v>44869</v>
      </c>
      <c r="AG1222" s="13">
        <v>36789100</v>
      </c>
    </row>
    <row r="1223" spans="1:33" x14ac:dyDescent="0.3">
      <c r="A1223" s="14">
        <v>44872</v>
      </c>
      <c r="B1223" s="13">
        <v>227.22962999999999</v>
      </c>
      <c r="C1223" s="13">
        <f t="shared" si="38"/>
        <v>227.22962999999999</v>
      </c>
      <c r="D1223" s="13">
        <f t="shared" si="39"/>
        <v>240.9239884000001</v>
      </c>
      <c r="O1223" s="14">
        <v>44872</v>
      </c>
      <c r="P1223" s="13">
        <v>221.990005</v>
      </c>
      <c r="Q1223" s="13">
        <v>228.41000399999999</v>
      </c>
      <c r="R1223" s="13">
        <v>221.279999</v>
      </c>
      <c r="S1223" s="13">
        <v>227.22962999999999</v>
      </c>
      <c r="AF1223" s="14">
        <v>44872</v>
      </c>
      <c r="AG1223" s="13">
        <v>33498000</v>
      </c>
    </row>
    <row r="1224" spans="1:33" x14ac:dyDescent="0.3">
      <c r="A1224" s="14">
        <v>44873</v>
      </c>
      <c r="B1224" s="13">
        <v>228.226822</v>
      </c>
      <c r="C1224" s="13">
        <f t="shared" si="38"/>
        <v>228.226822</v>
      </c>
      <c r="D1224" s="13">
        <f t="shared" si="39"/>
        <v>241.18379582000009</v>
      </c>
      <c r="O1224" s="14">
        <v>44873</v>
      </c>
      <c r="P1224" s="13">
        <v>228.699997</v>
      </c>
      <c r="Q1224" s="13">
        <v>231.64999399999999</v>
      </c>
      <c r="R1224" s="13">
        <v>225.83999600000001</v>
      </c>
      <c r="S1224" s="13">
        <v>228.226822</v>
      </c>
      <c r="AF1224" s="14">
        <v>44873</v>
      </c>
      <c r="AG1224" s="13">
        <v>28192500</v>
      </c>
    </row>
    <row r="1225" spans="1:33" x14ac:dyDescent="0.3">
      <c r="A1225" s="14">
        <v>44874</v>
      </c>
      <c r="B1225" s="13">
        <v>223.879074</v>
      </c>
      <c r="C1225" s="13">
        <f t="shared" si="38"/>
        <v>223.879074</v>
      </c>
      <c r="D1225" s="13">
        <f t="shared" si="39"/>
        <v>241.4708594200001</v>
      </c>
      <c r="O1225" s="14">
        <v>44874</v>
      </c>
      <c r="P1225" s="13">
        <v>227.36999499999999</v>
      </c>
      <c r="Q1225" s="13">
        <v>228.63000500000001</v>
      </c>
      <c r="R1225" s="13">
        <v>224.33000200000001</v>
      </c>
      <c r="S1225" s="13">
        <v>223.879074</v>
      </c>
      <c r="AF1225" s="14">
        <v>44874</v>
      </c>
      <c r="AG1225" s="13">
        <v>27852900</v>
      </c>
    </row>
    <row r="1226" spans="1:33" x14ac:dyDescent="0.3">
      <c r="A1226" s="14">
        <v>44875</v>
      </c>
      <c r="B1226" s="13">
        <v>242.29716500000001</v>
      </c>
      <c r="C1226" s="13">
        <f t="shared" si="38"/>
        <v>242.29716500000001</v>
      </c>
      <c r="D1226" s="13">
        <f t="shared" si="39"/>
        <v>241.83407780000007</v>
      </c>
      <c r="O1226" s="14">
        <v>44875</v>
      </c>
      <c r="P1226" s="13">
        <v>235.429993</v>
      </c>
      <c r="Q1226" s="13">
        <v>243.33000200000001</v>
      </c>
      <c r="R1226" s="13">
        <v>235</v>
      </c>
      <c r="S1226" s="13">
        <v>242.29716500000001</v>
      </c>
      <c r="AF1226" s="14">
        <v>44875</v>
      </c>
      <c r="AG1226" s="13">
        <v>46268000</v>
      </c>
    </row>
    <row r="1227" spans="1:33" x14ac:dyDescent="0.3">
      <c r="A1227" s="14">
        <v>44876</v>
      </c>
      <c r="B1227" s="13">
        <v>246.415558</v>
      </c>
      <c r="C1227" s="13">
        <f t="shared" si="38"/>
        <v>246.415558</v>
      </c>
      <c r="D1227" s="13">
        <f t="shared" si="39"/>
        <v>241.80033452000009</v>
      </c>
      <c r="O1227" s="14">
        <v>44876</v>
      </c>
      <c r="P1227" s="13">
        <v>242.990005</v>
      </c>
      <c r="Q1227" s="13">
        <v>247.990005</v>
      </c>
      <c r="R1227" s="13">
        <v>241.929993</v>
      </c>
      <c r="S1227" s="13">
        <v>246.415558</v>
      </c>
      <c r="AF1227" s="14">
        <v>44876</v>
      </c>
      <c r="AG1227" s="13">
        <v>34620200</v>
      </c>
    </row>
    <row r="1228" spans="1:33" x14ac:dyDescent="0.3">
      <c r="A1228" s="14">
        <v>44879</v>
      </c>
      <c r="B1228" s="13">
        <v>240.871185</v>
      </c>
      <c r="C1228" s="13">
        <f t="shared" si="38"/>
        <v>240.871185</v>
      </c>
      <c r="D1228" s="13">
        <f t="shared" si="39"/>
        <v>241.83202336000011</v>
      </c>
      <c r="O1228" s="14">
        <v>44879</v>
      </c>
      <c r="P1228" s="13">
        <v>241.990005</v>
      </c>
      <c r="Q1228" s="13">
        <v>243.91000399999999</v>
      </c>
      <c r="R1228" s="13">
        <v>239.21000699999999</v>
      </c>
      <c r="S1228" s="13">
        <v>240.871185</v>
      </c>
      <c r="AF1228" s="14">
        <v>44879</v>
      </c>
      <c r="AG1228" s="13">
        <v>31123300</v>
      </c>
    </row>
    <row r="1229" spans="1:33" x14ac:dyDescent="0.3">
      <c r="A1229" s="14">
        <v>44880</v>
      </c>
      <c r="B1229" s="13">
        <v>241.290009</v>
      </c>
      <c r="C1229" s="13">
        <f t="shared" si="38"/>
        <v>241.290009</v>
      </c>
      <c r="D1229" s="13">
        <f t="shared" si="39"/>
        <v>241.97779974000008</v>
      </c>
      <c r="O1229" s="14">
        <v>44880</v>
      </c>
      <c r="P1229" s="13">
        <v>245.66000399999999</v>
      </c>
      <c r="Q1229" s="13">
        <v>247</v>
      </c>
      <c r="R1229" s="13">
        <v>240.029999</v>
      </c>
      <c r="S1229" s="13">
        <v>241.290009</v>
      </c>
      <c r="AF1229" s="14">
        <v>44880</v>
      </c>
      <c r="AG1229" s="13">
        <v>31390100</v>
      </c>
    </row>
    <row r="1230" spans="1:33" x14ac:dyDescent="0.3">
      <c r="A1230" s="14">
        <v>44881</v>
      </c>
      <c r="B1230" s="13">
        <v>241.729996</v>
      </c>
      <c r="C1230" s="13">
        <f t="shared" si="38"/>
        <v>241.729996</v>
      </c>
      <c r="D1230" s="13">
        <f t="shared" si="39"/>
        <v>242.0061997</v>
      </c>
      <c r="O1230" s="14">
        <v>44881</v>
      </c>
      <c r="P1230" s="13">
        <v>242.78999300000001</v>
      </c>
      <c r="Q1230" s="13">
        <v>243.800003</v>
      </c>
      <c r="R1230" s="13">
        <v>240.41999799999999</v>
      </c>
      <c r="S1230" s="13">
        <v>241.729996</v>
      </c>
      <c r="AF1230" s="14">
        <v>44881</v>
      </c>
      <c r="AG1230" s="13">
        <v>24093300</v>
      </c>
    </row>
    <row r="1231" spans="1:33" x14ac:dyDescent="0.3">
      <c r="A1231" s="14">
        <v>44882</v>
      </c>
      <c r="B1231" s="13">
        <v>241.679993</v>
      </c>
      <c r="C1231" s="13">
        <f t="shared" si="38"/>
        <v>241.679993</v>
      </c>
      <c r="D1231" s="13">
        <f t="shared" si="39"/>
        <v>242.01183651020412</v>
      </c>
      <c r="O1231" s="14">
        <v>44882</v>
      </c>
      <c r="P1231" s="13">
        <v>237.779999</v>
      </c>
      <c r="Q1231" s="13">
        <v>243.25</v>
      </c>
      <c r="R1231" s="13">
        <v>237.63000500000001</v>
      </c>
      <c r="S1231" s="13">
        <v>241.679993</v>
      </c>
      <c r="AF1231" s="14">
        <v>44882</v>
      </c>
      <c r="AG1231" s="13">
        <v>23123500</v>
      </c>
    </row>
    <row r="1232" spans="1:33" x14ac:dyDescent="0.3">
      <c r="A1232" s="14">
        <v>44883</v>
      </c>
      <c r="B1232" s="13">
        <v>241.220001</v>
      </c>
      <c r="C1232" s="13">
        <f t="shared" si="38"/>
        <v>241.220001</v>
      </c>
      <c r="D1232" s="13">
        <f t="shared" si="39"/>
        <v>242.01874991666668</v>
      </c>
      <c r="O1232" s="14">
        <v>44883</v>
      </c>
      <c r="P1232" s="13">
        <v>243.509995</v>
      </c>
      <c r="Q1232" s="13">
        <v>243.740005</v>
      </c>
      <c r="R1232" s="13">
        <v>239.029999</v>
      </c>
      <c r="S1232" s="13">
        <v>241.220001</v>
      </c>
      <c r="AF1232" s="14">
        <v>44883</v>
      </c>
      <c r="AG1232" s="13">
        <v>27613500</v>
      </c>
    </row>
    <row r="1233" spans="1:33" x14ac:dyDescent="0.3">
      <c r="A1233" s="14">
        <v>44886</v>
      </c>
      <c r="B1233" s="13">
        <v>242.050003</v>
      </c>
      <c r="C1233" s="13">
        <f t="shared" si="38"/>
        <v>242.050003</v>
      </c>
      <c r="D1233" s="13">
        <f t="shared" si="39"/>
        <v>242.03574457446814</v>
      </c>
      <c r="O1233" s="14">
        <v>44886</v>
      </c>
      <c r="P1233" s="13">
        <v>241.429993</v>
      </c>
      <c r="Q1233" s="13">
        <v>244.66999799999999</v>
      </c>
      <c r="R1233" s="13">
        <v>241.19000199999999</v>
      </c>
      <c r="S1233" s="13">
        <v>242.050003</v>
      </c>
      <c r="AF1233" s="14">
        <v>44886</v>
      </c>
      <c r="AG1233" s="13">
        <v>26394700</v>
      </c>
    </row>
    <row r="1234" spans="1:33" x14ac:dyDescent="0.3">
      <c r="A1234" s="14">
        <v>44887</v>
      </c>
      <c r="B1234" s="13">
        <v>245.029999</v>
      </c>
      <c r="C1234" s="13">
        <f t="shared" si="38"/>
        <v>245.029999</v>
      </c>
      <c r="D1234" s="13">
        <f t="shared" si="39"/>
        <v>242.03543460869568</v>
      </c>
      <c r="O1234" s="14">
        <v>44887</v>
      </c>
      <c r="P1234" s="13">
        <v>243.58999600000001</v>
      </c>
      <c r="Q1234" s="13">
        <v>245.30999800000001</v>
      </c>
      <c r="R1234" s="13">
        <v>240.71000699999999</v>
      </c>
      <c r="S1234" s="13">
        <v>245.029999</v>
      </c>
      <c r="AF1234" s="14">
        <v>44887</v>
      </c>
      <c r="AG1234" s="13">
        <v>19665700</v>
      </c>
    </row>
    <row r="1235" spans="1:33" x14ac:dyDescent="0.3">
      <c r="A1235" s="14">
        <v>44888</v>
      </c>
      <c r="B1235" s="13">
        <v>247.58000200000001</v>
      </c>
      <c r="C1235" s="13">
        <f t="shared" si="38"/>
        <v>247.58000200000001</v>
      </c>
      <c r="D1235" s="13">
        <f t="shared" si="39"/>
        <v>241.96888873333333</v>
      </c>
      <c r="O1235" s="14">
        <v>44888</v>
      </c>
      <c r="P1235" s="13">
        <v>245.11000100000001</v>
      </c>
      <c r="Q1235" s="13">
        <v>248.279999</v>
      </c>
      <c r="R1235" s="13">
        <v>244.270004</v>
      </c>
      <c r="S1235" s="13">
        <v>247.58000200000001</v>
      </c>
      <c r="AF1235" s="14">
        <v>44888</v>
      </c>
      <c r="AG1235" s="13">
        <v>19508500</v>
      </c>
    </row>
    <row r="1236" spans="1:33" x14ac:dyDescent="0.3">
      <c r="A1236" s="14">
        <v>44890</v>
      </c>
      <c r="B1236" s="13">
        <v>247.490005</v>
      </c>
      <c r="C1236" s="13">
        <f t="shared" si="38"/>
        <v>247.490005</v>
      </c>
      <c r="D1236" s="13">
        <f t="shared" si="39"/>
        <v>241.84136343181811</v>
      </c>
      <c r="O1236" s="14">
        <v>44890</v>
      </c>
      <c r="P1236" s="13">
        <v>247.30999800000001</v>
      </c>
      <c r="Q1236" s="13">
        <v>248.699997</v>
      </c>
      <c r="R1236" s="13">
        <v>246.729996</v>
      </c>
      <c r="S1236" s="13">
        <v>247.490005</v>
      </c>
      <c r="AF1236" s="14">
        <v>44890</v>
      </c>
      <c r="AG1236" s="13">
        <v>9200800</v>
      </c>
    </row>
    <row r="1237" spans="1:33" x14ac:dyDescent="0.3">
      <c r="A1237" s="14">
        <v>44893</v>
      </c>
      <c r="B1237" s="13">
        <v>241.759995</v>
      </c>
      <c r="C1237" s="13">
        <f t="shared" si="38"/>
        <v>241.759995</v>
      </c>
      <c r="D1237" s="13">
        <f t="shared" si="39"/>
        <v>241.70999967441855</v>
      </c>
      <c r="O1237" s="14">
        <v>44893</v>
      </c>
      <c r="P1237" s="13">
        <v>246.08000200000001</v>
      </c>
      <c r="Q1237" s="13">
        <v>246.64999399999999</v>
      </c>
      <c r="R1237" s="13">
        <v>240.800003</v>
      </c>
      <c r="S1237" s="13">
        <v>241.759995</v>
      </c>
      <c r="AF1237" s="14">
        <v>44893</v>
      </c>
      <c r="AG1237" s="13">
        <v>24778200</v>
      </c>
    </row>
    <row r="1238" spans="1:33" x14ac:dyDescent="0.3">
      <c r="A1238" s="14">
        <v>44894</v>
      </c>
      <c r="B1238" s="13">
        <v>240.33000200000001</v>
      </c>
      <c r="C1238" s="13">
        <f t="shared" si="38"/>
        <v>240.33000200000001</v>
      </c>
      <c r="D1238" s="13">
        <f t="shared" si="39"/>
        <v>241.70880930952376</v>
      </c>
      <c r="O1238" s="14">
        <v>44894</v>
      </c>
      <c r="P1238" s="13">
        <v>241.39999399999999</v>
      </c>
      <c r="Q1238" s="13">
        <v>242.78999300000001</v>
      </c>
      <c r="R1238" s="13">
        <v>238.21000699999999</v>
      </c>
      <c r="S1238" s="13">
        <v>240.33000200000001</v>
      </c>
      <c r="AF1238" s="14">
        <v>44894</v>
      </c>
      <c r="AG1238" s="13">
        <v>17956300</v>
      </c>
    </row>
    <row r="1239" spans="1:33" x14ac:dyDescent="0.3">
      <c r="A1239" s="14">
        <v>44895</v>
      </c>
      <c r="B1239" s="13">
        <v>255.13999899999999</v>
      </c>
      <c r="C1239" s="13">
        <f t="shared" si="38"/>
        <v>255.13999899999999</v>
      </c>
      <c r="D1239" s="13">
        <f t="shared" si="39"/>
        <v>241.74243875609753</v>
      </c>
      <c r="O1239" s="14">
        <v>44895</v>
      </c>
      <c r="P1239" s="13">
        <v>240.570007</v>
      </c>
      <c r="Q1239" s="13">
        <v>255.33000200000001</v>
      </c>
      <c r="R1239" s="13">
        <v>239.86000100000001</v>
      </c>
      <c r="S1239" s="13">
        <v>255.13999899999999</v>
      </c>
      <c r="AF1239" s="14">
        <v>44895</v>
      </c>
      <c r="AG1239" s="13">
        <v>47594200</v>
      </c>
    </row>
    <row r="1240" spans="1:33" x14ac:dyDescent="0.3">
      <c r="A1240" s="14">
        <v>44896</v>
      </c>
      <c r="B1240" s="13">
        <v>254.69000199999999</v>
      </c>
      <c r="C1240" s="13">
        <f t="shared" si="38"/>
        <v>254.69000199999999</v>
      </c>
      <c r="D1240" s="13">
        <f t="shared" si="39"/>
        <v>241.40749975</v>
      </c>
      <c r="O1240" s="14">
        <v>44896</v>
      </c>
      <c r="P1240" s="13">
        <v>253.86999499999999</v>
      </c>
      <c r="Q1240" s="13">
        <v>256.11999500000002</v>
      </c>
      <c r="R1240" s="13">
        <v>250.91999799999999</v>
      </c>
      <c r="S1240" s="13">
        <v>254.69000199999999</v>
      </c>
      <c r="AF1240" s="14">
        <v>44896</v>
      </c>
      <c r="AG1240" s="13">
        <v>26041500</v>
      </c>
    </row>
    <row r="1241" spans="1:33" x14ac:dyDescent="0.3">
      <c r="A1241" s="14">
        <v>44897</v>
      </c>
      <c r="B1241" s="13">
        <v>255.020004</v>
      </c>
      <c r="C1241" s="13">
        <f t="shared" si="38"/>
        <v>255.020004</v>
      </c>
      <c r="D1241" s="13">
        <f t="shared" si="39"/>
        <v>241.06692276923067</v>
      </c>
      <c r="O1241" s="14">
        <v>44897</v>
      </c>
      <c r="P1241" s="13">
        <v>249.820007</v>
      </c>
      <c r="Q1241" s="13">
        <v>256.05999800000001</v>
      </c>
      <c r="R1241" s="13">
        <v>249.69000199999999</v>
      </c>
      <c r="S1241" s="13">
        <v>255.020004</v>
      </c>
      <c r="AF1241" s="14">
        <v>44897</v>
      </c>
      <c r="AG1241" s="13">
        <v>21528500</v>
      </c>
    </row>
    <row r="1242" spans="1:33" x14ac:dyDescent="0.3">
      <c r="A1242" s="14">
        <v>44900</v>
      </c>
      <c r="B1242" s="13">
        <v>250.199997</v>
      </c>
      <c r="C1242" s="13">
        <f t="shared" si="38"/>
        <v>250.199997</v>
      </c>
      <c r="D1242" s="13">
        <f t="shared" si="39"/>
        <v>240.69973642105259</v>
      </c>
      <c r="O1242" s="14">
        <v>44900</v>
      </c>
      <c r="P1242" s="13">
        <v>252.009995</v>
      </c>
      <c r="Q1242" s="13">
        <v>253.820007</v>
      </c>
      <c r="R1242" s="13">
        <v>248.05999800000001</v>
      </c>
      <c r="S1242" s="13">
        <v>250.199997</v>
      </c>
      <c r="AF1242" s="14">
        <v>44900</v>
      </c>
      <c r="AG1242" s="13">
        <v>23435300</v>
      </c>
    </row>
    <row r="1243" spans="1:33" x14ac:dyDescent="0.3">
      <c r="A1243" s="14">
        <v>44901</v>
      </c>
      <c r="B1243" s="13">
        <v>245.11999499999999</v>
      </c>
      <c r="C1243" s="13">
        <f t="shared" si="38"/>
        <v>245.11999499999999</v>
      </c>
      <c r="D1243" s="13">
        <f t="shared" si="39"/>
        <v>240.44297262162155</v>
      </c>
      <c r="O1243" s="14">
        <v>44901</v>
      </c>
      <c r="P1243" s="13">
        <v>250.820007</v>
      </c>
      <c r="Q1243" s="13">
        <v>251.86000100000001</v>
      </c>
      <c r="R1243" s="13">
        <v>243.779999</v>
      </c>
      <c r="S1243" s="13">
        <v>245.11999499999999</v>
      </c>
      <c r="AF1243" s="14">
        <v>44901</v>
      </c>
      <c r="AG1243" s="13">
        <v>22463700</v>
      </c>
    </row>
    <row r="1244" spans="1:33" x14ac:dyDescent="0.3">
      <c r="A1244" s="14">
        <v>44902</v>
      </c>
      <c r="B1244" s="13">
        <v>244.36999499999999</v>
      </c>
      <c r="C1244" s="13">
        <f t="shared" si="38"/>
        <v>244.36999499999999</v>
      </c>
      <c r="D1244" s="13">
        <f t="shared" si="39"/>
        <v>240.31305533333327</v>
      </c>
      <c r="O1244" s="14">
        <v>44902</v>
      </c>
      <c r="P1244" s="13">
        <v>244.83000200000001</v>
      </c>
      <c r="Q1244" s="13">
        <v>246.16000399999999</v>
      </c>
      <c r="R1244" s="13">
        <v>242.21000699999999</v>
      </c>
      <c r="S1244" s="13">
        <v>244.36999499999999</v>
      </c>
      <c r="AF1244" s="14">
        <v>44902</v>
      </c>
      <c r="AG1244" s="13">
        <v>20481500</v>
      </c>
    </row>
    <row r="1245" spans="1:33" x14ac:dyDescent="0.3">
      <c r="A1245" s="14">
        <v>44903</v>
      </c>
      <c r="B1245" s="13">
        <v>247.39999399999999</v>
      </c>
      <c r="C1245" s="13">
        <f t="shared" si="38"/>
        <v>247.39999399999999</v>
      </c>
      <c r="D1245" s="13">
        <f t="shared" si="39"/>
        <v>240.19714277142853</v>
      </c>
      <c r="O1245" s="14">
        <v>44903</v>
      </c>
      <c r="P1245" s="13">
        <v>244.83999600000001</v>
      </c>
      <c r="Q1245" s="13">
        <v>248.740005</v>
      </c>
      <c r="R1245" s="13">
        <v>243.05999800000001</v>
      </c>
      <c r="S1245" s="13">
        <v>247.39999399999999</v>
      </c>
      <c r="AF1245" s="14">
        <v>44903</v>
      </c>
      <c r="AG1245" s="13">
        <v>22611800</v>
      </c>
    </row>
    <row r="1246" spans="1:33" x14ac:dyDescent="0.3">
      <c r="A1246" s="14">
        <v>44904</v>
      </c>
      <c r="B1246" s="13">
        <v>245.41999799999999</v>
      </c>
      <c r="C1246" s="13">
        <f t="shared" si="38"/>
        <v>245.41999799999999</v>
      </c>
      <c r="D1246" s="13">
        <f t="shared" si="39"/>
        <v>239.9852942058823</v>
      </c>
      <c r="O1246" s="14">
        <v>44904</v>
      </c>
      <c r="P1246" s="13">
        <v>244.699997</v>
      </c>
      <c r="Q1246" s="13">
        <v>248.30999800000001</v>
      </c>
      <c r="R1246" s="13">
        <v>244.16000399999999</v>
      </c>
      <c r="S1246" s="13">
        <v>245.41999799999999</v>
      </c>
      <c r="AF1246" s="14">
        <v>44904</v>
      </c>
      <c r="AG1246" s="13">
        <v>20609700</v>
      </c>
    </row>
    <row r="1247" spans="1:33" x14ac:dyDescent="0.3">
      <c r="A1247" s="14">
        <v>44907</v>
      </c>
      <c r="B1247" s="13">
        <v>252.509995</v>
      </c>
      <c r="C1247" s="13">
        <f t="shared" si="38"/>
        <v>252.509995</v>
      </c>
      <c r="D1247" s="13">
        <f t="shared" si="39"/>
        <v>239.82060621212116</v>
      </c>
      <c r="O1247" s="14">
        <v>44907</v>
      </c>
      <c r="P1247" s="13">
        <v>247.449997</v>
      </c>
      <c r="Q1247" s="13">
        <v>252.53999300000001</v>
      </c>
      <c r="R1247" s="13">
        <v>247.16999799999999</v>
      </c>
      <c r="S1247" s="13">
        <v>252.509995</v>
      </c>
      <c r="AF1247" s="14">
        <v>44907</v>
      </c>
      <c r="AG1247" s="13">
        <v>30665100</v>
      </c>
    </row>
    <row r="1248" spans="1:33" x14ac:dyDescent="0.3">
      <c r="A1248" s="14">
        <v>44908</v>
      </c>
      <c r="B1248" s="13">
        <v>256.92001299999998</v>
      </c>
      <c r="C1248" s="13">
        <f t="shared" si="38"/>
        <v>256.92001299999998</v>
      </c>
      <c r="D1248" s="13">
        <f t="shared" si="39"/>
        <v>239.42406281249995</v>
      </c>
      <c r="O1248" s="14">
        <v>44908</v>
      </c>
      <c r="P1248" s="13">
        <v>261.69000199999999</v>
      </c>
      <c r="Q1248" s="13">
        <v>263.92001299999998</v>
      </c>
      <c r="R1248" s="13">
        <v>253.070007</v>
      </c>
      <c r="S1248" s="13">
        <v>256.92001299999998</v>
      </c>
      <c r="AF1248" s="14">
        <v>44908</v>
      </c>
      <c r="AG1248" s="13">
        <v>42196900</v>
      </c>
    </row>
    <row r="1249" spans="1:33" x14ac:dyDescent="0.3">
      <c r="A1249" s="14">
        <v>44909</v>
      </c>
      <c r="B1249" s="13">
        <v>257.22000100000002</v>
      </c>
      <c r="C1249" s="13">
        <f t="shared" si="38"/>
        <v>257.22000100000002</v>
      </c>
      <c r="D1249" s="13">
        <f t="shared" si="39"/>
        <v>238.85967732258064</v>
      </c>
      <c r="O1249" s="14">
        <v>44909</v>
      </c>
      <c r="P1249" s="13">
        <v>257.13000499999998</v>
      </c>
      <c r="Q1249" s="13">
        <v>262.58999599999999</v>
      </c>
      <c r="R1249" s="13">
        <v>254.30999800000001</v>
      </c>
      <c r="S1249" s="13">
        <v>257.22000100000002</v>
      </c>
      <c r="AF1249" s="14">
        <v>44909</v>
      </c>
      <c r="AG1249" s="13">
        <v>35410900</v>
      </c>
    </row>
    <row r="1250" spans="1:33" x14ac:dyDescent="0.3">
      <c r="A1250" s="14">
        <v>44910</v>
      </c>
      <c r="B1250" s="13">
        <v>249.009995</v>
      </c>
      <c r="C1250" s="13">
        <f t="shared" si="38"/>
        <v>249.009995</v>
      </c>
      <c r="D1250" s="13">
        <f t="shared" si="39"/>
        <v>238.24766653333333</v>
      </c>
      <c r="O1250" s="14">
        <v>44910</v>
      </c>
      <c r="P1250" s="13">
        <v>253.720001</v>
      </c>
      <c r="Q1250" s="13">
        <v>254.199997</v>
      </c>
      <c r="R1250" s="13">
        <v>247.33999600000001</v>
      </c>
      <c r="S1250" s="13">
        <v>249.009995</v>
      </c>
      <c r="AF1250" s="14">
        <v>44910</v>
      </c>
      <c r="AG1250" s="13">
        <v>35560400</v>
      </c>
    </row>
    <row r="1251" spans="1:33" x14ac:dyDescent="0.3">
      <c r="A1251" s="14">
        <v>44911</v>
      </c>
      <c r="B1251" s="13">
        <v>244.69000199999999</v>
      </c>
      <c r="C1251" s="13">
        <f t="shared" si="38"/>
        <v>244.69000199999999</v>
      </c>
      <c r="D1251" s="13">
        <f t="shared" si="39"/>
        <v>237.87655175862068</v>
      </c>
      <c r="O1251" s="14">
        <v>44911</v>
      </c>
      <c r="P1251" s="13">
        <v>248.550003</v>
      </c>
      <c r="Q1251" s="13">
        <v>249.83999600000001</v>
      </c>
      <c r="R1251" s="13">
        <v>243.509995</v>
      </c>
      <c r="S1251" s="13">
        <v>244.69000199999999</v>
      </c>
      <c r="AF1251" s="14">
        <v>44911</v>
      </c>
      <c r="AG1251" s="13">
        <v>86102000</v>
      </c>
    </row>
    <row r="1252" spans="1:33" x14ac:dyDescent="0.3">
      <c r="A1252" s="14">
        <v>44914</v>
      </c>
      <c r="B1252" s="13">
        <v>240.449997</v>
      </c>
      <c r="C1252" s="13">
        <f t="shared" si="38"/>
        <v>240.449997</v>
      </c>
      <c r="D1252" s="13">
        <f t="shared" si="39"/>
        <v>237.63321424999998</v>
      </c>
      <c r="O1252" s="14">
        <v>44914</v>
      </c>
      <c r="P1252" s="13">
        <v>244.86000100000001</v>
      </c>
      <c r="Q1252" s="13">
        <v>245.21000699999999</v>
      </c>
      <c r="R1252" s="13">
        <v>238.71000699999999</v>
      </c>
      <c r="S1252" s="13">
        <v>240.449997</v>
      </c>
      <c r="AF1252" s="14">
        <v>44914</v>
      </c>
      <c r="AG1252" s="13">
        <v>29696400</v>
      </c>
    </row>
    <row r="1253" spans="1:33" x14ac:dyDescent="0.3">
      <c r="A1253" s="14">
        <v>44915</v>
      </c>
      <c r="B1253" s="13">
        <v>241.800003</v>
      </c>
      <c r="C1253" s="13">
        <f t="shared" si="38"/>
        <v>241.800003</v>
      </c>
      <c r="D1253" s="13">
        <f t="shared" si="39"/>
        <v>237.52888896296295</v>
      </c>
      <c r="O1253" s="14">
        <v>44915</v>
      </c>
      <c r="P1253" s="13">
        <v>239.39999399999999</v>
      </c>
      <c r="Q1253" s="13">
        <v>242.91000399999999</v>
      </c>
      <c r="R1253" s="13">
        <v>238.41999799999999</v>
      </c>
      <c r="S1253" s="13">
        <v>241.800003</v>
      </c>
      <c r="AF1253" s="14">
        <v>44915</v>
      </c>
      <c r="AG1253" s="13">
        <v>25150800</v>
      </c>
    </row>
    <row r="1254" spans="1:33" x14ac:dyDescent="0.3">
      <c r="A1254" s="14">
        <v>44916</v>
      </c>
      <c r="B1254" s="13">
        <v>244.429993</v>
      </c>
      <c r="C1254" s="13">
        <f t="shared" si="38"/>
        <v>244.429993</v>
      </c>
      <c r="D1254" s="13">
        <f t="shared" si="39"/>
        <v>237.36461534615384</v>
      </c>
      <c r="O1254" s="14">
        <v>44916</v>
      </c>
      <c r="P1254" s="13">
        <v>241.69000199999999</v>
      </c>
      <c r="Q1254" s="13">
        <v>245.61999499999999</v>
      </c>
      <c r="R1254" s="13">
        <v>240.11000100000001</v>
      </c>
      <c r="S1254" s="13">
        <v>244.429993</v>
      </c>
      <c r="AF1254" s="14">
        <v>44916</v>
      </c>
      <c r="AG1254" s="13">
        <v>23690600</v>
      </c>
    </row>
    <row r="1255" spans="1:33" x14ac:dyDescent="0.3">
      <c r="A1255" s="14">
        <v>44917</v>
      </c>
      <c r="B1255" s="13">
        <v>238.19000199999999</v>
      </c>
      <c r="C1255" s="13">
        <f t="shared" si="38"/>
        <v>238.19000199999999</v>
      </c>
      <c r="D1255" s="13">
        <f t="shared" si="39"/>
        <v>237.08200024000001</v>
      </c>
      <c r="O1255" s="14">
        <v>44917</v>
      </c>
      <c r="P1255" s="13">
        <v>241.259995</v>
      </c>
      <c r="Q1255" s="13">
        <v>241.990005</v>
      </c>
      <c r="R1255" s="13">
        <v>233.86999499999999</v>
      </c>
      <c r="S1255" s="13">
        <v>238.19000199999999</v>
      </c>
      <c r="AF1255" s="14">
        <v>44917</v>
      </c>
      <c r="AG1255" s="13">
        <v>28651700</v>
      </c>
    </row>
    <row r="1256" spans="1:33" x14ac:dyDescent="0.3">
      <c r="A1256" s="14">
        <v>44918</v>
      </c>
      <c r="B1256" s="13">
        <v>238.729996</v>
      </c>
      <c r="C1256" s="13">
        <f t="shared" si="38"/>
        <v>238.729996</v>
      </c>
      <c r="D1256" s="13">
        <f t="shared" si="39"/>
        <v>237.0358335</v>
      </c>
      <c r="O1256" s="14">
        <v>44918</v>
      </c>
      <c r="P1256" s="13">
        <v>236.11000100000001</v>
      </c>
      <c r="Q1256" s="13">
        <v>238.86999499999999</v>
      </c>
      <c r="R1256" s="13">
        <v>233.94000199999999</v>
      </c>
      <c r="S1256" s="13">
        <v>238.729996</v>
      </c>
      <c r="AF1256" s="14">
        <v>44918</v>
      </c>
      <c r="AG1256" s="13">
        <v>21207000</v>
      </c>
    </row>
    <row r="1257" spans="1:33" x14ac:dyDescent="0.3">
      <c r="A1257" s="14">
        <v>44922</v>
      </c>
      <c r="B1257" s="13">
        <v>236.96000699999999</v>
      </c>
      <c r="C1257" s="13">
        <f t="shared" si="38"/>
        <v>236.96000699999999</v>
      </c>
      <c r="D1257" s="13">
        <f t="shared" si="39"/>
        <v>236.9621742608696</v>
      </c>
      <c r="O1257" s="14">
        <v>44922</v>
      </c>
      <c r="P1257" s="13">
        <v>238.699997</v>
      </c>
      <c r="Q1257" s="13">
        <v>238.929993</v>
      </c>
      <c r="R1257" s="13">
        <v>235.83000200000001</v>
      </c>
      <c r="S1257" s="13">
        <v>236.96000699999999</v>
      </c>
      <c r="AF1257" s="14">
        <v>44922</v>
      </c>
      <c r="AG1257" s="13">
        <v>16688600</v>
      </c>
    </row>
    <row r="1258" spans="1:33" x14ac:dyDescent="0.3">
      <c r="A1258" s="14">
        <v>44923</v>
      </c>
      <c r="B1258" s="13">
        <v>234.529999</v>
      </c>
      <c r="C1258" s="13">
        <f t="shared" si="38"/>
        <v>234.529999</v>
      </c>
      <c r="D1258" s="13">
        <f t="shared" si="39"/>
        <v>236.96227277272729</v>
      </c>
      <c r="O1258" s="14">
        <v>44923</v>
      </c>
      <c r="P1258" s="13">
        <v>236.88999899999999</v>
      </c>
      <c r="Q1258" s="13">
        <v>239.720001</v>
      </c>
      <c r="R1258" s="13">
        <v>234.16999799999999</v>
      </c>
      <c r="S1258" s="13">
        <v>234.529999</v>
      </c>
      <c r="AF1258" s="14">
        <v>44923</v>
      </c>
      <c r="AG1258" s="13">
        <v>17457100</v>
      </c>
    </row>
    <row r="1259" spans="1:33" x14ac:dyDescent="0.3">
      <c r="A1259" s="14">
        <v>44924</v>
      </c>
      <c r="B1259" s="13">
        <v>241.009995</v>
      </c>
      <c r="C1259" s="13">
        <f t="shared" si="38"/>
        <v>241.009995</v>
      </c>
      <c r="D1259" s="13">
        <f t="shared" si="39"/>
        <v>237.07809533333338</v>
      </c>
      <c r="O1259" s="14">
        <v>44924</v>
      </c>
      <c r="P1259" s="13">
        <v>235.64999399999999</v>
      </c>
      <c r="Q1259" s="13">
        <v>241.91999799999999</v>
      </c>
      <c r="R1259" s="13">
        <v>235.64999399999999</v>
      </c>
      <c r="S1259" s="13">
        <v>241.009995</v>
      </c>
      <c r="AF1259" s="14">
        <v>44924</v>
      </c>
      <c r="AG1259" s="13">
        <v>19770700</v>
      </c>
    </row>
    <row r="1260" spans="1:33" x14ac:dyDescent="0.3">
      <c r="A1260" s="14">
        <v>44925</v>
      </c>
      <c r="B1260" s="13">
        <v>239.820007</v>
      </c>
      <c r="C1260" s="13">
        <f t="shared" si="38"/>
        <v>239.820007</v>
      </c>
      <c r="D1260" s="13">
        <f t="shared" si="39"/>
        <v>236.88150035000004</v>
      </c>
      <c r="O1260" s="14">
        <v>44925</v>
      </c>
      <c r="P1260" s="13">
        <v>238.21000699999999</v>
      </c>
      <c r="Q1260" s="13">
        <v>239.96000699999999</v>
      </c>
      <c r="R1260" s="13">
        <v>236.66000399999999</v>
      </c>
      <c r="S1260" s="13">
        <v>239.820007</v>
      </c>
      <c r="AF1260" s="14">
        <v>44925</v>
      </c>
      <c r="AG1260" s="13">
        <v>21930800</v>
      </c>
    </row>
    <row r="1261" spans="1:33" x14ac:dyDescent="0.3">
      <c r="A1261" s="14">
        <v>44929</v>
      </c>
      <c r="B1261" s="13">
        <v>239.58000200000001</v>
      </c>
      <c r="C1261" s="13">
        <f t="shared" si="38"/>
        <v>239.58000200000001</v>
      </c>
      <c r="D1261" s="13">
        <f t="shared" si="39"/>
        <v>236.72684210526319</v>
      </c>
      <c r="O1261" s="14">
        <v>44929</v>
      </c>
      <c r="P1261" s="13">
        <v>243.08000200000001</v>
      </c>
      <c r="Q1261" s="13">
        <v>245.75</v>
      </c>
      <c r="R1261" s="13">
        <v>237.39999399999999</v>
      </c>
      <c r="S1261" s="13">
        <v>239.58000200000001</v>
      </c>
      <c r="AF1261" s="14">
        <v>44929</v>
      </c>
      <c r="AG1261" s="13">
        <v>25740000</v>
      </c>
    </row>
    <row r="1262" spans="1:33" x14ac:dyDescent="0.3">
      <c r="A1262" s="14">
        <v>44930</v>
      </c>
      <c r="B1262" s="13">
        <v>229.10000600000001</v>
      </c>
      <c r="C1262" s="13">
        <f t="shared" si="38"/>
        <v>229.10000600000001</v>
      </c>
      <c r="D1262" s="13">
        <f t="shared" si="39"/>
        <v>236.56833322222226</v>
      </c>
      <c r="O1262" s="14">
        <v>44930</v>
      </c>
      <c r="P1262" s="13">
        <v>232.279999</v>
      </c>
      <c r="Q1262" s="13">
        <v>232.86999499999999</v>
      </c>
      <c r="R1262" s="13">
        <v>225.96000699999999</v>
      </c>
      <c r="S1262" s="13">
        <v>229.10000600000001</v>
      </c>
      <c r="AF1262" s="14">
        <v>44930</v>
      </c>
      <c r="AG1262" s="13">
        <v>50623400</v>
      </c>
    </row>
    <row r="1263" spans="1:33" x14ac:dyDescent="0.3">
      <c r="A1263" s="14">
        <v>44931</v>
      </c>
      <c r="B1263" s="13">
        <v>222.30999800000001</v>
      </c>
      <c r="C1263" s="13">
        <f t="shared" si="38"/>
        <v>222.30999800000001</v>
      </c>
      <c r="D1263" s="13">
        <f t="shared" si="39"/>
        <v>237.00764658823533</v>
      </c>
      <c r="O1263" s="14">
        <v>44931</v>
      </c>
      <c r="P1263" s="13">
        <v>227.199997</v>
      </c>
      <c r="Q1263" s="13">
        <v>227.550003</v>
      </c>
      <c r="R1263" s="13">
        <v>221.759995</v>
      </c>
      <c r="S1263" s="13">
        <v>222.30999800000001</v>
      </c>
      <c r="AF1263" s="14">
        <v>44931</v>
      </c>
      <c r="AG1263" s="13">
        <v>39585600</v>
      </c>
    </row>
    <row r="1264" spans="1:33" x14ac:dyDescent="0.3">
      <c r="A1264" s="14">
        <v>44932</v>
      </c>
      <c r="B1264" s="13">
        <v>224.929993</v>
      </c>
      <c r="C1264" s="13">
        <f t="shared" si="38"/>
        <v>224.929993</v>
      </c>
      <c r="D1264" s="13">
        <f t="shared" si="39"/>
        <v>237.926249625</v>
      </c>
      <c r="O1264" s="14">
        <v>44932</v>
      </c>
      <c r="P1264" s="13">
        <v>223</v>
      </c>
      <c r="Q1264" s="13">
        <v>225.759995</v>
      </c>
      <c r="R1264" s="13">
        <v>219.35000600000001</v>
      </c>
      <c r="S1264" s="13">
        <v>224.929993</v>
      </c>
      <c r="AF1264" s="14">
        <v>44932</v>
      </c>
      <c r="AG1264" s="13">
        <v>43597700</v>
      </c>
    </row>
    <row r="1265" spans="1:33" x14ac:dyDescent="0.3">
      <c r="A1265" s="14">
        <v>44935</v>
      </c>
      <c r="B1265" s="13">
        <v>227.11999499999999</v>
      </c>
      <c r="C1265" s="13">
        <f t="shared" si="38"/>
        <v>227.11999499999999</v>
      </c>
      <c r="D1265" s="13">
        <f t="shared" si="39"/>
        <v>238.79266673333333</v>
      </c>
      <c r="O1265" s="14">
        <v>44935</v>
      </c>
      <c r="P1265" s="13">
        <v>226.449997</v>
      </c>
      <c r="Q1265" s="13">
        <v>231.240005</v>
      </c>
      <c r="R1265" s="13">
        <v>226.41000399999999</v>
      </c>
      <c r="S1265" s="13">
        <v>227.11999499999999</v>
      </c>
      <c r="AF1265" s="14">
        <v>44935</v>
      </c>
      <c r="AG1265" s="13">
        <v>27369800</v>
      </c>
    </row>
    <row r="1266" spans="1:33" x14ac:dyDescent="0.3">
      <c r="A1266" s="14">
        <v>44936</v>
      </c>
      <c r="B1266" s="13">
        <v>228.85000600000001</v>
      </c>
      <c r="C1266" s="13">
        <f t="shared" si="38"/>
        <v>228.85000600000001</v>
      </c>
      <c r="D1266" s="13">
        <f t="shared" si="39"/>
        <v>239.62642899999997</v>
      </c>
      <c r="O1266" s="14">
        <v>44936</v>
      </c>
      <c r="P1266" s="13">
        <v>227.759995</v>
      </c>
      <c r="Q1266" s="13">
        <v>231.30999800000001</v>
      </c>
      <c r="R1266" s="13">
        <v>227.33000200000001</v>
      </c>
      <c r="S1266" s="13">
        <v>228.85000600000001</v>
      </c>
      <c r="AF1266" s="14">
        <v>44936</v>
      </c>
      <c r="AG1266" s="13">
        <v>27033900</v>
      </c>
    </row>
    <row r="1267" spans="1:33" x14ac:dyDescent="0.3">
      <c r="A1267" s="14">
        <v>44937</v>
      </c>
      <c r="B1267" s="13">
        <v>235.770004</v>
      </c>
      <c r="C1267" s="13">
        <f t="shared" si="38"/>
        <v>235.770004</v>
      </c>
      <c r="D1267" s="13">
        <f t="shared" si="39"/>
        <v>240.45538461538459</v>
      </c>
      <c r="O1267" s="14">
        <v>44937</v>
      </c>
      <c r="P1267" s="13">
        <v>231.28999300000001</v>
      </c>
      <c r="Q1267" s="13">
        <v>235.949997</v>
      </c>
      <c r="R1267" s="13">
        <v>231.11000100000001</v>
      </c>
      <c r="S1267" s="13">
        <v>235.770004</v>
      </c>
      <c r="AF1267" s="14">
        <v>44937</v>
      </c>
      <c r="AG1267" s="13">
        <v>28669300</v>
      </c>
    </row>
    <row r="1268" spans="1:33" x14ac:dyDescent="0.3">
      <c r="A1268" s="14">
        <v>44938</v>
      </c>
      <c r="B1268" s="13">
        <v>238.509995</v>
      </c>
      <c r="C1268" s="13">
        <f t="shared" si="38"/>
        <v>238.509995</v>
      </c>
      <c r="D1268" s="13">
        <f t="shared" si="39"/>
        <v>240.845833</v>
      </c>
      <c r="O1268" s="14">
        <v>44938</v>
      </c>
      <c r="P1268" s="13">
        <v>235.259995</v>
      </c>
      <c r="Q1268" s="13">
        <v>239.89999399999999</v>
      </c>
      <c r="R1268" s="13">
        <v>233.55999800000001</v>
      </c>
      <c r="S1268" s="13">
        <v>238.509995</v>
      </c>
      <c r="AF1268" s="14">
        <v>44938</v>
      </c>
      <c r="AG1268" s="13">
        <v>27269500</v>
      </c>
    </row>
    <row r="1269" spans="1:33" x14ac:dyDescent="0.3">
      <c r="A1269" s="14">
        <v>44939</v>
      </c>
      <c r="B1269" s="13">
        <v>239.229996</v>
      </c>
      <c r="C1269" s="13">
        <f t="shared" si="38"/>
        <v>239.229996</v>
      </c>
      <c r="D1269" s="13">
        <f t="shared" si="39"/>
        <v>241.05818190909088</v>
      </c>
      <c r="O1269" s="14">
        <v>44939</v>
      </c>
      <c r="P1269" s="13">
        <v>237</v>
      </c>
      <c r="Q1269" s="13">
        <v>239.36999499999999</v>
      </c>
      <c r="R1269" s="13">
        <v>234.91999799999999</v>
      </c>
      <c r="S1269" s="13">
        <v>239.229996</v>
      </c>
      <c r="AF1269" s="14">
        <v>44939</v>
      </c>
      <c r="AG1269" s="13">
        <v>21317700</v>
      </c>
    </row>
    <row r="1270" spans="1:33" x14ac:dyDescent="0.3">
      <c r="A1270" s="14">
        <v>44943</v>
      </c>
      <c r="B1270" s="13">
        <v>240.35000600000001</v>
      </c>
      <c r="C1270" s="13">
        <f t="shared" si="38"/>
        <v>240.35000600000001</v>
      </c>
      <c r="D1270" s="13">
        <f t="shared" si="39"/>
        <v>241.24100050000001</v>
      </c>
      <c r="O1270" s="14">
        <v>44943</v>
      </c>
      <c r="P1270" s="13">
        <v>237.970001</v>
      </c>
      <c r="Q1270" s="13">
        <v>240.91000399999999</v>
      </c>
      <c r="R1270" s="13">
        <v>237.08999600000001</v>
      </c>
      <c r="S1270" s="13">
        <v>240.35000600000001</v>
      </c>
      <c r="AF1270" s="14">
        <v>44943</v>
      </c>
      <c r="AG1270" s="13">
        <v>29831300</v>
      </c>
    </row>
    <row r="1271" spans="1:33" x14ac:dyDescent="0.3">
      <c r="A1271" s="14">
        <v>44944</v>
      </c>
      <c r="B1271" s="13">
        <v>235.80999800000001</v>
      </c>
      <c r="C1271" s="13">
        <f t="shared" si="38"/>
        <v>235.80999800000001</v>
      </c>
      <c r="D1271" s="13">
        <f t="shared" si="39"/>
        <v>241.33999988888888</v>
      </c>
      <c r="O1271" s="14">
        <v>44944</v>
      </c>
      <c r="P1271" s="13">
        <v>241.570007</v>
      </c>
      <c r="Q1271" s="13">
        <v>242.38000500000001</v>
      </c>
      <c r="R1271" s="13">
        <v>235.520004</v>
      </c>
      <c r="S1271" s="13">
        <v>235.80999800000001</v>
      </c>
      <c r="AF1271" s="14">
        <v>44944</v>
      </c>
      <c r="AG1271" s="13">
        <v>30028700</v>
      </c>
    </row>
    <row r="1272" spans="1:33" x14ac:dyDescent="0.3">
      <c r="A1272" s="14">
        <v>44945</v>
      </c>
      <c r="B1272" s="13">
        <v>231.929993</v>
      </c>
      <c r="C1272" s="13">
        <f t="shared" si="38"/>
        <v>231.929993</v>
      </c>
      <c r="D1272" s="13">
        <f t="shared" si="39"/>
        <v>242.03125012499999</v>
      </c>
      <c r="O1272" s="14">
        <v>44945</v>
      </c>
      <c r="P1272" s="13">
        <v>233.779999</v>
      </c>
      <c r="Q1272" s="13">
        <v>235.520004</v>
      </c>
      <c r="R1272" s="13">
        <v>230.679993</v>
      </c>
      <c r="S1272" s="13">
        <v>231.929993</v>
      </c>
      <c r="AF1272" s="14">
        <v>44945</v>
      </c>
      <c r="AG1272" s="13">
        <v>28623000</v>
      </c>
    </row>
    <row r="1273" spans="1:33" x14ac:dyDescent="0.3">
      <c r="A1273" s="14">
        <v>44946</v>
      </c>
      <c r="B1273" s="13">
        <v>240.220001</v>
      </c>
      <c r="C1273" s="13">
        <f t="shared" si="38"/>
        <v>240.220001</v>
      </c>
      <c r="D1273" s="13">
        <f t="shared" si="39"/>
        <v>243.47428685714289</v>
      </c>
      <c r="O1273" s="14">
        <v>44946</v>
      </c>
      <c r="P1273" s="13">
        <v>234.86000100000001</v>
      </c>
      <c r="Q1273" s="13">
        <v>240.740005</v>
      </c>
      <c r="R1273" s="13">
        <v>234.509995</v>
      </c>
      <c r="S1273" s="13">
        <v>240.220001</v>
      </c>
      <c r="AF1273" s="14">
        <v>44946</v>
      </c>
      <c r="AG1273" s="13">
        <v>35323400</v>
      </c>
    </row>
    <row r="1274" spans="1:33" x14ac:dyDescent="0.3">
      <c r="A1274" s="14">
        <v>44949</v>
      </c>
      <c r="B1274" s="13">
        <v>242.58000200000001</v>
      </c>
      <c r="C1274" s="13">
        <f t="shared" si="38"/>
        <v>242.58000200000001</v>
      </c>
      <c r="D1274" s="13">
        <f t="shared" si="39"/>
        <v>244.01666783333334</v>
      </c>
      <c r="O1274" s="14">
        <v>44949</v>
      </c>
      <c r="P1274" s="13">
        <v>241.10000600000001</v>
      </c>
      <c r="Q1274" s="13">
        <v>245.16999799999999</v>
      </c>
      <c r="R1274" s="13">
        <v>239.64999399999999</v>
      </c>
      <c r="S1274" s="13">
        <v>242.58000200000001</v>
      </c>
      <c r="AF1274" s="14">
        <v>44949</v>
      </c>
      <c r="AG1274" s="13">
        <v>31934000</v>
      </c>
    </row>
    <row r="1275" spans="1:33" x14ac:dyDescent="0.3">
      <c r="A1275" s="14">
        <v>44950</v>
      </c>
      <c r="B1275" s="13">
        <v>242.03999300000001</v>
      </c>
      <c r="C1275" s="13">
        <f t="shared" si="38"/>
        <v>242.03999300000001</v>
      </c>
      <c r="D1275" s="13">
        <f t="shared" si="39"/>
        <v>244.30400099999997</v>
      </c>
      <c r="O1275" s="14">
        <v>44950</v>
      </c>
      <c r="P1275" s="13">
        <v>242.5</v>
      </c>
      <c r="Q1275" s="13">
        <v>243.949997</v>
      </c>
      <c r="R1275" s="13">
        <v>240.44000199999999</v>
      </c>
      <c r="S1275" s="13">
        <v>242.03999300000001</v>
      </c>
      <c r="AF1275" s="14">
        <v>44950</v>
      </c>
      <c r="AG1275" s="13">
        <v>40234400</v>
      </c>
    </row>
    <row r="1276" spans="1:33" x14ac:dyDescent="0.3">
      <c r="A1276" s="14">
        <v>44951</v>
      </c>
      <c r="B1276" s="13">
        <v>240.61000100000001</v>
      </c>
      <c r="C1276" s="13">
        <f t="shared" si="38"/>
        <v>240.61000100000001</v>
      </c>
      <c r="D1276" s="13">
        <f t="shared" si="39"/>
        <v>244.870003</v>
      </c>
      <c r="O1276" s="14">
        <v>44951</v>
      </c>
      <c r="P1276" s="13">
        <v>234.479996</v>
      </c>
      <c r="Q1276" s="13">
        <v>243.300003</v>
      </c>
      <c r="R1276" s="13">
        <v>230.89999399999999</v>
      </c>
      <c r="S1276" s="13">
        <v>240.61000100000001</v>
      </c>
      <c r="AF1276" s="14">
        <v>44951</v>
      </c>
      <c r="AG1276" s="13">
        <v>66526600</v>
      </c>
    </row>
    <row r="1277" spans="1:33" x14ac:dyDescent="0.3">
      <c r="A1277" s="14">
        <v>44952</v>
      </c>
      <c r="B1277" s="13">
        <v>248</v>
      </c>
      <c r="C1277" s="13">
        <f t="shared" si="38"/>
        <v>248</v>
      </c>
      <c r="D1277" s="13">
        <f t="shared" si="39"/>
        <v>246.29000366666665</v>
      </c>
      <c r="O1277" s="14">
        <v>44952</v>
      </c>
      <c r="P1277" s="13">
        <v>243.64999399999999</v>
      </c>
      <c r="Q1277" s="13">
        <v>248.30999800000001</v>
      </c>
      <c r="R1277" s="13">
        <v>242</v>
      </c>
      <c r="S1277" s="13">
        <v>248</v>
      </c>
      <c r="AF1277" s="14">
        <v>44952</v>
      </c>
      <c r="AG1277" s="13">
        <v>33454500</v>
      </c>
    </row>
    <row r="1278" spans="1:33" x14ac:dyDescent="0.3">
      <c r="A1278" s="14">
        <v>44953</v>
      </c>
      <c r="B1278" s="13">
        <v>248.16000399999999</v>
      </c>
      <c r="C1278" s="13">
        <f t="shared" si="38"/>
        <v>248.16000399999999</v>
      </c>
      <c r="D1278" s="13">
        <f t="shared" si="39"/>
        <v>245.43500549999999</v>
      </c>
      <c r="O1278" s="14">
        <v>44953</v>
      </c>
      <c r="P1278" s="13">
        <v>248.990005</v>
      </c>
      <c r="Q1278" s="13">
        <v>249.83000200000001</v>
      </c>
      <c r="R1278" s="13">
        <v>246.83000200000001</v>
      </c>
      <c r="S1278" s="13">
        <v>248.16000399999999</v>
      </c>
      <c r="AF1278" s="14">
        <v>44953</v>
      </c>
      <c r="AG1278" s="13">
        <v>26480800</v>
      </c>
    </row>
    <row r="1279" spans="1:33" x14ac:dyDescent="0.3">
      <c r="A1279" s="14">
        <v>44956</v>
      </c>
      <c r="B1279" s="13">
        <v>242.71000699999999</v>
      </c>
      <c r="C1279" s="13">
        <f t="shared" si="38"/>
        <v>242.71000699999999</v>
      </c>
      <c r="D1279" s="13">
        <f t="shared" si="39"/>
        <v>242.71000699999999</v>
      </c>
      <c r="O1279" s="14">
        <v>44956</v>
      </c>
      <c r="P1279" s="13">
        <v>244.509995</v>
      </c>
      <c r="Q1279" s="13">
        <v>245.60000600000001</v>
      </c>
      <c r="R1279" s="13">
        <v>242.199997</v>
      </c>
      <c r="S1279" s="13">
        <v>242.71000699999999</v>
      </c>
      <c r="AF1279" s="14">
        <v>44956</v>
      </c>
      <c r="AG1279" s="13">
        <v>25845300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79"/>
  <sheetViews>
    <sheetView showGridLines="0" topLeftCell="H1" workbookViewId="0">
      <selection activeCell="P17" sqref="P17"/>
    </sheetView>
  </sheetViews>
  <sheetFormatPr defaultRowHeight="14.4" x14ac:dyDescent="0.3"/>
  <cols>
    <col min="1" max="1" width="11.5546875" customWidth="1"/>
    <col min="11" max="11" width="14.6640625" customWidth="1"/>
    <col min="12" max="12" width="17.21875" customWidth="1"/>
    <col min="15" max="15" width="12.5546875" bestFit="1" customWidth="1"/>
    <col min="16" max="16" width="18.5546875" bestFit="1" customWidth="1"/>
    <col min="17" max="17" width="15.109375" bestFit="1" customWidth="1"/>
    <col min="18" max="19" width="11" bestFit="1" customWidth="1"/>
    <col min="20" max="20" width="9" bestFit="1" customWidth="1"/>
    <col min="21" max="23" width="11" bestFit="1" customWidth="1"/>
    <col min="24" max="24" width="10" bestFit="1" customWidth="1"/>
    <col min="25" max="26" width="11" bestFit="1" customWidth="1"/>
    <col min="27" max="28" width="10" bestFit="1" customWidth="1"/>
    <col min="29" max="44" width="11" bestFit="1" customWidth="1"/>
    <col min="45" max="46" width="10" bestFit="1" customWidth="1"/>
    <col min="47" max="48" width="11" bestFit="1" customWidth="1"/>
    <col min="49" max="49" width="10" bestFit="1" customWidth="1"/>
    <col min="50" max="50" width="11" bestFit="1" customWidth="1"/>
    <col min="51" max="51" width="10" bestFit="1" customWidth="1"/>
    <col min="52" max="55" width="11" bestFit="1" customWidth="1"/>
    <col min="56" max="57" width="10" bestFit="1" customWidth="1"/>
    <col min="58" max="80" width="11" bestFit="1" customWidth="1"/>
    <col min="81" max="81" width="9" bestFit="1" customWidth="1"/>
    <col min="82" max="83" width="11" bestFit="1" customWidth="1"/>
    <col min="84" max="85" width="10" bestFit="1" customWidth="1"/>
    <col min="86" max="87" width="11" bestFit="1" customWidth="1"/>
    <col min="88" max="89" width="10" bestFit="1" customWidth="1"/>
    <col min="90" max="97" width="11" bestFit="1" customWidth="1"/>
    <col min="98" max="98" width="10" bestFit="1" customWidth="1"/>
    <col min="99" max="100" width="11" bestFit="1" customWidth="1"/>
    <col min="101" max="103" width="10" bestFit="1" customWidth="1"/>
    <col min="104" max="104" width="11" bestFit="1" customWidth="1"/>
    <col min="105" max="105" width="10" bestFit="1" customWidth="1"/>
    <col min="106" max="106" width="11" bestFit="1" customWidth="1"/>
    <col min="107" max="107" width="10" bestFit="1" customWidth="1"/>
    <col min="108" max="114" width="11" bestFit="1" customWidth="1"/>
    <col min="115" max="115" width="10" bestFit="1" customWidth="1"/>
    <col min="116" max="118" width="11" bestFit="1" customWidth="1"/>
    <col min="119" max="119" width="10" bestFit="1" customWidth="1"/>
    <col min="120" max="120" width="11" bestFit="1" customWidth="1"/>
    <col min="121" max="121" width="10" bestFit="1" customWidth="1"/>
    <col min="122" max="123" width="11" bestFit="1" customWidth="1"/>
    <col min="124" max="125" width="10" bestFit="1" customWidth="1"/>
    <col min="126" max="126" width="9" bestFit="1" customWidth="1"/>
    <col min="127" max="128" width="11" bestFit="1" customWidth="1"/>
    <col min="129" max="130" width="10" bestFit="1" customWidth="1"/>
    <col min="131" max="132" width="11" bestFit="1" customWidth="1"/>
    <col min="133" max="133" width="10" bestFit="1" customWidth="1"/>
    <col min="134" max="138" width="11" bestFit="1" customWidth="1"/>
    <col min="139" max="140" width="10" bestFit="1" customWidth="1"/>
    <col min="141" max="141" width="11" bestFit="1" customWidth="1"/>
    <col min="142" max="142" width="10" bestFit="1" customWidth="1"/>
    <col min="143" max="143" width="11" bestFit="1" customWidth="1"/>
    <col min="144" max="144" width="10" bestFit="1" customWidth="1"/>
    <col min="145" max="150" width="11" bestFit="1" customWidth="1"/>
    <col min="151" max="151" width="10" bestFit="1" customWidth="1"/>
    <col min="152" max="154" width="11" bestFit="1" customWidth="1"/>
    <col min="155" max="155" width="10" bestFit="1" customWidth="1"/>
    <col min="156" max="158" width="11" bestFit="1" customWidth="1"/>
    <col min="159" max="160" width="10" bestFit="1" customWidth="1"/>
    <col min="161" max="162" width="11" bestFit="1" customWidth="1"/>
    <col min="163" max="164" width="10" bestFit="1" customWidth="1"/>
    <col min="165" max="166" width="11" bestFit="1" customWidth="1"/>
    <col min="167" max="167" width="10" bestFit="1" customWidth="1"/>
    <col min="168" max="170" width="11" bestFit="1" customWidth="1"/>
    <col min="171" max="171" width="10" bestFit="1" customWidth="1"/>
    <col min="172" max="172" width="11" bestFit="1" customWidth="1"/>
    <col min="173" max="173" width="10" bestFit="1" customWidth="1"/>
    <col min="174" max="174" width="9" bestFit="1" customWidth="1"/>
    <col min="175" max="175" width="11" bestFit="1" customWidth="1"/>
    <col min="176" max="176" width="10" bestFit="1" customWidth="1"/>
    <col min="177" max="182" width="11" bestFit="1" customWidth="1"/>
    <col min="183" max="184" width="10" bestFit="1" customWidth="1"/>
    <col min="185" max="185" width="11" bestFit="1" customWidth="1"/>
    <col min="186" max="187" width="9" bestFit="1" customWidth="1"/>
    <col min="188" max="193" width="11" bestFit="1" customWidth="1"/>
    <col min="194" max="195" width="10" bestFit="1" customWidth="1"/>
    <col min="196" max="196" width="11" bestFit="1" customWidth="1"/>
    <col min="197" max="197" width="10" bestFit="1" customWidth="1"/>
    <col min="198" max="198" width="9" bestFit="1" customWidth="1"/>
    <col min="199" max="199" width="10" bestFit="1" customWidth="1"/>
    <col min="200" max="201" width="11" bestFit="1" customWidth="1"/>
    <col min="202" max="202" width="10" bestFit="1" customWidth="1"/>
    <col min="203" max="205" width="11" bestFit="1" customWidth="1"/>
    <col min="206" max="206" width="10" bestFit="1" customWidth="1"/>
    <col min="207" max="212" width="11" bestFit="1" customWidth="1"/>
    <col min="213" max="213" width="10" bestFit="1" customWidth="1"/>
    <col min="214" max="216" width="11" bestFit="1" customWidth="1"/>
    <col min="217" max="217" width="10" bestFit="1" customWidth="1"/>
    <col min="218" max="220" width="11" bestFit="1" customWidth="1"/>
    <col min="221" max="221" width="9" bestFit="1" customWidth="1"/>
    <col min="222" max="222" width="11" bestFit="1" customWidth="1"/>
    <col min="223" max="224" width="9" bestFit="1" customWidth="1"/>
    <col min="225" max="225" width="11" bestFit="1" customWidth="1"/>
    <col min="226" max="226" width="9" bestFit="1" customWidth="1"/>
    <col min="227" max="230" width="11" bestFit="1" customWidth="1"/>
    <col min="231" max="232" width="10" bestFit="1" customWidth="1"/>
    <col min="233" max="235" width="11" bestFit="1" customWidth="1"/>
    <col min="236" max="237" width="10" bestFit="1" customWidth="1"/>
    <col min="238" max="238" width="9" bestFit="1" customWidth="1"/>
    <col min="239" max="244" width="11" bestFit="1" customWidth="1"/>
    <col min="245" max="245" width="10" bestFit="1" customWidth="1"/>
    <col min="246" max="246" width="11" bestFit="1" customWidth="1"/>
    <col min="247" max="247" width="10" bestFit="1" customWidth="1"/>
    <col min="248" max="249" width="11" bestFit="1" customWidth="1"/>
    <col min="250" max="252" width="10" bestFit="1" customWidth="1"/>
    <col min="253" max="253" width="11" bestFit="1" customWidth="1"/>
    <col min="254" max="254" width="10" bestFit="1" customWidth="1"/>
    <col min="255" max="258" width="11" bestFit="1" customWidth="1"/>
    <col min="259" max="259" width="10" bestFit="1" customWidth="1"/>
    <col min="260" max="260" width="11" bestFit="1" customWidth="1"/>
    <col min="261" max="261" width="10" bestFit="1" customWidth="1"/>
    <col min="262" max="263" width="9" bestFit="1" customWidth="1"/>
    <col min="264" max="267" width="11" bestFit="1" customWidth="1"/>
    <col min="268" max="268" width="10" bestFit="1" customWidth="1"/>
    <col min="269" max="269" width="11" bestFit="1" customWidth="1"/>
    <col min="270" max="270" width="10" bestFit="1" customWidth="1"/>
    <col min="271" max="274" width="11" bestFit="1" customWidth="1"/>
    <col min="275" max="275" width="9" bestFit="1" customWidth="1"/>
    <col min="276" max="276" width="11" bestFit="1" customWidth="1"/>
    <col min="277" max="278" width="10" bestFit="1" customWidth="1"/>
    <col min="279" max="279" width="11" bestFit="1" customWidth="1"/>
    <col min="280" max="281" width="10" bestFit="1" customWidth="1"/>
    <col min="282" max="284" width="11" bestFit="1" customWidth="1"/>
    <col min="285" max="288" width="10" bestFit="1" customWidth="1"/>
    <col min="289" max="289" width="11" bestFit="1" customWidth="1"/>
    <col min="290" max="290" width="10" bestFit="1" customWidth="1"/>
    <col min="291" max="291" width="11" bestFit="1" customWidth="1"/>
    <col min="292" max="292" width="10" bestFit="1" customWidth="1"/>
    <col min="293" max="295" width="11" bestFit="1" customWidth="1"/>
    <col min="296" max="297" width="10" bestFit="1" customWidth="1"/>
    <col min="298" max="303" width="11" bestFit="1" customWidth="1"/>
    <col min="304" max="304" width="10" bestFit="1" customWidth="1"/>
    <col min="305" max="305" width="9" bestFit="1" customWidth="1"/>
    <col min="306" max="307" width="10" bestFit="1" customWidth="1"/>
    <col min="308" max="311" width="11" bestFit="1" customWidth="1"/>
    <col min="312" max="313" width="10" bestFit="1" customWidth="1"/>
    <col min="314" max="318" width="11" bestFit="1" customWidth="1"/>
    <col min="319" max="319" width="10" bestFit="1" customWidth="1"/>
    <col min="320" max="320" width="11" bestFit="1" customWidth="1"/>
    <col min="321" max="321" width="9" bestFit="1" customWidth="1"/>
    <col min="322" max="323" width="10" bestFit="1" customWidth="1"/>
    <col min="324" max="324" width="11" bestFit="1" customWidth="1"/>
    <col min="325" max="327" width="10" bestFit="1" customWidth="1"/>
    <col min="328" max="328" width="11" bestFit="1" customWidth="1"/>
    <col min="329" max="330" width="10" bestFit="1" customWidth="1"/>
    <col min="331" max="332" width="11" bestFit="1" customWidth="1"/>
    <col min="333" max="333" width="10" bestFit="1" customWidth="1"/>
    <col min="334" max="338" width="11" bestFit="1" customWidth="1"/>
    <col min="339" max="339" width="10" bestFit="1" customWidth="1"/>
    <col min="340" max="342" width="11" bestFit="1" customWidth="1"/>
    <col min="343" max="343" width="10" bestFit="1" customWidth="1"/>
    <col min="344" max="344" width="11" bestFit="1" customWidth="1"/>
    <col min="345" max="347" width="10" bestFit="1" customWidth="1"/>
    <col min="348" max="348" width="11" bestFit="1" customWidth="1"/>
    <col min="349" max="350" width="10" bestFit="1" customWidth="1"/>
    <col min="351" max="351" width="11" bestFit="1" customWidth="1"/>
    <col min="352" max="352" width="9" bestFit="1" customWidth="1"/>
    <col min="353" max="353" width="10" bestFit="1" customWidth="1"/>
    <col min="354" max="354" width="9" bestFit="1" customWidth="1"/>
    <col min="355" max="355" width="11" bestFit="1" customWidth="1"/>
    <col min="356" max="356" width="10" bestFit="1" customWidth="1"/>
    <col min="357" max="357" width="11" bestFit="1" customWidth="1"/>
    <col min="358" max="358" width="10" bestFit="1" customWidth="1"/>
    <col min="359" max="360" width="11" bestFit="1" customWidth="1"/>
    <col min="361" max="361" width="10" bestFit="1" customWidth="1"/>
    <col min="362" max="366" width="11" bestFit="1" customWidth="1"/>
    <col min="367" max="367" width="10" bestFit="1" customWidth="1"/>
    <col min="368" max="368" width="11" bestFit="1" customWidth="1"/>
    <col min="369" max="369" width="10" bestFit="1" customWidth="1"/>
    <col min="370" max="370" width="11" bestFit="1" customWidth="1"/>
    <col min="371" max="372" width="10" bestFit="1" customWidth="1"/>
    <col min="373" max="373" width="11" bestFit="1" customWidth="1"/>
    <col min="374" max="374" width="10" bestFit="1" customWidth="1"/>
    <col min="375" max="376" width="11" bestFit="1" customWidth="1"/>
    <col min="377" max="377" width="10" bestFit="1" customWidth="1"/>
    <col min="378" max="378" width="9" bestFit="1" customWidth="1"/>
    <col min="379" max="380" width="11" bestFit="1" customWidth="1"/>
    <col min="381" max="381" width="10" bestFit="1" customWidth="1"/>
    <col min="382" max="386" width="11" bestFit="1" customWidth="1"/>
    <col min="387" max="387" width="10" bestFit="1" customWidth="1"/>
    <col min="388" max="389" width="11" bestFit="1" customWidth="1"/>
    <col min="390" max="390" width="10" bestFit="1" customWidth="1"/>
    <col min="391" max="393" width="11" bestFit="1" customWidth="1"/>
    <col min="394" max="394" width="9" bestFit="1" customWidth="1"/>
    <col min="395" max="395" width="10" bestFit="1" customWidth="1"/>
    <col min="396" max="396" width="9" bestFit="1" customWidth="1"/>
    <col min="397" max="397" width="10" bestFit="1" customWidth="1"/>
    <col min="398" max="398" width="11" bestFit="1" customWidth="1"/>
    <col min="399" max="399" width="10" bestFit="1" customWidth="1"/>
    <col min="400" max="401" width="11" bestFit="1" customWidth="1"/>
    <col min="402" max="403" width="10" bestFit="1" customWidth="1"/>
    <col min="404" max="404" width="11" bestFit="1" customWidth="1"/>
    <col min="405" max="405" width="10" bestFit="1" customWidth="1"/>
    <col min="406" max="408" width="11" bestFit="1" customWidth="1"/>
    <col min="409" max="409" width="10" bestFit="1" customWidth="1"/>
    <col min="410" max="410" width="11" bestFit="1" customWidth="1"/>
    <col min="411" max="412" width="10" bestFit="1" customWidth="1"/>
    <col min="413" max="414" width="11" bestFit="1" customWidth="1"/>
    <col min="415" max="415" width="9" bestFit="1" customWidth="1"/>
    <col min="416" max="416" width="11" bestFit="1" customWidth="1"/>
    <col min="417" max="417" width="9" bestFit="1" customWidth="1"/>
    <col min="418" max="419" width="11" bestFit="1" customWidth="1"/>
    <col min="420" max="423" width="10" bestFit="1" customWidth="1"/>
    <col min="424" max="425" width="11" bestFit="1" customWidth="1"/>
    <col min="426" max="426" width="10" bestFit="1" customWidth="1"/>
    <col min="427" max="427" width="11" bestFit="1" customWidth="1"/>
    <col min="428" max="428" width="10" bestFit="1" customWidth="1"/>
    <col min="429" max="432" width="11" bestFit="1" customWidth="1"/>
    <col min="433" max="433" width="9" bestFit="1" customWidth="1"/>
    <col min="434" max="434" width="11" bestFit="1" customWidth="1"/>
    <col min="435" max="437" width="10" bestFit="1" customWidth="1"/>
    <col min="438" max="438" width="11" bestFit="1" customWidth="1"/>
    <col min="439" max="440" width="10" bestFit="1" customWidth="1"/>
    <col min="441" max="442" width="11" bestFit="1" customWidth="1"/>
    <col min="443" max="443" width="10" bestFit="1" customWidth="1"/>
    <col min="444" max="444" width="11" bestFit="1" customWidth="1"/>
    <col min="445" max="445" width="10" bestFit="1" customWidth="1"/>
    <col min="446" max="448" width="11" bestFit="1" customWidth="1"/>
    <col min="449" max="450" width="10" bestFit="1" customWidth="1"/>
    <col min="451" max="452" width="9" bestFit="1" customWidth="1"/>
    <col min="453" max="455" width="11" bestFit="1" customWidth="1"/>
    <col min="456" max="456" width="10" bestFit="1" customWidth="1"/>
    <col min="457" max="457" width="11" bestFit="1" customWidth="1"/>
    <col min="458" max="459" width="10" bestFit="1" customWidth="1"/>
    <col min="460" max="460" width="9" bestFit="1" customWidth="1"/>
    <col min="461" max="466" width="11" bestFit="1" customWidth="1"/>
    <col min="467" max="467" width="10" bestFit="1" customWidth="1"/>
    <col min="468" max="468" width="11" bestFit="1" customWidth="1"/>
    <col min="469" max="469" width="10" bestFit="1" customWidth="1"/>
    <col min="470" max="472" width="11" bestFit="1" customWidth="1"/>
    <col min="473" max="473" width="10" bestFit="1" customWidth="1"/>
    <col min="474" max="476" width="11" bestFit="1" customWidth="1"/>
    <col min="477" max="478" width="10" bestFit="1" customWidth="1"/>
    <col min="479" max="479" width="11" bestFit="1" customWidth="1"/>
    <col min="480" max="480" width="9" bestFit="1" customWidth="1"/>
    <col min="481" max="484" width="10" bestFit="1" customWidth="1"/>
    <col min="485" max="486" width="9" bestFit="1" customWidth="1"/>
    <col min="487" max="488" width="10" bestFit="1" customWidth="1"/>
    <col min="489" max="491" width="11" bestFit="1" customWidth="1"/>
    <col min="492" max="492" width="10" bestFit="1" customWidth="1"/>
    <col min="493" max="493" width="9" bestFit="1" customWidth="1"/>
    <col min="494" max="494" width="10" bestFit="1" customWidth="1"/>
    <col min="495" max="495" width="11" bestFit="1" customWidth="1"/>
    <col min="496" max="496" width="10" bestFit="1" customWidth="1"/>
    <col min="497" max="497" width="11" bestFit="1" customWidth="1"/>
    <col min="498" max="499" width="10" bestFit="1" customWidth="1"/>
    <col min="500" max="500" width="11" bestFit="1" customWidth="1"/>
    <col min="501" max="504" width="10" bestFit="1" customWidth="1"/>
    <col min="505" max="507" width="11" bestFit="1" customWidth="1"/>
    <col min="508" max="508" width="10" bestFit="1" customWidth="1"/>
    <col min="509" max="510" width="11" bestFit="1" customWidth="1"/>
    <col min="511" max="511" width="10" bestFit="1" customWidth="1"/>
    <col min="512" max="512" width="9" bestFit="1" customWidth="1"/>
    <col min="513" max="513" width="11" bestFit="1" customWidth="1"/>
    <col min="514" max="514" width="10" bestFit="1" customWidth="1"/>
    <col min="515" max="515" width="9" bestFit="1" customWidth="1"/>
    <col min="516" max="518" width="10" bestFit="1" customWidth="1"/>
    <col min="519" max="519" width="11" bestFit="1" customWidth="1"/>
    <col min="520" max="521" width="10" bestFit="1" customWidth="1"/>
    <col min="522" max="523" width="11" bestFit="1" customWidth="1"/>
    <col min="524" max="525" width="10" bestFit="1" customWidth="1"/>
    <col min="526" max="526" width="11" bestFit="1" customWidth="1"/>
    <col min="527" max="527" width="10" bestFit="1" customWidth="1"/>
    <col min="528" max="532" width="11" bestFit="1" customWidth="1"/>
    <col min="533" max="533" width="10" bestFit="1" customWidth="1"/>
    <col min="534" max="536" width="11" bestFit="1" customWidth="1"/>
    <col min="537" max="537" width="10" bestFit="1" customWidth="1"/>
    <col min="538" max="538" width="11" bestFit="1" customWidth="1"/>
    <col min="539" max="540" width="10" bestFit="1" customWidth="1"/>
    <col min="541" max="542" width="11" bestFit="1" customWidth="1"/>
    <col min="543" max="543" width="9" bestFit="1" customWidth="1"/>
    <col min="544" max="545" width="11" bestFit="1" customWidth="1"/>
    <col min="546" max="547" width="10" bestFit="1" customWidth="1"/>
    <col min="548" max="548" width="11" bestFit="1" customWidth="1"/>
    <col min="549" max="549" width="10" bestFit="1" customWidth="1"/>
    <col min="550" max="556" width="11" bestFit="1" customWidth="1"/>
    <col min="557" max="557" width="9" bestFit="1" customWidth="1"/>
    <col min="558" max="558" width="11" bestFit="1" customWidth="1"/>
    <col min="559" max="559" width="9" bestFit="1" customWidth="1"/>
    <col min="560" max="560" width="10" bestFit="1" customWidth="1"/>
    <col min="561" max="561" width="11" bestFit="1" customWidth="1"/>
    <col min="562" max="562" width="10" bestFit="1" customWidth="1"/>
    <col min="563" max="564" width="11" bestFit="1" customWidth="1"/>
    <col min="565" max="565" width="10" bestFit="1" customWidth="1"/>
    <col min="566" max="567" width="9" bestFit="1" customWidth="1"/>
    <col min="568" max="568" width="10" bestFit="1" customWidth="1"/>
    <col min="569" max="569" width="11" bestFit="1" customWidth="1"/>
    <col min="570" max="570" width="10" bestFit="1" customWidth="1"/>
    <col min="571" max="571" width="11" bestFit="1" customWidth="1"/>
    <col min="572" max="576" width="10" bestFit="1" customWidth="1"/>
    <col min="577" max="577" width="11" bestFit="1" customWidth="1"/>
    <col min="578" max="579" width="10" bestFit="1" customWidth="1"/>
    <col min="580" max="580" width="11" bestFit="1" customWidth="1"/>
    <col min="581" max="581" width="10" bestFit="1" customWidth="1"/>
    <col min="582" max="585" width="11" bestFit="1" customWidth="1"/>
    <col min="586" max="586" width="10" bestFit="1" customWidth="1"/>
    <col min="587" max="587" width="11" bestFit="1" customWidth="1"/>
    <col min="588" max="588" width="10" bestFit="1" customWidth="1"/>
    <col min="589" max="591" width="11" bestFit="1" customWidth="1"/>
    <col min="592" max="592" width="10" bestFit="1" customWidth="1"/>
    <col min="593" max="595" width="11" bestFit="1" customWidth="1"/>
    <col min="596" max="596" width="10" bestFit="1" customWidth="1"/>
    <col min="597" max="600" width="11" bestFit="1" customWidth="1"/>
    <col min="601" max="601" width="10" bestFit="1" customWidth="1"/>
    <col min="602" max="602" width="9" bestFit="1" customWidth="1"/>
    <col min="603" max="603" width="11" bestFit="1" customWidth="1"/>
    <col min="604" max="606" width="10" bestFit="1" customWidth="1"/>
    <col min="607" max="607" width="11" bestFit="1" customWidth="1"/>
    <col min="608" max="608" width="10" bestFit="1" customWidth="1"/>
    <col min="609" max="609" width="11" bestFit="1" customWidth="1"/>
    <col min="610" max="610" width="10" bestFit="1" customWidth="1"/>
    <col min="611" max="611" width="11" bestFit="1" customWidth="1"/>
    <col min="612" max="612" width="10" bestFit="1" customWidth="1"/>
    <col min="613" max="614" width="11" bestFit="1" customWidth="1"/>
    <col min="615" max="616" width="10" bestFit="1" customWidth="1"/>
    <col min="617" max="617" width="11" bestFit="1" customWidth="1"/>
    <col min="618" max="619" width="10" bestFit="1" customWidth="1"/>
    <col min="620" max="623" width="11" bestFit="1" customWidth="1"/>
    <col min="624" max="624" width="10" bestFit="1" customWidth="1"/>
    <col min="625" max="627" width="11" bestFit="1" customWidth="1"/>
    <col min="628" max="629" width="10" bestFit="1" customWidth="1"/>
    <col min="630" max="631" width="11" bestFit="1" customWidth="1"/>
    <col min="632" max="635" width="10" bestFit="1" customWidth="1"/>
    <col min="636" max="636" width="11" bestFit="1" customWidth="1"/>
    <col min="637" max="637" width="10" bestFit="1" customWidth="1"/>
    <col min="638" max="638" width="11" bestFit="1" customWidth="1"/>
    <col min="639" max="639" width="10" bestFit="1" customWidth="1"/>
    <col min="640" max="640" width="11" bestFit="1" customWidth="1"/>
    <col min="641" max="641" width="10" bestFit="1" customWidth="1"/>
    <col min="642" max="642" width="11" bestFit="1" customWidth="1"/>
    <col min="643" max="643" width="10" bestFit="1" customWidth="1"/>
    <col min="644" max="645" width="11" bestFit="1" customWidth="1"/>
    <col min="646" max="646" width="10" bestFit="1" customWidth="1"/>
    <col min="647" max="647" width="11" bestFit="1" customWidth="1"/>
    <col min="648" max="649" width="10" bestFit="1" customWidth="1"/>
    <col min="650" max="650" width="11" bestFit="1" customWidth="1"/>
    <col min="651" max="651" width="10" bestFit="1" customWidth="1"/>
    <col min="652" max="652" width="11" bestFit="1" customWidth="1"/>
    <col min="653" max="654" width="10" bestFit="1" customWidth="1"/>
    <col min="655" max="656" width="11" bestFit="1" customWidth="1"/>
    <col min="657" max="657" width="10" bestFit="1" customWidth="1"/>
    <col min="658" max="658" width="11" bestFit="1" customWidth="1"/>
    <col min="659" max="659" width="10" bestFit="1" customWidth="1"/>
    <col min="660" max="662" width="11" bestFit="1" customWidth="1"/>
    <col min="663" max="665" width="10" bestFit="1" customWidth="1"/>
    <col min="666" max="667" width="11" bestFit="1" customWidth="1"/>
    <col min="668" max="669" width="10" bestFit="1" customWidth="1"/>
    <col min="670" max="670" width="11" bestFit="1" customWidth="1"/>
    <col min="671" max="673" width="10" bestFit="1" customWidth="1"/>
    <col min="674" max="675" width="11" bestFit="1" customWidth="1"/>
    <col min="676" max="684" width="10" bestFit="1" customWidth="1"/>
    <col min="685" max="685" width="11" bestFit="1" customWidth="1"/>
    <col min="686" max="687" width="10" bestFit="1" customWidth="1"/>
    <col min="688" max="688" width="11" bestFit="1" customWidth="1"/>
    <col min="689" max="693" width="10" bestFit="1" customWidth="1"/>
    <col min="694" max="694" width="11" bestFit="1" customWidth="1"/>
    <col min="695" max="696" width="10" bestFit="1" customWidth="1"/>
    <col min="697" max="697" width="11" bestFit="1" customWidth="1"/>
    <col min="698" max="699" width="10" bestFit="1" customWidth="1"/>
    <col min="700" max="700" width="11" bestFit="1" customWidth="1"/>
    <col min="701" max="703" width="10" bestFit="1" customWidth="1"/>
    <col min="704" max="705" width="11" bestFit="1" customWidth="1"/>
    <col min="706" max="706" width="10" bestFit="1" customWidth="1"/>
    <col min="707" max="707" width="11" bestFit="1" customWidth="1"/>
    <col min="708" max="710" width="10" bestFit="1" customWidth="1"/>
    <col min="711" max="711" width="11" bestFit="1" customWidth="1"/>
    <col min="712" max="712" width="10" bestFit="1" customWidth="1"/>
    <col min="713" max="713" width="11" bestFit="1" customWidth="1"/>
    <col min="714" max="716" width="10" bestFit="1" customWidth="1"/>
    <col min="717" max="718" width="11" bestFit="1" customWidth="1"/>
    <col min="719" max="719" width="10" bestFit="1" customWidth="1"/>
    <col min="720" max="720" width="11" bestFit="1" customWidth="1"/>
    <col min="721" max="724" width="10" bestFit="1" customWidth="1"/>
    <col min="725" max="725" width="11" bestFit="1" customWidth="1"/>
    <col min="726" max="727" width="10" bestFit="1" customWidth="1"/>
    <col min="728" max="728" width="11" bestFit="1" customWidth="1"/>
    <col min="729" max="735" width="10" bestFit="1" customWidth="1"/>
    <col min="736" max="736" width="11" bestFit="1" customWidth="1"/>
    <col min="737" max="741" width="10" bestFit="1" customWidth="1"/>
    <col min="742" max="742" width="11" bestFit="1" customWidth="1"/>
    <col min="743" max="743" width="10" bestFit="1" customWidth="1"/>
    <col min="744" max="744" width="11" bestFit="1" customWidth="1"/>
    <col min="745" max="746" width="10" bestFit="1" customWidth="1"/>
    <col min="747" max="747" width="11" bestFit="1" customWidth="1"/>
    <col min="748" max="753" width="10" bestFit="1" customWidth="1"/>
    <col min="754" max="754" width="11" bestFit="1" customWidth="1"/>
    <col min="755" max="756" width="10" bestFit="1" customWidth="1"/>
    <col min="757" max="757" width="11" bestFit="1" customWidth="1"/>
    <col min="758" max="759" width="10" bestFit="1" customWidth="1"/>
    <col min="760" max="761" width="11" bestFit="1" customWidth="1"/>
    <col min="762" max="763" width="10" bestFit="1" customWidth="1"/>
    <col min="764" max="765" width="11" bestFit="1" customWidth="1"/>
    <col min="766" max="771" width="10" bestFit="1" customWidth="1"/>
    <col min="772" max="776" width="11" bestFit="1" customWidth="1"/>
    <col min="777" max="778" width="10" bestFit="1" customWidth="1"/>
    <col min="779" max="779" width="11" bestFit="1" customWidth="1"/>
    <col min="780" max="787" width="10" bestFit="1" customWidth="1"/>
    <col min="788" max="788" width="11" bestFit="1" customWidth="1"/>
    <col min="789" max="792" width="10" bestFit="1" customWidth="1"/>
    <col min="793" max="794" width="11" bestFit="1" customWidth="1"/>
    <col min="795" max="796" width="10" bestFit="1" customWidth="1"/>
    <col min="797" max="798" width="11" bestFit="1" customWidth="1"/>
    <col min="799" max="802" width="10" bestFit="1" customWidth="1"/>
    <col min="803" max="804" width="11" bestFit="1" customWidth="1"/>
    <col min="805" max="808" width="10" bestFit="1" customWidth="1"/>
    <col min="809" max="809" width="11" bestFit="1" customWidth="1"/>
    <col min="810" max="812" width="10" bestFit="1" customWidth="1"/>
    <col min="813" max="814" width="11" bestFit="1" customWidth="1"/>
    <col min="815" max="819" width="10" bestFit="1" customWidth="1"/>
    <col min="820" max="820" width="11" bestFit="1" customWidth="1"/>
    <col min="821" max="822" width="10" bestFit="1" customWidth="1"/>
    <col min="823" max="823" width="11" bestFit="1" customWidth="1"/>
    <col min="824" max="827" width="10" bestFit="1" customWidth="1"/>
    <col min="828" max="828" width="11" bestFit="1" customWidth="1"/>
    <col min="829" max="830" width="10" bestFit="1" customWidth="1"/>
    <col min="831" max="831" width="11" bestFit="1" customWidth="1"/>
    <col min="832" max="833" width="10" bestFit="1" customWidth="1"/>
    <col min="834" max="834" width="11" bestFit="1" customWidth="1"/>
    <col min="835" max="836" width="10" bestFit="1" customWidth="1"/>
    <col min="837" max="837" width="11" bestFit="1" customWidth="1"/>
    <col min="838" max="838" width="10" bestFit="1" customWidth="1"/>
    <col min="839" max="840" width="11" bestFit="1" customWidth="1"/>
    <col min="841" max="841" width="10" bestFit="1" customWidth="1"/>
    <col min="842" max="842" width="11" bestFit="1" customWidth="1"/>
    <col min="843" max="844" width="10" bestFit="1" customWidth="1"/>
    <col min="845" max="845" width="11" bestFit="1" customWidth="1"/>
    <col min="846" max="847" width="10" bestFit="1" customWidth="1"/>
    <col min="848" max="849" width="11" bestFit="1" customWidth="1"/>
    <col min="850" max="859" width="10" bestFit="1" customWidth="1"/>
    <col min="860" max="861" width="11" bestFit="1" customWidth="1"/>
    <col min="862" max="866" width="10" bestFit="1" customWidth="1"/>
    <col min="867" max="869" width="11" bestFit="1" customWidth="1"/>
    <col min="870" max="871" width="10" bestFit="1" customWidth="1"/>
    <col min="872" max="873" width="11" bestFit="1" customWidth="1"/>
    <col min="874" max="877" width="10" bestFit="1" customWidth="1"/>
    <col min="878" max="878" width="11" bestFit="1" customWidth="1"/>
    <col min="879" max="884" width="10" bestFit="1" customWidth="1"/>
    <col min="885" max="885" width="11" bestFit="1" customWidth="1"/>
    <col min="886" max="886" width="10" bestFit="1" customWidth="1"/>
    <col min="887" max="888" width="11" bestFit="1" customWidth="1"/>
    <col min="889" max="890" width="10" bestFit="1" customWidth="1"/>
    <col min="891" max="891" width="11" bestFit="1" customWidth="1"/>
    <col min="892" max="892" width="10" bestFit="1" customWidth="1"/>
    <col min="893" max="895" width="11" bestFit="1" customWidth="1"/>
    <col min="896" max="897" width="10" bestFit="1" customWidth="1"/>
    <col min="898" max="898" width="11" bestFit="1" customWidth="1"/>
    <col min="899" max="899" width="10" bestFit="1" customWidth="1"/>
    <col min="900" max="900" width="11" bestFit="1" customWidth="1"/>
    <col min="901" max="904" width="10" bestFit="1" customWidth="1"/>
    <col min="905" max="905" width="11" bestFit="1" customWidth="1"/>
    <col min="906" max="910" width="10" bestFit="1" customWidth="1"/>
    <col min="911" max="911" width="11" bestFit="1" customWidth="1"/>
    <col min="912" max="912" width="10" bestFit="1" customWidth="1"/>
    <col min="913" max="913" width="11" bestFit="1" customWidth="1"/>
    <col min="914" max="914" width="10" bestFit="1" customWidth="1"/>
    <col min="915" max="915" width="11" bestFit="1" customWidth="1"/>
    <col min="916" max="917" width="10" bestFit="1" customWidth="1"/>
    <col min="918" max="919" width="11" bestFit="1" customWidth="1"/>
    <col min="920" max="920" width="10" bestFit="1" customWidth="1"/>
    <col min="921" max="921" width="11" bestFit="1" customWidth="1"/>
    <col min="922" max="923" width="10" bestFit="1" customWidth="1"/>
    <col min="924" max="924" width="11" bestFit="1" customWidth="1"/>
    <col min="925" max="925" width="10" bestFit="1" customWidth="1"/>
    <col min="926" max="926" width="11" bestFit="1" customWidth="1"/>
    <col min="927" max="927" width="10" bestFit="1" customWidth="1"/>
    <col min="928" max="928" width="11" bestFit="1" customWidth="1"/>
    <col min="929" max="931" width="10" bestFit="1" customWidth="1"/>
    <col min="932" max="932" width="11" bestFit="1" customWidth="1"/>
    <col min="933" max="933" width="10" bestFit="1" customWidth="1"/>
    <col min="934" max="934" width="11" bestFit="1" customWidth="1"/>
    <col min="935" max="942" width="10" bestFit="1" customWidth="1"/>
    <col min="943" max="944" width="11" bestFit="1" customWidth="1"/>
    <col min="945" max="948" width="10" bestFit="1" customWidth="1"/>
    <col min="949" max="949" width="11" bestFit="1" customWidth="1"/>
    <col min="950" max="955" width="10" bestFit="1" customWidth="1"/>
    <col min="956" max="956" width="11" bestFit="1" customWidth="1"/>
    <col min="957" max="959" width="10" bestFit="1" customWidth="1"/>
    <col min="960" max="961" width="11" bestFit="1" customWidth="1"/>
    <col min="962" max="962" width="10" bestFit="1" customWidth="1"/>
    <col min="963" max="963" width="11" bestFit="1" customWidth="1"/>
    <col min="964" max="968" width="10" bestFit="1" customWidth="1"/>
    <col min="969" max="970" width="11" bestFit="1" customWidth="1"/>
    <col min="971" max="972" width="10" bestFit="1" customWidth="1"/>
    <col min="973" max="974" width="11" bestFit="1" customWidth="1"/>
    <col min="975" max="976" width="10" bestFit="1" customWidth="1"/>
    <col min="977" max="977" width="11" bestFit="1" customWidth="1"/>
    <col min="978" max="990" width="10" bestFit="1" customWidth="1"/>
    <col min="991" max="992" width="11" bestFit="1" customWidth="1"/>
    <col min="993" max="993" width="10" bestFit="1" customWidth="1"/>
    <col min="994" max="994" width="11" bestFit="1" customWidth="1"/>
    <col min="995" max="995" width="10" bestFit="1" customWidth="1"/>
    <col min="996" max="999" width="11" bestFit="1" customWidth="1"/>
    <col min="1000" max="1004" width="10" bestFit="1" customWidth="1"/>
    <col min="1005" max="1005" width="11" bestFit="1" customWidth="1"/>
    <col min="1006" max="1010" width="10" bestFit="1" customWidth="1"/>
    <col min="1011" max="1011" width="11" bestFit="1" customWidth="1"/>
    <col min="1012" max="1015" width="10" bestFit="1" customWidth="1"/>
    <col min="1016" max="1017" width="11" bestFit="1" customWidth="1"/>
    <col min="1018" max="1022" width="10" bestFit="1" customWidth="1"/>
    <col min="1023" max="1024" width="11" bestFit="1" customWidth="1"/>
    <col min="1025" max="1027" width="10" bestFit="1" customWidth="1"/>
    <col min="1028" max="1029" width="11" bestFit="1" customWidth="1"/>
    <col min="1030" max="1030" width="10" bestFit="1" customWidth="1"/>
    <col min="1031" max="1031" width="11" bestFit="1" customWidth="1"/>
    <col min="1032" max="1032" width="10" bestFit="1" customWidth="1"/>
    <col min="1033" max="1034" width="11" bestFit="1" customWidth="1"/>
    <col min="1035" max="1038" width="10" bestFit="1" customWidth="1"/>
    <col min="1039" max="1040" width="11" bestFit="1" customWidth="1"/>
    <col min="1041" max="1043" width="10" bestFit="1" customWidth="1"/>
    <col min="1044" max="1045" width="11" bestFit="1" customWidth="1"/>
    <col min="1046" max="1046" width="10" bestFit="1" customWidth="1"/>
    <col min="1047" max="1047" width="11" bestFit="1" customWidth="1"/>
    <col min="1048" max="1050" width="10" bestFit="1" customWidth="1"/>
    <col min="1051" max="1051" width="11" bestFit="1" customWidth="1"/>
    <col min="1052" max="1054" width="10" bestFit="1" customWidth="1"/>
    <col min="1055" max="1056" width="11" bestFit="1" customWidth="1"/>
    <col min="1057" max="1060" width="10" bestFit="1" customWidth="1"/>
    <col min="1061" max="1061" width="11" bestFit="1" customWidth="1"/>
    <col min="1062" max="1066" width="10" bestFit="1" customWidth="1"/>
    <col min="1067" max="1067" width="11" bestFit="1" customWidth="1"/>
    <col min="1068" max="1070" width="10" bestFit="1" customWidth="1"/>
    <col min="1071" max="1071" width="11" bestFit="1" customWidth="1"/>
    <col min="1072" max="1074" width="10" bestFit="1" customWidth="1"/>
    <col min="1075" max="1076" width="11" bestFit="1" customWidth="1"/>
    <col min="1077" max="1077" width="10" bestFit="1" customWidth="1"/>
    <col min="1078" max="1078" width="11" bestFit="1" customWidth="1"/>
    <col min="1079" max="1089" width="10" bestFit="1" customWidth="1"/>
    <col min="1090" max="1091" width="11" bestFit="1" customWidth="1"/>
    <col min="1092" max="1095" width="10" bestFit="1" customWidth="1"/>
    <col min="1096" max="1096" width="11" bestFit="1" customWidth="1"/>
    <col min="1097" max="1099" width="10" bestFit="1" customWidth="1"/>
    <col min="1100" max="1101" width="11" bestFit="1" customWidth="1"/>
    <col min="1102" max="1102" width="10" bestFit="1" customWidth="1"/>
    <col min="1103" max="1104" width="11" bestFit="1" customWidth="1"/>
    <col min="1105" max="1108" width="10" bestFit="1" customWidth="1"/>
    <col min="1109" max="1109" width="11" bestFit="1" customWidth="1"/>
    <col min="1110" max="1111" width="10" bestFit="1" customWidth="1"/>
    <col min="1112" max="1113" width="11" bestFit="1" customWidth="1"/>
    <col min="1114" max="1119" width="10" bestFit="1" customWidth="1"/>
    <col min="1120" max="1120" width="11" bestFit="1" customWidth="1"/>
    <col min="1121" max="1126" width="10" bestFit="1" customWidth="1"/>
    <col min="1127" max="1129" width="11" bestFit="1" customWidth="1"/>
    <col min="1130" max="1130" width="10" bestFit="1" customWidth="1"/>
    <col min="1131" max="1132" width="11" bestFit="1" customWidth="1"/>
    <col min="1133" max="1138" width="10" bestFit="1" customWidth="1"/>
    <col min="1139" max="1139" width="11" bestFit="1" customWidth="1"/>
    <col min="1140" max="1141" width="10" bestFit="1" customWidth="1"/>
    <col min="1142" max="1142" width="11" bestFit="1" customWidth="1"/>
    <col min="1143" max="1143" width="10" bestFit="1" customWidth="1"/>
    <col min="1144" max="1144" width="11" bestFit="1" customWidth="1"/>
    <col min="1145" max="1147" width="10" bestFit="1" customWidth="1"/>
    <col min="1148" max="1148" width="11" bestFit="1" customWidth="1"/>
    <col min="1149" max="1153" width="10" bestFit="1" customWidth="1"/>
    <col min="1154" max="1154" width="11" bestFit="1" customWidth="1"/>
    <col min="1155" max="1158" width="10" bestFit="1" customWidth="1"/>
    <col min="1159" max="1159" width="11" bestFit="1" customWidth="1"/>
    <col min="1160" max="1163" width="10" bestFit="1" customWidth="1"/>
    <col min="1164" max="1164" width="11" bestFit="1" customWidth="1"/>
    <col min="1165" max="1166" width="10" bestFit="1" customWidth="1"/>
    <col min="1167" max="1167" width="11" bestFit="1" customWidth="1"/>
    <col min="1168" max="1173" width="10" bestFit="1" customWidth="1"/>
    <col min="1174" max="1174" width="11" bestFit="1" customWidth="1"/>
    <col min="1175" max="1180" width="10" bestFit="1" customWidth="1"/>
    <col min="1181" max="1181" width="11" bestFit="1" customWidth="1"/>
    <col min="1182" max="1184" width="10" bestFit="1" customWidth="1"/>
    <col min="1185" max="1185" width="11" bestFit="1" customWidth="1"/>
    <col min="1186" max="1198" width="10" bestFit="1" customWidth="1"/>
    <col min="1199" max="1199" width="11" bestFit="1" customWidth="1"/>
    <col min="1200" max="1202" width="10" bestFit="1" customWidth="1"/>
    <col min="1203" max="1203" width="11" bestFit="1" customWidth="1"/>
    <col min="1204" max="1204" width="10" bestFit="1" customWidth="1"/>
    <col min="1205" max="1205" width="11" bestFit="1" customWidth="1"/>
    <col min="1206" max="1206" width="10" bestFit="1" customWidth="1"/>
    <col min="1207" max="1207" width="11" bestFit="1" customWidth="1"/>
    <col min="1208" max="1211" width="10" bestFit="1" customWidth="1"/>
    <col min="1212" max="1213" width="11" bestFit="1" customWidth="1"/>
    <col min="1214" max="1216" width="10" bestFit="1" customWidth="1"/>
    <col min="1217" max="1219" width="11" bestFit="1" customWidth="1"/>
    <col min="1220" max="1222" width="10" bestFit="1" customWidth="1"/>
    <col min="1223" max="1223" width="11" bestFit="1" customWidth="1"/>
    <col min="1224" max="1228" width="10" bestFit="1" customWidth="1"/>
    <col min="1229" max="1229" width="11" bestFit="1" customWidth="1"/>
    <col min="1230" max="1232" width="10" bestFit="1" customWidth="1"/>
    <col min="1233" max="1233" width="11" bestFit="1" customWidth="1"/>
    <col min="1234" max="1234" width="10" bestFit="1" customWidth="1"/>
    <col min="1235" max="1236" width="11" bestFit="1" customWidth="1"/>
    <col min="1237" max="1247" width="10" bestFit="1" customWidth="1"/>
    <col min="1248" max="1249" width="11" bestFit="1" customWidth="1"/>
    <col min="1250" max="1250" width="10" bestFit="1" customWidth="1"/>
    <col min="1251" max="1251" width="11" bestFit="1" customWidth="1"/>
    <col min="1252" max="1284" width="10" bestFit="1" customWidth="1"/>
    <col min="1285" max="1285" width="11" bestFit="1" customWidth="1"/>
    <col min="1286" max="1288" width="10" bestFit="1" customWidth="1"/>
    <col min="1289" max="1289" width="12" bestFit="1" customWidth="1"/>
  </cols>
  <sheetData>
    <row r="1" spans="1:16" ht="15" thickBot="1" x14ac:dyDescent="0.3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</row>
    <row r="2" spans="1:16" x14ac:dyDescent="0.3">
      <c r="A2" s="14">
        <v>43102</v>
      </c>
      <c r="B2" s="13">
        <v>20.799999</v>
      </c>
      <c r="C2" s="13">
        <v>21.474001000000001</v>
      </c>
      <c r="D2" s="13">
        <v>20.733333999999999</v>
      </c>
      <c r="E2" s="13">
        <v>21.368668</v>
      </c>
      <c r="F2" s="13">
        <v>21.368668</v>
      </c>
      <c r="G2" s="13">
        <v>65283000</v>
      </c>
      <c r="H2" s="13"/>
      <c r="K2" s="22" t="s">
        <v>5</v>
      </c>
      <c r="L2" s="22"/>
    </row>
    <row r="3" spans="1:16" x14ac:dyDescent="0.3">
      <c r="A3" s="14">
        <v>43103</v>
      </c>
      <c r="B3" s="13">
        <v>21.4</v>
      </c>
      <c r="C3" s="13">
        <v>21.683332</v>
      </c>
      <c r="D3" s="13">
        <v>21.036667000000001</v>
      </c>
      <c r="E3" s="13">
        <v>21.15</v>
      </c>
      <c r="F3" s="13">
        <v>21.15</v>
      </c>
      <c r="G3" s="13">
        <v>67822500</v>
      </c>
      <c r="H3" s="13">
        <f>(B3-B2)/B2</f>
        <v>2.8846203309913568E-2</v>
      </c>
      <c r="O3" s="23" t="s">
        <v>1315</v>
      </c>
      <c r="P3" t="s">
        <v>1316</v>
      </c>
    </row>
    <row r="4" spans="1:16" x14ac:dyDescent="0.3">
      <c r="A4" s="14">
        <v>43104</v>
      </c>
      <c r="B4" s="13">
        <v>20.858000000000001</v>
      </c>
      <c r="C4" s="13">
        <v>21.236668000000002</v>
      </c>
      <c r="D4" s="13">
        <v>20.378668000000001</v>
      </c>
      <c r="E4" s="13">
        <v>20.974667</v>
      </c>
      <c r="F4" s="13">
        <v>20.974667</v>
      </c>
      <c r="G4" s="13">
        <v>149194500</v>
      </c>
      <c r="H4" s="13">
        <f t="shared" ref="H4:H67" si="0">(B4-B3)/B3</f>
        <v>-2.5327102803738229E-2</v>
      </c>
      <c r="K4" t="s">
        <v>1296</v>
      </c>
      <c r="L4">
        <v>131.79028115414715</v>
      </c>
      <c r="O4" s="24" t="s">
        <v>1309</v>
      </c>
      <c r="P4">
        <v>21.153994669322699</v>
      </c>
    </row>
    <row r="5" spans="1:16" x14ac:dyDescent="0.3">
      <c r="A5" s="14">
        <v>43105</v>
      </c>
      <c r="B5" s="13">
        <v>21.108000000000001</v>
      </c>
      <c r="C5" s="13">
        <v>21.149332000000001</v>
      </c>
      <c r="D5" s="13">
        <v>20.799999</v>
      </c>
      <c r="E5" s="13">
        <v>21.105333000000002</v>
      </c>
      <c r="F5" s="13">
        <v>21.105333000000002</v>
      </c>
      <c r="G5" s="13">
        <v>68868000</v>
      </c>
      <c r="H5" s="13">
        <f t="shared" si="0"/>
        <v>1.1985808802377984E-2</v>
      </c>
      <c r="K5" t="s">
        <v>1297</v>
      </c>
      <c r="L5">
        <v>3.2722191950828714</v>
      </c>
      <c r="O5" s="24" t="s">
        <v>1310</v>
      </c>
      <c r="P5">
        <v>18.235346575396829</v>
      </c>
    </row>
    <row r="6" spans="1:16" x14ac:dyDescent="0.3">
      <c r="A6" s="14">
        <v>43108</v>
      </c>
      <c r="B6" s="13">
        <v>21.066668</v>
      </c>
      <c r="C6" s="13">
        <v>22.468</v>
      </c>
      <c r="D6" s="13">
        <v>21.033332999999999</v>
      </c>
      <c r="E6" s="13">
        <v>22.427333999999998</v>
      </c>
      <c r="F6" s="13">
        <v>22.427333999999998</v>
      </c>
      <c r="G6" s="13">
        <v>147891000</v>
      </c>
      <c r="H6" s="13">
        <f t="shared" si="0"/>
        <v>-1.9581201440212522E-3</v>
      </c>
      <c r="K6" t="s">
        <v>1298</v>
      </c>
      <c r="L6">
        <v>97.640003500000006</v>
      </c>
      <c r="O6" s="24" t="s">
        <v>1311</v>
      </c>
      <c r="P6">
        <v>96.665688794466348</v>
      </c>
    </row>
    <row r="7" spans="1:16" x14ac:dyDescent="0.3">
      <c r="A7" s="14">
        <v>43109</v>
      </c>
      <c r="B7" s="13">
        <v>22.344000000000001</v>
      </c>
      <c r="C7" s="13">
        <v>22.586666000000001</v>
      </c>
      <c r="D7" s="13">
        <v>21.826668000000002</v>
      </c>
      <c r="E7" s="13">
        <v>22.245999999999999</v>
      </c>
      <c r="F7" s="13">
        <v>22.245999999999999</v>
      </c>
      <c r="G7" s="13">
        <v>107199000</v>
      </c>
      <c r="H7" s="13">
        <f t="shared" si="0"/>
        <v>6.0632844263744094E-2</v>
      </c>
      <c r="K7" t="s">
        <v>1299</v>
      </c>
      <c r="L7">
        <v>23.620667000000001</v>
      </c>
      <c r="O7" s="24" t="s">
        <v>1312</v>
      </c>
      <c r="P7">
        <v>259.9981617103175</v>
      </c>
    </row>
    <row r="8" spans="1:16" x14ac:dyDescent="0.3">
      <c r="A8" s="14">
        <v>43110</v>
      </c>
      <c r="B8" s="13">
        <v>22.146667000000001</v>
      </c>
      <c r="C8" s="13">
        <v>22.466667000000001</v>
      </c>
      <c r="D8" s="13">
        <v>22</v>
      </c>
      <c r="E8" s="13">
        <v>22.32</v>
      </c>
      <c r="F8" s="13">
        <v>22.32</v>
      </c>
      <c r="G8" s="13">
        <v>64648500</v>
      </c>
      <c r="H8" s="13">
        <f t="shared" si="0"/>
        <v>-8.8315878983172402E-3</v>
      </c>
      <c r="K8" t="s">
        <v>1300</v>
      </c>
      <c r="L8">
        <v>116.97897585777848</v>
      </c>
      <c r="O8" s="24" t="s">
        <v>1313</v>
      </c>
      <c r="P8">
        <v>263.09308095219143</v>
      </c>
    </row>
    <row r="9" spans="1:16" x14ac:dyDescent="0.3">
      <c r="A9" s="14">
        <v>43111</v>
      </c>
      <c r="B9" s="13">
        <v>22.349333000000001</v>
      </c>
      <c r="C9" s="13">
        <v>22.987333</v>
      </c>
      <c r="D9" s="13">
        <v>22.217333</v>
      </c>
      <c r="E9" s="13">
        <v>22.530000999999999</v>
      </c>
      <c r="F9" s="13">
        <v>22.530000999999999</v>
      </c>
      <c r="G9" s="13">
        <v>99682500</v>
      </c>
      <c r="H9" s="13">
        <f t="shared" si="0"/>
        <v>9.1510835467928722E-3</v>
      </c>
      <c r="K9" t="s">
        <v>1301</v>
      </c>
      <c r="L9">
        <v>13684.08079273472</v>
      </c>
      <c r="O9" s="24" t="s">
        <v>1314</v>
      </c>
      <c r="P9">
        <v>132.14210426315788</v>
      </c>
    </row>
    <row r="10" spans="1:16" x14ac:dyDescent="0.3">
      <c r="A10" s="14">
        <v>43112</v>
      </c>
      <c r="B10" s="13">
        <v>22.575333000000001</v>
      </c>
      <c r="C10" s="13">
        <v>22.693999999999999</v>
      </c>
      <c r="D10" s="13">
        <v>22.244667</v>
      </c>
      <c r="E10" s="13">
        <v>22.414667000000001</v>
      </c>
      <c r="F10" s="13">
        <v>22.414667000000001</v>
      </c>
      <c r="G10" s="13">
        <v>72376500</v>
      </c>
      <c r="H10" s="13">
        <f t="shared" si="0"/>
        <v>1.0112158604464799E-2</v>
      </c>
      <c r="K10" t="s">
        <v>1302</v>
      </c>
      <c r="L10">
        <v>-1.2603710575378482</v>
      </c>
    </row>
    <row r="11" spans="1:16" x14ac:dyDescent="0.3">
      <c r="A11" s="14">
        <v>43116</v>
      </c>
      <c r="B11" s="13">
        <v>22.502666000000001</v>
      </c>
      <c r="C11" s="13">
        <v>23</v>
      </c>
      <c r="D11" s="13">
        <v>22.32</v>
      </c>
      <c r="E11" s="13">
        <v>22.670667999999999</v>
      </c>
      <c r="F11" s="13">
        <v>22.670667999999999</v>
      </c>
      <c r="G11" s="13">
        <v>97114500</v>
      </c>
      <c r="H11" s="13">
        <f t="shared" si="0"/>
        <v>-3.218867247716751E-3</v>
      </c>
      <c r="K11" t="s">
        <v>1303</v>
      </c>
      <c r="L11">
        <v>0.46879229762979219</v>
      </c>
    </row>
    <row r="12" spans="1:16" x14ac:dyDescent="0.3">
      <c r="A12" s="14">
        <v>43117</v>
      </c>
      <c r="B12" s="13">
        <v>22.698</v>
      </c>
      <c r="C12" s="13">
        <v>23.266666000000001</v>
      </c>
      <c r="D12" s="13">
        <v>22.65</v>
      </c>
      <c r="E12" s="13">
        <v>23.143999000000001</v>
      </c>
      <c r="F12" s="13">
        <v>23.143999000000001</v>
      </c>
      <c r="G12" s="13">
        <v>106552500</v>
      </c>
      <c r="H12" s="13">
        <f t="shared" si="0"/>
        <v>8.6804825703762824E-3</v>
      </c>
      <c r="K12" t="s">
        <v>1304</v>
      </c>
      <c r="L12">
        <v>398.03866800000003</v>
      </c>
    </row>
    <row r="13" spans="1:16" x14ac:dyDescent="0.3">
      <c r="A13" s="14">
        <v>43118</v>
      </c>
      <c r="B13" s="13">
        <v>23.044665999999999</v>
      </c>
      <c r="C13" s="13">
        <v>23.486668000000002</v>
      </c>
      <c r="D13" s="13">
        <v>22.916</v>
      </c>
      <c r="E13" s="13">
        <v>22.971333000000001</v>
      </c>
      <c r="F13" s="13">
        <v>22.971333000000001</v>
      </c>
      <c r="G13" s="13">
        <v>85287000</v>
      </c>
      <c r="H13" s="13">
        <f t="shared" si="0"/>
        <v>1.5272975592563178E-2</v>
      </c>
      <c r="K13" t="s">
        <v>1305</v>
      </c>
      <c r="L13">
        <v>11.931333</v>
      </c>
    </row>
    <row r="14" spans="1:16" x14ac:dyDescent="0.3">
      <c r="A14" s="14">
        <v>43119</v>
      </c>
      <c r="B14" s="13">
        <v>23</v>
      </c>
      <c r="C14" s="13">
        <v>23.372667</v>
      </c>
      <c r="D14" s="13">
        <v>22.84</v>
      </c>
      <c r="E14" s="13">
        <v>23.334667</v>
      </c>
      <c r="F14" s="13">
        <v>23.334667</v>
      </c>
      <c r="G14" s="13">
        <v>73324500</v>
      </c>
      <c r="H14" s="13">
        <f t="shared" si="0"/>
        <v>-1.9382359457932447E-3</v>
      </c>
      <c r="K14" t="s">
        <v>1306</v>
      </c>
      <c r="L14">
        <v>409.97000100000002</v>
      </c>
    </row>
    <row r="15" spans="1:16" x14ac:dyDescent="0.3">
      <c r="A15" s="14">
        <v>43122</v>
      </c>
      <c r="B15" s="13">
        <v>23.293333000000001</v>
      </c>
      <c r="C15" s="13">
        <v>23.855333000000002</v>
      </c>
      <c r="D15" s="13">
        <v>23.280000999999999</v>
      </c>
      <c r="E15" s="13">
        <v>23.437332000000001</v>
      </c>
      <c r="F15" s="13">
        <v>23.437332000000001</v>
      </c>
      <c r="G15" s="13">
        <v>93156000</v>
      </c>
      <c r="H15" s="13">
        <f t="shared" si="0"/>
        <v>1.2753608695652197E-2</v>
      </c>
      <c r="K15" t="s">
        <v>1307</v>
      </c>
      <c r="L15">
        <v>168427.97931500006</v>
      </c>
    </row>
    <row r="16" spans="1:16" ht="15" thickBot="1" x14ac:dyDescent="0.35">
      <c r="A16" s="14">
        <v>43123</v>
      </c>
      <c r="B16" s="13">
        <v>24</v>
      </c>
      <c r="C16" s="13">
        <v>24.033332999999999</v>
      </c>
      <c r="D16" s="13">
        <v>23.4</v>
      </c>
      <c r="E16" s="13">
        <v>23.519333</v>
      </c>
      <c r="F16" s="13">
        <v>23.519333</v>
      </c>
      <c r="G16" s="13">
        <v>81981000</v>
      </c>
      <c r="H16" s="13">
        <f t="shared" si="0"/>
        <v>3.0337736553201704E-2</v>
      </c>
      <c r="K16" s="20" t="s">
        <v>1308</v>
      </c>
      <c r="L16" s="20">
        <v>1278</v>
      </c>
    </row>
    <row r="17" spans="1:8" x14ac:dyDescent="0.3">
      <c r="A17" s="14">
        <v>43124</v>
      </c>
      <c r="B17" s="13">
        <v>23.638666000000001</v>
      </c>
      <c r="C17" s="13">
        <v>23.65</v>
      </c>
      <c r="D17" s="13">
        <v>22.901333000000001</v>
      </c>
      <c r="E17" s="13">
        <v>23.059334</v>
      </c>
      <c r="F17" s="13">
        <v>23.059334</v>
      </c>
      <c r="G17" s="13">
        <v>79312500</v>
      </c>
      <c r="H17" s="13">
        <f t="shared" si="0"/>
        <v>-1.5055583333333308E-2</v>
      </c>
    </row>
    <row r="18" spans="1:8" x14ac:dyDescent="0.3">
      <c r="A18" s="14">
        <v>43125</v>
      </c>
      <c r="B18" s="13">
        <v>23.218</v>
      </c>
      <c r="C18" s="13">
        <v>23.280000999999999</v>
      </c>
      <c r="D18" s="13">
        <v>22.426666000000001</v>
      </c>
      <c r="E18" s="13">
        <v>22.509333000000002</v>
      </c>
      <c r="F18" s="13">
        <v>22.509333000000002</v>
      </c>
      <c r="G18" s="13">
        <v>101104500</v>
      </c>
      <c r="H18" s="13">
        <f t="shared" si="0"/>
        <v>-1.779567425674531E-2</v>
      </c>
    </row>
    <row r="19" spans="1:8" x14ac:dyDescent="0.3">
      <c r="A19" s="14">
        <v>43126</v>
      </c>
      <c r="B19" s="13">
        <v>22.766666000000001</v>
      </c>
      <c r="C19" s="13">
        <v>22.933332</v>
      </c>
      <c r="D19" s="13">
        <v>22.380666999999999</v>
      </c>
      <c r="E19" s="13">
        <v>22.856667000000002</v>
      </c>
      <c r="F19" s="13">
        <v>22.856667000000002</v>
      </c>
      <c r="G19" s="13">
        <v>68091000</v>
      </c>
      <c r="H19" s="13">
        <f t="shared" si="0"/>
        <v>-1.9438969764837593E-2</v>
      </c>
    </row>
    <row r="20" spans="1:8" x14ac:dyDescent="0.3">
      <c r="A20" s="14">
        <v>43129</v>
      </c>
      <c r="B20" s="13">
        <v>22.656668</v>
      </c>
      <c r="C20" s="13">
        <v>23.389999</v>
      </c>
      <c r="D20" s="13">
        <v>22.552</v>
      </c>
      <c r="E20" s="13">
        <v>23.302</v>
      </c>
      <c r="F20" s="13">
        <v>23.302</v>
      </c>
      <c r="G20" s="13">
        <v>71206500</v>
      </c>
      <c r="H20" s="13">
        <f t="shared" si="0"/>
        <v>-4.8315374767654131E-3</v>
      </c>
    </row>
    <row r="21" spans="1:8" x14ac:dyDescent="0.3">
      <c r="A21" s="14">
        <v>43130</v>
      </c>
      <c r="B21" s="13">
        <v>23.009333000000002</v>
      </c>
      <c r="C21" s="13">
        <v>23.218</v>
      </c>
      <c r="D21" s="13">
        <v>22.811333000000001</v>
      </c>
      <c r="E21" s="13">
        <v>23.054666999999998</v>
      </c>
      <c r="F21" s="13">
        <v>23.054666999999998</v>
      </c>
      <c r="G21" s="13">
        <v>70765500</v>
      </c>
      <c r="H21" s="13">
        <f t="shared" si="0"/>
        <v>1.556561626802325E-2</v>
      </c>
    </row>
    <row r="22" spans="1:8" x14ac:dyDescent="0.3">
      <c r="A22" s="14">
        <v>43131</v>
      </c>
      <c r="B22" s="13">
        <v>23.167334</v>
      </c>
      <c r="C22" s="13">
        <v>23.745999999999999</v>
      </c>
      <c r="D22" s="13">
        <v>23.012667</v>
      </c>
      <c r="E22" s="13">
        <v>23.620667000000001</v>
      </c>
      <c r="F22" s="13">
        <v>23.620667000000001</v>
      </c>
      <c r="G22" s="13">
        <v>93211500</v>
      </c>
      <c r="H22" s="13">
        <f t="shared" si="0"/>
        <v>6.8668222586025732E-3</v>
      </c>
    </row>
    <row r="23" spans="1:8" x14ac:dyDescent="0.3">
      <c r="A23" s="14">
        <v>43132</v>
      </c>
      <c r="B23" s="13">
        <v>23.4</v>
      </c>
      <c r="C23" s="13">
        <v>23.977333000000002</v>
      </c>
      <c r="D23" s="13">
        <v>23.242000999999998</v>
      </c>
      <c r="E23" s="13">
        <v>23.283332999999999</v>
      </c>
      <c r="F23" s="13">
        <v>23.283332999999999</v>
      </c>
      <c r="G23" s="13">
        <v>62965500</v>
      </c>
      <c r="H23" s="13">
        <f t="shared" si="0"/>
        <v>1.0042847398841761E-2</v>
      </c>
    </row>
    <row r="24" spans="1:8" x14ac:dyDescent="0.3">
      <c r="A24" s="14">
        <v>43133</v>
      </c>
      <c r="B24" s="13">
        <v>23.229334000000001</v>
      </c>
      <c r="C24" s="13">
        <v>23.463332999999999</v>
      </c>
      <c r="D24" s="13">
        <v>22.700665999999998</v>
      </c>
      <c r="E24" s="13">
        <v>22.916668000000001</v>
      </c>
      <c r="F24" s="13">
        <v>22.916668000000001</v>
      </c>
      <c r="G24" s="13">
        <v>55572000</v>
      </c>
      <c r="H24" s="13">
        <f t="shared" si="0"/>
        <v>-7.29341880341868E-3</v>
      </c>
    </row>
    <row r="25" spans="1:8" x14ac:dyDescent="0.3">
      <c r="A25" s="14">
        <v>43136</v>
      </c>
      <c r="B25" s="13">
        <v>22.531334000000001</v>
      </c>
      <c r="C25" s="13">
        <v>22.964666000000001</v>
      </c>
      <c r="D25" s="13">
        <v>22.200001</v>
      </c>
      <c r="E25" s="13">
        <v>22.208667999999999</v>
      </c>
      <c r="F25" s="13">
        <v>22.208667999999999</v>
      </c>
      <c r="G25" s="13">
        <v>66961500</v>
      </c>
      <c r="H25" s="13">
        <f t="shared" si="0"/>
        <v>-3.0048214038336199E-2</v>
      </c>
    </row>
    <row r="26" spans="1:8" x14ac:dyDescent="0.3">
      <c r="A26" s="14">
        <v>43137</v>
      </c>
      <c r="B26" s="13">
        <v>21.680668000000001</v>
      </c>
      <c r="C26" s="13">
        <v>22.414667000000001</v>
      </c>
      <c r="D26" s="13">
        <v>21.566668</v>
      </c>
      <c r="E26" s="13">
        <v>22.264668</v>
      </c>
      <c r="F26" s="13">
        <v>22.264668</v>
      </c>
      <c r="G26" s="13">
        <v>76326000</v>
      </c>
      <c r="H26" s="13">
        <f t="shared" si="0"/>
        <v>-3.7754799604852528E-2</v>
      </c>
    </row>
    <row r="27" spans="1:8" x14ac:dyDescent="0.3">
      <c r="A27" s="14">
        <v>43138</v>
      </c>
      <c r="B27" s="13">
        <v>22.599333000000001</v>
      </c>
      <c r="C27" s="13">
        <v>23.066668</v>
      </c>
      <c r="D27" s="13">
        <v>22.377333</v>
      </c>
      <c r="E27" s="13">
        <v>23</v>
      </c>
      <c r="F27" s="13">
        <v>23</v>
      </c>
      <c r="G27" s="13">
        <v>104538000</v>
      </c>
      <c r="H27" s="13">
        <f t="shared" si="0"/>
        <v>4.2372541288857E-2</v>
      </c>
    </row>
    <row r="28" spans="1:8" x14ac:dyDescent="0.3">
      <c r="A28" s="14">
        <v>43139</v>
      </c>
      <c r="B28" s="13">
        <v>22.887333000000002</v>
      </c>
      <c r="C28" s="13">
        <v>23.241333000000001</v>
      </c>
      <c r="D28" s="13">
        <v>20.973333</v>
      </c>
      <c r="E28" s="13">
        <v>21.015332999999998</v>
      </c>
      <c r="F28" s="13">
        <v>21.015332999999998</v>
      </c>
      <c r="G28" s="13">
        <v>154719000</v>
      </c>
      <c r="H28" s="13">
        <f t="shared" si="0"/>
        <v>1.2743738941321863E-2</v>
      </c>
    </row>
    <row r="29" spans="1:8" x14ac:dyDescent="0.3">
      <c r="A29" s="14">
        <v>43140</v>
      </c>
      <c r="B29" s="13">
        <v>21.328666999999999</v>
      </c>
      <c r="C29" s="13">
        <v>21.398665999999999</v>
      </c>
      <c r="D29" s="13">
        <v>19.650666999999999</v>
      </c>
      <c r="E29" s="13">
        <v>20.694668</v>
      </c>
      <c r="F29" s="13">
        <v>20.694668</v>
      </c>
      <c r="G29" s="13">
        <v>194005500</v>
      </c>
      <c r="H29" s="13">
        <f t="shared" si="0"/>
        <v>-6.8101687514224671E-2</v>
      </c>
    </row>
    <row r="30" spans="1:8" x14ac:dyDescent="0.3">
      <c r="A30" s="14">
        <v>43143</v>
      </c>
      <c r="B30" s="13">
        <v>21.075333000000001</v>
      </c>
      <c r="C30" s="13">
        <v>21.205334000000001</v>
      </c>
      <c r="D30" s="13">
        <v>20.416668000000001</v>
      </c>
      <c r="E30" s="13">
        <v>21.048667999999999</v>
      </c>
      <c r="F30" s="13">
        <v>21.048667999999999</v>
      </c>
      <c r="G30" s="13">
        <v>93417000</v>
      </c>
      <c r="H30" s="13">
        <f t="shared" si="0"/>
        <v>-1.1877629295820449E-2</v>
      </c>
    </row>
    <row r="31" spans="1:8" x14ac:dyDescent="0.3">
      <c r="A31" s="14">
        <v>43144</v>
      </c>
      <c r="B31" s="13">
        <v>21.001332999999999</v>
      </c>
      <c r="C31" s="13">
        <v>21.612666999999998</v>
      </c>
      <c r="D31" s="13">
        <v>20.834</v>
      </c>
      <c r="E31" s="13">
        <v>21.577332999999999</v>
      </c>
      <c r="F31" s="13">
        <v>21.577332999999999</v>
      </c>
      <c r="G31" s="13">
        <v>68403000</v>
      </c>
      <c r="H31" s="13">
        <f t="shared" si="0"/>
        <v>-3.5112137967168357E-3</v>
      </c>
    </row>
    <row r="32" spans="1:8" x14ac:dyDescent="0.3">
      <c r="A32" s="14">
        <v>43145</v>
      </c>
      <c r="B32" s="13">
        <v>21.389334000000002</v>
      </c>
      <c r="C32" s="13">
        <v>21.744667</v>
      </c>
      <c r="D32" s="13">
        <v>21.234667000000002</v>
      </c>
      <c r="E32" s="13">
        <v>21.487333</v>
      </c>
      <c r="F32" s="13">
        <v>21.487333</v>
      </c>
      <c r="G32" s="13">
        <v>59260500</v>
      </c>
      <c r="H32" s="13">
        <f t="shared" si="0"/>
        <v>1.8475065368469837E-2</v>
      </c>
    </row>
    <row r="33" spans="1:8" x14ac:dyDescent="0.3">
      <c r="A33" s="14">
        <v>43146</v>
      </c>
      <c r="B33" s="13">
        <v>21.633333</v>
      </c>
      <c r="C33" s="13">
        <v>22.274667999999998</v>
      </c>
      <c r="D33" s="13">
        <v>21.493334000000001</v>
      </c>
      <c r="E33" s="13">
        <v>22.271334</v>
      </c>
      <c r="F33" s="13">
        <v>22.271334</v>
      </c>
      <c r="G33" s="13">
        <v>88693500</v>
      </c>
      <c r="H33" s="13">
        <f t="shared" si="0"/>
        <v>1.1407508059858186E-2</v>
      </c>
    </row>
    <row r="34" spans="1:8" x14ac:dyDescent="0.3">
      <c r="A34" s="14">
        <v>43147</v>
      </c>
      <c r="B34" s="13">
        <v>22.166668000000001</v>
      </c>
      <c r="C34" s="13">
        <v>22.874666000000001</v>
      </c>
      <c r="D34" s="13">
        <v>22.109332999999999</v>
      </c>
      <c r="E34" s="13">
        <v>22.365998999999999</v>
      </c>
      <c r="F34" s="13">
        <v>22.365998999999999</v>
      </c>
      <c r="G34" s="13">
        <v>84639000</v>
      </c>
      <c r="H34" s="13">
        <f t="shared" si="0"/>
        <v>2.465339021037586E-2</v>
      </c>
    </row>
    <row r="35" spans="1:8" x14ac:dyDescent="0.3">
      <c r="A35" s="14">
        <v>43151</v>
      </c>
      <c r="B35" s="13">
        <v>22.297999999999998</v>
      </c>
      <c r="C35" s="13">
        <v>22.722667999999999</v>
      </c>
      <c r="D35" s="13">
        <v>22.1</v>
      </c>
      <c r="E35" s="13">
        <v>22.318000999999999</v>
      </c>
      <c r="F35" s="13">
        <v>22.318000999999999</v>
      </c>
      <c r="G35" s="13">
        <v>60141000</v>
      </c>
      <c r="H35" s="13">
        <f t="shared" si="0"/>
        <v>5.9247515233230765E-3</v>
      </c>
    </row>
    <row r="36" spans="1:8" x14ac:dyDescent="0.3">
      <c r="A36" s="14">
        <v>43152</v>
      </c>
      <c r="B36" s="13">
        <v>22.402000000000001</v>
      </c>
      <c r="C36" s="13">
        <v>22.646000000000001</v>
      </c>
      <c r="D36" s="13">
        <v>22.211331999999999</v>
      </c>
      <c r="E36" s="13">
        <v>22.219999000000001</v>
      </c>
      <c r="F36" s="13">
        <v>22.219999000000001</v>
      </c>
      <c r="G36" s="13">
        <v>48294000</v>
      </c>
      <c r="H36" s="13">
        <f t="shared" si="0"/>
        <v>4.6640954345682469E-3</v>
      </c>
    </row>
    <row r="37" spans="1:8" x14ac:dyDescent="0.3">
      <c r="A37" s="14">
        <v>43153</v>
      </c>
      <c r="B37" s="13">
        <v>22.368668</v>
      </c>
      <c r="C37" s="13">
        <v>23.162666000000002</v>
      </c>
      <c r="D37" s="13">
        <v>22.316668</v>
      </c>
      <c r="E37" s="13">
        <v>23.077998999999998</v>
      </c>
      <c r="F37" s="13">
        <v>23.077998999999998</v>
      </c>
      <c r="G37" s="13">
        <v>104547000</v>
      </c>
      <c r="H37" s="13">
        <f t="shared" si="0"/>
        <v>-1.4879028658156177E-3</v>
      </c>
    </row>
    <row r="38" spans="1:8" x14ac:dyDescent="0.3">
      <c r="A38" s="14">
        <v>43154</v>
      </c>
      <c r="B38" s="13">
        <v>23.188666999999999</v>
      </c>
      <c r="C38" s="13">
        <v>23.666</v>
      </c>
      <c r="D38" s="13">
        <v>23.139999</v>
      </c>
      <c r="E38" s="13">
        <v>23.469999000000001</v>
      </c>
      <c r="F38" s="13">
        <v>23.469999000000001</v>
      </c>
      <c r="G38" s="13">
        <v>87261000</v>
      </c>
      <c r="H38" s="13">
        <f t="shared" si="0"/>
        <v>3.6658374115079148E-2</v>
      </c>
    </row>
    <row r="39" spans="1:8" x14ac:dyDescent="0.3">
      <c r="A39" s="14">
        <v>43157</v>
      </c>
      <c r="B39" s="13">
        <v>23.566668</v>
      </c>
      <c r="C39" s="13">
        <v>23.933332</v>
      </c>
      <c r="D39" s="13">
        <v>23.490666999999998</v>
      </c>
      <c r="E39" s="13">
        <v>23.827998999999998</v>
      </c>
      <c r="F39" s="13">
        <v>23.827998999999998</v>
      </c>
      <c r="G39" s="13">
        <v>65100000</v>
      </c>
      <c r="H39" s="13">
        <f t="shared" si="0"/>
        <v>1.6301109503189689E-2</v>
      </c>
    </row>
    <row r="40" spans="1:8" x14ac:dyDescent="0.3">
      <c r="A40" s="14">
        <v>43158</v>
      </c>
      <c r="B40" s="13">
        <v>23.75</v>
      </c>
      <c r="C40" s="13">
        <v>23.999331999999999</v>
      </c>
      <c r="D40" s="13">
        <v>23.334</v>
      </c>
      <c r="E40" s="13">
        <v>23.399332000000001</v>
      </c>
      <c r="F40" s="13">
        <v>23.399332000000001</v>
      </c>
      <c r="G40" s="13">
        <v>71961000</v>
      </c>
      <c r="H40" s="13">
        <f t="shared" si="0"/>
        <v>7.779292346291807E-3</v>
      </c>
    </row>
    <row r="41" spans="1:8" x14ac:dyDescent="0.3">
      <c r="A41" s="14">
        <v>43159</v>
      </c>
      <c r="B41" s="13">
        <v>23.504667000000001</v>
      </c>
      <c r="C41" s="13">
        <v>23.682666999999999</v>
      </c>
      <c r="D41" s="13">
        <v>22.814667</v>
      </c>
      <c r="E41" s="13">
        <v>22.870667000000001</v>
      </c>
      <c r="F41" s="13">
        <v>22.870667000000001</v>
      </c>
      <c r="G41" s="13">
        <v>91045500</v>
      </c>
      <c r="H41" s="13">
        <f t="shared" si="0"/>
        <v>-1.0329810526315734E-2</v>
      </c>
    </row>
    <row r="42" spans="1:8" x14ac:dyDescent="0.3">
      <c r="A42" s="14">
        <v>43160</v>
      </c>
      <c r="B42" s="13">
        <v>23.000668000000001</v>
      </c>
      <c r="C42" s="13">
        <v>23.244667</v>
      </c>
      <c r="D42" s="13">
        <v>22.004667000000001</v>
      </c>
      <c r="E42" s="13">
        <v>22.062000000000001</v>
      </c>
      <c r="F42" s="13">
        <v>22.062000000000001</v>
      </c>
      <c r="G42" s="13">
        <v>103284000</v>
      </c>
      <c r="H42" s="13">
        <f t="shared" si="0"/>
        <v>-2.1442507566688789E-2</v>
      </c>
    </row>
    <row r="43" spans="1:8" x14ac:dyDescent="0.3">
      <c r="A43" s="14">
        <v>43161</v>
      </c>
      <c r="B43" s="13">
        <v>21.798667999999999</v>
      </c>
      <c r="C43" s="13">
        <v>22.347999999999999</v>
      </c>
      <c r="D43" s="13">
        <v>21.531334000000001</v>
      </c>
      <c r="E43" s="13">
        <v>22.341332999999999</v>
      </c>
      <c r="F43" s="13">
        <v>22.341332999999999</v>
      </c>
      <c r="G43" s="13">
        <v>76392000</v>
      </c>
      <c r="H43" s="13">
        <f t="shared" si="0"/>
        <v>-5.2259351771870348E-2</v>
      </c>
    </row>
    <row r="44" spans="1:8" x14ac:dyDescent="0.3">
      <c r="A44" s="14">
        <v>43164</v>
      </c>
      <c r="B44" s="13">
        <v>22.159331999999999</v>
      </c>
      <c r="C44" s="13">
        <v>22.516666000000001</v>
      </c>
      <c r="D44" s="13">
        <v>21.952667000000002</v>
      </c>
      <c r="E44" s="13">
        <v>22.223333</v>
      </c>
      <c r="F44" s="13">
        <v>22.223333</v>
      </c>
      <c r="G44" s="13">
        <v>57357000</v>
      </c>
      <c r="H44" s="13">
        <f t="shared" si="0"/>
        <v>1.6545231112286306E-2</v>
      </c>
    </row>
    <row r="45" spans="1:8" x14ac:dyDescent="0.3">
      <c r="A45" s="14">
        <v>43165</v>
      </c>
      <c r="B45" s="13">
        <v>22.25</v>
      </c>
      <c r="C45" s="13">
        <v>22.424666999999999</v>
      </c>
      <c r="D45" s="13">
        <v>21.802</v>
      </c>
      <c r="E45" s="13">
        <v>21.879999000000002</v>
      </c>
      <c r="F45" s="13">
        <v>21.879999000000002</v>
      </c>
      <c r="G45" s="13">
        <v>64285500</v>
      </c>
      <c r="H45" s="13">
        <f t="shared" si="0"/>
        <v>4.0916395855254513E-3</v>
      </c>
    </row>
    <row r="46" spans="1:8" x14ac:dyDescent="0.3">
      <c r="A46" s="14">
        <v>43166</v>
      </c>
      <c r="B46" s="13">
        <v>21.695999</v>
      </c>
      <c r="C46" s="13">
        <v>22.166668000000001</v>
      </c>
      <c r="D46" s="13">
        <v>21.449332999999999</v>
      </c>
      <c r="E46" s="13">
        <v>22.153334000000001</v>
      </c>
      <c r="F46" s="13">
        <v>22.153334000000001</v>
      </c>
      <c r="G46" s="13">
        <v>75109500</v>
      </c>
      <c r="H46" s="13">
        <f t="shared" si="0"/>
        <v>-2.4898921348314586E-2</v>
      </c>
    </row>
    <row r="47" spans="1:8" x14ac:dyDescent="0.3">
      <c r="A47" s="14">
        <v>43167</v>
      </c>
      <c r="B47" s="13">
        <v>22.190666</v>
      </c>
      <c r="C47" s="13">
        <v>22.219999000000001</v>
      </c>
      <c r="D47" s="13">
        <v>21.751332999999999</v>
      </c>
      <c r="E47" s="13">
        <v>21.940000999999999</v>
      </c>
      <c r="F47" s="13">
        <v>21.940000999999999</v>
      </c>
      <c r="G47" s="13">
        <v>53493000</v>
      </c>
      <c r="H47" s="13">
        <f t="shared" si="0"/>
        <v>2.2799918086279399E-2</v>
      </c>
    </row>
    <row r="48" spans="1:8" x14ac:dyDescent="0.3">
      <c r="A48" s="14">
        <v>43168</v>
      </c>
      <c r="B48" s="13">
        <v>21.606667000000002</v>
      </c>
      <c r="C48" s="13">
        <v>21.899332000000001</v>
      </c>
      <c r="D48" s="13">
        <v>21.491333000000001</v>
      </c>
      <c r="E48" s="13">
        <v>21.811333000000001</v>
      </c>
      <c r="F48" s="13">
        <v>21.811333000000001</v>
      </c>
      <c r="G48" s="13">
        <v>82602000</v>
      </c>
      <c r="H48" s="13">
        <f t="shared" si="0"/>
        <v>-2.6317326392997786E-2</v>
      </c>
    </row>
    <row r="49" spans="1:8" x14ac:dyDescent="0.3">
      <c r="A49" s="14">
        <v>43171</v>
      </c>
      <c r="B49" s="13">
        <v>21.907333000000001</v>
      </c>
      <c r="C49" s="13">
        <v>23.147333</v>
      </c>
      <c r="D49" s="13">
        <v>21.766666000000001</v>
      </c>
      <c r="E49" s="13">
        <v>23.033999999999999</v>
      </c>
      <c r="F49" s="13">
        <v>23.033999999999999</v>
      </c>
      <c r="G49" s="13">
        <v>123960000</v>
      </c>
      <c r="H49" s="13">
        <f t="shared" si="0"/>
        <v>1.3915427122563589E-2</v>
      </c>
    </row>
    <row r="50" spans="1:8" x14ac:dyDescent="0.3">
      <c r="A50" s="14">
        <v>43172</v>
      </c>
      <c r="B50" s="13">
        <v>21.907333000000001</v>
      </c>
      <c r="C50" s="13">
        <v>23.147333</v>
      </c>
      <c r="D50" s="13">
        <v>21.766666000000001</v>
      </c>
      <c r="E50" s="13">
        <v>22.789332999999999</v>
      </c>
      <c r="F50" s="13">
        <v>22.789332999999999</v>
      </c>
      <c r="G50" s="13">
        <v>89487000</v>
      </c>
      <c r="H50" s="13">
        <f t="shared" si="0"/>
        <v>0</v>
      </c>
    </row>
    <row r="51" spans="1:8" x14ac:dyDescent="0.3">
      <c r="A51" s="14">
        <v>43173</v>
      </c>
      <c r="B51" s="13">
        <v>22.450665999999998</v>
      </c>
      <c r="C51" s="13">
        <v>22.653998999999999</v>
      </c>
      <c r="D51" s="13">
        <v>21.595333</v>
      </c>
      <c r="E51" s="13">
        <v>21.775333</v>
      </c>
      <c r="F51" s="13">
        <v>21.775333</v>
      </c>
      <c r="G51" s="13">
        <v>119511000</v>
      </c>
      <c r="H51" s="13">
        <f t="shared" si="0"/>
        <v>2.4801421514887134E-2</v>
      </c>
    </row>
    <row r="52" spans="1:8" x14ac:dyDescent="0.3">
      <c r="A52" s="14">
        <v>43174</v>
      </c>
      <c r="B52" s="13">
        <v>21.958667999999999</v>
      </c>
      <c r="C52" s="13">
        <v>22.190000999999999</v>
      </c>
      <c r="D52" s="13">
        <v>21.406668</v>
      </c>
      <c r="E52" s="13">
        <v>21.706666999999999</v>
      </c>
      <c r="F52" s="13">
        <v>21.706666999999999</v>
      </c>
      <c r="G52" s="13">
        <v>98472000</v>
      </c>
      <c r="H52" s="13">
        <f t="shared" si="0"/>
        <v>-2.1914628278733417E-2</v>
      </c>
    </row>
    <row r="53" spans="1:8" x14ac:dyDescent="0.3">
      <c r="A53" s="14">
        <v>43175</v>
      </c>
      <c r="B53" s="13">
        <v>21.528666999999999</v>
      </c>
      <c r="C53" s="13">
        <v>21.826668000000002</v>
      </c>
      <c r="D53" s="13">
        <v>21.271334</v>
      </c>
      <c r="E53" s="13">
        <v>21.423331999999998</v>
      </c>
      <c r="F53" s="13">
        <v>21.423331999999998</v>
      </c>
      <c r="G53" s="13">
        <v>91759500</v>
      </c>
      <c r="H53" s="13">
        <f t="shared" si="0"/>
        <v>-1.9582289781875692E-2</v>
      </c>
    </row>
    <row r="54" spans="1:8" x14ac:dyDescent="0.3">
      <c r="A54" s="14">
        <v>43178</v>
      </c>
      <c r="B54" s="13">
        <v>21.1</v>
      </c>
      <c r="C54" s="13">
        <v>21.383333</v>
      </c>
      <c r="D54" s="13">
        <v>20.644666999999998</v>
      </c>
      <c r="E54" s="13">
        <v>20.903998999999999</v>
      </c>
      <c r="F54" s="13">
        <v>20.903998999999999</v>
      </c>
      <c r="G54" s="13">
        <v>112264500</v>
      </c>
      <c r="H54" s="13">
        <f t="shared" si="0"/>
        <v>-1.9911451089842082E-2</v>
      </c>
    </row>
    <row r="55" spans="1:8" x14ac:dyDescent="0.3">
      <c r="A55" s="14">
        <v>43179</v>
      </c>
      <c r="B55" s="13">
        <v>20.991333000000001</v>
      </c>
      <c r="C55" s="13">
        <v>21.083331999999999</v>
      </c>
      <c r="D55" s="13">
        <v>20.584</v>
      </c>
      <c r="E55" s="13">
        <v>20.703333000000001</v>
      </c>
      <c r="F55" s="13">
        <v>20.703333000000001</v>
      </c>
      <c r="G55" s="13">
        <v>71464500</v>
      </c>
      <c r="H55" s="13">
        <f t="shared" si="0"/>
        <v>-5.1500947867298818E-3</v>
      </c>
    </row>
    <row r="56" spans="1:8" x14ac:dyDescent="0.3">
      <c r="A56" s="14">
        <v>43180</v>
      </c>
      <c r="B56" s="13">
        <v>20.683332</v>
      </c>
      <c r="C56" s="13">
        <v>21.495999999999999</v>
      </c>
      <c r="D56" s="13">
        <v>20.679333</v>
      </c>
      <c r="E56" s="13">
        <v>21.101998999999999</v>
      </c>
      <c r="F56" s="13">
        <v>21.101998999999999</v>
      </c>
      <c r="G56" s="13">
        <v>89376000</v>
      </c>
      <c r="H56" s="13">
        <f t="shared" si="0"/>
        <v>-1.4672769947482652E-2</v>
      </c>
    </row>
    <row r="57" spans="1:8" x14ac:dyDescent="0.3">
      <c r="A57" s="14">
        <v>43181</v>
      </c>
      <c r="B57" s="13">
        <v>20.926000999999999</v>
      </c>
      <c r="C57" s="13">
        <v>21.254667000000001</v>
      </c>
      <c r="D57" s="13">
        <v>20.545334</v>
      </c>
      <c r="E57" s="13">
        <v>20.606667000000002</v>
      </c>
      <c r="F57" s="13">
        <v>20.606667000000002</v>
      </c>
      <c r="G57" s="13">
        <v>74097000</v>
      </c>
      <c r="H57" s="13">
        <f t="shared" si="0"/>
        <v>1.1732587380021718E-2</v>
      </c>
    </row>
    <row r="58" spans="1:8" x14ac:dyDescent="0.3">
      <c r="A58" s="14">
        <v>43182</v>
      </c>
      <c r="B58" s="13">
        <v>20.75</v>
      </c>
      <c r="C58" s="13">
        <v>20.75</v>
      </c>
      <c r="D58" s="13">
        <v>20.030000999999999</v>
      </c>
      <c r="E58" s="13">
        <v>20.102667</v>
      </c>
      <c r="F58" s="13">
        <v>20.102667</v>
      </c>
      <c r="G58" s="13">
        <v>99823500</v>
      </c>
      <c r="H58" s="13">
        <f t="shared" si="0"/>
        <v>-8.4106370825462254E-3</v>
      </c>
    </row>
    <row r="59" spans="1:8" x14ac:dyDescent="0.3">
      <c r="A59" s="14">
        <v>43185</v>
      </c>
      <c r="B59" s="13">
        <v>20.489332000000001</v>
      </c>
      <c r="C59" s="13">
        <v>20.506001000000001</v>
      </c>
      <c r="D59" s="13">
        <v>19.423999999999999</v>
      </c>
      <c r="E59" s="13">
        <v>20.278666999999999</v>
      </c>
      <c r="F59" s="13">
        <v>20.278666999999999</v>
      </c>
      <c r="G59" s="13">
        <v>125628000</v>
      </c>
      <c r="H59" s="13">
        <f t="shared" si="0"/>
        <v>-1.2562313253012001E-2</v>
      </c>
    </row>
    <row r="60" spans="1:8" x14ac:dyDescent="0.3">
      <c r="A60" s="14">
        <v>43186</v>
      </c>
      <c r="B60" s="13">
        <v>20.266666000000001</v>
      </c>
      <c r="C60" s="13">
        <v>20.284666000000001</v>
      </c>
      <c r="D60" s="13">
        <v>18.478666</v>
      </c>
      <c r="E60" s="13">
        <v>18.611999999999998</v>
      </c>
      <c r="F60" s="13">
        <v>18.611999999999998</v>
      </c>
      <c r="G60" s="13">
        <v>208080000</v>
      </c>
      <c r="H60" s="13">
        <f t="shared" si="0"/>
        <v>-1.086741139242608E-2</v>
      </c>
    </row>
    <row r="61" spans="1:8" x14ac:dyDescent="0.3">
      <c r="A61" s="14">
        <v>43187</v>
      </c>
      <c r="B61" s="13">
        <v>17.638666000000001</v>
      </c>
      <c r="C61" s="13">
        <v>17.912001</v>
      </c>
      <c r="D61" s="13">
        <v>16.806667000000001</v>
      </c>
      <c r="E61" s="13">
        <v>17.185333</v>
      </c>
      <c r="F61" s="13">
        <v>17.185333</v>
      </c>
      <c r="G61" s="13">
        <v>315021000</v>
      </c>
      <c r="H61" s="13">
        <f t="shared" si="0"/>
        <v>-0.12967105689707423</v>
      </c>
    </row>
    <row r="62" spans="1:8" x14ac:dyDescent="0.3">
      <c r="A62" s="14">
        <v>43188</v>
      </c>
      <c r="B62" s="13">
        <v>17.099333000000001</v>
      </c>
      <c r="C62" s="13">
        <v>18.063998999999999</v>
      </c>
      <c r="D62" s="13">
        <v>16.547332999999998</v>
      </c>
      <c r="E62" s="13">
        <v>17.742000999999998</v>
      </c>
      <c r="F62" s="13">
        <v>17.742000999999998</v>
      </c>
      <c r="G62" s="13">
        <v>227560500</v>
      </c>
      <c r="H62" s="13">
        <f t="shared" si="0"/>
        <v>-3.0576745429614641E-2</v>
      </c>
    </row>
    <row r="63" spans="1:8" x14ac:dyDescent="0.3">
      <c r="A63" s="14">
        <v>43192</v>
      </c>
      <c r="B63" s="13">
        <v>17.084</v>
      </c>
      <c r="C63" s="13">
        <v>17.355333000000002</v>
      </c>
      <c r="D63" s="13">
        <v>16.306000000000001</v>
      </c>
      <c r="E63" s="13">
        <v>16.832001000000002</v>
      </c>
      <c r="F63" s="13">
        <v>16.832001000000002</v>
      </c>
      <c r="G63" s="13">
        <v>241710000</v>
      </c>
      <c r="H63" s="13">
        <f t="shared" si="0"/>
        <v>-8.9670164327472989E-4</v>
      </c>
    </row>
    <row r="64" spans="1:8" x14ac:dyDescent="0.3">
      <c r="A64" s="14">
        <v>43193</v>
      </c>
      <c r="B64" s="13">
        <v>17.988001000000001</v>
      </c>
      <c r="C64" s="13">
        <v>18.223333</v>
      </c>
      <c r="D64" s="13">
        <v>16.966000000000001</v>
      </c>
      <c r="E64" s="13">
        <v>17.835332999999999</v>
      </c>
      <c r="F64" s="13">
        <v>17.835332999999999</v>
      </c>
      <c r="G64" s="13">
        <v>282666000</v>
      </c>
      <c r="H64" s="13">
        <f t="shared" si="0"/>
        <v>5.2915066729103309E-2</v>
      </c>
    </row>
    <row r="65" spans="1:8" x14ac:dyDescent="0.3">
      <c r="A65" s="14">
        <v>43194</v>
      </c>
      <c r="B65" s="13">
        <v>16.851998999999999</v>
      </c>
      <c r="C65" s="13">
        <v>19.224667</v>
      </c>
      <c r="D65" s="13">
        <v>16.799999</v>
      </c>
      <c r="E65" s="13">
        <v>19.129332999999999</v>
      </c>
      <c r="F65" s="13">
        <v>19.129332999999999</v>
      </c>
      <c r="G65" s="13">
        <v>298450500</v>
      </c>
      <c r="H65" s="13">
        <f t="shared" si="0"/>
        <v>-6.3153320927656229E-2</v>
      </c>
    </row>
    <row r="66" spans="1:8" x14ac:dyDescent="0.3">
      <c r="A66" s="14">
        <v>43195</v>
      </c>
      <c r="B66" s="13">
        <v>19.289332999999999</v>
      </c>
      <c r="C66" s="13">
        <v>20.417334</v>
      </c>
      <c r="D66" s="13">
        <v>19.213332999999999</v>
      </c>
      <c r="E66" s="13">
        <v>20.381332</v>
      </c>
      <c r="F66" s="13">
        <v>20.381332</v>
      </c>
      <c r="G66" s="13">
        <v>286816500</v>
      </c>
      <c r="H66" s="13">
        <f t="shared" si="0"/>
        <v>0.14463174368809303</v>
      </c>
    </row>
    <row r="67" spans="1:8" x14ac:dyDescent="0.3">
      <c r="A67" s="14">
        <v>43196</v>
      </c>
      <c r="B67" s="13">
        <v>20.066668</v>
      </c>
      <c r="C67" s="13">
        <v>20.618668</v>
      </c>
      <c r="D67" s="13">
        <v>19.700001</v>
      </c>
      <c r="E67" s="13">
        <v>19.953333000000001</v>
      </c>
      <c r="F67" s="13">
        <v>19.953333000000001</v>
      </c>
      <c r="G67" s="13">
        <v>202804500</v>
      </c>
      <c r="H67" s="13">
        <f t="shared" si="0"/>
        <v>4.02986977310206E-2</v>
      </c>
    </row>
    <row r="68" spans="1:8" x14ac:dyDescent="0.3">
      <c r="A68" s="14">
        <v>43199</v>
      </c>
      <c r="B68" s="13">
        <v>20.024667999999998</v>
      </c>
      <c r="C68" s="13">
        <v>20.633333</v>
      </c>
      <c r="D68" s="13">
        <v>19.280666</v>
      </c>
      <c r="E68" s="13">
        <v>19.310666999999999</v>
      </c>
      <c r="F68" s="13">
        <v>19.310666999999999</v>
      </c>
      <c r="G68" s="13">
        <v>153747000</v>
      </c>
      <c r="H68" s="13">
        <f t="shared" ref="H68:H131" si="1">(B68-B67)/B67</f>
        <v>-2.0930231167427295E-3</v>
      </c>
    </row>
    <row r="69" spans="1:8" x14ac:dyDescent="0.3">
      <c r="A69" s="14">
        <v>43200</v>
      </c>
      <c r="B69" s="13">
        <v>19.931334</v>
      </c>
      <c r="C69" s="13">
        <v>20.473333</v>
      </c>
      <c r="D69" s="13">
        <v>19.578666999999999</v>
      </c>
      <c r="E69" s="13">
        <v>20.313334000000001</v>
      </c>
      <c r="F69" s="13">
        <v>20.313334000000001</v>
      </c>
      <c r="G69" s="13">
        <v>164847000</v>
      </c>
      <c r="H69" s="13">
        <f t="shared" si="1"/>
        <v>-4.6609511828110562E-3</v>
      </c>
    </row>
    <row r="70" spans="1:8" x14ac:dyDescent="0.3">
      <c r="A70" s="14">
        <v>43201</v>
      </c>
      <c r="B70" s="13">
        <v>20.049334000000002</v>
      </c>
      <c r="C70" s="13">
        <v>20.598666999999999</v>
      </c>
      <c r="D70" s="13">
        <v>19.977333000000002</v>
      </c>
      <c r="E70" s="13">
        <v>20.062000000000001</v>
      </c>
      <c r="F70" s="13">
        <v>20.062000000000001</v>
      </c>
      <c r="G70" s="13">
        <v>112243500</v>
      </c>
      <c r="H70" s="13">
        <f t="shared" si="1"/>
        <v>5.9203262561352945E-3</v>
      </c>
    </row>
    <row r="71" spans="1:8" x14ac:dyDescent="0.3">
      <c r="A71" s="14">
        <v>43202</v>
      </c>
      <c r="B71" s="13">
        <v>20.154667</v>
      </c>
      <c r="C71" s="13">
        <v>20.263331999999998</v>
      </c>
      <c r="D71" s="13">
        <v>19.578666999999999</v>
      </c>
      <c r="E71" s="13">
        <v>19.605333000000002</v>
      </c>
      <c r="F71" s="13">
        <v>19.605333000000002</v>
      </c>
      <c r="G71" s="13">
        <v>114132000</v>
      </c>
      <c r="H71" s="13">
        <f t="shared" si="1"/>
        <v>5.2536907210981726E-3</v>
      </c>
    </row>
    <row r="72" spans="1:8" x14ac:dyDescent="0.3">
      <c r="A72" s="14">
        <v>43203</v>
      </c>
      <c r="B72" s="13">
        <v>20.239999999999998</v>
      </c>
      <c r="C72" s="13">
        <v>20.263331999999998</v>
      </c>
      <c r="D72" s="13">
        <v>19.731999999999999</v>
      </c>
      <c r="E72" s="13">
        <v>20.022666999999998</v>
      </c>
      <c r="F72" s="13">
        <v>20.022666999999998</v>
      </c>
      <c r="G72" s="13">
        <v>109908000</v>
      </c>
      <c r="H72" s="13">
        <f t="shared" si="1"/>
        <v>4.2339077098122509E-3</v>
      </c>
    </row>
    <row r="73" spans="1:8" x14ac:dyDescent="0.3">
      <c r="A73" s="14">
        <v>43206</v>
      </c>
      <c r="B73" s="13">
        <v>19.933332</v>
      </c>
      <c r="C73" s="13">
        <v>19.977333000000002</v>
      </c>
      <c r="D73" s="13">
        <v>19.267332</v>
      </c>
      <c r="E73" s="13">
        <v>19.414000000000001</v>
      </c>
      <c r="F73" s="13">
        <v>19.414000000000001</v>
      </c>
      <c r="G73" s="13">
        <v>95077500</v>
      </c>
      <c r="H73" s="13">
        <f t="shared" si="1"/>
        <v>-1.5151581027667905E-2</v>
      </c>
    </row>
    <row r="74" spans="1:8" x14ac:dyDescent="0.3">
      <c r="A74" s="14">
        <v>43207</v>
      </c>
      <c r="B74" s="13">
        <v>19.257999000000002</v>
      </c>
      <c r="C74" s="13">
        <v>19.478000999999999</v>
      </c>
      <c r="D74" s="13">
        <v>18.834</v>
      </c>
      <c r="E74" s="13">
        <v>19.179333</v>
      </c>
      <c r="F74" s="13">
        <v>19.179333</v>
      </c>
      <c r="G74" s="13">
        <v>105000000</v>
      </c>
      <c r="H74" s="13">
        <f t="shared" si="1"/>
        <v>-3.3879584205992172E-2</v>
      </c>
    </row>
    <row r="75" spans="1:8" x14ac:dyDescent="0.3">
      <c r="A75" s="14">
        <v>43208</v>
      </c>
      <c r="B75" s="13">
        <v>19.405332999999999</v>
      </c>
      <c r="C75" s="13">
        <v>20.016000999999999</v>
      </c>
      <c r="D75" s="13">
        <v>19.210667000000001</v>
      </c>
      <c r="E75" s="13">
        <v>19.556667000000001</v>
      </c>
      <c r="F75" s="13">
        <v>19.556667000000001</v>
      </c>
      <c r="G75" s="13">
        <v>98365500</v>
      </c>
      <c r="H75" s="13">
        <f t="shared" si="1"/>
        <v>7.6505352399279473E-3</v>
      </c>
    </row>
    <row r="76" spans="1:8" x14ac:dyDescent="0.3">
      <c r="A76" s="14">
        <v>43209</v>
      </c>
      <c r="B76" s="13">
        <v>19.405332999999999</v>
      </c>
      <c r="C76" s="13">
        <v>20.067333000000001</v>
      </c>
      <c r="D76" s="13">
        <v>19.236668000000002</v>
      </c>
      <c r="E76" s="13">
        <v>20.005333</v>
      </c>
      <c r="F76" s="13">
        <v>20.005333</v>
      </c>
      <c r="G76" s="13">
        <v>91359000</v>
      </c>
      <c r="H76" s="13">
        <f t="shared" si="1"/>
        <v>0</v>
      </c>
    </row>
    <row r="77" spans="1:8" x14ac:dyDescent="0.3">
      <c r="A77" s="14">
        <v>43210</v>
      </c>
      <c r="B77" s="13">
        <v>19.677999</v>
      </c>
      <c r="C77" s="13">
        <v>19.998667000000001</v>
      </c>
      <c r="D77" s="13">
        <v>19.316668</v>
      </c>
      <c r="E77" s="13">
        <v>19.349333000000001</v>
      </c>
      <c r="F77" s="13">
        <v>19.349333000000001</v>
      </c>
      <c r="G77" s="13">
        <v>84418500</v>
      </c>
      <c r="H77" s="13">
        <f t="shared" si="1"/>
        <v>1.405108585356412E-2</v>
      </c>
    </row>
    <row r="78" spans="1:8" x14ac:dyDescent="0.3">
      <c r="A78" s="14">
        <v>43213</v>
      </c>
      <c r="B78" s="13">
        <v>19.419333000000002</v>
      </c>
      <c r="C78" s="13">
        <v>19.441334000000001</v>
      </c>
      <c r="D78" s="13">
        <v>18.822001</v>
      </c>
      <c r="E78" s="13">
        <v>18.891332999999999</v>
      </c>
      <c r="F78" s="13">
        <v>18.891332999999999</v>
      </c>
      <c r="G78" s="13">
        <v>73401000</v>
      </c>
      <c r="H78" s="13">
        <f t="shared" si="1"/>
        <v>-1.3144934096195353E-2</v>
      </c>
    </row>
    <row r="79" spans="1:8" x14ac:dyDescent="0.3">
      <c r="A79" s="14">
        <v>43214</v>
      </c>
      <c r="B79" s="13">
        <v>19</v>
      </c>
      <c r="C79" s="13">
        <v>19.139334000000002</v>
      </c>
      <c r="D79" s="13">
        <v>18.563998999999999</v>
      </c>
      <c r="E79" s="13">
        <v>18.897333</v>
      </c>
      <c r="F79" s="13">
        <v>18.897333</v>
      </c>
      <c r="G79" s="13">
        <v>85279500</v>
      </c>
      <c r="H79" s="13">
        <f t="shared" si="1"/>
        <v>-2.15935840844792E-2</v>
      </c>
    </row>
    <row r="80" spans="1:8" x14ac:dyDescent="0.3">
      <c r="A80" s="14">
        <v>43215</v>
      </c>
      <c r="B80" s="13">
        <v>18.899999999999999</v>
      </c>
      <c r="C80" s="13">
        <v>19.010667999999999</v>
      </c>
      <c r="D80" s="13">
        <v>18.483333999999999</v>
      </c>
      <c r="E80" s="13">
        <v>18.712667</v>
      </c>
      <c r="F80" s="13">
        <v>18.712667</v>
      </c>
      <c r="G80" s="13">
        <v>60204000</v>
      </c>
      <c r="H80" s="13">
        <f t="shared" si="1"/>
        <v>-5.2631578947369166E-3</v>
      </c>
    </row>
    <row r="81" spans="1:8" x14ac:dyDescent="0.3">
      <c r="A81" s="14">
        <v>43216</v>
      </c>
      <c r="B81" s="13">
        <v>18.583331999999999</v>
      </c>
      <c r="C81" s="13">
        <v>19.052668000000001</v>
      </c>
      <c r="D81" s="13">
        <v>18.433332</v>
      </c>
      <c r="E81" s="13">
        <v>19.032</v>
      </c>
      <c r="F81" s="13">
        <v>19.032</v>
      </c>
      <c r="G81" s="13">
        <v>65340000</v>
      </c>
      <c r="H81" s="13">
        <f t="shared" si="1"/>
        <v>-1.6754920634920633E-2</v>
      </c>
    </row>
    <row r="82" spans="1:8" x14ac:dyDescent="0.3">
      <c r="A82" s="14">
        <v>43217</v>
      </c>
      <c r="B82" s="13">
        <v>19.024667999999998</v>
      </c>
      <c r="C82" s="13">
        <v>19.631332</v>
      </c>
      <c r="D82" s="13">
        <v>18.922001000000002</v>
      </c>
      <c r="E82" s="13">
        <v>19.605333000000002</v>
      </c>
      <c r="F82" s="13">
        <v>19.605333000000002</v>
      </c>
      <c r="G82" s="13">
        <v>65469000</v>
      </c>
      <c r="H82" s="13">
        <f t="shared" si="1"/>
        <v>2.3749024125490507E-2</v>
      </c>
    </row>
    <row r="83" spans="1:8" x14ac:dyDescent="0.3">
      <c r="A83" s="14">
        <v>43220</v>
      </c>
      <c r="B83" s="13">
        <v>19.573999000000001</v>
      </c>
      <c r="C83" s="13">
        <v>19.915333</v>
      </c>
      <c r="D83" s="13">
        <v>19.5</v>
      </c>
      <c r="E83" s="13">
        <v>19.593332</v>
      </c>
      <c r="F83" s="13">
        <v>19.593332</v>
      </c>
      <c r="G83" s="13">
        <v>63423000</v>
      </c>
      <c r="H83" s="13">
        <f t="shared" si="1"/>
        <v>2.8874669455467097E-2</v>
      </c>
    </row>
    <row r="84" spans="1:8" x14ac:dyDescent="0.3">
      <c r="A84" s="14">
        <v>43221</v>
      </c>
      <c r="B84" s="13">
        <v>19.567333000000001</v>
      </c>
      <c r="C84" s="13">
        <v>20.054666999999998</v>
      </c>
      <c r="D84" s="13">
        <v>19.547999999999998</v>
      </c>
      <c r="E84" s="13">
        <v>19.994667</v>
      </c>
      <c r="F84" s="13">
        <v>19.994667</v>
      </c>
      <c r="G84" s="13">
        <v>69384000</v>
      </c>
      <c r="H84" s="13">
        <f t="shared" si="1"/>
        <v>-3.4055381324987153E-4</v>
      </c>
    </row>
    <row r="85" spans="1:8" x14ac:dyDescent="0.3">
      <c r="A85" s="14">
        <v>43222</v>
      </c>
      <c r="B85" s="13">
        <v>19.904667</v>
      </c>
      <c r="C85" s="13">
        <v>20.456666999999999</v>
      </c>
      <c r="D85" s="13">
        <v>19.851998999999999</v>
      </c>
      <c r="E85" s="13">
        <v>20.076668000000002</v>
      </c>
      <c r="F85" s="13">
        <v>20.076668000000002</v>
      </c>
      <c r="G85" s="13">
        <v>134556000</v>
      </c>
      <c r="H85" s="13">
        <f t="shared" si="1"/>
        <v>1.723965141289303E-2</v>
      </c>
    </row>
    <row r="86" spans="1:8" x14ac:dyDescent="0.3">
      <c r="A86" s="14">
        <v>43223</v>
      </c>
      <c r="B86" s="13">
        <v>18.585999999999999</v>
      </c>
      <c r="C86" s="13">
        <v>19.202667000000002</v>
      </c>
      <c r="D86" s="13">
        <v>18.348666999999999</v>
      </c>
      <c r="E86" s="13">
        <v>18.963332999999999</v>
      </c>
      <c r="F86" s="13">
        <v>18.963332999999999</v>
      </c>
      <c r="G86" s="13">
        <v>260281500</v>
      </c>
      <c r="H86" s="13">
        <f t="shared" si="1"/>
        <v>-6.6249136446241544E-2</v>
      </c>
    </row>
    <row r="87" spans="1:8" x14ac:dyDescent="0.3">
      <c r="A87" s="14">
        <v>43224</v>
      </c>
      <c r="B87" s="13">
        <v>18.866667</v>
      </c>
      <c r="C87" s="13">
        <v>19.790666999999999</v>
      </c>
      <c r="D87" s="13">
        <v>18.634665999999999</v>
      </c>
      <c r="E87" s="13">
        <v>19.606000999999999</v>
      </c>
      <c r="F87" s="13">
        <v>19.606000999999999</v>
      </c>
      <c r="G87" s="13">
        <v>128541000</v>
      </c>
      <c r="H87" s="13">
        <f t="shared" si="1"/>
        <v>1.510098999246751E-2</v>
      </c>
    </row>
    <row r="88" spans="1:8" x14ac:dyDescent="0.3">
      <c r="A88" s="14">
        <v>43227</v>
      </c>
      <c r="B88" s="13">
        <v>19.833331999999999</v>
      </c>
      <c r="C88" s="13">
        <v>20.397333</v>
      </c>
      <c r="D88" s="13">
        <v>19.677999</v>
      </c>
      <c r="E88" s="13">
        <v>20.184667999999999</v>
      </c>
      <c r="F88" s="13">
        <v>20.184667999999999</v>
      </c>
      <c r="G88" s="13">
        <v>130173000</v>
      </c>
      <c r="H88" s="13">
        <f t="shared" si="1"/>
        <v>5.1236659872143764E-2</v>
      </c>
    </row>
    <row r="89" spans="1:8" x14ac:dyDescent="0.3">
      <c r="A89" s="14">
        <v>43228</v>
      </c>
      <c r="B89" s="13">
        <v>20.053332999999999</v>
      </c>
      <c r="C89" s="13">
        <v>20.516666000000001</v>
      </c>
      <c r="D89" s="13">
        <v>19.933332</v>
      </c>
      <c r="E89" s="13">
        <v>20.131332</v>
      </c>
      <c r="F89" s="13">
        <v>20.131332</v>
      </c>
      <c r="G89" s="13">
        <v>88950000</v>
      </c>
      <c r="H89" s="13">
        <f t="shared" si="1"/>
        <v>1.1092488140671467E-2</v>
      </c>
    </row>
    <row r="90" spans="1:8" x14ac:dyDescent="0.3">
      <c r="A90" s="14">
        <v>43229</v>
      </c>
      <c r="B90" s="13">
        <v>20.027332000000001</v>
      </c>
      <c r="C90" s="13">
        <v>20.467333</v>
      </c>
      <c r="D90" s="13">
        <v>20.003332</v>
      </c>
      <c r="E90" s="13">
        <v>20.456666999999999</v>
      </c>
      <c r="F90" s="13">
        <v>20.456666999999999</v>
      </c>
      <c r="G90" s="13">
        <v>85911000</v>
      </c>
      <c r="H90" s="13">
        <f t="shared" si="1"/>
        <v>-1.2965924417650313E-3</v>
      </c>
    </row>
    <row r="91" spans="1:8" x14ac:dyDescent="0.3">
      <c r="A91" s="14">
        <v>43230</v>
      </c>
      <c r="B91" s="13">
        <v>20.5</v>
      </c>
      <c r="C91" s="13">
        <v>20.865998999999999</v>
      </c>
      <c r="D91" s="13">
        <v>20.274000000000001</v>
      </c>
      <c r="E91" s="13">
        <v>20.334667</v>
      </c>
      <c r="F91" s="13">
        <v>20.334667</v>
      </c>
      <c r="G91" s="13">
        <v>84774000</v>
      </c>
      <c r="H91" s="13">
        <f t="shared" si="1"/>
        <v>2.3601146672956673E-2</v>
      </c>
    </row>
    <row r="92" spans="1:8" x14ac:dyDescent="0.3">
      <c r="A92" s="14">
        <v>43231</v>
      </c>
      <c r="B92" s="13">
        <v>20.513331999999998</v>
      </c>
      <c r="C92" s="13">
        <v>20.591999000000001</v>
      </c>
      <c r="D92" s="13">
        <v>19.938666999999999</v>
      </c>
      <c r="E92" s="13">
        <v>20.070667</v>
      </c>
      <c r="F92" s="13">
        <v>20.070667</v>
      </c>
      <c r="G92" s="13">
        <v>70194000</v>
      </c>
      <c r="H92" s="13">
        <f t="shared" si="1"/>
        <v>6.5034146341455339E-4</v>
      </c>
    </row>
    <row r="93" spans="1:8" x14ac:dyDescent="0.3">
      <c r="A93" s="14">
        <v>43234</v>
      </c>
      <c r="B93" s="13">
        <v>20.221333000000001</v>
      </c>
      <c r="C93" s="13">
        <v>20.329332000000001</v>
      </c>
      <c r="D93" s="13">
        <v>19.441334000000001</v>
      </c>
      <c r="E93" s="13">
        <v>19.464666000000001</v>
      </c>
      <c r="F93" s="13">
        <v>19.464666000000001</v>
      </c>
      <c r="G93" s="13">
        <v>109302000</v>
      </c>
      <c r="H93" s="13">
        <f t="shared" si="1"/>
        <v>-1.4234596310340858E-2</v>
      </c>
    </row>
    <row r="94" spans="1:8" x14ac:dyDescent="0.3">
      <c r="A94" s="14">
        <v>43235</v>
      </c>
      <c r="B94" s="13">
        <v>19.000668000000001</v>
      </c>
      <c r="C94" s="13">
        <v>19.130666999999999</v>
      </c>
      <c r="D94" s="13">
        <v>18.700001</v>
      </c>
      <c r="E94" s="13">
        <v>18.945333000000002</v>
      </c>
      <c r="F94" s="13">
        <v>18.945333000000002</v>
      </c>
      <c r="G94" s="13">
        <v>142788000</v>
      </c>
      <c r="H94" s="13">
        <f t="shared" si="1"/>
        <v>-6.0365209355881744E-2</v>
      </c>
    </row>
    <row r="95" spans="1:8" x14ac:dyDescent="0.3">
      <c r="A95" s="14">
        <v>43236</v>
      </c>
      <c r="B95" s="13">
        <v>18.922001000000002</v>
      </c>
      <c r="C95" s="13">
        <v>19.254000000000001</v>
      </c>
      <c r="D95" s="13">
        <v>18.770665999999999</v>
      </c>
      <c r="E95" s="13">
        <v>19.098666999999999</v>
      </c>
      <c r="F95" s="13">
        <v>19.098666999999999</v>
      </c>
      <c r="G95" s="13">
        <v>85110000</v>
      </c>
      <c r="H95" s="13">
        <f t="shared" si="1"/>
        <v>-4.1402228595331164E-3</v>
      </c>
    </row>
    <row r="96" spans="1:8" x14ac:dyDescent="0.3">
      <c r="A96" s="14">
        <v>43237</v>
      </c>
      <c r="B96" s="13">
        <v>19.059999000000001</v>
      </c>
      <c r="C96" s="13">
        <v>19.279333000000001</v>
      </c>
      <c r="D96" s="13">
        <v>18.931334</v>
      </c>
      <c r="E96" s="13">
        <v>18.969334</v>
      </c>
      <c r="F96" s="13">
        <v>18.969334</v>
      </c>
      <c r="G96" s="13">
        <v>66309000</v>
      </c>
      <c r="H96" s="13">
        <f t="shared" si="1"/>
        <v>7.2929918986897636E-3</v>
      </c>
    </row>
    <row r="97" spans="1:8" x14ac:dyDescent="0.3">
      <c r="A97" s="14">
        <v>43238</v>
      </c>
      <c r="B97" s="13">
        <v>18.976666999999999</v>
      </c>
      <c r="C97" s="13">
        <v>18.976666999999999</v>
      </c>
      <c r="D97" s="13">
        <v>18.266666000000001</v>
      </c>
      <c r="E97" s="13">
        <v>18.454666</v>
      </c>
      <c r="F97" s="13">
        <v>18.454666</v>
      </c>
      <c r="G97" s="13">
        <v>108778500</v>
      </c>
      <c r="H97" s="13">
        <f t="shared" si="1"/>
        <v>-4.3720883720928935E-3</v>
      </c>
    </row>
    <row r="98" spans="1:8" x14ac:dyDescent="0.3">
      <c r="A98" s="14">
        <v>43241</v>
      </c>
      <c r="B98" s="13">
        <v>18.755333</v>
      </c>
      <c r="C98" s="13">
        <v>19.432666999999999</v>
      </c>
      <c r="D98" s="13">
        <v>18.753332</v>
      </c>
      <c r="E98" s="13">
        <v>18.966000000000001</v>
      </c>
      <c r="F98" s="13">
        <v>18.966000000000001</v>
      </c>
      <c r="G98" s="13">
        <v>137739000</v>
      </c>
      <c r="H98" s="13">
        <f t="shared" si="1"/>
        <v>-1.1663481263595911E-2</v>
      </c>
    </row>
    <row r="99" spans="1:8" x14ac:dyDescent="0.3">
      <c r="A99" s="14">
        <v>43242</v>
      </c>
      <c r="B99" s="13">
        <v>19.184000000000001</v>
      </c>
      <c r="C99" s="13">
        <v>19.200001</v>
      </c>
      <c r="D99" s="13">
        <v>18.228000999999999</v>
      </c>
      <c r="E99" s="13">
        <v>18.334</v>
      </c>
      <c r="F99" s="13">
        <v>18.334</v>
      </c>
      <c r="G99" s="13">
        <v>134187000</v>
      </c>
      <c r="H99" s="13">
        <f t="shared" si="1"/>
        <v>2.2855739218279984E-2</v>
      </c>
    </row>
    <row r="100" spans="1:8" x14ac:dyDescent="0.3">
      <c r="A100" s="14">
        <v>43243</v>
      </c>
      <c r="B100" s="13">
        <v>18.517332</v>
      </c>
      <c r="C100" s="13">
        <v>18.660667</v>
      </c>
      <c r="D100" s="13">
        <v>18.266666000000001</v>
      </c>
      <c r="E100" s="13">
        <v>18.604668</v>
      </c>
      <c r="F100" s="13">
        <v>18.604668</v>
      </c>
      <c r="G100" s="13">
        <v>89776500</v>
      </c>
      <c r="H100" s="13">
        <f t="shared" si="1"/>
        <v>-3.4751251042535514E-2</v>
      </c>
    </row>
    <row r="101" spans="1:8" x14ac:dyDescent="0.3">
      <c r="A101" s="14">
        <v>43244</v>
      </c>
      <c r="B101" s="13">
        <v>18.559999000000001</v>
      </c>
      <c r="C101" s="13">
        <v>18.740666999999998</v>
      </c>
      <c r="D101" s="13">
        <v>18.326000000000001</v>
      </c>
      <c r="E101" s="13">
        <v>18.523333000000001</v>
      </c>
      <c r="F101" s="13">
        <v>18.523333000000001</v>
      </c>
      <c r="G101" s="13">
        <v>62650500</v>
      </c>
      <c r="H101" s="13">
        <f t="shared" si="1"/>
        <v>2.3041656325004903E-3</v>
      </c>
    </row>
    <row r="102" spans="1:8" x14ac:dyDescent="0.3">
      <c r="A102" s="14">
        <v>43245</v>
      </c>
      <c r="B102" s="13">
        <v>18.508666999999999</v>
      </c>
      <c r="C102" s="13">
        <v>18.642668</v>
      </c>
      <c r="D102" s="13">
        <v>18.374001</v>
      </c>
      <c r="E102" s="13">
        <v>18.59</v>
      </c>
      <c r="F102" s="13">
        <v>18.59</v>
      </c>
      <c r="G102" s="13">
        <v>58126500</v>
      </c>
      <c r="H102" s="13">
        <f t="shared" si="1"/>
        <v>-2.7657329076365873E-3</v>
      </c>
    </row>
    <row r="103" spans="1:8" x14ac:dyDescent="0.3">
      <c r="A103" s="14">
        <v>43249</v>
      </c>
      <c r="B103" s="13">
        <v>18.567333000000001</v>
      </c>
      <c r="C103" s="13">
        <v>19.100000000000001</v>
      </c>
      <c r="D103" s="13">
        <v>18.41</v>
      </c>
      <c r="E103" s="13">
        <v>18.917334</v>
      </c>
      <c r="F103" s="13">
        <v>18.917334</v>
      </c>
      <c r="G103" s="13">
        <v>84999000</v>
      </c>
      <c r="H103" s="13">
        <f t="shared" si="1"/>
        <v>3.1696501968511469E-3</v>
      </c>
    </row>
    <row r="104" spans="1:8" x14ac:dyDescent="0.3">
      <c r="A104" s="14">
        <v>43250</v>
      </c>
      <c r="B104" s="13">
        <v>18.885999999999999</v>
      </c>
      <c r="C104" s="13">
        <v>19.667334</v>
      </c>
      <c r="D104" s="13">
        <v>18.773333000000001</v>
      </c>
      <c r="E104" s="13">
        <v>19.448</v>
      </c>
      <c r="F104" s="13">
        <v>19.448</v>
      </c>
      <c r="G104" s="13">
        <v>112345500</v>
      </c>
      <c r="H104" s="13">
        <f t="shared" si="1"/>
        <v>1.7162777228156449E-2</v>
      </c>
    </row>
    <row r="105" spans="1:8" x14ac:dyDescent="0.3">
      <c r="A105" s="14">
        <v>43251</v>
      </c>
      <c r="B105" s="13">
        <v>19.147333</v>
      </c>
      <c r="C105" s="13">
        <v>19.358000000000001</v>
      </c>
      <c r="D105" s="13">
        <v>18.861999999999998</v>
      </c>
      <c r="E105" s="13">
        <v>18.981999999999999</v>
      </c>
      <c r="F105" s="13">
        <v>18.981999999999999</v>
      </c>
      <c r="G105" s="13">
        <v>88795500</v>
      </c>
      <c r="H105" s="13">
        <f t="shared" si="1"/>
        <v>1.3837392777718971E-2</v>
      </c>
    </row>
    <row r="106" spans="1:8" x14ac:dyDescent="0.3">
      <c r="A106" s="14">
        <v>43252</v>
      </c>
      <c r="B106" s="13">
        <v>19.057333</v>
      </c>
      <c r="C106" s="13">
        <v>19.463332999999999</v>
      </c>
      <c r="D106" s="13">
        <v>18.922667000000001</v>
      </c>
      <c r="E106" s="13">
        <v>19.454666</v>
      </c>
      <c r="F106" s="13">
        <v>19.454666</v>
      </c>
      <c r="G106" s="13">
        <v>81366000</v>
      </c>
      <c r="H106" s="13">
        <f t="shared" si="1"/>
        <v>-4.7003935221683283E-3</v>
      </c>
    </row>
    <row r="107" spans="1:8" x14ac:dyDescent="0.3">
      <c r="A107" s="14">
        <v>43255</v>
      </c>
      <c r="B107" s="13">
        <v>19.622667</v>
      </c>
      <c r="C107" s="13">
        <v>19.933332</v>
      </c>
      <c r="D107" s="13">
        <v>19.57</v>
      </c>
      <c r="E107" s="13">
        <v>19.782667</v>
      </c>
      <c r="F107" s="13">
        <v>19.782667</v>
      </c>
      <c r="G107" s="13">
        <v>71967000</v>
      </c>
      <c r="H107" s="13">
        <f t="shared" si="1"/>
        <v>2.9664906416863264E-2</v>
      </c>
    </row>
    <row r="108" spans="1:8" x14ac:dyDescent="0.3">
      <c r="A108" s="14">
        <v>43256</v>
      </c>
      <c r="B108" s="13">
        <v>19.846665999999999</v>
      </c>
      <c r="C108" s="13">
        <v>19.853332999999999</v>
      </c>
      <c r="D108" s="13">
        <v>19.115998999999999</v>
      </c>
      <c r="E108" s="13">
        <v>19.408667000000001</v>
      </c>
      <c r="F108" s="13">
        <v>19.408667000000001</v>
      </c>
      <c r="G108" s="13">
        <v>89928000</v>
      </c>
      <c r="H108" s="13">
        <f t="shared" si="1"/>
        <v>1.1415318824907907E-2</v>
      </c>
    </row>
    <row r="109" spans="1:8" x14ac:dyDescent="0.3">
      <c r="A109" s="14">
        <v>43257</v>
      </c>
      <c r="B109" s="13">
        <v>20.033332999999999</v>
      </c>
      <c r="C109" s="13">
        <v>21.478000999999999</v>
      </c>
      <c r="D109" s="13">
        <v>19.832001000000002</v>
      </c>
      <c r="E109" s="13">
        <v>21.299999</v>
      </c>
      <c r="F109" s="13">
        <v>21.299999</v>
      </c>
      <c r="G109" s="13">
        <v>281509500</v>
      </c>
      <c r="H109" s="13">
        <f t="shared" si="1"/>
        <v>9.4054588312213212E-3</v>
      </c>
    </row>
    <row r="110" spans="1:8" x14ac:dyDescent="0.3">
      <c r="A110" s="14">
        <v>43258</v>
      </c>
      <c r="B110" s="13">
        <v>21.076668000000002</v>
      </c>
      <c r="C110" s="13">
        <v>22</v>
      </c>
      <c r="D110" s="13">
        <v>20.905332999999999</v>
      </c>
      <c r="E110" s="13">
        <v>21.072666000000002</v>
      </c>
      <c r="F110" s="13">
        <v>21.072666000000002</v>
      </c>
      <c r="G110" s="13">
        <v>215179500</v>
      </c>
      <c r="H110" s="13">
        <f t="shared" si="1"/>
        <v>5.207995094974973E-2</v>
      </c>
    </row>
    <row r="111" spans="1:8" x14ac:dyDescent="0.3">
      <c r="A111" s="14">
        <v>43259</v>
      </c>
      <c r="B111" s="13">
        <v>21.266666000000001</v>
      </c>
      <c r="C111" s="13">
        <v>21.632000000000001</v>
      </c>
      <c r="D111" s="13">
        <v>21.143332999999998</v>
      </c>
      <c r="E111" s="13">
        <v>21.177333999999998</v>
      </c>
      <c r="F111" s="13">
        <v>21.177333999999998</v>
      </c>
      <c r="G111" s="13">
        <v>123078000</v>
      </c>
      <c r="H111" s="13">
        <f t="shared" si="1"/>
        <v>9.0146127461892562E-3</v>
      </c>
    </row>
    <row r="112" spans="1:8" x14ac:dyDescent="0.3">
      <c r="A112" s="14">
        <v>43262</v>
      </c>
      <c r="B112" s="13">
        <v>21.500668000000001</v>
      </c>
      <c r="C112" s="13">
        <v>22.310666999999999</v>
      </c>
      <c r="D112" s="13">
        <v>21.5</v>
      </c>
      <c r="E112" s="13">
        <v>22.139999</v>
      </c>
      <c r="F112" s="13">
        <v>22.139999</v>
      </c>
      <c r="G112" s="13">
        <v>197752500</v>
      </c>
      <c r="H112" s="13">
        <f t="shared" si="1"/>
        <v>1.1003229185054218E-2</v>
      </c>
    </row>
    <row r="113" spans="1:8" x14ac:dyDescent="0.3">
      <c r="A113" s="14">
        <v>43263</v>
      </c>
      <c r="B113" s="13">
        <v>22.98</v>
      </c>
      <c r="C113" s="13">
        <v>23.664667000000001</v>
      </c>
      <c r="D113" s="13">
        <v>22.533332999999999</v>
      </c>
      <c r="E113" s="13">
        <v>22.851334000000001</v>
      </c>
      <c r="F113" s="13">
        <v>22.851334000000001</v>
      </c>
      <c r="G113" s="13">
        <v>335211000</v>
      </c>
      <c r="H113" s="13">
        <f t="shared" si="1"/>
        <v>6.8804001810548368E-2</v>
      </c>
    </row>
    <row r="114" spans="1:8" x14ac:dyDescent="0.3">
      <c r="A114" s="14">
        <v>43264</v>
      </c>
      <c r="B114" s="13">
        <v>23.114000000000001</v>
      </c>
      <c r="C114" s="13">
        <v>23.146667000000001</v>
      </c>
      <c r="D114" s="13">
        <v>22.653334000000001</v>
      </c>
      <c r="E114" s="13">
        <v>22.985332</v>
      </c>
      <c r="F114" s="13">
        <v>22.985332</v>
      </c>
      <c r="G114" s="13">
        <v>142047000</v>
      </c>
      <c r="H114" s="13">
        <f t="shared" si="1"/>
        <v>5.8311575282854805E-3</v>
      </c>
    </row>
    <row r="115" spans="1:8" x14ac:dyDescent="0.3">
      <c r="A115" s="14">
        <v>43265</v>
      </c>
      <c r="B115" s="13">
        <v>23.175332999999998</v>
      </c>
      <c r="C115" s="13">
        <v>23.916668000000001</v>
      </c>
      <c r="D115" s="13">
        <v>23.106667000000002</v>
      </c>
      <c r="E115" s="13">
        <v>23.847999999999999</v>
      </c>
      <c r="F115" s="13">
        <v>23.847999999999999</v>
      </c>
      <c r="G115" s="13">
        <v>164715000</v>
      </c>
      <c r="H115" s="13">
        <f t="shared" si="1"/>
        <v>2.6535000432637208E-3</v>
      </c>
    </row>
    <row r="116" spans="1:8" x14ac:dyDescent="0.3">
      <c r="A116" s="14">
        <v>43266</v>
      </c>
      <c r="B116" s="13">
        <v>23.589333</v>
      </c>
      <c r="C116" s="13">
        <v>24.311333000000001</v>
      </c>
      <c r="D116" s="13">
        <v>23.416668000000001</v>
      </c>
      <c r="E116" s="13">
        <v>23.878</v>
      </c>
      <c r="F116" s="13">
        <v>23.878</v>
      </c>
      <c r="G116" s="13">
        <v>162724500</v>
      </c>
      <c r="H116" s="13">
        <f t="shared" si="1"/>
        <v>1.7863820985873278E-2</v>
      </c>
    </row>
    <row r="117" spans="1:8" x14ac:dyDescent="0.3">
      <c r="A117" s="14">
        <v>43269</v>
      </c>
      <c r="B117" s="13">
        <v>23.693332999999999</v>
      </c>
      <c r="C117" s="13">
        <v>24.915333</v>
      </c>
      <c r="D117" s="13">
        <v>23.633333</v>
      </c>
      <c r="E117" s="13">
        <v>24.722000000000001</v>
      </c>
      <c r="F117" s="13">
        <v>24.722000000000001</v>
      </c>
      <c r="G117" s="13">
        <v>181098000</v>
      </c>
      <c r="H117" s="13">
        <f t="shared" si="1"/>
        <v>4.4087723887741631E-3</v>
      </c>
    </row>
    <row r="118" spans="1:8" x14ac:dyDescent="0.3">
      <c r="A118" s="14">
        <v>43270</v>
      </c>
      <c r="B118" s="13">
        <v>24.344000000000001</v>
      </c>
      <c r="C118" s="13">
        <v>24.666668000000001</v>
      </c>
      <c r="D118" s="13">
        <v>23.083331999999999</v>
      </c>
      <c r="E118" s="13">
        <v>23.503332</v>
      </c>
      <c r="F118" s="13">
        <v>23.503332</v>
      </c>
      <c r="G118" s="13">
        <v>191428500</v>
      </c>
      <c r="H118" s="13">
        <f t="shared" si="1"/>
        <v>2.746202908641018E-2</v>
      </c>
    </row>
    <row r="119" spans="1:8" x14ac:dyDescent="0.3">
      <c r="A119" s="14">
        <v>43271</v>
      </c>
      <c r="B119" s="13">
        <v>23.869333000000001</v>
      </c>
      <c r="C119" s="13">
        <v>24.292000000000002</v>
      </c>
      <c r="D119" s="13">
        <v>23.466667000000001</v>
      </c>
      <c r="E119" s="13">
        <v>24.148001000000001</v>
      </c>
      <c r="F119" s="13">
        <v>24.148001000000001</v>
      </c>
      <c r="G119" s="13">
        <v>125755500</v>
      </c>
      <c r="H119" s="13">
        <f t="shared" si="1"/>
        <v>-1.9498315806769643E-2</v>
      </c>
    </row>
    <row r="120" spans="1:8" x14ac:dyDescent="0.3">
      <c r="A120" s="14">
        <v>43272</v>
      </c>
      <c r="B120" s="13">
        <v>24.133333</v>
      </c>
      <c r="C120" s="13">
        <v>24.414000000000001</v>
      </c>
      <c r="D120" s="13">
        <v>23.084667</v>
      </c>
      <c r="E120" s="13">
        <v>23.167334</v>
      </c>
      <c r="F120" s="13">
        <v>23.167334</v>
      </c>
      <c r="G120" s="13">
        <v>119506500</v>
      </c>
      <c r="H120" s="13">
        <f t="shared" si="1"/>
        <v>1.106021689001529E-2</v>
      </c>
    </row>
    <row r="121" spans="1:8" x14ac:dyDescent="0.3">
      <c r="A121" s="14">
        <v>43273</v>
      </c>
      <c r="B121" s="13">
        <v>23.436001000000001</v>
      </c>
      <c r="C121" s="13">
        <v>23.483333999999999</v>
      </c>
      <c r="D121" s="13">
        <v>22.133333</v>
      </c>
      <c r="E121" s="13">
        <v>22.242000999999998</v>
      </c>
      <c r="F121" s="13">
        <v>22.242000999999998</v>
      </c>
      <c r="G121" s="13">
        <v>153991500</v>
      </c>
      <c r="H121" s="13">
        <f t="shared" si="1"/>
        <v>-2.8894972774792416E-2</v>
      </c>
    </row>
    <row r="122" spans="1:8" x14ac:dyDescent="0.3">
      <c r="A122" s="14">
        <v>43276</v>
      </c>
      <c r="B122" s="13">
        <v>22.007999000000002</v>
      </c>
      <c r="C122" s="13">
        <v>22.564667</v>
      </c>
      <c r="D122" s="13">
        <v>21.833331999999999</v>
      </c>
      <c r="E122" s="13">
        <v>22.200665999999998</v>
      </c>
      <c r="F122" s="13">
        <v>22.200665999999998</v>
      </c>
      <c r="G122" s="13">
        <v>103969500</v>
      </c>
      <c r="H122" s="13">
        <f t="shared" si="1"/>
        <v>-6.093198238044107E-2</v>
      </c>
    </row>
    <row r="123" spans="1:8" x14ac:dyDescent="0.3">
      <c r="A123" s="14">
        <v>43277</v>
      </c>
      <c r="B123" s="13">
        <v>22.403334000000001</v>
      </c>
      <c r="C123" s="13">
        <v>22.903334000000001</v>
      </c>
      <c r="D123" s="13">
        <v>21.719999000000001</v>
      </c>
      <c r="E123" s="13">
        <v>22.799999</v>
      </c>
      <c r="F123" s="13">
        <v>22.799999</v>
      </c>
      <c r="G123" s="13">
        <v>111787500</v>
      </c>
      <c r="H123" s="13">
        <f t="shared" si="1"/>
        <v>1.7963241455981497E-2</v>
      </c>
    </row>
    <row r="124" spans="1:8" x14ac:dyDescent="0.3">
      <c r="A124" s="14">
        <v>43278</v>
      </c>
      <c r="B124" s="13">
        <v>23</v>
      </c>
      <c r="C124" s="13">
        <v>23.385999999999999</v>
      </c>
      <c r="D124" s="13">
        <v>22.633333</v>
      </c>
      <c r="E124" s="13">
        <v>22.966667000000001</v>
      </c>
      <c r="F124" s="13">
        <v>22.966667000000001</v>
      </c>
      <c r="G124" s="13">
        <v>125005500</v>
      </c>
      <c r="H124" s="13">
        <f t="shared" si="1"/>
        <v>2.6632910976553712E-2</v>
      </c>
    </row>
    <row r="125" spans="1:8" x14ac:dyDescent="0.3">
      <c r="A125" s="14">
        <v>43279</v>
      </c>
      <c r="B125" s="13">
        <v>23.243998999999999</v>
      </c>
      <c r="C125" s="13">
        <v>23.801331999999999</v>
      </c>
      <c r="D125" s="13">
        <v>23.073999000000001</v>
      </c>
      <c r="E125" s="13">
        <v>23.328666999999999</v>
      </c>
      <c r="F125" s="13">
        <v>23.328666999999999</v>
      </c>
      <c r="G125" s="13">
        <v>125970000</v>
      </c>
      <c r="H125" s="13">
        <f t="shared" si="1"/>
        <v>1.060865217391299E-2</v>
      </c>
    </row>
    <row r="126" spans="1:8" x14ac:dyDescent="0.3">
      <c r="A126" s="14">
        <v>43280</v>
      </c>
      <c r="B126" s="13">
        <v>23.555332</v>
      </c>
      <c r="C126" s="13">
        <v>23.590668000000001</v>
      </c>
      <c r="D126" s="13">
        <v>22.827332999999999</v>
      </c>
      <c r="E126" s="13">
        <v>22.863333000000001</v>
      </c>
      <c r="F126" s="13">
        <v>22.863333000000001</v>
      </c>
      <c r="G126" s="13">
        <v>97386000</v>
      </c>
      <c r="H126" s="13">
        <f t="shared" si="1"/>
        <v>1.3394123790833119E-2</v>
      </c>
    </row>
    <row r="127" spans="1:8" x14ac:dyDescent="0.3">
      <c r="A127" s="14">
        <v>43283</v>
      </c>
      <c r="B127" s="13">
        <v>24.004667000000001</v>
      </c>
      <c r="C127" s="13">
        <v>24.318666</v>
      </c>
      <c r="D127" s="13">
        <v>21.99</v>
      </c>
      <c r="E127" s="13">
        <v>22.337999</v>
      </c>
      <c r="F127" s="13">
        <v>22.337999</v>
      </c>
      <c r="G127" s="13">
        <v>281397000</v>
      </c>
      <c r="H127" s="13">
        <f t="shared" si="1"/>
        <v>1.9075723492243769E-2</v>
      </c>
    </row>
    <row r="128" spans="1:8" x14ac:dyDescent="0.3">
      <c r="A128" s="14">
        <v>43284</v>
      </c>
      <c r="B128" s="13">
        <v>22.116667</v>
      </c>
      <c r="C128" s="13">
        <v>22.166</v>
      </c>
      <c r="D128" s="13">
        <v>20.646000000000001</v>
      </c>
      <c r="E128" s="13">
        <v>20.724001000000001</v>
      </c>
      <c r="F128" s="13">
        <v>20.724001000000001</v>
      </c>
      <c r="G128" s="13">
        <v>184239000</v>
      </c>
      <c r="H128" s="13">
        <f t="shared" si="1"/>
        <v>-7.8651372251904245E-2</v>
      </c>
    </row>
    <row r="129" spans="1:8" x14ac:dyDescent="0.3">
      <c r="A129" s="14">
        <v>43286</v>
      </c>
      <c r="B129" s="13">
        <v>20.917334</v>
      </c>
      <c r="C129" s="13">
        <v>20.959333000000001</v>
      </c>
      <c r="D129" s="13">
        <v>19.747999</v>
      </c>
      <c r="E129" s="13">
        <v>20.610665999999998</v>
      </c>
      <c r="F129" s="13">
        <v>20.610665999999998</v>
      </c>
      <c r="G129" s="13">
        <v>262146000</v>
      </c>
      <c r="H129" s="13">
        <f t="shared" si="1"/>
        <v>-5.4227565120910821E-2</v>
      </c>
    </row>
    <row r="130" spans="1:8" x14ac:dyDescent="0.3">
      <c r="A130" s="14">
        <v>43287</v>
      </c>
      <c r="B130" s="13">
        <v>20.329999999999998</v>
      </c>
      <c r="C130" s="13">
        <v>20.804666999999998</v>
      </c>
      <c r="D130" s="13">
        <v>20.133333</v>
      </c>
      <c r="E130" s="13">
        <v>20.593332</v>
      </c>
      <c r="F130" s="13">
        <v>20.593332</v>
      </c>
      <c r="G130" s="13">
        <v>132982500</v>
      </c>
      <c r="H130" s="13">
        <f t="shared" si="1"/>
        <v>-2.8078817310083687E-2</v>
      </c>
    </row>
    <row r="131" spans="1:8" x14ac:dyDescent="0.3">
      <c r="A131" s="14">
        <v>43290</v>
      </c>
      <c r="B131" s="13">
        <v>20.799334000000002</v>
      </c>
      <c r="C131" s="13">
        <v>21.234667000000002</v>
      </c>
      <c r="D131" s="13">
        <v>20.533332999999999</v>
      </c>
      <c r="E131" s="13">
        <v>21.233999000000001</v>
      </c>
      <c r="F131" s="13">
        <v>21.233999000000001</v>
      </c>
      <c r="G131" s="13">
        <v>113952000</v>
      </c>
      <c r="H131" s="13">
        <f t="shared" si="1"/>
        <v>2.308578455484523E-2</v>
      </c>
    </row>
    <row r="132" spans="1:8" x14ac:dyDescent="0.3">
      <c r="A132" s="14">
        <v>43291</v>
      </c>
      <c r="B132" s="13">
        <v>21.637333000000002</v>
      </c>
      <c r="C132" s="13">
        <v>21.845333</v>
      </c>
      <c r="D132" s="13">
        <v>21.280000999999999</v>
      </c>
      <c r="E132" s="13">
        <v>21.497999</v>
      </c>
      <c r="F132" s="13">
        <v>21.497999</v>
      </c>
      <c r="G132" s="13">
        <v>142072500</v>
      </c>
      <c r="H132" s="13">
        <f t="shared" ref="H132:H195" si="2">(B132-B131)/B131</f>
        <v>4.0289703506852667E-2</v>
      </c>
    </row>
    <row r="133" spans="1:8" x14ac:dyDescent="0.3">
      <c r="A133" s="14">
        <v>43292</v>
      </c>
      <c r="B133" s="13">
        <v>21.053332999999999</v>
      </c>
      <c r="C133" s="13">
        <v>21.462667</v>
      </c>
      <c r="D133" s="13">
        <v>21.004667000000001</v>
      </c>
      <c r="E133" s="13">
        <v>21.263999999999999</v>
      </c>
      <c r="F133" s="13">
        <v>21.263999999999999</v>
      </c>
      <c r="G133" s="13">
        <v>73261500</v>
      </c>
      <c r="H133" s="13">
        <f t="shared" si="2"/>
        <v>-2.6990387401257039E-2</v>
      </c>
    </row>
    <row r="134" spans="1:8" x14ac:dyDescent="0.3">
      <c r="A134" s="14">
        <v>43293</v>
      </c>
      <c r="B134" s="13">
        <v>21.428667000000001</v>
      </c>
      <c r="C134" s="13">
        <v>21.548667999999999</v>
      </c>
      <c r="D134" s="13">
        <v>20.851334000000001</v>
      </c>
      <c r="E134" s="13">
        <v>21.114000000000001</v>
      </c>
      <c r="F134" s="13">
        <v>21.114000000000001</v>
      </c>
      <c r="G134" s="13">
        <v>85818000</v>
      </c>
      <c r="H134" s="13">
        <f t="shared" si="2"/>
        <v>1.7827771023239042E-2</v>
      </c>
    </row>
    <row r="135" spans="1:8" x14ac:dyDescent="0.3">
      <c r="A135" s="14">
        <v>43294</v>
      </c>
      <c r="B135" s="13">
        <v>21.038668000000001</v>
      </c>
      <c r="C135" s="13">
        <v>21.305332</v>
      </c>
      <c r="D135" s="13">
        <v>20.616667</v>
      </c>
      <c r="E135" s="13">
        <v>21.257999000000002</v>
      </c>
      <c r="F135" s="13">
        <v>21.257999000000002</v>
      </c>
      <c r="G135" s="13">
        <v>88047000</v>
      </c>
      <c r="H135" s="13">
        <f t="shared" si="2"/>
        <v>-1.8199872161903469E-2</v>
      </c>
    </row>
    <row r="136" spans="1:8" x14ac:dyDescent="0.3">
      <c r="A136" s="14">
        <v>43297</v>
      </c>
      <c r="B136" s="13">
        <v>20.780666</v>
      </c>
      <c r="C136" s="13">
        <v>21.010667999999999</v>
      </c>
      <c r="D136" s="13">
        <v>20.416668000000001</v>
      </c>
      <c r="E136" s="13">
        <v>20.673331999999998</v>
      </c>
      <c r="F136" s="13">
        <v>20.673331999999998</v>
      </c>
      <c r="G136" s="13">
        <v>117280500</v>
      </c>
      <c r="H136" s="13">
        <f t="shared" si="2"/>
        <v>-1.2263228831787315E-2</v>
      </c>
    </row>
    <row r="137" spans="1:8" x14ac:dyDescent="0.3">
      <c r="A137" s="14">
        <v>43298</v>
      </c>
      <c r="B137" s="13">
        <v>20.587333999999998</v>
      </c>
      <c r="C137" s="13">
        <v>21.649332000000001</v>
      </c>
      <c r="D137" s="13">
        <v>20.566668</v>
      </c>
      <c r="E137" s="13">
        <v>21.512667</v>
      </c>
      <c r="F137" s="13">
        <v>21.512667</v>
      </c>
      <c r="G137" s="13">
        <v>104943000</v>
      </c>
      <c r="H137" s="13">
        <f t="shared" si="2"/>
        <v>-9.3034554330453899E-3</v>
      </c>
    </row>
    <row r="138" spans="1:8" x14ac:dyDescent="0.3">
      <c r="A138" s="14">
        <v>43299</v>
      </c>
      <c r="B138" s="13">
        <v>21.666668000000001</v>
      </c>
      <c r="C138" s="13">
        <v>21.700001</v>
      </c>
      <c r="D138" s="13">
        <v>21.083331999999999</v>
      </c>
      <c r="E138" s="13">
        <v>21.59</v>
      </c>
      <c r="F138" s="13">
        <v>21.59</v>
      </c>
      <c r="G138" s="13">
        <v>84363000</v>
      </c>
      <c r="H138" s="13">
        <f t="shared" si="2"/>
        <v>5.2427089393896412E-2</v>
      </c>
    </row>
    <row r="139" spans="1:8" x14ac:dyDescent="0.3">
      <c r="A139" s="14">
        <v>43300</v>
      </c>
      <c r="B139" s="13">
        <v>21.088667000000001</v>
      </c>
      <c r="C139" s="13">
        <v>21.569331999999999</v>
      </c>
      <c r="D139" s="13">
        <v>20.934000000000001</v>
      </c>
      <c r="E139" s="13">
        <v>21.348666999999999</v>
      </c>
      <c r="F139" s="13">
        <v>21.348666999999999</v>
      </c>
      <c r="G139" s="13">
        <v>88729500</v>
      </c>
      <c r="H139" s="13">
        <f t="shared" si="2"/>
        <v>-2.6676967589109705E-2</v>
      </c>
    </row>
    <row r="140" spans="1:8" x14ac:dyDescent="0.3">
      <c r="A140" s="14">
        <v>43301</v>
      </c>
      <c r="B140" s="13">
        <v>21.415333</v>
      </c>
      <c r="C140" s="13">
        <v>21.549334000000002</v>
      </c>
      <c r="D140" s="13">
        <v>20.780666</v>
      </c>
      <c r="E140" s="13">
        <v>20.905332999999999</v>
      </c>
      <c r="F140" s="13">
        <v>20.905332999999999</v>
      </c>
      <c r="G140" s="13">
        <v>77433000</v>
      </c>
      <c r="H140" s="13">
        <f t="shared" si="2"/>
        <v>1.5490120831250237E-2</v>
      </c>
    </row>
    <row r="141" spans="1:8" x14ac:dyDescent="0.3">
      <c r="A141" s="14">
        <v>43304</v>
      </c>
      <c r="B141" s="13">
        <v>20.122667</v>
      </c>
      <c r="C141" s="13">
        <v>20.366667</v>
      </c>
      <c r="D141" s="13">
        <v>19.524000000000001</v>
      </c>
      <c r="E141" s="13">
        <v>20.213332999999999</v>
      </c>
      <c r="F141" s="13">
        <v>20.213332999999999</v>
      </c>
      <c r="G141" s="13">
        <v>164893500</v>
      </c>
      <c r="H141" s="13">
        <f t="shared" si="2"/>
        <v>-6.036170439189531E-2</v>
      </c>
    </row>
    <row r="142" spans="1:8" x14ac:dyDescent="0.3">
      <c r="A142" s="14">
        <v>43305</v>
      </c>
      <c r="B142" s="13">
        <v>20.294665999999999</v>
      </c>
      <c r="C142" s="13">
        <v>20.514668</v>
      </c>
      <c r="D142" s="13">
        <v>19.503332</v>
      </c>
      <c r="E142" s="13">
        <v>19.828666999999999</v>
      </c>
      <c r="F142" s="13">
        <v>19.828666999999999</v>
      </c>
      <c r="G142" s="13">
        <v>143862000</v>
      </c>
      <c r="H142" s="13">
        <f t="shared" si="2"/>
        <v>8.5475250373123791E-3</v>
      </c>
    </row>
    <row r="143" spans="1:8" x14ac:dyDescent="0.3">
      <c r="A143" s="14">
        <v>43306</v>
      </c>
      <c r="B143" s="13">
        <v>19.782667</v>
      </c>
      <c r="C143" s="13">
        <v>20.641332999999999</v>
      </c>
      <c r="D143" s="13">
        <v>19.633333</v>
      </c>
      <c r="E143" s="13">
        <v>20.582666</v>
      </c>
      <c r="F143" s="13">
        <v>20.582666</v>
      </c>
      <c r="G143" s="13">
        <v>106131000</v>
      </c>
      <c r="H143" s="13">
        <f t="shared" si="2"/>
        <v>-2.5228254557133359E-2</v>
      </c>
    </row>
    <row r="144" spans="1:8" x14ac:dyDescent="0.3">
      <c r="A144" s="14">
        <v>43307</v>
      </c>
      <c r="B144" s="13">
        <v>20.323333999999999</v>
      </c>
      <c r="C144" s="13">
        <v>20.713332999999999</v>
      </c>
      <c r="D144" s="13">
        <v>20.242666</v>
      </c>
      <c r="E144" s="13">
        <v>20.443332999999999</v>
      </c>
      <c r="F144" s="13">
        <v>20.443332999999999</v>
      </c>
      <c r="G144" s="13">
        <v>69457500</v>
      </c>
      <c r="H144" s="13">
        <f t="shared" si="2"/>
        <v>2.7330339230802355E-2</v>
      </c>
    </row>
    <row r="145" spans="1:8" x14ac:dyDescent="0.3">
      <c r="A145" s="14">
        <v>43308</v>
      </c>
      <c r="B145" s="13">
        <v>20.483333999999999</v>
      </c>
      <c r="C145" s="13">
        <v>20.512667</v>
      </c>
      <c r="D145" s="13">
        <v>19.689333000000001</v>
      </c>
      <c r="E145" s="13">
        <v>19.812000000000001</v>
      </c>
      <c r="F145" s="13">
        <v>19.812000000000001</v>
      </c>
      <c r="G145" s="13">
        <v>85549500</v>
      </c>
      <c r="H145" s="13">
        <f t="shared" si="2"/>
        <v>7.8727240323856387E-3</v>
      </c>
    </row>
    <row r="146" spans="1:8" x14ac:dyDescent="0.3">
      <c r="A146" s="14">
        <v>43311</v>
      </c>
      <c r="B146" s="13">
        <v>19.726666999999999</v>
      </c>
      <c r="C146" s="13">
        <v>19.739999999999998</v>
      </c>
      <c r="D146" s="13">
        <v>19.075333000000001</v>
      </c>
      <c r="E146" s="13">
        <v>19.344667000000001</v>
      </c>
      <c r="F146" s="13">
        <v>19.344667000000001</v>
      </c>
      <c r="G146" s="13">
        <v>102211500</v>
      </c>
      <c r="H146" s="13">
        <f t="shared" si="2"/>
        <v>-3.6940617186635744E-2</v>
      </c>
    </row>
    <row r="147" spans="1:8" x14ac:dyDescent="0.3">
      <c r="A147" s="14">
        <v>43312</v>
      </c>
      <c r="B147" s="13">
        <v>19.483333999999999</v>
      </c>
      <c r="C147" s="13">
        <v>19.888000000000002</v>
      </c>
      <c r="D147" s="13">
        <v>19.271334</v>
      </c>
      <c r="E147" s="13">
        <v>19.875999</v>
      </c>
      <c r="F147" s="13">
        <v>19.875999</v>
      </c>
      <c r="G147" s="13">
        <v>76153500</v>
      </c>
      <c r="H147" s="13">
        <f t="shared" si="2"/>
        <v>-1.2335231288691587E-2</v>
      </c>
    </row>
    <row r="148" spans="1:8" x14ac:dyDescent="0.3">
      <c r="A148" s="14">
        <v>43313</v>
      </c>
      <c r="B148" s="13">
        <v>19.865998999999999</v>
      </c>
      <c r="C148" s="13">
        <v>20.200001</v>
      </c>
      <c r="D148" s="13">
        <v>19.533332999999999</v>
      </c>
      <c r="E148" s="13">
        <v>20.056000000000001</v>
      </c>
      <c r="F148" s="13">
        <v>20.056000000000001</v>
      </c>
      <c r="G148" s="13">
        <v>151941000</v>
      </c>
      <c r="H148" s="13">
        <f t="shared" si="2"/>
        <v>1.9640632347625891E-2</v>
      </c>
    </row>
    <row r="149" spans="1:8" x14ac:dyDescent="0.3">
      <c r="A149" s="14">
        <v>43314</v>
      </c>
      <c r="B149" s="13">
        <v>21.896000000000001</v>
      </c>
      <c r="C149" s="13">
        <v>23.332666</v>
      </c>
      <c r="D149" s="13">
        <v>21.544001000000002</v>
      </c>
      <c r="E149" s="13">
        <v>23.302668000000001</v>
      </c>
      <c r="F149" s="13">
        <v>23.302668000000001</v>
      </c>
      <c r="G149" s="13">
        <v>348225000</v>
      </c>
      <c r="H149" s="13">
        <f t="shared" si="2"/>
        <v>0.10218469254931516</v>
      </c>
    </row>
    <row r="150" spans="1:8" x14ac:dyDescent="0.3">
      <c r="A150" s="14">
        <v>43315</v>
      </c>
      <c r="B150" s="13">
        <v>23.187332000000001</v>
      </c>
      <c r="C150" s="13">
        <v>23.666668000000001</v>
      </c>
      <c r="D150" s="13">
        <v>22.835332999999999</v>
      </c>
      <c r="E150" s="13">
        <v>23.211331999999999</v>
      </c>
      <c r="F150" s="13">
        <v>23.211331999999999</v>
      </c>
      <c r="G150" s="13">
        <v>204847500</v>
      </c>
      <c r="H150" s="13">
        <f t="shared" si="2"/>
        <v>5.8975703324808212E-2</v>
      </c>
    </row>
    <row r="151" spans="1:8" x14ac:dyDescent="0.3">
      <c r="A151" s="14">
        <v>43318</v>
      </c>
      <c r="B151" s="13">
        <v>23.030666</v>
      </c>
      <c r="C151" s="13">
        <v>23.665333</v>
      </c>
      <c r="D151" s="13">
        <v>22.788</v>
      </c>
      <c r="E151" s="13">
        <v>22.799334000000002</v>
      </c>
      <c r="F151" s="13">
        <v>22.799334000000002</v>
      </c>
      <c r="G151" s="13">
        <v>128464500</v>
      </c>
      <c r="H151" s="13">
        <f t="shared" si="2"/>
        <v>-6.7565341282041979E-3</v>
      </c>
    </row>
    <row r="152" spans="1:8" x14ac:dyDescent="0.3">
      <c r="A152" s="14">
        <v>43319</v>
      </c>
      <c r="B152" s="13">
        <v>22.922667000000001</v>
      </c>
      <c r="C152" s="13">
        <v>25.830666999999998</v>
      </c>
      <c r="D152" s="13">
        <v>22.610001</v>
      </c>
      <c r="E152" s="13">
        <v>25.304666999999998</v>
      </c>
      <c r="F152" s="13">
        <v>25.304666999999998</v>
      </c>
      <c r="G152" s="13">
        <v>463137000</v>
      </c>
      <c r="H152" s="13">
        <f t="shared" si="2"/>
        <v>-4.689356356433614E-3</v>
      </c>
    </row>
    <row r="153" spans="1:8" x14ac:dyDescent="0.3">
      <c r="A153" s="14">
        <v>43320</v>
      </c>
      <c r="B153" s="13">
        <v>24.606000999999999</v>
      </c>
      <c r="C153" s="13">
        <v>25.509333000000002</v>
      </c>
      <c r="D153" s="13">
        <v>24.474667</v>
      </c>
      <c r="E153" s="13">
        <v>24.689333000000001</v>
      </c>
      <c r="F153" s="13">
        <v>24.689333000000001</v>
      </c>
      <c r="G153" s="13">
        <v>368568000</v>
      </c>
      <c r="H153" s="13">
        <f t="shared" si="2"/>
        <v>7.3435346768331911E-2</v>
      </c>
    </row>
    <row r="154" spans="1:8" x14ac:dyDescent="0.3">
      <c r="A154" s="14">
        <v>43321</v>
      </c>
      <c r="B154" s="13">
        <v>24.370000999999998</v>
      </c>
      <c r="C154" s="13">
        <v>24.467333</v>
      </c>
      <c r="D154" s="13">
        <v>23.048667999999999</v>
      </c>
      <c r="E154" s="13">
        <v>23.496668</v>
      </c>
      <c r="F154" s="13">
        <v>23.496668</v>
      </c>
      <c r="G154" s="13">
        <v>257757000</v>
      </c>
      <c r="H154" s="13">
        <f t="shared" si="2"/>
        <v>-9.5911562386753E-3</v>
      </c>
    </row>
    <row r="155" spans="1:8" x14ac:dyDescent="0.3">
      <c r="A155" s="14">
        <v>43322</v>
      </c>
      <c r="B155" s="13">
        <v>23.6</v>
      </c>
      <c r="C155" s="13">
        <v>24</v>
      </c>
      <c r="D155" s="13">
        <v>23.066668</v>
      </c>
      <c r="E155" s="13">
        <v>23.699332999999999</v>
      </c>
      <c r="F155" s="13">
        <v>23.699332999999999</v>
      </c>
      <c r="G155" s="13">
        <v>173280000</v>
      </c>
      <c r="H155" s="13">
        <f t="shared" si="2"/>
        <v>-3.1596264604174494E-2</v>
      </c>
    </row>
    <row r="156" spans="1:8" x14ac:dyDescent="0.3">
      <c r="A156" s="14">
        <v>43325</v>
      </c>
      <c r="B156" s="13">
        <v>24.075333000000001</v>
      </c>
      <c r="C156" s="13">
        <v>24.212667</v>
      </c>
      <c r="D156" s="13">
        <v>23.268000000000001</v>
      </c>
      <c r="E156" s="13">
        <v>23.760667999999999</v>
      </c>
      <c r="F156" s="13">
        <v>23.760667999999999</v>
      </c>
      <c r="G156" s="13">
        <v>156958500</v>
      </c>
      <c r="H156" s="13">
        <f t="shared" si="2"/>
        <v>2.0141228813559283E-2</v>
      </c>
    </row>
    <row r="157" spans="1:8" x14ac:dyDescent="0.3">
      <c r="A157" s="14">
        <v>43326</v>
      </c>
      <c r="B157" s="13">
        <v>23.896667000000001</v>
      </c>
      <c r="C157" s="13">
        <v>23.946667000000001</v>
      </c>
      <c r="D157" s="13">
        <v>23.139999</v>
      </c>
      <c r="E157" s="13">
        <v>23.176000999999999</v>
      </c>
      <c r="F157" s="13">
        <v>23.176000999999999</v>
      </c>
      <c r="G157" s="13">
        <v>104796000</v>
      </c>
      <c r="H157" s="13">
        <f t="shared" si="2"/>
        <v>-7.4211226901825106E-3</v>
      </c>
    </row>
    <row r="158" spans="1:8" x14ac:dyDescent="0.3">
      <c r="A158" s="14">
        <v>43327</v>
      </c>
      <c r="B158" s="13">
        <v>22.794001000000002</v>
      </c>
      <c r="C158" s="13">
        <v>22.966000000000001</v>
      </c>
      <c r="D158" s="13">
        <v>22.142668</v>
      </c>
      <c r="E158" s="13">
        <v>22.579332000000001</v>
      </c>
      <c r="F158" s="13">
        <v>22.579332000000001</v>
      </c>
      <c r="G158" s="13">
        <v>136519500</v>
      </c>
      <c r="H158" s="13">
        <f t="shared" si="2"/>
        <v>-4.6143087653186081E-2</v>
      </c>
    </row>
    <row r="159" spans="1:8" x14ac:dyDescent="0.3">
      <c r="A159" s="14">
        <v>43328</v>
      </c>
      <c r="B159" s="13">
        <v>22.660667</v>
      </c>
      <c r="C159" s="13">
        <v>22.818666</v>
      </c>
      <c r="D159" s="13">
        <v>22.254667000000001</v>
      </c>
      <c r="E159" s="13">
        <v>22.363333000000001</v>
      </c>
      <c r="F159" s="13">
        <v>22.363333000000001</v>
      </c>
      <c r="G159" s="13">
        <v>90960000</v>
      </c>
      <c r="H159" s="13">
        <f t="shared" si="2"/>
        <v>-5.8495215473580693E-3</v>
      </c>
    </row>
    <row r="160" spans="1:8" x14ac:dyDescent="0.3">
      <c r="A160" s="14">
        <v>43329</v>
      </c>
      <c r="B160" s="13">
        <v>21.566668</v>
      </c>
      <c r="C160" s="13">
        <v>21.784666000000001</v>
      </c>
      <c r="D160" s="13">
        <v>20.235332</v>
      </c>
      <c r="E160" s="13">
        <v>20.366667</v>
      </c>
      <c r="F160" s="13">
        <v>20.366667</v>
      </c>
      <c r="G160" s="13">
        <v>284379000</v>
      </c>
      <c r="H160" s="13">
        <f t="shared" si="2"/>
        <v>-4.8277440377196321E-2</v>
      </c>
    </row>
    <row r="161" spans="1:8" x14ac:dyDescent="0.3">
      <c r="A161" s="14">
        <v>43332</v>
      </c>
      <c r="B161" s="13">
        <v>19.446667000000001</v>
      </c>
      <c r="C161" s="13">
        <v>20.566668</v>
      </c>
      <c r="D161" s="13">
        <v>19.213332999999999</v>
      </c>
      <c r="E161" s="13">
        <v>20.562667999999999</v>
      </c>
      <c r="F161" s="13">
        <v>20.562667999999999</v>
      </c>
      <c r="G161" s="13">
        <v>261034500</v>
      </c>
      <c r="H161" s="13">
        <f t="shared" si="2"/>
        <v>-9.8299885731073455E-2</v>
      </c>
    </row>
    <row r="162" spans="1:8" x14ac:dyDescent="0.3">
      <c r="A162" s="14">
        <v>43333</v>
      </c>
      <c r="B162" s="13">
        <v>20.707332999999998</v>
      </c>
      <c r="C162" s="13">
        <v>21.652666</v>
      </c>
      <c r="D162" s="13">
        <v>20.6</v>
      </c>
      <c r="E162" s="13">
        <v>21.459999</v>
      </c>
      <c r="F162" s="13">
        <v>21.459999</v>
      </c>
      <c r="G162" s="13">
        <v>197583000</v>
      </c>
      <c r="H162" s="13">
        <f t="shared" si="2"/>
        <v>6.4826841535364221E-2</v>
      </c>
    </row>
    <row r="163" spans="1:8" x14ac:dyDescent="0.3">
      <c r="A163" s="14">
        <v>43334</v>
      </c>
      <c r="B163" s="13">
        <v>21.391332999999999</v>
      </c>
      <c r="C163" s="13">
        <v>21.591999000000001</v>
      </c>
      <c r="D163" s="13">
        <v>20.978000999999999</v>
      </c>
      <c r="E163" s="13">
        <v>21.442667</v>
      </c>
      <c r="F163" s="13">
        <v>21.442667</v>
      </c>
      <c r="G163" s="13">
        <v>89190000</v>
      </c>
      <c r="H163" s="13">
        <f t="shared" si="2"/>
        <v>3.3031776714075207E-2</v>
      </c>
    </row>
    <row r="164" spans="1:8" x14ac:dyDescent="0.3">
      <c r="A164" s="14">
        <v>43335</v>
      </c>
      <c r="B164" s="13">
        <v>21.275998999999999</v>
      </c>
      <c r="C164" s="13">
        <v>21.821332999999999</v>
      </c>
      <c r="D164" s="13">
        <v>21.206666999999999</v>
      </c>
      <c r="E164" s="13">
        <v>21.34</v>
      </c>
      <c r="F164" s="13">
        <v>21.34</v>
      </c>
      <c r="G164" s="13">
        <v>77209500</v>
      </c>
      <c r="H164" s="13">
        <f t="shared" si="2"/>
        <v>-5.3916228595946181E-3</v>
      </c>
    </row>
    <row r="165" spans="1:8" x14ac:dyDescent="0.3">
      <c r="A165" s="14">
        <v>43336</v>
      </c>
      <c r="B165" s="13">
        <v>21.379999000000002</v>
      </c>
      <c r="C165" s="13">
        <v>21.59</v>
      </c>
      <c r="D165" s="13">
        <v>21.293333000000001</v>
      </c>
      <c r="E165" s="13">
        <v>21.521334</v>
      </c>
      <c r="F165" s="13">
        <v>21.521334</v>
      </c>
      <c r="G165" s="13">
        <v>54039000</v>
      </c>
      <c r="H165" s="13">
        <f t="shared" si="2"/>
        <v>4.8881370975813057E-3</v>
      </c>
    </row>
    <row r="166" spans="1:8" x14ac:dyDescent="0.3">
      <c r="A166" s="14">
        <v>43339</v>
      </c>
      <c r="B166" s="13">
        <v>21.200001</v>
      </c>
      <c r="C166" s="13">
        <v>21.495999999999999</v>
      </c>
      <c r="D166" s="13">
        <v>20.587333999999998</v>
      </c>
      <c r="E166" s="13">
        <v>21.284666000000001</v>
      </c>
      <c r="F166" s="13">
        <v>21.284666000000001</v>
      </c>
      <c r="G166" s="13">
        <v>196189500</v>
      </c>
      <c r="H166" s="13">
        <f t="shared" si="2"/>
        <v>-8.4189901037881806E-3</v>
      </c>
    </row>
    <row r="167" spans="1:8" x14ac:dyDescent="0.3">
      <c r="A167" s="14">
        <v>43340</v>
      </c>
      <c r="B167" s="13">
        <v>21.227333000000002</v>
      </c>
      <c r="C167" s="13">
        <v>21.258666999999999</v>
      </c>
      <c r="D167" s="13">
        <v>20.745999999999999</v>
      </c>
      <c r="E167" s="13">
        <v>20.790666999999999</v>
      </c>
      <c r="F167" s="13">
        <v>20.790666999999999</v>
      </c>
      <c r="G167" s="13">
        <v>114736500</v>
      </c>
      <c r="H167" s="13">
        <f t="shared" si="2"/>
        <v>1.2892452222054726E-3</v>
      </c>
    </row>
    <row r="168" spans="1:8" x14ac:dyDescent="0.3">
      <c r="A168" s="14">
        <v>43341</v>
      </c>
      <c r="B168" s="13">
        <v>20.684667999999999</v>
      </c>
      <c r="C168" s="13">
        <v>20.790001</v>
      </c>
      <c r="D168" s="13">
        <v>20.245999999999999</v>
      </c>
      <c r="E168" s="13">
        <v>20.334</v>
      </c>
      <c r="F168" s="13">
        <v>20.334</v>
      </c>
      <c r="G168" s="13">
        <v>111711000</v>
      </c>
      <c r="H168" s="13">
        <f t="shared" si="2"/>
        <v>-2.5564445613587117E-2</v>
      </c>
    </row>
    <row r="169" spans="1:8" x14ac:dyDescent="0.3">
      <c r="A169" s="14">
        <v>43342</v>
      </c>
      <c r="B169" s="13">
        <v>20.150666999999999</v>
      </c>
      <c r="C169" s="13">
        <v>20.306667000000001</v>
      </c>
      <c r="D169" s="13">
        <v>19.847999999999999</v>
      </c>
      <c r="E169" s="13">
        <v>20.209999</v>
      </c>
      <c r="F169" s="13">
        <v>20.209999</v>
      </c>
      <c r="G169" s="13">
        <v>108250500</v>
      </c>
      <c r="H169" s="13">
        <f t="shared" si="2"/>
        <v>-2.581627125946619E-2</v>
      </c>
    </row>
    <row r="170" spans="1:8" x14ac:dyDescent="0.3">
      <c r="A170" s="14">
        <v>43343</v>
      </c>
      <c r="B170" s="13">
        <v>20.133333</v>
      </c>
      <c r="C170" s="13">
        <v>20.353999999999999</v>
      </c>
      <c r="D170" s="13">
        <v>19.906668</v>
      </c>
      <c r="E170" s="13">
        <v>20.110665999999998</v>
      </c>
      <c r="F170" s="13">
        <v>20.110665999999998</v>
      </c>
      <c r="G170" s="13">
        <v>80626500</v>
      </c>
      <c r="H170" s="13">
        <f t="shared" si="2"/>
        <v>-8.602196641926635E-4</v>
      </c>
    </row>
    <row r="171" spans="1:8" x14ac:dyDescent="0.3">
      <c r="A171" s="14">
        <v>43347</v>
      </c>
      <c r="B171" s="13">
        <v>19.795999999999999</v>
      </c>
      <c r="C171" s="13">
        <v>19.879332999999999</v>
      </c>
      <c r="D171" s="13">
        <v>19.200001</v>
      </c>
      <c r="E171" s="13">
        <v>19.263331999999998</v>
      </c>
      <c r="F171" s="13">
        <v>19.263331999999998</v>
      </c>
      <c r="G171" s="13">
        <v>125257500</v>
      </c>
      <c r="H171" s="13">
        <f t="shared" si="2"/>
        <v>-1.675495060852572E-2</v>
      </c>
    </row>
    <row r="172" spans="1:8" x14ac:dyDescent="0.3">
      <c r="A172" s="14">
        <v>43348</v>
      </c>
      <c r="B172" s="13">
        <v>19.003332</v>
      </c>
      <c r="C172" s="13">
        <v>19.118668</v>
      </c>
      <c r="D172" s="13">
        <v>18.478666</v>
      </c>
      <c r="E172" s="13">
        <v>18.716000000000001</v>
      </c>
      <c r="F172" s="13">
        <v>18.716000000000001</v>
      </c>
      <c r="G172" s="13">
        <v>115812000</v>
      </c>
      <c r="H172" s="13">
        <f t="shared" si="2"/>
        <v>-4.0041826631642706E-2</v>
      </c>
    </row>
    <row r="173" spans="1:8" x14ac:dyDescent="0.3">
      <c r="A173" s="14">
        <v>43349</v>
      </c>
      <c r="B173" s="13">
        <v>18.986668000000002</v>
      </c>
      <c r="C173" s="13">
        <v>19.411332999999999</v>
      </c>
      <c r="D173" s="13">
        <v>18.591999000000001</v>
      </c>
      <c r="E173" s="13">
        <v>18.73</v>
      </c>
      <c r="F173" s="13">
        <v>18.73</v>
      </c>
      <c r="G173" s="13">
        <v>112212000</v>
      </c>
      <c r="H173" s="13">
        <f t="shared" si="2"/>
        <v>-8.7689885121191799E-4</v>
      </c>
    </row>
    <row r="174" spans="1:8" x14ac:dyDescent="0.3">
      <c r="A174" s="14">
        <v>43350</v>
      </c>
      <c r="B174" s="13">
        <v>17.34</v>
      </c>
      <c r="C174" s="13">
        <v>17.889999</v>
      </c>
      <c r="D174" s="13">
        <v>16.816668</v>
      </c>
      <c r="E174" s="13">
        <v>17.549334000000002</v>
      </c>
      <c r="F174" s="13">
        <v>17.549334000000002</v>
      </c>
      <c r="G174" s="13">
        <v>337378500</v>
      </c>
      <c r="H174" s="13">
        <f t="shared" si="2"/>
        <v>-8.6727592224186023E-2</v>
      </c>
    </row>
    <row r="175" spans="1:8" x14ac:dyDescent="0.3">
      <c r="A175" s="14">
        <v>43353</v>
      </c>
      <c r="B175" s="13">
        <v>18.217333</v>
      </c>
      <c r="C175" s="13">
        <v>19.068666</v>
      </c>
      <c r="D175" s="13">
        <v>18.066668</v>
      </c>
      <c r="E175" s="13">
        <v>19.033332999999999</v>
      </c>
      <c r="F175" s="13">
        <v>19.033332999999999</v>
      </c>
      <c r="G175" s="13">
        <v>214252500</v>
      </c>
      <c r="H175" s="13">
        <f t="shared" si="2"/>
        <v>5.0595905420991932E-2</v>
      </c>
    </row>
    <row r="176" spans="1:8" x14ac:dyDescent="0.3">
      <c r="A176" s="14">
        <v>43354</v>
      </c>
      <c r="B176" s="13">
        <v>18.631332</v>
      </c>
      <c r="C176" s="13">
        <v>18.799999</v>
      </c>
      <c r="D176" s="13">
        <v>18.236668000000002</v>
      </c>
      <c r="E176" s="13">
        <v>18.629332999999999</v>
      </c>
      <c r="F176" s="13">
        <v>18.629332999999999</v>
      </c>
      <c r="G176" s="13">
        <v>137550000</v>
      </c>
      <c r="H176" s="13">
        <f t="shared" si="2"/>
        <v>2.2725554832861674E-2</v>
      </c>
    </row>
    <row r="177" spans="1:8" x14ac:dyDescent="0.3">
      <c r="A177" s="14">
        <v>43355</v>
      </c>
      <c r="B177" s="13">
        <v>18.762667</v>
      </c>
      <c r="C177" s="13">
        <v>19.5</v>
      </c>
      <c r="D177" s="13">
        <v>18.576668000000002</v>
      </c>
      <c r="E177" s="13">
        <v>19.369333000000001</v>
      </c>
      <c r="F177" s="13">
        <v>19.369333000000001</v>
      </c>
      <c r="G177" s="13">
        <v>150231000</v>
      </c>
      <c r="H177" s="13">
        <f t="shared" si="2"/>
        <v>7.0491471033847699E-3</v>
      </c>
    </row>
    <row r="178" spans="1:8" x14ac:dyDescent="0.3">
      <c r="A178" s="14">
        <v>43356</v>
      </c>
      <c r="B178" s="13">
        <v>19.201332000000001</v>
      </c>
      <c r="C178" s="13">
        <v>19.666668000000001</v>
      </c>
      <c r="D178" s="13">
        <v>19.011998999999999</v>
      </c>
      <c r="E178" s="13">
        <v>19.297332999999998</v>
      </c>
      <c r="F178" s="13">
        <v>19.297332999999998</v>
      </c>
      <c r="G178" s="13">
        <v>95104500</v>
      </c>
      <c r="H178" s="13">
        <f t="shared" si="2"/>
        <v>2.3379671983732392E-2</v>
      </c>
    </row>
    <row r="179" spans="1:8" x14ac:dyDescent="0.3">
      <c r="A179" s="14">
        <v>43357</v>
      </c>
      <c r="B179" s="13">
        <v>19.250668000000001</v>
      </c>
      <c r="C179" s="13">
        <v>19.822001</v>
      </c>
      <c r="D179" s="13">
        <v>19.101334000000001</v>
      </c>
      <c r="E179" s="13">
        <v>19.68</v>
      </c>
      <c r="F179" s="13">
        <v>19.68</v>
      </c>
      <c r="G179" s="13">
        <v>101484000</v>
      </c>
      <c r="H179" s="13">
        <f t="shared" si="2"/>
        <v>2.5694050808558627E-3</v>
      </c>
    </row>
    <row r="180" spans="1:8" x14ac:dyDescent="0.3">
      <c r="A180" s="14">
        <v>43360</v>
      </c>
      <c r="B180" s="13">
        <v>19.335999999999999</v>
      </c>
      <c r="C180" s="13">
        <v>20.058001000000001</v>
      </c>
      <c r="D180" s="13">
        <v>19.208667999999999</v>
      </c>
      <c r="E180" s="13">
        <v>19.655999999999999</v>
      </c>
      <c r="F180" s="13">
        <v>19.655999999999999</v>
      </c>
      <c r="G180" s="13">
        <v>103314000</v>
      </c>
      <c r="H180" s="13">
        <f t="shared" si="2"/>
        <v>4.4326773491702998E-3</v>
      </c>
    </row>
    <row r="181" spans="1:8" x14ac:dyDescent="0.3">
      <c r="A181" s="14">
        <v>43361</v>
      </c>
      <c r="B181" s="13">
        <v>19.779333000000001</v>
      </c>
      <c r="C181" s="13">
        <v>20.176000999999999</v>
      </c>
      <c r="D181" s="13">
        <v>18.366667</v>
      </c>
      <c r="E181" s="13">
        <v>18.997333999999999</v>
      </c>
      <c r="F181" s="13">
        <v>18.997333999999999</v>
      </c>
      <c r="G181" s="13">
        <v>248212500</v>
      </c>
      <c r="H181" s="13">
        <f t="shared" si="2"/>
        <v>2.292785477865136E-2</v>
      </c>
    </row>
    <row r="182" spans="1:8" x14ac:dyDescent="0.3">
      <c r="A182" s="14">
        <v>43362</v>
      </c>
      <c r="B182" s="13">
        <v>18.700665999999998</v>
      </c>
      <c r="C182" s="13">
        <v>20</v>
      </c>
      <c r="D182" s="13">
        <v>18.700001</v>
      </c>
      <c r="E182" s="13">
        <v>19.934667999999999</v>
      </c>
      <c r="F182" s="13">
        <v>19.934667999999999</v>
      </c>
      <c r="G182" s="13">
        <v>124423500</v>
      </c>
      <c r="H182" s="13">
        <f t="shared" si="2"/>
        <v>-5.4535054341822493E-2</v>
      </c>
    </row>
    <row r="183" spans="1:8" x14ac:dyDescent="0.3">
      <c r="A183" s="14">
        <v>43363</v>
      </c>
      <c r="B183" s="13">
        <v>20.237333</v>
      </c>
      <c r="C183" s="13">
        <v>20.398665999999999</v>
      </c>
      <c r="D183" s="13">
        <v>19.555332</v>
      </c>
      <c r="E183" s="13">
        <v>19.888666000000001</v>
      </c>
      <c r="F183" s="13">
        <v>19.888666000000001</v>
      </c>
      <c r="G183" s="13">
        <v>110241000</v>
      </c>
      <c r="H183" s="13">
        <f t="shared" si="2"/>
        <v>8.2171779336629058E-2</v>
      </c>
    </row>
    <row r="184" spans="1:8" x14ac:dyDescent="0.3">
      <c r="A184" s="14">
        <v>43364</v>
      </c>
      <c r="B184" s="13">
        <v>19.846665999999999</v>
      </c>
      <c r="C184" s="13">
        <v>20.038668000000001</v>
      </c>
      <c r="D184" s="13">
        <v>19.691334000000001</v>
      </c>
      <c r="E184" s="13">
        <v>19.940000999999999</v>
      </c>
      <c r="F184" s="13">
        <v>19.940000999999999</v>
      </c>
      <c r="G184" s="13">
        <v>75757500</v>
      </c>
      <c r="H184" s="13">
        <f t="shared" si="2"/>
        <v>-1.9304272949404972E-2</v>
      </c>
    </row>
    <row r="185" spans="1:8" x14ac:dyDescent="0.3">
      <c r="A185" s="14">
        <v>43367</v>
      </c>
      <c r="B185" s="13">
        <v>19.898665999999999</v>
      </c>
      <c r="C185" s="13">
        <v>20.200001</v>
      </c>
      <c r="D185" s="13">
        <v>19.572001</v>
      </c>
      <c r="E185" s="13">
        <v>19.978666</v>
      </c>
      <c r="F185" s="13">
        <v>19.978666</v>
      </c>
      <c r="G185" s="13">
        <v>72645000</v>
      </c>
      <c r="H185" s="13">
        <f t="shared" si="2"/>
        <v>2.6200874242555201E-3</v>
      </c>
    </row>
    <row r="186" spans="1:8" x14ac:dyDescent="0.3">
      <c r="A186" s="14">
        <v>43368</v>
      </c>
      <c r="B186" s="13">
        <v>20</v>
      </c>
      <c r="C186" s="13">
        <v>20.306667000000001</v>
      </c>
      <c r="D186" s="13">
        <v>19.766666000000001</v>
      </c>
      <c r="E186" s="13">
        <v>20.065999999999999</v>
      </c>
      <c r="F186" s="13">
        <v>20.065999999999999</v>
      </c>
      <c r="G186" s="13">
        <v>67225500</v>
      </c>
      <c r="H186" s="13">
        <f t="shared" si="2"/>
        <v>5.092502180799526E-3</v>
      </c>
    </row>
    <row r="187" spans="1:8" x14ac:dyDescent="0.3">
      <c r="A187" s="14">
        <v>43369</v>
      </c>
      <c r="B187" s="13">
        <v>20.127333</v>
      </c>
      <c r="C187" s="13">
        <v>20.926000999999999</v>
      </c>
      <c r="D187" s="13">
        <v>20.073999000000001</v>
      </c>
      <c r="E187" s="13">
        <v>20.638666000000001</v>
      </c>
      <c r="F187" s="13">
        <v>20.638666000000001</v>
      </c>
      <c r="G187" s="13">
        <v>117648000</v>
      </c>
      <c r="H187" s="13">
        <f t="shared" si="2"/>
        <v>6.3666500000000067E-3</v>
      </c>
    </row>
    <row r="188" spans="1:8" x14ac:dyDescent="0.3">
      <c r="A188" s="14">
        <v>43370</v>
      </c>
      <c r="B188" s="13">
        <v>20.860001</v>
      </c>
      <c r="C188" s="13">
        <v>20.997333999999999</v>
      </c>
      <c r="D188" s="13">
        <v>20.460667000000001</v>
      </c>
      <c r="E188" s="13">
        <v>20.501332999999999</v>
      </c>
      <c r="F188" s="13">
        <v>20.501332999999999</v>
      </c>
      <c r="G188" s="13">
        <v>127636500</v>
      </c>
      <c r="H188" s="13">
        <f t="shared" si="2"/>
        <v>3.6401643476559976E-2</v>
      </c>
    </row>
    <row r="189" spans="1:8" x14ac:dyDescent="0.3">
      <c r="A189" s="14">
        <v>43371</v>
      </c>
      <c r="B189" s="13">
        <v>18.017332</v>
      </c>
      <c r="C189" s="13">
        <v>18.533332999999999</v>
      </c>
      <c r="D189" s="13">
        <v>17.370667000000001</v>
      </c>
      <c r="E189" s="13">
        <v>17.651333000000001</v>
      </c>
      <c r="F189" s="13">
        <v>17.651333000000001</v>
      </c>
      <c r="G189" s="13">
        <v>504745500</v>
      </c>
      <c r="H189" s="13">
        <f t="shared" si="2"/>
        <v>-0.13627367515466565</v>
      </c>
    </row>
    <row r="190" spans="1:8" x14ac:dyDescent="0.3">
      <c r="A190" s="14">
        <v>43374</v>
      </c>
      <c r="B190" s="13">
        <v>20.384665999999999</v>
      </c>
      <c r="C190" s="13">
        <v>20.762667</v>
      </c>
      <c r="D190" s="13">
        <v>20.07</v>
      </c>
      <c r="E190" s="13">
        <v>20.713332999999999</v>
      </c>
      <c r="F190" s="13">
        <v>20.713332999999999</v>
      </c>
      <c r="G190" s="13">
        <v>326664000</v>
      </c>
      <c r="H190" s="13">
        <f t="shared" si="2"/>
        <v>0.13139203962051649</v>
      </c>
    </row>
    <row r="191" spans="1:8" x14ac:dyDescent="0.3">
      <c r="A191" s="14">
        <v>43375</v>
      </c>
      <c r="B191" s="13">
        <v>20.93</v>
      </c>
      <c r="C191" s="13">
        <v>21.122667</v>
      </c>
      <c r="D191" s="13">
        <v>19.943332999999999</v>
      </c>
      <c r="E191" s="13">
        <v>20.068000999999999</v>
      </c>
      <c r="F191" s="13">
        <v>20.068000999999999</v>
      </c>
      <c r="G191" s="13">
        <v>176152500</v>
      </c>
      <c r="H191" s="13">
        <f t="shared" si="2"/>
        <v>2.6752167536127424E-2</v>
      </c>
    </row>
    <row r="192" spans="1:8" x14ac:dyDescent="0.3">
      <c r="A192" s="14">
        <v>43376</v>
      </c>
      <c r="B192" s="13">
        <v>20.222000000000001</v>
      </c>
      <c r="C192" s="13">
        <v>20.306667000000001</v>
      </c>
      <c r="D192" s="13">
        <v>19.437999999999999</v>
      </c>
      <c r="E192" s="13">
        <v>19.653334000000001</v>
      </c>
      <c r="F192" s="13">
        <v>19.653334000000001</v>
      </c>
      <c r="G192" s="13">
        <v>119925000</v>
      </c>
      <c r="H192" s="13">
        <f t="shared" si="2"/>
        <v>-3.3827042522694618E-2</v>
      </c>
    </row>
    <row r="193" spans="1:8" x14ac:dyDescent="0.3">
      <c r="A193" s="14">
        <v>43377</v>
      </c>
      <c r="B193" s="13">
        <v>19.596665999999999</v>
      </c>
      <c r="C193" s="13">
        <v>19.600000000000001</v>
      </c>
      <c r="D193" s="13">
        <v>18.511333</v>
      </c>
      <c r="E193" s="13">
        <v>18.788668000000001</v>
      </c>
      <c r="F193" s="13">
        <v>18.788668000000001</v>
      </c>
      <c r="G193" s="13">
        <v>147213000</v>
      </c>
      <c r="H193" s="13">
        <f t="shared" si="2"/>
        <v>-3.0923449708238664E-2</v>
      </c>
    </row>
    <row r="194" spans="1:8" x14ac:dyDescent="0.3">
      <c r="A194" s="14">
        <v>43378</v>
      </c>
      <c r="B194" s="13">
        <v>18.309999000000001</v>
      </c>
      <c r="C194" s="13">
        <v>18.325333000000001</v>
      </c>
      <c r="D194" s="13">
        <v>17.333331999999999</v>
      </c>
      <c r="E194" s="13">
        <v>17.463332999999999</v>
      </c>
      <c r="F194" s="13">
        <v>17.463332999999999</v>
      </c>
      <c r="G194" s="13">
        <v>269167500</v>
      </c>
      <c r="H194" s="13">
        <f t="shared" si="2"/>
        <v>-6.5657443975418978E-2</v>
      </c>
    </row>
    <row r="195" spans="1:8" x14ac:dyDescent="0.3">
      <c r="A195" s="14">
        <v>43381</v>
      </c>
      <c r="B195" s="13">
        <v>17.634665999999999</v>
      </c>
      <c r="C195" s="13">
        <v>17.850667999999999</v>
      </c>
      <c r="D195" s="13">
        <v>16.600000000000001</v>
      </c>
      <c r="E195" s="13">
        <v>16.704000000000001</v>
      </c>
      <c r="F195" s="13">
        <v>16.704000000000001</v>
      </c>
      <c r="G195" s="13">
        <v>202090500</v>
      </c>
      <c r="H195" s="13">
        <f t="shared" si="2"/>
        <v>-3.6883289835242583E-2</v>
      </c>
    </row>
    <row r="196" spans="1:8" x14ac:dyDescent="0.3">
      <c r="A196" s="14">
        <v>43382</v>
      </c>
      <c r="B196" s="13">
        <v>17.016666000000001</v>
      </c>
      <c r="C196" s="13">
        <v>17.784666000000001</v>
      </c>
      <c r="D196" s="13">
        <v>16.886666999999999</v>
      </c>
      <c r="E196" s="13">
        <v>17.52</v>
      </c>
      <c r="F196" s="13">
        <v>17.52</v>
      </c>
      <c r="G196" s="13">
        <v>180909000</v>
      </c>
      <c r="H196" s="13">
        <f t="shared" ref="H196:H259" si="3">(B196-B195)/B195</f>
        <v>-3.5044610428119169E-2</v>
      </c>
    </row>
    <row r="197" spans="1:8" x14ac:dyDescent="0.3">
      <c r="A197" s="14">
        <v>43383</v>
      </c>
      <c r="B197" s="13">
        <v>17.640667000000001</v>
      </c>
      <c r="C197" s="13">
        <v>17.700665999999998</v>
      </c>
      <c r="D197" s="13">
        <v>16.518000000000001</v>
      </c>
      <c r="E197" s="13">
        <v>17.125333999999999</v>
      </c>
      <c r="F197" s="13">
        <v>17.125333999999999</v>
      </c>
      <c r="G197" s="13">
        <v>192229500</v>
      </c>
      <c r="H197" s="13">
        <f t="shared" si="3"/>
        <v>3.666999164231112E-2</v>
      </c>
    </row>
    <row r="198" spans="1:8" x14ac:dyDescent="0.3">
      <c r="A198" s="14">
        <v>43384</v>
      </c>
      <c r="B198" s="13">
        <v>17.168666999999999</v>
      </c>
      <c r="C198" s="13">
        <v>17.483333999999999</v>
      </c>
      <c r="D198" s="13">
        <v>16.601998999999999</v>
      </c>
      <c r="E198" s="13">
        <v>16.815332000000001</v>
      </c>
      <c r="F198" s="13">
        <v>16.815332000000001</v>
      </c>
      <c r="G198" s="13">
        <v>122515500</v>
      </c>
      <c r="H198" s="13">
        <f t="shared" si="3"/>
        <v>-2.6756357908689125E-2</v>
      </c>
    </row>
    <row r="199" spans="1:8" x14ac:dyDescent="0.3">
      <c r="A199" s="14">
        <v>43385</v>
      </c>
      <c r="B199" s="13">
        <v>17.399999999999999</v>
      </c>
      <c r="C199" s="13">
        <v>17.466000000000001</v>
      </c>
      <c r="D199" s="13">
        <v>16.800667000000001</v>
      </c>
      <c r="E199" s="13">
        <v>17.252001</v>
      </c>
      <c r="F199" s="13">
        <v>17.252001</v>
      </c>
      <c r="G199" s="13">
        <v>108021000</v>
      </c>
      <c r="H199" s="13">
        <f t="shared" si="3"/>
        <v>1.3474138673666357E-2</v>
      </c>
    </row>
    <row r="200" spans="1:8" x14ac:dyDescent="0.3">
      <c r="A200" s="14">
        <v>43388</v>
      </c>
      <c r="B200" s="13">
        <v>17.270665999999999</v>
      </c>
      <c r="C200" s="13">
        <v>17.552</v>
      </c>
      <c r="D200" s="13">
        <v>16.969334</v>
      </c>
      <c r="E200" s="13">
        <v>17.306000000000001</v>
      </c>
      <c r="F200" s="13">
        <v>17.306000000000001</v>
      </c>
      <c r="G200" s="13">
        <v>93000000</v>
      </c>
      <c r="H200" s="13">
        <f t="shared" si="3"/>
        <v>-7.4329885057471306E-3</v>
      </c>
    </row>
    <row r="201" spans="1:8" x14ac:dyDescent="0.3">
      <c r="A201" s="14">
        <v>43389</v>
      </c>
      <c r="B201" s="13">
        <v>17.713332999999999</v>
      </c>
      <c r="C201" s="13">
        <v>18.492000999999998</v>
      </c>
      <c r="D201" s="13">
        <v>17.482668</v>
      </c>
      <c r="E201" s="13">
        <v>18.439333000000001</v>
      </c>
      <c r="F201" s="13">
        <v>18.439333000000001</v>
      </c>
      <c r="G201" s="13">
        <v>142896000</v>
      </c>
      <c r="H201" s="13">
        <f t="shared" si="3"/>
        <v>2.5631148213971607E-2</v>
      </c>
    </row>
    <row r="202" spans="1:8" x14ac:dyDescent="0.3">
      <c r="A202" s="14">
        <v>43390</v>
      </c>
      <c r="B202" s="13">
        <v>18.826668000000002</v>
      </c>
      <c r="C202" s="13">
        <v>18.846665999999999</v>
      </c>
      <c r="D202" s="13">
        <v>17.719999000000001</v>
      </c>
      <c r="E202" s="13">
        <v>18.118668</v>
      </c>
      <c r="F202" s="13">
        <v>18.118668</v>
      </c>
      <c r="G202" s="13">
        <v>129832500</v>
      </c>
      <c r="H202" s="13">
        <f t="shared" si="3"/>
        <v>6.2852936824481481E-2</v>
      </c>
    </row>
    <row r="203" spans="1:8" x14ac:dyDescent="0.3">
      <c r="A203" s="14">
        <v>43391</v>
      </c>
      <c r="B203" s="13">
        <v>17.952667000000002</v>
      </c>
      <c r="C203" s="13">
        <v>18.066668</v>
      </c>
      <c r="D203" s="13">
        <v>17.533332999999999</v>
      </c>
      <c r="E203" s="13">
        <v>17.594000000000001</v>
      </c>
      <c r="F203" s="13">
        <v>17.594000000000001</v>
      </c>
      <c r="G203" s="13">
        <v>81318000</v>
      </c>
      <c r="H203" s="13">
        <f t="shared" si="3"/>
        <v>-4.6423562576234929E-2</v>
      </c>
    </row>
    <row r="204" spans="1:8" x14ac:dyDescent="0.3">
      <c r="A204" s="14">
        <v>43392</v>
      </c>
      <c r="B204" s="13">
        <v>17.826000000000001</v>
      </c>
      <c r="C204" s="13">
        <v>17.977333000000002</v>
      </c>
      <c r="D204" s="13">
        <v>16.899999999999999</v>
      </c>
      <c r="E204" s="13">
        <v>17.333331999999999</v>
      </c>
      <c r="F204" s="13">
        <v>17.333331999999999</v>
      </c>
      <c r="G204" s="13">
        <v>140632500</v>
      </c>
      <c r="H204" s="13">
        <f t="shared" si="3"/>
        <v>-7.0556090635447745E-3</v>
      </c>
    </row>
    <row r="205" spans="1:8" x14ac:dyDescent="0.3">
      <c r="A205" s="14">
        <v>43395</v>
      </c>
      <c r="B205" s="13">
        <v>17.378668000000001</v>
      </c>
      <c r="C205" s="13">
        <v>17.457332999999998</v>
      </c>
      <c r="D205" s="13">
        <v>16.839333</v>
      </c>
      <c r="E205" s="13">
        <v>17.396667000000001</v>
      </c>
      <c r="F205" s="13">
        <v>17.396667000000001</v>
      </c>
      <c r="G205" s="13">
        <v>84004500</v>
      </c>
      <c r="H205" s="13">
        <f t="shared" si="3"/>
        <v>-2.5094356557836834E-2</v>
      </c>
    </row>
    <row r="206" spans="1:8" x14ac:dyDescent="0.3">
      <c r="A206" s="14">
        <v>43396</v>
      </c>
      <c r="B206" s="13">
        <v>17.591332999999999</v>
      </c>
      <c r="C206" s="13">
        <v>19.861999999999998</v>
      </c>
      <c r="D206" s="13">
        <v>17.473333</v>
      </c>
      <c r="E206" s="13">
        <v>19.609332999999999</v>
      </c>
      <c r="F206" s="13">
        <v>19.609332999999999</v>
      </c>
      <c r="G206" s="13">
        <v>285417000</v>
      </c>
      <c r="H206" s="13">
        <f t="shared" si="3"/>
        <v>1.2237128875469492E-2</v>
      </c>
    </row>
    <row r="207" spans="1:8" x14ac:dyDescent="0.3">
      <c r="A207" s="14">
        <v>43397</v>
      </c>
      <c r="B207" s="13">
        <v>20.07</v>
      </c>
      <c r="C207" s="13">
        <v>20.295999999999999</v>
      </c>
      <c r="D207" s="13">
        <v>19.048667999999999</v>
      </c>
      <c r="E207" s="13">
        <v>19.233333999999999</v>
      </c>
      <c r="F207" s="13">
        <v>19.233333999999999</v>
      </c>
      <c r="G207" s="13">
        <v>300874500</v>
      </c>
      <c r="H207" s="13">
        <f t="shared" si="3"/>
        <v>0.14090273886578134</v>
      </c>
    </row>
    <row r="208" spans="1:8" x14ac:dyDescent="0.3">
      <c r="A208" s="14">
        <v>43398</v>
      </c>
      <c r="B208" s="13">
        <v>21.148001000000001</v>
      </c>
      <c r="C208" s="13">
        <v>21.4</v>
      </c>
      <c r="D208" s="13">
        <v>20.067333000000001</v>
      </c>
      <c r="E208" s="13">
        <v>20.990666999999998</v>
      </c>
      <c r="F208" s="13">
        <v>20.990666999999998</v>
      </c>
      <c r="G208" s="13">
        <v>312610500</v>
      </c>
      <c r="H208" s="13">
        <f t="shared" si="3"/>
        <v>5.3712057797708046E-2</v>
      </c>
    </row>
    <row r="209" spans="1:8" x14ac:dyDescent="0.3">
      <c r="A209" s="14">
        <v>43399</v>
      </c>
      <c r="B209" s="13">
        <v>20.549999</v>
      </c>
      <c r="C209" s="13">
        <v>22.66</v>
      </c>
      <c r="D209" s="13">
        <v>20.443332999999999</v>
      </c>
      <c r="E209" s="13">
        <v>22.059999000000001</v>
      </c>
      <c r="F209" s="13">
        <v>22.059999000000001</v>
      </c>
      <c r="G209" s="13">
        <v>411382500</v>
      </c>
      <c r="H209" s="13">
        <f t="shared" si="3"/>
        <v>-2.8276998852042847E-2</v>
      </c>
    </row>
    <row r="210" spans="1:8" x14ac:dyDescent="0.3">
      <c r="A210" s="14">
        <v>43402</v>
      </c>
      <c r="B210" s="13">
        <v>22.497999</v>
      </c>
      <c r="C210" s="13">
        <v>23.143999000000001</v>
      </c>
      <c r="D210" s="13">
        <v>21.766666000000001</v>
      </c>
      <c r="E210" s="13">
        <v>22.323333999999999</v>
      </c>
      <c r="F210" s="13">
        <v>22.323333999999999</v>
      </c>
      <c r="G210" s="13">
        <v>217290000</v>
      </c>
      <c r="H210" s="13">
        <f t="shared" si="3"/>
        <v>9.4793191960739293E-2</v>
      </c>
    </row>
    <row r="211" spans="1:8" x14ac:dyDescent="0.3">
      <c r="A211" s="14">
        <v>43403</v>
      </c>
      <c r="B211" s="13">
        <v>21.892668</v>
      </c>
      <c r="C211" s="13">
        <v>22.526667</v>
      </c>
      <c r="D211" s="13">
        <v>21.483999000000001</v>
      </c>
      <c r="E211" s="13">
        <v>21.993334000000001</v>
      </c>
      <c r="F211" s="13">
        <v>21.993334000000001</v>
      </c>
      <c r="G211" s="13">
        <v>136900500</v>
      </c>
      <c r="H211" s="13">
        <f t="shared" si="3"/>
        <v>-2.6905992839629855E-2</v>
      </c>
    </row>
    <row r="212" spans="1:8" x14ac:dyDescent="0.3">
      <c r="A212" s="14">
        <v>43404</v>
      </c>
      <c r="B212" s="13">
        <v>22.169333000000002</v>
      </c>
      <c r="C212" s="13">
        <v>22.799999</v>
      </c>
      <c r="D212" s="13">
        <v>21.940000999999999</v>
      </c>
      <c r="E212" s="13">
        <v>22.488001000000001</v>
      </c>
      <c r="F212" s="13">
        <v>22.488001000000001</v>
      </c>
      <c r="G212" s="13">
        <v>114364500</v>
      </c>
      <c r="H212" s="13">
        <f t="shared" si="3"/>
        <v>1.263733593365602E-2</v>
      </c>
    </row>
    <row r="213" spans="1:8" x14ac:dyDescent="0.3">
      <c r="A213" s="14">
        <v>43405</v>
      </c>
      <c r="B213" s="13">
        <v>22.550667000000001</v>
      </c>
      <c r="C213" s="13">
        <v>23.189333000000001</v>
      </c>
      <c r="D213" s="13">
        <v>22.315332000000001</v>
      </c>
      <c r="E213" s="13">
        <v>22.952000000000002</v>
      </c>
      <c r="F213" s="13">
        <v>22.952000000000002</v>
      </c>
      <c r="G213" s="13">
        <v>120001500</v>
      </c>
      <c r="H213" s="13">
        <f t="shared" si="3"/>
        <v>1.7200968563194884E-2</v>
      </c>
    </row>
    <row r="214" spans="1:8" x14ac:dyDescent="0.3">
      <c r="A214" s="14">
        <v>43406</v>
      </c>
      <c r="B214" s="13">
        <v>22.916</v>
      </c>
      <c r="C214" s="13">
        <v>23.280000999999999</v>
      </c>
      <c r="D214" s="13">
        <v>22.727333000000002</v>
      </c>
      <c r="E214" s="13">
        <v>23.094000000000001</v>
      </c>
      <c r="F214" s="13">
        <v>23.094000000000001</v>
      </c>
      <c r="G214" s="13">
        <v>117120000</v>
      </c>
      <c r="H214" s="13">
        <f t="shared" si="3"/>
        <v>1.6200540764492673E-2</v>
      </c>
    </row>
    <row r="215" spans="1:8" x14ac:dyDescent="0.3">
      <c r="A215" s="14">
        <v>43409</v>
      </c>
      <c r="B215" s="13">
        <v>22.700001</v>
      </c>
      <c r="C215" s="13">
        <v>22.930668000000001</v>
      </c>
      <c r="D215" s="13">
        <v>22.009333000000002</v>
      </c>
      <c r="E215" s="13">
        <v>22.76</v>
      </c>
      <c r="F215" s="13">
        <v>22.76</v>
      </c>
      <c r="G215" s="13">
        <v>117465000</v>
      </c>
      <c r="H215" s="13">
        <f t="shared" si="3"/>
        <v>-9.4256851108395906E-3</v>
      </c>
    </row>
    <row r="216" spans="1:8" x14ac:dyDescent="0.3">
      <c r="A216" s="14">
        <v>43410</v>
      </c>
      <c r="B216" s="13">
        <v>22.604668</v>
      </c>
      <c r="C216" s="13">
        <v>23.253332</v>
      </c>
      <c r="D216" s="13">
        <v>22.405999999999999</v>
      </c>
      <c r="E216" s="13">
        <v>22.737333</v>
      </c>
      <c r="F216" s="13">
        <v>22.737333</v>
      </c>
      <c r="G216" s="13">
        <v>101443500</v>
      </c>
      <c r="H216" s="13">
        <f t="shared" si="3"/>
        <v>-4.1996914449475183E-3</v>
      </c>
    </row>
    <row r="217" spans="1:8" x14ac:dyDescent="0.3">
      <c r="A217" s="14">
        <v>43411</v>
      </c>
      <c r="B217" s="13">
        <v>22.889334000000002</v>
      </c>
      <c r="C217" s="13">
        <v>23.412001</v>
      </c>
      <c r="D217" s="13">
        <v>22.719999000000001</v>
      </c>
      <c r="E217" s="13">
        <v>23.210667000000001</v>
      </c>
      <c r="F217" s="13">
        <v>23.210667000000001</v>
      </c>
      <c r="G217" s="13">
        <v>110617500</v>
      </c>
      <c r="H217" s="13">
        <f t="shared" si="3"/>
        <v>1.2593239591043824E-2</v>
      </c>
    </row>
    <row r="218" spans="1:8" x14ac:dyDescent="0.3">
      <c r="A218" s="14">
        <v>43412</v>
      </c>
      <c r="B218" s="13">
        <v>23.233333999999999</v>
      </c>
      <c r="C218" s="13">
        <v>23.838667000000001</v>
      </c>
      <c r="D218" s="13">
        <v>23.229334000000001</v>
      </c>
      <c r="E218" s="13">
        <v>23.426666000000001</v>
      </c>
      <c r="F218" s="13">
        <v>23.426666000000001</v>
      </c>
      <c r="G218" s="13">
        <v>106360500</v>
      </c>
      <c r="H218" s="13">
        <f t="shared" si="3"/>
        <v>1.502883395384058E-2</v>
      </c>
    </row>
    <row r="219" spans="1:8" x14ac:dyDescent="0.3">
      <c r="A219" s="14">
        <v>43413</v>
      </c>
      <c r="B219" s="13">
        <v>23.266666000000001</v>
      </c>
      <c r="C219" s="13">
        <v>23.6</v>
      </c>
      <c r="D219" s="13">
        <v>23.015332999999998</v>
      </c>
      <c r="E219" s="13">
        <v>23.367332000000001</v>
      </c>
      <c r="F219" s="13">
        <v>23.367332000000001</v>
      </c>
      <c r="G219" s="13">
        <v>76482000</v>
      </c>
      <c r="H219" s="13">
        <f t="shared" si="3"/>
        <v>1.4346627995793231E-3</v>
      </c>
    </row>
    <row r="220" spans="1:8" x14ac:dyDescent="0.3">
      <c r="A220" s="14">
        <v>43416</v>
      </c>
      <c r="B220" s="13">
        <v>23.224667</v>
      </c>
      <c r="C220" s="13">
        <v>23.318666</v>
      </c>
      <c r="D220" s="13">
        <v>22.022666999999998</v>
      </c>
      <c r="E220" s="13">
        <v>22.085332999999999</v>
      </c>
      <c r="F220" s="13">
        <v>22.085332999999999</v>
      </c>
      <c r="G220" s="13">
        <v>104122500</v>
      </c>
      <c r="H220" s="13">
        <f t="shared" si="3"/>
        <v>-1.8051146649030231E-3</v>
      </c>
    </row>
    <row r="221" spans="1:8" x14ac:dyDescent="0.3">
      <c r="A221" s="14">
        <v>43417</v>
      </c>
      <c r="B221" s="13">
        <v>22.210667000000001</v>
      </c>
      <c r="C221" s="13">
        <v>22.98</v>
      </c>
      <c r="D221" s="13">
        <v>22.146667000000001</v>
      </c>
      <c r="E221" s="13">
        <v>22.582001000000002</v>
      </c>
      <c r="F221" s="13">
        <v>22.582001000000002</v>
      </c>
      <c r="G221" s="13">
        <v>81729000</v>
      </c>
      <c r="H221" s="13">
        <f t="shared" si="3"/>
        <v>-4.3660475304123814E-2</v>
      </c>
    </row>
    <row r="222" spans="1:8" x14ac:dyDescent="0.3">
      <c r="A222" s="14">
        <v>43418</v>
      </c>
      <c r="B222" s="13">
        <v>22.846665999999999</v>
      </c>
      <c r="C222" s="13">
        <v>23.140667000000001</v>
      </c>
      <c r="D222" s="13">
        <v>22.476666999999999</v>
      </c>
      <c r="E222" s="13">
        <v>22.933332</v>
      </c>
      <c r="F222" s="13">
        <v>22.933332</v>
      </c>
      <c r="G222" s="13">
        <v>75604500</v>
      </c>
      <c r="H222" s="13">
        <f t="shared" si="3"/>
        <v>2.8634844689715899E-2</v>
      </c>
    </row>
    <row r="223" spans="1:8" x14ac:dyDescent="0.3">
      <c r="A223" s="14">
        <v>43419</v>
      </c>
      <c r="B223" s="13">
        <v>22.822001</v>
      </c>
      <c r="C223" s="13">
        <v>23.238667</v>
      </c>
      <c r="D223" s="13">
        <v>22.602667</v>
      </c>
      <c r="E223" s="13">
        <v>23.229334000000001</v>
      </c>
      <c r="F223" s="13">
        <v>23.229334000000001</v>
      </c>
      <c r="G223" s="13">
        <v>69385500</v>
      </c>
      <c r="H223" s="13">
        <f t="shared" si="3"/>
        <v>-1.0795885929263738E-3</v>
      </c>
    </row>
    <row r="224" spans="1:8" x14ac:dyDescent="0.3">
      <c r="A224" s="14">
        <v>43420</v>
      </c>
      <c r="B224" s="13">
        <v>23.012667</v>
      </c>
      <c r="C224" s="13">
        <v>23.713332999999999</v>
      </c>
      <c r="D224" s="13">
        <v>23.007999000000002</v>
      </c>
      <c r="E224" s="13">
        <v>23.620667000000001</v>
      </c>
      <c r="F224" s="13">
        <v>23.620667000000001</v>
      </c>
      <c r="G224" s="13">
        <v>108093000</v>
      </c>
      <c r="H224" s="13">
        <f t="shared" si="3"/>
        <v>8.3544821507982679E-3</v>
      </c>
    </row>
    <row r="225" spans="1:8" x14ac:dyDescent="0.3">
      <c r="A225" s="14">
        <v>43423</v>
      </c>
      <c r="B225" s="13">
        <v>23.756001000000001</v>
      </c>
      <c r="C225" s="13">
        <v>24.450001</v>
      </c>
      <c r="D225" s="13">
        <v>23.525333</v>
      </c>
      <c r="E225" s="13">
        <v>23.564667</v>
      </c>
      <c r="F225" s="13">
        <v>23.564667</v>
      </c>
      <c r="G225" s="13">
        <v>145633500</v>
      </c>
      <c r="H225" s="13">
        <f t="shared" si="3"/>
        <v>3.2301080096453001E-2</v>
      </c>
    </row>
    <row r="226" spans="1:8" x14ac:dyDescent="0.3">
      <c r="A226" s="14">
        <v>43424</v>
      </c>
      <c r="B226" s="13">
        <v>22.783332999999999</v>
      </c>
      <c r="C226" s="13">
        <v>23.32</v>
      </c>
      <c r="D226" s="13">
        <v>22.236668000000002</v>
      </c>
      <c r="E226" s="13">
        <v>23.166</v>
      </c>
      <c r="F226" s="13">
        <v>23.166</v>
      </c>
      <c r="G226" s="13">
        <v>120070500</v>
      </c>
      <c r="H226" s="13">
        <f t="shared" si="3"/>
        <v>-4.0944096609526255E-2</v>
      </c>
    </row>
    <row r="227" spans="1:8" x14ac:dyDescent="0.3">
      <c r="A227" s="14">
        <v>43425</v>
      </c>
      <c r="B227" s="13">
        <v>23.466667000000001</v>
      </c>
      <c r="C227" s="13">
        <v>23.540001</v>
      </c>
      <c r="D227" s="13">
        <v>22.493334000000001</v>
      </c>
      <c r="E227" s="13">
        <v>22.545999999999999</v>
      </c>
      <c r="F227" s="13">
        <v>22.545999999999999</v>
      </c>
      <c r="G227" s="13">
        <v>70302000</v>
      </c>
      <c r="H227" s="13">
        <f t="shared" si="3"/>
        <v>2.9992714411012741E-2</v>
      </c>
    </row>
    <row r="228" spans="1:8" x14ac:dyDescent="0.3">
      <c r="A228" s="14">
        <v>43427</v>
      </c>
      <c r="B228" s="13">
        <v>22.290001</v>
      </c>
      <c r="C228" s="13">
        <v>22.5</v>
      </c>
      <c r="D228" s="13">
        <v>21.703333000000001</v>
      </c>
      <c r="E228" s="13">
        <v>21.722000000000001</v>
      </c>
      <c r="F228" s="13">
        <v>21.722000000000001</v>
      </c>
      <c r="G228" s="13">
        <v>63039000</v>
      </c>
      <c r="H228" s="13">
        <f t="shared" si="3"/>
        <v>-5.0142016333210034E-2</v>
      </c>
    </row>
    <row r="229" spans="1:8" x14ac:dyDescent="0.3">
      <c r="A229" s="14">
        <v>43430</v>
      </c>
      <c r="B229" s="13">
        <v>21.666668000000001</v>
      </c>
      <c r="C229" s="13">
        <v>23.081333000000001</v>
      </c>
      <c r="D229" s="13">
        <v>21.666668000000001</v>
      </c>
      <c r="E229" s="13">
        <v>23.066668</v>
      </c>
      <c r="F229" s="13">
        <v>23.066668</v>
      </c>
      <c r="G229" s="13">
        <v>119881500</v>
      </c>
      <c r="H229" s="13">
        <f t="shared" si="3"/>
        <v>-2.7964691432719038E-2</v>
      </c>
    </row>
    <row r="230" spans="1:8" x14ac:dyDescent="0.3">
      <c r="A230" s="14">
        <v>43431</v>
      </c>
      <c r="B230" s="13">
        <v>22.67</v>
      </c>
      <c r="C230" s="13">
        <v>23.130666999999999</v>
      </c>
      <c r="D230" s="13">
        <v>22.366667</v>
      </c>
      <c r="E230" s="13">
        <v>22.927999</v>
      </c>
      <c r="F230" s="13">
        <v>22.927999</v>
      </c>
      <c r="G230" s="13">
        <v>95374500</v>
      </c>
      <c r="H230" s="13">
        <f t="shared" si="3"/>
        <v>4.6307627919530601E-2</v>
      </c>
    </row>
    <row r="231" spans="1:8" x14ac:dyDescent="0.3">
      <c r="A231" s="14">
        <v>43432</v>
      </c>
      <c r="B231" s="13">
        <v>23.065999999999999</v>
      </c>
      <c r="C231" s="13">
        <v>23.218665999999999</v>
      </c>
      <c r="D231" s="13">
        <v>22.813998999999999</v>
      </c>
      <c r="E231" s="13">
        <v>23.191334000000001</v>
      </c>
      <c r="F231" s="13">
        <v>23.191334000000001</v>
      </c>
      <c r="G231" s="13">
        <v>61914000</v>
      </c>
      <c r="H231" s="13">
        <f t="shared" si="3"/>
        <v>1.7468019408910331E-2</v>
      </c>
    </row>
    <row r="232" spans="1:8" x14ac:dyDescent="0.3">
      <c r="A232" s="14">
        <v>43433</v>
      </c>
      <c r="B232" s="13">
        <v>23.133333</v>
      </c>
      <c r="C232" s="13">
        <v>23.166668000000001</v>
      </c>
      <c r="D232" s="13">
        <v>22.636666999999999</v>
      </c>
      <c r="E232" s="13">
        <v>22.744667</v>
      </c>
      <c r="F232" s="13">
        <v>22.744667</v>
      </c>
      <c r="G232" s="13">
        <v>46210500</v>
      </c>
      <c r="H232" s="13">
        <f t="shared" si="3"/>
        <v>2.9191450619960729E-3</v>
      </c>
    </row>
    <row r="233" spans="1:8" x14ac:dyDescent="0.3">
      <c r="A233" s="14">
        <v>43434</v>
      </c>
      <c r="B233" s="13">
        <v>22.788668000000001</v>
      </c>
      <c r="C233" s="13">
        <v>23.440000999999999</v>
      </c>
      <c r="D233" s="13">
        <v>22.550667000000001</v>
      </c>
      <c r="E233" s="13">
        <v>23.365334000000001</v>
      </c>
      <c r="F233" s="13">
        <v>23.365334000000001</v>
      </c>
      <c r="G233" s="13">
        <v>84436500</v>
      </c>
      <c r="H233" s="13">
        <f t="shared" si="3"/>
        <v>-1.4899063615260244E-2</v>
      </c>
    </row>
    <row r="234" spans="1:8" x14ac:dyDescent="0.3">
      <c r="A234" s="14">
        <v>43437</v>
      </c>
      <c r="B234" s="13">
        <v>24</v>
      </c>
      <c r="C234" s="13">
        <v>24.4</v>
      </c>
      <c r="D234" s="13">
        <v>23.466667000000001</v>
      </c>
      <c r="E234" s="13">
        <v>23.899332000000001</v>
      </c>
      <c r="F234" s="13">
        <v>23.899332000000001</v>
      </c>
      <c r="G234" s="13">
        <v>124597500</v>
      </c>
      <c r="H234" s="13">
        <f t="shared" si="3"/>
        <v>5.3155015466458976E-2</v>
      </c>
    </row>
    <row r="235" spans="1:8" x14ac:dyDescent="0.3">
      <c r="A235" s="14">
        <v>43438</v>
      </c>
      <c r="B235" s="13">
        <v>23.736668000000002</v>
      </c>
      <c r="C235" s="13">
        <v>24.578666999999999</v>
      </c>
      <c r="D235" s="13">
        <v>23.466667000000001</v>
      </c>
      <c r="E235" s="13">
        <v>23.98</v>
      </c>
      <c r="F235" s="13">
        <v>23.98</v>
      </c>
      <c r="G235" s="13">
        <v>126928500</v>
      </c>
      <c r="H235" s="13">
        <f t="shared" si="3"/>
        <v>-1.0972166666666597E-2</v>
      </c>
    </row>
    <row r="236" spans="1:8" x14ac:dyDescent="0.3">
      <c r="A236" s="14">
        <v>43440</v>
      </c>
      <c r="B236" s="13">
        <v>23.733999000000001</v>
      </c>
      <c r="C236" s="13">
        <v>24.492000999999998</v>
      </c>
      <c r="D236" s="13">
        <v>23.384001000000001</v>
      </c>
      <c r="E236" s="13">
        <v>24.204000000000001</v>
      </c>
      <c r="F236" s="13">
        <v>24.204000000000001</v>
      </c>
      <c r="G236" s="13">
        <v>117637500</v>
      </c>
      <c r="H236" s="13">
        <f t="shared" si="3"/>
        <v>-1.1244206642654817E-4</v>
      </c>
    </row>
    <row r="237" spans="1:8" x14ac:dyDescent="0.3">
      <c r="A237" s="14">
        <v>43441</v>
      </c>
      <c r="B237" s="13">
        <v>24.6</v>
      </c>
      <c r="C237" s="13">
        <v>25.299334000000002</v>
      </c>
      <c r="D237" s="13">
        <v>23.843332</v>
      </c>
      <c r="E237" s="13">
        <v>23.864668000000002</v>
      </c>
      <c r="F237" s="13">
        <v>23.864668000000002</v>
      </c>
      <c r="G237" s="13">
        <v>172668000</v>
      </c>
      <c r="H237" s="13">
        <f t="shared" si="3"/>
        <v>3.6487782779463365E-2</v>
      </c>
    </row>
    <row r="238" spans="1:8" x14ac:dyDescent="0.3">
      <c r="A238" s="14">
        <v>43444</v>
      </c>
      <c r="B238" s="13">
        <v>24</v>
      </c>
      <c r="C238" s="13">
        <v>24.398665999999999</v>
      </c>
      <c r="D238" s="13">
        <v>23.541332000000001</v>
      </c>
      <c r="E238" s="13">
        <v>24.343332</v>
      </c>
      <c r="F238" s="13">
        <v>24.343332</v>
      </c>
      <c r="G238" s="13">
        <v>99202500</v>
      </c>
      <c r="H238" s="13">
        <f t="shared" si="3"/>
        <v>-2.4390243902439081E-2</v>
      </c>
    </row>
    <row r="239" spans="1:8" x14ac:dyDescent="0.3">
      <c r="A239" s="14">
        <v>43445</v>
      </c>
      <c r="B239" s="13">
        <v>24.660667</v>
      </c>
      <c r="C239" s="13">
        <v>24.811333000000001</v>
      </c>
      <c r="D239" s="13">
        <v>24.015332999999998</v>
      </c>
      <c r="E239" s="13">
        <v>24.450665999999998</v>
      </c>
      <c r="F239" s="13">
        <v>24.450665999999998</v>
      </c>
      <c r="G239" s="13">
        <v>94632000</v>
      </c>
      <c r="H239" s="13">
        <f t="shared" si="3"/>
        <v>2.7527791666666673E-2</v>
      </c>
    </row>
    <row r="240" spans="1:8" x14ac:dyDescent="0.3">
      <c r="A240" s="14">
        <v>43446</v>
      </c>
      <c r="B240" s="13">
        <v>24.628</v>
      </c>
      <c r="C240" s="13">
        <v>24.794001000000002</v>
      </c>
      <c r="D240" s="13">
        <v>24.344000000000001</v>
      </c>
      <c r="E240" s="13">
        <v>24.440000999999999</v>
      </c>
      <c r="F240" s="13">
        <v>24.440000999999999</v>
      </c>
      <c r="G240" s="13">
        <v>75405000</v>
      </c>
      <c r="H240" s="13">
        <f t="shared" si="3"/>
        <v>-1.3246600345400228E-3</v>
      </c>
    </row>
    <row r="241" spans="1:8" x14ac:dyDescent="0.3">
      <c r="A241" s="14">
        <v>43447</v>
      </c>
      <c r="B241" s="13">
        <v>24.676666000000001</v>
      </c>
      <c r="C241" s="13">
        <v>25.162666000000002</v>
      </c>
      <c r="D241" s="13">
        <v>24.450001</v>
      </c>
      <c r="E241" s="13">
        <v>25.119333000000001</v>
      </c>
      <c r="F241" s="13">
        <v>25.119333000000001</v>
      </c>
      <c r="G241" s="13">
        <v>110488500</v>
      </c>
      <c r="H241" s="13">
        <f t="shared" si="3"/>
        <v>1.9760435276920891E-3</v>
      </c>
    </row>
    <row r="242" spans="1:8" x14ac:dyDescent="0.3">
      <c r="A242" s="14">
        <v>43448</v>
      </c>
      <c r="B242" s="13">
        <v>25</v>
      </c>
      <c r="C242" s="13">
        <v>25.191334000000001</v>
      </c>
      <c r="D242" s="13">
        <v>24.288668000000001</v>
      </c>
      <c r="E242" s="13">
        <v>24.380666999999999</v>
      </c>
      <c r="F242" s="13">
        <v>24.380666999999999</v>
      </c>
      <c r="G242" s="13">
        <v>95064000</v>
      </c>
      <c r="H242" s="13">
        <f t="shared" si="3"/>
        <v>1.3102823533778798E-2</v>
      </c>
    </row>
    <row r="243" spans="1:8" x14ac:dyDescent="0.3">
      <c r="A243" s="14">
        <v>43451</v>
      </c>
      <c r="B243" s="13">
        <v>24.133333</v>
      </c>
      <c r="C243" s="13">
        <v>24.379999000000002</v>
      </c>
      <c r="D243" s="13">
        <v>22.925332999999998</v>
      </c>
      <c r="E243" s="13">
        <v>23.228000999999999</v>
      </c>
      <c r="F243" s="13">
        <v>23.228000999999999</v>
      </c>
      <c r="G243" s="13">
        <v>115110000</v>
      </c>
      <c r="H243" s="13">
        <f t="shared" si="3"/>
        <v>-3.4666679999999984E-2</v>
      </c>
    </row>
    <row r="244" spans="1:8" x14ac:dyDescent="0.3">
      <c r="A244" s="14">
        <v>43452</v>
      </c>
      <c r="B244" s="13">
        <v>23.369333000000001</v>
      </c>
      <c r="C244" s="13">
        <v>23.436665999999999</v>
      </c>
      <c r="D244" s="13">
        <v>22.245999999999999</v>
      </c>
      <c r="E244" s="13">
        <v>22.468665999999999</v>
      </c>
      <c r="F244" s="13">
        <v>22.468665999999999</v>
      </c>
      <c r="G244" s="13">
        <v>106500000</v>
      </c>
      <c r="H244" s="13">
        <f t="shared" si="3"/>
        <v>-3.1657459000793607E-2</v>
      </c>
    </row>
    <row r="245" spans="1:8" x14ac:dyDescent="0.3">
      <c r="A245" s="14">
        <v>43453</v>
      </c>
      <c r="B245" s="13">
        <v>22.506665999999999</v>
      </c>
      <c r="C245" s="13">
        <v>23.134001000000001</v>
      </c>
      <c r="D245" s="13">
        <v>21.982668</v>
      </c>
      <c r="E245" s="13">
        <v>22.198</v>
      </c>
      <c r="F245" s="13">
        <v>22.198</v>
      </c>
      <c r="G245" s="13">
        <v>124113000</v>
      </c>
      <c r="H245" s="13">
        <f t="shared" si="3"/>
        <v>-3.691448960053767E-2</v>
      </c>
    </row>
    <row r="246" spans="1:8" x14ac:dyDescent="0.3">
      <c r="A246" s="14">
        <v>43454</v>
      </c>
      <c r="B246" s="13">
        <v>21.803332999999999</v>
      </c>
      <c r="C246" s="13">
        <v>22.019333</v>
      </c>
      <c r="D246" s="13">
        <v>20.791332000000001</v>
      </c>
      <c r="E246" s="13">
        <v>21.025333</v>
      </c>
      <c r="F246" s="13">
        <v>21.025333</v>
      </c>
      <c r="G246" s="13">
        <v>136078500</v>
      </c>
      <c r="H246" s="13">
        <f t="shared" si="3"/>
        <v>-3.1249986115224736E-2</v>
      </c>
    </row>
    <row r="247" spans="1:8" x14ac:dyDescent="0.3">
      <c r="A247" s="14">
        <v>43455</v>
      </c>
      <c r="B247" s="13">
        <v>21.16</v>
      </c>
      <c r="C247" s="13">
        <v>21.564667</v>
      </c>
      <c r="D247" s="13">
        <v>20.829332000000001</v>
      </c>
      <c r="E247" s="13">
        <v>21.318000999999999</v>
      </c>
      <c r="F247" s="13">
        <v>21.318000999999999</v>
      </c>
      <c r="G247" s="13">
        <v>120252000</v>
      </c>
      <c r="H247" s="13">
        <f t="shared" si="3"/>
        <v>-2.9506176876718731E-2</v>
      </c>
    </row>
    <row r="248" spans="1:8" x14ac:dyDescent="0.3">
      <c r="A248" s="14">
        <v>43458</v>
      </c>
      <c r="B248" s="13">
        <v>20.9</v>
      </c>
      <c r="C248" s="13">
        <v>20.966667000000001</v>
      </c>
      <c r="D248" s="13">
        <v>19.68</v>
      </c>
      <c r="E248" s="13">
        <v>19.692667</v>
      </c>
      <c r="F248" s="13">
        <v>19.692667</v>
      </c>
      <c r="G248" s="13">
        <v>83398500</v>
      </c>
      <c r="H248" s="13">
        <f t="shared" si="3"/>
        <v>-1.2287334593572853E-2</v>
      </c>
    </row>
    <row r="249" spans="1:8" x14ac:dyDescent="0.3">
      <c r="A249" s="14">
        <v>43460</v>
      </c>
      <c r="B249" s="13">
        <v>20</v>
      </c>
      <c r="C249" s="13">
        <v>21.797999999999998</v>
      </c>
      <c r="D249" s="13">
        <v>19.606000999999999</v>
      </c>
      <c r="E249" s="13">
        <v>21.739332000000001</v>
      </c>
      <c r="F249" s="13">
        <v>21.739332000000001</v>
      </c>
      <c r="G249" s="13">
        <v>122446500</v>
      </c>
      <c r="H249" s="13">
        <f t="shared" si="3"/>
        <v>-4.3062200956937732E-2</v>
      </c>
    </row>
    <row r="250" spans="1:8" x14ac:dyDescent="0.3">
      <c r="A250" s="14">
        <v>43461</v>
      </c>
      <c r="B250" s="13">
        <v>21.322666000000002</v>
      </c>
      <c r="C250" s="13">
        <v>21.478000999999999</v>
      </c>
      <c r="D250" s="13">
        <v>20.100000000000001</v>
      </c>
      <c r="E250" s="13">
        <v>21.075333000000001</v>
      </c>
      <c r="F250" s="13">
        <v>21.075333000000001</v>
      </c>
      <c r="G250" s="13">
        <v>128626500</v>
      </c>
      <c r="H250" s="13">
        <f t="shared" si="3"/>
        <v>6.6133300000000089E-2</v>
      </c>
    </row>
    <row r="251" spans="1:8" x14ac:dyDescent="0.3">
      <c r="A251" s="14">
        <v>43462</v>
      </c>
      <c r="B251" s="13">
        <v>21.540001</v>
      </c>
      <c r="C251" s="13">
        <v>22.416</v>
      </c>
      <c r="D251" s="13">
        <v>21.227333000000002</v>
      </c>
      <c r="E251" s="13">
        <v>22.257999000000002</v>
      </c>
      <c r="F251" s="13">
        <v>22.257999000000002</v>
      </c>
      <c r="G251" s="13">
        <v>149085000</v>
      </c>
      <c r="H251" s="13">
        <f t="shared" si="3"/>
        <v>1.0192674780911471E-2</v>
      </c>
    </row>
    <row r="252" spans="1:8" x14ac:dyDescent="0.3">
      <c r="A252" s="14">
        <v>43465</v>
      </c>
      <c r="B252" s="13">
        <v>22.519333</v>
      </c>
      <c r="C252" s="13">
        <v>22.614000000000001</v>
      </c>
      <c r="D252" s="13">
        <v>21.684000000000001</v>
      </c>
      <c r="E252" s="13">
        <v>22.186665999999999</v>
      </c>
      <c r="F252" s="13">
        <v>22.186665999999999</v>
      </c>
      <c r="G252" s="13">
        <v>94534500</v>
      </c>
      <c r="H252" s="13">
        <f t="shared" si="3"/>
        <v>4.5465736050801453E-2</v>
      </c>
    </row>
    <row r="253" spans="1:8" x14ac:dyDescent="0.3">
      <c r="A253" s="14">
        <v>43467</v>
      </c>
      <c r="B253" s="13">
        <v>20.406668</v>
      </c>
      <c r="C253" s="13">
        <v>21.008666999999999</v>
      </c>
      <c r="D253" s="13">
        <v>19.920000000000002</v>
      </c>
      <c r="E253" s="13">
        <v>20.674666999999999</v>
      </c>
      <c r="F253" s="13">
        <v>20.674666999999999</v>
      </c>
      <c r="G253" s="13">
        <v>174879000</v>
      </c>
      <c r="H253" s="13">
        <f t="shared" si="3"/>
        <v>-9.3815611679084809E-2</v>
      </c>
    </row>
    <row r="254" spans="1:8" x14ac:dyDescent="0.3">
      <c r="A254" s="14">
        <v>43468</v>
      </c>
      <c r="B254" s="13">
        <v>20.466667000000001</v>
      </c>
      <c r="C254" s="13">
        <v>20.626667000000001</v>
      </c>
      <c r="D254" s="13">
        <v>19.825333000000001</v>
      </c>
      <c r="E254" s="13">
        <v>20.024000000000001</v>
      </c>
      <c r="F254" s="13">
        <v>20.024000000000001</v>
      </c>
      <c r="G254" s="13">
        <v>104478000</v>
      </c>
      <c r="H254" s="13">
        <f t="shared" si="3"/>
        <v>2.9401664201133301E-3</v>
      </c>
    </row>
    <row r="255" spans="1:8" x14ac:dyDescent="0.3">
      <c r="A255" s="14">
        <v>43469</v>
      </c>
      <c r="B255" s="13">
        <v>20.399999999999999</v>
      </c>
      <c r="C255" s="13">
        <v>21.200001</v>
      </c>
      <c r="D255" s="13">
        <v>20.181999000000001</v>
      </c>
      <c r="E255" s="13">
        <v>21.179333</v>
      </c>
      <c r="F255" s="13">
        <v>21.179333</v>
      </c>
      <c r="G255" s="13">
        <v>110911500</v>
      </c>
      <c r="H255" s="13">
        <f t="shared" si="3"/>
        <v>-3.2573452238218599E-3</v>
      </c>
    </row>
    <row r="256" spans="1:8" x14ac:dyDescent="0.3">
      <c r="A256" s="14">
        <v>43472</v>
      </c>
      <c r="B256" s="13">
        <v>21.448</v>
      </c>
      <c r="C256" s="13">
        <v>22.449332999999999</v>
      </c>
      <c r="D256" s="13">
        <v>21.183332</v>
      </c>
      <c r="E256" s="13">
        <v>22.330666999999998</v>
      </c>
      <c r="F256" s="13">
        <v>22.330666999999998</v>
      </c>
      <c r="G256" s="13">
        <v>113268000</v>
      </c>
      <c r="H256" s="13">
        <f t="shared" si="3"/>
        <v>5.1372549019607937E-2</v>
      </c>
    </row>
    <row r="257" spans="1:8" x14ac:dyDescent="0.3">
      <c r="A257" s="14">
        <v>43473</v>
      </c>
      <c r="B257" s="13">
        <v>22.797332999999998</v>
      </c>
      <c r="C257" s="13">
        <v>22.934000000000001</v>
      </c>
      <c r="D257" s="13">
        <v>21.801331999999999</v>
      </c>
      <c r="E257" s="13">
        <v>22.356667000000002</v>
      </c>
      <c r="F257" s="13">
        <v>22.356667000000002</v>
      </c>
      <c r="G257" s="13">
        <v>105127500</v>
      </c>
      <c r="H257" s="13">
        <f t="shared" si="3"/>
        <v>6.2911833271167381E-2</v>
      </c>
    </row>
    <row r="258" spans="1:8" x14ac:dyDescent="0.3">
      <c r="A258" s="14">
        <v>43474</v>
      </c>
      <c r="B258" s="13">
        <v>22.366667</v>
      </c>
      <c r="C258" s="13">
        <v>22.9</v>
      </c>
      <c r="D258" s="13">
        <v>22.097999999999999</v>
      </c>
      <c r="E258" s="13">
        <v>22.568666</v>
      </c>
      <c r="F258" s="13">
        <v>22.568666</v>
      </c>
      <c r="G258" s="13">
        <v>81493500</v>
      </c>
      <c r="H258" s="13">
        <f t="shared" si="3"/>
        <v>-1.8891069407109978E-2</v>
      </c>
    </row>
    <row r="259" spans="1:8" x14ac:dyDescent="0.3">
      <c r="A259" s="14">
        <v>43475</v>
      </c>
      <c r="B259" s="13">
        <v>22.293333000000001</v>
      </c>
      <c r="C259" s="13">
        <v>23.025998999999999</v>
      </c>
      <c r="D259" s="13">
        <v>22.119333000000001</v>
      </c>
      <c r="E259" s="13">
        <v>22.997999</v>
      </c>
      <c r="F259" s="13">
        <v>22.997999</v>
      </c>
      <c r="G259" s="13">
        <v>90846000</v>
      </c>
      <c r="H259" s="13">
        <f t="shared" si="3"/>
        <v>-3.2787182819862754E-3</v>
      </c>
    </row>
    <row r="260" spans="1:8" x14ac:dyDescent="0.3">
      <c r="A260" s="14">
        <v>43476</v>
      </c>
      <c r="B260" s="13">
        <v>22.806000000000001</v>
      </c>
      <c r="C260" s="13">
        <v>23.227333000000002</v>
      </c>
      <c r="D260" s="13">
        <v>22.584667</v>
      </c>
      <c r="E260" s="13">
        <v>23.150666999999999</v>
      </c>
      <c r="F260" s="13">
        <v>23.150666999999999</v>
      </c>
      <c r="G260" s="13">
        <v>75586500</v>
      </c>
      <c r="H260" s="13">
        <f t="shared" ref="H260:H323" si="4">(B260-B259)/B259</f>
        <v>2.2996426779252812E-2</v>
      </c>
    </row>
    <row r="261" spans="1:8" x14ac:dyDescent="0.3">
      <c r="A261" s="14">
        <v>43479</v>
      </c>
      <c r="B261" s="13">
        <v>22.825333000000001</v>
      </c>
      <c r="C261" s="13">
        <v>22.833331999999999</v>
      </c>
      <c r="D261" s="13">
        <v>22.266666000000001</v>
      </c>
      <c r="E261" s="13">
        <v>22.293333000000001</v>
      </c>
      <c r="F261" s="13">
        <v>22.293333000000001</v>
      </c>
      <c r="G261" s="13">
        <v>78709500</v>
      </c>
      <c r="H261" s="13">
        <f t="shared" si="4"/>
        <v>8.4771551346135229E-4</v>
      </c>
    </row>
    <row r="262" spans="1:8" x14ac:dyDescent="0.3">
      <c r="A262" s="14">
        <v>43480</v>
      </c>
      <c r="B262" s="13">
        <v>22.333331999999999</v>
      </c>
      <c r="C262" s="13">
        <v>23.253332</v>
      </c>
      <c r="D262" s="13">
        <v>22.299999</v>
      </c>
      <c r="E262" s="13">
        <v>22.962</v>
      </c>
      <c r="F262" s="13">
        <v>22.962</v>
      </c>
      <c r="G262" s="13">
        <v>90849000</v>
      </c>
      <c r="H262" s="13">
        <f t="shared" si="4"/>
        <v>-2.155504149709456E-2</v>
      </c>
    </row>
    <row r="263" spans="1:8" x14ac:dyDescent="0.3">
      <c r="A263" s="14">
        <v>43481</v>
      </c>
      <c r="B263" s="13">
        <v>22.985332</v>
      </c>
      <c r="C263" s="13">
        <v>23.466667000000001</v>
      </c>
      <c r="D263" s="13">
        <v>22.9</v>
      </c>
      <c r="E263" s="13">
        <v>23.07</v>
      </c>
      <c r="F263" s="13">
        <v>23.07</v>
      </c>
      <c r="G263" s="13">
        <v>70375500</v>
      </c>
      <c r="H263" s="13">
        <f t="shared" si="4"/>
        <v>2.9194031593673574E-2</v>
      </c>
    </row>
    <row r="264" spans="1:8" x14ac:dyDescent="0.3">
      <c r="A264" s="14">
        <v>43482</v>
      </c>
      <c r="B264" s="13">
        <v>23.080666999999998</v>
      </c>
      <c r="C264" s="13">
        <v>23.433332</v>
      </c>
      <c r="D264" s="13">
        <v>22.943332999999999</v>
      </c>
      <c r="E264" s="13">
        <v>23.153998999999999</v>
      </c>
      <c r="F264" s="13">
        <v>23.153998999999999</v>
      </c>
      <c r="G264" s="13">
        <v>55150500</v>
      </c>
      <c r="H264" s="13">
        <f t="shared" si="4"/>
        <v>4.1476451155893082E-3</v>
      </c>
    </row>
    <row r="265" spans="1:8" x14ac:dyDescent="0.3">
      <c r="A265" s="14">
        <v>43483</v>
      </c>
      <c r="B265" s="13">
        <v>21.533332999999999</v>
      </c>
      <c r="C265" s="13">
        <v>21.808665999999999</v>
      </c>
      <c r="D265" s="13">
        <v>19.981999999999999</v>
      </c>
      <c r="E265" s="13">
        <v>20.150666999999999</v>
      </c>
      <c r="F265" s="13">
        <v>20.150666999999999</v>
      </c>
      <c r="G265" s="13">
        <v>362262000</v>
      </c>
      <c r="H265" s="13">
        <f t="shared" si="4"/>
        <v>-6.7040263611099257E-2</v>
      </c>
    </row>
    <row r="266" spans="1:8" x14ac:dyDescent="0.3">
      <c r="A266" s="14">
        <v>43487</v>
      </c>
      <c r="B266" s="13">
        <v>20.321332999999999</v>
      </c>
      <c r="C266" s="13">
        <v>20.533332999999999</v>
      </c>
      <c r="D266" s="13">
        <v>19.700001</v>
      </c>
      <c r="E266" s="13">
        <v>19.927999</v>
      </c>
      <c r="F266" s="13">
        <v>19.927999</v>
      </c>
      <c r="G266" s="13">
        <v>181000500</v>
      </c>
      <c r="H266" s="13">
        <f t="shared" si="4"/>
        <v>-5.6284830592644428E-2</v>
      </c>
    </row>
    <row r="267" spans="1:8" x14ac:dyDescent="0.3">
      <c r="A267" s="14">
        <v>43488</v>
      </c>
      <c r="B267" s="13">
        <v>19.5</v>
      </c>
      <c r="C267" s="13">
        <v>19.633333</v>
      </c>
      <c r="D267" s="13">
        <v>18.779333000000001</v>
      </c>
      <c r="E267" s="13">
        <v>19.172667000000001</v>
      </c>
      <c r="F267" s="13">
        <v>19.172667000000001</v>
      </c>
      <c r="G267" s="13">
        <v>187950000</v>
      </c>
      <c r="H267" s="13">
        <f t="shared" si="4"/>
        <v>-4.0417279712900683E-2</v>
      </c>
    </row>
    <row r="268" spans="1:8" x14ac:dyDescent="0.3">
      <c r="A268" s="14">
        <v>43489</v>
      </c>
      <c r="B268" s="13">
        <v>18.868668</v>
      </c>
      <c r="C268" s="13">
        <v>19.578666999999999</v>
      </c>
      <c r="D268" s="13">
        <v>18.618668</v>
      </c>
      <c r="E268" s="13">
        <v>19.434000000000001</v>
      </c>
      <c r="F268" s="13">
        <v>19.434000000000001</v>
      </c>
      <c r="G268" s="13">
        <v>120183000</v>
      </c>
      <c r="H268" s="13">
        <f t="shared" si="4"/>
        <v>-3.2376000000000023E-2</v>
      </c>
    </row>
    <row r="269" spans="1:8" x14ac:dyDescent="0.3">
      <c r="A269" s="14">
        <v>43490</v>
      </c>
      <c r="B269" s="13">
        <v>19.625999</v>
      </c>
      <c r="C269" s="13">
        <v>19.901333000000001</v>
      </c>
      <c r="D269" s="13">
        <v>19.303332999999999</v>
      </c>
      <c r="E269" s="13">
        <v>19.802668000000001</v>
      </c>
      <c r="F269" s="13">
        <v>19.802668000000001</v>
      </c>
      <c r="G269" s="13">
        <v>108744000</v>
      </c>
      <c r="H269" s="13">
        <f t="shared" si="4"/>
        <v>4.0136961443171332E-2</v>
      </c>
    </row>
    <row r="270" spans="1:8" x14ac:dyDescent="0.3">
      <c r="A270" s="14">
        <v>43493</v>
      </c>
      <c r="B270" s="13">
        <v>19.527332000000001</v>
      </c>
      <c r="C270" s="13">
        <v>19.830666999999998</v>
      </c>
      <c r="D270" s="13">
        <v>19.183332</v>
      </c>
      <c r="E270" s="13">
        <v>19.758666999999999</v>
      </c>
      <c r="F270" s="13">
        <v>19.758666999999999</v>
      </c>
      <c r="G270" s="13">
        <v>96349500</v>
      </c>
      <c r="H270" s="13">
        <f t="shared" si="4"/>
        <v>-5.0273619192581715E-3</v>
      </c>
    </row>
    <row r="271" spans="1:8" x14ac:dyDescent="0.3">
      <c r="A271" s="14">
        <v>43494</v>
      </c>
      <c r="B271" s="13">
        <v>19.684667999999999</v>
      </c>
      <c r="C271" s="13">
        <v>19.903998999999999</v>
      </c>
      <c r="D271" s="13">
        <v>19.453333000000001</v>
      </c>
      <c r="E271" s="13">
        <v>19.830666999999998</v>
      </c>
      <c r="F271" s="13">
        <v>19.830666999999998</v>
      </c>
      <c r="G271" s="13">
        <v>69325500</v>
      </c>
      <c r="H271" s="13">
        <f t="shared" si="4"/>
        <v>8.0572194911213285E-3</v>
      </c>
    </row>
    <row r="272" spans="1:8" x14ac:dyDescent="0.3">
      <c r="A272" s="14">
        <v>43495</v>
      </c>
      <c r="B272" s="13">
        <v>20.030000999999999</v>
      </c>
      <c r="C272" s="13">
        <v>20.6</v>
      </c>
      <c r="D272" s="13">
        <v>19.899332000000001</v>
      </c>
      <c r="E272" s="13">
        <v>20.584667</v>
      </c>
      <c r="F272" s="13">
        <v>20.584667</v>
      </c>
      <c r="G272" s="13">
        <v>168754500</v>
      </c>
      <c r="H272" s="13">
        <f t="shared" si="4"/>
        <v>1.7543247363887474E-2</v>
      </c>
    </row>
    <row r="273" spans="1:8" x14ac:dyDescent="0.3">
      <c r="A273" s="14">
        <v>43496</v>
      </c>
      <c r="B273" s="13">
        <v>20.066668</v>
      </c>
      <c r="C273" s="13">
        <v>20.770665999999999</v>
      </c>
      <c r="D273" s="13">
        <v>19.600000000000001</v>
      </c>
      <c r="E273" s="13">
        <v>20.468</v>
      </c>
      <c r="F273" s="13">
        <v>20.468</v>
      </c>
      <c r="G273" s="13">
        <v>188538000</v>
      </c>
      <c r="H273" s="13">
        <f t="shared" si="4"/>
        <v>1.8306040024661677E-3</v>
      </c>
    </row>
    <row r="274" spans="1:8" x14ac:dyDescent="0.3">
      <c r="A274" s="14">
        <v>43497</v>
      </c>
      <c r="B274" s="13">
        <v>20.361333999999999</v>
      </c>
      <c r="C274" s="13">
        <v>21.073333999999999</v>
      </c>
      <c r="D274" s="13">
        <v>20.233333999999999</v>
      </c>
      <c r="E274" s="13">
        <v>20.813998999999999</v>
      </c>
      <c r="F274" s="13">
        <v>20.813998999999999</v>
      </c>
      <c r="G274" s="13">
        <v>109251000</v>
      </c>
      <c r="H274" s="13">
        <f t="shared" si="4"/>
        <v>1.4684351183764013E-2</v>
      </c>
    </row>
    <row r="275" spans="1:8" x14ac:dyDescent="0.3">
      <c r="A275" s="14">
        <v>43500</v>
      </c>
      <c r="B275" s="13">
        <v>20.865334000000001</v>
      </c>
      <c r="C275" s="13">
        <v>21.02</v>
      </c>
      <c r="D275" s="13">
        <v>20.125333999999999</v>
      </c>
      <c r="E275" s="13">
        <v>20.859332999999999</v>
      </c>
      <c r="F275" s="13">
        <v>20.859332999999999</v>
      </c>
      <c r="G275" s="13">
        <v>110281500</v>
      </c>
      <c r="H275" s="13">
        <f t="shared" si="4"/>
        <v>2.475279861329328E-2</v>
      </c>
    </row>
    <row r="276" spans="1:8" x14ac:dyDescent="0.3">
      <c r="A276" s="14">
        <v>43501</v>
      </c>
      <c r="B276" s="13">
        <v>20.832666</v>
      </c>
      <c r="C276" s="13">
        <v>21.495999999999999</v>
      </c>
      <c r="D276" s="13">
        <v>20.816668</v>
      </c>
      <c r="E276" s="13">
        <v>21.423331999999998</v>
      </c>
      <c r="F276" s="13">
        <v>21.423331999999998</v>
      </c>
      <c r="G276" s="13">
        <v>101142000</v>
      </c>
      <c r="H276" s="13">
        <f t="shared" si="4"/>
        <v>-1.5656590975251597E-3</v>
      </c>
    </row>
    <row r="277" spans="1:8" x14ac:dyDescent="0.3">
      <c r="A277" s="14">
        <v>43502</v>
      </c>
      <c r="B277" s="13">
        <v>21.306000000000001</v>
      </c>
      <c r="C277" s="13">
        <v>21.615998999999999</v>
      </c>
      <c r="D277" s="13">
        <v>21.041332000000001</v>
      </c>
      <c r="E277" s="13">
        <v>21.148001000000001</v>
      </c>
      <c r="F277" s="13">
        <v>21.148001000000001</v>
      </c>
      <c r="G277" s="13">
        <v>75577500</v>
      </c>
      <c r="H277" s="13">
        <f t="shared" si="4"/>
        <v>2.27207597913777E-2</v>
      </c>
    </row>
    <row r="278" spans="1:8" x14ac:dyDescent="0.3">
      <c r="A278" s="14">
        <v>43503</v>
      </c>
      <c r="B278" s="13">
        <v>20.886666999999999</v>
      </c>
      <c r="C278" s="13">
        <v>20.98</v>
      </c>
      <c r="D278" s="13">
        <v>20.200001</v>
      </c>
      <c r="E278" s="13">
        <v>20.500668000000001</v>
      </c>
      <c r="F278" s="13">
        <v>20.500668000000001</v>
      </c>
      <c r="G278" s="13">
        <v>97809000</v>
      </c>
      <c r="H278" s="13">
        <f t="shared" si="4"/>
        <v>-1.9681451234394149E-2</v>
      </c>
    </row>
    <row r="279" spans="1:8" x14ac:dyDescent="0.3">
      <c r="A279" s="14">
        <v>43504</v>
      </c>
      <c r="B279" s="13">
        <v>20.455334000000001</v>
      </c>
      <c r="C279" s="13">
        <v>20.496668</v>
      </c>
      <c r="D279" s="13">
        <v>19.899999999999999</v>
      </c>
      <c r="E279" s="13">
        <v>20.386666999999999</v>
      </c>
      <c r="F279" s="13">
        <v>20.386666999999999</v>
      </c>
      <c r="G279" s="13">
        <v>87663000</v>
      </c>
      <c r="H279" s="13">
        <f t="shared" si="4"/>
        <v>-2.0651116810547064E-2</v>
      </c>
    </row>
    <row r="280" spans="1:8" x14ac:dyDescent="0.3">
      <c r="A280" s="14">
        <v>43507</v>
      </c>
      <c r="B280" s="13">
        <v>20.773333000000001</v>
      </c>
      <c r="C280" s="13">
        <v>21.24</v>
      </c>
      <c r="D280" s="13">
        <v>20.700001</v>
      </c>
      <c r="E280" s="13">
        <v>20.856000999999999</v>
      </c>
      <c r="F280" s="13">
        <v>20.856000999999999</v>
      </c>
      <c r="G280" s="13">
        <v>106945500</v>
      </c>
      <c r="H280" s="13">
        <f t="shared" si="4"/>
        <v>1.554601846149275E-2</v>
      </c>
    </row>
    <row r="281" spans="1:8" x14ac:dyDescent="0.3">
      <c r="A281" s="14">
        <v>43508</v>
      </c>
      <c r="B281" s="13">
        <v>21.08</v>
      </c>
      <c r="C281" s="13">
        <v>21.212667</v>
      </c>
      <c r="D281" s="13">
        <v>20.641332999999999</v>
      </c>
      <c r="E281" s="13">
        <v>20.787333</v>
      </c>
      <c r="F281" s="13">
        <v>20.787333</v>
      </c>
      <c r="G281" s="13">
        <v>82764000</v>
      </c>
      <c r="H281" s="13">
        <f t="shared" si="4"/>
        <v>1.4762532329308799E-2</v>
      </c>
    </row>
    <row r="282" spans="1:8" x14ac:dyDescent="0.3">
      <c r="A282" s="14">
        <v>43509</v>
      </c>
      <c r="B282" s="13">
        <v>20.823333999999999</v>
      </c>
      <c r="C282" s="13">
        <v>20.85</v>
      </c>
      <c r="D282" s="13">
        <v>20.371331999999999</v>
      </c>
      <c r="E282" s="13">
        <v>20.544665999999999</v>
      </c>
      <c r="F282" s="13">
        <v>20.544665999999999</v>
      </c>
      <c r="G282" s="13">
        <v>77124000</v>
      </c>
      <c r="H282" s="13">
        <f t="shared" si="4"/>
        <v>-1.2175806451612864E-2</v>
      </c>
    </row>
    <row r="283" spans="1:8" x14ac:dyDescent="0.3">
      <c r="A283" s="14">
        <v>43510</v>
      </c>
      <c r="B283" s="13">
        <v>20.225332000000002</v>
      </c>
      <c r="C283" s="13">
        <v>20.451332000000001</v>
      </c>
      <c r="D283" s="13">
        <v>20.066668</v>
      </c>
      <c r="E283" s="13">
        <v>20.251332999999999</v>
      </c>
      <c r="F283" s="13">
        <v>20.251332999999999</v>
      </c>
      <c r="G283" s="13">
        <v>78012000</v>
      </c>
      <c r="H283" s="13">
        <f t="shared" si="4"/>
        <v>-2.87178796632661E-2</v>
      </c>
    </row>
    <row r="284" spans="1:8" x14ac:dyDescent="0.3">
      <c r="A284" s="14">
        <v>43511</v>
      </c>
      <c r="B284" s="13">
        <v>20.299999</v>
      </c>
      <c r="C284" s="13">
        <v>20.533332999999999</v>
      </c>
      <c r="D284" s="13">
        <v>20.260000000000002</v>
      </c>
      <c r="E284" s="13">
        <v>20.525333</v>
      </c>
      <c r="F284" s="13">
        <v>20.525333</v>
      </c>
      <c r="G284" s="13">
        <v>58573500</v>
      </c>
      <c r="H284" s="13">
        <f t="shared" si="4"/>
        <v>3.6917564567047916E-3</v>
      </c>
    </row>
    <row r="285" spans="1:8" x14ac:dyDescent="0.3">
      <c r="A285" s="14">
        <v>43515</v>
      </c>
      <c r="B285" s="13">
        <v>20.437332000000001</v>
      </c>
      <c r="C285" s="13">
        <v>20.769333</v>
      </c>
      <c r="D285" s="13">
        <v>20.364668000000002</v>
      </c>
      <c r="E285" s="13">
        <v>20.375999</v>
      </c>
      <c r="F285" s="13">
        <v>20.375999</v>
      </c>
      <c r="G285" s="13">
        <v>62526000</v>
      </c>
      <c r="H285" s="13">
        <f t="shared" si="4"/>
        <v>6.7651727470529289E-3</v>
      </c>
    </row>
    <row r="286" spans="1:8" x14ac:dyDescent="0.3">
      <c r="A286" s="14">
        <v>43516</v>
      </c>
      <c r="B286" s="13">
        <v>20.294001000000002</v>
      </c>
      <c r="C286" s="13">
        <v>20.420000000000002</v>
      </c>
      <c r="D286" s="13">
        <v>19.933332</v>
      </c>
      <c r="E286" s="13">
        <v>20.170667999999999</v>
      </c>
      <c r="F286" s="13">
        <v>20.170667999999999</v>
      </c>
      <c r="G286" s="13">
        <v>107131500</v>
      </c>
      <c r="H286" s="13">
        <f t="shared" si="4"/>
        <v>-7.0131952644307913E-3</v>
      </c>
    </row>
    <row r="287" spans="1:8" x14ac:dyDescent="0.3">
      <c r="A287" s="14">
        <v>43517</v>
      </c>
      <c r="B287" s="13">
        <v>20.120667000000001</v>
      </c>
      <c r="C287" s="13">
        <v>20.216000000000001</v>
      </c>
      <c r="D287" s="13">
        <v>19.366667</v>
      </c>
      <c r="E287" s="13">
        <v>19.415333</v>
      </c>
      <c r="F287" s="13">
        <v>19.415333</v>
      </c>
      <c r="G287" s="13">
        <v>133638000</v>
      </c>
      <c r="H287" s="13">
        <f t="shared" si="4"/>
        <v>-8.5411447451885173E-3</v>
      </c>
    </row>
    <row r="288" spans="1:8" x14ac:dyDescent="0.3">
      <c r="A288" s="14">
        <v>43518</v>
      </c>
      <c r="B288" s="13">
        <v>19.632667999999999</v>
      </c>
      <c r="C288" s="13">
        <v>19.766666000000001</v>
      </c>
      <c r="D288" s="13">
        <v>19.473333</v>
      </c>
      <c r="E288" s="13">
        <v>19.647333</v>
      </c>
      <c r="F288" s="13">
        <v>19.647333</v>
      </c>
      <c r="G288" s="13">
        <v>86109000</v>
      </c>
      <c r="H288" s="13">
        <f t="shared" si="4"/>
        <v>-2.4253619425240826E-2</v>
      </c>
    </row>
    <row r="289" spans="1:8" x14ac:dyDescent="0.3">
      <c r="A289" s="14">
        <v>43521</v>
      </c>
      <c r="B289" s="13">
        <v>19.860665999999998</v>
      </c>
      <c r="C289" s="13">
        <v>20.193332999999999</v>
      </c>
      <c r="D289" s="13">
        <v>19.799999</v>
      </c>
      <c r="E289" s="13">
        <v>19.917998999999998</v>
      </c>
      <c r="F289" s="13">
        <v>19.917998999999998</v>
      </c>
      <c r="G289" s="13">
        <v>99397500</v>
      </c>
      <c r="H289" s="13">
        <f t="shared" si="4"/>
        <v>1.1613194905552291E-2</v>
      </c>
    </row>
    <row r="290" spans="1:8" x14ac:dyDescent="0.3">
      <c r="A290" s="14">
        <v>43522</v>
      </c>
      <c r="B290" s="13">
        <v>19.481332999999999</v>
      </c>
      <c r="C290" s="13">
        <v>20.134001000000001</v>
      </c>
      <c r="D290" s="13">
        <v>19.251332999999999</v>
      </c>
      <c r="E290" s="13">
        <v>19.857332</v>
      </c>
      <c r="F290" s="13">
        <v>19.857332</v>
      </c>
      <c r="G290" s="13">
        <v>128737500</v>
      </c>
      <c r="H290" s="13">
        <f t="shared" si="4"/>
        <v>-1.9099711963334917E-2</v>
      </c>
    </row>
    <row r="291" spans="1:8" x14ac:dyDescent="0.3">
      <c r="A291" s="14">
        <v>43523</v>
      </c>
      <c r="B291" s="13">
        <v>20.118668</v>
      </c>
      <c r="C291" s="13">
        <v>21.086666000000001</v>
      </c>
      <c r="D291" s="13">
        <v>20.036667000000001</v>
      </c>
      <c r="E291" s="13">
        <v>20.982668</v>
      </c>
      <c r="F291" s="13">
        <v>20.982668</v>
      </c>
      <c r="G291" s="13">
        <v>167758500</v>
      </c>
      <c r="H291" s="13">
        <f t="shared" si="4"/>
        <v>3.2715163792949906E-2</v>
      </c>
    </row>
    <row r="292" spans="1:8" x14ac:dyDescent="0.3">
      <c r="A292" s="14">
        <v>43524</v>
      </c>
      <c r="B292" s="13">
        <v>21.261333</v>
      </c>
      <c r="C292" s="13">
        <v>21.333331999999999</v>
      </c>
      <c r="D292" s="13">
        <v>20.720666999999999</v>
      </c>
      <c r="E292" s="13">
        <v>21.325333000000001</v>
      </c>
      <c r="F292" s="13">
        <v>21.325333000000001</v>
      </c>
      <c r="G292" s="13">
        <v>157810500</v>
      </c>
      <c r="H292" s="13">
        <f t="shared" si="4"/>
        <v>5.679625509998977E-2</v>
      </c>
    </row>
    <row r="293" spans="1:8" x14ac:dyDescent="0.3">
      <c r="A293" s="14">
        <v>43525</v>
      </c>
      <c r="B293" s="13">
        <v>20.462667</v>
      </c>
      <c r="C293" s="13">
        <v>20.475332000000002</v>
      </c>
      <c r="D293" s="13">
        <v>19.459999</v>
      </c>
      <c r="E293" s="13">
        <v>19.652666</v>
      </c>
      <c r="F293" s="13">
        <v>19.652666</v>
      </c>
      <c r="G293" s="13">
        <v>343671000</v>
      </c>
      <c r="H293" s="13">
        <f t="shared" si="4"/>
        <v>-3.7564248676223676E-2</v>
      </c>
    </row>
    <row r="294" spans="1:8" x14ac:dyDescent="0.3">
      <c r="A294" s="14">
        <v>43528</v>
      </c>
      <c r="B294" s="13">
        <v>19.874666000000001</v>
      </c>
      <c r="C294" s="13">
        <v>19.933332</v>
      </c>
      <c r="D294" s="13">
        <v>18.851998999999999</v>
      </c>
      <c r="E294" s="13">
        <v>19.024000000000001</v>
      </c>
      <c r="F294" s="13">
        <v>19.024000000000001</v>
      </c>
      <c r="G294" s="13">
        <v>256452000</v>
      </c>
      <c r="H294" s="13">
        <f t="shared" si="4"/>
        <v>-2.8735306106481548E-2</v>
      </c>
    </row>
    <row r="295" spans="1:8" x14ac:dyDescent="0.3">
      <c r="A295" s="14">
        <v>43529</v>
      </c>
      <c r="B295" s="13">
        <v>18.799999</v>
      </c>
      <c r="C295" s="13">
        <v>18.933332</v>
      </c>
      <c r="D295" s="13">
        <v>18.006665999999999</v>
      </c>
      <c r="E295" s="13">
        <v>18.436001000000001</v>
      </c>
      <c r="F295" s="13">
        <v>18.436001000000001</v>
      </c>
      <c r="G295" s="13">
        <v>281470500</v>
      </c>
      <c r="H295" s="13">
        <f t="shared" si="4"/>
        <v>-5.4072204282577703E-2</v>
      </c>
    </row>
    <row r="296" spans="1:8" x14ac:dyDescent="0.3">
      <c r="A296" s="14">
        <v>43530</v>
      </c>
      <c r="B296" s="13">
        <v>18.431999000000001</v>
      </c>
      <c r="C296" s="13">
        <v>18.767332</v>
      </c>
      <c r="D296" s="13">
        <v>18.292667000000002</v>
      </c>
      <c r="E296" s="13">
        <v>18.416</v>
      </c>
      <c r="F296" s="13">
        <v>18.416</v>
      </c>
      <c r="G296" s="13">
        <v>155032500</v>
      </c>
      <c r="H296" s="13">
        <f t="shared" si="4"/>
        <v>-1.9574469126301473E-2</v>
      </c>
    </row>
    <row r="297" spans="1:8" x14ac:dyDescent="0.3">
      <c r="A297" s="14">
        <v>43531</v>
      </c>
      <c r="B297" s="13">
        <v>18.589333</v>
      </c>
      <c r="C297" s="13">
        <v>18.98</v>
      </c>
      <c r="D297" s="13">
        <v>18.283332999999999</v>
      </c>
      <c r="E297" s="13">
        <v>18.439333000000001</v>
      </c>
      <c r="F297" s="13">
        <v>18.439333000000001</v>
      </c>
      <c r="G297" s="13">
        <v>141637500</v>
      </c>
      <c r="H297" s="13">
        <f t="shared" si="4"/>
        <v>8.5359162617141392E-3</v>
      </c>
    </row>
    <row r="298" spans="1:8" x14ac:dyDescent="0.3">
      <c r="A298" s="14">
        <v>43532</v>
      </c>
      <c r="B298" s="13">
        <v>18.460667000000001</v>
      </c>
      <c r="C298" s="13">
        <v>19.039332999999999</v>
      </c>
      <c r="D298" s="13">
        <v>18.392668</v>
      </c>
      <c r="E298" s="13">
        <v>18.942667</v>
      </c>
      <c r="F298" s="13">
        <v>18.942667</v>
      </c>
      <c r="G298" s="13">
        <v>132294000</v>
      </c>
      <c r="H298" s="13">
        <f t="shared" si="4"/>
        <v>-6.9214963226490733E-3</v>
      </c>
    </row>
    <row r="299" spans="1:8" x14ac:dyDescent="0.3">
      <c r="A299" s="14">
        <v>43535</v>
      </c>
      <c r="B299" s="13">
        <v>18.901333000000001</v>
      </c>
      <c r="C299" s="13">
        <v>19.418666999999999</v>
      </c>
      <c r="D299" s="13">
        <v>18.700001</v>
      </c>
      <c r="E299" s="13">
        <v>19.394666999999998</v>
      </c>
      <c r="F299" s="13">
        <v>19.394666999999998</v>
      </c>
      <c r="G299" s="13">
        <v>110884500</v>
      </c>
      <c r="H299" s="13">
        <f t="shared" si="4"/>
        <v>2.3870535122051669E-2</v>
      </c>
    </row>
    <row r="300" spans="1:8" x14ac:dyDescent="0.3">
      <c r="A300" s="14">
        <v>43536</v>
      </c>
      <c r="B300" s="13">
        <v>19.099333000000001</v>
      </c>
      <c r="C300" s="13">
        <v>19.204666</v>
      </c>
      <c r="D300" s="13">
        <v>18.737333</v>
      </c>
      <c r="E300" s="13">
        <v>18.890667000000001</v>
      </c>
      <c r="F300" s="13">
        <v>18.890667000000001</v>
      </c>
      <c r="G300" s="13">
        <v>112561500</v>
      </c>
      <c r="H300" s="13">
        <f t="shared" si="4"/>
        <v>1.0475451652007844E-2</v>
      </c>
    </row>
    <row r="301" spans="1:8" x14ac:dyDescent="0.3">
      <c r="A301" s="14">
        <v>43537</v>
      </c>
      <c r="B301" s="13">
        <v>18.926666000000001</v>
      </c>
      <c r="C301" s="13">
        <v>19.466000000000001</v>
      </c>
      <c r="D301" s="13">
        <v>18.846665999999999</v>
      </c>
      <c r="E301" s="13">
        <v>19.263999999999999</v>
      </c>
      <c r="F301" s="13">
        <v>19.263999999999999</v>
      </c>
      <c r="G301" s="13">
        <v>102670500</v>
      </c>
      <c r="H301" s="13">
        <f t="shared" si="4"/>
        <v>-9.0404727746251946E-3</v>
      </c>
    </row>
    <row r="302" spans="1:8" x14ac:dyDescent="0.3">
      <c r="A302" s="14">
        <v>43538</v>
      </c>
      <c r="B302" s="13">
        <v>19.496668</v>
      </c>
      <c r="C302" s="13">
        <v>19.692667</v>
      </c>
      <c r="D302" s="13">
        <v>19.219334</v>
      </c>
      <c r="E302" s="13">
        <v>19.330666999999998</v>
      </c>
      <c r="F302" s="13">
        <v>19.330666999999998</v>
      </c>
      <c r="G302" s="13">
        <v>106551000</v>
      </c>
      <c r="H302" s="13">
        <f t="shared" si="4"/>
        <v>3.0116344843830328E-2</v>
      </c>
    </row>
    <row r="303" spans="1:8" x14ac:dyDescent="0.3">
      <c r="A303" s="14">
        <v>43539</v>
      </c>
      <c r="B303" s="13">
        <v>18.900666999999999</v>
      </c>
      <c r="C303" s="13">
        <v>18.914667000000001</v>
      </c>
      <c r="D303" s="13">
        <v>18.293333000000001</v>
      </c>
      <c r="E303" s="13">
        <v>18.361999999999998</v>
      </c>
      <c r="F303" s="13">
        <v>18.361999999999998</v>
      </c>
      <c r="G303" s="13">
        <v>221782500</v>
      </c>
      <c r="H303" s="13">
        <f t="shared" si="4"/>
        <v>-3.0569377290519648E-2</v>
      </c>
    </row>
    <row r="304" spans="1:8" x14ac:dyDescent="0.3">
      <c r="A304" s="14">
        <v>43542</v>
      </c>
      <c r="B304" s="13">
        <v>18.399999999999999</v>
      </c>
      <c r="C304" s="13">
        <v>18.536667000000001</v>
      </c>
      <c r="D304" s="13">
        <v>17.82</v>
      </c>
      <c r="E304" s="13">
        <v>17.966000000000001</v>
      </c>
      <c r="F304" s="13">
        <v>17.966000000000001</v>
      </c>
      <c r="G304" s="13">
        <v>154215000</v>
      </c>
      <c r="H304" s="13">
        <f t="shared" si="4"/>
        <v>-2.6489382623375145E-2</v>
      </c>
    </row>
    <row r="305" spans="1:8" x14ac:dyDescent="0.3">
      <c r="A305" s="14">
        <v>43543</v>
      </c>
      <c r="B305" s="13">
        <v>17.833331999999999</v>
      </c>
      <c r="C305" s="13">
        <v>18.219999000000001</v>
      </c>
      <c r="D305" s="13">
        <v>17.563998999999999</v>
      </c>
      <c r="E305" s="13">
        <v>17.831333000000001</v>
      </c>
      <c r="F305" s="13">
        <v>17.831333000000001</v>
      </c>
      <c r="G305" s="13">
        <v>177009000</v>
      </c>
      <c r="H305" s="13">
        <f t="shared" si="4"/>
        <v>-3.0797173913043478E-2</v>
      </c>
    </row>
    <row r="306" spans="1:8" x14ac:dyDescent="0.3">
      <c r="A306" s="14">
        <v>43544</v>
      </c>
      <c r="B306" s="13">
        <v>17.979334000000001</v>
      </c>
      <c r="C306" s="13">
        <v>18.331333000000001</v>
      </c>
      <c r="D306" s="13">
        <v>17.753332</v>
      </c>
      <c r="E306" s="13">
        <v>18.239999999999998</v>
      </c>
      <c r="F306" s="13">
        <v>18.239999999999998</v>
      </c>
      <c r="G306" s="13">
        <v>103623000</v>
      </c>
      <c r="H306" s="13">
        <f t="shared" si="4"/>
        <v>8.18702864949763E-3</v>
      </c>
    </row>
    <row r="307" spans="1:8" x14ac:dyDescent="0.3">
      <c r="A307" s="14">
        <v>43545</v>
      </c>
      <c r="B307" s="13">
        <v>18.173331999999998</v>
      </c>
      <c r="C307" s="13">
        <v>18.43</v>
      </c>
      <c r="D307" s="13">
        <v>17.896667000000001</v>
      </c>
      <c r="E307" s="13">
        <v>18.268000000000001</v>
      </c>
      <c r="F307" s="13">
        <v>18.268000000000001</v>
      </c>
      <c r="G307" s="13">
        <v>89206500</v>
      </c>
      <c r="H307" s="13">
        <f t="shared" si="4"/>
        <v>1.0790054848527592E-2</v>
      </c>
    </row>
    <row r="308" spans="1:8" x14ac:dyDescent="0.3">
      <c r="A308" s="14">
        <v>43546</v>
      </c>
      <c r="B308" s="13">
        <v>18.172001000000002</v>
      </c>
      <c r="C308" s="13">
        <v>18.186665999999999</v>
      </c>
      <c r="D308" s="13">
        <v>17.600000000000001</v>
      </c>
      <c r="E308" s="13">
        <v>17.635331999999998</v>
      </c>
      <c r="F308" s="13">
        <v>17.635331999999998</v>
      </c>
      <c r="G308" s="13">
        <v>131184000</v>
      </c>
      <c r="H308" s="13">
        <f t="shared" si="4"/>
        <v>-7.3239183656407229E-5</v>
      </c>
    </row>
    <row r="309" spans="1:8" x14ac:dyDescent="0.3">
      <c r="A309" s="14">
        <v>43549</v>
      </c>
      <c r="B309" s="13">
        <v>17.313998999999999</v>
      </c>
      <c r="C309" s="13">
        <v>17.545334</v>
      </c>
      <c r="D309" s="13">
        <v>16.964001</v>
      </c>
      <c r="E309" s="13">
        <v>17.361333999999999</v>
      </c>
      <c r="F309" s="13">
        <v>17.361333999999999</v>
      </c>
      <c r="G309" s="13">
        <v>153225000</v>
      </c>
      <c r="H309" s="13">
        <f t="shared" si="4"/>
        <v>-4.7215603829209703E-2</v>
      </c>
    </row>
    <row r="310" spans="1:8" x14ac:dyDescent="0.3">
      <c r="A310" s="14">
        <v>43550</v>
      </c>
      <c r="B310" s="13">
        <v>17.629332999999999</v>
      </c>
      <c r="C310" s="13">
        <v>18.017332</v>
      </c>
      <c r="D310" s="13">
        <v>17.628668000000001</v>
      </c>
      <c r="E310" s="13">
        <v>17.851334000000001</v>
      </c>
      <c r="F310" s="13">
        <v>17.851334000000001</v>
      </c>
      <c r="G310" s="13">
        <v>110263500</v>
      </c>
      <c r="H310" s="13">
        <f t="shared" si="4"/>
        <v>1.8212661326825769E-2</v>
      </c>
    </row>
    <row r="311" spans="1:8" x14ac:dyDescent="0.3">
      <c r="A311" s="14">
        <v>43551</v>
      </c>
      <c r="B311" s="13">
        <v>17.916668000000001</v>
      </c>
      <c r="C311" s="13">
        <v>18.358000000000001</v>
      </c>
      <c r="D311" s="13">
        <v>17.878668000000001</v>
      </c>
      <c r="E311" s="13">
        <v>18.322001</v>
      </c>
      <c r="F311" s="13">
        <v>18.322001</v>
      </c>
      <c r="G311" s="13">
        <v>131688000</v>
      </c>
      <c r="H311" s="13">
        <f t="shared" si="4"/>
        <v>1.6298688101245937E-2</v>
      </c>
    </row>
    <row r="312" spans="1:8" x14ac:dyDescent="0.3">
      <c r="A312" s="14">
        <v>43552</v>
      </c>
      <c r="B312" s="13">
        <v>18.477333000000002</v>
      </c>
      <c r="C312" s="13">
        <v>18.688666999999999</v>
      </c>
      <c r="D312" s="13">
        <v>18.34</v>
      </c>
      <c r="E312" s="13">
        <v>18.574667000000002</v>
      </c>
      <c r="F312" s="13">
        <v>18.574667000000002</v>
      </c>
      <c r="G312" s="13">
        <v>101611500</v>
      </c>
      <c r="H312" s="13">
        <f t="shared" si="4"/>
        <v>3.1292927903782117E-2</v>
      </c>
    </row>
    <row r="313" spans="1:8" x14ac:dyDescent="0.3">
      <c r="A313" s="14">
        <v>43553</v>
      </c>
      <c r="B313" s="13">
        <v>18.579999999999998</v>
      </c>
      <c r="C313" s="13">
        <v>18.677333999999998</v>
      </c>
      <c r="D313" s="13">
        <v>18.299999</v>
      </c>
      <c r="E313" s="13">
        <v>18.657333000000001</v>
      </c>
      <c r="F313" s="13">
        <v>18.657333000000001</v>
      </c>
      <c r="G313" s="13">
        <v>89869500</v>
      </c>
      <c r="H313" s="13">
        <f t="shared" si="4"/>
        <v>5.5563754790800557E-3</v>
      </c>
    </row>
    <row r="314" spans="1:8" x14ac:dyDescent="0.3">
      <c r="A314" s="14">
        <v>43556</v>
      </c>
      <c r="B314" s="13">
        <v>18.841332999999999</v>
      </c>
      <c r="C314" s="13">
        <v>19.280000999999999</v>
      </c>
      <c r="D314" s="13">
        <v>18.752001</v>
      </c>
      <c r="E314" s="13">
        <v>19.278666999999999</v>
      </c>
      <c r="F314" s="13">
        <v>19.278666999999999</v>
      </c>
      <c r="G314" s="13">
        <v>121656000</v>
      </c>
      <c r="H314" s="13">
        <f t="shared" si="4"/>
        <v>1.40652852529602E-2</v>
      </c>
    </row>
    <row r="315" spans="1:8" x14ac:dyDescent="0.3">
      <c r="A315" s="14">
        <v>43557</v>
      </c>
      <c r="B315" s="13">
        <v>19.219999000000001</v>
      </c>
      <c r="C315" s="13">
        <v>19.295999999999999</v>
      </c>
      <c r="D315" s="13">
        <v>18.925332999999998</v>
      </c>
      <c r="E315" s="13">
        <v>19.058665999999999</v>
      </c>
      <c r="F315" s="13">
        <v>19.058665999999999</v>
      </c>
      <c r="G315" s="13">
        <v>82183500</v>
      </c>
      <c r="H315" s="13">
        <f t="shared" si="4"/>
        <v>2.0097622604515437E-2</v>
      </c>
    </row>
    <row r="316" spans="1:8" x14ac:dyDescent="0.3">
      <c r="A316" s="14">
        <v>43558</v>
      </c>
      <c r="B316" s="13">
        <v>19.154667</v>
      </c>
      <c r="C316" s="13">
        <v>19.744667</v>
      </c>
      <c r="D316" s="13">
        <v>19.144666999999998</v>
      </c>
      <c r="E316" s="13">
        <v>19.454000000000001</v>
      </c>
      <c r="F316" s="13">
        <v>19.454000000000001</v>
      </c>
      <c r="G316" s="13">
        <v>118791000</v>
      </c>
      <c r="H316" s="13">
        <f t="shared" si="4"/>
        <v>-3.3991677106747767E-3</v>
      </c>
    </row>
    <row r="317" spans="1:8" x14ac:dyDescent="0.3">
      <c r="A317" s="14">
        <v>43559</v>
      </c>
      <c r="B317" s="13">
        <v>17.459333000000001</v>
      </c>
      <c r="C317" s="13">
        <v>18.079999999999998</v>
      </c>
      <c r="D317" s="13">
        <v>17.372667</v>
      </c>
      <c r="E317" s="13">
        <v>17.851998999999999</v>
      </c>
      <c r="F317" s="13">
        <v>17.851998999999999</v>
      </c>
      <c r="G317" s="13">
        <v>355810500</v>
      </c>
      <c r="H317" s="13">
        <f t="shared" si="4"/>
        <v>-8.8507620623214128E-2</v>
      </c>
    </row>
    <row r="318" spans="1:8" x14ac:dyDescent="0.3">
      <c r="A318" s="14">
        <v>43560</v>
      </c>
      <c r="B318" s="13">
        <v>17.990666999999998</v>
      </c>
      <c r="C318" s="13">
        <v>18.406668</v>
      </c>
      <c r="D318" s="13">
        <v>17.740666999999998</v>
      </c>
      <c r="E318" s="13">
        <v>18.330666999999998</v>
      </c>
      <c r="F318" s="13">
        <v>18.330666999999998</v>
      </c>
      <c r="G318" s="13">
        <v>195574500</v>
      </c>
      <c r="H318" s="13">
        <f t="shared" si="4"/>
        <v>3.0432663149273658E-2</v>
      </c>
    </row>
    <row r="319" spans="1:8" x14ac:dyDescent="0.3">
      <c r="A319" s="14">
        <v>43563</v>
      </c>
      <c r="B319" s="13">
        <v>18.512667</v>
      </c>
      <c r="C319" s="13">
        <v>18.743998999999999</v>
      </c>
      <c r="D319" s="13">
        <v>18.029333000000001</v>
      </c>
      <c r="E319" s="13">
        <v>18.213332999999999</v>
      </c>
      <c r="F319" s="13">
        <v>18.213332999999999</v>
      </c>
      <c r="G319" s="13">
        <v>156156000</v>
      </c>
      <c r="H319" s="13">
        <f t="shared" si="4"/>
        <v>2.901504430046991E-2</v>
      </c>
    </row>
    <row r="320" spans="1:8" x14ac:dyDescent="0.3">
      <c r="A320" s="14">
        <v>43564</v>
      </c>
      <c r="B320" s="13">
        <v>18.110001</v>
      </c>
      <c r="C320" s="13">
        <v>18.333331999999999</v>
      </c>
      <c r="D320" s="13">
        <v>17.974001000000001</v>
      </c>
      <c r="E320" s="13">
        <v>18.153998999999999</v>
      </c>
      <c r="F320" s="13">
        <v>18.153998999999999</v>
      </c>
      <c r="G320" s="13">
        <v>88560000</v>
      </c>
      <c r="H320" s="13">
        <f t="shared" si="4"/>
        <v>-2.1750836872936781E-2</v>
      </c>
    </row>
    <row r="321" spans="1:8" x14ac:dyDescent="0.3">
      <c r="A321" s="14">
        <v>43565</v>
      </c>
      <c r="B321" s="13">
        <v>18.449332999999999</v>
      </c>
      <c r="C321" s="13">
        <v>18.558665999999999</v>
      </c>
      <c r="D321" s="13">
        <v>18.192667</v>
      </c>
      <c r="E321" s="13">
        <v>18.403998999999999</v>
      </c>
      <c r="F321" s="13">
        <v>18.403998999999999</v>
      </c>
      <c r="G321" s="13">
        <v>105919500</v>
      </c>
      <c r="H321" s="13">
        <f t="shared" si="4"/>
        <v>1.8737271190653101E-2</v>
      </c>
    </row>
    <row r="322" spans="1:8" x14ac:dyDescent="0.3">
      <c r="A322" s="14">
        <v>43566</v>
      </c>
      <c r="B322" s="13">
        <v>17.886666999999999</v>
      </c>
      <c r="C322" s="13">
        <v>18.033332999999999</v>
      </c>
      <c r="D322" s="13">
        <v>17.706666999999999</v>
      </c>
      <c r="E322" s="13">
        <v>17.894666999999998</v>
      </c>
      <c r="F322" s="13">
        <v>17.894666999999998</v>
      </c>
      <c r="G322" s="13">
        <v>147538500</v>
      </c>
      <c r="H322" s="13">
        <f t="shared" si="4"/>
        <v>-3.0497904720999947E-2</v>
      </c>
    </row>
    <row r="323" spans="1:8" x14ac:dyDescent="0.3">
      <c r="A323" s="14">
        <v>43567</v>
      </c>
      <c r="B323" s="13">
        <v>18.014668</v>
      </c>
      <c r="C323" s="13">
        <v>18.129999000000002</v>
      </c>
      <c r="D323" s="13">
        <v>17.788668000000001</v>
      </c>
      <c r="E323" s="13">
        <v>17.846665999999999</v>
      </c>
      <c r="F323" s="13">
        <v>17.846665999999999</v>
      </c>
      <c r="G323" s="13">
        <v>101190000</v>
      </c>
      <c r="H323" s="13">
        <f t="shared" si="4"/>
        <v>7.1562242423365485E-3</v>
      </c>
    </row>
    <row r="324" spans="1:8" x14ac:dyDescent="0.3">
      <c r="A324" s="14">
        <v>43570</v>
      </c>
      <c r="B324" s="13">
        <v>17.908667000000001</v>
      </c>
      <c r="C324" s="13">
        <v>17.925332999999998</v>
      </c>
      <c r="D324" s="13">
        <v>17.242000999999998</v>
      </c>
      <c r="E324" s="13">
        <v>17.758666999999999</v>
      </c>
      <c r="F324" s="13">
        <v>17.758666999999999</v>
      </c>
      <c r="G324" s="13">
        <v>150579000</v>
      </c>
      <c r="H324" s="13">
        <f t="shared" ref="H324:H387" si="5">(B324-B323)/B323</f>
        <v>-5.8841495163829347E-3</v>
      </c>
    </row>
    <row r="325" spans="1:8" x14ac:dyDescent="0.3">
      <c r="A325" s="14">
        <v>43571</v>
      </c>
      <c r="B325" s="13">
        <v>17.716667000000001</v>
      </c>
      <c r="C325" s="13">
        <v>18.333331999999999</v>
      </c>
      <c r="D325" s="13">
        <v>17.648001000000001</v>
      </c>
      <c r="E325" s="13">
        <v>18.224001000000001</v>
      </c>
      <c r="F325" s="13">
        <v>18.224001000000001</v>
      </c>
      <c r="G325" s="13">
        <v>109093500</v>
      </c>
      <c r="H325" s="13">
        <f t="shared" si="5"/>
        <v>-1.07210659509164E-2</v>
      </c>
    </row>
    <row r="326" spans="1:8" x14ac:dyDescent="0.3">
      <c r="A326" s="14">
        <v>43572</v>
      </c>
      <c r="B326" s="13">
        <v>18.316668</v>
      </c>
      <c r="C326" s="13">
        <v>18.319331999999999</v>
      </c>
      <c r="D326" s="13">
        <v>17.902666</v>
      </c>
      <c r="E326" s="13">
        <v>18.082001000000002</v>
      </c>
      <c r="F326" s="13">
        <v>18.082001000000002</v>
      </c>
      <c r="G326" s="13">
        <v>76897500</v>
      </c>
      <c r="H326" s="13">
        <f t="shared" si="5"/>
        <v>3.386647161116698E-2</v>
      </c>
    </row>
    <row r="327" spans="1:8" x14ac:dyDescent="0.3">
      <c r="A327" s="14">
        <v>43573</v>
      </c>
      <c r="B327" s="13">
        <v>18.082001000000002</v>
      </c>
      <c r="C327" s="13">
        <v>18.322666000000002</v>
      </c>
      <c r="D327" s="13">
        <v>17.983333999999999</v>
      </c>
      <c r="E327" s="13">
        <v>18.217333</v>
      </c>
      <c r="F327" s="13">
        <v>18.217333</v>
      </c>
      <c r="G327" s="13">
        <v>88144500</v>
      </c>
      <c r="H327" s="13">
        <f t="shared" si="5"/>
        <v>-1.2811664217531169E-2</v>
      </c>
    </row>
    <row r="328" spans="1:8" x14ac:dyDescent="0.3">
      <c r="A328" s="14">
        <v>43577</v>
      </c>
      <c r="B328" s="13">
        <v>17.933332</v>
      </c>
      <c r="C328" s="13">
        <v>17.978666</v>
      </c>
      <c r="D328" s="13">
        <v>17.498667000000001</v>
      </c>
      <c r="E328" s="13">
        <v>17.516666000000001</v>
      </c>
      <c r="F328" s="13">
        <v>17.516666000000001</v>
      </c>
      <c r="G328" s="13">
        <v>182206500</v>
      </c>
      <c r="H328" s="13">
        <f t="shared" si="5"/>
        <v>-8.2219329597427691E-3</v>
      </c>
    </row>
    <row r="329" spans="1:8" x14ac:dyDescent="0.3">
      <c r="A329" s="14">
        <v>43578</v>
      </c>
      <c r="B329" s="13">
        <v>17.343332</v>
      </c>
      <c r="C329" s="13">
        <v>17.706666999999999</v>
      </c>
      <c r="D329" s="13">
        <v>17.049999</v>
      </c>
      <c r="E329" s="13">
        <v>17.593332</v>
      </c>
      <c r="F329" s="13">
        <v>17.593332</v>
      </c>
      <c r="G329" s="13">
        <v>164158500</v>
      </c>
      <c r="H329" s="13">
        <f t="shared" si="5"/>
        <v>-3.2899630698857291E-2</v>
      </c>
    </row>
    <row r="330" spans="1:8" x14ac:dyDescent="0.3">
      <c r="A330" s="14">
        <v>43579</v>
      </c>
      <c r="B330" s="13">
        <v>17.59</v>
      </c>
      <c r="C330" s="13">
        <v>17.687999999999999</v>
      </c>
      <c r="D330" s="13">
        <v>17.200001</v>
      </c>
      <c r="E330" s="13">
        <v>17.243998999999999</v>
      </c>
      <c r="F330" s="13">
        <v>17.243998999999999</v>
      </c>
      <c r="G330" s="13">
        <v>160912500</v>
      </c>
      <c r="H330" s="13">
        <f t="shared" si="5"/>
        <v>1.4222641877581521E-2</v>
      </c>
    </row>
    <row r="331" spans="1:8" x14ac:dyDescent="0.3">
      <c r="A331" s="14">
        <v>43580</v>
      </c>
      <c r="B331" s="13">
        <v>17</v>
      </c>
      <c r="C331" s="13">
        <v>17.266666000000001</v>
      </c>
      <c r="D331" s="13">
        <v>16.404667</v>
      </c>
      <c r="E331" s="13">
        <v>16.508666999999999</v>
      </c>
      <c r="F331" s="13">
        <v>16.508666999999999</v>
      </c>
      <c r="G331" s="13">
        <v>327741000</v>
      </c>
      <c r="H331" s="13">
        <f t="shared" si="5"/>
        <v>-3.3541785105173388E-2</v>
      </c>
    </row>
    <row r="332" spans="1:8" x14ac:dyDescent="0.3">
      <c r="A332" s="14">
        <v>43581</v>
      </c>
      <c r="B332" s="13">
        <v>16.433332</v>
      </c>
      <c r="C332" s="13">
        <v>16.445333000000002</v>
      </c>
      <c r="D332" s="13">
        <v>15.408666999999999</v>
      </c>
      <c r="E332" s="13">
        <v>15.676</v>
      </c>
      <c r="F332" s="13">
        <v>15.676</v>
      </c>
      <c r="G332" s="13">
        <v>335410500</v>
      </c>
      <c r="H332" s="13">
        <f t="shared" si="5"/>
        <v>-3.3333411764705882E-2</v>
      </c>
    </row>
    <row r="333" spans="1:8" x14ac:dyDescent="0.3">
      <c r="A333" s="14">
        <v>43584</v>
      </c>
      <c r="B333" s="13">
        <v>15.724</v>
      </c>
      <c r="C333" s="13">
        <v>16.265332999999998</v>
      </c>
      <c r="D333" s="13">
        <v>15.478</v>
      </c>
      <c r="E333" s="13">
        <v>16.097999999999999</v>
      </c>
      <c r="F333" s="13">
        <v>16.097999999999999</v>
      </c>
      <c r="G333" s="13">
        <v>250717500</v>
      </c>
      <c r="H333" s="13">
        <f t="shared" si="5"/>
        <v>-4.3164222569105272E-2</v>
      </c>
    </row>
    <row r="334" spans="1:8" x14ac:dyDescent="0.3">
      <c r="A334" s="14">
        <v>43585</v>
      </c>
      <c r="B334" s="13">
        <v>16.137333000000002</v>
      </c>
      <c r="C334" s="13">
        <v>16.280666</v>
      </c>
      <c r="D334" s="13">
        <v>15.8</v>
      </c>
      <c r="E334" s="13">
        <v>15.912667000000001</v>
      </c>
      <c r="F334" s="13">
        <v>15.912667000000001</v>
      </c>
      <c r="G334" s="13">
        <v>141969000</v>
      </c>
      <c r="H334" s="13">
        <f t="shared" si="5"/>
        <v>2.6286759094378116E-2</v>
      </c>
    </row>
    <row r="335" spans="1:8" x14ac:dyDescent="0.3">
      <c r="A335" s="14">
        <v>43586</v>
      </c>
      <c r="B335" s="13">
        <v>15.923333</v>
      </c>
      <c r="C335" s="13">
        <v>16</v>
      </c>
      <c r="D335" s="13">
        <v>15.433332999999999</v>
      </c>
      <c r="E335" s="13">
        <v>15.600667</v>
      </c>
      <c r="F335" s="13">
        <v>15.600667</v>
      </c>
      <c r="G335" s="13">
        <v>160566000</v>
      </c>
      <c r="H335" s="13">
        <f t="shared" si="5"/>
        <v>-1.3261175189233696E-2</v>
      </c>
    </row>
    <row r="336" spans="1:8" x14ac:dyDescent="0.3">
      <c r="A336" s="14">
        <v>43587</v>
      </c>
      <c r="B336" s="13">
        <v>16.367999999999999</v>
      </c>
      <c r="C336" s="13">
        <v>16.475332000000002</v>
      </c>
      <c r="D336" s="13">
        <v>15.848000000000001</v>
      </c>
      <c r="E336" s="13">
        <v>16.273333000000001</v>
      </c>
      <c r="F336" s="13">
        <v>16.273333000000001</v>
      </c>
      <c r="G336" s="13">
        <v>272389500</v>
      </c>
      <c r="H336" s="13">
        <f t="shared" si="5"/>
        <v>2.7925497758540817E-2</v>
      </c>
    </row>
    <row r="337" spans="1:8" x14ac:dyDescent="0.3">
      <c r="A337" s="14">
        <v>43588</v>
      </c>
      <c r="B337" s="13">
        <v>16.257334</v>
      </c>
      <c r="C337" s="13">
        <v>17.107332</v>
      </c>
      <c r="D337" s="13">
        <v>16.232668</v>
      </c>
      <c r="E337" s="13">
        <v>17.002001</v>
      </c>
      <c r="F337" s="13">
        <v>17.002001</v>
      </c>
      <c r="G337" s="13">
        <v>355602000</v>
      </c>
      <c r="H337" s="13">
        <f t="shared" si="5"/>
        <v>-6.7611192570869007E-3</v>
      </c>
    </row>
    <row r="338" spans="1:8" x14ac:dyDescent="0.3">
      <c r="A338" s="14">
        <v>43591</v>
      </c>
      <c r="B338" s="13">
        <v>16.667998999999998</v>
      </c>
      <c r="C338" s="13">
        <v>17.223333</v>
      </c>
      <c r="D338" s="13">
        <v>16.566668</v>
      </c>
      <c r="E338" s="13">
        <v>17.022666999999998</v>
      </c>
      <c r="F338" s="13">
        <v>17.022666999999998</v>
      </c>
      <c r="G338" s="13">
        <v>162508500</v>
      </c>
      <c r="H338" s="13">
        <f t="shared" si="5"/>
        <v>2.5260291755093305E-2</v>
      </c>
    </row>
    <row r="339" spans="1:8" x14ac:dyDescent="0.3">
      <c r="A339" s="14">
        <v>43592</v>
      </c>
      <c r="B339" s="13">
        <v>17.120000999999998</v>
      </c>
      <c r="C339" s="13">
        <v>17.147333</v>
      </c>
      <c r="D339" s="13">
        <v>16.34</v>
      </c>
      <c r="E339" s="13">
        <v>16.470666999999999</v>
      </c>
      <c r="F339" s="13">
        <v>16.470666999999999</v>
      </c>
      <c r="G339" s="13">
        <v>151971000</v>
      </c>
      <c r="H339" s="13">
        <f t="shared" si="5"/>
        <v>2.7117952190901875E-2</v>
      </c>
    </row>
    <row r="340" spans="1:8" x14ac:dyDescent="0.3">
      <c r="A340" s="14">
        <v>43593</v>
      </c>
      <c r="B340" s="13">
        <v>16.462667</v>
      </c>
      <c r="C340" s="13">
        <v>16.706666999999999</v>
      </c>
      <c r="D340" s="13">
        <v>16.280000999999999</v>
      </c>
      <c r="E340" s="13">
        <v>16.322666000000002</v>
      </c>
      <c r="F340" s="13">
        <v>16.322666000000002</v>
      </c>
      <c r="G340" s="13">
        <v>92646000</v>
      </c>
      <c r="H340" s="13">
        <f t="shared" si="5"/>
        <v>-3.8395675327355341E-2</v>
      </c>
    </row>
    <row r="341" spans="1:8" x14ac:dyDescent="0.3">
      <c r="A341" s="14">
        <v>43594</v>
      </c>
      <c r="B341" s="13">
        <v>16.133333</v>
      </c>
      <c r="C341" s="13">
        <v>16.245332999999999</v>
      </c>
      <c r="D341" s="13">
        <v>15.795999999999999</v>
      </c>
      <c r="E341" s="13">
        <v>16.132000000000001</v>
      </c>
      <c r="F341" s="13">
        <v>16.132000000000001</v>
      </c>
      <c r="G341" s="13">
        <v>100671000</v>
      </c>
      <c r="H341" s="13">
        <f t="shared" si="5"/>
        <v>-2.0004899570646686E-2</v>
      </c>
    </row>
    <row r="342" spans="1:8" x14ac:dyDescent="0.3">
      <c r="A342" s="14">
        <v>43595</v>
      </c>
      <c r="B342" s="13">
        <v>15.983333</v>
      </c>
      <c r="C342" s="13">
        <v>16.132667999999999</v>
      </c>
      <c r="D342" s="13">
        <v>15.734667</v>
      </c>
      <c r="E342" s="13">
        <v>15.968</v>
      </c>
      <c r="F342" s="13">
        <v>15.968</v>
      </c>
      <c r="G342" s="13">
        <v>105124500</v>
      </c>
      <c r="H342" s="13">
        <f t="shared" si="5"/>
        <v>-9.2975208532545851E-3</v>
      </c>
    </row>
    <row r="343" spans="1:8" x14ac:dyDescent="0.3">
      <c r="A343" s="14">
        <v>43598</v>
      </c>
      <c r="B343" s="13">
        <v>15.467333</v>
      </c>
      <c r="C343" s="13">
        <v>15.497999999999999</v>
      </c>
      <c r="D343" s="13">
        <v>14.966666999999999</v>
      </c>
      <c r="E343" s="13">
        <v>15.134</v>
      </c>
      <c r="F343" s="13">
        <v>15.134</v>
      </c>
      <c r="G343" s="13">
        <v>162522000</v>
      </c>
      <c r="H343" s="13">
        <f t="shared" si="5"/>
        <v>-3.2283629453256087E-2</v>
      </c>
    </row>
    <row r="344" spans="1:8" x14ac:dyDescent="0.3">
      <c r="A344" s="14">
        <v>43599</v>
      </c>
      <c r="B344" s="13">
        <v>15.286667</v>
      </c>
      <c r="C344" s="13">
        <v>15.633333</v>
      </c>
      <c r="D344" s="13">
        <v>15.2</v>
      </c>
      <c r="E344" s="13">
        <v>15.487333</v>
      </c>
      <c r="F344" s="13">
        <v>15.487333</v>
      </c>
      <c r="G344" s="13">
        <v>108786000</v>
      </c>
      <c r="H344" s="13">
        <f t="shared" si="5"/>
        <v>-1.1680488161727716E-2</v>
      </c>
    </row>
    <row r="345" spans="1:8" x14ac:dyDescent="0.3">
      <c r="A345" s="14">
        <v>43600</v>
      </c>
      <c r="B345" s="13">
        <v>15.288</v>
      </c>
      <c r="C345" s="13">
        <v>15.496</v>
      </c>
      <c r="D345" s="13">
        <v>15.016667</v>
      </c>
      <c r="E345" s="13">
        <v>15.463333</v>
      </c>
      <c r="F345" s="13">
        <v>15.463333</v>
      </c>
      <c r="G345" s="13">
        <v>109440000</v>
      </c>
      <c r="H345" s="13">
        <f t="shared" si="5"/>
        <v>8.7200172542562396E-5</v>
      </c>
    </row>
    <row r="346" spans="1:8" x14ac:dyDescent="0.3">
      <c r="A346" s="14">
        <v>43601</v>
      </c>
      <c r="B346" s="13">
        <v>15.299333000000001</v>
      </c>
      <c r="C346" s="13">
        <v>15.4</v>
      </c>
      <c r="D346" s="13">
        <v>15.1</v>
      </c>
      <c r="E346" s="13">
        <v>15.222</v>
      </c>
      <c r="F346" s="13">
        <v>15.222</v>
      </c>
      <c r="G346" s="13">
        <v>112249500</v>
      </c>
      <c r="H346" s="13">
        <f t="shared" si="5"/>
        <v>7.4130036630039775E-4</v>
      </c>
    </row>
    <row r="347" spans="1:8" x14ac:dyDescent="0.3">
      <c r="A347" s="14">
        <v>43602</v>
      </c>
      <c r="B347" s="13">
        <v>14.797333</v>
      </c>
      <c r="C347" s="13">
        <v>14.816000000000001</v>
      </c>
      <c r="D347" s="13">
        <v>13.928000000000001</v>
      </c>
      <c r="E347" s="13">
        <v>14.068667</v>
      </c>
      <c r="F347" s="13">
        <v>14.068667</v>
      </c>
      <c r="G347" s="13">
        <v>266800500</v>
      </c>
      <c r="H347" s="13">
        <f t="shared" si="5"/>
        <v>-3.2811887943088799E-2</v>
      </c>
    </row>
    <row r="348" spans="1:8" x14ac:dyDescent="0.3">
      <c r="A348" s="14">
        <v>43605</v>
      </c>
      <c r="B348" s="13">
        <v>13.52</v>
      </c>
      <c r="C348" s="13">
        <v>13.733333</v>
      </c>
      <c r="D348" s="13">
        <v>13.016667</v>
      </c>
      <c r="E348" s="13">
        <v>13.690666999999999</v>
      </c>
      <c r="F348" s="13">
        <v>13.690666999999999</v>
      </c>
      <c r="G348" s="13">
        <v>307893000</v>
      </c>
      <c r="H348" s="13">
        <f t="shared" si="5"/>
        <v>-8.6321839212512186E-2</v>
      </c>
    </row>
    <row r="349" spans="1:8" x14ac:dyDescent="0.3">
      <c r="A349" s="14">
        <v>43606</v>
      </c>
      <c r="B349" s="13">
        <v>13.183999999999999</v>
      </c>
      <c r="C349" s="13">
        <v>13.826667</v>
      </c>
      <c r="D349" s="13">
        <v>13.069333</v>
      </c>
      <c r="E349" s="13">
        <v>13.672000000000001</v>
      </c>
      <c r="F349" s="13">
        <v>13.672000000000001</v>
      </c>
      <c r="G349" s="13">
        <v>270058500</v>
      </c>
      <c r="H349" s="13">
        <f t="shared" si="5"/>
        <v>-2.4852071005917183E-2</v>
      </c>
    </row>
    <row r="350" spans="1:8" x14ac:dyDescent="0.3">
      <c r="A350" s="14">
        <v>43607</v>
      </c>
      <c r="B350" s="13">
        <v>13.273332999999999</v>
      </c>
      <c r="C350" s="13">
        <v>13.596</v>
      </c>
      <c r="D350" s="13">
        <v>12.785333</v>
      </c>
      <c r="E350" s="13">
        <v>12.848667000000001</v>
      </c>
      <c r="F350" s="13">
        <v>12.848667000000001</v>
      </c>
      <c r="G350" s="13">
        <v>280278000</v>
      </c>
      <c r="H350" s="13">
        <f t="shared" si="5"/>
        <v>6.7758646844660111E-3</v>
      </c>
    </row>
    <row r="351" spans="1:8" x14ac:dyDescent="0.3">
      <c r="A351" s="14">
        <v>43608</v>
      </c>
      <c r="B351" s="13">
        <v>12.956</v>
      </c>
      <c r="C351" s="13">
        <v>13.298</v>
      </c>
      <c r="D351" s="13">
        <v>12.414667</v>
      </c>
      <c r="E351" s="13">
        <v>13.032667</v>
      </c>
      <c r="F351" s="13">
        <v>13.032667</v>
      </c>
      <c r="G351" s="13">
        <v>398206500</v>
      </c>
      <c r="H351" s="13">
        <f t="shared" si="5"/>
        <v>-2.3907559615960788E-2</v>
      </c>
    </row>
    <row r="352" spans="1:8" x14ac:dyDescent="0.3">
      <c r="A352" s="14">
        <v>43609</v>
      </c>
      <c r="B352" s="13">
        <v>13.321999999999999</v>
      </c>
      <c r="C352" s="13">
        <v>13.332000000000001</v>
      </c>
      <c r="D352" s="13">
        <v>12.583333</v>
      </c>
      <c r="E352" s="13">
        <v>12.708667</v>
      </c>
      <c r="F352" s="13">
        <v>12.708667</v>
      </c>
      <c r="G352" s="13">
        <v>212049000</v>
      </c>
      <c r="H352" s="13">
        <f t="shared" si="5"/>
        <v>2.8249459709786946E-2</v>
      </c>
    </row>
    <row r="353" spans="1:8" x14ac:dyDescent="0.3">
      <c r="A353" s="14">
        <v>43613</v>
      </c>
      <c r="B353" s="13">
        <v>12.746667</v>
      </c>
      <c r="C353" s="13">
        <v>13</v>
      </c>
      <c r="D353" s="13">
        <v>12.523332999999999</v>
      </c>
      <c r="E353" s="13">
        <v>12.58</v>
      </c>
      <c r="F353" s="13">
        <v>12.58</v>
      </c>
      <c r="G353" s="13">
        <v>154693500</v>
      </c>
      <c r="H353" s="13">
        <f t="shared" si="5"/>
        <v>-4.3186683681128872E-2</v>
      </c>
    </row>
    <row r="354" spans="1:8" x14ac:dyDescent="0.3">
      <c r="A354" s="14">
        <v>43614</v>
      </c>
      <c r="B354" s="13">
        <v>12.473333</v>
      </c>
      <c r="C354" s="13">
        <v>12.826000000000001</v>
      </c>
      <c r="D354" s="13">
        <v>12.336</v>
      </c>
      <c r="E354" s="13">
        <v>12.657333</v>
      </c>
      <c r="F354" s="13">
        <v>12.657333</v>
      </c>
      <c r="G354" s="13">
        <v>179529000</v>
      </c>
      <c r="H354" s="13">
        <f t="shared" si="5"/>
        <v>-2.1443566384843991E-2</v>
      </c>
    </row>
    <row r="355" spans="1:8" x14ac:dyDescent="0.3">
      <c r="A355" s="14">
        <v>43615</v>
      </c>
      <c r="B355" s="13">
        <v>12.583333</v>
      </c>
      <c r="C355" s="13">
        <v>12.817333</v>
      </c>
      <c r="D355" s="13">
        <v>12.468</v>
      </c>
      <c r="E355" s="13">
        <v>12.548</v>
      </c>
      <c r="F355" s="13">
        <v>12.548</v>
      </c>
      <c r="G355" s="13">
        <v>118897500</v>
      </c>
      <c r="H355" s="13">
        <f t="shared" si="5"/>
        <v>8.818813704404382E-3</v>
      </c>
    </row>
    <row r="356" spans="1:8" x14ac:dyDescent="0.3">
      <c r="A356" s="14">
        <v>43616</v>
      </c>
      <c r="B356" s="13">
        <v>12.34</v>
      </c>
      <c r="C356" s="13">
        <v>12.661333000000001</v>
      </c>
      <c r="D356" s="13">
        <v>12.273332999999999</v>
      </c>
      <c r="E356" s="13">
        <v>12.343999999999999</v>
      </c>
      <c r="F356" s="13">
        <v>12.343999999999999</v>
      </c>
      <c r="G356" s="13">
        <v>156100500</v>
      </c>
      <c r="H356" s="13">
        <f t="shared" si="5"/>
        <v>-1.9337722366562168E-2</v>
      </c>
    </row>
    <row r="357" spans="1:8" x14ac:dyDescent="0.3">
      <c r="A357" s="14">
        <v>43619</v>
      </c>
      <c r="B357" s="13">
        <v>12.367333</v>
      </c>
      <c r="C357" s="13">
        <v>12.445333</v>
      </c>
      <c r="D357" s="13">
        <v>11.799333000000001</v>
      </c>
      <c r="E357" s="13">
        <v>11.931333</v>
      </c>
      <c r="F357" s="13">
        <v>11.931333</v>
      </c>
      <c r="G357" s="13">
        <v>195966000</v>
      </c>
      <c r="H357" s="13">
        <f t="shared" si="5"/>
        <v>2.2149918962723254E-3</v>
      </c>
    </row>
    <row r="358" spans="1:8" x14ac:dyDescent="0.3">
      <c r="A358" s="14">
        <v>43620</v>
      </c>
      <c r="B358" s="13">
        <v>12.073333</v>
      </c>
      <c r="C358" s="13">
        <v>12.932</v>
      </c>
      <c r="D358" s="13">
        <v>11.974</v>
      </c>
      <c r="E358" s="13">
        <v>12.906667000000001</v>
      </c>
      <c r="F358" s="13">
        <v>12.906667000000001</v>
      </c>
      <c r="G358" s="13">
        <v>207112500</v>
      </c>
      <c r="H358" s="13">
        <f t="shared" si="5"/>
        <v>-2.3772304020600113E-2</v>
      </c>
    </row>
    <row r="359" spans="1:8" x14ac:dyDescent="0.3">
      <c r="A359" s="14">
        <v>43621</v>
      </c>
      <c r="B359" s="13">
        <v>13.245333</v>
      </c>
      <c r="C359" s="13">
        <v>13.418666999999999</v>
      </c>
      <c r="D359" s="13">
        <v>12.79</v>
      </c>
      <c r="E359" s="13">
        <v>13.106</v>
      </c>
      <c r="F359" s="13">
        <v>13.106</v>
      </c>
      <c r="G359" s="13">
        <v>202662000</v>
      </c>
      <c r="H359" s="13">
        <f t="shared" si="5"/>
        <v>9.7073442768455129E-2</v>
      </c>
    </row>
    <row r="360" spans="1:8" x14ac:dyDescent="0.3">
      <c r="A360" s="14">
        <v>43622</v>
      </c>
      <c r="B360" s="13">
        <v>13.629333000000001</v>
      </c>
      <c r="C360" s="13">
        <v>14.066667000000001</v>
      </c>
      <c r="D360" s="13">
        <v>13.453333000000001</v>
      </c>
      <c r="E360" s="13">
        <v>13.73</v>
      </c>
      <c r="F360" s="13">
        <v>13.73</v>
      </c>
      <c r="G360" s="13">
        <v>303633000</v>
      </c>
      <c r="H360" s="13">
        <f t="shared" si="5"/>
        <v>2.8991343592494074E-2</v>
      </c>
    </row>
    <row r="361" spans="1:8" x14ac:dyDescent="0.3">
      <c r="A361" s="14">
        <v>43623</v>
      </c>
      <c r="B361" s="13">
        <v>13.666667</v>
      </c>
      <c r="C361" s="13">
        <v>14.055999999999999</v>
      </c>
      <c r="D361" s="13">
        <v>13.566667000000001</v>
      </c>
      <c r="E361" s="13">
        <v>13.633333</v>
      </c>
      <c r="F361" s="13">
        <v>13.633333</v>
      </c>
      <c r="G361" s="13">
        <v>240052500</v>
      </c>
      <c r="H361" s="13">
        <f t="shared" si="5"/>
        <v>2.7392389634914292E-3</v>
      </c>
    </row>
    <row r="362" spans="1:8" x14ac:dyDescent="0.3">
      <c r="A362" s="14">
        <v>43626</v>
      </c>
      <c r="B362" s="13">
        <v>14.016667</v>
      </c>
      <c r="C362" s="13">
        <v>14.462667</v>
      </c>
      <c r="D362" s="13">
        <v>13.933999999999999</v>
      </c>
      <c r="E362" s="13">
        <v>14.192</v>
      </c>
      <c r="F362" s="13">
        <v>14.192</v>
      </c>
      <c r="G362" s="13">
        <v>158775000</v>
      </c>
      <c r="H362" s="13">
        <f t="shared" si="5"/>
        <v>2.5609755472932767E-2</v>
      </c>
    </row>
    <row r="363" spans="1:8" x14ac:dyDescent="0.3">
      <c r="A363" s="14">
        <v>43627</v>
      </c>
      <c r="B363" s="13">
        <v>14.609332999999999</v>
      </c>
      <c r="C363" s="13">
        <v>14.726667000000001</v>
      </c>
      <c r="D363" s="13">
        <v>14.233333</v>
      </c>
      <c r="E363" s="13">
        <v>14.473333</v>
      </c>
      <c r="F363" s="13">
        <v>14.473333</v>
      </c>
      <c r="G363" s="13">
        <v>174802500</v>
      </c>
      <c r="H363" s="13">
        <f t="shared" si="5"/>
        <v>4.2282947864852573E-2</v>
      </c>
    </row>
    <row r="364" spans="1:8" x14ac:dyDescent="0.3">
      <c r="A364" s="14">
        <v>43628</v>
      </c>
      <c r="B364" s="13">
        <v>14.863333000000001</v>
      </c>
      <c r="C364" s="13">
        <v>14.891999999999999</v>
      </c>
      <c r="D364" s="13">
        <v>13.933332999999999</v>
      </c>
      <c r="E364" s="13">
        <v>13.950666999999999</v>
      </c>
      <c r="F364" s="13">
        <v>13.950666999999999</v>
      </c>
      <c r="G364" s="13">
        <v>227962500</v>
      </c>
      <c r="H364" s="13">
        <f t="shared" si="5"/>
        <v>1.7386146239530671E-2</v>
      </c>
    </row>
    <row r="365" spans="1:8" x14ac:dyDescent="0.3">
      <c r="A365" s="14">
        <v>43629</v>
      </c>
      <c r="B365" s="13">
        <v>14.025333</v>
      </c>
      <c r="C365" s="13">
        <v>14.326667</v>
      </c>
      <c r="D365" s="13">
        <v>13.834</v>
      </c>
      <c r="E365" s="13">
        <v>14.260667</v>
      </c>
      <c r="F365" s="13">
        <v>14.260667</v>
      </c>
      <c r="G365" s="13">
        <v>122524500</v>
      </c>
      <c r="H365" s="13">
        <f t="shared" si="5"/>
        <v>-5.6380355603955108E-2</v>
      </c>
    </row>
    <row r="366" spans="1:8" x14ac:dyDescent="0.3">
      <c r="A366" s="14">
        <v>43630</v>
      </c>
      <c r="B366" s="13">
        <v>14.083333</v>
      </c>
      <c r="C366" s="13">
        <v>14.443333000000001</v>
      </c>
      <c r="D366" s="13">
        <v>14.026667</v>
      </c>
      <c r="E366" s="13">
        <v>14.327999999999999</v>
      </c>
      <c r="F366" s="13">
        <v>14.327999999999999</v>
      </c>
      <c r="G366" s="13">
        <v>111501000</v>
      </c>
      <c r="H366" s="13">
        <f t="shared" si="5"/>
        <v>4.1353741832724994E-3</v>
      </c>
    </row>
    <row r="367" spans="1:8" x14ac:dyDescent="0.3">
      <c r="A367" s="14">
        <v>43633</v>
      </c>
      <c r="B367" s="13">
        <v>14.365333</v>
      </c>
      <c r="C367" s="13">
        <v>15.133333</v>
      </c>
      <c r="D367" s="13">
        <v>14.284667000000001</v>
      </c>
      <c r="E367" s="13">
        <v>15.002000000000001</v>
      </c>
      <c r="F367" s="13">
        <v>15.002000000000001</v>
      </c>
      <c r="G367" s="13">
        <v>184752000</v>
      </c>
      <c r="H367" s="13">
        <f t="shared" si="5"/>
        <v>2.0023669112986253E-2</v>
      </c>
    </row>
    <row r="368" spans="1:8" x14ac:dyDescent="0.3">
      <c r="A368" s="14">
        <v>43634</v>
      </c>
      <c r="B368" s="13">
        <v>15.247999999999999</v>
      </c>
      <c r="C368" s="13">
        <v>15.649333</v>
      </c>
      <c r="D368" s="13">
        <v>14.837332999999999</v>
      </c>
      <c r="E368" s="13">
        <v>14.982666999999999</v>
      </c>
      <c r="F368" s="13">
        <v>14.982666999999999</v>
      </c>
      <c r="G368" s="13">
        <v>190737000</v>
      </c>
      <c r="H368" s="13">
        <f t="shared" si="5"/>
        <v>6.1444242190556921E-2</v>
      </c>
    </row>
    <row r="369" spans="1:8" x14ac:dyDescent="0.3">
      <c r="A369" s="14">
        <v>43635</v>
      </c>
      <c r="B369" s="13">
        <v>15.007332999999999</v>
      </c>
      <c r="C369" s="13">
        <v>15.184666999999999</v>
      </c>
      <c r="D369" s="13">
        <v>14.737333</v>
      </c>
      <c r="E369" s="13">
        <v>15.095333</v>
      </c>
      <c r="F369" s="13">
        <v>15.095333</v>
      </c>
      <c r="G369" s="13">
        <v>98626500</v>
      </c>
      <c r="H369" s="13">
        <f t="shared" si="5"/>
        <v>-1.5783512591815332E-2</v>
      </c>
    </row>
    <row r="370" spans="1:8" x14ac:dyDescent="0.3">
      <c r="A370" s="14">
        <v>43636</v>
      </c>
      <c r="B370" s="13">
        <v>14.866667</v>
      </c>
      <c r="C370" s="13">
        <v>15.126666999999999</v>
      </c>
      <c r="D370" s="13">
        <v>14.423333</v>
      </c>
      <c r="E370" s="13">
        <v>14.641332999999999</v>
      </c>
      <c r="F370" s="13">
        <v>14.641332999999999</v>
      </c>
      <c r="G370" s="13">
        <v>177952500</v>
      </c>
      <c r="H370" s="13">
        <f t="shared" si="5"/>
        <v>-9.3731511121929213E-3</v>
      </c>
    </row>
    <row r="371" spans="1:8" x14ac:dyDescent="0.3">
      <c r="A371" s="14">
        <v>43637</v>
      </c>
      <c r="B371" s="13">
        <v>14.414667</v>
      </c>
      <c r="C371" s="13">
        <v>14.811999999999999</v>
      </c>
      <c r="D371" s="13">
        <v>14.366667</v>
      </c>
      <c r="E371" s="13">
        <v>14.790666999999999</v>
      </c>
      <c r="F371" s="13">
        <v>14.790666999999999</v>
      </c>
      <c r="G371" s="13">
        <v>123031500</v>
      </c>
      <c r="H371" s="13">
        <f t="shared" si="5"/>
        <v>-3.0403586762251415E-2</v>
      </c>
    </row>
    <row r="372" spans="1:8" x14ac:dyDescent="0.3">
      <c r="A372" s="14">
        <v>43640</v>
      </c>
      <c r="B372" s="13">
        <v>14.882667</v>
      </c>
      <c r="C372" s="13">
        <v>15.057333</v>
      </c>
      <c r="D372" s="13">
        <v>14.734667</v>
      </c>
      <c r="E372" s="13">
        <v>14.909333</v>
      </c>
      <c r="F372" s="13">
        <v>14.909333</v>
      </c>
      <c r="G372" s="13">
        <v>86262000</v>
      </c>
      <c r="H372" s="13">
        <f t="shared" si="5"/>
        <v>3.2466931077908351E-2</v>
      </c>
    </row>
    <row r="373" spans="1:8" x14ac:dyDescent="0.3">
      <c r="A373" s="14">
        <v>43641</v>
      </c>
      <c r="B373" s="13">
        <v>14.959333000000001</v>
      </c>
      <c r="C373" s="13">
        <v>15.022667</v>
      </c>
      <c r="D373" s="13">
        <v>14.632667</v>
      </c>
      <c r="E373" s="13">
        <v>14.650667</v>
      </c>
      <c r="F373" s="13">
        <v>14.650667</v>
      </c>
      <c r="G373" s="13">
        <v>92731500</v>
      </c>
      <c r="H373" s="13">
        <f t="shared" si="5"/>
        <v>5.1513616477477618E-3</v>
      </c>
    </row>
    <row r="374" spans="1:8" x14ac:dyDescent="0.3">
      <c r="A374" s="14">
        <v>43642</v>
      </c>
      <c r="B374" s="13">
        <v>14.687333000000001</v>
      </c>
      <c r="C374" s="13">
        <v>15.148667</v>
      </c>
      <c r="D374" s="13">
        <v>14.54</v>
      </c>
      <c r="E374" s="13">
        <v>14.618</v>
      </c>
      <c r="F374" s="13">
        <v>14.618</v>
      </c>
      <c r="G374" s="13">
        <v>127608000</v>
      </c>
      <c r="H374" s="13">
        <f t="shared" si="5"/>
        <v>-1.8182628864535619E-2</v>
      </c>
    </row>
    <row r="375" spans="1:8" x14ac:dyDescent="0.3">
      <c r="A375" s="14">
        <v>43643</v>
      </c>
      <c r="B375" s="13">
        <v>14.63</v>
      </c>
      <c r="C375" s="13">
        <v>14.86</v>
      </c>
      <c r="D375" s="13">
        <v>14.49</v>
      </c>
      <c r="E375" s="13">
        <v>14.856</v>
      </c>
      <c r="F375" s="13">
        <v>14.856</v>
      </c>
      <c r="G375" s="13">
        <v>95095500</v>
      </c>
      <c r="H375" s="13">
        <f t="shared" si="5"/>
        <v>-3.9035677886516125E-3</v>
      </c>
    </row>
    <row r="376" spans="1:8" x14ac:dyDescent="0.3">
      <c r="A376" s="14">
        <v>43644</v>
      </c>
      <c r="B376" s="13">
        <v>14.732666999999999</v>
      </c>
      <c r="C376" s="13">
        <v>15.011333</v>
      </c>
      <c r="D376" s="13">
        <v>14.72</v>
      </c>
      <c r="E376" s="13">
        <v>14.897333</v>
      </c>
      <c r="F376" s="13">
        <v>14.897333</v>
      </c>
      <c r="G376" s="13">
        <v>102771000</v>
      </c>
      <c r="H376" s="13">
        <f t="shared" si="5"/>
        <v>7.0175666438823314E-3</v>
      </c>
    </row>
    <row r="377" spans="1:8" x14ac:dyDescent="0.3">
      <c r="A377" s="14">
        <v>43647</v>
      </c>
      <c r="B377" s="13">
        <v>15.347333000000001</v>
      </c>
      <c r="C377" s="13">
        <v>15.54</v>
      </c>
      <c r="D377" s="13">
        <v>15.085333</v>
      </c>
      <c r="E377" s="13">
        <v>15.144667</v>
      </c>
      <c r="F377" s="13">
        <v>15.144667</v>
      </c>
      <c r="G377" s="13">
        <v>123201000</v>
      </c>
      <c r="H377" s="13">
        <f t="shared" si="5"/>
        <v>4.1721298662353634E-2</v>
      </c>
    </row>
    <row r="378" spans="1:8" x14ac:dyDescent="0.3">
      <c r="A378" s="14">
        <v>43648</v>
      </c>
      <c r="B378" s="13">
        <v>15.259333</v>
      </c>
      <c r="C378" s="13">
        <v>15.276667</v>
      </c>
      <c r="D378" s="13">
        <v>14.814667</v>
      </c>
      <c r="E378" s="13">
        <v>14.97</v>
      </c>
      <c r="F378" s="13">
        <v>14.97</v>
      </c>
      <c r="G378" s="13">
        <v>138885000</v>
      </c>
      <c r="H378" s="13">
        <f t="shared" si="5"/>
        <v>-5.7338952637569643E-3</v>
      </c>
    </row>
    <row r="379" spans="1:8" x14ac:dyDescent="0.3">
      <c r="A379" s="14">
        <v>43649</v>
      </c>
      <c r="B379" s="13">
        <v>15.959333000000001</v>
      </c>
      <c r="C379" s="13">
        <v>16.104668</v>
      </c>
      <c r="D379" s="13">
        <v>15.634</v>
      </c>
      <c r="E379" s="13">
        <v>15.66</v>
      </c>
      <c r="F379" s="13">
        <v>15.66</v>
      </c>
      <c r="G379" s="13">
        <v>213016500</v>
      </c>
      <c r="H379" s="13">
        <f t="shared" si="5"/>
        <v>4.5873564722652103E-2</v>
      </c>
    </row>
    <row r="380" spans="1:8" x14ac:dyDescent="0.3">
      <c r="A380" s="14">
        <v>43651</v>
      </c>
      <c r="B380" s="13">
        <v>15.638</v>
      </c>
      <c r="C380" s="13">
        <v>15.696667</v>
      </c>
      <c r="D380" s="13">
        <v>15.386666999999999</v>
      </c>
      <c r="E380" s="13">
        <v>15.54</v>
      </c>
      <c r="F380" s="13">
        <v>15.54</v>
      </c>
      <c r="G380" s="13">
        <v>105985500</v>
      </c>
      <c r="H380" s="13">
        <f t="shared" si="5"/>
        <v>-2.0134488076663414E-2</v>
      </c>
    </row>
    <row r="381" spans="1:8" x14ac:dyDescent="0.3">
      <c r="A381" s="14">
        <v>43654</v>
      </c>
      <c r="B381" s="13">
        <v>15.416</v>
      </c>
      <c r="C381" s="13">
        <v>15.483333</v>
      </c>
      <c r="D381" s="13">
        <v>15.244</v>
      </c>
      <c r="E381" s="13">
        <v>15.356</v>
      </c>
      <c r="F381" s="13">
        <v>15.356</v>
      </c>
      <c r="G381" s="13">
        <v>88207500</v>
      </c>
      <c r="H381" s="13">
        <f t="shared" si="5"/>
        <v>-1.4196188770942546E-2</v>
      </c>
    </row>
    <row r="382" spans="1:8" x14ac:dyDescent="0.3">
      <c r="A382" s="14">
        <v>43655</v>
      </c>
      <c r="B382" s="13">
        <v>15.264666999999999</v>
      </c>
      <c r="C382" s="13">
        <v>15.4</v>
      </c>
      <c r="D382" s="13">
        <v>15.151999999999999</v>
      </c>
      <c r="E382" s="13">
        <v>15.337332999999999</v>
      </c>
      <c r="F382" s="13">
        <v>15.337332999999999</v>
      </c>
      <c r="G382" s="13">
        <v>92862000</v>
      </c>
      <c r="H382" s="13">
        <f t="shared" si="5"/>
        <v>-9.8166190970421022E-3</v>
      </c>
    </row>
    <row r="383" spans="1:8" x14ac:dyDescent="0.3">
      <c r="A383" s="14">
        <v>43656</v>
      </c>
      <c r="B383" s="13">
        <v>15.61</v>
      </c>
      <c r="C383" s="13">
        <v>15.929333</v>
      </c>
      <c r="D383" s="13">
        <v>15.542667</v>
      </c>
      <c r="E383" s="13">
        <v>15.928000000000001</v>
      </c>
      <c r="F383" s="13">
        <v>15.928000000000001</v>
      </c>
      <c r="G383" s="13">
        <v>137185500</v>
      </c>
      <c r="H383" s="13">
        <f t="shared" si="5"/>
        <v>2.2623028723784157E-2</v>
      </c>
    </row>
    <row r="384" spans="1:8" x14ac:dyDescent="0.3">
      <c r="A384" s="14">
        <v>43657</v>
      </c>
      <c r="B384" s="13">
        <v>15.875999999999999</v>
      </c>
      <c r="C384" s="13">
        <v>16.100000000000001</v>
      </c>
      <c r="D384" s="13">
        <v>15.72</v>
      </c>
      <c r="E384" s="13">
        <v>15.906667000000001</v>
      </c>
      <c r="F384" s="13">
        <v>15.906667000000001</v>
      </c>
      <c r="G384" s="13">
        <v>112716000</v>
      </c>
      <c r="H384" s="13">
        <f t="shared" si="5"/>
        <v>1.7040358744394621E-2</v>
      </c>
    </row>
    <row r="385" spans="1:8" x14ac:dyDescent="0.3">
      <c r="A385" s="14">
        <v>43658</v>
      </c>
      <c r="B385" s="13">
        <v>15.983333</v>
      </c>
      <c r="C385" s="13">
        <v>16.358667000000001</v>
      </c>
      <c r="D385" s="13">
        <v>15.980667</v>
      </c>
      <c r="E385" s="13">
        <v>16.338667000000001</v>
      </c>
      <c r="F385" s="13">
        <v>16.338667000000001</v>
      </c>
      <c r="G385" s="13">
        <v>138007500</v>
      </c>
      <c r="H385" s="13">
        <f t="shared" si="5"/>
        <v>6.760707986898499E-3</v>
      </c>
    </row>
    <row r="386" spans="1:8" x14ac:dyDescent="0.3">
      <c r="A386" s="14">
        <v>43661</v>
      </c>
      <c r="B386" s="13">
        <v>16.533332999999999</v>
      </c>
      <c r="C386" s="13">
        <v>16.961331999999999</v>
      </c>
      <c r="D386" s="13">
        <v>16.323999000000001</v>
      </c>
      <c r="E386" s="13">
        <v>16.899999999999999</v>
      </c>
      <c r="F386" s="13">
        <v>16.899999999999999</v>
      </c>
      <c r="G386" s="13">
        <v>165001500</v>
      </c>
      <c r="H386" s="13">
        <f t="shared" si="5"/>
        <v>3.4410845347462818E-2</v>
      </c>
    </row>
    <row r="387" spans="1:8" x14ac:dyDescent="0.3">
      <c r="A387" s="14">
        <v>43662</v>
      </c>
      <c r="B387" s="13">
        <v>16.620000999999998</v>
      </c>
      <c r="C387" s="13">
        <v>16.902000000000001</v>
      </c>
      <c r="D387" s="13">
        <v>16.528666999999999</v>
      </c>
      <c r="E387" s="13">
        <v>16.825333000000001</v>
      </c>
      <c r="F387" s="13">
        <v>16.825333000000001</v>
      </c>
      <c r="G387" s="13">
        <v>122235000</v>
      </c>
      <c r="H387" s="13">
        <f t="shared" si="5"/>
        <v>5.2420162347180405E-3</v>
      </c>
    </row>
    <row r="388" spans="1:8" x14ac:dyDescent="0.3">
      <c r="A388" s="14">
        <v>43663</v>
      </c>
      <c r="B388" s="13">
        <v>17.044665999999999</v>
      </c>
      <c r="C388" s="13">
        <v>17.220666999999999</v>
      </c>
      <c r="D388" s="13">
        <v>16.889999</v>
      </c>
      <c r="E388" s="13">
        <v>16.990666999999998</v>
      </c>
      <c r="F388" s="13">
        <v>16.990666999999998</v>
      </c>
      <c r="G388" s="13">
        <v>146470500</v>
      </c>
      <c r="H388" s="13">
        <f t="shared" ref="H388:H451" si="6">(B388-B387)/B387</f>
        <v>2.5551442505930114E-2</v>
      </c>
    </row>
    <row r="389" spans="1:8" x14ac:dyDescent="0.3">
      <c r="A389" s="14">
        <v>43664</v>
      </c>
      <c r="B389" s="13">
        <v>17.003332</v>
      </c>
      <c r="C389" s="13">
        <v>17.049999</v>
      </c>
      <c r="D389" s="13">
        <v>16.792667000000002</v>
      </c>
      <c r="E389" s="13">
        <v>16.902666</v>
      </c>
      <c r="F389" s="13">
        <v>16.902666</v>
      </c>
      <c r="G389" s="13">
        <v>71379000</v>
      </c>
      <c r="H389" s="13">
        <f t="shared" si="6"/>
        <v>-2.4250401855923191E-3</v>
      </c>
    </row>
    <row r="390" spans="1:8" x14ac:dyDescent="0.3">
      <c r="A390" s="14">
        <v>43665</v>
      </c>
      <c r="B390" s="13">
        <v>17.045999999999999</v>
      </c>
      <c r="C390" s="13">
        <v>17.330666999999998</v>
      </c>
      <c r="D390" s="13">
        <v>16.974667</v>
      </c>
      <c r="E390" s="13">
        <v>17.212</v>
      </c>
      <c r="F390" s="13">
        <v>17.212</v>
      </c>
      <c r="G390" s="13">
        <v>105726000</v>
      </c>
      <c r="H390" s="13">
        <f t="shared" si="6"/>
        <v>2.5093905124006894E-3</v>
      </c>
    </row>
    <row r="391" spans="1:8" x14ac:dyDescent="0.3">
      <c r="A391" s="14">
        <v>43668</v>
      </c>
      <c r="B391" s="13">
        <v>17.25</v>
      </c>
      <c r="C391" s="13">
        <v>17.476666999999999</v>
      </c>
      <c r="D391" s="13">
        <v>16.945999</v>
      </c>
      <c r="E391" s="13">
        <v>17.045334</v>
      </c>
      <c r="F391" s="13">
        <v>17.045334</v>
      </c>
      <c r="G391" s="13">
        <v>102636000</v>
      </c>
      <c r="H391" s="13">
        <f t="shared" si="6"/>
        <v>1.1967617036254877E-2</v>
      </c>
    </row>
    <row r="392" spans="1:8" x14ac:dyDescent="0.3">
      <c r="A392" s="14">
        <v>43669</v>
      </c>
      <c r="B392" s="13">
        <v>17.114000000000001</v>
      </c>
      <c r="C392" s="13">
        <v>17.365334000000001</v>
      </c>
      <c r="D392" s="13">
        <v>16.966667000000001</v>
      </c>
      <c r="E392" s="13">
        <v>17.344667000000001</v>
      </c>
      <c r="F392" s="13">
        <v>17.344667000000001</v>
      </c>
      <c r="G392" s="13">
        <v>75346500</v>
      </c>
      <c r="H392" s="13">
        <f t="shared" si="6"/>
        <v>-7.8840579710144475E-3</v>
      </c>
    </row>
    <row r="393" spans="1:8" x14ac:dyDescent="0.3">
      <c r="A393" s="14">
        <v>43670</v>
      </c>
      <c r="B393" s="13">
        <v>17.277999999999999</v>
      </c>
      <c r="C393" s="13">
        <v>17.738001000000001</v>
      </c>
      <c r="D393" s="13">
        <v>17.210667000000001</v>
      </c>
      <c r="E393" s="13">
        <v>17.658667000000001</v>
      </c>
      <c r="F393" s="13">
        <v>17.658667000000001</v>
      </c>
      <c r="G393" s="13">
        <v>166092000</v>
      </c>
      <c r="H393" s="13">
        <f t="shared" si="6"/>
        <v>9.5827977094774999E-3</v>
      </c>
    </row>
    <row r="394" spans="1:8" x14ac:dyDescent="0.3">
      <c r="A394" s="14">
        <v>43671</v>
      </c>
      <c r="B394" s="13">
        <v>15.566667000000001</v>
      </c>
      <c r="C394" s="13">
        <v>15.633333</v>
      </c>
      <c r="D394" s="13">
        <v>15.036667</v>
      </c>
      <c r="E394" s="13">
        <v>15.254667</v>
      </c>
      <c r="F394" s="13">
        <v>15.254667</v>
      </c>
      <c r="G394" s="13">
        <v>336274500</v>
      </c>
      <c r="H394" s="13">
        <f t="shared" si="6"/>
        <v>-9.904693830304423E-2</v>
      </c>
    </row>
    <row r="395" spans="1:8" x14ac:dyDescent="0.3">
      <c r="A395" s="14">
        <v>43672</v>
      </c>
      <c r="B395" s="13">
        <v>15.128</v>
      </c>
      <c r="C395" s="13">
        <v>15.350667</v>
      </c>
      <c r="D395" s="13">
        <v>14.816667000000001</v>
      </c>
      <c r="E395" s="13">
        <v>15.202667</v>
      </c>
      <c r="F395" s="13">
        <v>15.202667</v>
      </c>
      <c r="G395" s="13">
        <v>150415500</v>
      </c>
      <c r="H395" s="13">
        <f t="shared" si="6"/>
        <v>-2.817989233019506E-2</v>
      </c>
    </row>
    <row r="396" spans="1:8" x14ac:dyDescent="0.3">
      <c r="A396" s="14">
        <v>43675</v>
      </c>
      <c r="B396" s="13">
        <v>15.139333000000001</v>
      </c>
      <c r="C396" s="13">
        <v>15.729333</v>
      </c>
      <c r="D396" s="13">
        <v>15.068667</v>
      </c>
      <c r="E396" s="13">
        <v>15.718</v>
      </c>
      <c r="F396" s="13">
        <v>15.718</v>
      </c>
      <c r="G396" s="13">
        <v>139099500</v>
      </c>
      <c r="H396" s="13">
        <f t="shared" si="6"/>
        <v>7.4914066631415134E-4</v>
      </c>
    </row>
    <row r="397" spans="1:8" x14ac:dyDescent="0.3">
      <c r="A397" s="14">
        <v>43676</v>
      </c>
      <c r="B397" s="13">
        <v>15.526667</v>
      </c>
      <c r="C397" s="13">
        <v>16.224001000000001</v>
      </c>
      <c r="D397" s="13">
        <v>15.478667</v>
      </c>
      <c r="E397" s="13">
        <v>16.150666999999999</v>
      </c>
      <c r="F397" s="13">
        <v>16.150666999999999</v>
      </c>
      <c r="G397" s="13">
        <v>121635000</v>
      </c>
      <c r="H397" s="13">
        <f t="shared" si="6"/>
        <v>2.5584614592994232E-2</v>
      </c>
    </row>
    <row r="398" spans="1:8" x14ac:dyDescent="0.3">
      <c r="A398" s="14">
        <v>43677</v>
      </c>
      <c r="B398" s="13">
        <v>16.200001</v>
      </c>
      <c r="C398" s="13">
        <v>16.445333000000002</v>
      </c>
      <c r="D398" s="13">
        <v>15.776667</v>
      </c>
      <c r="E398" s="13">
        <v>16.107332</v>
      </c>
      <c r="F398" s="13">
        <v>16.107332</v>
      </c>
      <c r="G398" s="13">
        <v>137673000</v>
      </c>
      <c r="H398" s="13">
        <f t="shared" si="6"/>
        <v>4.3366293616009188E-2</v>
      </c>
    </row>
    <row r="399" spans="1:8" x14ac:dyDescent="0.3">
      <c r="A399" s="14">
        <v>43678</v>
      </c>
      <c r="B399" s="13">
        <v>16.176666000000001</v>
      </c>
      <c r="C399" s="13">
        <v>16.300667000000001</v>
      </c>
      <c r="D399" s="13">
        <v>15.451333</v>
      </c>
      <c r="E399" s="13">
        <v>15.59</v>
      </c>
      <c r="F399" s="13">
        <v>15.59</v>
      </c>
      <c r="G399" s="13">
        <v>123892500</v>
      </c>
      <c r="H399" s="13">
        <f t="shared" si="6"/>
        <v>-1.4404320098498414E-3</v>
      </c>
    </row>
    <row r="400" spans="1:8" x14ac:dyDescent="0.3">
      <c r="A400" s="14">
        <v>43679</v>
      </c>
      <c r="B400" s="13">
        <v>15.423333</v>
      </c>
      <c r="C400" s="13">
        <v>15.751333000000001</v>
      </c>
      <c r="D400" s="13">
        <v>15.282</v>
      </c>
      <c r="E400" s="13">
        <v>15.622667</v>
      </c>
      <c r="F400" s="13">
        <v>15.622667</v>
      </c>
      <c r="G400" s="13">
        <v>92047500</v>
      </c>
      <c r="H400" s="13">
        <f t="shared" si="6"/>
        <v>-4.6569113808741638E-2</v>
      </c>
    </row>
    <row r="401" spans="1:8" x14ac:dyDescent="0.3">
      <c r="A401" s="14">
        <v>43682</v>
      </c>
      <c r="B401" s="13">
        <v>15.306666999999999</v>
      </c>
      <c r="C401" s="13">
        <v>15.424666999999999</v>
      </c>
      <c r="D401" s="13">
        <v>15.052</v>
      </c>
      <c r="E401" s="13">
        <v>15.221333</v>
      </c>
      <c r="F401" s="13">
        <v>15.221333</v>
      </c>
      <c r="G401" s="13">
        <v>105424500</v>
      </c>
      <c r="H401" s="13">
        <f t="shared" si="6"/>
        <v>-7.5642534593528118E-3</v>
      </c>
    </row>
    <row r="402" spans="1:8" x14ac:dyDescent="0.3">
      <c r="A402" s="14">
        <v>43683</v>
      </c>
      <c r="B402" s="13">
        <v>15.458667</v>
      </c>
      <c r="C402" s="13">
        <v>15.5</v>
      </c>
      <c r="D402" s="13">
        <v>15.05</v>
      </c>
      <c r="E402" s="13">
        <v>15.383333</v>
      </c>
      <c r="F402" s="13">
        <v>15.383333</v>
      </c>
      <c r="G402" s="13">
        <v>83463000</v>
      </c>
      <c r="H402" s="13">
        <f t="shared" si="6"/>
        <v>9.9303133725977735E-3</v>
      </c>
    </row>
    <row r="403" spans="1:8" x14ac:dyDescent="0.3">
      <c r="A403" s="14">
        <v>43684</v>
      </c>
      <c r="B403" s="13">
        <v>15.1</v>
      </c>
      <c r="C403" s="13">
        <v>15.571332999999999</v>
      </c>
      <c r="D403" s="13">
        <v>15.053333</v>
      </c>
      <c r="E403" s="13">
        <v>15.561332999999999</v>
      </c>
      <c r="F403" s="13">
        <v>15.561332999999999</v>
      </c>
      <c r="G403" s="13">
        <v>71647500</v>
      </c>
      <c r="H403" s="13">
        <f t="shared" si="6"/>
        <v>-2.3201677091562973E-2</v>
      </c>
    </row>
    <row r="404" spans="1:8" x14ac:dyDescent="0.3">
      <c r="A404" s="14">
        <v>43685</v>
      </c>
      <c r="B404" s="13">
        <v>15.63</v>
      </c>
      <c r="C404" s="13">
        <v>15.986667000000001</v>
      </c>
      <c r="D404" s="13">
        <v>15.51</v>
      </c>
      <c r="E404" s="13">
        <v>15.886666999999999</v>
      </c>
      <c r="F404" s="13">
        <v>15.886666999999999</v>
      </c>
      <c r="G404" s="13">
        <v>79114500</v>
      </c>
      <c r="H404" s="13">
        <f t="shared" si="6"/>
        <v>3.509933774834445E-2</v>
      </c>
    </row>
    <row r="405" spans="1:8" x14ac:dyDescent="0.3">
      <c r="A405" s="14">
        <v>43686</v>
      </c>
      <c r="B405" s="13">
        <v>15.736667000000001</v>
      </c>
      <c r="C405" s="13">
        <v>15.930667</v>
      </c>
      <c r="D405" s="13">
        <v>15.587332999999999</v>
      </c>
      <c r="E405" s="13">
        <v>15.667332999999999</v>
      </c>
      <c r="F405" s="13">
        <v>15.667332999999999</v>
      </c>
      <c r="G405" s="13">
        <v>58473000</v>
      </c>
      <c r="H405" s="13">
        <f t="shared" si="6"/>
        <v>6.8245041586692153E-3</v>
      </c>
    </row>
    <row r="406" spans="1:8" x14ac:dyDescent="0.3">
      <c r="A406" s="14">
        <v>43689</v>
      </c>
      <c r="B406" s="13">
        <v>15.532667</v>
      </c>
      <c r="C406" s="13">
        <v>15.718</v>
      </c>
      <c r="D406" s="13">
        <v>15.25</v>
      </c>
      <c r="E406" s="13">
        <v>15.267333000000001</v>
      </c>
      <c r="F406" s="13">
        <v>15.267333000000001</v>
      </c>
      <c r="G406" s="13">
        <v>69958500</v>
      </c>
      <c r="H406" s="13">
        <f t="shared" si="6"/>
        <v>-1.2963354946762273E-2</v>
      </c>
    </row>
    <row r="407" spans="1:8" x14ac:dyDescent="0.3">
      <c r="A407" s="14">
        <v>43690</v>
      </c>
      <c r="B407" s="13">
        <v>15.254</v>
      </c>
      <c r="C407" s="13">
        <v>15.733333</v>
      </c>
      <c r="D407" s="13">
        <v>15.17</v>
      </c>
      <c r="E407" s="13">
        <v>15.666667</v>
      </c>
      <c r="F407" s="13">
        <v>15.666667</v>
      </c>
      <c r="G407" s="13">
        <v>72721500</v>
      </c>
      <c r="H407" s="13">
        <f t="shared" si="6"/>
        <v>-1.794070522467265E-2</v>
      </c>
    </row>
    <row r="408" spans="1:8" x14ac:dyDescent="0.3">
      <c r="A408" s="14">
        <v>43691</v>
      </c>
      <c r="B408" s="13">
        <v>15.414</v>
      </c>
      <c r="C408" s="13">
        <v>15.433332999999999</v>
      </c>
      <c r="D408" s="13">
        <v>14.446</v>
      </c>
      <c r="E408" s="13">
        <v>14.641332999999999</v>
      </c>
      <c r="F408" s="13">
        <v>14.641332999999999</v>
      </c>
      <c r="G408" s="13">
        <v>143439000</v>
      </c>
      <c r="H408" s="13">
        <f t="shared" si="6"/>
        <v>1.0489052051920817E-2</v>
      </c>
    </row>
    <row r="409" spans="1:8" x14ac:dyDescent="0.3">
      <c r="A409" s="14">
        <v>43692</v>
      </c>
      <c r="B409" s="13">
        <v>14.724</v>
      </c>
      <c r="C409" s="13">
        <v>14.770667</v>
      </c>
      <c r="D409" s="13">
        <v>14.103332999999999</v>
      </c>
      <c r="E409" s="13">
        <v>14.375999999999999</v>
      </c>
      <c r="F409" s="13">
        <v>14.375999999999999</v>
      </c>
      <c r="G409" s="13">
        <v>122394000</v>
      </c>
      <c r="H409" s="13">
        <f t="shared" si="6"/>
        <v>-4.4764499805371706E-2</v>
      </c>
    </row>
    <row r="410" spans="1:8" x14ac:dyDescent="0.3">
      <c r="A410" s="14">
        <v>43693</v>
      </c>
      <c r="B410" s="13">
        <v>14.444000000000001</v>
      </c>
      <c r="C410" s="13">
        <v>14.816000000000001</v>
      </c>
      <c r="D410" s="13">
        <v>14.401332999999999</v>
      </c>
      <c r="E410" s="13">
        <v>14.662667000000001</v>
      </c>
      <c r="F410" s="13">
        <v>14.662667000000001</v>
      </c>
      <c r="G410" s="13">
        <v>76477500</v>
      </c>
      <c r="H410" s="13">
        <f t="shared" si="6"/>
        <v>-1.9016571583808702E-2</v>
      </c>
    </row>
    <row r="411" spans="1:8" x14ac:dyDescent="0.3">
      <c r="A411" s="14">
        <v>43696</v>
      </c>
      <c r="B411" s="13">
        <v>14.947333</v>
      </c>
      <c r="C411" s="13">
        <v>15.188667000000001</v>
      </c>
      <c r="D411" s="13">
        <v>14.78</v>
      </c>
      <c r="E411" s="13">
        <v>15.122</v>
      </c>
      <c r="F411" s="13">
        <v>15.122</v>
      </c>
      <c r="G411" s="13">
        <v>79644000</v>
      </c>
      <c r="H411" s="13">
        <f t="shared" si="6"/>
        <v>3.4847202990861227E-2</v>
      </c>
    </row>
    <row r="412" spans="1:8" x14ac:dyDescent="0.3">
      <c r="A412" s="14">
        <v>43697</v>
      </c>
      <c r="B412" s="13">
        <v>15.174666999999999</v>
      </c>
      <c r="C412" s="13">
        <v>15.272667</v>
      </c>
      <c r="D412" s="13">
        <v>14.969333000000001</v>
      </c>
      <c r="E412" s="13">
        <v>15.057333</v>
      </c>
      <c r="F412" s="13">
        <v>15.057333</v>
      </c>
      <c r="G412" s="13">
        <v>61878000</v>
      </c>
      <c r="H412" s="13">
        <f t="shared" si="6"/>
        <v>1.5209000829780071E-2</v>
      </c>
    </row>
    <row r="413" spans="1:8" x14ac:dyDescent="0.3">
      <c r="A413" s="14">
        <v>43698</v>
      </c>
      <c r="B413" s="13">
        <v>14.800667000000001</v>
      </c>
      <c r="C413" s="13">
        <v>14.881333</v>
      </c>
      <c r="D413" s="13">
        <v>14.506667</v>
      </c>
      <c r="E413" s="13">
        <v>14.722</v>
      </c>
      <c r="F413" s="13">
        <v>14.722</v>
      </c>
      <c r="G413" s="13">
        <v>116914500</v>
      </c>
      <c r="H413" s="13">
        <f t="shared" si="6"/>
        <v>-2.4646339850488898E-2</v>
      </c>
    </row>
    <row r="414" spans="1:8" x14ac:dyDescent="0.3">
      <c r="A414" s="14">
        <v>43699</v>
      </c>
      <c r="B414" s="13">
        <v>14.853332999999999</v>
      </c>
      <c r="C414" s="13">
        <v>15.026667</v>
      </c>
      <c r="D414" s="13">
        <v>14.548</v>
      </c>
      <c r="E414" s="13">
        <v>14.81</v>
      </c>
      <c r="F414" s="13">
        <v>14.81</v>
      </c>
      <c r="G414" s="13">
        <v>98385000</v>
      </c>
      <c r="H414" s="13">
        <f t="shared" si="6"/>
        <v>3.5583531471925249E-3</v>
      </c>
    </row>
    <row r="415" spans="1:8" x14ac:dyDescent="0.3">
      <c r="A415" s="14">
        <v>43700</v>
      </c>
      <c r="B415" s="13">
        <v>14.664667</v>
      </c>
      <c r="C415" s="13">
        <v>14.744667</v>
      </c>
      <c r="D415" s="13">
        <v>14.066667000000001</v>
      </c>
      <c r="E415" s="13">
        <v>14.093332999999999</v>
      </c>
      <c r="F415" s="13">
        <v>14.093332999999999</v>
      </c>
      <c r="G415" s="13">
        <v>128079000</v>
      </c>
      <c r="H415" s="13">
        <f t="shared" si="6"/>
        <v>-1.2701930267098944E-2</v>
      </c>
    </row>
    <row r="416" spans="1:8" x14ac:dyDescent="0.3">
      <c r="A416" s="14">
        <v>43703</v>
      </c>
      <c r="B416" s="13">
        <v>14.24</v>
      </c>
      <c r="C416" s="13">
        <v>14.334667</v>
      </c>
      <c r="D416" s="13">
        <v>14.102667</v>
      </c>
      <c r="E416" s="13">
        <v>14.333333</v>
      </c>
      <c r="F416" s="13">
        <v>14.333333</v>
      </c>
      <c r="G416" s="13">
        <v>75778500</v>
      </c>
      <c r="H416" s="13">
        <f t="shared" si="6"/>
        <v>-2.895851641227172E-2</v>
      </c>
    </row>
    <row r="417" spans="1:8" x14ac:dyDescent="0.3">
      <c r="A417" s="14">
        <v>43704</v>
      </c>
      <c r="B417" s="13">
        <v>14.382667</v>
      </c>
      <c r="C417" s="13">
        <v>14.586667</v>
      </c>
      <c r="D417" s="13">
        <v>14.135332999999999</v>
      </c>
      <c r="E417" s="13">
        <v>14.272</v>
      </c>
      <c r="F417" s="13">
        <v>14.272</v>
      </c>
      <c r="G417" s="13">
        <v>81243000</v>
      </c>
      <c r="H417" s="13">
        <f t="shared" si="6"/>
        <v>1.001874999999996E-2</v>
      </c>
    </row>
    <row r="418" spans="1:8" x14ac:dyDescent="0.3">
      <c r="A418" s="14">
        <v>43705</v>
      </c>
      <c r="B418" s="13">
        <v>14.246</v>
      </c>
      <c r="C418" s="13">
        <v>14.483333</v>
      </c>
      <c r="D418" s="13">
        <v>14.154</v>
      </c>
      <c r="E418" s="13">
        <v>14.372667</v>
      </c>
      <c r="F418" s="13">
        <v>14.372667</v>
      </c>
      <c r="G418" s="13">
        <v>48382500</v>
      </c>
      <c r="H418" s="13">
        <f t="shared" si="6"/>
        <v>-9.5022015040742581E-3</v>
      </c>
    </row>
    <row r="419" spans="1:8" x14ac:dyDescent="0.3">
      <c r="A419" s="14">
        <v>43706</v>
      </c>
      <c r="B419" s="13">
        <v>14.6</v>
      </c>
      <c r="C419" s="13">
        <v>14.893333</v>
      </c>
      <c r="D419" s="13">
        <v>14.533333000000001</v>
      </c>
      <c r="E419" s="13">
        <v>14.780666999999999</v>
      </c>
      <c r="F419" s="13">
        <v>14.780666999999999</v>
      </c>
      <c r="G419" s="13">
        <v>77692500</v>
      </c>
      <c r="H419" s="13">
        <f t="shared" si="6"/>
        <v>2.4849080443633244E-2</v>
      </c>
    </row>
    <row r="420" spans="1:8" x14ac:dyDescent="0.3">
      <c r="A420" s="14">
        <v>43707</v>
      </c>
      <c r="B420" s="13">
        <v>15.276667</v>
      </c>
      <c r="C420" s="13">
        <v>15.496</v>
      </c>
      <c r="D420" s="13">
        <v>14.947333</v>
      </c>
      <c r="E420" s="13">
        <v>15.040666999999999</v>
      </c>
      <c r="F420" s="13">
        <v>15.040666999999999</v>
      </c>
      <c r="G420" s="13">
        <v>139809000</v>
      </c>
      <c r="H420" s="13">
        <f t="shared" si="6"/>
        <v>4.6347054794520559E-2</v>
      </c>
    </row>
    <row r="421" spans="1:8" x14ac:dyDescent="0.3">
      <c r="A421" s="14">
        <v>43711</v>
      </c>
      <c r="B421" s="13">
        <v>14.938667000000001</v>
      </c>
      <c r="C421" s="13">
        <v>15.263332999999999</v>
      </c>
      <c r="D421" s="13">
        <v>14.877333</v>
      </c>
      <c r="E421" s="13">
        <v>15.000667</v>
      </c>
      <c r="F421" s="13">
        <v>15.000667</v>
      </c>
      <c r="G421" s="13">
        <v>80311500</v>
      </c>
      <c r="H421" s="13">
        <f t="shared" si="6"/>
        <v>-2.212524498963021E-2</v>
      </c>
    </row>
    <row r="422" spans="1:8" x14ac:dyDescent="0.3">
      <c r="A422" s="14">
        <v>43712</v>
      </c>
      <c r="B422" s="13">
        <v>15.125999999999999</v>
      </c>
      <c r="C422" s="13">
        <v>15.230667</v>
      </c>
      <c r="D422" s="13">
        <v>14.614000000000001</v>
      </c>
      <c r="E422" s="13">
        <v>14.712</v>
      </c>
      <c r="F422" s="13">
        <v>14.712</v>
      </c>
      <c r="G422" s="13">
        <v>86415000</v>
      </c>
      <c r="H422" s="13">
        <f t="shared" si="6"/>
        <v>1.2540141633788266E-2</v>
      </c>
    </row>
    <row r="423" spans="1:8" x14ac:dyDescent="0.3">
      <c r="A423" s="14">
        <v>43713</v>
      </c>
      <c r="B423" s="13">
        <v>14.833333</v>
      </c>
      <c r="C423" s="13">
        <v>15.32</v>
      </c>
      <c r="D423" s="13">
        <v>14.723333</v>
      </c>
      <c r="E423" s="13">
        <v>15.305332999999999</v>
      </c>
      <c r="F423" s="13">
        <v>15.305332999999999</v>
      </c>
      <c r="G423" s="13">
        <v>110929500</v>
      </c>
      <c r="H423" s="13">
        <f t="shared" si="6"/>
        <v>-1.9348605050905712E-2</v>
      </c>
    </row>
    <row r="424" spans="1:8" x14ac:dyDescent="0.3">
      <c r="A424" s="14">
        <v>43714</v>
      </c>
      <c r="B424" s="13">
        <v>15.146667000000001</v>
      </c>
      <c r="C424" s="13">
        <v>15.309333000000001</v>
      </c>
      <c r="D424" s="13">
        <v>15.011333</v>
      </c>
      <c r="E424" s="13">
        <v>15.163333</v>
      </c>
      <c r="F424" s="13">
        <v>15.163333</v>
      </c>
      <c r="G424" s="13">
        <v>62841000</v>
      </c>
      <c r="H424" s="13">
        <f t="shared" si="6"/>
        <v>2.1123640924126837E-2</v>
      </c>
    </row>
    <row r="425" spans="1:8" x14ac:dyDescent="0.3">
      <c r="A425" s="14">
        <v>43717</v>
      </c>
      <c r="B425" s="13">
        <v>15.333333</v>
      </c>
      <c r="C425" s="13">
        <v>15.584</v>
      </c>
      <c r="D425" s="13">
        <v>15.282</v>
      </c>
      <c r="E425" s="13">
        <v>15.452667</v>
      </c>
      <c r="F425" s="13">
        <v>15.452667</v>
      </c>
      <c r="G425" s="13">
        <v>72040500</v>
      </c>
      <c r="H425" s="13">
        <f t="shared" si="6"/>
        <v>1.2323899376674675E-2</v>
      </c>
    </row>
    <row r="426" spans="1:8" x14ac:dyDescent="0.3">
      <c r="A426" s="14">
        <v>43718</v>
      </c>
      <c r="B426" s="13">
        <v>15.386666999999999</v>
      </c>
      <c r="C426" s="13">
        <v>15.702667</v>
      </c>
      <c r="D426" s="13">
        <v>15.262667</v>
      </c>
      <c r="E426" s="13">
        <v>15.702667</v>
      </c>
      <c r="F426" s="13">
        <v>15.702667</v>
      </c>
      <c r="G426" s="13">
        <v>73255500</v>
      </c>
      <c r="H426" s="13">
        <f t="shared" si="6"/>
        <v>3.4783044234413711E-3</v>
      </c>
    </row>
    <row r="427" spans="1:8" x14ac:dyDescent="0.3">
      <c r="A427" s="14">
        <v>43719</v>
      </c>
      <c r="B427" s="13">
        <v>15.825333000000001</v>
      </c>
      <c r="C427" s="13">
        <v>16.544665999999999</v>
      </c>
      <c r="D427" s="13">
        <v>15.733333</v>
      </c>
      <c r="E427" s="13">
        <v>16.473333</v>
      </c>
      <c r="F427" s="13">
        <v>16.473333</v>
      </c>
      <c r="G427" s="13">
        <v>150642000</v>
      </c>
      <c r="H427" s="13">
        <f t="shared" si="6"/>
        <v>2.8509488117212219E-2</v>
      </c>
    </row>
    <row r="428" spans="1:8" x14ac:dyDescent="0.3">
      <c r="A428" s="14">
        <v>43720</v>
      </c>
      <c r="B428" s="13">
        <v>16.513331999999998</v>
      </c>
      <c r="C428" s="13">
        <v>16.899999999999999</v>
      </c>
      <c r="D428" s="13">
        <v>16.293333000000001</v>
      </c>
      <c r="E428" s="13">
        <v>16.391332999999999</v>
      </c>
      <c r="F428" s="13">
        <v>16.391332999999999</v>
      </c>
      <c r="G428" s="13">
        <v>128718000</v>
      </c>
      <c r="H428" s="13">
        <f t="shared" si="6"/>
        <v>4.3474535417358851E-2</v>
      </c>
    </row>
    <row r="429" spans="1:8" x14ac:dyDescent="0.3">
      <c r="A429" s="14">
        <v>43721</v>
      </c>
      <c r="B429" s="13">
        <v>16.464001</v>
      </c>
      <c r="C429" s="13">
        <v>16.563334000000001</v>
      </c>
      <c r="D429" s="13">
        <v>16.324667000000002</v>
      </c>
      <c r="E429" s="13">
        <v>16.346665999999999</v>
      </c>
      <c r="F429" s="13">
        <v>16.346665999999999</v>
      </c>
      <c r="G429" s="13">
        <v>79696500</v>
      </c>
      <c r="H429" s="13">
        <f t="shared" si="6"/>
        <v>-2.9873438019655078E-3</v>
      </c>
    </row>
    <row r="430" spans="1:8" x14ac:dyDescent="0.3">
      <c r="A430" s="14">
        <v>43724</v>
      </c>
      <c r="B430" s="13">
        <v>16.399999999999999</v>
      </c>
      <c r="C430" s="13">
        <v>16.495332999999999</v>
      </c>
      <c r="D430" s="13">
        <v>16.077998999999998</v>
      </c>
      <c r="E430" s="13">
        <v>16.187332000000001</v>
      </c>
      <c r="F430" s="13">
        <v>16.187332000000001</v>
      </c>
      <c r="G430" s="13">
        <v>70921500</v>
      </c>
      <c r="H430" s="13">
        <f t="shared" si="6"/>
        <v>-3.887329695861965E-3</v>
      </c>
    </row>
    <row r="431" spans="1:8" x14ac:dyDescent="0.3">
      <c r="A431" s="14">
        <v>43725</v>
      </c>
      <c r="B431" s="13">
        <v>16.164667000000001</v>
      </c>
      <c r="C431" s="13">
        <v>16.373332999999999</v>
      </c>
      <c r="D431" s="13">
        <v>16.024667999999998</v>
      </c>
      <c r="E431" s="13">
        <v>16.319331999999999</v>
      </c>
      <c r="F431" s="13">
        <v>16.319331999999999</v>
      </c>
      <c r="G431" s="13">
        <v>57981000</v>
      </c>
      <c r="H431" s="13">
        <f t="shared" si="6"/>
        <v>-1.4349573170731534E-2</v>
      </c>
    </row>
    <row r="432" spans="1:8" x14ac:dyDescent="0.3">
      <c r="A432" s="14">
        <v>43726</v>
      </c>
      <c r="B432" s="13">
        <v>16.333331999999999</v>
      </c>
      <c r="C432" s="13">
        <v>16.544665999999999</v>
      </c>
      <c r="D432" s="13">
        <v>16.158000999999999</v>
      </c>
      <c r="E432" s="13">
        <v>16.232668</v>
      </c>
      <c r="F432" s="13">
        <v>16.232668</v>
      </c>
      <c r="G432" s="13">
        <v>62553000</v>
      </c>
      <c r="H432" s="13">
        <f t="shared" si="6"/>
        <v>1.043417720884675E-2</v>
      </c>
    </row>
    <row r="433" spans="1:8" x14ac:dyDescent="0.3">
      <c r="A433" s="14">
        <v>43727</v>
      </c>
      <c r="B433" s="13">
        <v>16.399999999999999</v>
      </c>
      <c r="C433" s="13">
        <v>16.529333000000001</v>
      </c>
      <c r="D433" s="13">
        <v>16.322666000000002</v>
      </c>
      <c r="E433" s="13">
        <v>16.440000999999999</v>
      </c>
      <c r="F433" s="13">
        <v>16.440000999999999</v>
      </c>
      <c r="G433" s="13">
        <v>71937000</v>
      </c>
      <c r="H433" s="13">
        <f t="shared" si="6"/>
        <v>4.0817146189154763E-3</v>
      </c>
    </row>
    <row r="434" spans="1:8" x14ac:dyDescent="0.3">
      <c r="A434" s="14">
        <v>43728</v>
      </c>
      <c r="B434" s="13">
        <v>16.432666999999999</v>
      </c>
      <c r="C434" s="13">
        <v>16.463332999999999</v>
      </c>
      <c r="D434" s="13">
        <v>15.877333</v>
      </c>
      <c r="E434" s="13">
        <v>16.041332000000001</v>
      </c>
      <c r="F434" s="13">
        <v>16.041332000000001</v>
      </c>
      <c r="G434" s="13">
        <v>95295000</v>
      </c>
      <c r="H434" s="13">
        <f t="shared" si="6"/>
        <v>1.9918902439024391E-3</v>
      </c>
    </row>
    <row r="435" spans="1:8" x14ac:dyDescent="0.3">
      <c r="A435" s="14">
        <v>43731</v>
      </c>
      <c r="B435" s="13">
        <v>16</v>
      </c>
      <c r="C435" s="13">
        <v>16.345333</v>
      </c>
      <c r="D435" s="13">
        <v>15.948</v>
      </c>
      <c r="E435" s="13">
        <v>16.082001000000002</v>
      </c>
      <c r="F435" s="13">
        <v>16.082001000000002</v>
      </c>
      <c r="G435" s="13">
        <v>65103000</v>
      </c>
      <c r="H435" s="13">
        <f t="shared" si="6"/>
        <v>-2.6329688297097399E-2</v>
      </c>
    </row>
    <row r="436" spans="1:8" x14ac:dyDescent="0.3">
      <c r="A436" s="14">
        <v>43732</v>
      </c>
      <c r="B436" s="13">
        <v>16.101334000000001</v>
      </c>
      <c r="C436" s="13">
        <v>16.132667999999999</v>
      </c>
      <c r="D436" s="13">
        <v>14.840667</v>
      </c>
      <c r="E436" s="13">
        <v>14.880667000000001</v>
      </c>
      <c r="F436" s="13">
        <v>14.880667000000001</v>
      </c>
      <c r="G436" s="13">
        <v>193372500</v>
      </c>
      <c r="H436" s="13">
        <f t="shared" si="6"/>
        <v>6.3333750000000855E-3</v>
      </c>
    </row>
    <row r="437" spans="1:8" x14ac:dyDescent="0.3">
      <c r="A437" s="14">
        <v>43733</v>
      </c>
      <c r="B437" s="13">
        <v>14.970667000000001</v>
      </c>
      <c r="C437" s="13">
        <v>15.265333</v>
      </c>
      <c r="D437" s="13">
        <v>14.557333</v>
      </c>
      <c r="E437" s="13">
        <v>15.246667</v>
      </c>
      <c r="F437" s="13">
        <v>15.246667</v>
      </c>
      <c r="G437" s="13">
        <v>141406500</v>
      </c>
      <c r="H437" s="13">
        <f t="shared" si="6"/>
        <v>-7.022194558537824E-2</v>
      </c>
    </row>
    <row r="438" spans="1:8" x14ac:dyDescent="0.3">
      <c r="A438" s="14">
        <v>43734</v>
      </c>
      <c r="B438" s="13">
        <v>15.377333</v>
      </c>
      <c r="C438" s="13">
        <v>16.220666999999999</v>
      </c>
      <c r="D438" s="13">
        <v>15.16</v>
      </c>
      <c r="E438" s="13">
        <v>16.170667999999999</v>
      </c>
      <c r="F438" s="13">
        <v>16.170667999999999</v>
      </c>
      <c r="G438" s="13">
        <v>178267500</v>
      </c>
      <c r="H438" s="13">
        <f t="shared" si="6"/>
        <v>2.7164187140091989E-2</v>
      </c>
    </row>
    <row r="439" spans="1:8" x14ac:dyDescent="0.3">
      <c r="A439" s="14">
        <v>43735</v>
      </c>
      <c r="B439" s="13">
        <v>16.146667000000001</v>
      </c>
      <c r="C439" s="13">
        <v>16.580666999999998</v>
      </c>
      <c r="D439" s="13">
        <v>15.915333</v>
      </c>
      <c r="E439" s="13">
        <v>16.141999999999999</v>
      </c>
      <c r="F439" s="13">
        <v>16.141999999999999</v>
      </c>
      <c r="G439" s="13">
        <v>166746000</v>
      </c>
      <c r="H439" s="13">
        <f t="shared" si="6"/>
        <v>5.0030392136269704E-2</v>
      </c>
    </row>
    <row r="440" spans="1:8" x14ac:dyDescent="0.3">
      <c r="A440" s="14">
        <v>43738</v>
      </c>
      <c r="B440" s="13">
        <v>16.200001</v>
      </c>
      <c r="C440" s="13">
        <v>16.265332999999998</v>
      </c>
      <c r="D440" s="13">
        <v>15.740667</v>
      </c>
      <c r="E440" s="13">
        <v>16.058001000000001</v>
      </c>
      <c r="F440" s="13">
        <v>16.058001000000001</v>
      </c>
      <c r="G440" s="13">
        <v>88197000</v>
      </c>
      <c r="H440" s="13">
        <f t="shared" si="6"/>
        <v>3.3030965461788211E-3</v>
      </c>
    </row>
    <row r="441" spans="1:8" x14ac:dyDescent="0.3">
      <c r="A441" s="14">
        <v>43739</v>
      </c>
      <c r="B441" s="13">
        <v>16.100000000000001</v>
      </c>
      <c r="C441" s="13">
        <v>16.396667000000001</v>
      </c>
      <c r="D441" s="13">
        <v>15.942</v>
      </c>
      <c r="E441" s="13">
        <v>16.312667999999999</v>
      </c>
      <c r="F441" s="13">
        <v>16.312667999999999</v>
      </c>
      <c r="G441" s="13">
        <v>92439000</v>
      </c>
      <c r="H441" s="13">
        <f t="shared" si="6"/>
        <v>-6.1729008535245707E-3</v>
      </c>
    </row>
    <row r="442" spans="1:8" x14ac:dyDescent="0.3">
      <c r="A442" s="14">
        <v>43740</v>
      </c>
      <c r="B442" s="13">
        <v>16.219334</v>
      </c>
      <c r="C442" s="13">
        <v>16.309999000000001</v>
      </c>
      <c r="D442" s="13">
        <v>15.962</v>
      </c>
      <c r="E442" s="13">
        <v>16.208667999999999</v>
      </c>
      <c r="F442" s="13">
        <v>16.208667999999999</v>
      </c>
      <c r="G442" s="13">
        <v>84471000</v>
      </c>
      <c r="H442" s="13">
        <f t="shared" si="6"/>
        <v>7.4120496894408998E-3</v>
      </c>
    </row>
    <row r="443" spans="1:8" x14ac:dyDescent="0.3">
      <c r="A443" s="14">
        <v>43741</v>
      </c>
      <c r="B443" s="13">
        <v>15.457333</v>
      </c>
      <c r="C443" s="13">
        <v>15.632</v>
      </c>
      <c r="D443" s="13">
        <v>14.952</v>
      </c>
      <c r="E443" s="13">
        <v>15.535333</v>
      </c>
      <c r="F443" s="13">
        <v>15.535333</v>
      </c>
      <c r="G443" s="13">
        <v>226267500</v>
      </c>
      <c r="H443" s="13">
        <f t="shared" si="6"/>
        <v>-4.698102893743971E-2</v>
      </c>
    </row>
    <row r="444" spans="1:8" x14ac:dyDescent="0.3">
      <c r="A444" s="14">
        <v>43742</v>
      </c>
      <c r="B444" s="13">
        <v>15.440666999999999</v>
      </c>
      <c r="C444" s="13">
        <v>15.651999999999999</v>
      </c>
      <c r="D444" s="13">
        <v>15.204667000000001</v>
      </c>
      <c r="E444" s="13">
        <v>15.428667000000001</v>
      </c>
      <c r="F444" s="13">
        <v>15.428667000000001</v>
      </c>
      <c r="G444" s="13">
        <v>119925000</v>
      </c>
      <c r="H444" s="13">
        <f t="shared" si="6"/>
        <v>-1.078193760851289E-3</v>
      </c>
    </row>
    <row r="445" spans="1:8" x14ac:dyDescent="0.3">
      <c r="A445" s="14">
        <v>43745</v>
      </c>
      <c r="B445" s="13">
        <v>15.32</v>
      </c>
      <c r="C445" s="13">
        <v>15.904</v>
      </c>
      <c r="D445" s="13">
        <v>15.236667000000001</v>
      </c>
      <c r="E445" s="13">
        <v>15.848000000000001</v>
      </c>
      <c r="F445" s="13">
        <v>15.848000000000001</v>
      </c>
      <c r="G445" s="13">
        <v>120963000</v>
      </c>
      <c r="H445" s="13">
        <f t="shared" si="6"/>
        <v>-7.8148826083743149E-3</v>
      </c>
    </row>
    <row r="446" spans="1:8" x14ac:dyDescent="0.3">
      <c r="A446" s="14">
        <v>43746</v>
      </c>
      <c r="B446" s="13">
        <v>15.724667</v>
      </c>
      <c r="C446" s="13">
        <v>16.262667</v>
      </c>
      <c r="D446" s="13">
        <v>15.633333</v>
      </c>
      <c r="E446" s="13">
        <v>16.003332</v>
      </c>
      <c r="F446" s="13">
        <v>16.003332</v>
      </c>
      <c r="G446" s="13">
        <v>130173000</v>
      </c>
      <c r="H446" s="13">
        <f t="shared" si="6"/>
        <v>2.6414295039164482E-2</v>
      </c>
    </row>
    <row r="447" spans="1:8" x14ac:dyDescent="0.3">
      <c r="A447" s="14">
        <v>43747</v>
      </c>
      <c r="B447" s="13">
        <v>16.087999</v>
      </c>
      <c r="C447" s="13">
        <v>16.486668000000002</v>
      </c>
      <c r="D447" s="13">
        <v>16.043333000000001</v>
      </c>
      <c r="E447" s="13">
        <v>16.302</v>
      </c>
      <c r="F447" s="13">
        <v>16.302</v>
      </c>
      <c r="G447" s="13">
        <v>103416000</v>
      </c>
      <c r="H447" s="13">
        <f t="shared" si="6"/>
        <v>2.3105862909529325E-2</v>
      </c>
    </row>
    <row r="448" spans="1:8" x14ac:dyDescent="0.3">
      <c r="A448" s="14">
        <v>43748</v>
      </c>
      <c r="B448" s="13">
        <v>16.351998999999999</v>
      </c>
      <c r="C448" s="13">
        <v>16.618668</v>
      </c>
      <c r="D448" s="13">
        <v>16.105333000000002</v>
      </c>
      <c r="E448" s="13">
        <v>16.315999999999999</v>
      </c>
      <c r="F448" s="13">
        <v>16.315999999999999</v>
      </c>
      <c r="G448" s="13">
        <v>94249500</v>
      </c>
      <c r="H448" s="13">
        <f t="shared" si="6"/>
        <v>1.6409747414827619E-2</v>
      </c>
    </row>
    <row r="449" spans="1:8" x14ac:dyDescent="0.3">
      <c r="A449" s="14">
        <v>43749</v>
      </c>
      <c r="B449" s="13">
        <v>16.476666999999999</v>
      </c>
      <c r="C449" s="13">
        <v>16.738667</v>
      </c>
      <c r="D449" s="13">
        <v>16.454000000000001</v>
      </c>
      <c r="E449" s="13">
        <v>16.525998999999999</v>
      </c>
      <c r="F449" s="13">
        <v>16.525998999999999</v>
      </c>
      <c r="G449" s="13">
        <v>127131000</v>
      </c>
      <c r="H449" s="13">
        <f t="shared" si="6"/>
        <v>7.62402199266278E-3</v>
      </c>
    </row>
    <row r="450" spans="1:8" x14ac:dyDescent="0.3">
      <c r="A450" s="14">
        <v>43752</v>
      </c>
      <c r="B450" s="13">
        <v>16.526667</v>
      </c>
      <c r="C450" s="13">
        <v>17.236668000000002</v>
      </c>
      <c r="D450" s="13">
        <v>16.475332000000002</v>
      </c>
      <c r="E450" s="13">
        <v>17.130666999999999</v>
      </c>
      <c r="F450" s="13">
        <v>17.130666999999999</v>
      </c>
      <c r="G450" s="13">
        <v>153075000</v>
      </c>
      <c r="H450" s="13">
        <f t="shared" si="6"/>
        <v>3.0345943144933813E-3</v>
      </c>
    </row>
    <row r="451" spans="1:8" x14ac:dyDescent="0.3">
      <c r="A451" s="14">
        <v>43753</v>
      </c>
      <c r="B451" s="13">
        <v>17.18</v>
      </c>
      <c r="C451" s="13">
        <v>17.333331999999999</v>
      </c>
      <c r="D451" s="13">
        <v>16.941334000000001</v>
      </c>
      <c r="E451" s="13">
        <v>17.192667</v>
      </c>
      <c r="F451" s="13">
        <v>17.192667</v>
      </c>
      <c r="G451" s="13">
        <v>96492000</v>
      </c>
      <c r="H451" s="13">
        <f t="shared" si="6"/>
        <v>3.9532048416053879E-2</v>
      </c>
    </row>
    <row r="452" spans="1:8" x14ac:dyDescent="0.3">
      <c r="A452" s="14">
        <v>43754</v>
      </c>
      <c r="B452" s="13">
        <v>17.159331999999999</v>
      </c>
      <c r="C452" s="13">
        <v>17.473333</v>
      </c>
      <c r="D452" s="13">
        <v>17.128</v>
      </c>
      <c r="E452" s="13">
        <v>17.316668</v>
      </c>
      <c r="F452" s="13">
        <v>17.316668</v>
      </c>
      <c r="G452" s="13">
        <v>100261500</v>
      </c>
      <c r="H452" s="13">
        <f t="shared" ref="H452:H515" si="7">(B452-B451)/B451</f>
        <v>-1.2030267753201731E-3</v>
      </c>
    </row>
    <row r="453" spans="1:8" x14ac:dyDescent="0.3">
      <c r="A453" s="14">
        <v>43755</v>
      </c>
      <c r="B453" s="13">
        <v>17.5</v>
      </c>
      <c r="C453" s="13">
        <v>17.652000000000001</v>
      </c>
      <c r="D453" s="13">
        <v>17.344667000000001</v>
      </c>
      <c r="E453" s="13">
        <v>17.464666000000001</v>
      </c>
      <c r="F453" s="13">
        <v>17.464666000000001</v>
      </c>
      <c r="G453" s="13">
        <v>71539500</v>
      </c>
      <c r="H453" s="13">
        <f t="shared" si="7"/>
        <v>1.9853220393427955E-2</v>
      </c>
    </row>
    <row r="454" spans="1:8" x14ac:dyDescent="0.3">
      <c r="A454" s="14">
        <v>43756</v>
      </c>
      <c r="B454" s="13">
        <v>17.379999000000002</v>
      </c>
      <c r="C454" s="13">
        <v>17.52</v>
      </c>
      <c r="D454" s="13">
        <v>17.006665999999999</v>
      </c>
      <c r="E454" s="13">
        <v>17.129999000000002</v>
      </c>
      <c r="F454" s="13">
        <v>17.129999000000002</v>
      </c>
      <c r="G454" s="13">
        <v>86247000</v>
      </c>
      <c r="H454" s="13">
        <f t="shared" si="7"/>
        <v>-6.8571999999999123E-3</v>
      </c>
    </row>
    <row r="455" spans="1:8" x14ac:dyDescent="0.3">
      <c r="A455" s="14">
        <v>43759</v>
      </c>
      <c r="B455" s="13">
        <v>17.222000000000001</v>
      </c>
      <c r="C455" s="13">
        <v>17.299999</v>
      </c>
      <c r="D455" s="13">
        <v>16.678667000000001</v>
      </c>
      <c r="E455" s="13">
        <v>16.899999999999999</v>
      </c>
      <c r="F455" s="13">
        <v>16.899999999999999</v>
      </c>
      <c r="G455" s="13">
        <v>75304500</v>
      </c>
      <c r="H455" s="13">
        <f t="shared" si="7"/>
        <v>-9.0908520765737785E-3</v>
      </c>
    </row>
    <row r="456" spans="1:8" x14ac:dyDescent="0.3">
      <c r="A456" s="14">
        <v>43760</v>
      </c>
      <c r="B456" s="13">
        <v>16.954666</v>
      </c>
      <c r="C456" s="13">
        <v>17.222000000000001</v>
      </c>
      <c r="D456" s="13">
        <v>16.723333</v>
      </c>
      <c r="E456" s="13">
        <v>17.038668000000001</v>
      </c>
      <c r="F456" s="13">
        <v>17.038668000000001</v>
      </c>
      <c r="G456" s="13">
        <v>69012000</v>
      </c>
      <c r="H456" s="13">
        <f t="shared" si="7"/>
        <v>-1.5522819649285896E-2</v>
      </c>
    </row>
    <row r="457" spans="1:8" x14ac:dyDescent="0.3">
      <c r="A457" s="14">
        <v>43761</v>
      </c>
      <c r="B457" s="13">
        <v>16.966667000000001</v>
      </c>
      <c r="C457" s="13">
        <v>17.076000000000001</v>
      </c>
      <c r="D457" s="13">
        <v>16.756665999999999</v>
      </c>
      <c r="E457" s="13">
        <v>16.978666</v>
      </c>
      <c r="F457" s="13">
        <v>16.978666</v>
      </c>
      <c r="G457" s="13">
        <v>78916500</v>
      </c>
      <c r="H457" s="13">
        <f t="shared" si="7"/>
        <v>7.0782874755548016E-4</v>
      </c>
    </row>
    <row r="458" spans="1:8" x14ac:dyDescent="0.3">
      <c r="A458" s="14">
        <v>43762</v>
      </c>
      <c r="B458" s="13">
        <v>19.891332999999999</v>
      </c>
      <c r="C458" s="13">
        <v>20.328666999999999</v>
      </c>
      <c r="D458" s="13">
        <v>19.280000999999999</v>
      </c>
      <c r="E458" s="13">
        <v>19.978666</v>
      </c>
      <c r="F458" s="13">
        <v>19.978666</v>
      </c>
      <c r="G458" s="13">
        <v>445813500</v>
      </c>
      <c r="H458" s="13">
        <f t="shared" si="7"/>
        <v>0.17237716753679425</v>
      </c>
    </row>
    <row r="459" spans="1:8" x14ac:dyDescent="0.3">
      <c r="A459" s="14">
        <v>43763</v>
      </c>
      <c r="B459" s="13">
        <v>19.847999999999999</v>
      </c>
      <c r="C459" s="13">
        <v>22</v>
      </c>
      <c r="D459" s="13">
        <v>19.740666999999998</v>
      </c>
      <c r="E459" s="13">
        <v>21.875333999999999</v>
      </c>
      <c r="F459" s="13">
        <v>21.875333999999999</v>
      </c>
      <c r="G459" s="13">
        <v>450091500</v>
      </c>
      <c r="H459" s="13">
        <f t="shared" si="7"/>
        <v>-2.17848647951349E-3</v>
      </c>
    </row>
    <row r="460" spans="1:8" x14ac:dyDescent="0.3">
      <c r="A460" s="14">
        <v>43766</v>
      </c>
      <c r="B460" s="13">
        <v>21.835999999999999</v>
      </c>
      <c r="C460" s="13">
        <v>22.722667999999999</v>
      </c>
      <c r="D460" s="13">
        <v>21.506665999999999</v>
      </c>
      <c r="E460" s="13">
        <v>21.847334</v>
      </c>
      <c r="F460" s="13">
        <v>21.847334</v>
      </c>
      <c r="G460" s="13">
        <v>283054500</v>
      </c>
      <c r="H460" s="13">
        <f t="shared" si="7"/>
        <v>0.10016122531237402</v>
      </c>
    </row>
    <row r="461" spans="1:8" x14ac:dyDescent="0.3">
      <c r="A461" s="14">
        <v>43767</v>
      </c>
      <c r="B461" s="13">
        <v>21.332666</v>
      </c>
      <c r="C461" s="13">
        <v>21.620000999999998</v>
      </c>
      <c r="D461" s="13">
        <v>20.983333999999999</v>
      </c>
      <c r="E461" s="13">
        <v>21.081333000000001</v>
      </c>
      <c r="F461" s="13">
        <v>21.081333000000001</v>
      </c>
      <c r="G461" s="13">
        <v>190264500</v>
      </c>
      <c r="H461" s="13">
        <f t="shared" si="7"/>
        <v>-2.3050650302253107E-2</v>
      </c>
    </row>
    <row r="462" spans="1:8" x14ac:dyDescent="0.3">
      <c r="A462" s="14">
        <v>43768</v>
      </c>
      <c r="B462" s="13">
        <v>20.866667</v>
      </c>
      <c r="C462" s="13">
        <v>21.252666000000001</v>
      </c>
      <c r="D462" s="13">
        <v>20.664667000000001</v>
      </c>
      <c r="E462" s="13">
        <v>21.000668000000001</v>
      </c>
      <c r="F462" s="13">
        <v>21.000668000000001</v>
      </c>
      <c r="G462" s="13">
        <v>144627000</v>
      </c>
      <c r="H462" s="13">
        <f t="shared" si="7"/>
        <v>-2.1844386444713475E-2</v>
      </c>
    </row>
    <row r="463" spans="1:8" x14ac:dyDescent="0.3">
      <c r="A463" s="14">
        <v>43769</v>
      </c>
      <c r="B463" s="13">
        <v>20.873332999999999</v>
      </c>
      <c r="C463" s="13">
        <v>21.266666000000001</v>
      </c>
      <c r="D463" s="13">
        <v>20.866667</v>
      </c>
      <c r="E463" s="13">
        <v>20.994667</v>
      </c>
      <c r="F463" s="13">
        <v>20.994667</v>
      </c>
      <c r="G463" s="13">
        <v>76005000</v>
      </c>
      <c r="H463" s="13">
        <f t="shared" si="7"/>
        <v>3.1945686390640022E-4</v>
      </c>
    </row>
    <row r="464" spans="1:8" x14ac:dyDescent="0.3">
      <c r="A464" s="14">
        <v>43770</v>
      </c>
      <c r="B464" s="13">
        <v>21.087999</v>
      </c>
      <c r="C464" s="13">
        <v>21.098666999999999</v>
      </c>
      <c r="D464" s="13">
        <v>20.653334000000001</v>
      </c>
      <c r="E464" s="13">
        <v>20.887333000000002</v>
      </c>
      <c r="F464" s="13">
        <v>20.887333000000002</v>
      </c>
      <c r="G464" s="13">
        <v>95758500</v>
      </c>
      <c r="H464" s="13">
        <f t="shared" si="7"/>
        <v>1.028422245742935E-2</v>
      </c>
    </row>
    <row r="465" spans="1:8" x14ac:dyDescent="0.3">
      <c r="A465" s="14">
        <v>43773</v>
      </c>
      <c r="B465" s="13">
        <v>20.986668000000002</v>
      </c>
      <c r="C465" s="13">
        <v>21.462667</v>
      </c>
      <c r="D465" s="13">
        <v>20.617332000000001</v>
      </c>
      <c r="E465" s="13">
        <v>21.164667000000001</v>
      </c>
      <c r="F465" s="13">
        <v>21.164667000000001</v>
      </c>
      <c r="G465" s="13">
        <v>131805000</v>
      </c>
      <c r="H465" s="13">
        <f t="shared" si="7"/>
        <v>-4.8051500761166713E-3</v>
      </c>
    </row>
    <row r="466" spans="1:8" x14ac:dyDescent="0.3">
      <c r="A466" s="14">
        <v>43774</v>
      </c>
      <c r="B466" s="13">
        <v>21.308001000000001</v>
      </c>
      <c r="C466" s="13">
        <v>21.567333000000001</v>
      </c>
      <c r="D466" s="13">
        <v>21.074667000000002</v>
      </c>
      <c r="E466" s="13">
        <v>21.148001000000001</v>
      </c>
      <c r="F466" s="13">
        <v>21.148001000000001</v>
      </c>
      <c r="G466" s="13">
        <v>104151000</v>
      </c>
      <c r="H466" s="13">
        <f t="shared" si="7"/>
        <v>1.5311291911607844E-2</v>
      </c>
    </row>
    <row r="467" spans="1:8" x14ac:dyDescent="0.3">
      <c r="A467" s="14">
        <v>43775</v>
      </c>
      <c r="B467" s="13">
        <v>21.200001</v>
      </c>
      <c r="C467" s="13">
        <v>21.781334000000001</v>
      </c>
      <c r="D467" s="13">
        <v>20.966667000000001</v>
      </c>
      <c r="E467" s="13">
        <v>21.771999000000001</v>
      </c>
      <c r="F467" s="13">
        <v>21.771999000000001</v>
      </c>
      <c r="G467" s="13">
        <v>119113500</v>
      </c>
      <c r="H467" s="13">
        <f t="shared" si="7"/>
        <v>-5.0685186282843023E-3</v>
      </c>
    </row>
    <row r="468" spans="1:8" x14ac:dyDescent="0.3">
      <c r="A468" s="14">
        <v>43776</v>
      </c>
      <c r="B468" s="13">
        <v>21.942667</v>
      </c>
      <c r="C468" s="13">
        <v>22.766666000000001</v>
      </c>
      <c r="D468" s="13">
        <v>21.867999999999999</v>
      </c>
      <c r="E468" s="13">
        <v>22.369333000000001</v>
      </c>
      <c r="F468" s="13">
        <v>22.369333000000001</v>
      </c>
      <c r="G468" s="13">
        <v>217009500</v>
      </c>
      <c r="H468" s="13">
        <f t="shared" si="7"/>
        <v>3.5031413441914454E-2</v>
      </c>
    </row>
    <row r="469" spans="1:8" x14ac:dyDescent="0.3">
      <c r="A469" s="14">
        <v>43777</v>
      </c>
      <c r="B469" s="13">
        <v>22.299999</v>
      </c>
      <c r="C469" s="13">
        <v>22.497333999999999</v>
      </c>
      <c r="D469" s="13">
        <v>22.166668000000001</v>
      </c>
      <c r="E469" s="13">
        <v>22.475999999999999</v>
      </c>
      <c r="F469" s="13">
        <v>22.475999999999999</v>
      </c>
      <c r="G469" s="13">
        <v>91038000</v>
      </c>
      <c r="H469" s="13">
        <f t="shared" si="7"/>
        <v>1.6284802572084766E-2</v>
      </c>
    </row>
    <row r="470" spans="1:8" x14ac:dyDescent="0.3">
      <c r="A470" s="14">
        <v>43780</v>
      </c>
      <c r="B470" s="13">
        <v>22.93</v>
      </c>
      <c r="C470" s="13">
        <v>23.279333000000001</v>
      </c>
      <c r="D470" s="13">
        <v>22.799999</v>
      </c>
      <c r="E470" s="13">
        <v>23.006001000000001</v>
      </c>
      <c r="F470" s="13">
        <v>23.006001000000001</v>
      </c>
      <c r="G470" s="13">
        <v>149800500</v>
      </c>
      <c r="H470" s="13">
        <f t="shared" si="7"/>
        <v>2.8251167186150998E-2</v>
      </c>
    </row>
    <row r="471" spans="1:8" x14ac:dyDescent="0.3">
      <c r="A471" s="14">
        <v>43781</v>
      </c>
      <c r="B471" s="13">
        <v>23.126667000000001</v>
      </c>
      <c r="C471" s="13">
        <v>23.358000000000001</v>
      </c>
      <c r="D471" s="13">
        <v>22.936001000000001</v>
      </c>
      <c r="E471" s="13">
        <v>23.328666999999999</v>
      </c>
      <c r="F471" s="13">
        <v>23.328666999999999</v>
      </c>
      <c r="G471" s="13">
        <v>110391000</v>
      </c>
      <c r="H471" s="13">
        <f t="shared" si="7"/>
        <v>8.5768425643262744E-3</v>
      </c>
    </row>
    <row r="472" spans="1:8" x14ac:dyDescent="0.3">
      <c r="A472" s="14">
        <v>43782</v>
      </c>
      <c r="B472" s="13">
        <v>23.666668000000001</v>
      </c>
      <c r="C472" s="13">
        <v>23.755333</v>
      </c>
      <c r="D472" s="13">
        <v>23.011998999999999</v>
      </c>
      <c r="E472" s="13">
        <v>23.073999000000001</v>
      </c>
      <c r="F472" s="13">
        <v>23.073999000000001</v>
      </c>
      <c r="G472" s="13">
        <v>126301500</v>
      </c>
      <c r="H472" s="13">
        <f t="shared" si="7"/>
        <v>2.3349711395939596E-2</v>
      </c>
    </row>
    <row r="473" spans="1:8" x14ac:dyDescent="0.3">
      <c r="A473" s="14">
        <v>43783</v>
      </c>
      <c r="B473" s="13">
        <v>23.073999000000001</v>
      </c>
      <c r="C473" s="13">
        <v>23.589333</v>
      </c>
      <c r="D473" s="13">
        <v>22.860665999999998</v>
      </c>
      <c r="E473" s="13">
        <v>23.290001</v>
      </c>
      <c r="F473" s="13">
        <v>23.290001</v>
      </c>
      <c r="G473" s="13">
        <v>96973500</v>
      </c>
      <c r="H473" s="13">
        <f t="shared" si="7"/>
        <v>-2.5042350701839428E-2</v>
      </c>
    </row>
    <row r="474" spans="1:8" x14ac:dyDescent="0.3">
      <c r="A474" s="14">
        <v>43784</v>
      </c>
      <c r="B474" s="13">
        <v>23.375999</v>
      </c>
      <c r="C474" s="13">
        <v>23.52</v>
      </c>
      <c r="D474" s="13">
        <v>23.224001000000001</v>
      </c>
      <c r="E474" s="13">
        <v>23.478000999999999</v>
      </c>
      <c r="F474" s="13">
        <v>23.478000999999999</v>
      </c>
      <c r="G474" s="13">
        <v>72135000</v>
      </c>
      <c r="H474" s="13">
        <f t="shared" si="7"/>
        <v>1.3088325088338593E-2</v>
      </c>
    </row>
    <row r="475" spans="1:8" x14ac:dyDescent="0.3">
      <c r="A475" s="14">
        <v>43787</v>
      </c>
      <c r="B475" s="13">
        <v>23.527999999999999</v>
      </c>
      <c r="C475" s="13">
        <v>23.543333000000001</v>
      </c>
      <c r="D475" s="13">
        <v>23.073333999999999</v>
      </c>
      <c r="E475" s="13">
        <v>23.332666</v>
      </c>
      <c r="F475" s="13">
        <v>23.332666</v>
      </c>
      <c r="G475" s="13">
        <v>66006000</v>
      </c>
      <c r="H475" s="13">
        <f t="shared" si="7"/>
        <v>6.5024386765245197E-3</v>
      </c>
    </row>
    <row r="476" spans="1:8" x14ac:dyDescent="0.3">
      <c r="A476" s="14">
        <v>43788</v>
      </c>
      <c r="B476" s="13">
        <v>23.450001</v>
      </c>
      <c r="C476" s="13">
        <v>23.999331999999999</v>
      </c>
      <c r="D476" s="13">
        <v>23.186665999999999</v>
      </c>
      <c r="E476" s="13">
        <v>23.968</v>
      </c>
      <c r="F476" s="13">
        <v>23.968</v>
      </c>
      <c r="G476" s="13">
        <v>115872000</v>
      </c>
      <c r="H476" s="13">
        <f t="shared" si="7"/>
        <v>-3.3151564093844943E-3</v>
      </c>
    </row>
    <row r="477" spans="1:8" x14ac:dyDescent="0.3">
      <c r="A477" s="14">
        <v>43789</v>
      </c>
      <c r="B477" s="13">
        <v>24</v>
      </c>
      <c r="C477" s="13">
        <v>24.08</v>
      </c>
      <c r="D477" s="13">
        <v>23.304666999999998</v>
      </c>
      <c r="E477" s="13">
        <v>23.481332999999999</v>
      </c>
      <c r="F477" s="13">
        <v>23.481332999999999</v>
      </c>
      <c r="G477" s="13">
        <v>100876500</v>
      </c>
      <c r="H477" s="13">
        <f t="shared" si="7"/>
        <v>2.3454114138417293E-2</v>
      </c>
    </row>
    <row r="478" spans="1:8" x14ac:dyDescent="0.3">
      <c r="A478" s="14">
        <v>43790</v>
      </c>
      <c r="B478" s="13">
        <v>23.634001000000001</v>
      </c>
      <c r="C478" s="13">
        <v>24.056000000000001</v>
      </c>
      <c r="D478" s="13">
        <v>23.6</v>
      </c>
      <c r="E478" s="13">
        <v>23.655332999999999</v>
      </c>
      <c r="F478" s="13">
        <v>23.655332999999999</v>
      </c>
      <c r="G478" s="13">
        <v>91650000</v>
      </c>
      <c r="H478" s="13">
        <f t="shared" si="7"/>
        <v>-1.5249958333333277E-2</v>
      </c>
    </row>
    <row r="479" spans="1:8" x14ac:dyDescent="0.3">
      <c r="A479" s="14">
        <v>43791</v>
      </c>
      <c r="B479" s="13">
        <v>22.677333999999998</v>
      </c>
      <c r="C479" s="13">
        <v>22.733333999999999</v>
      </c>
      <c r="D479" s="13">
        <v>22</v>
      </c>
      <c r="E479" s="13">
        <v>22.202667000000002</v>
      </c>
      <c r="F479" s="13">
        <v>22.202667000000002</v>
      </c>
      <c r="G479" s="13">
        <v>253059000</v>
      </c>
      <c r="H479" s="13">
        <f t="shared" si="7"/>
        <v>-4.047841920629533E-2</v>
      </c>
    </row>
    <row r="480" spans="1:8" x14ac:dyDescent="0.3">
      <c r="A480" s="14">
        <v>43794</v>
      </c>
      <c r="B480" s="13">
        <v>22.954666</v>
      </c>
      <c r="C480" s="13">
        <v>22.971333000000001</v>
      </c>
      <c r="D480" s="13">
        <v>22.297332999999998</v>
      </c>
      <c r="E480" s="13">
        <v>22.422667000000001</v>
      </c>
      <c r="F480" s="13">
        <v>22.422667000000001</v>
      </c>
      <c r="G480" s="13">
        <v>185092500</v>
      </c>
      <c r="H480" s="13">
        <f t="shared" si="7"/>
        <v>1.2229479885069438E-2</v>
      </c>
    </row>
    <row r="481" spans="1:8" x14ac:dyDescent="0.3">
      <c r="A481" s="14">
        <v>43795</v>
      </c>
      <c r="B481" s="13">
        <v>22.351334000000001</v>
      </c>
      <c r="C481" s="13">
        <v>22.366667</v>
      </c>
      <c r="D481" s="13">
        <v>21.806667000000001</v>
      </c>
      <c r="E481" s="13">
        <v>21.927999</v>
      </c>
      <c r="F481" s="13">
        <v>21.927999</v>
      </c>
      <c r="G481" s="13">
        <v>119211000</v>
      </c>
      <c r="H481" s="13">
        <f t="shared" si="7"/>
        <v>-2.6283632268925116E-2</v>
      </c>
    </row>
    <row r="482" spans="1:8" x14ac:dyDescent="0.3">
      <c r="A482" s="14">
        <v>43796</v>
      </c>
      <c r="B482" s="13">
        <v>22.074667000000002</v>
      </c>
      <c r="C482" s="13">
        <v>22.261998999999999</v>
      </c>
      <c r="D482" s="13">
        <v>21.904667</v>
      </c>
      <c r="E482" s="13">
        <v>22.085999999999999</v>
      </c>
      <c r="F482" s="13">
        <v>22.085999999999999</v>
      </c>
      <c r="G482" s="13">
        <v>83334000</v>
      </c>
      <c r="H482" s="13">
        <f t="shared" si="7"/>
        <v>-1.2378097879974402E-2</v>
      </c>
    </row>
    <row r="483" spans="1:8" x14ac:dyDescent="0.3">
      <c r="A483" s="14">
        <v>43798</v>
      </c>
      <c r="B483" s="13">
        <v>22.073999000000001</v>
      </c>
      <c r="C483" s="13">
        <v>22.084</v>
      </c>
      <c r="D483" s="13">
        <v>21.833331999999999</v>
      </c>
      <c r="E483" s="13">
        <v>21.995999999999999</v>
      </c>
      <c r="F483" s="13">
        <v>21.995999999999999</v>
      </c>
      <c r="G483" s="13">
        <v>36984000</v>
      </c>
      <c r="H483" s="13">
        <f t="shared" si="7"/>
        <v>-3.026093213551086E-5</v>
      </c>
    </row>
    <row r="484" spans="1:8" x14ac:dyDescent="0.3">
      <c r="A484" s="14">
        <v>43801</v>
      </c>
      <c r="B484" s="13">
        <v>21.959999</v>
      </c>
      <c r="C484" s="13">
        <v>22.425332999999998</v>
      </c>
      <c r="D484" s="13">
        <v>21.912666000000002</v>
      </c>
      <c r="E484" s="13">
        <v>22.324667000000002</v>
      </c>
      <c r="F484" s="13">
        <v>22.324667000000002</v>
      </c>
      <c r="G484" s="13">
        <v>91117500</v>
      </c>
      <c r="H484" s="13">
        <f t="shared" si="7"/>
        <v>-5.1644470945206057E-3</v>
      </c>
    </row>
    <row r="485" spans="1:8" x14ac:dyDescent="0.3">
      <c r="A485" s="14">
        <v>43802</v>
      </c>
      <c r="B485" s="13">
        <v>22.174666999999999</v>
      </c>
      <c r="C485" s="13">
        <v>22.527332000000001</v>
      </c>
      <c r="D485" s="13">
        <v>22.146000000000001</v>
      </c>
      <c r="E485" s="13">
        <v>22.413333999999999</v>
      </c>
      <c r="F485" s="13">
        <v>22.413333999999999</v>
      </c>
      <c r="G485" s="13">
        <v>98605500</v>
      </c>
      <c r="H485" s="13">
        <f t="shared" si="7"/>
        <v>9.7754102812117449E-3</v>
      </c>
    </row>
    <row r="486" spans="1:8" x14ac:dyDescent="0.3">
      <c r="A486" s="14">
        <v>43803</v>
      </c>
      <c r="B486" s="13">
        <v>22.516666000000001</v>
      </c>
      <c r="C486" s="13">
        <v>22.524000000000001</v>
      </c>
      <c r="D486" s="13">
        <v>22.190000999999999</v>
      </c>
      <c r="E486" s="13">
        <v>22.202000000000002</v>
      </c>
      <c r="F486" s="13">
        <v>22.202000000000002</v>
      </c>
      <c r="G486" s="13">
        <v>82995000</v>
      </c>
      <c r="H486" s="13">
        <f t="shared" si="7"/>
        <v>1.5422959902847753E-2</v>
      </c>
    </row>
    <row r="487" spans="1:8" x14ac:dyDescent="0.3">
      <c r="A487" s="14">
        <v>43804</v>
      </c>
      <c r="B487" s="13">
        <v>22.188666999999999</v>
      </c>
      <c r="C487" s="13">
        <v>22.294665999999999</v>
      </c>
      <c r="D487" s="13">
        <v>21.816668</v>
      </c>
      <c r="E487" s="13">
        <v>22.024667999999998</v>
      </c>
      <c r="F487" s="13">
        <v>22.024667999999998</v>
      </c>
      <c r="G487" s="13">
        <v>55869000</v>
      </c>
      <c r="H487" s="13">
        <f t="shared" si="7"/>
        <v>-1.4566943436475095E-2</v>
      </c>
    </row>
    <row r="488" spans="1:8" x14ac:dyDescent="0.3">
      <c r="A488" s="14">
        <v>43805</v>
      </c>
      <c r="B488" s="13">
        <v>22.333331999999999</v>
      </c>
      <c r="C488" s="13">
        <v>22.590668000000001</v>
      </c>
      <c r="D488" s="13">
        <v>22.318000999999999</v>
      </c>
      <c r="E488" s="13">
        <v>22.392668</v>
      </c>
      <c r="F488" s="13">
        <v>22.392668</v>
      </c>
      <c r="G488" s="13">
        <v>114186000</v>
      </c>
      <c r="H488" s="13">
        <f t="shared" si="7"/>
        <v>6.5197697545327903E-3</v>
      </c>
    </row>
    <row r="489" spans="1:8" x14ac:dyDescent="0.3">
      <c r="A489" s="14">
        <v>43808</v>
      </c>
      <c r="B489" s="13">
        <v>22.439333000000001</v>
      </c>
      <c r="C489" s="13">
        <v>22.963332999999999</v>
      </c>
      <c r="D489" s="13">
        <v>22.338667000000001</v>
      </c>
      <c r="E489" s="13">
        <v>22.635331999999998</v>
      </c>
      <c r="F489" s="13">
        <v>22.635331999999998</v>
      </c>
      <c r="G489" s="13">
        <v>135346500</v>
      </c>
      <c r="H489" s="13">
        <f t="shared" si="7"/>
        <v>4.7463137161979536E-3</v>
      </c>
    </row>
    <row r="490" spans="1:8" x14ac:dyDescent="0.3">
      <c r="A490" s="14">
        <v>43809</v>
      </c>
      <c r="B490" s="13">
        <v>22.664000000000001</v>
      </c>
      <c r="C490" s="13">
        <v>23.382000000000001</v>
      </c>
      <c r="D490" s="13">
        <v>22.620667000000001</v>
      </c>
      <c r="E490" s="13">
        <v>23.256001000000001</v>
      </c>
      <c r="F490" s="13">
        <v>23.256001000000001</v>
      </c>
      <c r="G490" s="13">
        <v>132424500</v>
      </c>
      <c r="H490" s="13">
        <f t="shared" si="7"/>
        <v>1.001219599530878E-2</v>
      </c>
    </row>
    <row r="491" spans="1:8" x14ac:dyDescent="0.3">
      <c r="A491" s="14">
        <v>43810</v>
      </c>
      <c r="B491" s="13">
        <v>23.458667999999999</v>
      </c>
      <c r="C491" s="13">
        <v>23.812667999999999</v>
      </c>
      <c r="D491" s="13">
        <v>23.405999999999999</v>
      </c>
      <c r="E491" s="13">
        <v>23.513331999999998</v>
      </c>
      <c r="F491" s="13">
        <v>23.513331999999998</v>
      </c>
      <c r="G491" s="13">
        <v>103467000</v>
      </c>
      <c r="H491" s="13">
        <f t="shared" si="7"/>
        <v>3.5063007412636689E-2</v>
      </c>
    </row>
    <row r="492" spans="1:8" x14ac:dyDescent="0.3">
      <c r="A492" s="14">
        <v>43811</v>
      </c>
      <c r="B492" s="13">
        <v>23.661332999999999</v>
      </c>
      <c r="C492" s="13">
        <v>24.182666999999999</v>
      </c>
      <c r="D492" s="13">
        <v>23.548667999999999</v>
      </c>
      <c r="E492" s="13">
        <v>23.978666</v>
      </c>
      <c r="F492" s="13">
        <v>23.978666</v>
      </c>
      <c r="G492" s="13">
        <v>116458500</v>
      </c>
      <c r="H492" s="13">
        <f t="shared" si="7"/>
        <v>8.6392373173105851E-3</v>
      </c>
    </row>
    <row r="493" spans="1:8" x14ac:dyDescent="0.3">
      <c r="A493" s="14">
        <v>43812</v>
      </c>
      <c r="B493" s="13">
        <v>24.07</v>
      </c>
      <c r="C493" s="13">
        <v>24.347334</v>
      </c>
      <c r="D493" s="13">
        <v>23.642668</v>
      </c>
      <c r="E493" s="13">
        <v>23.892668</v>
      </c>
      <c r="F493" s="13">
        <v>23.892668</v>
      </c>
      <c r="G493" s="13">
        <v>98563500</v>
      </c>
      <c r="H493" s="13">
        <f t="shared" si="7"/>
        <v>1.7271512133319001E-2</v>
      </c>
    </row>
    <row r="494" spans="1:8" x14ac:dyDescent="0.3">
      <c r="A494" s="14">
        <v>43815</v>
      </c>
      <c r="B494" s="13">
        <v>24.17</v>
      </c>
      <c r="C494" s="13">
        <v>25.573999000000001</v>
      </c>
      <c r="D494" s="13">
        <v>24.166668000000001</v>
      </c>
      <c r="E494" s="13">
        <v>25.433332</v>
      </c>
      <c r="F494" s="13">
        <v>25.433332</v>
      </c>
      <c r="G494" s="13">
        <v>272613000</v>
      </c>
      <c r="H494" s="13">
        <f t="shared" si="7"/>
        <v>4.154549231408451E-3</v>
      </c>
    </row>
    <row r="495" spans="1:8" x14ac:dyDescent="0.3">
      <c r="A495" s="14">
        <v>43816</v>
      </c>
      <c r="B495" s="13">
        <v>25.266000999999999</v>
      </c>
      <c r="C495" s="13">
        <v>25.700001</v>
      </c>
      <c r="D495" s="13">
        <v>25.059999000000001</v>
      </c>
      <c r="E495" s="13">
        <v>25.266000999999999</v>
      </c>
      <c r="F495" s="13">
        <v>25.266000999999999</v>
      </c>
      <c r="G495" s="13">
        <v>127452000</v>
      </c>
      <c r="H495" s="13">
        <f t="shared" si="7"/>
        <v>4.5345510964004861E-2</v>
      </c>
    </row>
    <row r="496" spans="1:8" x14ac:dyDescent="0.3">
      <c r="A496" s="14">
        <v>43817</v>
      </c>
      <c r="B496" s="13">
        <v>25.375333999999999</v>
      </c>
      <c r="C496" s="13">
        <v>26.347999999999999</v>
      </c>
      <c r="D496" s="13">
        <v>25.372</v>
      </c>
      <c r="E496" s="13">
        <v>26.209999</v>
      </c>
      <c r="F496" s="13">
        <v>26.209999</v>
      </c>
      <c r="G496" s="13">
        <v>211815000</v>
      </c>
      <c r="H496" s="13">
        <f t="shared" si="7"/>
        <v>4.3272775933159927E-3</v>
      </c>
    </row>
    <row r="497" spans="1:8" x14ac:dyDescent="0.3">
      <c r="A497" s="14">
        <v>43818</v>
      </c>
      <c r="B497" s="13">
        <v>26.488001000000001</v>
      </c>
      <c r="C497" s="13">
        <v>27.123332999999999</v>
      </c>
      <c r="D497" s="13">
        <v>26.433332</v>
      </c>
      <c r="E497" s="13">
        <v>26.936001000000001</v>
      </c>
      <c r="F497" s="13">
        <v>26.936001000000001</v>
      </c>
      <c r="G497" s="13">
        <v>271606500</v>
      </c>
      <c r="H497" s="13">
        <f t="shared" si="7"/>
        <v>4.3848368655955497E-2</v>
      </c>
    </row>
    <row r="498" spans="1:8" x14ac:dyDescent="0.3">
      <c r="A498" s="14">
        <v>43819</v>
      </c>
      <c r="B498" s="13">
        <v>27.352667</v>
      </c>
      <c r="C498" s="13">
        <v>27.533332999999999</v>
      </c>
      <c r="D498" s="13">
        <v>26.679333</v>
      </c>
      <c r="E498" s="13">
        <v>27.039332999999999</v>
      </c>
      <c r="F498" s="13">
        <v>27.039332999999999</v>
      </c>
      <c r="G498" s="13">
        <v>221290500</v>
      </c>
      <c r="H498" s="13">
        <f t="shared" si="7"/>
        <v>3.2643686475245896E-2</v>
      </c>
    </row>
    <row r="499" spans="1:8" x14ac:dyDescent="0.3">
      <c r="A499" s="14">
        <v>43822</v>
      </c>
      <c r="B499" s="13">
        <v>27.452000000000002</v>
      </c>
      <c r="C499" s="13">
        <v>28.134001000000001</v>
      </c>
      <c r="D499" s="13">
        <v>27.333331999999999</v>
      </c>
      <c r="E499" s="13">
        <v>27.948</v>
      </c>
      <c r="F499" s="13">
        <v>27.948</v>
      </c>
      <c r="G499" s="13">
        <v>199794000</v>
      </c>
      <c r="H499" s="13">
        <f t="shared" si="7"/>
        <v>3.631565433820455E-3</v>
      </c>
    </row>
    <row r="500" spans="1:8" x14ac:dyDescent="0.3">
      <c r="A500" s="14">
        <v>43823</v>
      </c>
      <c r="B500" s="13">
        <v>27.890667000000001</v>
      </c>
      <c r="C500" s="13">
        <v>28.364668000000002</v>
      </c>
      <c r="D500" s="13">
        <v>27.512667</v>
      </c>
      <c r="E500" s="13">
        <v>28.35</v>
      </c>
      <c r="F500" s="13">
        <v>28.35</v>
      </c>
      <c r="G500" s="13">
        <v>120820500</v>
      </c>
      <c r="H500" s="13">
        <f t="shared" si="7"/>
        <v>1.5979418621594011E-2</v>
      </c>
    </row>
    <row r="501" spans="1:8" x14ac:dyDescent="0.3">
      <c r="A501" s="14">
        <v>43825</v>
      </c>
      <c r="B501" s="13">
        <v>28.527332000000001</v>
      </c>
      <c r="C501" s="13">
        <v>28.898665999999999</v>
      </c>
      <c r="D501" s="13">
        <v>28.423331999999998</v>
      </c>
      <c r="E501" s="13">
        <v>28.729334000000001</v>
      </c>
      <c r="F501" s="13">
        <v>28.729334000000001</v>
      </c>
      <c r="G501" s="13">
        <v>159508500</v>
      </c>
      <c r="H501" s="13">
        <f t="shared" si="7"/>
        <v>2.2827170106760112E-2</v>
      </c>
    </row>
    <row r="502" spans="1:8" x14ac:dyDescent="0.3">
      <c r="A502" s="14">
        <v>43826</v>
      </c>
      <c r="B502" s="13">
        <v>29</v>
      </c>
      <c r="C502" s="13">
        <v>29.020665999999999</v>
      </c>
      <c r="D502" s="13">
        <v>28.407333000000001</v>
      </c>
      <c r="E502" s="13">
        <v>28.691998999999999</v>
      </c>
      <c r="F502" s="13">
        <v>28.691998999999999</v>
      </c>
      <c r="G502" s="13">
        <v>149185500</v>
      </c>
      <c r="H502" s="13">
        <f t="shared" si="7"/>
        <v>1.6568952189430077E-2</v>
      </c>
    </row>
    <row r="503" spans="1:8" x14ac:dyDescent="0.3">
      <c r="A503" s="14">
        <v>43829</v>
      </c>
      <c r="B503" s="13">
        <v>28.585999999999999</v>
      </c>
      <c r="C503" s="13">
        <v>28.6</v>
      </c>
      <c r="D503" s="13">
        <v>27.283999999999999</v>
      </c>
      <c r="E503" s="13">
        <v>27.646667000000001</v>
      </c>
      <c r="F503" s="13">
        <v>27.646667000000001</v>
      </c>
      <c r="G503" s="13">
        <v>188796000</v>
      </c>
      <c r="H503" s="13">
        <f t="shared" si="7"/>
        <v>-1.4275862068965568E-2</v>
      </c>
    </row>
    <row r="504" spans="1:8" x14ac:dyDescent="0.3">
      <c r="A504" s="14">
        <v>43830</v>
      </c>
      <c r="B504" s="13">
        <v>27</v>
      </c>
      <c r="C504" s="13">
        <v>28.085999999999999</v>
      </c>
      <c r="D504" s="13">
        <v>26.805332</v>
      </c>
      <c r="E504" s="13">
        <v>27.888666000000001</v>
      </c>
      <c r="F504" s="13">
        <v>27.888666000000001</v>
      </c>
      <c r="G504" s="13">
        <v>154285500</v>
      </c>
      <c r="H504" s="13">
        <f t="shared" si="7"/>
        <v>-5.5481704330791248E-2</v>
      </c>
    </row>
    <row r="505" spans="1:8" x14ac:dyDescent="0.3">
      <c r="A505" s="14">
        <v>43832</v>
      </c>
      <c r="B505" s="13">
        <v>28.299999</v>
      </c>
      <c r="C505" s="13">
        <v>28.713332999999999</v>
      </c>
      <c r="D505" s="13">
        <v>28.114000000000001</v>
      </c>
      <c r="E505" s="13">
        <v>28.684000000000001</v>
      </c>
      <c r="F505" s="13">
        <v>28.684000000000001</v>
      </c>
      <c r="G505" s="13">
        <v>142981500</v>
      </c>
      <c r="H505" s="13">
        <f t="shared" si="7"/>
        <v>4.81481111111111E-2</v>
      </c>
    </row>
    <row r="506" spans="1:8" x14ac:dyDescent="0.3">
      <c r="A506" s="14">
        <v>43833</v>
      </c>
      <c r="B506" s="13">
        <v>29.366667</v>
      </c>
      <c r="C506" s="13">
        <v>30.266666000000001</v>
      </c>
      <c r="D506" s="13">
        <v>29.128</v>
      </c>
      <c r="E506" s="13">
        <v>29.533999999999999</v>
      </c>
      <c r="F506" s="13">
        <v>29.533999999999999</v>
      </c>
      <c r="G506" s="13">
        <v>266677500</v>
      </c>
      <c r="H506" s="13">
        <f t="shared" si="7"/>
        <v>3.7691450095104245E-2</v>
      </c>
    </row>
    <row r="507" spans="1:8" x14ac:dyDescent="0.3">
      <c r="A507" s="14">
        <v>43836</v>
      </c>
      <c r="B507" s="13">
        <v>29.364668000000002</v>
      </c>
      <c r="C507" s="13">
        <v>30.103999999999999</v>
      </c>
      <c r="D507" s="13">
        <v>29.333331999999999</v>
      </c>
      <c r="E507" s="13">
        <v>30.102667</v>
      </c>
      <c r="F507" s="13">
        <v>30.102667</v>
      </c>
      <c r="G507" s="13">
        <v>151995000</v>
      </c>
      <c r="H507" s="13">
        <f t="shared" si="7"/>
        <v>-6.8070373801625616E-5</v>
      </c>
    </row>
    <row r="508" spans="1:8" x14ac:dyDescent="0.3">
      <c r="A508" s="14">
        <v>43837</v>
      </c>
      <c r="B508" s="13">
        <v>30.76</v>
      </c>
      <c r="C508" s="13">
        <v>31.441998999999999</v>
      </c>
      <c r="D508" s="13">
        <v>30.224001000000001</v>
      </c>
      <c r="E508" s="13">
        <v>31.270665999999999</v>
      </c>
      <c r="F508" s="13">
        <v>31.270665999999999</v>
      </c>
      <c r="G508" s="13">
        <v>268231500</v>
      </c>
      <c r="H508" s="13">
        <f t="shared" si="7"/>
        <v>4.7517377005590521E-2</v>
      </c>
    </row>
    <row r="509" spans="1:8" x14ac:dyDescent="0.3">
      <c r="A509" s="14">
        <v>43838</v>
      </c>
      <c r="B509" s="13">
        <v>31.58</v>
      </c>
      <c r="C509" s="13">
        <v>33.232666000000002</v>
      </c>
      <c r="D509" s="13">
        <v>31.215333999999999</v>
      </c>
      <c r="E509" s="13">
        <v>32.809334</v>
      </c>
      <c r="F509" s="13">
        <v>32.809334</v>
      </c>
      <c r="G509" s="13">
        <v>467164500</v>
      </c>
      <c r="H509" s="13">
        <f t="shared" si="7"/>
        <v>2.665799739921966E-2</v>
      </c>
    </row>
    <row r="510" spans="1:8" x14ac:dyDescent="0.3">
      <c r="A510" s="14">
        <v>43839</v>
      </c>
      <c r="B510" s="13">
        <v>33.139999000000003</v>
      </c>
      <c r="C510" s="13">
        <v>33.253334000000002</v>
      </c>
      <c r="D510" s="13">
        <v>31.524667999999998</v>
      </c>
      <c r="E510" s="13">
        <v>32.089333000000003</v>
      </c>
      <c r="F510" s="13">
        <v>32.089333000000003</v>
      </c>
      <c r="G510" s="13">
        <v>426606000</v>
      </c>
      <c r="H510" s="13">
        <f t="shared" si="7"/>
        <v>4.9398321722609398E-2</v>
      </c>
    </row>
    <row r="511" spans="1:8" x14ac:dyDescent="0.3">
      <c r="A511" s="14">
        <v>43840</v>
      </c>
      <c r="B511" s="13">
        <v>32.119331000000003</v>
      </c>
      <c r="C511" s="13">
        <v>32.329334000000003</v>
      </c>
      <c r="D511" s="13">
        <v>31.58</v>
      </c>
      <c r="E511" s="13">
        <v>31.876667000000001</v>
      </c>
      <c r="F511" s="13">
        <v>31.876667000000001</v>
      </c>
      <c r="G511" s="13">
        <v>194392500</v>
      </c>
      <c r="H511" s="13">
        <f t="shared" si="7"/>
        <v>-3.0798673228686593E-2</v>
      </c>
    </row>
    <row r="512" spans="1:8" x14ac:dyDescent="0.3">
      <c r="A512" s="14">
        <v>43843</v>
      </c>
      <c r="B512" s="13">
        <v>32.900002000000001</v>
      </c>
      <c r="C512" s="13">
        <v>35.042000000000002</v>
      </c>
      <c r="D512" s="13">
        <v>32.799999</v>
      </c>
      <c r="E512" s="13">
        <v>34.990665</v>
      </c>
      <c r="F512" s="13">
        <v>34.990665</v>
      </c>
      <c r="G512" s="13">
        <v>397764000</v>
      </c>
      <c r="H512" s="13">
        <f t="shared" si="7"/>
        <v>2.4305331888761883E-2</v>
      </c>
    </row>
    <row r="513" spans="1:8" x14ac:dyDescent="0.3">
      <c r="A513" s="14">
        <v>43844</v>
      </c>
      <c r="B513" s="13">
        <v>36.283999999999999</v>
      </c>
      <c r="C513" s="13">
        <v>36.493999000000002</v>
      </c>
      <c r="D513" s="13">
        <v>34.993332000000002</v>
      </c>
      <c r="E513" s="13">
        <v>35.861331999999997</v>
      </c>
      <c r="F513" s="13">
        <v>35.861331999999997</v>
      </c>
      <c r="G513" s="13">
        <v>434943000</v>
      </c>
      <c r="H513" s="13">
        <f t="shared" si="7"/>
        <v>0.10285707581415947</v>
      </c>
    </row>
    <row r="514" spans="1:8" x14ac:dyDescent="0.3">
      <c r="A514" s="14">
        <v>43845</v>
      </c>
      <c r="B514" s="13">
        <v>35.317332999999998</v>
      </c>
      <c r="C514" s="13">
        <v>35.855998999999997</v>
      </c>
      <c r="D514" s="13">
        <v>34.452666999999998</v>
      </c>
      <c r="E514" s="13">
        <v>34.566665999999998</v>
      </c>
      <c r="F514" s="13">
        <v>34.566665999999998</v>
      </c>
      <c r="G514" s="13">
        <v>260532000</v>
      </c>
      <c r="H514" s="13">
        <f t="shared" si="7"/>
        <v>-2.664168779627387E-2</v>
      </c>
    </row>
    <row r="515" spans="1:8" x14ac:dyDescent="0.3">
      <c r="A515" s="14">
        <v>43846</v>
      </c>
      <c r="B515" s="13">
        <v>32.916668000000001</v>
      </c>
      <c r="C515" s="13">
        <v>34.297333000000002</v>
      </c>
      <c r="D515" s="13">
        <v>32.811332999999998</v>
      </c>
      <c r="E515" s="13">
        <v>34.232666000000002</v>
      </c>
      <c r="F515" s="13">
        <v>34.232666000000002</v>
      </c>
      <c r="G515" s="13">
        <v>326050500</v>
      </c>
      <c r="H515" s="13">
        <f t="shared" si="7"/>
        <v>-6.797413043617978E-2</v>
      </c>
    </row>
    <row r="516" spans="1:8" x14ac:dyDescent="0.3">
      <c r="A516" s="14">
        <v>43847</v>
      </c>
      <c r="B516" s="13">
        <v>33.840668000000001</v>
      </c>
      <c r="C516" s="13">
        <v>34.377997999999998</v>
      </c>
      <c r="D516" s="13">
        <v>33.543998999999999</v>
      </c>
      <c r="E516" s="13">
        <v>34.033332999999999</v>
      </c>
      <c r="F516" s="13">
        <v>34.033332999999999</v>
      </c>
      <c r="G516" s="13">
        <v>204436500</v>
      </c>
      <c r="H516" s="13">
        <f t="shared" ref="H516:H579" si="8">(B516-B515)/B515</f>
        <v>2.8070884938900847E-2</v>
      </c>
    </row>
    <row r="517" spans="1:8" x14ac:dyDescent="0.3">
      <c r="A517" s="14">
        <v>43851</v>
      </c>
      <c r="B517" s="13">
        <v>35.349997999999999</v>
      </c>
      <c r="C517" s="13">
        <v>36.571998999999998</v>
      </c>
      <c r="D517" s="13">
        <v>35.227333000000002</v>
      </c>
      <c r="E517" s="13">
        <v>36.479999999999997</v>
      </c>
      <c r="F517" s="13">
        <v>36.479999999999997</v>
      </c>
      <c r="G517" s="13">
        <v>267052500</v>
      </c>
      <c r="H517" s="13">
        <f t="shared" si="8"/>
        <v>4.4601069931598229E-2</v>
      </c>
    </row>
    <row r="518" spans="1:8" x14ac:dyDescent="0.3">
      <c r="A518" s="14">
        <v>43852</v>
      </c>
      <c r="B518" s="13">
        <v>38.125999</v>
      </c>
      <c r="C518" s="13">
        <v>39.633330999999998</v>
      </c>
      <c r="D518" s="13">
        <v>37.273335000000003</v>
      </c>
      <c r="E518" s="13">
        <v>37.970669000000001</v>
      </c>
      <c r="F518" s="13">
        <v>37.970669000000001</v>
      </c>
      <c r="G518" s="13">
        <v>470535000</v>
      </c>
      <c r="H518" s="13">
        <f t="shared" si="8"/>
        <v>7.852902848820531E-2</v>
      </c>
    </row>
    <row r="519" spans="1:8" x14ac:dyDescent="0.3">
      <c r="A519" s="14">
        <v>43853</v>
      </c>
      <c r="B519" s="13">
        <v>37.616669000000002</v>
      </c>
      <c r="C519" s="13">
        <v>38.799999</v>
      </c>
      <c r="D519" s="13">
        <v>37.040000999999997</v>
      </c>
      <c r="E519" s="13">
        <v>38.146667000000001</v>
      </c>
      <c r="F519" s="13">
        <v>38.146667000000001</v>
      </c>
      <c r="G519" s="13">
        <v>294765000</v>
      </c>
      <c r="H519" s="13">
        <f t="shared" si="8"/>
        <v>-1.3359125356951263E-2</v>
      </c>
    </row>
    <row r="520" spans="1:8" x14ac:dyDescent="0.3">
      <c r="A520" s="14">
        <v>43854</v>
      </c>
      <c r="B520" s="13">
        <v>38.042000000000002</v>
      </c>
      <c r="C520" s="13">
        <v>38.257331999999998</v>
      </c>
      <c r="D520" s="13">
        <v>36.950668</v>
      </c>
      <c r="E520" s="13">
        <v>37.654667000000003</v>
      </c>
      <c r="F520" s="13">
        <v>37.654667000000003</v>
      </c>
      <c r="G520" s="13">
        <v>215304000</v>
      </c>
      <c r="H520" s="13">
        <f t="shared" si="8"/>
        <v>1.1306982019061813E-2</v>
      </c>
    </row>
    <row r="521" spans="1:8" x14ac:dyDescent="0.3">
      <c r="A521" s="14">
        <v>43857</v>
      </c>
      <c r="B521" s="13">
        <v>36.132668000000002</v>
      </c>
      <c r="C521" s="13">
        <v>37.629333000000003</v>
      </c>
      <c r="D521" s="13">
        <v>35.951999999999998</v>
      </c>
      <c r="E521" s="13">
        <v>37.201332000000001</v>
      </c>
      <c r="F521" s="13">
        <v>37.201332000000001</v>
      </c>
      <c r="G521" s="13">
        <v>204121500</v>
      </c>
      <c r="H521" s="13">
        <f t="shared" si="8"/>
        <v>-5.0190105672677544E-2</v>
      </c>
    </row>
    <row r="522" spans="1:8" x14ac:dyDescent="0.3">
      <c r="A522" s="14">
        <v>43858</v>
      </c>
      <c r="B522" s="13">
        <v>37.899334000000003</v>
      </c>
      <c r="C522" s="13">
        <v>38.453999000000003</v>
      </c>
      <c r="D522" s="13">
        <v>37.205334000000001</v>
      </c>
      <c r="E522" s="13">
        <v>37.793331000000002</v>
      </c>
      <c r="F522" s="13">
        <v>37.793331000000002</v>
      </c>
      <c r="G522" s="13">
        <v>176827500</v>
      </c>
      <c r="H522" s="13">
        <f t="shared" si="8"/>
        <v>4.8893870776439773E-2</v>
      </c>
    </row>
    <row r="523" spans="1:8" x14ac:dyDescent="0.3">
      <c r="A523" s="14">
        <v>43859</v>
      </c>
      <c r="B523" s="13">
        <v>38.379333000000003</v>
      </c>
      <c r="C523" s="13">
        <v>39.32</v>
      </c>
      <c r="D523" s="13">
        <v>37.828667000000003</v>
      </c>
      <c r="E523" s="13">
        <v>38.732666000000002</v>
      </c>
      <c r="F523" s="13">
        <v>38.732666000000002</v>
      </c>
      <c r="G523" s="13">
        <v>267022500</v>
      </c>
      <c r="H523" s="13">
        <f t="shared" si="8"/>
        <v>1.2665103824779596E-2</v>
      </c>
    </row>
    <row r="524" spans="1:8" x14ac:dyDescent="0.3">
      <c r="A524" s="14">
        <v>43860</v>
      </c>
      <c r="B524" s="13">
        <v>42.161330999999997</v>
      </c>
      <c r="C524" s="13">
        <v>43.391998000000001</v>
      </c>
      <c r="D524" s="13">
        <v>41.200001</v>
      </c>
      <c r="E524" s="13">
        <v>42.720669000000001</v>
      </c>
      <c r="F524" s="13">
        <v>42.720669000000001</v>
      </c>
      <c r="G524" s="13">
        <v>435085500</v>
      </c>
      <c r="H524" s="13">
        <f t="shared" si="8"/>
        <v>9.8542567167594963E-2</v>
      </c>
    </row>
    <row r="525" spans="1:8" x14ac:dyDescent="0.3">
      <c r="A525" s="14">
        <v>43861</v>
      </c>
      <c r="B525" s="13">
        <v>42.666668000000001</v>
      </c>
      <c r="C525" s="13">
        <v>43.533332999999999</v>
      </c>
      <c r="D525" s="13">
        <v>42.167999000000002</v>
      </c>
      <c r="E525" s="13">
        <v>43.371333999999997</v>
      </c>
      <c r="F525" s="13">
        <v>43.371333999999997</v>
      </c>
      <c r="G525" s="13">
        <v>235789500</v>
      </c>
      <c r="H525" s="13">
        <f t="shared" si="8"/>
        <v>1.1985793332758029E-2</v>
      </c>
    </row>
    <row r="526" spans="1:8" x14ac:dyDescent="0.3">
      <c r="A526" s="14">
        <v>43864</v>
      </c>
      <c r="B526" s="13">
        <v>44.912666000000002</v>
      </c>
      <c r="C526" s="13">
        <v>52.409331999999999</v>
      </c>
      <c r="D526" s="13">
        <v>44.901333000000001</v>
      </c>
      <c r="E526" s="13">
        <v>52</v>
      </c>
      <c r="F526" s="13">
        <v>52</v>
      </c>
      <c r="G526" s="13">
        <v>705975000</v>
      </c>
      <c r="H526" s="13">
        <f t="shared" si="8"/>
        <v>5.2640576479981986E-2</v>
      </c>
    </row>
    <row r="527" spans="1:8" x14ac:dyDescent="0.3">
      <c r="A527" s="14">
        <v>43865</v>
      </c>
      <c r="B527" s="13">
        <v>58.863998000000002</v>
      </c>
      <c r="C527" s="13">
        <v>64.599334999999996</v>
      </c>
      <c r="D527" s="13">
        <v>55.591999000000001</v>
      </c>
      <c r="E527" s="13">
        <v>59.137332999999998</v>
      </c>
      <c r="F527" s="13">
        <v>59.137332999999998</v>
      </c>
      <c r="G527" s="13">
        <v>914082000</v>
      </c>
      <c r="H527" s="13">
        <f t="shared" si="8"/>
        <v>0.31063246167573311</v>
      </c>
    </row>
    <row r="528" spans="1:8" x14ac:dyDescent="0.3">
      <c r="A528" s="14">
        <v>43866</v>
      </c>
      <c r="B528" s="13">
        <v>54.883999000000003</v>
      </c>
      <c r="C528" s="13">
        <v>56.398665999999999</v>
      </c>
      <c r="D528" s="13">
        <v>46.940666</v>
      </c>
      <c r="E528" s="13">
        <v>48.98</v>
      </c>
      <c r="F528" s="13">
        <v>48.98</v>
      </c>
      <c r="G528" s="13">
        <v>726357000</v>
      </c>
      <c r="H528" s="13">
        <f t="shared" si="8"/>
        <v>-6.7613467233401295E-2</v>
      </c>
    </row>
    <row r="529" spans="1:8" x14ac:dyDescent="0.3">
      <c r="A529" s="14">
        <v>43867</v>
      </c>
      <c r="B529" s="13">
        <v>46.661330999999997</v>
      </c>
      <c r="C529" s="13">
        <v>53.055332</v>
      </c>
      <c r="D529" s="13">
        <v>45.799999</v>
      </c>
      <c r="E529" s="13">
        <v>49.930667999999997</v>
      </c>
      <c r="F529" s="13">
        <v>49.930667999999997</v>
      </c>
      <c r="G529" s="13">
        <v>598212000</v>
      </c>
      <c r="H529" s="13">
        <f t="shared" si="8"/>
        <v>-0.14981903924311357</v>
      </c>
    </row>
    <row r="530" spans="1:8" x14ac:dyDescent="0.3">
      <c r="A530" s="14">
        <v>43868</v>
      </c>
      <c r="B530" s="13">
        <v>48.703335000000003</v>
      </c>
      <c r="C530" s="13">
        <v>51.316665999999998</v>
      </c>
      <c r="D530" s="13">
        <v>48.666668000000001</v>
      </c>
      <c r="E530" s="13">
        <v>49.871333999999997</v>
      </c>
      <c r="F530" s="13">
        <v>49.871333999999997</v>
      </c>
      <c r="G530" s="13">
        <v>255952500</v>
      </c>
      <c r="H530" s="13">
        <f t="shared" si="8"/>
        <v>4.3762232157501163E-2</v>
      </c>
    </row>
    <row r="531" spans="1:8" x14ac:dyDescent="0.3">
      <c r="A531" s="14">
        <v>43871</v>
      </c>
      <c r="B531" s="13">
        <v>53.333331999999999</v>
      </c>
      <c r="C531" s="13">
        <v>54.665999999999997</v>
      </c>
      <c r="D531" s="13">
        <v>50.16</v>
      </c>
      <c r="E531" s="13">
        <v>51.418666999999999</v>
      </c>
      <c r="F531" s="13">
        <v>51.418666999999999</v>
      </c>
      <c r="G531" s="13">
        <v>370338000</v>
      </c>
      <c r="H531" s="13">
        <f t="shared" si="8"/>
        <v>9.5065296863140802E-2</v>
      </c>
    </row>
    <row r="532" spans="1:8" x14ac:dyDescent="0.3">
      <c r="A532" s="14">
        <v>43872</v>
      </c>
      <c r="B532" s="13">
        <v>51.252665999999998</v>
      </c>
      <c r="C532" s="13">
        <v>52.234000999999999</v>
      </c>
      <c r="D532" s="13">
        <v>50.533332999999999</v>
      </c>
      <c r="E532" s="13">
        <v>51.625332</v>
      </c>
      <c r="F532" s="13">
        <v>51.625332</v>
      </c>
      <c r="G532" s="13">
        <v>175462500</v>
      </c>
      <c r="H532" s="13">
        <f t="shared" si="8"/>
        <v>-3.9012488475312225E-2</v>
      </c>
    </row>
    <row r="533" spans="1:8" x14ac:dyDescent="0.3">
      <c r="A533" s="14">
        <v>43873</v>
      </c>
      <c r="B533" s="13">
        <v>51.858001999999999</v>
      </c>
      <c r="C533" s="13">
        <v>52.650002000000001</v>
      </c>
      <c r="D533" s="13">
        <v>50.891334999999998</v>
      </c>
      <c r="E533" s="13">
        <v>51.152667999999998</v>
      </c>
      <c r="F533" s="13">
        <v>51.152667999999998</v>
      </c>
      <c r="G533" s="13">
        <v>180337500</v>
      </c>
      <c r="H533" s="13">
        <f t="shared" si="8"/>
        <v>1.1810819753259299E-2</v>
      </c>
    </row>
    <row r="534" spans="1:8" x14ac:dyDescent="0.3">
      <c r="A534" s="14">
        <v>43874</v>
      </c>
      <c r="B534" s="13">
        <v>49.456001000000001</v>
      </c>
      <c r="C534" s="13">
        <v>54.533332999999999</v>
      </c>
      <c r="D534" s="13">
        <v>49</v>
      </c>
      <c r="E534" s="13">
        <v>53.599997999999999</v>
      </c>
      <c r="F534" s="13">
        <v>53.599997999999999</v>
      </c>
      <c r="G534" s="13">
        <v>394339500</v>
      </c>
      <c r="H534" s="13">
        <f t="shared" si="8"/>
        <v>-4.6318811125812341E-2</v>
      </c>
    </row>
    <row r="535" spans="1:8" x14ac:dyDescent="0.3">
      <c r="A535" s="14">
        <v>43875</v>
      </c>
      <c r="B535" s="13">
        <v>52.481335000000001</v>
      </c>
      <c r="C535" s="13">
        <v>54.198002000000002</v>
      </c>
      <c r="D535" s="13">
        <v>52.366669000000002</v>
      </c>
      <c r="E535" s="13">
        <v>53.335335000000001</v>
      </c>
      <c r="F535" s="13">
        <v>53.335335000000001</v>
      </c>
      <c r="G535" s="13">
        <v>235405500</v>
      </c>
      <c r="H535" s="13">
        <f t="shared" si="8"/>
        <v>6.1172232667983016E-2</v>
      </c>
    </row>
    <row r="536" spans="1:8" x14ac:dyDescent="0.3">
      <c r="A536" s="14">
        <v>43879</v>
      </c>
      <c r="B536" s="13">
        <v>56.106667000000002</v>
      </c>
      <c r="C536" s="13">
        <v>57.333331999999999</v>
      </c>
      <c r="D536" s="13">
        <v>55.490665</v>
      </c>
      <c r="E536" s="13">
        <v>57.226664999999997</v>
      </c>
      <c r="F536" s="13">
        <v>57.226664999999997</v>
      </c>
      <c r="G536" s="13">
        <v>245725500</v>
      </c>
      <c r="H536" s="13">
        <f t="shared" si="8"/>
        <v>6.9078501909297846E-2</v>
      </c>
    </row>
    <row r="537" spans="1:8" x14ac:dyDescent="0.3">
      <c r="A537" s="14">
        <v>43880</v>
      </c>
      <c r="B537" s="13">
        <v>61.566665999999998</v>
      </c>
      <c r="C537" s="13">
        <v>62.985332</v>
      </c>
      <c r="D537" s="13">
        <v>60.068001000000002</v>
      </c>
      <c r="E537" s="13">
        <v>61.161330999999997</v>
      </c>
      <c r="F537" s="13">
        <v>61.161330999999997</v>
      </c>
      <c r="G537" s="13">
        <v>381345000</v>
      </c>
      <c r="H537" s="13">
        <f t="shared" si="8"/>
        <v>9.7314620381923525E-2</v>
      </c>
    </row>
    <row r="538" spans="1:8" x14ac:dyDescent="0.3">
      <c r="A538" s="14">
        <v>43881</v>
      </c>
      <c r="B538" s="13">
        <v>60.796664999999997</v>
      </c>
      <c r="C538" s="13">
        <v>60.799999</v>
      </c>
      <c r="D538" s="13">
        <v>57.329334000000003</v>
      </c>
      <c r="E538" s="13">
        <v>59.960667000000001</v>
      </c>
      <c r="F538" s="13">
        <v>59.960667000000001</v>
      </c>
      <c r="G538" s="13">
        <v>264523500</v>
      </c>
      <c r="H538" s="13">
        <f t="shared" si="8"/>
        <v>-1.2506784109440011E-2</v>
      </c>
    </row>
    <row r="539" spans="1:8" x14ac:dyDescent="0.3">
      <c r="A539" s="14">
        <v>43882</v>
      </c>
      <c r="B539" s="13">
        <v>60.465331999999997</v>
      </c>
      <c r="C539" s="13">
        <v>60.870666999999997</v>
      </c>
      <c r="D539" s="13">
        <v>58.696666999999998</v>
      </c>
      <c r="E539" s="13">
        <v>60.066665999999998</v>
      </c>
      <c r="F539" s="13">
        <v>60.066665999999998</v>
      </c>
      <c r="G539" s="13">
        <v>214722000</v>
      </c>
      <c r="H539" s="13">
        <f t="shared" si="8"/>
        <v>-5.4498548563478074E-3</v>
      </c>
    </row>
    <row r="540" spans="1:8" x14ac:dyDescent="0.3">
      <c r="A540" s="14">
        <v>43885</v>
      </c>
      <c r="B540" s="13">
        <v>55.933334000000002</v>
      </c>
      <c r="C540" s="13">
        <v>57.566665999999998</v>
      </c>
      <c r="D540" s="13">
        <v>54.813332000000003</v>
      </c>
      <c r="E540" s="13">
        <v>55.585999000000001</v>
      </c>
      <c r="F540" s="13">
        <v>55.585999000000001</v>
      </c>
      <c r="G540" s="13">
        <v>227883000</v>
      </c>
      <c r="H540" s="13">
        <f t="shared" si="8"/>
        <v>-7.4952007209684965E-2</v>
      </c>
    </row>
    <row r="541" spans="1:8" x14ac:dyDescent="0.3">
      <c r="A541" s="14">
        <v>43886</v>
      </c>
      <c r="B541" s="13">
        <v>56.599997999999999</v>
      </c>
      <c r="C541" s="13">
        <v>57.106667000000002</v>
      </c>
      <c r="D541" s="13">
        <v>52.466667000000001</v>
      </c>
      <c r="E541" s="13">
        <v>53.327331999999998</v>
      </c>
      <c r="F541" s="13">
        <v>53.327331999999998</v>
      </c>
      <c r="G541" s="13">
        <v>259357500</v>
      </c>
      <c r="H541" s="13">
        <f t="shared" si="8"/>
        <v>1.1918903314434954E-2</v>
      </c>
    </row>
    <row r="542" spans="1:8" x14ac:dyDescent="0.3">
      <c r="A542" s="14">
        <v>43887</v>
      </c>
      <c r="B542" s="13">
        <v>52.166668000000001</v>
      </c>
      <c r="C542" s="13">
        <v>54.220669000000001</v>
      </c>
      <c r="D542" s="13">
        <v>51.740665</v>
      </c>
      <c r="E542" s="13">
        <v>51.919998</v>
      </c>
      <c r="F542" s="13">
        <v>51.919998</v>
      </c>
      <c r="G542" s="13">
        <v>211282500</v>
      </c>
      <c r="H542" s="13">
        <f t="shared" si="8"/>
        <v>-7.832738792676279E-2</v>
      </c>
    </row>
    <row r="543" spans="1:8" x14ac:dyDescent="0.3">
      <c r="A543" s="14">
        <v>43888</v>
      </c>
      <c r="B543" s="13">
        <v>48.666668000000001</v>
      </c>
      <c r="C543" s="13">
        <v>49.318001000000002</v>
      </c>
      <c r="D543" s="13">
        <v>44.599997999999999</v>
      </c>
      <c r="E543" s="13">
        <v>45.266666000000001</v>
      </c>
      <c r="F543" s="13">
        <v>45.266666000000001</v>
      </c>
      <c r="G543" s="13">
        <v>364158000</v>
      </c>
      <c r="H543" s="13">
        <f t="shared" si="8"/>
        <v>-6.7092650042360383E-2</v>
      </c>
    </row>
    <row r="544" spans="1:8" x14ac:dyDescent="0.3">
      <c r="A544" s="14">
        <v>43889</v>
      </c>
      <c r="B544" s="13">
        <v>41.98</v>
      </c>
      <c r="C544" s="13">
        <v>46.034668000000003</v>
      </c>
      <c r="D544" s="13">
        <v>40.768002000000003</v>
      </c>
      <c r="E544" s="13">
        <v>44.532665000000001</v>
      </c>
      <c r="F544" s="13">
        <v>44.532665000000001</v>
      </c>
      <c r="G544" s="13">
        <v>363343500</v>
      </c>
      <c r="H544" s="13">
        <f t="shared" si="8"/>
        <v>-0.13739728390692382</v>
      </c>
    </row>
    <row r="545" spans="1:8" x14ac:dyDescent="0.3">
      <c r="A545" s="14">
        <v>43892</v>
      </c>
      <c r="B545" s="13">
        <v>47.417332000000002</v>
      </c>
      <c r="C545" s="13">
        <v>49.579334000000003</v>
      </c>
      <c r="D545" s="13">
        <v>45.777999999999999</v>
      </c>
      <c r="E545" s="13">
        <v>49.574669</v>
      </c>
      <c r="F545" s="13">
        <v>49.574669</v>
      </c>
      <c r="G545" s="13">
        <v>302925000</v>
      </c>
      <c r="H545" s="13">
        <f t="shared" si="8"/>
        <v>0.12952196283944747</v>
      </c>
    </row>
    <row r="546" spans="1:8" x14ac:dyDescent="0.3">
      <c r="A546" s="14">
        <v>43893</v>
      </c>
      <c r="B546" s="13">
        <v>53.666668000000001</v>
      </c>
      <c r="C546" s="13">
        <v>53.798667999999999</v>
      </c>
      <c r="D546" s="13">
        <v>47.740665</v>
      </c>
      <c r="E546" s="13">
        <v>49.700668</v>
      </c>
      <c r="F546" s="13">
        <v>49.700668</v>
      </c>
      <c r="G546" s="13">
        <v>386760000</v>
      </c>
      <c r="H546" s="13">
        <f t="shared" si="8"/>
        <v>0.13179434051667013</v>
      </c>
    </row>
    <row r="547" spans="1:8" x14ac:dyDescent="0.3">
      <c r="A547" s="14">
        <v>43894</v>
      </c>
      <c r="B547" s="13">
        <v>50.930667999999997</v>
      </c>
      <c r="C547" s="13">
        <v>51.101334000000001</v>
      </c>
      <c r="D547" s="13">
        <v>48.315334</v>
      </c>
      <c r="E547" s="13">
        <v>49.966667000000001</v>
      </c>
      <c r="F547" s="13">
        <v>49.966667000000001</v>
      </c>
      <c r="G547" s="13">
        <v>225735000</v>
      </c>
      <c r="H547" s="13">
        <f t="shared" si="8"/>
        <v>-5.0981365193009637E-2</v>
      </c>
    </row>
    <row r="548" spans="1:8" x14ac:dyDescent="0.3">
      <c r="A548" s="14">
        <v>43895</v>
      </c>
      <c r="B548" s="13">
        <v>48.251331</v>
      </c>
      <c r="C548" s="13">
        <v>49.716667000000001</v>
      </c>
      <c r="D548" s="13">
        <v>47.871333999999997</v>
      </c>
      <c r="E548" s="13">
        <v>48.302666000000002</v>
      </c>
      <c r="F548" s="13">
        <v>48.302666000000002</v>
      </c>
      <c r="G548" s="13">
        <v>162790500</v>
      </c>
      <c r="H548" s="13">
        <f t="shared" si="8"/>
        <v>-5.2607536975560518E-2</v>
      </c>
    </row>
    <row r="549" spans="1:8" x14ac:dyDescent="0.3">
      <c r="A549" s="14">
        <v>43896</v>
      </c>
      <c r="B549" s="13">
        <v>46</v>
      </c>
      <c r="C549" s="13">
        <v>47.133330999999998</v>
      </c>
      <c r="D549" s="13">
        <v>45.618000000000002</v>
      </c>
      <c r="E549" s="13">
        <v>46.898665999999999</v>
      </c>
      <c r="F549" s="13">
        <v>46.898665999999999</v>
      </c>
      <c r="G549" s="13">
        <v>189943500</v>
      </c>
      <c r="H549" s="13">
        <f t="shared" si="8"/>
        <v>-4.6658422749001484E-2</v>
      </c>
    </row>
    <row r="550" spans="1:8" x14ac:dyDescent="0.3">
      <c r="A550" s="14">
        <v>43899</v>
      </c>
      <c r="B550" s="13">
        <v>40.359332999999999</v>
      </c>
      <c r="C550" s="13">
        <v>44.200001</v>
      </c>
      <c r="D550" s="13">
        <v>40.333331999999999</v>
      </c>
      <c r="E550" s="13">
        <v>40.533332999999999</v>
      </c>
      <c r="F550" s="13">
        <v>40.533332999999999</v>
      </c>
      <c r="G550" s="13">
        <v>256105500</v>
      </c>
      <c r="H550" s="13">
        <f t="shared" si="8"/>
        <v>-0.12262319565217393</v>
      </c>
    </row>
    <row r="551" spans="1:8" x14ac:dyDescent="0.3">
      <c r="A551" s="14">
        <v>43900</v>
      </c>
      <c r="B551" s="13">
        <v>43.962001999999998</v>
      </c>
      <c r="C551" s="13">
        <v>44.533332999999999</v>
      </c>
      <c r="D551" s="13">
        <v>40.533332999999999</v>
      </c>
      <c r="E551" s="13">
        <v>43.021999000000001</v>
      </c>
      <c r="F551" s="13">
        <v>43.021999000000001</v>
      </c>
      <c r="G551" s="13">
        <v>233916000</v>
      </c>
      <c r="H551" s="13">
        <f t="shared" si="8"/>
        <v>8.9264830020852892E-2</v>
      </c>
    </row>
    <row r="552" spans="1:8" x14ac:dyDescent="0.3">
      <c r="A552" s="14">
        <v>43901</v>
      </c>
      <c r="B552" s="13">
        <v>42.68</v>
      </c>
      <c r="C552" s="13">
        <v>43.571998999999998</v>
      </c>
      <c r="D552" s="13">
        <v>40.866669000000002</v>
      </c>
      <c r="E552" s="13">
        <v>42.282001000000001</v>
      </c>
      <c r="F552" s="13">
        <v>42.282001000000001</v>
      </c>
      <c r="G552" s="13">
        <v>199837500</v>
      </c>
      <c r="H552" s="13">
        <f t="shared" si="8"/>
        <v>-2.9161592777326169E-2</v>
      </c>
    </row>
    <row r="553" spans="1:8" x14ac:dyDescent="0.3">
      <c r="A553" s="14">
        <v>43902</v>
      </c>
      <c r="B553" s="13">
        <v>38.726002000000001</v>
      </c>
      <c r="C553" s="13">
        <v>39.633330999999998</v>
      </c>
      <c r="D553" s="13">
        <v>36.416668000000001</v>
      </c>
      <c r="E553" s="13">
        <v>37.369999</v>
      </c>
      <c r="F553" s="13">
        <v>37.369999</v>
      </c>
      <c r="G553" s="13">
        <v>283636500</v>
      </c>
      <c r="H553" s="13">
        <f t="shared" si="8"/>
        <v>-9.2642877225866879E-2</v>
      </c>
    </row>
    <row r="554" spans="1:8" x14ac:dyDescent="0.3">
      <c r="A554" s="14">
        <v>43903</v>
      </c>
      <c r="B554" s="13">
        <v>39.666668000000001</v>
      </c>
      <c r="C554" s="13">
        <v>40.504665000000003</v>
      </c>
      <c r="D554" s="13">
        <v>33.466667000000001</v>
      </c>
      <c r="E554" s="13">
        <v>36.441333999999998</v>
      </c>
      <c r="F554" s="13">
        <v>36.441333999999998</v>
      </c>
      <c r="G554" s="13">
        <v>339604500</v>
      </c>
      <c r="H554" s="13">
        <f t="shared" si="8"/>
        <v>2.4290294670748613E-2</v>
      </c>
    </row>
    <row r="555" spans="1:8" x14ac:dyDescent="0.3">
      <c r="A555" s="14">
        <v>43906</v>
      </c>
      <c r="B555" s="13">
        <v>31.299999</v>
      </c>
      <c r="C555" s="13">
        <v>32.991332999999997</v>
      </c>
      <c r="D555" s="13">
        <v>29.478000999999999</v>
      </c>
      <c r="E555" s="13">
        <v>29.671333000000001</v>
      </c>
      <c r="F555" s="13">
        <v>29.671333000000001</v>
      </c>
      <c r="G555" s="13">
        <v>307342500</v>
      </c>
      <c r="H555" s="13">
        <f t="shared" si="8"/>
        <v>-0.21092442148153209</v>
      </c>
    </row>
    <row r="556" spans="1:8" x14ac:dyDescent="0.3">
      <c r="A556" s="14">
        <v>43907</v>
      </c>
      <c r="B556" s="13">
        <v>29.334</v>
      </c>
      <c r="C556" s="13">
        <v>31.456666999999999</v>
      </c>
      <c r="D556" s="13">
        <v>26.4</v>
      </c>
      <c r="E556" s="13">
        <v>28.68</v>
      </c>
      <c r="F556" s="13">
        <v>28.68</v>
      </c>
      <c r="G556" s="13">
        <v>359919000</v>
      </c>
      <c r="H556" s="13">
        <f t="shared" si="8"/>
        <v>-6.2811471655318585E-2</v>
      </c>
    </row>
    <row r="557" spans="1:8" x14ac:dyDescent="0.3">
      <c r="A557" s="14">
        <v>43908</v>
      </c>
      <c r="B557" s="13">
        <v>25.933332</v>
      </c>
      <c r="C557" s="13">
        <v>26.990666999999998</v>
      </c>
      <c r="D557" s="13">
        <v>23.367332000000001</v>
      </c>
      <c r="E557" s="13">
        <v>24.081333000000001</v>
      </c>
      <c r="F557" s="13">
        <v>24.081333000000001</v>
      </c>
      <c r="G557" s="13">
        <v>356793000</v>
      </c>
      <c r="H557" s="13">
        <f t="shared" si="8"/>
        <v>-0.11592922888116178</v>
      </c>
    </row>
    <row r="558" spans="1:8" x14ac:dyDescent="0.3">
      <c r="A558" s="14">
        <v>43909</v>
      </c>
      <c r="B558" s="13">
        <v>24.98</v>
      </c>
      <c r="C558" s="13">
        <v>30.133333</v>
      </c>
      <c r="D558" s="13">
        <v>23.897333</v>
      </c>
      <c r="E558" s="13">
        <v>28.509333000000002</v>
      </c>
      <c r="F558" s="13">
        <v>28.509333000000002</v>
      </c>
      <c r="G558" s="13">
        <v>452932500</v>
      </c>
      <c r="H558" s="13">
        <f t="shared" si="8"/>
        <v>-3.6760875926009032E-2</v>
      </c>
    </row>
    <row r="559" spans="1:8" x14ac:dyDescent="0.3">
      <c r="A559" s="14">
        <v>43910</v>
      </c>
      <c r="B559" s="13">
        <v>29.213332999999999</v>
      </c>
      <c r="C559" s="13">
        <v>31.799999</v>
      </c>
      <c r="D559" s="13">
        <v>28.385999999999999</v>
      </c>
      <c r="E559" s="13">
        <v>28.502001</v>
      </c>
      <c r="F559" s="13">
        <v>28.502001</v>
      </c>
      <c r="G559" s="13">
        <v>424282500</v>
      </c>
      <c r="H559" s="13">
        <f t="shared" si="8"/>
        <v>0.16946889511609281</v>
      </c>
    </row>
    <row r="560" spans="1:8" x14ac:dyDescent="0.3">
      <c r="A560" s="14">
        <v>43913</v>
      </c>
      <c r="B560" s="13">
        <v>28.906668</v>
      </c>
      <c r="C560" s="13">
        <v>29.466667000000001</v>
      </c>
      <c r="D560" s="13">
        <v>27.366667</v>
      </c>
      <c r="E560" s="13">
        <v>28.952667000000002</v>
      </c>
      <c r="F560" s="13">
        <v>28.952667000000002</v>
      </c>
      <c r="G560" s="13">
        <v>246817500</v>
      </c>
      <c r="H560" s="13">
        <f t="shared" si="8"/>
        <v>-1.049743279892092E-2</v>
      </c>
    </row>
    <row r="561" spans="1:8" x14ac:dyDescent="0.3">
      <c r="A561" s="14">
        <v>43914</v>
      </c>
      <c r="B561" s="13">
        <v>31.82</v>
      </c>
      <c r="C561" s="13">
        <v>34.245998</v>
      </c>
      <c r="D561" s="13">
        <v>31.6</v>
      </c>
      <c r="E561" s="13">
        <v>33.666668000000001</v>
      </c>
      <c r="F561" s="13">
        <v>33.666668000000001</v>
      </c>
      <c r="G561" s="13">
        <v>343428000</v>
      </c>
      <c r="H561" s="13">
        <f t="shared" si="8"/>
        <v>0.1007840820671549</v>
      </c>
    </row>
    <row r="562" spans="1:8" x14ac:dyDescent="0.3">
      <c r="A562" s="14">
        <v>43915</v>
      </c>
      <c r="B562" s="13">
        <v>36.349997999999999</v>
      </c>
      <c r="C562" s="13">
        <v>37.133330999999998</v>
      </c>
      <c r="D562" s="13">
        <v>34.074001000000003</v>
      </c>
      <c r="E562" s="13">
        <v>35.950001</v>
      </c>
      <c r="F562" s="13">
        <v>35.950001</v>
      </c>
      <c r="G562" s="13">
        <v>318340500</v>
      </c>
      <c r="H562" s="13">
        <f t="shared" si="8"/>
        <v>0.14236323067253298</v>
      </c>
    </row>
    <row r="563" spans="1:8" x14ac:dyDescent="0.3">
      <c r="A563" s="14">
        <v>43916</v>
      </c>
      <c r="B563" s="13">
        <v>36.492668000000002</v>
      </c>
      <c r="C563" s="13">
        <v>37.333331999999999</v>
      </c>
      <c r="D563" s="13">
        <v>34.150002000000001</v>
      </c>
      <c r="E563" s="13">
        <v>35.210667000000001</v>
      </c>
      <c r="F563" s="13">
        <v>35.210667000000001</v>
      </c>
      <c r="G563" s="13">
        <v>260710500</v>
      </c>
      <c r="H563" s="13">
        <f t="shared" si="8"/>
        <v>3.9248970522640057E-3</v>
      </c>
    </row>
    <row r="564" spans="1:8" x14ac:dyDescent="0.3">
      <c r="A564" s="14">
        <v>43917</v>
      </c>
      <c r="B564" s="13">
        <v>33.666668000000001</v>
      </c>
      <c r="C564" s="13">
        <v>35.053333000000002</v>
      </c>
      <c r="D564" s="13">
        <v>32.935333</v>
      </c>
      <c r="E564" s="13">
        <v>34.290667999999997</v>
      </c>
      <c r="F564" s="13">
        <v>34.290667999999997</v>
      </c>
      <c r="G564" s="13">
        <v>215661000</v>
      </c>
      <c r="H564" s="13">
        <f t="shared" si="8"/>
        <v>-7.7440213469730429E-2</v>
      </c>
    </row>
    <row r="565" spans="1:8" x14ac:dyDescent="0.3">
      <c r="A565" s="14">
        <v>43920</v>
      </c>
      <c r="B565" s="13">
        <v>34.017333999999998</v>
      </c>
      <c r="C565" s="13">
        <v>34.443333000000003</v>
      </c>
      <c r="D565" s="13">
        <v>32.748669</v>
      </c>
      <c r="E565" s="13">
        <v>33.475333999999997</v>
      </c>
      <c r="F565" s="13">
        <v>33.475333999999997</v>
      </c>
      <c r="G565" s="13">
        <v>179971500</v>
      </c>
      <c r="H565" s="13">
        <f t="shared" si="8"/>
        <v>1.0415821369670345E-2</v>
      </c>
    </row>
    <row r="566" spans="1:8" x14ac:dyDescent="0.3">
      <c r="A566" s="14">
        <v>43921</v>
      </c>
      <c r="B566" s="13">
        <v>33.416668000000001</v>
      </c>
      <c r="C566" s="13">
        <v>36.197333999999998</v>
      </c>
      <c r="D566" s="13">
        <v>33.133330999999998</v>
      </c>
      <c r="E566" s="13">
        <v>34.933334000000002</v>
      </c>
      <c r="F566" s="13">
        <v>34.933334000000002</v>
      </c>
      <c r="G566" s="13">
        <v>266572500</v>
      </c>
      <c r="H566" s="13">
        <f t="shared" si="8"/>
        <v>-1.7657644776042616E-2</v>
      </c>
    </row>
    <row r="567" spans="1:8" x14ac:dyDescent="0.3">
      <c r="A567" s="14">
        <v>43922</v>
      </c>
      <c r="B567" s="13">
        <v>33.599997999999999</v>
      </c>
      <c r="C567" s="13">
        <v>34.263331999999998</v>
      </c>
      <c r="D567" s="13">
        <v>31.673331999999998</v>
      </c>
      <c r="E567" s="13">
        <v>32.103999999999999</v>
      </c>
      <c r="F567" s="13">
        <v>32.103999999999999</v>
      </c>
      <c r="G567" s="13">
        <v>200298000</v>
      </c>
      <c r="H567" s="13">
        <f t="shared" si="8"/>
        <v>5.4861843197531839E-3</v>
      </c>
    </row>
    <row r="568" spans="1:8" x14ac:dyDescent="0.3">
      <c r="A568" s="14">
        <v>43923</v>
      </c>
      <c r="B568" s="13">
        <v>32.068668000000002</v>
      </c>
      <c r="C568" s="13">
        <v>32.950668</v>
      </c>
      <c r="D568" s="13">
        <v>29.76</v>
      </c>
      <c r="E568" s="13">
        <v>30.297999999999998</v>
      </c>
      <c r="F568" s="13">
        <v>30.297999999999998</v>
      </c>
      <c r="G568" s="13">
        <v>297876000</v>
      </c>
      <c r="H568" s="13">
        <f t="shared" si="8"/>
        <v>-4.5575300331863022E-2</v>
      </c>
    </row>
    <row r="569" spans="1:8" x14ac:dyDescent="0.3">
      <c r="A569" s="14">
        <v>43924</v>
      </c>
      <c r="B569" s="13">
        <v>33.966667000000001</v>
      </c>
      <c r="C569" s="13">
        <v>34.366000999999997</v>
      </c>
      <c r="D569" s="13">
        <v>31.225999999999999</v>
      </c>
      <c r="E569" s="13">
        <v>32.000667999999997</v>
      </c>
      <c r="F569" s="13">
        <v>32.000667999999997</v>
      </c>
      <c r="G569" s="13">
        <v>338431500</v>
      </c>
      <c r="H569" s="13">
        <f t="shared" si="8"/>
        <v>5.9185464142133951E-2</v>
      </c>
    </row>
    <row r="570" spans="1:8" x14ac:dyDescent="0.3">
      <c r="A570" s="14">
        <v>43927</v>
      </c>
      <c r="B570" s="13">
        <v>34.080002</v>
      </c>
      <c r="C570" s="13">
        <v>34.733333999999999</v>
      </c>
      <c r="D570" s="13">
        <v>33.197333999999998</v>
      </c>
      <c r="E570" s="13">
        <v>34.415999999999997</v>
      </c>
      <c r="F570" s="13">
        <v>34.415999999999997</v>
      </c>
      <c r="G570" s="13">
        <v>223527000</v>
      </c>
      <c r="H570" s="13">
        <f t="shared" si="8"/>
        <v>3.3366535491986685E-3</v>
      </c>
    </row>
    <row r="571" spans="1:8" x14ac:dyDescent="0.3">
      <c r="A571" s="14">
        <v>43928</v>
      </c>
      <c r="B571" s="13">
        <v>36.333331999999999</v>
      </c>
      <c r="C571" s="13">
        <v>37.666668000000001</v>
      </c>
      <c r="D571" s="13">
        <v>35.489333999999999</v>
      </c>
      <c r="E571" s="13">
        <v>36.363334999999999</v>
      </c>
      <c r="F571" s="13">
        <v>36.363334999999999</v>
      </c>
      <c r="G571" s="13">
        <v>268797000</v>
      </c>
      <c r="H571" s="13">
        <f t="shared" si="8"/>
        <v>6.6118834147955691E-2</v>
      </c>
    </row>
    <row r="572" spans="1:8" x14ac:dyDescent="0.3">
      <c r="A572" s="14">
        <v>43929</v>
      </c>
      <c r="B572" s="13">
        <v>36.946666999999998</v>
      </c>
      <c r="C572" s="13">
        <v>37.147331000000001</v>
      </c>
      <c r="D572" s="13">
        <v>35.555332</v>
      </c>
      <c r="E572" s="13">
        <v>36.589333000000003</v>
      </c>
      <c r="F572" s="13">
        <v>36.589333000000003</v>
      </c>
      <c r="G572" s="13">
        <v>189840000</v>
      </c>
      <c r="H572" s="13">
        <f t="shared" si="8"/>
        <v>1.6880780435991925E-2</v>
      </c>
    </row>
    <row r="573" spans="1:8" x14ac:dyDescent="0.3">
      <c r="A573" s="14">
        <v>43930</v>
      </c>
      <c r="B573" s="13">
        <v>37.472667999999999</v>
      </c>
      <c r="C573" s="13">
        <v>38.345332999999997</v>
      </c>
      <c r="D573" s="13">
        <v>37.140667000000001</v>
      </c>
      <c r="E573" s="13">
        <v>38.200001</v>
      </c>
      <c r="F573" s="13">
        <v>38.200001</v>
      </c>
      <c r="G573" s="13">
        <v>204750000</v>
      </c>
      <c r="H573" s="13">
        <f t="shared" si="8"/>
        <v>1.4236764577438091E-2</v>
      </c>
    </row>
    <row r="574" spans="1:8" x14ac:dyDescent="0.3">
      <c r="A574" s="14">
        <v>43934</v>
      </c>
      <c r="B574" s="13">
        <v>39.344002000000003</v>
      </c>
      <c r="C574" s="13">
        <v>43.466667000000001</v>
      </c>
      <c r="D574" s="13">
        <v>38.701999999999998</v>
      </c>
      <c r="E574" s="13">
        <v>43.396667000000001</v>
      </c>
      <c r="F574" s="13">
        <v>43.396667000000001</v>
      </c>
      <c r="G574" s="13">
        <v>337131000</v>
      </c>
      <c r="H574" s="13">
        <f t="shared" si="8"/>
        <v>4.9938637942726807E-2</v>
      </c>
    </row>
    <row r="575" spans="1:8" x14ac:dyDescent="0.3">
      <c r="A575" s="14">
        <v>43935</v>
      </c>
      <c r="B575" s="13">
        <v>46.597999999999999</v>
      </c>
      <c r="C575" s="13">
        <v>49.458668000000003</v>
      </c>
      <c r="D575" s="13">
        <v>46.161999000000002</v>
      </c>
      <c r="E575" s="13">
        <v>47.326000000000001</v>
      </c>
      <c r="F575" s="13">
        <v>47.326000000000001</v>
      </c>
      <c r="G575" s="13">
        <v>458647500</v>
      </c>
      <c r="H575" s="13">
        <f t="shared" si="8"/>
        <v>0.18437366895213139</v>
      </c>
    </row>
    <row r="576" spans="1:8" x14ac:dyDescent="0.3">
      <c r="A576" s="14">
        <v>43936</v>
      </c>
      <c r="B576" s="13">
        <v>49.466667000000001</v>
      </c>
      <c r="C576" s="13">
        <v>50.208668000000003</v>
      </c>
      <c r="D576" s="13">
        <v>47.333331999999999</v>
      </c>
      <c r="E576" s="13">
        <v>48.655334000000003</v>
      </c>
      <c r="F576" s="13">
        <v>48.655334000000003</v>
      </c>
      <c r="G576" s="13">
        <v>353655000</v>
      </c>
      <c r="H576" s="13">
        <f t="shared" si="8"/>
        <v>6.1562019829177264E-2</v>
      </c>
    </row>
    <row r="577" spans="1:8" x14ac:dyDescent="0.3">
      <c r="A577" s="14">
        <v>43937</v>
      </c>
      <c r="B577" s="13">
        <v>47.796000999999997</v>
      </c>
      <c r="C577" s="13">
        <v>50.630001</v>
      </c>
      <c r="D577" s="13">
        <v>47.114666</v>
      </c>
      <c r="E577" s="13">
        <v>49.680667999999997</v>
      </c>
      <c r="F577" s="13">
        <v>49.680667999999997</v>
      </c>
      <c r="G577" s="13">
        <v>309868500</v>
      </c>
      <c r="H577" s="13">
        <f t="shared" si="8"/>
        <v>-3.3773571200986799E-2</v>
      </c>
    </row>
    <row r="578" spans="1:8" x14ac:dyDescent="0.3">
      <c r="A578" s="14">
        <v>43938</v>
      </c>
      <c r="B578" s="13">
        <v>51.485332</v>
      </c>
      <c r="C578" s="13">
        <v>51.663333999999999</v>
      </c>
      <c r="D578" s="13">
        <v>49.844002000000003</v>
      </c>
      <c r="E578" s="13">
        <v>50.259335</v>
      </c>
      <c r="F578" s="13">
        <v>50.259335</v>
      </c>
      <c r="G578" s="13">
        <v>196923000</v>
      </c>
      <c r="H578" s="13">
        <f t="shared" si="8"/>
        <v>7.7189114629067038E-2</v>
      </c>
    </row>
    <row r="579" spans="1:8" x14ac:dyDescent="0.3">
      <c r="A579" s="14">
        <v>43941</v>
      </c>
      <c r="B579" s="13">
        <v>48.846668000000001</v>
      </c>
      <c r="C579" s="13">
        <v>51.037998000000002</v>
      </c>
      <c r="D579" s="13">
        <v>47.480666999999997</v>
      </c>
      <c r="E579" s="13">
        <v>49.757331999999998</v>
      </c>
      <c r="F579" s="13">
        <v>49.757331999999998</v>
      </c>
      <c r="G579" s="13">
        <v>221199000</v>
      </c>
      <c r="H579" s="13">
        <f t="shared" si="8"/>
        <v>-5.1250791196218733E-2</v>
      </c>
    </row>
    <row r="580" spans="1:8" x14ac:dyDescent="0.3">
      <c r="A580" s="14">
        <v>43942</v>
      </c>
      <c r="B580" s="13">
        <v>48.674666999999999</v>
      </c>
      <c r="C580" s="13">
        <v>50.222000000000001</v>
      </c>
      <c r="D580" s="13">
        <v>44.919333999999999</v>
      </c>
      <c r="E580" s="13">
        <v>45.781334000000001</v>
      </c>
      <c r="F580" s="13">
        <v>45.781334000000001</v>
      </c>
      <c r="G580" s="13">
        <v>303136500</v>
      </c>
      <c r="H580" s="13">
        <f t="shared" ref="H580:H643" si="9">(B580-B579)/B579</f>
        <v>-3.521243250409662E-3</v>
      </c>
    </row>
    <row r="581" spans="1:8" x14ac:dyDescent="0.3">
      <c r="A581" s="14">
        <v>43943</v>
      </c>
      <c r="B581" s="13">
        <v>46.931998999999998</v>
      </c>
      <c r="C581" s="13">
        <v>48.933334000000002</v>
      </c>
      <c r="D581" s="13">
        <v>45.914000999999999</v>
      </c>
      <c r="E581" s="13">
        <v>48.807335000000002</v>
      </c>
      <c r="F581" s="13">
        <v>48.807335000000002</v>
      </c>
      <c r="G581" s="13">
        <v>212482500</v>
      </c>
      <c r="H581" s="13">
        <f t="shared" si="9"/>
        <v>-3.5802361010502687E-2</v>
      </c>
    </row>
    <row r="582" spans="1:8" x14ac:dyDescent="0.3">
      <c r="A582" s="14">
        <v>43944</v>
      </c>
      <c r="B582" s="13">
        <v>48.506667999999998</v>
      </c>
      <c r="C582" s="13">
        <v>48.933334000000002</v>
      </c>
      <c r="D582" s="13">
        <v>46.875332</v>
      </c>
      <c r="E582" s="13">
        <v>47.042000000000002</v>
      </c>
      <c r="F582" s="13">
        <v>47.042000000000002</v>
      </c>
      <c r="G582" s="13">
        <v>198550500</v>
      </c>
      <c r="H582" s="13">
        <f t="shared" si="9"/>
        <v>3.3552139980229698E-2</v>
      </c>
    </row>
    <row r="583" spans="1:8" x14ac:dyDescent="0.3">
      <c r="A583" s="14">
        <v>43945</v>
      </c>
      <c r="B583" s="13">
        <v>47.387332999999998</v>
      </c>
      <c r="C583" s="13">
        <v>48.715331999999997</v>
      </c>
      <c r="D583" s="13">
        <v>46.545333999999997</v>
      </c>
      <c r="E583" s="13">
        <v>48.343333999999999</v>
      </c>
      <c r="F583" s="13">
        <v>48.343333999999999</v>
      </c>
      <c r="G583" s="13">
        <v>198180000</v>
      </c>
      <c r="H583" s="13">
        <f t="shared" si="9"/>
        <v>-2.3075899585599233E-2</v>
      </c>
    </row>
    <row r="584" spans="1:8" x14ac:dyDescent="0.3">
      <c r="A584" s="14">
        <v>43948</v>
      </c>
      <c r="B584" s="13">
        <v>49.173999999999999</v>
      </c>
      <c r="C584" s="13">
        <v>53.299332</v>
      </c>
      <c r="D584" s="13">
        <v>49</v>
      </c>
      <c r="E584" s="13">
        <v>53.25</v>
      </c>
      <c r="F584" s="13">
        <v>53.25</v>
      </c>
      <c r="G584" s="13">
        <v>310221000</v>
      </c>
      <c r="H584" s="13">
        <f t="shared" si="9"/>
        <v>3.7703472360430187E-2</v>
      </c>
    </row>
    <row r="585" spans="1:8" x14ac:dyDescent="0.3">
      <c r="A585" s="14">
        <v>43949</v>
      </c>
      <c r="B585" s="13">
        <v>53.042667000000002</v>
      </c>
      <c r="C585" s="13">
        <v>53.666668000000001</v>
      </c>
      <c r="D585" s="13">
        <v>50.445999</v>
      </c>
      <c r="E585" s="13">
        <v>51.274666000000003</v>
      </c>
      <c r="F585" s="13">
        <v>51.274666000000003</v>
      </c>
      <c r="G585" s="13">
        <v>228330000</v>
      </c>
      <c r="H585" s="13">
        <f t="shared" si="9"/>
        <v>7.8673018261683048E-2</v>
      </c>
    </row>
    <row r="586" spans="1:8" x14ac:dyDescent="0.3">
      <c r="A586" s="14">
        <v>43950</v>
      </c>
      <c r="B586" s="13">
        <v>52.678001000000002</v>
      </c>
      <c r="C586" s="13">
        <v>53.546664999999997</v>
      </c>
      <c r="D586" s="13">
        <v>52.210667000000001</v>
      </c>
      <c r="E586" s="13">
        <v>53.367331999999998</v>
      </c>
      <c r="F586" s="13">
        <v>53.367331999999998</v>
      </c>
      <c r="G586" s="13">
        <v>243240000</v>
      </c>
      <c r="H586" s="13">
        <f t="shared" si="9"/>
        <v>-6.8749559670519527E-3</v>
      </c>
    </row>
    <row r="587" spans="1:8" x14ac:dyDescent="0.3">
      <c r="A587" s="14">
        <v>43951</v>
      </c>
      <c r="B587" s="13">
        <v>57.012669000000002</v>
      </c>
      <c r="C587" s="13">
        <v>57.987999000000002</v>
      </c>
      <c r="D587" s="13">
        <v>50.900002000000001</v>
      </c>
      <c r="E587" s="13">
        <v>52.125332</v>
      </c>
      <c r="F587" s="13">
        <v>52.125332</v>
      </c>
      <c r="G587" s="13">
        <v>427078500</v>
      </c>
      <c r="H587" s="13">
        <f t="shared" si="9"/>
        <v>8.2286114083941805E-2</v>
      </c>
    </row>
    <row r="588" spans="1:8" x14ac:dyDescent="0.3">
      <c r="A588" s="14">
        <v>43952</v>
      </c>
      <c r="B588" s="13">
        <v>50.333331999999999</v>
      </c>
      <c r="C588" s="13">
        <v>51.518002000000003</v>
      </c>
      <c r="D588" s="13">
        <v>45.535998999999997</v>
      </c>
      <c r="E588" s="13">
        <v>46.754665000000003</v>
      </c>
      <c r="F588" s="13">
        <v>46.754665000000003</v>
      </c>
      <c r="G588" s="13">
        <v>487977000</v>
      </c>
      <c r="H588" s="13">
        <f t="shared" si="9"/>
        <v>-0.11715531156767987</v>
      </c>
    </row>
    <row r="589" spans="1:8" x14ac:dyDescent="0.3">
      <c r="A589" s="14">
        <v>43955</v>
      </c>
      <c r="B589" s="13">
        <v>46.733333999999999</v>
      </c>
      <c r="C589" s="13">
        <v>50.799999</v>
      </c>
      <c r="D589" s="13">
        <v>46.533332999999999</v>
      </c>
      <c r="E589" s="13">
        <v>50.745998</v>
      </c>
      <c r="F589" s="13">
        <v>50.745998</v>
      </c>
      <c r="G589" s="13">
        <v>288556500</v>
      </c>
      <c r="H589" s="13">
        <f t="shared" si="9"/>
        <v>-7.1523140967500412E-2</v>
      </c>
    </row>
    <row r="590" spans="1:8" x14ac:dyDescent="0.3">
      <c r="A590" s="14">
        <v>43956</v>
      </c>
      <c r="B590" s="13">
        <v>52.652667999999998</v>
      </c>
      <c r="C590" s="13">
        <v>53.261333</v>
      </c>
      <c r="D590" s="13">
        <v>50.811999999999998</v>
      </c>
      <c r="E590" s="13">
        <v>51.214001000000003</v>
      </c>
      <c r="F590" s="13">
        <v>51.214001000000003</v>
      </c>
      <c r="G590" s="13">
        <v>254875500</v>
      </c>
      <c r="H590" s="13">
        <f t="shared" si="9"/>
        <v>0.12666192401338194</v>
      </c>
    </row>
    <row r="591" spans="1:8" x14ac:dyDescent="0.3">
      <c r="A591" s="14">
        <v>43957</v>
      </c>
      <c r="B591" s="13">
        <v>51.766666000000001</v>
      </c>
      <c r="C591" s="13">
        <v>52.653331999999999</v>
      </c>
      <c r="D591" s="13">
        <v>50.740665</v>
      </c>
      <c r="E591" s="13">
        <v>52.172001000000002</v>
      </c>
      <c r="F591" s="13">
        <v>52.172001000000002</v>
      </c>
      <c r="G591" s="13">
        <v>166848000</v>
      </c>
      <c r="H591" s="13">
        <f t="shared" si="9"/>
        <v>-1.6827295437336579E-2</v>
      </c>
    </row>
    <row r="592" spans="1:8" x14ac:dyDescent="0.3">
      <c r="A592" s="14">
        <v>43958</v>
      </c>
      <c r="B592" s="13">
        <v>51.813999000000003</v>
      </c>
      <c r="C592" s="13">
        <v>53.093333999999999</v>
      </c>
      <c r="D592" s="13">
        <v>51.490001999999997</v>
      </c>
      <c r="E592" s="13">
        <v>52.002665999999998</v>
      </c>
      <c r="F592" s="13">
        <v>52.002665999999998</v>
      </c>
      <c r="G592" s="13">
        <v>172915500</v>
      </c>
      <c r="H592" s="13">
        <f t="shared" si="9"/>
        <v>9.1435287719711063E-4</v>
      </c>
    </row>
    <row r="593" spans="1:8" x14ac:dyDescent="0.3">
      <c r="A593" s="14">
        <v>43959</v>
      </c>
      <c r="B593" s="13">
        <v>52.917999000000002</v>
      </c>
      <c r="C593" s="13">
        <v>54.933334000000002</v>
      </c>
      <c r="D593" s="13">
        <v>52.467334999999999</v>
      </c>
      <c r="E593" s="13">
        <v>54.627997999999998</v>
      </c>
      <c r="F593" s="13">
        <v>54.627997999999998</v>
      </c>
      <c r="G593" s="13">
        <v>241297500</v>
      </c>
      <c r="H593" s="13">
        <f t="shared" si="9"/>
        <v>2.130698307999734E-2</v>
      </c>
    </row>
    <row r="594" spans="1:8" x14ac:dyDescent="0.3">
      <c r="A594" s="14">
        <v>43962</v>
      </c>
      <c r="B594" s="13">
        <v>52.700668</v>
      </c>
      <c r="C594" s="13">
        <v>54.933334000000002</v>
      </c>
      <c r="D594" s="13">
        <v>52.333331999999999</v>
      </c>
      <c r="E594" s="13">
        <v>54.085999000000001</v>
      </c>
      <c r="F594" s="13">
        <v>54.085999000000001</v>
      </c>
      <c r="G594" s="13">
        <v>247794000</v>
      </c>
      <c r="H594" s="13">
        <f t="shared" si="9"/>
        <v>-4.1069391153660496E-3</v>
      </c>
    </row>
    <row r="595" spans="1:8" x14ac:dyDescent="0.3">
      <c r="A595" s="14">
        <v>43963</v>
      </c>
      <c r="B595" s="13">
        <v>55.133330999999998</v>
      </c>
      <c r="C595" s="13">
        <v>56.219334000000003</v>
      </c>
      <c r="D595" s="13">
        <v>53.866669000000002</v>
      </c>
      <c r="E595" s="13">
        <v>53.960667000000001</v>
      </c>
      <c r="F595" s="13">
        <v>53.960667000000001</v>
      </c>
      <c r="G595" s="13">
        <v>238603500</v>
      </c>
      <c r="H595" s="13">
        <f t="shared" si="9"/>
        <v>4.616000313316708E-2</v>
      </c>
    </row>
    <row r="596" spans="1:8" x14ac:dyDescent="0.3">
      <c r="A596" s="14">
        <v>43964</v>
      </c>
      <c r="B596" s="13">
        <v>54.722000000000001</v>
      </c>
      <c r="C596" s="13">
        <v>55.066665999999998</v>
      </c>
      <c r="D596" s="13">
        <v>50.886665000000001</v>
      </c>
      <c r="E596" s="13">
        <v>52.730666999999997</v>
      </c>
      <c r="F596" s="13">
        <v>52.730666999999997</v>
      </c>
      <c r="G596" s="13">
        <v>285982500</v>
      </c>
      <c r="H596" s="13">
        <f t="shared" si="9"/>
        <v>-7.4606593242116468E-3</v>
      </c>
    </row>
    <row r="597" spans="1:8" x14ac:dyDescent="0.3">
      <c r="A597" s="14">
        <v>43965</v>
      </c>
      <c r="B597" s="13">
        <v>52</v>
      </c>
      <c r="C597" s="13">
        <v>53.557335000000002</v>
      </c>
      <c r="D597" s="13">
        <v>50.933334000000002</v>
      </c>
      <c r="E597" s="13">
        <v>53.555332</v>
      </c>
      <c r="F597" s="13">
        <v>53.555332</v>
      </c>
      <c r="G597" s="13">
        <v>205233000</v>
      </c>
      <c r="H597" s="13">
        <f t="shared" si="9"/>
        <v>-4.974233397902126E-2</v>
      </c>
    </row>
    <row r="598" spans="1:8" x14ac:dyDescent="0.3">
      <c r="A598" s="14">
        <v>43966</v>
      </c>
      <c r="B598" s="13">
        <v>52.689999</v>
      </c>
      <c r="C598" s="13">
        <v>53.669998</v>
      </c>
      <c r="D598" s="13">
        <v>52.436667999999997</v>
      </c>
      <c r="E598" s="13">
        <v>53.277999999999999</v>
      </c>
      <c r="F598" s="13">
        <v>53.277999999999999</v>
      </c>
      <c r="G598" s="13">
        <v>157776000</v>
      </c>
      <c r="H598" s="13">
        <f t="shared" si="9"/>
        <v>1.3269211538461544E-2</v>
      </c>
    </row>
    <row r="599" spans="1:8" x14ac:dyDescent="0.3">
      <c r="A599" s="14">
        <v>43969</v>
      </c>
      <c r="B599" s="13">
        <v>55.185333</v>
      </c>
      <c r="C599" s="13">
        <v>55.647998999999999</v>
      </c>
      <c r="D599" s="13">
        <v>53.591999000000001</v>
      </c>
      <c r="E599" s="13">
        <v>54.242001000000002</v>
      </c>
      <c r="F599" s="13">
        <v>54.242001000000002</v>
      </c>
      <c r="G599" s="13">
        <v>174987000</v>
      </c>
      <c r="H599" s="13">
        <f t="shared" si="9"/>
        <v>4.7358778655509172E-2</v>
      </c>
    </row>
    <row r="600" spans="1:8" x14ac:dyDescent="0.3">
      <c r="A600" s="14">
        <v>43970</v>
      </c>
      <c r="B600" s="13">
        <v>54.344665999999997</v>
      </c>
      <c r="C600" s="13">
        <v>54.804667999999999</v>
      </c>
      <c r="D600" s="13">
        <v>53.738667</v>
      </c>
      <c r="E600" s="13">
        <v>53.867331999999998</v>
      </c>
      <c r="F600" s="13">
        <v>53.867331999999998</v>
      </c>
      <c r="G600" s="13">
        <v>144547500</v>
      </c>
      <c r="H600" s="13">
        <f t="shared" si="9"/>
        <v>-1.5233522283901112E-2</v>
      </c>
    </row>
    <row r="601" spans="1:8" x14ac:dyDescent="0.3">
      <c r="A601" s="14">
        <v>43971</v>
      </c>
      <c r="B601" s="13">
        <v>54.700001</v>
      </c>
      <c r="C601" s="13">
        <v>55.066665999999998</v>
      </c>
      <c r="D601" s="13">
        <v>54.119999</v>
      </c>
      <c r="E601" s="13">
        <v>54.370666999999997</v>
      </c>
      <c r="F601" s="13">
        <v>54.370666999999997</v>
      </c>
      <c r="G601" s="13">
        <v>109639500</v>
      </c>
      <c r="H601" s="13">
        <f t="shared" si="9"/>
        <v>6.5385441875749819E-3</v>
      </c>
    </row>
    <row r="602" spans="1:8" x14ac:dyDescent="0.3">
      <c r="A602" s="14">
        <v>43972</v>
      </c>
      <c r="B602" s="13">
        <v>54.400002000000001</v>
      </c>
      <c r="C602" s="13">
        <v>55.5</v>
      </c>
      <c r="D602" s="13">
        <v>53.066665999999998</v>
      </c>
      <c r="E602" s="13">
        <v>55.173332000000002</v>
      </c>
      <c r="F602" s="13">
        <v>55.173332000000002</v>
      </c>
      <c r="G602" s="13">
        <v>183819000</v>
      </c>
      <c r="H602" s="13">
        <f t="shared" si="9"/>
        <v>-5.4844423128986722E-3</v>
      </c>
    </row>
    <row r="603" spans="1:8" x14ac:dyDescent="0.3">
      <c r="A603" s="14">
        <v>43973</v>
      </c>
      <c r="B603" s="13">
        <v>54.811332999999998</v>
      </c>
      <c r="C603" s="13">
        <v>55.451999999999998</v>
      </c>
      <c r="D603" s="13">
        <v>54.133330999999998</v>
      </c>
      <c r="E603" s="13">
        <v>54.458668000000003</v>
      </c>
      <c r="F603" s="13">
        <v>54.458668000000003</v>
      </c>
      <c r="G603" s="13">
        <v>149812500</v>
      </c>
      <c r="H603" s="13">
        <f t="shared" si="9"/>
        <v>7.5612313396605573E-3</v>
      </c>
    </row>
    <row r="604" spans="1:8" x14ac:dyDescent="0.3">
      <c r="A604" s="14">
        <v>43977</v>
      </c>
      <c r="B604" s="13">
        <v>55.633330999999998</v>
      </c>
      <c r="C604" s="13">
        <v>55.639999000000003</v>
      </c>
      <c r="D604" s="13">
        <v>54.380668999999997</v>
      </c>
      <c r="E604" s="13">
        <v>54.591330999999997</v>
      </c>
      <c r="F604" s="13">
        <v>54.591330999999997</v>
      </c>
      <c r="G604" s="13">
        <v>121345500</v>
      </c>
      <c r="H604" s="13">
        <f t="shared" si="9"/>
        <v>1.4996862054057336E-2</v>
      </c>
    </row>
    <row r="605" spans="1:8" x14ac:dyDescent="0.3">
      <c r="A605" s="14">
        <v>43978</v>
      </c>
      <c r="B605" s="13">
        <v>54.723998999999999</v>
      </c>
      <c r="C605" s="13">
        <v>55.180667999999997</v>
      </c>
      <c r="D605" s="13">
        <v>52.333331999999999</v>
      </c>
      <c r="E605" s="13">
        <v>54.681998999999998</v>
      </c>
      <c r="F605" s="13">
        <v>54.681998999999998</v>
      </c>
      <c r="G605" s="13">
        <v>173242500</v>
      </c>
      <c r="H605" s="13">
        <f t="shared" si="9"/>
        <v>-1.634509355551619E-2</v>
      </c>
    </row>
    <row r="606" spans="1:8" x14ac:dyDescent="0.3">
      <c r="A606" s="14">
        <v>43979</v>
      </c>
      <c r="B606" s="13">
        <v>54.234000999999999</v>
      </c>
      <c r="C606" s="13">
        <v>54.983333999999999</v>
      </c>
      <c r="D606" s="13">
        <v>53.445999</v>
      </c>
      <c r="E606" s="13">
        <v>53.720669000000001</v>
      </c>
      <c r="F606" s="13">
        <v>53.720669000000001</v>
      </c>
      <c r="G606" s="13">
        <v>108834000</v>
      </c>
      <c r="H606" s="13">
        <f t="shared" si="9"/>
        <v>-8.953987445252309E-3</v>
      </c>
    </row>
    <row r="607" spans="1:8" x14ac:dyDescent="0.3">
      <c r="A607" s="14">
        <v>43980</v>
      </c>
      <c r="B607" s="13">
        <v>53.916668000000001</v>
      </c>
      <c r="C607" s="13">
        <v>55.666668000000001</v>
      </c>
      <c r="D607" s="13">
        <v>53.613998000000002</v>
      </c>
      <c r="E607" s="13">
        <v>55.666668000000001</v>
      </c>
      <c r="F607" s="13">
        <v>55.666668000000001</v>
      </c>
      <c r="G607" s="13">
        <v>176467500</v>
      </c>
      <c r="H607" s="13">
        <f t="shared" si="9"/>
        <v>-5.8511818075158767E-3</v>
      </c>
    </row>
    <row r="608" spans="1:8" x14ac:dyDescent="0.3">
      <c r="A608" s="14">
        <v>43983</v>
      </c>
      <c r="B608" s="13">
        <v>57.200001</v>
      </c>
      <c r="C608" s="13">
        <v>59.933334000000002</v>
      </c>
      <c r="D608" s="13">
        <v>56.939999</v>
      </c>
      <c r="E608" s="13">
        <v>59.873333000000002</v>
      </c>
      <c r="F608" s="13">
        <v>59.873333000000002</v>
      </c>
      <c r="G608" s="13">
        <v>224092500</v>
      </c>
      <c r="H608" s="13">
        <f t="shared" si="9"/>
        <v>6.0896437443055625E-2</v>
      </c>
    </row>
    <row r="609" spans="1:8" x14ac:dyDescent="0.3">
      <c r="A609" s="14">
        <v>43984</v>
      </c>
      <c r="B609" s="13">
        <v>59.646667000000001</v>
      </c>
      <c r="C609" s="13">
        <v>60.577331999999998</v>
      </c>
      <c r="D609" s="13">
        <v>58.066665999999998</v>
      </c>
      <c r="E609" s="13">
        <v>58.770668000000001</v>
      </c>
      <c r="F609" s="13">
        <v>58.770668000000001</v>
      </c>
      <c r="G609" s="13">
        <v>203484000</v>
      </c>
      <c r="H609" s="13">
        <f t="shared" si="9"/>
        <v>4.2773880371086016E-2</v>
      </c>
    </row>
    <row r="610" spans="1:8" x14ac:dyDescent="0.3">
      <c r="A610" s="14">
        <v>43985</v>
      </c>
      <c r="B610" s="13">
        <v>59.207999999999998</v>
      </c>
      <c r="C610" s="13">
        <v>59.862667000000002</v>
      </c>
      <c r="D610" s="13">
        <v>58.673332000000002</v>
      </c>
      <c r="E610" s="13">
        <v>58.863998000000002</v>
      </c>
      <c r="F610" s="13">
        <v>58.863998000000002</v>
      </c>
      <c r="G610" s="13">
        <v>119242500</v>
      </c>
      <c r="H610" s="13">
        <f t="shared" si="9"/>
        <v>-7.3544260235027439E-3</v>
      </c>
    </row>
    <row r="611" spans="1:8" x14ac:dyDescent="0.3">
      <c r="A611" s="14">
        <v>43986</v>
      </c>
      <c r="B611" s="13">
        <v>59.325333000000001</v>
      </c>
      <c r="C611" s="13">
        <v>59.716667000000001</v>
      </c>
      <c r="D611" s="13">
        <v>57.229331999999999</v>
      </c>
      <c r="E611" s="13">
        <v>57.625332</v>
      </c>
      <c r="F611" s="13">
        <v>57.625332</v>
      </c>
      <c r="G611" s="13">
        <v>133315500</v>
      </c>
      <c r="H611" s="13">
        <f t="shared" si="9"/>
        <v>1.9817085528982931E-3</v>
      </c>
    </row>
    <row r="612" spans="1:8" x14ac:dyDescent="0.3">
      <c r="A612" s="14">
        <v>43987</v>
      </c>
      <c r="B612" s="13">
        <v>58.522666999999998</v>
      </c>
      <c r="C612" s="13">
        <v>59.101334000000001</v>
      </c>
      <c r="D612" s="13">
        <v>57.746665999999998</v>
      </c>
      <c r="E612" s="13">
        <v>59.043998999999999</v>
      </c>
      <c r="F612" s="13">
        <v>59.043998999999999</v>
      </c>
      <c r="G612" s="13">
        <v>117178500</v>
      </c>
      <c r="H612" s="13">
        <f t="shared" si="9"/>
        <v>-1.352990298427827E-2</v>
      </c>
    </row>
    <row r="613" spans="1:8" x14ac:dyDescent="0.3">
      <c r="A613" s="14">
        <v>43990</v>
      </c>
      <c r="B613" s="13">
        <v>61.266666000000001</v>
      </c>
      <c r="C613" s="13">
        <v>63.333331999999999</v>
      </c>
      <c r="D613" s="13">
        <v>60.610667999999997</v>
      </c>
      <c r="E613" s="13">
        <v>63.327998999999998</v>
      </c>
      <c r="F613" s="13">
        <v>63.327998999999998</v>
      </c>
      <c r="G613" s="13">
        <v>212620500</v>
      </c>
      <c r="H613" s="13">
        <f t="shared" si="9"/>
        <v>4.6887798192792589E-2</v>
      </c>
    </row>
    <row r="614" spans="1:8" x14ac:dyDescent="0.3">
      <c r="A614" s="14">
        <v>43991</v>
      </c>
      <c r="B614" s="13">
        <v>62.667332000000002</v>
      </c>
      <c r="C614" s="13">
        <v>63.629333000000003</v>
      </c>
      <c r="D614" s="13">
        <v>61.595332999999997</v>
      </c>
      <c r="E614" s="13">
        <v>62.711334000000001</v>
      </c>
      <c r="F614" s="13">
        <v>62.711334000000001</v>
      </c>
      <c r="G614" s="13">
        <v>170823000</v>
      </c>
      <c r="H614" s="13">
        <f t="shared" si="9"/>
        <v>2.2861795678583215E-2</v>
      </c>
    </row>
    <row r="615" spans="1:8" x14ac:dyDescent="0.3">
      <c r="A615" s="14">
        <v>43992</v>
      </c>
      <c r="B615" s="13">
        <v>66.125336000000004</v>
      </c>
      <c r="C615" s="13">
        <v>68.498665000000003</v>
      </c>
      <c r="D615" s="13">
        <v>65.5</v>
      </c>
      <c r="E615" s="13">
        <v>68.336669999999998</v>
      </c>
      <c r="F615" s="13">
        <v>68.336669999999998</v>
      </c>
      <c r="G615" s="13">
        <v>278451000</v>
      </c>
      <c r="H615" s="13">
        <f t="shared" si="9"/>
        <v>5.518032904288956E-2</v>
      </c>
    </row>
    <row r="616" spans="1:8" x14ac:dyDescent="0.3">
      <c r="A616" s="14">
        <v>43993</v>
      </c>
      <c r="B616" s="13">
        <v>66.013335999999995</v>
      </c>
      <c r="C616" s="13">
        <v>67.930663999999993</v>
      </c>
      <c r="D616" s="13">
        <v>64.800003000000004</v>
      </c>
      <c r="E616" s="13">
        <v>64.856003000000001</v>
      </c>
      <c r="F616" s="13">
        <v>64.856003000000001</v>
      </c>
      <c r="G616" s="13">
        <v>238747500</v>
      </c>
      <c r="H616" s="13">
        <f t="shared" si="9"/>
        <v>-1.6937532083014138E-3</v>
      </c>
    </row>
    <row r="617" spans="1:8" x14ac:dyDescent="0.3">
      <c r="A617" s="14">
        <v>43994</v>
      </c>
      <c r="B617" s="13">
        <v>65.333336000000003</v>
      </c>
      <c r="C617" s="13">
        <v>65.865334000000004</v>
      </c>
      <c r="D617" s="13">
        <v>60.84</v>
      </c>
      <c r="E617" s="13">
        <v>62.352001000000001</v>
      </c>
      <c r="F617" s="13">
        <v>62.352001000000001</v>
      </c>
      <c r="G617" s="13">
        <v>251451000</v>
      </c>
      <c r="H617" s="13">
        <f t="shared" si="9"/>
        <v>-1.0300948887055074E-2</v>
      </c>
    </row>
    <row r="618" spans="1:8" x14ac:dyDescent="0.3">
      <c r="A618" s="14">
        <v>43997</v>
      </c>
      <c r="B618" s="13">
        <v>61.186000999999997</v>
      </c>
      <c r="C618" s="13">
        <v>66.589332999999996</v>
      </c>
      <c r="D618" s="13">
        <v>60.566665999999998</v>
      </c>
      <c r="E618" s="13">
        <v>66.059997999999993</v>
      </c>
      <c r="F618" s="13">
        <v>66.059997999999993</v>
      </c>
      <c r="G618" s="13">
        <v>235458000</v>
      </c>
      <c r="H618" s="13">
        <f t="shared" si="9"/>
        <v>-6.3479614755934166E-2</v>
      </c>
    </row>
    <row r="619" spans="1:8" x14ac:dyDescent="0.3">
      <c r="A619" s="14">
        <v>43998</v>
      </c>
      <c r="B619" s="13">
        <v>67.456665000000001</v>
      </c>
      <c r="C619" s="13">
        <v>67.525329999999997</v>
      </c>
      <c r="D619" s="13">
        <v>64.159332000000006</v>
      </c>
      <c r="E619" s="13">
        <v>65.475334000000004</v>
      </c>
      <c r="F619" s="13">
        <v>65.475334000000004</v>
      </c>
      <c r="G619" s="13">
        <v>210766500</v>
      </c>
      <c r="H619" s="13">
        <f t="shared" si="9"/>
        <v>0.10248527273419951</v>
      </c>
    </row>
    <row r="620" spans="1:8" x14ac:dyDescent="0.3">
      <c r="A620" s="14">
        <v>43999</v>
      </c>
      <c r="B620" s="13">
        <v>65.847335999999999</v>
      </c>
      <c r="C620" s="13">
        <v>67</v>
      </c>
      <c r="D620" s="13">
        <v>65.504669000000007</v>
      </c>
      <c r="E620" s="13">
        <v>66.119331000000003</v>
      </c>
      <c r="F620" s="13">
        <v>66.119331000000003</v>
      </c>
      <c r="G620" s="13">
        <v>148362000</v>
      </c>
      <c r="H620" s="13">
        <f t="shared" si="9"/>
        <v>-2.3857227451134777E-2</v>
      </c>
    </row>
    <row r="621" spans="1:8" x14ac:dyDescent="0.3">
      <c r="A621" s="14">
        <v>44000</v>
      </c>
      <c r="B621" s="13">
        <v>66.866669000000002</v>
      </c>
      <c r="C621" s="13">
        <v>67.946670999999995</v>
      </c>
      <c r="D621" s="13">
        <v>66.297996999999995</v>
      </c>
      <c r="E621" s="13">
        <v>66.930663999999993</v>
      </c>
      <c r="F621" s="13">
        <v>66.930663999999993</v>
      </c>
      <c r="G621" s="13">
        <v>146278500</v>
      </c>
      <c r="H621" s="13">
        <f t="shared" si="9"/>
        <v>1.548024661164733E-2</v>
      </c>
    </row>
    <row r="622" spans="1:8" x14ac:dyDescent="0.3">
      <c r="A622" s="14">
        <v>44001</v>
      </c>
      <c r="B622" s="13">
        <v>67.518669000000003</v>
      </c>
      <c r="C622" s="13">
        <v>67.731330999999997</v>
      </c>
      <c r="D622" s="13">
        <v>66.089332999999996</v>
      </c>
      <c r="E622" s="13">
        <v>66.726669000000001</v>
      </c>
      <c r="F622" s="13">
        <v>66.726669000000001</v>
      </c>
      <c r="G622" s="13">
        <v>130195500</v>
      </c>
      <c r="H622" s="13">
        <f t="shared" si="9"/>
        <v>9.7507474164744319E-3</v>
      </c>
    </row>
    <row r="623" spans="1:8" x14ac:dyDescent="0.3">
      <c r="A623" s="14">
        <v>44004</v>
      </c>
      <c r="B623" s="13">
        <v>66.663330000000002</v>
      </c>
      <c r="C623" s="13">
        <v>67.258667000000003</v>
      </c>
      <c r="D623" s="13">
        <v>66.001334999999997</v>
      </c>
      <c r="E623" s="13">
        <v>66.288002000000006</v>
      </c>
      <c r="F623" s="13">
        <v>66.288002000000006</v>
      </c>
      <c r="G623" s="13">
        <v>95436000</v>
      </c>
      <c r="H623" s="13">
        <f t="shared" si="9"/>
        <v>-1.2668185150391526E-2</v>
      </c>
    </row>
    <row r="624" spans="1:8" x14ac:dyDescent="0.3">
      <c r="A624" s="14">
        <v>44005</v>
      </c>
      <c r="B624" s="13">
        <v>66.592003000000005</v>
      </c>
      <c r="C624" s="13">
        <v>67.466667000000001</v>
      </c>
      <c r="D624" s="13">
        <v>66.267334000000005</v>
      </c>
      <c r="E624" s="13">
        <v>66.785331999999997</v>
      </c>
      <c r="F624" s="13">
        <v>66.785331999999997</v>
      </c>
      <c r="G624" s="13">
        <v>95479500</v>
      </c>
      <c r="H624" s="13">
        <f t="shared" si="9"/>
        <v>-1.0699585514254476E-3</v>
      </c>
    </row>
    <row r="625" spans="1:8" x14ac:dyDescent="0.3">
      <c r="A625" s="14">
        <v>44006</v>
      </c>
      <c r="B625" s="13">
        <v>66.274001999999996</v>
      </c>
      <c r="C625" s="13">
        <v>66.725334000000004</v>
      </c>
      <c r="D625" s="13">
        <v>63.542667000000002</v>
      </c>
      <c r="E625" s="13">
        <v>64.056663999999998</v>
      </c>
      <c r="F625" s="13">
        <v>64.056663999999998</v>
      </c>
      <c r="G625" s="13">
        <v>164394000</v>
      </c>
      <c r="H625" s="13">
        <f t="shared" si="9"/>
        <v>-4.7753631918837089E-3</v>
      </c>
    </row>
    <row r="626" spans="1:8" x14ac:dyDescent="0.3">
      <c r="A626" s="14">
        <v>44007</v>
      </c>
      <c r="B626" s="13">
        <v>63.618000000000002</v>
      </c>
      <c r="C626" s="13">
        <v>65.732001999999994</v>
      </c>
      <c r="D626" s="13">
        <v>62.476664999999997</v>
      </c>
      <c r="E626" s="13">
        <v>65.732001999999994</v>
      </c>
      <c r="F626" s="13">
        <v>65.732001999999994</v>
      </c>
      <c r="G626" s="13">
        <v>138817500</v>
      </c>
      <c r="H626" s="13">
        <f t="shared" si="9"/>
        <v>-4.0076076890603253E-2</v>
      </c>
    </row>
    <row r="627" spans="1:8" x14ac:dyDescent="0.3">
      <c r="A627" s="14">
        <v>44008</v>
      </c>
      <c r="B627" s="13">
        <v>66.318664999999996</v>
      </c>
      <c r="C627" s="13">
        <v>66.333336000000003</v>
      </c>
      <c r="D627" s="13">
        <v>63.658000999999999</v>
      </c>
      <c r="E627" s="13">
        <v>63.982666000000002</v>
      </c>
      <c r="F627" s="13">
        <v>63.982666000000002</v>
      </c>
      <c r="G627" s="13">
        <v>132823500</v>
      </c>
      <c r="H627" s="13">
        <f t="shared" si="9"/>
        <v>4.2451271652676814E-2</v>
      </c>
    </row>
    <row r="628" spans="1:8" x14ac:dyDescent="0.3">
      <c r="A628" s="14">
        <v>44011</v>
      </c>
      <c r="B628" s="13">
        <v>64.600669999999994</v>
      </c>
      <c r="C628" s="13">
        <v>67.333336000000003</v>
      </c>
      <c r="D628" s="13">
        <v>63.234668999999997</v>
      </c>
      <c r="E628" s="13">
        <v>67.290001000000004</v>
      </c>
      <c r="F628" s="13">
        <v>67.290001000000004</v>
      </c>
      <c r="G628" s="13">
        <v>135396000</v>
      </c>
      <c r="H628" s="13">
        <f t="shared" si="9"/>
        <v>-2.5905150533413211E-2</v>
      </c>
    </row>
    <row r="629" spans="1:8" x14ac:dyDescent="0.3">
      <c r="A629" s="14">
        <v>44012</v>
      </c>
      <c r="B629" s="13">
        <v>67.099997999999999</v>
      </c>
      <c r="C629" s="13">
        <v>72.512664999999998</v>
      </c>
      <c r="D629" s="13">
        <v>66.915336999999994</v>
      </c>
      <c r="E629" s="13">
        <v>71.987335000000002</v>
      </c>
      <c r="F629" s="13">
        <v>71.987335000000002</v>
      </c>
      <c r="G629" s="13">
        <v>253777500</v>
      </c>
      <c r="H629" s="13">
        <f t="shared" si="9"/>
        <v>3.868888666324987E-2</v>
      </c>
    </row>
    <row r="630" spans="1:8" x14ac:dyDescent="0.3">
      <c r="A630" s="14">
        <v>44013</v>
      </c>
      <c r="B630" s="13">
        <v>72.199996999999996</v>
      </c>
      <c r="C630" s="13">
        <v>75.688666999999995</v>
      </c>
      <c r="D630" s="13">
        <v>72.033332999999999</v>
      </c>
      <c r="E630" s="13">
        <v>74.641998000000001</v>
      </c>
      <c r="F630" s="13">
        <v>74.641998000000001</v>
      </c>
      <c r="G630" s="13">
        <v>199903500</v>
      </c>
      <c r="H630" s="13">
        <f t="shared" si="9"/>
        <v>7.6005948614186206E-2</v>
      </c>
    </row>
    <row r="631" spans="1:8" x14ac:dyDescent="0.3">
      <c r="A631" s="14">
        <v>44014</v>
      </c>
      <c r="B631" s="13">
        <v>81.431999000000005</v>
      </c>
      <c r="C631" s="13">
        <v>81.866669000000002</v>
      </c>
      <c r="D631" s="13">
        <v>79.040001000000004</v>
      </c>
      <c r="E631" s="13">
        <v>80.577331999999998</v>
      </c>
      <c r="F631" s="13">
        <v>80.577331999999998</v>
      </c>
      <c r="G631" s="13">
        <v>258751500</v>
      </c>
      <c r="H631" s="13">
        <f t="shared" si="9"/>
        <v>0.1278670690249476</v>
      </c>
    </row>
    <row r="632" spans="1:8" x14ac:dyDescent="0.3">
      <c r="A632" s="14">
        <v>44018</v>
      </c>
      <c r="B632" s="13">
        <v>85.112662999999998</v>
      </c>
      <c r="C632" s="13">
        <v>91.852669000000006</v>
      </c>
      <c r="D632" s="13">
        <v>84.402664000000001</v>
      </c>
      <c r="E632" s="13">
        <v>91.438666999999995</v>
      </c>
      <c r="F632" s="13">
        <v>91.438666999999995</v>
      </c>
      <c r="G632" s="13">
        <v>308548500</v>
      </c>
      <c r="H632" s="13">
        <f t="shared" si="9"/>
        <v>4.5199234271529956E-2</v>
      </c>
    </row>
    <row r="633" spans="1:8" x14ac:dyDescent="0.3">
      <c r="A633" s="14">
        <v>44019</v>
      </c>
      <c r="B633" s="13">
        <v>93.667336000000006</v>
      </c>
      <c r="C633" s="13">
        <v>95.300003000000004</v>
      </c>
      <c r="D633" s="13">
        <v>89.113997999999995</v>
      </c>
      <c r="E633" s="13">
        <v>92.657332999999994</v>
      </c>
      <c r="F633" s="13">
        <v>92.657332999999994</v>
      </c>
      <c r="G633" s="13">
        <v>322345500</v>
      </c>
      <c r="H633" s="13">
        <f t="shared" si="9"/>
        <v>0.10050999109262988</v>
      </c>
    </row>
    <row r="634" spans="1:8" x14ac:dyDescent="0.3">
      <c r="A634" s="14">
        <v>44020</v>
      </c>
      <c r="B634" s="13">
        <v>93.666663999999997</v>
      </c>
      <c r="C634" s="13">
        <v>94.484001000000006</v>
      </c>
      <c r="D634" s="13">
        <v>87.422668000000002</v>
      </c>
      <c r="E634" s="13">
        <v>91.058670000000006</v>
      </c>
      <c r="F634" s="13">
        <v>91.058670000000006</v>
      </c>
      <c r="G634" s="13">
        <v>244669500</v>
      </c>
      <c r="H634" s="13">
        <f t="shared" si="9"/>
        <v>-7.1743259572223302E-6</v>
      </c>
    </row>
    <row r="635" spans="1:8" x14ac:dyDescent="0.3">
      <c r="A635" s="14">
        <v>44021</v>
      </c>
      <c r="B635" s="13">
        <v>93.132667999999995</v>
      </c>
      <c r="C635" s="13">
        <v>93.903998999999999</v>
      </c>
      <c r="D635" s="13">
        <v>90.085335000000001</v>
      </c>
      <c r="E635" s="13">
        <v>92.952003000000005</v>
      </c>
      <c r="F635" s="13">
        <v>92.952003000000005</v>
      </c>
      <c r="G635" s="13">
        <v>175764000</v>
      </c>
      <c r="H635" s="13">
        <f t="shared" si="9"/>
        <v>-5.7010250733388126E-3</v>
      </c>
    </row>
    <row r="636" spans="1:8" x14ac:dyDescent="0.3">
      <c r="A636" s="14">
        <v>44022</v>
      </c>
      <c r="B636" s="13">
        <v>93.066665999999998</v>
      </c>
      <c r="C636" s="13">
        <v>103.26133</v>
      </c>
      <c r="D636" s="13">
        <v>91.734001000000006</v>
      </c>
      <c r="E636" s="13">
        <v>102.976669</v>
      </c>
      <c r="F636" s="13">
        <v>102.976669</v>
      </c>
      <c r="G636" s="13">
        <v>350064000</v>
      </c>
      <c r="H636" s="13">
        <f t="shared" si="9"/>
        <v>-7.0868795469273421E-4</v>
      </c>
    </row>
    <row r="637" spans="1:8" x14ac:dyDescent="0.3">
      <c r="A637" s="14">
        <v>44025</v>
      </c>
      <c r="B637" s="13">
        <v>110.599998</v>
      </c>
      <c r="C637" s="13">
        <v>119.666</v>
      </c>
      <c r="D637" s="13">
        <v>98.073997000000006</v>
      </c>
      <c r="E637" s="13">
        <v>99.804001</v>
      </c>
      <c r="F637" s="13">
        <v>99.804001</v>
      </c>
      <c r="G637" s="13">
        <v>584781000</v>
      </c>
      <c r="H637" s="13">
        <f t="shared" si="9"/>
        <v>0.18839540249566908</v>
      </c>
    </row>
    <row r="638" spans="1:8" x14ac:dyDescent="0.3">
      <c r="A638" s="14">
        <v>44026</v>
      </c>
      <c r="B638" s="13">
        <v>103.73333</v>
      </c>
      <c r="C638" s="13">
        <v>106</v>
      </c>
      <c r="D638" s="13">
        <v>95.400002000000001</v>
      </c>
      <c r="E638" s="13">
        <v>101.120003</v>
      </c>
      <c r="F638" s="13">
        <v>101.120003</v>
      </c>
      <c r="G638" s="13">
        <v>351271500</v>
      </c>
      <c r="H638" s="13">
        <f t="shared" si="9"/>
        <v>-6.2085606909323854E-2</v>
      </c>
    </row>
    <row r="639" spans="1:8" x14ac:dyDescent="0.3">
      <c r="A639" s="14">
        <v>44027</v>
      </c>
      <c r="B639" s="13">
        <v>102.866669</v>
      </c>
      <c r="C639" s="13">
        <v>103.333336</v>
      </c>
      <c r="D639" s="13">
        <v>97.133330999999998</v>
      </c>
      <c r="E639" s="13">
        <v>103.067329</v>
      </c>
      <c r="F639" s="13">
        <v>103.067329</v>
      </c>
      <c r="G639" s="13">
        <v>245517000</v>
      </c>
      <c r="H639" s="13">
        <f t="shared" si="9"/>
        <v>-8.3547014252795468E-3</v>
      </c>
    </row>
    <row r="640" spans="1:8" x14ac:dyDescent="0.3">
      <c r="A640" s="14">
        <v>44028</v>
      </c>
      <c r="B640" s="13">
        <v>98.477333000000002</v>
      </c>
      <c r="C640" s="13">
        <v>102.113998</v>
      </c>
      <c r="D640" s="13">
        <v>97.733329999999995</v>
      </c>
      <c r="E640" s="13">
        <v>100.042664</v>
      </c>
      <c r="F640" s="13">
        <v>100.042664</v>
      </c>
      <c r="G640" s="13">
        <v>214512000</v>
      </c>
      <c r="H640" s="13">
        <f t="shared" si="9"/>
        <v>-4.2670148092381607E-2</v>
      </c>
    </row>
    <row r="641" spans="1:8" x14ac:dyDescent="0.3">
      <c r="A641" s="14">
        <v>44029</v>
      </c>
      <c r="B641" s="13">
        <v>100.89666699999999</v>
      </c>
      <c r="C641" s="13">
        <v>102.500664</v>
      </c>
      <c r="D641" s="13">
        <v>99.333336000000003</v>
      </c>
      <c r="E641" s="13">
        <v>100.056</v>
      </c>
      <c r="F641" s="13">
        <v>100.056</v>
      </c>
      <c r="G641" s="13">
        <v>139950000</v>
      </c>
      <c r="H641" s="13">
        <f t="shared" si="9"/>
        <v>2.4567419997046345E-2</v>
      </c>
    </row>
    <row r="642" spans="1:8" x14ac:dyDescent="0.3">
      <c r="A642" s="14">
        <v>44032</v>
      </c>
      <c r="B642" s="13">
        <v>101.26733400000001</v>
      </c>
      <c r="C642" s="13">
        <v>110</v>
      </c>
      <c r="D642" s="13">
        <v>99.199996999999996</v>
      </c>
      <c r="E642" s="13">
        <v>109.533333</v>
      </c>
      <c r="F642" s="13">
        <v>109.533333</v>
      </c>
      <c r="G642" s="13">
        <v>256821000</v>
      </c>
      <c r="H642" s="13">
        <f t="shared" si="9"/>
        <v>3.6737288854151312E-3</v>
      </c>
    </row>
    <row r="643" spans="1:8" x14ac:dyDescent="0.3">
      <c r="A643" s="14">
        <v>44033</v>
      </c>
      <c r="B643" s="13">
        <v>109.328667</v>
      </c>
      <c r="C643" s="13">
        <v>111.666664</v>
      </c>
      <c r="D643" s="13">
        <v>103.866669</v>
      </c>
      <c r="E643" s="13">
        <v>104.55733499999999</v>
      </c>
      <c r="F643" s="13">
        <v>104.55733499999999</v>
      </c>
      <c r="G643" s="13">
        <v>241608000</v>
      </c>
      <c r="H643" s="13">
        <f t="shared" si="9"/>
        <v>7.960447541751213E-2</v>
      </c>
    </row>
    <row r="644" spans="1:8" x14ac:dyDescent="0.3">
      <c r="A644" s="14">
        <v>44034</v>
      </c>
      <c r="B644" s="13">
        <v>106.599998</v>
      </c>
      <c r="C644" s="13">
        <v>108.42800099999999</v>
      </c>
      <c r="D644" s="13">
        <v>104.133331</v>
      </c>
      <c r="E644" s="13">
        <v>106.155334</v>
      </c>
      <c r="F644" s="13">
        <v>106.155334</v>
      </c>
      <c r="G644" s="13">
        <v>212416500</v>
      </c>
      <c r="H644" s="13">
        <f t="shared" ref="H644:H707" si="10">(B644-B643)/B643</f>
        <v>-2.4958403636257603E-2</v>
      </c>
    </row>
    <row r="645" spans="1:8" x14ac:dyDescent="0.3">
      <c r="A645" s="14">
        <v>44035</v>
      </c>
      <c r="B645" s="13">
        <v>111.93</v>
      </c>
      <c r="C645" s="13">
        <v>112.599998</v>
      </c>
      <c r="D645" s="13">
        <v>98.718001999999998</v>
      </c>
      <c r="E645" s="13">
        <v>100.87133</v>
      </c>
      <c r="F645" s="13">
        <v>100.87133</v>
      </c>
      <c r="G645" s="13">
        <v>364927500</v>
      </c>
      <c r="H645" s="13">
        <f t="shared" si="10"/>
        <v>5.0000019699812825E-2</v>
      </c>
    </row>
    <row r="646" spans="1:8" x14ac:dyDescent="0.3">
      <c r="A646" s="14">
        <v>44036</v>
      </c>
      <c r="B646" s="13">
        <v>94.400665000000004</v>
      </c>
      <c r="C646" s="13">
        <v>97.666663999999997</v>
      </c>
      <c r="D646" s="13">
        <v>91.102669000000006</v>
      </c>
      <c r="E646" s="13">
        <v>94.466667000000001</v>
      </c>
      <c r="F646" s="13">
        <v>94.466667000000001</v>
      </c>
      <c r="G646" s="13">
        <v>290949000</v>
      </c>
      <c r="H646" s="13">
        <f t="shared" si="10"/>
        <v>-0.15660980076833736</v>
      </c>
    </row>
    <row r="647" spans="1:8" x14ac:dyDescent="0.3">
      <c r="A647" s="14">
        <v>44039</v>
      </c>
      <c r="B647" s="13">
        <v>95.666663999999997</v>
      </c>
      <c r="C647" s="13">
        <v>103.195999</v>
      </c>
      <c r="D647" s="13">
        <v>94.199996999999996</v>
      </c>
      <c r="E647" s="13">
        <v>102.639999</v>
      </c>
      <c r="F647" s="13">
        <v>102.639999</v>
      </c>
      <c r="G647" s="13">
        <v>240730500</v>
      </c>
      <c r="H647" s="13">
        <f t="shared" si="10"/>
        <v>1.3410911882877028E-2</v>
      </c>
    </row>
    <row r="648" spans="1:8" x14ac:dyDescent="0.3">
      <c r="A648" s="14">
        <v>44040</v>
      </c>
      <c r="B648" s="13">
        <v>100.26667</v>
      </c>
      <c r="C648" s="13">
        <v>104.313332</v>
      </c>
      <c r="D648" s="13">
        <v>98.294669999999996</v>
      </c>
      <c r="E648" s="13">
        <v>98.432670999999999</v>
      </c>
      <c r="F648" s="13">
        <v>98.432670999999999</v>
      </c>
      <c r="G648" s="13">
        <v>237130500</v>
      </c>
      <c r="H648" s="13">
        <f t="shared" si="10"/>
        <v>4.8083687751461761E-2</v>
      </c>
    </row>
    <row r="649" spans="1:8" x14ac:dyDescent="0.3">
      <c r="A649" s="14">
        <v>44041</v>
      </c>
      <c r="B649" s="13">
        <v>100.066666</v>
      </c>
      <c r="C649" s="13">
        <v>102.320663</v>
      </c>
      <c r="D649" s="13">
        <v>99.133330999999998</v>
      </c>
      <c r="E649" s="13">
        <v>99.940665999999993</v>
      </c>
      <c r="F649" s="13">
        <v>99.940665999999993</v>
      </c>
      <c r="G649" s="13">
        <v>141403500</v>
      </c>
      <c r="H649" s="13">
        <f t="shared" si="10"/>
        <v>-1.994720678367068E-3</v>
      </c>
    </row>
    <row r="650" spans="1:8" x14ac:dyDescent="0.3">
      <c r="A650" s="14">
        <v>44042</v>
      </c>
      <c r="B650" s="13">
        <v>99.199996999999996</v>
      </c>
      <c r="C650" s="13">
        <v>100.882668</v>
      </c>
      <c r="D650" s="13">
        <v>98.066665999999998</v>
      </c>
      <c r="E650" s="13">
        <v>99.165999999999997</v>
      </c>
      <c r="F650" s="13">
        <v>99.165999999999997</v>
      </c>
      <c r="G650" s="13">
        <v>114315000</v>
      </c>
      <c r="H650" s="13">
        <f t="shared" si="10"/>
        <v>-8.660916113663682E-3</v>
      </c>
    </row>
    <row r="651" spans="1:8" x14ac:dyDescent="0.3">
      <c r="A651" s="14">
        <v>44043</v>
      </c>
      <c r="B651" s="13">
        <v>101</v>
      </c>
      <c r="C651" s="13">
        <v>101.13666499999999</v>
      </c>
      <c r="D651" s="13">
        <v>94.732001999999994</v>
      </c>
      <c r="E651" s="13">
        <v>95.384003000000007</v>
      </c>
      <c r="F651" s="13">
        <v>95.384003000000007</v>
      </c>
      <c r="G651" s="13">
        <v>183123000</v>
      </c>
      <c r="H651" s="13">
        <f t="shared" si="10"/>
        <v>1.8145192081003833E-2</v>
      </c>
    </row>
    <row r="652" spans="1:8" x14ac:dyDescent="0.3">
      <c r="A652" s="14">
        <v>44046</v>
      </c>
      <c r="B652" s="13">
        <v>96.613335000000006</v>
      </c>
      <c r="C652" s="13">
        <v>100.653999</v>
      </c>
      <c r="D652" s="13">
        <v>96.292000000000002</v>
      </c>
      <c r="E652" s="13">
        <v>99</v>
      </c>
      <c r="F652" s="13">
        <v>99</v>
      </c>
      <c r="G652" s="13">
        <v>132139500</v>
      </c>
      <c r="H652" s="13">
        <f t="shared" si="10"/>
        <v>-4.3432326732673207E-2</v>
      </c>
    </row>
    <row r="653" spans="1:8" x14ac:dyDescent="0.3">
      <c r="A653" s="14">
        <v>44047</v>
      </c>
      <c r="B653" s="13">
        <v>99.667336000000006</v>
      </c>
      <c r="C653" s="13">
        <v>101.827332</v>
      </c>
      <c r="D653" s="13">
        <v>97.466667000000001</v>
      </c>
      <c r="E653" s="13">
        <v>99.133330999999998</v>
      </c>
      <c r="F653" s="13">
        <v>99.133330999999998</v>
      </c>
      <c r="G653" s="13">
        <v>126225000</v>
      </c>
      <c r="H653" s="13">
        <f t="shared" si="10"/>
        <v>3.1610553553502729E-2</v>
      </c>
    </row>
    <row r="654" spans="1:8" x14ac:dyDescent="0.3">
      <c r="A654" s="14">
        <v>44048</v>
      </c>
      <c r="B654" s="13">
        <v>99.532668999999999</v>
      </c>
      <c r="C654" s="13">
        <v>99.989333999999999</v>
      </c>
      <c r="D654" s="13">
        <v>97.887337000000002</v>
      </c>
      <c r="E654" s="13">
        <v>99.001334999999997</v>
      </c>
      <c r="F654" s="13">
        <v>99.001334999999997</v>
      </c>
      <c r="G654" s="13">
        <v>74217000</v>
      </c>
      <c r="H654" s="13">
        <f t="shared" si="10"/>
        <v>-1.3511648390000853E-3</v>
      </c>
    </row>
    <row r="655" spans="1:8" x14ac:dyDescent="0.3">
      <c r="A655" s="14">
        <v>44049</v>
      </c>
      <c r="B655" s="13">
        <v>99.388664000000006</v>
      </c>
      <c r="C655" s="13">
        <v>101.153999</v>
      </c>
      <c r="D655" s="13">
        <v>98.484001000000006</v>
      </c>
      <c r="E655" s="13">
        <v>99.305335999999997</v>
      </c>
      <c r="F655" s="13">
        <v>99.305335999999997</v>
      </c>
      <c r="G655" s="13">
        <v>89884500</v>
      </c>
      <c r="H655" s="13">
        <f t="shared" si="10"/>
        <v>-1.4468113981751342E-3</v>
      </c>
    </row>
    <row r="656" spans="1:8" x14ac:dyDescent="0.3">
      <c r="A656" s="14">
        <v>44050</v>
      </c>
      <c r="B656" s="13">
        <v>99.969329999999999</v>
      </c>
      <c r="C656" s="13">
        <v>99.983329999999995</v>
      </c>
      <c r="D656" s="13">
        <v>94.334000000000003</v>
      </c>
      <c r="E656" s="13">
        <v>96.847335999999999</v>
      </c>
      <c r="F656" s="13">
        <v>96.847335999999999</v>
      </c>
      <c r="G656" s="13">
        <v>133446000</v>
      </c>
      <c r="H656" s="13">
        <f t="shared" si="10"/>
        <v>5.8423765511124454E-3</v>
      </c>
    </row>
    <row r="657" spans="1:8" x14ac:dyDescent="0.3">
      <c r="A657" s="14">
        <v>44053</v>
      </c>
      <c r="B657" s="13">
        <v>96.533332999999999</v>
      </c>
      <c r="C657" s="13">
        <v>97.166663999999997</v>
      </c>
      <c r="D657" s="13">
        <v>92.389336</v>
      </c>
      <c r="E657" s="13">
        <v>94.571335000000005</v>
      </c>
      <c r="F657" s="13">
        <v>94.571335000000005</v>
      </c>
      <c r="G657" s="13">
        <v>112834500</v>
      </c>
      <c r="H657" s="13">
        <f t="shared" si="10"/>
        <v>-3.4370511435857384E-2</v>
      </c>
    </row>
    <row r="658" spans="1:8" x14ac:dyDescent="0.3">
      <c r="A658" s="14">
        <v>44054</v>
      </c>
      <c r="B658" s="13">
        <v>93.066665999999998</v>
      </c>
      <c r="C658" s="13">
        <v>94.666663999999997</v>
      </c>
      <c r="D658" s="13">
        <v>91</v>
      </c>
      <c r="E658" s="13">
        <v>91.625998999999993</v>
      </c>
      <c r="F658" s="13">
        <v>91.625998999999993</v>
      </c>
      <c r="G658" s="13">
        <v>129387000</v>
      </c>
      <c r="H658" s="13">
        <f t="shared" si="10"/>
        <v>-3.5911605786987599E-2</v>
      </c>
    </row>
    <row r="659" spans="1:8" x14ac:dyDescent="0.3">
      <c r="A659" s="14">
        <v>44055</v>
      </c>
      <c r="B659" s="13">
        <v>98</v>
      </c>
      <c r="C659" s="13">
        <v>105.666664</v>
      </c>
      <c r="D659" s="13">
        <v>95.666663999999997</v>
      </c>
      <c r="E659" s="13">
        <v>103.650665</v>
      </c>
      <c r="F659" s="13">
        <v>103.650665</v>
      </c>
      <c r="G659" s="13">
        <v>327441000</v>
      </c>
      <c r="H659" s="13">
        <f t="shared" si="10"/>
        <v>5.3008603531580281E-2</v>
      </c>
    </row>
    <row r="660" spans="1:8" x14ac:dyDescent="0.3">
      <c r="A660" s="14">
        <v>44056</v>
      </c>
      <c r="B660" s="13">
        <v>107.400002</v>
      </c>
      <c r="C660" s="13">
        <v>110.078667</v>
      </c>
      <c r="D660" s="13">
        <v>104.48400100000001</v>
      </c>
      <c r="E660" s="13">
        <v>108.066666</v>
      </c>
      <c r="F660" s="13">
        <v>108.066666</v>
      </c>
      <c r="G660" s="13">
        <v>306379500</v>
      </c>
      <c r="H660" s="13">
        <f t="shared" si="10"/>
        <v>9.5918387755102044E-2</v>
      </c>
    </row>
    <row r="661" spans="1:8" x14ac:dyDescent="0.3">
      <c r="A661" s="14">
        <v>44057</v>
      </c>
      <c r="B661" s="13">
        <v>110.999336</v>
      </c>
      <c r="C661" s="13">
        <v>111.253334</v>
      </c>
      <c r="D661" s="13">
        <v>108.44266500000001</v>
      </c>
      <c r="E661" s="13">
        <v>110.04733299999999</v>
      </c>
      <c r="F661" s="13">
        <v>110.04733299999999</v>
      </c>
      <c r="G661" s="13">
        <v>188664000</v>
      </c>
      <c r="H661" s="13">
        <f t="shared" si="10"/>
        <v>3.3513351331222498E-2</v>
      </c>
    </row>
    <row r="662" spans="1:8" x14ac:dyDescent="0.3">
      <c r="A662" s="14">
        <v>44060</v>
      </c>
      <c r="B662" s="13">
        <v>111.800003</v>
      </c>
      <c r="C662" s="13">
        <v>123.05733499999999</v>
      </c>
      <c r="D662" s="13">
        <v>111.522003</v>
      </c>
      <c r="E662" s="13">
        <v>122.37599899999999</v>
      </c>
      <c r="F662" s="13">
        <v>122.37599899999999</v>
      </c>
      <c r="G662" s="13">
        <v>303634500</v>
      </c>
      <c r="H662" s="13">
        <f t="shared" si="10"/>
        <v>7.2132593658038122E-3</v>
      </c>
    </row>
    <row r="663" spans="1:8" x14ac:dyDescent="0.3">
      <c r="A663" s="14">
        <v>44061</v>
      </c>
      <c r="B663" s="13">
        <v>126.599335</v>
      </c>
      <c r="C663" s="13">
        <v>128.259995</v>
      </c>
      <c r="D663" s="13">
        <v>123.00733200000001</v>
      </c>
      <c r="E663" s="13">
        <v>125.806</v>
      </c>
      <c r="F663" s="13">
        <v>125.806</v>
      </c>
      <c r="G663" s="13">
        <v>247117500</v>
      </c>
      <c r="H663" s="13">
        <f t="shared" si="10"/>
        <v>0.13237327015098552</v>
      </c>
    </row>
    <row r="664" spans="1:8" x14ac:dyDescent="0.3">
      <c r="A664" s="14">
        <v>44062</v>
      </c>
      <c r="B664" s="13">
        <v>124.333336</v>
      </c>
      <c r="C664" s="13">
        <v>127.400002</v>
      </c>
      <c r="D664" s="13">
        <v>122.74733000000001</v>
      </c>
      <c r="E664" s="13">
        <v>125.235336</v>
      </c>
      <c r="F664" s="13">
        <v>125.235336</v>
      </c>
      <c r="G664" s="13">
        <v>183079500</v>
      </c>
      <c r="H664" s="13">
        <f t="shared" si="10"/>
        <v>-1.7898980275054318E-2</v>
      </c>
    </row>
    <row r="665" spans="1:8" x14ac:dyDescent="0.3">
      <c r="A665" s="14">
        <v>44063</v>
      </c>
      <c r="B665" s="13">
        <v>124.045334</v>
      </c>
      <c r="C665" s="13">
        <v>134.79933199999999</v>
      </c>
      <c r="D665" s="13">
        <v>123.804001</v>
      </c>
      <c r="E665" s="13">
        <v>133.45533800000001</v>
      </c>
      <c r="F665" s="13">
        <v>133.45533800000001</v>
      </c>
      <c r="G665" s="13">
        <v>309177000</v>
      </c>
      <c r="H665" s="13">
        <f t="shared" si="10"/>
        <v>-2.3163699235095392E-3</v>
      </c>
    </row>
    <row r="666" spans="1:8" x14ac:dyDescent="0.3">
      <c r="A666" s="14">
        <v>44064</v>
      </c>
      <c r="B666" s="13">
        <v>136.31733700000001</v>
      </c>
      <c r="C666" s="13">
        <v>139.69932600000001</v>
      </c>
      <c r="D666" s="13">
        <v>135.00332599999999</v>
      </c>
      <c r="E666" s="13">
        <v>136.66532900000001</v>
      </c>
      <c r="F666" s="13">
        <v>136.66532900000001</v>
      </c>
      <c r="G666" s="13">
        <v>322344000</v>
      </c>
      <c r="H666" s="13">
        <f t="shared" si="10"/>
        <v>9.8931597056282766E-2</v>
      </c>
    </row>
    <row r="667" spans="1:8" x14ac:dyDescent="0.3">
      <c r="A667" s="14">
        <v>44067</v>
      </c>
      <c r="B667" s="13">
        <v>141.75199900000001</v>
      </c>
      <c r="C667" s="13">
        <v>141.933334</v>
      </c>
      <c r="D667" s="13">
        <v>128.501328</v>
      </c>
      <c r="E667" s="13">
        <v>134.279999</v>
      </c>
      <c r="F667" s="13">
        <v>134.279999</v>
      </c>
      <c r="G667" s="13">
        <v>300954000</v>
      </c>
      <c r="H667" s="13">
        <f t="shared" si="10"/>
        <v>3.9867724235252651E-2</v>
      </c>
    </row>
    <row r="668" spans="1:8" x14ac:dyDescent="0.3">
      <c r="A668" s="14">
        <v>44068</v>
      </c>
      <c r="B668" s="13">
        <v>131.65933200000001</v>
      </c>
      <c r="C668" s="13">
        <v>135.19667100000001</v>
      </c>
      <c r="D668" s="13">
        <v>131.199997</v>
      </c>
      <c r="E668" s="13">
        <v>134.88932800000001</v>
      </c>
      <c r="F668" s="13">
        <v>134.88932800000001</v>
      </c>
      <c r="G668" s="13">
        <v>159883500</v>
      </c>
      <c r="H668" s="13">
        <f t="shared" si="10"/>
        <v>-7.1199468587388348E-2</v>
      </c>
    </row>
    <row r="669" spans="1:8" x14ac:dyDescent="0.3">
      <c r="A669" s="14">
        <v>44069</v>
      </c>
      <c r="B669" s="13">
        <v>137.33332799999999</v>
      </c>
      <c r="C669" s="13">
        <v>144.39999399999999</v>
      </c>
      <c r="D669" s="13">
        <v>136.908661</v>
      </c>
      <c r="E669" s="13">
        <v>143.54466199999999</v>
      </c>
      <c r="F669" s="13">
        <v>143.54466199999999</v>
      </c>
      <c r="G669" s="13">
        <v>213591000</v>
      </c>
      <c r="H669" s="13">
        <f t="shared" si="10"/>
        <v>4.3096041228585208E-2</v>
      </c>
    </row>
    <row r="670" spans="1:8" x14ac:dyDescent="0.3">
      <c r="A670" s="14">
        <v>44070</v>
      </c>
      <c r="B670" s="13">
        <v>145.36399800000001</v>
      </c>
      <c r="C670" s="13">
        <v>153.03999300000001</v>
      </c>
      <c r="D670" s="13">
        <v>142.83332799999999</v>
      </c>
      <c r="E670" s="13">
        <v>149.25</v>
      </c>
      <c r="F670" s="13">
        <v>149.25</v>
      </c>
      <c r="G670" s="13">
        <v>355395000</v>
      </c>
      <c r="H670" s="13">
        <f t="shared" si="10"/>
        <v>5.8475754698087669E-2</v>
      </c>
    </row>
    <row r="671" spans="1:8" x14ac:dyDescent="0.3">
      <c r="A671" s="14">
        <v>44071</v>
      </c>
      <c r="B671" s="13">
        <v>153.00799599999999</v>
      </c>
      <c r="C671" s="13">
        <v>154.56599399999999</v>
      </c>
      <c r="D671" s="13">
        <v>145.76800499999999</v>
      </c>
      <c r="E671" s="13">
        <v>147.55999800000001</v>
      </c>
      <c r="F671" s="13">
        <v>147.55999800000001</v>
      </c>
      <c r="G671" s="13">
        <v>301218000</v>
      </c>
      <c r="H671" s="13">
        <f t="shared" si="10"/>
        <v>5.2585221273289288E-2</v>
      </c>
    </row>
    <row r="672" spans="1:8" x14ac:dyDescent="0.3">
      <c r="A672" s="14">
        <v>44074</v>
      </c>
      <c r="B672" s="13">
        <v>148.203339</v>
      </c>
      <c r="C672" s="13">
        <v>166.71333300000001</v>
      </c>
      <c r="D672" s="13">
        <v>146.703339</v>
      </c>
      <c r="E672" s="13">
        <v>166.106674</v>
      </c>
      <c r="F672" s="13">
        <v>166.106674</v>
      </c>
      <c r="G672" s="13">
        <v>355123200</v>
      </c>
      <c r="H672" s="13">
        <f t="shared" si="10"/>
        <v>-3.1401345848618215E-2</v>
      </c>
    </row>
    <row r="673" spans="1:8" x14ac:dyDescent="0.3">
      <c r="A673" s="14">
        <v>44075</v>
      </c>
      <c r="B673" s="13">
        <v>167.38000500000001</v>
      </c>
      <c r="C673" s="13">
        <v>167.49667400000001</v>
      </c>
      <c r="D673" s="13">
        <v>156.83667</v>
      </c>
      <c r="E673" s="13">
        <v>158.35000600000001</v>
      </c>
      <c r="F673" s="13">
        <v>158.35000600000001</v>
      </c>
      <c r="G673" s="13">
        <v>269523300</v>
      </c>
      <c r="H673" s="13">
        <f t="shared" si="10"/>
        <v>0.12939429117720494</v>
      </c>
    </row>
    <row r="674" spans="1:8" x14ac:dyDescent="0.3">
      <c r="A674" s="14">
        <v>44076</v>
      </c>
      <c r="B674" s="13">
        <v>159.66333</v>
      </c>
      <c r="C674" s="13">
        <v>159.679993</v>
      </c>
      <c r="D674" s="13">
        <v>135.03999300000001</v>
      </c>
      <c r="E674" s="13">
        <v>149.12333699999999</v>
      </c>
      <c r="F674" s="13">
        <v>149.12333699999999</v>
      </c>
      <c r="G674" s="13">
        <v>288528300</v>
      </c>
      <c r="H674" s="13">
        <f t="shared" si="10"/>
        <v>-4.6102728937067537E-2</v>
      </c>
    </row>
    <row r="675" spans="1:8" x14ac:dyDescent="0.3">
      <c r="A675" s="14">
        <v>44077</v>
      </c>
      <c r="B675" s="13">
        <v>135.74333200000001</v>
      </c>
      <c r="C675" s="13">
        <v>143.933334</v>
      </c>
      <c r="D675" s="13">
        <v>134</v>
      </c>
      <c r="E675" s="13">
        <v>135.66667200000001</v>
      </c>
      <c r="F675" s="13">
        <v>135.66667200000001</v>
      </c>
      <c r="G675" s="13">
        <v>262788300</v>
      </c>
      <c r="H675" s="13">
        <f t="shared" si="10"/>
        <v>-0.14981522682760026</v>
      </c>
    </row>
    <row r="676" spans="1:8" x14ac:dyDescent="0.3">
      <c r="A676" s="14">
        <v>44078</v>
      </c>
      <c r="B676" s="13">
        <v>134.270004</v>
      </c>
      <c r="C676" s="13">
        <v>142.66667200000001</v>
      </c>
      <c r="D676" s="13">
        <v>124.006668</v>
      </c>
      <c r="E676" s="13">
        <v>139.44000199999999</v>
      </c>
      <c r="F676" s="13">
        <v>139.44000199999999</v>
      </c>
      <c r="G676" s="13">
        <v>330965700</v>
      </c>
      <c r="H676" s="13">
        <f t="shared" si="10"/>
        <v>-1.0853778069923974E-2</v>
      </c>
    </row>
    <row r="677" spans="1:8" x14ac:dyDescent="0.3">
      <c r="A677" s="14">
        <v>44082</v>
      </c>
      <c r="B677" s="13">
        <v>118.666664</v>
      </c>
      <c r="C677" s="13">
        <v>122.91333</v>
      </c>
      <c r="D677" s="13">
        <v>109.959999</v>
      </c>
      <c r="E677" s="13">
        <v>110.07</v>
      </c>
      <c r="F677" s="13">
        <v>110.07</v>
      </c>
      <c r="G677" s="13">
        <v>346397100</v>
      </c>
      <c r="H677" s="13">
        <f t="shared" si="10"/>
        <v>-0.11620868053299531</v>
      </c>
    </row>
    <row r="678" spans="1:8" x14ac:dyDescent="0.3">
      <c r="A678" s="14">
        <v>44083</v>
      </c>
      <c r="B678" s="13">
        <v>118.866669</v>
      </c>
      <c r="C678" s="13">
        <v>123</v>
      </c>
      <c r="D678" s="13">
        <v>113.83667</v>
      </c>
      <c r="E678" s="13">
        <v>122.09332999999999</v>
      </c>
      <c r="F678" s="13">
        <v>122.09332999999999</v>
      </c>
      <c r="G678" s="13">
        <v>238397400</v>
      </c>
      <c r="H678" s="13">
        <f t="shared" si="10"/>
        <v>1.6854354311334179E-3</v>
      </c>
    </row>
    <row r="679" spans="1:8" x14ac:dyDescent="0.3">
      <c r="A679" s="14">
        <v>44084</v>
      </c>
      <c r="B679" s="13">
        <v>128.73666399999999</v>
      </c>
      <c r="C679" s="13">
        <v>132.99667400000001</v>
      </c>
      <c r="D679" s="13">
        <v>120.186668</v>
      </c>
      <c r="E679" s="13">
        <v>123.779999</v>
      </c>
      <c r="F679" s="13">
        <v>123.779999</v>
      </c>
      <c r="G679" s="13">
        <v>254791800</v>
      </c>
      <c r="H679" s="13">
        <f t="shared" si="10"/>
        <v>8.3034168308358913E-2</v>
      </c>
    </row>
    <row r="680" spans="1:8" x14ac:dyDescent="0.3">
      <c r="A680" s="14">
        <v>44085</v>
      </c>
      <c r="B680" s="13">
        <v>127.313332</v>
      </c>
      <c r="C680" s="13">
        <v>127.5</v>
      </c>
      <c r="D680" s="13">
        <v>120.166664</v>
      </c>
      <c r="E680" s="13">
        <v>124.239998</v>
      </c>
      <c r="F680" s="13">
        <v>124.239998</v>
      </c>
      <c r="G680" s="13">
        <v>182152500</v>
      </c>
      <c r="H680" s="13">
        <f t="shared" si="10"/>
        <v>-1.1056151027806561E-2</v>
      </c>
    </row>
    <row r="681" spans="1:8" x14ac:dyDescent="0.3">
      <c r="A681" s="14">
        <v>44088</v>
      </c>
      <c r="B681" s="13">
        <v>126.98333</v>
      </c>
      <c r="C681" s="13">
        <v>140</v>
      </c>
      <c r="D681" s="13">
        <v>124.433334</v>
      </c>
      <c r="E681" s="13">
        <v>139.87333699999999</v>
      </c>
      <c r="F681" s="13">
        <v>139.87333699999999</v>
      </c>
      <c r="G681" s="13">
        <v>249061800</v>
      </c>
      <c r="H681" s="13">
        <f t="shared" si="10"/>
        <v>-2.5920458982253911E-3</v>
      </c>
    </row>
    <row r="682" spans="1:8" x14ac:dyDescent="0.3">
      <c r="A682" s="14">
        <v>44089</v>
      </c>
      <c r="B682" s="13">
        <v>145.520004</v>
      </c>
      <c r="C682" s="13">
        <v>153.979996</v>
      </c>
      <c r="D682" s="13">
        <v>143.566666</v>
      </c>
      <c r="E682" s="13">
        <v>149.91999799999999</v>
      </c>
      <c r="F682" s="13">
        <v>149.91999799999999</v>
      </c>
      <c r="G682" s="13">
        <v>291894600</v>
      </c>
      <c r="H682" s="13">
        <f t="shared" si="10"/>
        <v>0.14597722393955179</v>
      </c>
    </row>
    <row r="683" spans="1:8" x14ac:dyDescent="0.3">
      <c r="A683" s="14">
        <v>44090</v>
      </c>
      <c r="B683" s="13">
        <v>146.62333699999999</v>
      </c>
      <c r="C683" s="13">
        <v>152.596664</v>
      </c>
      <c r="D683" s="13">
        <v>145.10333299999999</v>
      </c>
      <c r="E683" s="13">
        <v>147.25332599999999</v>
      </c>
      <c r="F683" s="13">
        <v>147.25332599999999</v>
      </c>
      <c r="G683" s="13">
        <v>216837900</v>
      </c>
      <c r="H683" s="13">
        <f t="shared" si="10"/>
        <v>7.5820022654754194E-3</v>
      </c>
    </row>
    <row r="684" spans="1:8" x14ac:dyDescent="0.3">
      <c r="A684" s="14">
        <v>44091</v>
      </c>
      <c r="B684" s="13">
        <v>138.53334000000001</v>
      </c>
      <c r="C684" s="13">
        <v>145.929993</v>
      </c>
      <c r="D684" s="13">
        <v>136</v>
      </c>
      <c r="E684" s="13">
        <v>141.143326</v>
      </c>
      <c r="F684" s="13">
        <v>141.143326</v>
      </c>
      <c r="G684" s="13">
        <v>230337600</v>
      </c>
      <c r="H684" s="13">
        <f t="shared" si="10"/>
        <v>-5.5175370889287444E-2</v>
      </c>
    </row>
    <row r="685" spans="1:8" x14ac:dyDescent="0.3">
      <c r="A685" s="14">
        <v>44092</v>
      </c>
      <c r="B685" s="13">
        <v>149.31333900000001</v>
      </c>
      <c r="C685" s="13">
        <v>150.33332799999999</v>
      </c>
      <c r="D685" s="13">
        <v>142.933334</v>
      </c>
      <c r="E685" s="13">
        <v>147.383331</v>
      </c>
      <c r="F685" s="13">
        <v>147.383331</v>
      </c>
      <c r="G685" s="13">
        <v>259220400</v>
      </c>
      <c r="H685" s="13">
        <f t="shared" si="10"/>
        <v>7.7815195966544973E-2</v>
      </c>
    </row>
    <row r="686" spans="1:8" x14ac:dyDescent="0.3">
      <c r="A686" s="14">
        <v>44095</v>
      </c>
      <c r="B686" s="13">
        <v>151.04333500000001</v>
      </c>
      <c r="C686" s="13">
        <v>151.893326</v>
      </c>
      <c r="D686" s="13">
        <v>135.69000199999999</v>
      </c>
      <c r="E686" s="13">
        <v>149.796661</v>
      </c>
      <c r="F686" s="13">
        <v>149.796661</v>
      </c>
      <c r="G686" s="13">
        <v>328430400</v>
      </c>
      <c r="H686" s="13">
        <f t="shared" si="10"/>
        <v>1.1586345945957312E-2</v>
      </c>
    </row>
    <row r="687" spans="1:8" x14ac:dyDescent="0.3">
      <c r="A687" s="14">
        <v>44096</v>
      </c>
      <c r="B687" s="13">
        <v>143.199997</v>
      </c>
      <c r="C687" s="13">
        <v>145.91999799999999</v>
      </c>
      <c r="D687" s="13">
        <v>139.199997</v>
      </c>
      <c r="E687" s="13">
        <v>141.41000399999999</v>
      </c>
      <c r="F687" s="13">
        <v>141.41000399999999</v>
      </c>
      <c r="G687" s="13">
        <v>238742400</v>
      </c>
      <c r="H687" s="13">
        <f t="shared" si="10"/>
        <v>-5.192773318994854E-2</v>
      </c>
    </row>
    <row r="688" spans="1:8" x14ac:dyDescent="0.3">
      <c r="A688" s="14">
        <v>44097</v>
      </c>
      <c r="B688" s="13">
        <v>135.05332899999999</v>
      </c>
      <c r="C688" s="13">
        <v>137.383331</v>
      </c>
      <c r="D688" s="13">
        <v>125.293335</v>
      </c>
      <c r="E688" s="13">
        <v>126.78666699999999</v>
      </c>
      <c r="F688" s="13">
        <v>126.78666699999999</v>
      </c>
      <c r="G688" s="13">
        <v>285222600</v>
      </c>
      <c r="H688" s="13">
        <f t="shared" si="10"/>
        <v>-5.6890140856637066E-2</v>
      </c>
    </row>
    <row r="689" spans="1:8" x14ac:dyDescent="0.3">
      <c r="A689" s="14">
        <v>44098</v>
      </c>
      <c r="B689" s="13">
        <v>121.26667</v>
      </c>
      <c r="C689" s="13">
        <v>133.16667200000001</v>
      </c>
      <c r="D689" s="13">
        <v>117.099998</v>
      </c>
      <c r="E689" s="13">
        <v>129.26333600000001</v>
      </c>
      <c r="F689" s="13">
        <v>129.26333600000001</v>
      </c>
      <c r="G689" s="13">
        <v>289683300</v>
      </c>
      <c r="H689" s="13">
        <f t="shared" si="10"/>
        <v>-0.10208307416102262</v>
      </c>
    </row>
    <row r="690" spans="1:8" x14ac:dyDescent="0.3">
      <c r="A690" s="14">
        <v>44099</v>
      </c>
      <c r="B690" s="13">
        <v>131.15666200000001</v>
      </c>
      <c r="C690" s="13">
        <v>136.24333200000001</v>
      </c>
      <c r="D690" s="13">
        <v>130.433334</v>
      </c>
      <c r="E690" s="13">
        <v>135.779999</v>
      </c>
      <c r="F690" s="13">
        <v>135.779999</v>
      </c>
      <c r="G690" s="13">
        <v>201625500</v>
      </c>
      <c r="H690" s="13">
        <f t="shared" si="10"/>
        <v>8.1555731677962345E-2</v>
      </c>
    </row>
    <row r="691" spans="1:8" x14ac:dyDescent="0.3">
      <c r="A691" s="14">
        <v>44102</v>
      </c>
      <c r="B691" s="13">
        <v>141.53999300000001</v>
      </c>
      <c r="C691" s="13">
        <v>142.69332900000001</v>
      </c>
      <c r="D691" s="13">
        <v>138.51666299999999</v>
      </c>
      <c r="E691" s="13">
        <v>140.39999399999999</v>
      </c>
      <c r="F691" s="13">
        <v>140.39999399999999</v>
      </c>
      <c r="G691" s="13">
        <v>149158800</v>
      </c>
      <c r="H691" s="13">
        <f t="shared" si="10"/>
        <v>7.9167392960946187E-2</v>
      </c>
    </row>
    <row r="692" spans="1:8" x14ac:dyDescent="0.3">
      <c r="A692" s="14">
        <v>44103</v>
      </c>
      <c r="B692" s="13">
        <v>138.66667200000001</v>
      </c>
      <c r="C692" s="13">
        <v>142.83332799999999</v>
      </c>
      <c r="D692" s="13">
        <v>137.199997</v>
      </c>
      <c r="E692" s="13">
        <v>139.69000199999999</v>
      </c>
      <c r="F692" s="13">
        <v>139.69000199999999</v>
      </c>
      <c r="G692" s="13">
        <v>150657900</v>
      </c>
      <c r="H692" s="13">
        <f t="shared" si="10"/>
        <v>-2.0300417847272354E-2</v>
      </c>
    </row>
    <row r="693" spans="1:8" x14ac:dyDescent="0.3">
      <c r="A693" s="14">
        <v>44104</v>
      </c>
      <c r="B693" s="13">
        <v>140.44000199999999</v>
      </c>
      <c r="C693" s="13">
        <v>144.643326</v>
      </c>
      <c r="D693" s="13">
        <v>140.15666200000001</v>
      </c>
      <c r="E693" s="13">
        <v>143.00332599999999</v>
      </c>
      <c r="F693" s="13">
        <v>143.00332599999999</v>
      </c>
      <c r="G693" s="13">
        <v>144436800</v>
      </c>
      <c r="H693" s="13">
        <f t="shared" si="10"/>
        <v>1.2788437008136946E-2</v>
      </c>
    </row>
    <row r="694" spans="1:8" x14ac:dyDescent="0.3">
      <c r="A694" s="14">
        <v>44105</v>
      </c>
      <c r="B694" s="13">
        <v>146.91999799999999</v>
      </c>
      <c r="C694" s="13">
        <v>149.62666300000001</v>
      </c>
      <c r="D694" s="13">
        <v>144.80667099999999</v>
      </c>
      <c r="E694" s="13">
        <v>149.386673</v>
      </c>
      <c r="F694" s="13">
        <v>149.386673</v>
      </c>
      <c r="G694" s="13">
        <v>152224500</v>
      </c>
      <c r="H694" s="13">
        <f t="shared" si="10"/>
        <v>4.6140671516082719E-2</v>
      </c>
    </row>
    <row r="695" spans="1:8" x14ac:dyDescent="0.3">
      <c r="A695" s="14">
        <v>44106</v>
      </c>
      <c r="B695" s="13">
        <v>140.46333300000001</v>
      </c>
      <c r="C695" s="13">
        <v>146.37666300000001</v>
      </c>
      <c r="D695" s="13">
        <v>138.33332799999999</v>
      </c>
      <c r="E695" s="13">
        <v>138.363327</v>
      </c>
      <c r="F695" s="13">
        <v>138.363327</v>
      </c>
      <c r="G695" s="13">
        <v>214290000</v>
      </c>
      <c r="H695" s="13">
        <f t="shared" si="10"/>
        <v>-4.3946808384791751E-2</v>
      </c>
    </row>
    <row r="696" spans="1:8" x14ac:dyDescent="0.3">
      <c r="A696" s="14">
        <v>44109</v>
      </c>
      <c r="B696" s="13">
        <v>141.116669</v>
      </c>
      <c r="C696" s="13">
        <v>144.546661</v>
      </c>
      <c r="D696" s="13">
        <v>139.77667199999999</v>
      </c>
      <c r="E696" s="13">
        <v>141.893326</v>
      </c>
      <c r="F696" s="13">
        <v>141.893326</v>
      </c>
      <c r="G696" s="13">
        <v>134168400</v>
      </c>
      <c r="H696" s="13">
        <f t="shared" si="10"/>
        <v>4.6512921632010252E-3</v>
      </c>
    </row>
    <row r="697" spans="1:8" x14ac:dyDescent="0.3">
      <c r="A697" s="14">
        <v>44110</v>
      </c>
      <c r="B697" s="13">
        <v>141.26333600000001</v>
      </c>
      <c r="C697" s="13">
        <v>142.92666600000001</v>
      </c>
      <c r="D697" s="13">
        <v>135.35000600000001</v>
      </c>
      <c r="E697" s="13">
        <v>137.99333200000001</v>
      </c>
      <c r="F697" s="13">
        <v>137.99333200000001</v>
      </c>
      <c r="G697" s="13">
        <v>147438900</v>
      </c>
      <c r="H697" s="13">
        <f t="shared" si="10"/>
        <v>1.0393315051959444E-3</v>
      </c>
    </row>
    <row r="698" spans="1:8" x14ac:dyDescent="0.3">
      <c r="A698" s="14">
        <v>44111</v>
      </c>
      <c r="B698" s="13">
        <v>139.95666499999999</v>
      </c>
      <c r="C698" s="13">
        <v>143.300003</v>
      </c>
      <c r="D698" s="13">
        <v>137.949997</v>
      </c>
      <c r="E698" s="13">
        <v>141.76666299999999</v>
      </c>
      <c r="F698" s="13">
        <v>141.76666299999999</v>
      </c>
      <c r="G698" s="13">
        <v>129383100</v>
      </c>
      <c r="H698" s="13">
        <f t="shared" si="10"/>
        <v>-9.2498948205500583E-3</v>
      </c>
    </row>
    <row r="699" spans="1:8" x14ac:dyDescent="0.3">
      <c r="A699" s="14">
        <v>44112</v>
      </c>
      <c r="B699" s="13">
        <v>146.14666700000001</v>
      </c>
      <c r="C699" s="13">
        <v>146.33332799999999</v>
      </c>
      <c r="D699" s="13">
        <v>141.76666299999999</v>
      </c>
      <c r="E699" s="13">
        <v>141.97332800000001</v>
      </c>
      <c r="F699" s="13">
        <v>141.97332800000001</v>
      </c>
      <c r="G699" s="13">
        <v>121263300</v>
      </c>
      <c r="H699" s="13">
        <f t="shared" si="10"/>
        <v>4.4227990142520344E-2</v>
      </c>
    </row>
    <row r="700" spans="1:8" x14ac:dyDescent="0.3">
      <c r="A700" s="14">
        <v>44113</v>
      </c>
      <c r="B700" s="13">
        <v>143.37666300000001</v>
      </c>
      <c r="C700" s="13">
        <v>144.863327</v>
      </c>
      <c r="D700" s="13">
        <v>142.153336</v>
      </c>
      <c r="E700" s="13">
        <v>144.66667200000001</v>
      </c>
      <c r="F700" s="13">
        <v>144.66667200000001</v>
      </c>
      <c r="G700" s="13">
        <v>86777100</v>
      </c>
      <c r="H700" s="13">
        <f t="shared" si="10"/>
        <v>-1.8953589957682718E-2</v>
      </c>
    </row>
    <row r="701" spans="1:8" x14ac:dyDescent="0.3">
      <c r="A701" s="14">
        <v>44116</v>
      </c>
      <c r="B701" s="13">
        <v>147.33332799999999</v>
      </c>
      <c r="C701" s="13">
        <v>149.58000200000001</v>
      </c>
      <c r="D701" s="13">
        <v>146.19332900000001</v>
      </c>
      <c r="E701" s="13">
        <v>147.433334</v>
      </c>
      <c r="F701" s="13">
        <v>147.433334</v>
      </c>
      <c r="G701" s="13">
        <v>116373300</v>
      </c>
      <c r="H701" s="13">
        <f t="shared" si="10"/>
        <v>2.7596297174247851E-2</v>
      </c>
    </row>
    <row r="702" spans="1:8" x14ac:dyDescent="0.3">
      <c r="A702" s="14">
        <v>44117</v>
      </c>
      <c r="B702" s="13">
        <v>147.78334000000001</v>
      </c>
      <c r="C702" s="13">
        <v>149.63000500000001</v>
      </c>
      <c r="D702" s="13">
        <v>145.53334000000001</v>
      </c>
      <c r="E702" s="13">
        <v>148.883331</v>
      </c>
      <c r="F702" s="13">
        <v>148.883331</v>
      </c>
      <c r="G702" s="13">
        <v>103391100</v>
      </c>
      <c r="H702" s="13">
        <f t="shared" si="10"/>
        <v>3.0543802010636399E-3</v>
      </c>
    </row>
    <row r="703" spans="1:8" x14ac:dyDescent="0.3">
      <c r="A703" s="14">
        <v>44118</v>
      </c>
      <c r="B703" s="13">
        <v>149.92666600000001</v>
      </c>
      <c r="C703" s="13">
        <v>155.300003</v>
      </c>
      <c r="D703" s="13">
        <v>149.116669</v>
      </c>
      <c r="E703" s="13">
        <v>153.76666299999999</v>
      </c>
      <c r="F703" s="13">
        <v>153.76666299999999</v>
      </c>
      <c r="G703" s="13">
        <v>143639100</v>
      </c>
      <c r="H703" s="13">
        <f t="shared" si="10"/>
        <v>1.4503163888432903E-2</v>
      </c>
    </row>
    <row r="704" spans="1:8" x14ac:dyDescent="0.3">
      <c r="A704" s="14">
        <v>44119</v>
      </c>
      <c r="B704" s="13">
        <v>150.10333299999999</v>
      </c>
      <c r="C704" s="13">
        <v>152.19000199999999</v>
      </c>
      <c r="D704" s="13">
        <v>147.5</v>
      </c>
      <c r="E704" s="13">
        <v>149.62666300000001</v>
      </c>
      <c r="F704" s="13">
        <v>149.62666300000001</v>
      </c>
      <c r="G704" s="13">
        <v>107017200</v>
      </c>
      <c r="H704" s="13">
        <f t="shared" si="10"/>
        <v>1.1783560904367778E-3</v>
      </c>
    </row>
    <row r="705" spans="1:8" x14ac:dyDescent="0.3">
      <c r="A705" s="14">
        <v>44120</v>
      </c>
      <c r="B705" s="13">
        <v>151.479996</v>
      </c>
      <c r="C705" s="13">
        <v>151.98333700000001</v>
      </c>
      <c r="D705" s="13">
        <v>146.28334000000001</v>
      </c>
      <c r="E705" s="13">
        <v>146.55667099999999</v>
      </c>
      <c r="F705" s="13">
        <v>146.55667099999999</v>
      </c>
      <c r="G705" s="13">
        <v>98327700</v>
      </c>
      <c r="H705" s="13">
        <f t="shared" si="10"/>
        <v>9.1714352538727964E-3</v>
      </c>
    </row>
    <row r="706" spans="1:8" x14ac:dyDescent="0.3">
      <c r="A706" s="14">
        <v>44123</v>
      </c>
      <c r="B706" s="13">
        <v>148.74667400000001</v>
      </c>
      <c r="C706" s="13">
        <v>149</v>
      </c>
      <c r="D706" s="13">
        <v>142.95666499999999</v>
      </c>
      <c r="E706" s="13">
        <v>143.61000100000001</v>
      </c>
      <c r="F706" s="13">
        <v>143.61000100000001</v>
      </c>
      <c r="G706" s="13">
        <v>108863400</v>
      </c>
      <c r="H706" s="13">
        <f t="shared" si="10"/>
        <v>-1.8044111910327666E-2</v>
      </c>
    </row>
    <row r="707" spans="1:8" x14ac:dyDescent="0.3">
      <c r="A707" s="14">
        <v>44124</v>
      </c>
      <c r="B707" s="13">
        <v>143.91667200000001</v>
      </c>
      <c r="C707" s="13">
        <v>143.91667200000001</v>
      </c>
      <c r="D707" s="13">
        <v>139.683334</v>
      </c>
      <c r="E707" s="13">
        <v>140.64666700000001</v>
      </c>
      <c r="F707" s="13">
        <v>140.64666700000001</v>
      </c>
      <c r="G707" s="13">
        <v>94968900</v>
      </c>
      <c r="H707" s="13">
        <f t="shared" si="10"/>
        <v>-3.2471327728645596E-2</v>
      </c>
    </row>
    <row r="708" spans="1:8" x14ac:dyDescent="0.3">
      <c r="A708" s="14">
        <v>44125</v>
      </c>
      <c r="B708" s="13">
        <v>140.89999399999999</v>
      </c>
      <c r="C708" s="13">
        <v>144.316666</v>
      </c>
      <c r="D708" s="13">
        <v>140.41667200000001</v>
      </c>
      <c r="E708" s="13">
        <v>140.88000500000001</v>
      </c>
      <c r="F708" s="13">
        <v>140.88000500000001</v>
      </c>
      <c r="G708" s="13">
        <v>97111500</v>
      </c>
      <c r="H708" s="13">
        <f t="shared" ref="H708:H771" si="11">(B708-B707)/B707</f>
        <v>-2.0961282373177813E-2</v>
      </c>
    </row>
    <row r="709" spans="1:8" x14ac:dyDescent="0.3">
      <c r="A709" s="14">
        <v>44126</v>
      </c>
      <c r="B709" s="13">
        <v>147.30667099999999</v>
      </c>
      <c r="C709" s="13">
        <v>148.41000399999999</v>
      </c>
      <c r="D709" s="13">
        <v>141.50332599999999</v>
      </c>
      <c r="E709" s="13">
        <v>141.929993</v>
      </c>
      <c r="F709" s="13">
        <v>141.929993</v>
      </c>
      <c r="G709" s="13">
        <v>119979600</v>
      </c>
      <c r="H709" s="13">
        <f t="shared" si="11"/>
        <v>4.5469675463577393E-2</v>
      </c>
    </row>
    <row r="710" spans="1:8" x14ac:dyDescent="0.3">
      <c r="A710" s="14">
        <v>44127</v>
      </c>
      <c r="B710" s="13">
        <v>140.613327</v>
      </c>
      <c r="C710" s="13">
        <v>140.96333300000001</v>
      </c>
      <c r="D710" s="13">
        <v>135.79333500000001</v>
      </c>
      <c r="E710" s="13">
        <v>140.21000699999999</v>
      </c>
      <c r="F710" s="13">
        <v>140.21000699999999</v>
      </c>
      <c r="G710" s="13">
        <v>101151000</v>
      </c>
      <c r="H710" s="13">
        <f t="shared" si="11"/>
        <v>-4.5438159416419072E-2</v>
      </c>
    </row>
    <row r="711" spans="1:8" x14ac:dyDescent="0.3">
      <c r="A711" s="14">
        <v>44130</v>
      </c>
      <c r="B711" s="13">
        <v>137.21000699999999</v>
      </c>
      <c r="C711" s="13">
        <v>141.91999799999999</v>
      </c>
      <c r="D711" s="13">
        <v>136.66667200000001</v>
      </c>
      <c r="E711" s="13">
        <v>140.09333799999999</v>
      </c>
      <c r="F711" s="13">
        <v>140.09333799999999</v>
      </c>
      <c r="G711" s="13">
        <v>84717600</v>
      </c>
      <c r="H711" s="13">
        <f t="shared" si="11"/>
        <v>-2.4203395742140487E-2</v>
      </c>
    </row>
    <row r="712" spans="1:8" x14ac:dyDescent="0.3">
      <c r="A712" s="14">
        <v>44131</v>
      </c>
      <c r="B712" s="13">
        <v>141.25332599999999</v>
      </c>
      <c r="C712" s="13">
        <v>143.5</v>
      </c>
      <c r="D712" s="13">
        <v>140.03334000000001</v>
      </c>
      <c r="E712" s="13">
        <v>141.55999800000001</v>
      </c>
      <c r="F712" s="13">
        <v>141.55999800000001</v>
      </c>
      <c r="G712" s="13">
        <v>68059500</v>
      </c>
      <c r="H712" s="13">
        <f t="shared" si="11"/>
        <v>2.9468105777445207E-2</v>
      </c>
    </row>
    <row r="713" spans="1:8" x14ac:dyDescent="0.3">
      <c r="A713" s="14">
        <v>44132</v>
      </c>
      <c r="B713" s="13">
        <v>138.82666</v>
      </c>
      <c r="C713" s="13">
        <v>139.53334000000001</v>
      </c>
      <c r="D713" s="13">
        <v>135.33332799999999</v>
      </c>
      <c r="E713" s="13">
        <v>135.33999600000001</v>
      </c>
      <c r="F713" s="13">
        <v>135.33999600000001</v>
      </c>
      <c r="G713" s="13">
        <v>76354200</v>
      </c>
      <c r="H713" s="13">
        <f t="shared" si="11"/>
        <v>-1.7179531758423752E-2</v>
      </c>
    </row>
    <row r="714" spans="1:8" x14ac:dyDescent="0.3">
      <c r="A714" s="14">
        <v>44133</v>
      </c>
      <c r="B714" s="13">
        <v>136.653336</v>
      </c>
      <c r="C714" s="13">
        <v>139.35333299999999</v>
      </c>
      <c r="D714" s="13">
        <v>135.48666399999999</v>
      </c>
      <c r="E714" s="13">
        <v>136.94332900000001</v>
      </c>
      <c r="F714" s="13">
        <v>136.94332900000001</v>
      </c>
      <c r="G714" s="13">
        <v>67965900</v>
      </c>
      <c r="H714" s="13">
        <f t="shared" si="11"/>
        <v>-1.5654946967679034E-2</v>
      </c>
    </row>
    <row r="715" spans="1:8" x14ac:dyDescent="0.3">
      <c r="A715" s="14">
        <v>44134</v>
      </c>
      <c r="B715" s="13">
        <v>135.633331</v>
      </c>
      <c r="C715" s="13">
        <v>135.863327</v>
      </c>
      <c r="D715" s="13">
        <v>126.370003</v>
      </c>
      <c r="E715" s="13">
        <v>129.346664</v>
      </c>
      <c r="F715" s="13">
        <v>129.346664</v>
      </c>
      <c r="G715" s="13">
        <v>127533900</v>
      </c>
      <c r="H715" s="13">
        <f t="shared" si="11"/>
        <v>-7.4641792864829706E-3</v>
      </c>
    </row>
    <row r="716" spans="1:8" x14ac:dyDescent="0.3">
      <c r="A716" s="14">
        <v>44137</v>
      </c>
      <c r="B716" s="13">
        <v>131.33332799999999</v>
      </c>
      <c r="C716" s="13">
        <v>135.66000399999999</v>
      </c>
      <c r="D716" s="13">
        <v>130.76666299999999</v>
      </c>
      <c r="E716" s="13">
        <v>133.50332599999999</v>
      </c>
      <c r="F716" s="13">
        <v>133.50332599999999</v>
      </c>
      <c r="G716" s="13">
        <v>87063300</v>
      </c>
      <c r="H716" s="13">
        <f t="shared" si="11"/>
        <v>-3.1703143823843739E-2</v>
      </c>
    </row>
    <row r="717" spans="1:8" x14ac:dyDescent="0.3">
      <c r="A717" s="14">
        <v>44138</v>
      </c>
      <c r="B717" s="13">
        <v>136.57666</v>
      </c>
      <c r="C717" s="13">
        <v>142.58999600000001</v>
      </c>
      <c r="D717" s="13">
        <v>135.56333900000001</v>
      </c>
      <c r="E717" s="13">
        <v>141.300003</v>
      </c>
      <c r="F717" s="13">
        <v>141.300003</v>
      </c>
      <c r="G717" s="13">
        <v>103055100</v>
      </c>
      <c r="H717" s="13">
        <f t="shared" si="11"/>
        <v>3.9923849337009182E-2</v>
      </c>
    </row>
    <row r="718" spans="1:8" x14ac:dyDescent="0.3">
      <c r="A718" s="14">
        <v>44139</v>
      </c>
      <c r="B718" s="13">
        <v>143.53999300000001</v>
      </c>
      <c r="C718" s="13">
        <v>145.133331</v>
      </c>
      <c r="D718" s="13">
        <v>139.03334000000001</v>
      </c>
      <c r="E718" s="13">
        <v>140.32666</v>
      </c>
      <c r="F718" s="13">
        <v>140.32666</v>
      </c>
      <c r="G718" s="13">
        <v>96429300</v>
      </c>
      <c r="H718" s="13">
        <f t="shared" si="11"/>
        <v>5.098479491298151E-2</v>
      </c>
    </row>
    <row r="719" spans="1:8" x14ac:dyDescent="0.3">
      <c r="A719" s="14">
        <v>44140</v>
      </c>
      <c r="B719" s="13">
        <v>142.76666299999999</v>
      </c>
      <c r="C719" s="13">
        <v>146.66667200000001</v>
      </c>
      <c r="D719" s="13">
        <v>141.33332799999999</v>
      </c>
      <c r="E719" s="13">
        <v>146.029999</v>
      </c>
      <c r="F719" s="13">
        <v>146.029999</v>
      </c>
      <c r="G719" s="13">
        <v>85243500</v>
      </c>
      <c r="H719" s="13">
        <f t="shared" si="11"/>
        <v>-5.387557738002785E-3</v>
      </c>
    </row>
    <row r="720" spans="1:8" x14ac:dyDescent="0.3">
      <c r="A720" s="14">
        <v>44141</v>
      </c>
      <c r="B720" s="13">
        <v>145.366669</v>
      </c>
      <c r="C720" s="13">
        <v>145.52333100000001</v>
      </c>
      <c r="D720" s="13">
        <v>141.42666600000001</v>
      </c>
      <c r="E720" s="13">
        <v>143.316666</v>
      </c>
      <c r="F720" s="13">
        <v>143.316666</v>
      </c>
      <c r="G720" s="13">
        <v>65118000</v>
      </c>
      <c r="H720" s="13">
        <f t="shared" si="11"/>
        <v>1.8211576465858893E-2</v>
      </c>
    </row>
    <row r="721" spans="1:8" x14ac:dyDescent="0.3">
      <c r="A721" s="14">
        <v>44144</v>
      </c>
      <c r="B721" s="13">
        <v>146.5</v>
      </c>
      <c r="C721" s="13">
        <v>150.83332799999999</v>
      </c>
      <c r="D721" s="13">
        <v>140.33332799999999</v>
      </c>
      <c r="E721" s="13">
        <v>140.41999799999999</v>
      </c>
      <c r="F721" s="13">
        <v>140.41999799999999</v>
      </c>
      <c r="G721" s="13">
        <v>104499000</v>
      </c>
      <c r="H721" s="13">
        <f t="shared" si="11"/>
        <v>7.7963608012507893E-3</v>
      </c>
    </row>
    <row r="722" spans="1:8" x14ac:dyDescent="0.3">
      <c r="A722" s="14">
        <v>44145</v>
      </c>
      <c r="B722" s="13">
        <v>140.029999</v>
      </c>
      <c r="C722" s="13">
        <v>140.029999</v>
      </c>
      <c r="D722" s="13">
        <v>132.009995</v>
      </c>
      <c r="E722" s="13">
        <v>136.78666699999999</v>
      </c>
      <c r="F722" s="13">
        <v>136.78666699999999</v>
      </c>
      <c r="G722" s="13">
        <v>90852600</v>
      </c>
      <c r="H722" s="13">
        <f t="shared" si="11"/>
        <v>-4.4163829351535809E-2</v>
      </c>
    </row>
    <row r="723" spans="1:8" x14ac:dyDescent="0.3">
      <c r="A723" s="14">
        <v>44146</v>
      </c>
      <c r="B723" s="13">
        <v>138.816666</v>
      </c>
      <c r="C723" s="13">
        <v>139.566666</v>
      </c>
      <c r="D723" s="13">
        <v>136.86000100000001</v>
      </c>
      <c r="E723" s="13">
        <v>139.04333500000001</v>
      </c>
      <c r="F723" s="13">
        <v>139.04333500000001</v>
      </c>
      <c r="G723" s="13">
        <v>52073100</v>
      </c>
      <c r="H723" s="13">
        <f t="shared" si="11"/>
        <v>-8.664807603119426E-3</v>
      </c>
    </row>
    <row r="724" spans="1:8" x14ac:dyDescent="0.3">
      <c r="A724" s="14">
        <v>44147</v>
      </c>
      <c r="B724" s="13">
        <v>138.35000600000001</v>
      </c>
      <c r="C724" s="13">
        <v>141</v>
      </c>
      <c r="D724" s="13">
        <v>136.50666799999999</v>
      </c>
      <c r="E724" s="13">
        <v>137.25332599999999</v>
      </c>
      <c r="F724" s="13">
        <v>137.25332599999999</v>
      </c>
      <c r="G724" s="13">
        <v>59565300</v>
      </c>
      <c r="H724" s="13">
        <f t="shared" si="11"/>
        <v>-3.3617001001881885E-3</v>
      </c>
    </row>
    <row r="725" spans="1:8" x14ac:dyDescent="0.3">
      <c r="A725" s="14">
        <v>44148</v>
      </c>
      <c r="B725" s="13">
        <v>136.949997</v>
      </c>
      <c r="C725" s="13">
        <v>137.509995</v>
      </c>
      <c r="D725" s="13">
        <v>133.886673</v>
      </c>
      <c r="E725" s="13">
        <v>136.16667200000001</v>
      </c>
      <c r="F725" s="13">
        <v>136.16667200000001</v>
      </c>
      <c r="G725" s="13">
        <v>59313300</v>
      </c>
      <c r="H725" s="13">
        <f t="shared" si="11"/>
        <v>-1.0119327352974682E-2</v>
      </c>
    </row>
    <row r="726" spans="1:8" x14ac:dyDescent="0.3">
      <c r="A726" s="14">
        <v>44151</v>
      </c>
      <c r="B726" s="13">
        <v>136.30999800000001</v>
      </c>
      <c r="C726" s="13">
        <v>137.48333700000001</v>
      </c>
      <c r="D726" s="13">
        <v>134.69667100000001</v>
      </c>
      <c r="E726" s="13">
        <v>136.029999</v>
      </c>
      <c r="F726" s="13">
        <v>136.029999</v>
      </c>
      <c r="G726" s="13">
        <v>80515800</v>
      </c>
      <c r="H726" s="13">
        <f t="shared" si="11"/>
        <v>-4.6732312086139654E-3</v>
      </c>
    </row>
    <row r="727" spans="1:8" x14ac:dyDescent="0.3">
      <c r="A727" s="14">
        <v>44152</v>
      </c>
      <c r="B727" s="13">
        <v>153.38999899999999</v>
      </c>
      <c r="C727" s="13">
        <v>154</v>
      </c>
      <c r="D727" s="13">
        <v>144.33667</v>
      </c>
      <c r="E727" s="13">
        <v>147.203339</v>
      </c>
      <c r="F727" s="13">
        <v>147.203339</v>
      </c>
      <c r="G727" s="13">
        <v>183564900</v>
      </c>
      <c r="H727" s="13">
        <f t="shared" si="11"/>
        <v>0.12530262820486565</v>
      </c>
    </row>
    <row r="728" spans="1:8" x14ac:dyDescent="0.3">
      <c r="A728" s="14">
        <v>44153</v>
      </c>
      <c r="B728" s="13">
        <v>149.449997</v>
      </c>
      <c r="C728" s="13">
        <v>165.33332799999999</v>
      </c>
      <c r="D728" s="13">
        <v>147.83332799999999</v>
      </c>
      <c r="E728" s="13">
        <v>162.21333300000001</v>
      </c>
      <c r="F728" s="13">
        <v>162.21333300000001</v>
      </c>
      <c r="G728" s="13">
        <v>234132000</v>
      </c>
      <c r="H728" s="13">
        <f t="shared" si="11"/>
        <v>-2.5686172668923434E-2</v>
      </c>
    </row>
    <row r="729" spans="1:8" x14ac:dyDescent="0.3">
      <c r="A729" s="14">
        <v>44154</v>
      </c>
      <c r="B729" s="13">
        <v>164</v>
      </c>
      <c r="C729" s="13">
        <v>169.53666699999999</v>
      </c>
      <c r="D729" s="13">
        <v>162.52333100000001</v>
      </c>
      <c r="E729" s="13">
        <v>166.42334</v>
      </c>
      <c r="F729" s="13">
        <v>166.42334</v>
      </c>
      <c r="G729" s="13">
        <v>187425900</v>
      </c>
      <c r="H729" s="13">
        <f t="shared" si="11"/>
        <v>9.7356997605025072E-2</v>
      </c>
    </row>
    <row r="730" spans="1:8" x14ac:dyDescent="0.3">
      <c r="A730" s="14">
        <v>44155</v>
      </c>
      <c r="B730" s="13">
        <v>165.99667400000001</v>
      </c>
      <c r="C730" s="13">
        <v>167.5</v>
      </c>
      <c r="D730" s="13">
        <v>163.020004</v>
      </c>
      <c r="E730" s="13">
        <v>163.203339</v>
      </c>
      <c r="F730" s="13">
        <v>163.203339</v>
      </c>
      <c r="G730" s="13">
        <v>98735700</v>
      </c>
      <c r="H730" s="13">
        <f t="shared" si="11"/>
        <v>1.2174841463414713E-2</v>
      </c>
    </row>
    <row r="731" spans="1:8" x14ac:dyDescent="0.3">
      <c r="A731" s="14">
        <v>44158</v>
      </c>
      <c r="B731" s="13">
        <v>167.83332799999999</v>
      </c>
      <c r="C731" s="13">
        <v>175.33332799999999</v>
      </c>
      <c r="D731" s="13">
        <v>167.26333600000001</v>
      </c>
      <c r="E731" s="13">
        <v>173.949997</v>
      </c>
      <c r="F731" s="13">
        <v>173.949997</v>
      </c>
      <c r="G731" s="13">
        <v>150780900</v>
      </c>
      <c r="H731" s="13">
        <f t="shared" si="11"/>
        <v>1.1064402410857831E-2</v>
      </c>
    </row>
    <row r="732" spans="1:8" x14ac:dyDescent="0.3">
      <c r="A732" s="14">
        <v>44159</v>
      </c>
      <c r="B732" s="13">
        <v>180.133331</v>
      </c>
      <c r="C732" s="13">
        <v>186.66333</v>
      </c>
      <c r="D732" s="13">
        <v>175.39999399999999</v>
      </c>
      <c r="E732" s="13">
        <v>185.12666300000001</v>
      </c>
      <c r="F732" s="13">
        <v>185.12666300000001</v>
      </c>
      <c r="G732" s="13">
        <v>160945500</v>
      </c>
      <c r="H732" s="13">
        <f t="shared" si="11"/>
        <v>7.3287011266320146E-2</v>
      </c>
    </row>
    <row r="733" spans="1:8" x14ac:dyDescent="0.3">
      <c r="A733" s="14">
        <v>44160</v>
      </c>
      <c r="B733" s="13">
        <v>183.35333299999999</v>
      </c>
      <c r="C733" s="13">
        <v>191.33332799999999</v>
      </c>
      <c r="D733" s="13">
        <v>181.78999300000001</v>
      </c>
      <c r="E733" s="13">
        <v>191.33332799999999</v>
      </c>
      <c r="F733" s="13">
        <v>191.33332799999999</v>
      </c>
      <c r="G733" s="13">
        <v>146790600</v>
      </c>
      <c r="H733" s="13">
        <f t="shared" si="11"/>
        <v>1.7875659002830484E-2</v>
      </c>
    </row>
    <row r="734" spans="1:8" x14ac:dyDescent="0.3">
      <c r="A734" s="14">
        <v>44162</v>
      </c>
      <c r="B734" s="13">
        <v>193.720001</v>
      </c>
      <c r="C734" s="13">
        <v>199.59333799999999</v>
      </c>
      <c r="D734" s="13">
        <v>192.816666</v>
      </c>
      <c r="E734" s="13">
        <v>195.25332599999999</v>
      </c>
      <c r="F734" s="13">
        <v>195.25332599999999</v>
      </c>
      <c r="G734" s="13">
        <v>112683300</v>
      </c>
      <c r="H734" s="13">
        <f t="shared" si="11"/>
        <v>5.6539293997998959E-2</v>
      </c>
    </row>
    <row r="735" spans="1:8" x14ac:dyDescent="0.3">
      <c r="A735" s="14">
        <v>44165</v>
      </c>
      <c r="B735" s="13">
        <v>200.73666399999999</v>
      </c>
      <c r="C735" s="13">
        <v>202.60000600000001</v>
      </c>
      <c r="D735" s="13">
        <v>184.83667</v>
      </c>
      <c r="E735" s="13">
        <v>189.199997</v>
      </c>
      <c r="F735" s="13">
        <v>189.199997</v>
      </c>
      <c r="G735" s="13">
        <v>189009300</v>
      </c>
      <c r="H735" s="13">
        <f t="shared" si="11"/>
        <v>3.6220643009391651E-2</v>
      </c>
    </row>
    <row r="736" spans="1:8" x14ac:dyDescent="0.3">
      <c r="A736" s="14">
        <v>44166</v>
      </c>
      <c r="B736" s="13">
        <v>199.19667100000001</v>
      </c>
      <c r="C736" s="13">
        <v>199.28334000000001</v>
      </c>
      <c r="D736" s="13">
        <v>190.683334</v>
      </c>
      <c r="E736" s="13">
        <v>194.91999799999999</v>
      </c>
      <c r="F736" s="13">
        <v>194.91999799999999</v>
      </c>
      <c r="G736" s="13">
        <v>120310500</v>
      </c>
      <c r="H736" s="13">
        <f t="shared" si="11"/>
        <v>-7.6717076457940006E-3</v>
      </c>
    </row>
    <row r="737" spans="1:8" x14ac:dyDescent="0.3">
      <c r="A737" s="14">
        <v>44167</v>
      </c>
      <c r="B737" s="13">
        <v>185.479996</v>
      </c>
      <c r="C737" s="13">
        <v>190.51333600000001</v>
      </c>
      <c r="D737" s="13">
        <v>180.403336</v>
      </c>
      <c r="E737" s="13">
        <v>189.606674</v>
      </c>
      <c r="F737" s="13">
        <v>189.606674</v>
      </c>
      <c r="G737" s="13">
        <v>143327100</v>
      </c>
      <c r="H737" s="13">
        <f t="shared" si="11"/>
        <v>-6.885996101812368E-2</v>
      </c>
    </row>
    <row r="738" spans="1:8" x14ac:dyDescent="0.3">
      <c r="A738" s="14">
        <v>44168</v>
      </c>
      <c r="B738" s="13">
        <v>196.67334</v>
      </c>
      <c r="C738" s="13">
        <v>199.65666200000001</v>
      </c>
      <c r="D738" s="13">
        <v>194.143326</v>
      </c>
      <c r="E738" s="13">
        <v>197.79333500000001</v>
      </c>
      <c r="F738" s="13">
        <v>197.79333500000001</v>
      </c>
      <c r="G738" s="13">
        <v>127656000</v>
      </c>
      <c r="H738" s="13">
        <f t="shared" si="11"/>
        <v>6.0347984911537284E-2</v>
      </c>
    </row>
    <row r="739" spans="1:8" x14ac:dyDescent="0.3">
      <c r="A739" s="14">
        <v>44169</v>
      </c>
      <c r="B739" s="13">
        <v>197.00332599999999</v>
      </c>
      <c r="C739" s="13">
        <v>199.679993</v>
      </c>
      <c r="D739" s="13">
        <v>195.16667200000001</v>
      </c>
      <c r="E739" s="13">
        <v>199.679993</v>
      </c>
      <c r="F739" s="13">
        <v>199.679993</v>
      </c>
      <c r="G739" s="13">
        <v>88203900</v>
      </c>
      <c r="H739" s="13">
        <f t="shared" si="11"/>
        <v>1.6778379825145137E-3</v>
      </c>
    </row>
    <row r="740" spans="1:8" x14ac:dyDescent="0.3">
      <c r="A740" s="14">
        <v>44172</v>
      </c>
      <c r="B740" s="13">
        <v>201.63999899999999</v>
      </c>
      <c r="C740" s="13">
        <v>216.26333600000001</v>
      </c>
      <c r="D740" s="13">
        <v>201.01666299999999</v>
      </c>
      <c r="E740" s="13">
        <v>213.91999799999999</v>
      </c>
      <c r="F740" s="13">
        <v>213.91999799999999</v>
      </c>
      <c r="G740" s="13">
        <v>168929100</v>
      </c>
      <c r="H740" s="13">
        <f t="shared" si="11"/>
        <v>2.3536013803137527E-2</v>
      </c>
    </row>
    <row r="741" spans="1:8" x14ac:dyDescent="0.3">
      <c r="A741" s="14">
        <v>44173</v>
      </c>
      <c r="B741" s="13">
        <v>208.50332599999999</v>
      </c>
      <c r="C741" s="13">
        <v>217.09333799999999</v>
      </c>
      <c r="D741" s="13">
        <v>206.16667200000001</v>
      </c>
      <c r="E741" s="13">
        <v>216.62666300000001</v>
      </c>
      <c r="F741" s="13">
        <v>216.62666300000001</v>
      </c>
      <c r="G741" s="13">
        <v>192795000</v>
      </c>
      <c r="H741" s="13">
        <f t="shared" si="11"/>
        <v>3.4037527445137501E-2</v>
      </c>
    </row>
    <row r="742" spans="1:8" x14ac:dyDescent="0.3">
      <c r="A742" s="14">
        <v>44174</v>
      </c>
      <c r="B742" s="13">
        <v>217.89666700000001</v>
      </c>
      <c r="C742" s="13">
        <v>218.106674</v>
      </c>
      <c r="D742" s="13">
        <v>196</v>
      </c>
      <c r="E742" s="13">
        <v>201.49333200000001</v>
      </c>
      <c r="F742" s="13">
        <v>201.49333200000001</v>
      </c>
      <c r="G742" s="13">
        <v>213873600</v>
      </c>
      <c r="H742" s="13">
        <f t="shared" si="11"/>
        <v>4.5051276544145015E-2</v>
      </c>
    </row>
    <row r="743" spans="1:8" x14ac:dyDescent="0.3">
      <c r="A743" s="14">
        <v>44175</v>
      </c>
      <c r="B743" s="13">
        <v>191.45666499999999</v>
      </c>
      <c r="C743" s="13">
        <v>209.25</v>
      </c>
      <c r="D743" s="13">
        <v>188.779999</v>
      </c>
      <c r="E743" s="13">
        <v>209.02333100000001</v>
      </c>
      <c r="F743" s="13">
        <v>209.02333100000001</v>
      </c>
      <c r="G743" s="13">
        <v>201249600</v>
      </c>
      <c r="H743" s="13">
        <f t="shared" si="11"/>
        <v>-0.1213419294752224</v>
      </c>
    </row>
    <row r="744" spans="1:8" x14ac:dyDescent="0.3">
      <c r="A744" s="14">
        <v>44176</v>
      </c>
      <c r="B744" s="13">
        <v>205.00332599999999</v>
      </c>
      <c r="C744" s="13">
        <v>208</v>
      </c>
      <c r="D744" s="13">
        <v>198.933334</v>
      </c>
      <c r="E744" s="13">
        <v>203.33000200000001</v>
      </c>
      <c r="F744" s="13">
        <v>203.33000200000001</v>
      </c>
      <c r="G744" s="13">
        <v>139425000</v>
      </c>
      <c r="H744" s="13">
        <f t="shared" si="11"/>
        <v>7.0755755617073979E-2</v>
      </c>
    </row>
    <row r="745" spans="1:8" x14ac:dyDescent="0.3">
      <c r="A745" s="14">
        <v>44179</v>
      </c>
      <c r="B745" s="13">
        <v>206.33332799999999</v>
      </c>
      <c r="C745" s="13">
        <v>214.25</v>
      </c>
      <c r="D745" s="13">
        <v>203.39999399999999</v>
      </c>
      <c r="E745" s="13">
        <v>213.27667199999999</v>
      </c>
      <c r="F745" s="13">
        <v>213.27667199999999</v>
      </c>
      <c r="G745" s="13">
        <v>156121800</v>
      </c>
      <c r="H745" s="13">
        <f t="shared" si="11"/>
        <v>6.4877093750176891E-3</v>
      </c>
    </row>
    <row r="746" spans="1:8" x14ac:dyDescent="0.3">
      <c r="A746" s="14">
        <v>44180</v>
      </c>
      <c r="B746" s="13">
        <v>214.42666600000001</v>
      </c>
      <c r="C746" s="13">
        <v>215.633331</v>
      </c>
      <c r="D746" s="13">
        <v>207.933334</v>
      </c>
      <c r="E746" s="13">
        <v>211.08332799999999</v>
      </c>
      <c r="F746" s="13">
        <v>211.08332799999999</v>
      </c>
      <c r="G746" s="13">
        <v>135214500</v>
      </c>
      <c r="H746" s="13">
        <f t="shared" si="11"/>
        <v>3.9224579366063522E-2</v>
      </c>
    </row>
    <row r="747" spans="1:8" x14ac:dyDescent="0.3">
      <c r="A747" s="14">
        <v>44181</v>
      </c>
      <c r="B747" s="13">
        <v>209.41000399999999</v>
      </c>
      <c r="C747" s="13">
        <v>210.83332799999999</v>
      </c>
      <c r="D747" s="13">
        <v>201.66667200000001</v>
      </c>
      <c r="E747" s="13">
        <v>207.58999600000001</v>
      </c>
      <c r="F747" s="13">
        <v>207.58999600000001</v>
      </c>
      <c r="G747" s="13">
        <v>126287400</v>
      </c>
      <c r="H747" s="13">
        <f t="shared" si="11"/>
        <v>-2.3395700234410326E-2</v>
      </c>
    </row>
    <row r="748" spans="1:8" x14ac:dyDescent="0.3">
      <c r="A748" s="14">
        <v>44182</v>
      </c>
      <c r="B748" s="13">
        <v>209.39666700000001</v>
      </c>
      <c r="C748" s="13">
        <v>219.606674</v>
      </c>
      <c r="D748" s="13">
        <v>206.5</v>
      </c>
      <c r="E748" s="13">
        <v>218.633331</v>
      </c>
      <c r="F748" s="13">
        <v>218.633331</v>
      </c>
      <c r="G748" s="13">
        <v>168810300</v>
      </c>
      <c r="H748" s="13">
        <f t="shared" si="11"/>
        <v>-6.3688456832170336E-5</v>
      </c>
    </row>
    <row r="749" spans="1:8" x14ac:dyDescent="0.3">
      <c r="A749" s="14">
        <v>44183</v>
      </c>
      <c r="B749" s="13">
        <v>222.96665999999999</v>
      </c>
      <c r="C749" s="13">
        <v>231.66667200000001</v>
      </c>
      <c r="D749" s="13">
        <v>209.51333600000001</v>
      </c>
      <c r="E749" s="13">
        <v>231.66667200000001</v>
      </c>
      <c r="F749" s="13">
        <v>231.66667200000001</v>
      </c>
      <c r="G749" s="13">
        <v>666378600</v>
      </c>
      <c r="H749" s="13">
        <f t="shared" si="11"/>
        <v>6.4805200552690664E-2</v>
      </c>
    </row>
    <row r="750" spans="1:8" x14ac:dyDescent="0.3">
      <c r="A750" s="14">
        <v>44186</v>
      </c>
      <c r="B750" s="13">
        <v>222.08000200000001</v>
      </c>
      <c r="C750" s="13">
        <v>222.83332799999999</v>
      </c>
      <c r="D750" s="13">
        <v>215.356674</v>
      </c>
      <c r="E750" s="13">
        <v>216.61999499999999</v>
      </c>
      <c r="F750" s="13">
        <v>216.61999499999999</v>
      </c>
      <c r="G750" s="13">
        <v>174135900</v>
      </c>
      <c r="H750" s="13">
        <f t="shared" si="11"/>
        <v>-3.9766393773848652E-3</v>
      </c>
    </row>
    <row r="751" spans="1:8" x14ac:dyDescent="0.3">
      <c r="A751" s="14">
        <v>44187</v>
      </c>
      <c r="B751" s="13">
        <v>216</v>
      </c>
      <c r="C751" s="13">
        <v>216.62666300000001</v>
      </c>
      <c r="D751" s="13">
        <v>204.74333200000001</v>
      </c>
      <c r="E751" s="13">
        <v>213.44667100000001</v>
      </c>
      <c r="F751" s="13">
        <v>213.44667100000001</v>
      </c>
      <c r="G751" s="13">
        <v>155148000</v>
      </c>
      <c r="H751" s="13">
        <f t="shared" si="11"/>
        <v>-2.7377530373041005E-2</v>
      </c>
    </row>
    <row r="752" spans="1:8" x14ac:dyDescent="0.3">
      <c r="A752" s="14">
        <v>44188</v>
      </c>
      <c r="B752" s="13">
        <v>210.73333700000001</v>
      </c>
      <c r="C752" s="13">
        <v>217.16667200000001</v>
      </c>
      <c r="D752" s="13">
        <v>207.52333100000001</v>
      </c>
      <c r="E752" s="13">
        <v>215.32666</v>
      </c>
      <c r="F752" s="13">
        <v>215.32666</v>
      </c>
      <c r="G752" s="13">
        <v>99519000</v>
      </c>
      <c r="H752" s="13">
        <f t="shared" si="11"/>
        <v>-2.4382699074074046E-2</v>
      </c>
    </row>
    <row r="753" spans="1:8" x14ac:dyDescent="0.3">
      <c r="A753" s="14">
        <v>44189</v>
      </c>
      <c r="B753" s="13">
        <v>214.33000200000001</v>
      </c>
      <c r="C753" s="13">
        <v>222.029999</v>
      </c>
      <c r="D753" s="13">
        <v>213.66667200000001</v>
      </c>
      <c r="E753" s="13">
        <v>220.58999600000001</v>
      </c>
      <c r="F753" s="13">
        <v>220.58999600000001</v>
      </c>
      <c r="G753" s="13">
        <v>68596800</v>
      </c>
      <c r="H753" s="13">
        <f t="shared" si="11"/>
        <v>1.706737553346864E-2</v>
      </c>
    </row>
    <row r="754" spans="1:8" x14ac:dyDescent="0.3">
      <c r="A754" s="14">
        <v>44193</v>
      </c>
      <c r="B754" s="13">
        <v>224.83667</v>
      </c>
      <c r="C754" s="13">
        <v>227.133331</v>
      </c>
      <c r="D754" s="13">
        <v>220.26666299999999</v>
      </c>
      <c r="E754" s="13">
        <v>221.229996</v>
      </c>
      <c r="F754" s="13">
        <v>221.229996</v>
      </c>
      <c r="G754" s="13">
        <v>96835800</v>
      </c>
      <c r="H754" s="13">
        <f t="shared" si="11"/>
        <v>4.9020985872057193E-2</v>
      </c>
    </row>
    <row r="755" spans="1:8" x14ac:dyDescent="0.3">
      <c r="A755" s="14">
        <v>44194</v>
      </c>
      <c r="B755" s="13">
        <v>220.33332799999999</v>
      </c>
      <c r="C755" s="13">
        <v>223.300003</v>
      </c>
      <c r="D755" s="13">
        <v>218.33332799999999</v>
      </c>
      <c r="E755" s="13">
        <v>221.99667400000001</v>
      </c>
      <c r="F755" s="13">
        <v>221.99667400000001</v>
      </c>
      <c r="G755" s="13">
        <v>68732400</v>
      </c>
      <c r="H755" s="13">
        <f t="shared" si="11"/>
        <v>-2.0029392892182595E-2</v>
      </c>
    </row>
    <row r="756" spans="1:8" x14ac:dyDescent="0.3">
      <c r="A756" s="14">
        <v>44195</v>
      </c>
      <c r="B756" s="13">
        <v>224</v>
      </c>
      <c r="C756" s="13">
        <v>232.199997</v>
      </c>
      <c r="D756" s="13">
        <v>222.78666699999999</v>
      </c>
      <c r="E756" s="13">
        <v>231.59333799999999</v>
      </c>
      <c r="F756" s="13">
        <v>231.59333799999999</v>
      </c>
      <c r="G756" s="13">
        <v>128538000</v>
      </c>
      <c r="H756" s="13">
        <f t="shared" si="11"/>
        <v>1.6641476953500225E-2</v>
      </c>
    </row>
    <row r="757" spans="1:8" x14ac:dyDescent="0.3">
      <c r="A757" s="14">
        <v>44196</v>
      </c>
      <c r="B757" s="13">
        <v>233.33000200000001</v>
      </c>
      <c r="C757" s="13">
        <v>239.57333399999999</v>
      </c>
      <c r="D757" s="13">
        <v>230.37333699999999</v>
      </c>
      <c r="E757" s="13">
        <v>235.22332800000001</v>
      </c>
      <c r="F757" s="13">
        <v>235.22332800000001</v>
      </c>
      <c r="G757" s="13">
        <v>148949700</v>
      </c>
      <c r="H757" s="13">
        <f t="shared" si="11"/>
        <v>4.1651794642857176E-2</v>
      </c>
    </row>
    <row r="758" spans="1:8" x14ac:dyDescent="0.3">
      <c r="A758" s="14">
        <v>44200</v>
      </c>
      <c r="B758" s="13">
        <v>239.820007</v>
      </c>
      <c r="C758" s="13">
        <v>248.16333</v>
      </c>
      <c r="D758" s="13">
        <v>239.06333900000001</v>
      </c>
      <c r="E758" s="13">
        <v>243.25666799999999</v>
      </c>
      <c r="F758" s="13">
        <v>243.25666799999999</v>
      </c>
      <c r="G758" s="13">
        <v>145914600</v>
      </c>
      <c r="H758" s="13">
        <f t="shared" si="11"/>
        <v>2.7814704257363338E-2</v>
      </c>
    </row>
    <row r="759" spans="1:8" x14ac:dyDescent="0.3">
      <c r="A759" s="14">
        <v>44201</v>
      </c>
      <c r="B759" s="13">
        <v>241.220001</v>
      </c>
      <c r="C759" s="13">
        <v>246.94667100000001</v>
      </c>
      <c r="D759" s="13">
        <v>239.73333700000001</v>
      </c>
      <c r="E759" s="13">
        <v>245.03666699999999</v>
      </c>
      <c r="F759" s="13">
        <v>245.03666699999999</v>
      </c>
      <c r="G759" s="13">
        <v>96735600</v>
      </c>
      <c r="H759" s="13">
        <f t="shared" si="11"/>
        <v>5.8376864278883635E-3</v>
      </c>
    </row>
    <row r="760" spans="1:8" x14ac:dyDescent="0.3">
      <c r="A760" s="14">
        <v>44202</v>
      </c>
      <c r="B760" s="13">
        <v>252.83000200000001</v>
      </c>
      <c r="C760" s="13">
        <v>258</v>
      </c>
      <c r="D760" s="13">
        <v>249.699997</v>
      </c>
      <c r="E760" s="13">
        <v>251.99333200000001</v>
      </c>
      <c r="F760" s="13">
        <v>251.99333200000001</v>
      </c>
      <c r="G760" s="13">
        <v>134100000</v>
      </c>
      <c r="H760" s="13">
        <f t="shared" si="11"/>
        <v>4.813034139735374E-2</v>
      </c>
    </row>
    <row r="761" spans="1:8" x14ac:dyDescent="0.3">
      <c r="A761" s="14">
        <v>44203</v>
      </c>
      <c r="B761" s="13">
        <v>259.209991</v>
      </c>
      <c r="C761" s="13">
        <v>272.32998700000002</v>
      </c>
      <c r="D761" s="13">
        <v>258.39999399999999</v>
      </c>
      <c r="E761" s="13">
        <v>272.01333599999998</v>
      </c>
      <c r="F761" s="13">
        <v>272.01333599999998</v>
      </c>
      <c r="G761" s="13">
        <v>154496700</v>
      </c>
      <c r="H761" s="13">
        <f t="shared" si="11"/>
        <v>2.5234303482701372E-2</v>
      </c>
    </row>
    <row r="762" spans="1:8" x14ac:dyDescent="0.3">
      <c r="A762" s="14">
        <v>44204</v>
      </c>
      <c r="B762" s="13">
        <v>285.33334400000001</v>
      </c>
      <c r="C762" s="13">
        <v>294.82998700000002</v>
      </c>
      <c r="D762" s="13">
        <v>279.46331800000002</v>
      </c>
      <c r="E762" s="13">
        <v>293.33999599999999</v>
      </c>
      <c r="F762" s="13">
        <v>293.33999599999999</v>
      </c>
      <c r="G762" s="13">
        <v>225166500</v>
      </c>
      <c r="H762" s="13">
        <f t="shared" si="11"/>
        <v>0.1007806562517878</v>
      </c>
    </row>
    <row r="763" spans="1:8" x14ac:dyDescent="0.3">
      <c r="A763" s="14">
        <v>44207</v>
      </c>
      <c r="B763" s="13">
        <v>283.133331</v>
      </c>
      <c r="C763" s="13">
        <v>284.80999800000001</v>
      </c>
      <c r="D763" s="13">
        <v>267.87332199999997</v>
      </c>
      <c r="E763" s="13">
        <v>270.39666699999998</v>
      </c>
      <c r="F763" s="13">
        <v>270.39666699999998</v>
      </c>
      <c r="G763" s="13">
        <v>177904800</v>
      </c>
      <c r="H763" s="13">
        <f t="shared" si="11"/>
        <v>-7.7103256463430109E-3</v>
      </c>
    </row>
    <row r="764" spans="1:8" x14ac:dyDescent="0.3">
      <c r="A764" s="14">
        <v>44208</v>
      </c>
      <c r="B764" s="13">
        <v>277</v>
      </c>
      <c r="C764" s="13">
        <v>289.33334400000001</v>
      </c>
      <c r="D764" s="13">
        <v>275.77999899999998</v>
      </c>
      <c r="E764" s="13">
        <v>283.14666699999998</v>
      </c>
      <c r="F764" s="13">
        <v>283.14666699999998</v>
      </c>
      <c r="G764" s="13">
        <v>138812100</v>
      </c>
      <c r="H764" s="13">
        <f t="shared" si="11"/>
        <v>-2.1662341831453248E-2</v>
      </c>
    </row>
    <row r="765" spans="1:8" x14ac:dyDescent="0.3">
      <c r="A765" s="14">
        <v>44209</v>
      </c>
      <c r="B765" s="13">
        <v>284.25332600000002</v>
      </c>
      <c r="C765" s="13">
        <v>286.82333399999999</v>
      </c>
      <c r="D765" s="13">
        <v>277.33334400000001</v>
      </c>
      <c r="E765" s="13">
        <v>284.80334499999998</v>
      </c>
      <c r="F765" s="13">
        <v>284.80334499999998</v>
      </c>
      <c r="G765" s="13">
        <v>99937500</v>
      </c>
      <c r="H765" s="13">
        <f t="shared" si="11"/>
        <v>2.618529241877262E-2</v>
      </c>
    </row>
    <row r="766" spans="1:8" x14ac:dyDescent="0.3">
      <c r="A766" s="14">
        <v>44210</v>
      </c>
      <c r="B766" s="13">
        <v>281.13000499999998</v>
      </c>
      <c r="C766" s="13">
        <v>287.66665599999999</v>
      </c>
      <c r="D766" s="13">
        <v>279.58334400000001</v>
      </c>
      <c r="E766" s="13">
        <v>281.66665599999999</v>
      </c>
      <c r="F766" s="13">
        <v>281.66665599999999</v>
      </c>
      <c r="G766" s="13">
        <v>93798900</v>
      </c>
      <c r="H766" s="13">
        <f t="shared" si="11"/>
        <v>-1.0987808107476753E-2</v>
      </c>
    </row>
    <row r="767" spans="1:8" x14ac:dyDescent="0.3">
      <c r="A767" s="14">
        <v>44211</v>
      </c>
      <c r="B767" s="13">
        <v>284</v>
      </c>
      <c r="C767" s="13">
        <v>286.633331</v>
      </c>
      <c r="D767" s="13">
        <v>273.03332499999999</v>
      </c>
      <c r="E767" s="13">
        <v>275.38665800000001</v>
      </c>
      <c r="F767" s="13">
        <v>275.38665800000001</v>
      </c>
      <c r="G767" s="13">
        <v>116332800</v>
      </c>
      <c r="H767" s="13">
        <f t="shared" si="11"/>
        <v>1.0208782232263031E-2</v>
      </c>
    </row>
    <row r="768" spans="1:8" x14ac:dyDescent="0.3">
      <c r="A768" s="14">
        <v>44215</v>
      </c>
      <c r="B768" s="13">
        <v>279.26666299999999</v>
      </c>
      <c r="C768" s="13">
        <v>283.33334400000001</v>
      </c>
      <c r="D768" s="13">
        <v>277.66665599999999</v>
      </c>
      <c r="E768" s="13">
        <v>281.51666299999999</v>
      </c>
      <c r="F768" s="13">
        <v>281.51666299999999</v>
      </c>
      <c r="G768" s="13">
        <v>76101000</v>
      </c>
      <c r="H768" s="13">
        <f t="shared" si="11"/>
        <v>-1.6666679577464809E-2</v>
      </c>
    </row>
    <row r="769" spans="1:8" x14ac:dyDescent="0.3">
      <c r="A769" s="14">
        <v>44216</v>
      </c>
      <c r="B769" s="13">
        <v>286.24667399999998</v>
      </c>
      <c r="C769" s="13">
        <v>286.5</v>
      </c>
      <c r="D769" s="13">
        <v>279.093323</v>
      </c>
      <c r="E769" s="13">
        <v>283.48333700000001</v>
      </c>
      <c r="F769" s="13">
        <v>283.48333700000001</v>
      </c>
      <c r="G769" s="13">
        <v>76997700</v>
      </c>
      <c r="H769" s="13">
        <f t="shared" si="11"/>
        <v>2.4994071705579806E-2</v>
      </c>
    </row>
    <row r="770" spans="1:8" x14ac:dyDescent="0.3">
      <c r="A770" s="14">
        <v>44217</v>
      </c>
      <c r="B770" s="13">
        <v>285</v>
      </c>
      <c r="C770" s="13">
        <v>285.23998999999998</v>
      </c>
      <c r="D770" s="13">
        <v>280.47332799999998</v>
      </c>
      <c r="E770" s="13">
        <v>281.66332999999997</v>
      </c>
      <c r="F770" s="13">
        <v>281.66332999999997</v>
      </c>
      <c r="G770" s="13">
        <v>61563300</v>
      </c>
      <c r="H770" s="13">
        <f t="shared" si="11"/>
        <v>-4.3552436176078841E-3</v>
      </c>
    </row>
    <row r="771" spans="1:8" x14ac:dyDescent="0.3">
      <c r="A771" s="14">
        <v>44218</v>
      </c>
      <c r="B771" s="13">
        <v>278.10333300000002</v>
      </c>
      <c r="C771" s="13">
        <v>282.66665599999999</v>
      </c>
      <c r="D771" s="13">
        <v>276.20666499999999</v>
      </c>
      <c r="E771" s="13">
        <v>282.21331800000002</v>
      </c>
      <c r="F771" s="13">
        <v>282.21331800000002</v>
      </c>
      <c r="G771" s="13">
        <v>60199500</v>
      </c>
      <c r="H771" s="13">
        <f t="shared" si="11"/>
        <v>-2.4198831578947297E-2</v>
      </c>
    </row>
    <row r="772" spans="1:8" x14ac:dyDescent="0.3">
      <c r="A772" s="14">
        <v>44221</v>
      </c>
      <c r="B772" s="13">
        <v>285</v>
      </c>
      <c r="C772" s="13">
        <v>300.133331</v>
      </c>
      <c r="D772" s="13">
        <v>279.60665899999998</v>
      </c>
      <c r="E772" s="13">
        <v>293.60000600000001</v>
      </c>
      <c r="F772" s="13">
        <v>293.60000600000001</v>
      </c>
      <c r="G772" s="13">
        <v>123520200</v>
      </c>
      <c r="H772" s="13">
        <f t="shared" ref="H772:H835" si="12">(B772-B771)/B771</f>
        <v>2.4798936875740279E-2</v>
      </c>
    </row>
    <row r="773" spans="1:8" x14ac:dyDescent="0.3">
      <c r="A773" s="14">
        <v>44222</v>
      </c>
      <c r="B773" s="13">
        <v>297.12667800000003</v>
      </c>
      <c r="C773" s="13">
        <v>298.633331</v>
      </c>
      <c r="D773" s="13">
        <v>290.53332499999999</v>
      </c>
      <c r="E773" s="13">
        <v>294.36334199999999</v>
      </c>
      <c r="F773" s="13">
        <v>294.36334199999999</v>
      </c>
      <c r="G773" s="13">
        <v>69394800</v>
      </c>
      <c r="H773" s="13">
        <f t="shared" si="12"/>
        <v>4.2549747368421147E-2</v>
      </c>
    </row>
    <row r="774" spans="1:8" x14ac:dyDescent="0.3">
      <c r="A774" s="14">
        <v>44223</v>
      </c>
      <c r="B774" s="13">
        <v>290.116669</v>
      </c>
      <c r="C774" s="13">
        <v>297.16665599999999</v>
      </c>
      <c r="D774" s="13">
        <v>286.22000100000002</v>
      </c>
      <c r="E774" s="13">
        <v>288.05334499999998</v>
      </c>
      <c r="F774" s="13">
        <v>288.05334499999998</v>
      </c>
      <c r="G774" s="13">
        <v>82002000</v>
      </c>
      <c r="H774" s="13">
        <f t="shared" si="12"/>
        <v>-2.3592661040016151E-2</v>
      </c>
    </row>
    <row r="775" spans="1:8" x14ac:dyDescent="0.3">
      <c r="A775" s="14">
        <v>44224</v>
      </c>
      <c r="B775" s="13">
        <v>273.33334400000001</v>
      </c>
      <c r="C775" s="13">
        <v>282.66665599999999</v>
      </c>
      <c r="D775" s="13">
        <v>267</v>
      </c>
      <c r="E775" s="13">
        <v>278.476654</v>
      </c>
      <c r="F775" s="13">
        <v>278.476654</v>
      </c>
      <c r="G775" s="13">
        <v>79134000</v>
      </c>
      <c r="H775" s="13">
        <f t="shared" si="12"/>
        <v>-5.7850260923821617E-2</v>
      </c>
    </row>
    <row r="776" spans="1:8" x14ac:dyDescent="0.3">
      <c r="A776" s="14">
        <v>44225</v>
      </c>
      <c r="B776" s="13">
        <v>276.66665599999999</v>
      </c>
      <c r="C776" s="13">
        <v>280.80334499999998</v>
      </c>
      <c r="D776" s="13">
        <v>260.03332499999999</v>
      </c>
      <c r="E776" s="13">
        <v>264.51001000000002</v>
      </c>
      <c r="F776" s="13">
        <v>264.51001000000002</v>
      </c>
      <c r="G776" s="13">
        <v>104972400</v>
      </c>
      <c r="H776" s="13">
        <f t="shared" si="12"/>
        <v>1.219504342653481E-2</v>
      </c>
    </row>
    <row r="777" spans="1:8" x14ac:dyDescent="0.3">
      <c r="A777" s="14">
        <v>44228</v>
      </c>
      <c r="B777" s="13">
        <v>271.42999300000002</v>
      </c>
      <c r="C777" s="13">
        <v>280.66665599999999</v>
      </c>
      <c r="D777" s="13">
        <v>265.18667599999998</v>
      </c>
      <c r="E777" s="13">
        <v>279.93667599999998</v>
      </c>
      <c r="F777" s="13">
        <v>279.93667599999998</v>
      </c>
      <c r="G777" s="13">
        <v>76174200</v>
      </c>
      <c r="H777" s="13">
        <f t="shared" si="12"/>
        <v>-1.8927698320103905E-2</v>
      </c>
    </row>
    <row r="778" spans="1:8" x14ac:dyDescent="0.3">
      <c r="A778" s="14">
        <v>44229</v>
      </c>
      <c r="B778" s="13">
        <v>281.55999800000001</v>
      </c>
      <c r="C778" s="13">
        <v>293.5</v>
      </c>
      <c r="D778" s="13">
        <v>280.73333700000001</v>
      </c>
      <c r="E778" s="13">
        <v>290.92999300000002</v>
      </c>
      <c r="F778" s="13">
        <v>290.92999300000002</v>
      </c>
      <c r="G778" s="13">
        <v>73038600</v>
      </c>
      <c r="H778" s="13">
        <f t="shared" si="12"/>
        <v>3.7320875589456251E-2</v>
      </c>
    </row>
    <row r="779" spans="1:8" x14ac:dyDescent="0.3">
      <c r="A779" s="14">
        <v>44230</v>
      </c>
      <c r="B779" s="13">
        <v>292.33999599999999</v>
      </c>
      <c r="C779" s="13">
        <v>292.69332900000001</v>
      </c>
      <c r="D779" s="13">
        <v>284.35333300000002</v>
      </c>
      <c r="E779" s="13">
        <v>284.89666699999998</v>
      </c>
      <c r="F779" s="13">
        <v>284.89666699999998</v>
      </c>
      <c r="G779" s="13">
        <v>55030500</v>
      </c>
      <c r="H779" s="13">
        <f t="shared" si="12"/>
        <v>3.8286681618743219E-2</v>
      </c>
    </row>
    <row r="780" spans="1:8" x14ac:dyDescent="0.3">
      <c r="A780" s="14">
        <v>44231</v>
      </c>
      <c r="B780" s="13">
        <v>285</v>
      </c>
      <c r="C780" s="13">
        <v>285.5</v>
      </c>
      <c r="D780" s="13">
        <v>277.80667099999999</v>
      </c>
      <c r="E780" s="13">
        <v>283.32998700000002</v>
      </c>
      <c r="F780" s="13">
        <v>283.32998700000002</v>
      </c>
      <c r="G780" s="13">
        <v>47438100</v>
      </c>
      <c r="H780" s="13">
        <f t="shared" si="12"/>
        <v>-2.5107737909389537E-2</v>
      </c>
    </row>
    <row r="781" spans="1:8" x14ac:dyDescent="0.3">
      <c r="A781" s="14">
        <v>44232</v>
      </c>
      <c r="B781" s="13">
        <v>281.66665599999999</v>
      </c>
      <c r="C781" s="13">
        <v>288.25665300000003</v>
      </c>
      <c r="D781" s="13">
        <v>279.656677</v>
      </c>
      <c r="E781" s="13">
        <v>284.07666</v>
      </c>
      <c r="F781" s="13">
        <v>284.07666</v>
      </c>
      <c r="G781" s="13">
        <v>55699800</v>
      </c>
      <c r="H781" s="13">
        <f t="shared" si="12"/>
        <v>-1.1695943859649161E-2</v>
      </c>
    </row>
    <row r="782" spans="1:8" x14ac:dyDescent="0.3">
      <c r="A782" s="14">
        <v>44235</v>
      </c>
      <c r="B782" s="13">
        <v>289.89001500000001</v>
      </c>
      <c r="C782" s="13">
        <v>292.58999599999999</v>
      </c>
      <c r="D782" s="13">
        <v>284.91665599999999</v>
      </c>
      <c r="E782" s="13">
        <v>287.80667099999999</v>
      </c>
      <c r="F782" s="13">
        <v>287.80667099999999</v>
      </c>
      <c r="G782" s="13">
        <v>60485100</v>
      </c>
      <c r="H782" s="13">
        <f t="shared" si="12"/>
        <v>2.9195358502072808E-2</v>
      </c>
    </row>
    <row r="783" spans="1:8" x14ac:dyDescent="0.3">
      <c r="A783" s="14">
        <v>44236</v>
      </c>
      <c r="B783" s="13">
        <v>285.040009</v>
      </c>
      <c r="C783" s="13">
        <v>286.60000600000001</v>
      </c>
      <c r="D783" s="13">
        <v>280.58334400000001</v>
      </c>
      <c r="E783" s="13">
        <v>283.15332000000001</v>
      </c>
      <c r="F783" s="13">
        <v>283.15332000000001</v>
      </c>
      <c r="G783" s="13">
        <v>45473100</v>
      </c>
      <c r="H783" s="13">
        <f t="shared" si="12"/>
        <v>-1.6730503808487531E-2</v>
      </c>
    </row>
    <row r="784" spans="1:8" x14ac:dyDescent="0.3">
      <c r="A784" s="14">
        <v>44237</v>
      </c>
      <c r="B784" s="13">
        <v>281.21331800000002</v>
      </c>
      <c r="C784" s="13">
        <v>281.60665899999998</v>
      </c>
      <c r="D784" s="13">
        <v>266.67334</v>
      </c>
      <c r="E784" s="13">
        <v>268.273346</v>
      </c>
      <c r="F784" s="13">
        <v>268.273346</v>
      </c>
      <c r="G784" s="13">
        <v>108648300</v>
      </c>
      <c r="H784" s="13">
        <f t="shared" si="12"/>
        <v>-1.3425101316215516E-2</v>
      </c>
    </row>
    <row r="785" spans="1:8" x14ac:dyDescent="0.3">
      <c r="A785" s="14">
        <v>44238</v>
      </c>
      <c r="B785" s="13">
        <v>270.81332400000002</v>
      </c>
      <c r="C785" s="13">
        <v>276.62667800000003</v>
      </c>
      <c r="D785" s="13">
        <v>267.24334700000003</v>
      </c>
      <c r="E785" s="13">
        <v>270.55334499999998</v>
      </c>
      <c r="F785" s="13">
        <v>270.55334499999998</v>
      </c>
      <c r="G785" s="13">
        <v>64868400</v>
      </c>
      <c r="H785" s="13">
        <f t="shared" si="12"/>
        <v>-3.6982579893317824E-2</v>
      </c>
    </row>
    <row r="786" spans="1:8" x14ac:dyDescent="0.3">
      <c r="A786" s="14">
        <v>44239</v>
      </c>
      <c r="B786" s="13">
        <v>267.08667000000003</v>
      </c>
      <c r="C786" s="13">
        <v>272.44332900000001</v>
      </c>
      <c r="D786" s="13">
        <v>261.77667200000002</v>
      </c>
      <c r="E786" s="13">
        <v>272.040009</v>
      </c>
      <c r="F786" s="13">
        <v>272.040009</v>
      </c>
      <c r="G786" s="13">
        <v>71304900</v>
      </c>
      <c r="H786" s="13">
        <f t="shared" si="12"/>
        <v>-1.3760969899693694E-2</v>
      </c>
    </row>
    <row r="787" spans="1:8" x14ac:dyDescent="0.3">
      <c r="A787" s="14">
        <v>44243</v>
      </c>
      <c r="B787" s="13">
        <v>272.66665599999999</v>
      </c>
      <c r="C787" s="13">
        <v>273.66665599999999</v>
      </c>
      <c r="D787" s="13">
        <v>264.14666699999998</v>
      </c>
      <c r="E787" s="13">
        <v>265.406677</v>
      </c>
      <c r="F787" s="13">
        <v>265.406677</v>
      </c>
      <c r="G787" s="13">
        <v>59406900</v>
      </c>
      <c r="H787" s="13">
        <f t="shared" si="12"/>
        <v>2.0892042272270504E-2</v>
      </c>
    </row>
    <row r="788" spans="1:8" x14ac:dyDescent="0.3">
      <c r="A788" s="14">
        <v>44244</v>
      </c>
      <c r="B788" s="13">
        <v>259.69665500000002</v>
      </c>
      <c r="C788" s="13">
        <v>266.61334199999999</v>
      </c>
      <c r="D788" s="13">
        <v>254.00332599999999</v>
      </c>
      <c r="E788" s="13">
        <v>266.04998799999998</v>
      </c>
      <c r="F788" s="13">
        <v>266.04998799999998</v>
      </c>
      <c r="G788" s="13">
        <v>77989500</v>
      </c>
      <c r="H788" s="13">
        <f t="shared" si="12"/>
        <v>-4.7567242692116957E-2</v>
      </c>
    </row>
    <row r="789" spans="1:8" x14ac:dyDescent="0.3">
      <c r="A789" s="14">
        <v>44245</v>
      </c>
      <c r="B789" s="13">
        <v>260.29998799999998</v>
      </c>
      <c r="C789" s="13">
        <v>264.89666699999998</v>
      </c>
      <c r="D789" s="13">
        <v>258.75665300000003</v>
      </c>
      <c r="E789" s="13">
        <v>262.459991</v>
      </c>
      <c r="F789" s="13">
        <v>262.459991</v>
      </c>
      <c r="G789" s="13">
        <v>53871300</v>
      </c>
      <c r="H789" s="13">
        <f t="shared" si="12"/>
        <v>2.3232220684550739E-3</v>
      </c>
    </row>
    <row r="790" spans="1:8" x14ac:dyDescent="0.3">
      <c r="A790" s="14">
        <v>44246</v>
      </c>
      <c r="B790" s="13">
        <v>265</v>
      </c>
      <c r="C790" s="13">
        <v>265.59667999999999</v>
      </c>
      <c r="D790" s="13">
        <v>259.12332199999997</v>
      </c>
      <c r="E790" s="13">
        <v>260.43331899999998</v>
      </c>
      <c r="F790" s="13">
        <v>260.43331899999998</v>
      </c>
      <c r="G790" s="13">
        <v>56874900</v>
      </c>
      <c r="H790" s="13">
        <f t="shared" si="12"/>
        <v>1.8056136060982129E-2</v>
      </c>
    </row>
    <row r="791" spans="1:8" x14ac:dyDescent="0.3">
      <c r="A791" s="14">
        <v>44249</v>
      </c>
      <c r="B791" s="13">
        <v>254.21333300000001</v>
      </c>
      <c r="C791" s="13">
        <v>256.16665599999999</v>
      </c>
      <c r="D791" s="13">
        <v>236.73333700000001</v>
      </c>
      <c r="E791" s="13">
        <v>238.16667200000001</v>
      </c>
      <c r="F791" s="13">
        <v>238.16667200000001</v>
      </c>
      <c r="G791" s="13">
        <v>111809100</v>
      </c>
      <c r="H791" s="13">
        <f t="shared" si="12"/>
        <v>-4.0704403773584884E-2</v>
      </c>
    </row>
    <row r="792" spans="1:8" x14ac:dyDescent="0.3">
      <c r="A792" s="14">
        <v>44250</v>
      </c>
      <c r="B792" s="13">
        <v>220.71000699999999</v>
      </c>
      <c r="C792" s="13">
        <v>237.86999499999999</v>
      </c>
      <c r="D792" s="13">
        <v>206.33332799999999</v>
      </c>
      <c r="E792" s="13">
        <v>232.94667100000001</v>
      </c>
      <c r="F792" s="13">
        <v>232.94667100000001</v>
      </c>
      <c r="G792" s="13">
        <v>199820700</v>
      </c>
      <c r="H792" s="13">
        <f t="shared" si="12"/>
        <v>-0.1317921668569603</v>
      </c>
    </row>
    <row r="793" spans="1:8" x14ac:dyDescent="0.3">
      <c r="A793" s="14">
        <v>44251</v>
      </c>
      <c r="B793" s="13">
        <v>237.28334000000001</v>
      </c>
      <c r="C793" s="13">
        <v>248.33332799999999</v>
      </c>
      <c r="D793" s="13">
        <v>231.38999899999999</v>
      </c>
      <c r="E793" s="13">
        <v>247.33999600000001</v>
      </c>
      <c r="F793" s="13">
        <v>247.33999600000001</v>
      </c>
      <c r="G793" s="13">
        <v>110301000</v>
      </c>
      <c r="H793" s="13">
        <f t="shared" si="12"/>
        <v>7.5090990323787271E-2</v>
      </c>
    </row>
    <row r="794" spans="1:8" x14ac:dyDescent="0.3">
      <c r="A794" s="14">
        <v>44252</v>
      </c>
      <c r="B794" s="13">
        <v>242.050003</v>
      </c>
      <c r="C794" s="13">
        <v>245.73666399999999</v>
      </c>
      <c r="D794" s="13">
        <v>223.52667199999999</v>
      </c>
      <c r="E794" s="13">
        <v>227.40666200000001</v>
      </c>
      <c r="F794" s="13">
        <v>227.40666200000001</v>
      </c>
      <c r="G794" s="13">
        <v>117071700</v>
      </c>
      <c r="H794" s="13">
        <f t="shared" si="12"/>
        <v>2.0088485774011754E-2</v>
      </c>
    </row>
    <row r="795" spans="1:8" x14ac:dyDescent="0.3">
      <c r="A795" s="14">
        <v>44253</v>
      </c>
      <c r="B795" s="13">
        <v>233.33332799999999</v>
      </c>
      <c r="C795" s="13">
        <v>235.566666</v>
      </c>
      <c r="D795" s="13">
        <v>219.83667</v>
      </c>
      <c r="E795" s="13">
        <v>225.16667200000001</v>
      </c>
      <c r="F795" s="13">
        <v>225.16667200000001</v>
      </c>
      <c r="G795" s="13">
        <v>123267600</v>
      </c>
      <c r="H795" s="13">
        <f t="shared" si="12"/>
        <v>-3.6011877264880719E-2</v>
      </c>
    </row>
    <row r="796" spans="1:8" x14ac:dyDescent="0.3">
      <c r="A796" s="14">
        <v>44256</v>
      </c>
      <c r="B796" s="13">
        <v>230.03666699999999</v>
      </c>
      <c r="C796" s="13">
        <v>239.66667200000001</v>
      </c>
      <c r="D796" s="13">
        <v>228.35000600000001</v>
      </c>
      <c r="E796" s="13">
        <v>239.47666899999999</v>
      </c>
      <c r="F796" s="13">
        <v>239.47666899999999</v>
      </c>
      <c r="G796" s="13">
        <v>81408600</v>
      </c>
      <c r="H796" s="13">
        <f t="shared" si="12"/>
        <v>-1.4128547465795373E-2</v>
      </c>
    </row>
    <row r="797" spans="1:8" x14ac:dyDescent="0.3">
      <c r="A797" s="14">
        <v>44257</v>
      </c>
      <c r="B797" s="13">
        <v>239.42666600000001</v>
      </c>
      <c r="C797" s="13">
        <v>240.36999499999999</v>
      </c>
      <c r="D797" s="13">
        <v>228.33332799999999</v>
      </c>
      <c r="E797" s="13">
        <v>228.81333900000001</v>
      </c>
      <c r="F797" s="13">
        <v>228.81333900000001</v>
      </c>
      <c r="G797" s="13">
        <v>71196600</v>
      </c>
      <c r="H797" s="13">
        <f t="shared" si="12"/>
        <v>4.0819575081045743E-2</v>
      </c>
    </row>
    <row r="798" spans="1:8" x14ac:dyDescent="0.3">
      <c r="A798" s="14">
        <v>44258</v>
      </c>
      <c r="B798" s="13">
        <v>229.33000200000001</v>
      </c>
      <c r="C798" s="13">
        <v>233.566666</v>
      </c>
      <c r="D798" s="13">
        <v>217.23666399999999</v>
      </c>
      <c r="E798" s="13">
        <v>217.73333700000001</v>
      </c>
      <c r="F798" s="13">
        <v>217.73333700000001</v>
      </c>
      <c r="G798" s="13">
        <v>90624000</v>
      </c>
      <c r="H798" s="13">
        <f t="shared" si="12"/>
        <v>-4.2170173308932947E-2</v>
      </c>
    </row>
    <row r="799" spans="1:8" x14ac:dyDescent="0.3">
      <c r="A799" s="14">
        <v>44259</v>
      </c>
      <c r="B799" s="13">
        <v>218.60000600000001</v>
      </c>
      <c r="C799" s="13">
        <v>222.816666</v>
      </c>
      <c r="D799" s="13">
        <v>200</v>
      </c>
      <c r="E799" s="13">
        <v>207.14666700000001</v>
      </c>
      <c r="F799" s="13">
        <v>207.14666700000001</v>
      </c>
      <c r="G799" s="13">
        <v>197758500</v>
      </c>
      <c r="H799" s="13">
        <f t="shared" si="12"/>
        <v>-4.6788452912497683E-2</v>
      </c>
    </row>
    <row r="800" spans="1:8" x14ac:dyDescent="0.3">
      <c r="A800" s="14">
        <v>44260</v>
      </c>
      <c r="B800" s="13">
        <v>208.68666099999999</v>
      </c>
      <c r="C800" s="13">
        <v>209.279999</v>
      </c>
      <c r="D800" s="13">
        <v>179.83000200000001</v>
      </c>
      <c r="E800" s="13">
        <v>199.316666</v>
      </c>
      <c r="F800" s="13">
        <v>199.316666</v>
      </c>
      <c r="G800" s="13">
        <v>268189500</v>
      </c>
      <c r="H800" s="13">
        <f t="shared" si="12"/>
        <v>-4.534924395198791E-2</v>
      </c>
    </row>
    <row r="801" spans="1:8" x14ac:dyDescent="0.3">
      <c r="A801" s="14">
        <v>44263</v>
      </c>
      <c r="B801" s="13">
        <v>200.183334</v>
      </c>
      <c r="C801" s="13">
        <v>206.71000699999999</v>
      </c>
      <c r="D801" s="13">
        <v>186.26333600000001</v>
      </c>
      <c r="E801" s="13">
        <v>187.66667200000001</v>
      </c>
      <c r="F801" s="13">
        <v>187.66667200000001</v>
      </c>
      <c r="G801" s="13">
        <v>155361000</v>
      </c>
      <c r="H801" s="13">
        <f t="shared" si="12"/>
        <v>-4.0746864026924963E-2</v>
      </c>
    </row>
    <row r="802" spans="1:8" x14ac:dyDescent="0.3">
      <c r="A802" s="14">
        <v>44264</v>
      </c>
      <c r="B802" s="13">
        <v>202.72666899999999</v>
      </c>
      <c r="C802" s="13">
        <v>226.029999</v>
      </c>
      <c r="D802" s="13">
        <v>198.403336</v>
      </c>
      <c r="E802" s="13">
        <v>224.52667199999999</v>
      </c>
      <c r="F802" s="13">
        <v>224.52667199999999</v>
      </c>
      <c r="G802" s="13">
        <v>202569900</v>
      </c>
      <c r="H802" s="13">
        <f t="shared" si="12"/>
        <v>1.2705028681358583E-2</v>
      </c>
    </row>
    <row r="803" spans="1:8" x14ac:dyDescent="0.3">
      <c r="A803" s="14">
        <v>44265</v>
      </c>
      <c r="B803" s="13">
        <v>233.433334</v>
      </c>
      <c r="C803" s="13">
        <v>239.28334000000001</v>
      </c>
      <c r="D803" s="13">
        <v>218.35333299999999</v>
      </c>
      <c r="E803" s="13">
        <v>222.68666099999999</v>
      </c>
      <c r="F803" s="13">
        <v>222.68666099999999</v>
      </c>
      <c r="G803" s="13">
        <v>181817100</v>
      </c>
      <c r="H803" s="13">
        <f t="shared" si="12"/>
        <v>0.15146830533677844</v>
      </c>
    </row>
    <row r="804" spans="1:8" x14ac:dyDescent="0.3">
      <c r="A804" s="14">
        <v>44266</v>
      </c>
      <c r="B804" s="13">
        <v>233.133331</v>
      </c>
      <c r="C804" s="13">
        <v>234.16667200000001</v>
      </c>
      <c r="D804" s="13">
        <v>225.72666899999999</v>
      </c>
      <c r="E804" s="13">
        <v>233.199997</v>
      </c>
      <c r="F804" s="13">
        <v>233.199997</v>
      </c>
      <c r="G804" s="13">
        <v>108761700</v>
      </c>
      <c r="H804" s="13">
        <f t="shared" si="12"/>
        <v>-1.2851763493212319E-3</v>
      </c>
    </row>
    <row r="805" spans="1:8" x14ac:dyDescent="0.3">
      <c r="A805" s="14">
        <v>44267</v>
      </c>
      <c r="B805" s="13">
        <v>223.33332799999999</v>
      </c>
      <c r="C805" s="13">
        <v>231.62666300000001</v>
      </c>
      <c r="D805" s="13">
        <v>222.046661</v>
      </c>
      <c r="E805" s="13">
        <v>231.24333200000001</v>
      </c>
      <c r="F805" s="13">
        <v>231.24333200000001</v>
      </c>
      <c r="G805" s="13">
        <v>100751400</v>
      </c>
      <c r="H805" s="13">
        <f t="shared" si="12"/>
        <v>-4.2036044172508322E-2</v>
      </c>
    </row>
    <row r="806" spans="1:8" x14ac:dyDescent="0.3">
      <c r="A806" s="14">
        <v>44270</v>
      </c>
      <c r="B806" s="13">
        <v>231.363327</v>
      </c>
      <c r="C806" s="13">
        <v>237.72666899999999</v>
      </c>
      <c r="D806" s="13">
        <v>228.01333600000001</v>
      </c>
      <c r="E806" s="13">
        <v>235.979996</v>
      </c>
      <c r="F806" s="13">
        <v>235.979996</v>
      </c>
      <c r="G806" s="13">
        <v>88006800</v>
      </c>
      <c r="H806" s="13">
        <f t="shared" si="12"/>
        <v>3.5955220261617217E-2</v>
      </c>
    </row>
    <row r="807" spans="1:8" x14ac:dyDescent="0.3">
      <c r="A807" s="14">
        <v>44271</v>
      </c>
      <c r="B807" s="13">
        <v>234.449997</v>
      </c>
      <c r="C807" s="13">
        <v>235.97332800000001</v>
      </c>
      <c r="D807" s="13">
        <v>223.66667200000001</v>
      </c>
      <c r="E807" s="13">
        <v>225.62666300000001</v>
      </c>
      <c r="F807" s="13">
        <v>225.62666300000001</v>
      </c>
      <c r="G807" s="13">
        <v>96587100</v>
      </c>
      <c r="H807" s="13">
        <f t="shared" si="12"/>
        <v>1.3341224125809696E-2</v>
      </c>
    </row>
    <row r="808" spans="1:8" x14ac:dyDescent="0.3">
      <c r="A808" s="14">
        <v>44272</v>
      </c>
      <c r="B808" s="13">
        <v>218.95666499999999</v>
      </c>
      <c r="C808" s="13">
        <v>234.57666</v>
      </c>
      <c r="D808" s="13">
        <v>217.00332599999999</v>
      </c>
      <c r="E808" s="13">
        <v>233.93666099999999</v>
      </c>
      <c r="F808" s="13">
        <v>233.93666099999999</v>
      </c>
      <c r="G808" s="13">
        <v>121117500</v>
      </c>
      <c r="H808" s="13">
        <f t="shared" si="12"/>
        <v>-6.6083737249951896E-2</v>
      </c>
    </row>
    <row r="809" spans="1:8" x14ac:dyDescent="0.3">
      <c r="A809" s="14">
        <v>44273</v>
      </c>
      <c r="B809" s="13">
        <v>228.096664</v>
      </c>
      <c r="C809" s="13">
        <v>229.74333200000001</v>
      </c>
      <c r="D809" s="13">
        <v>217.33332799999999</v>
      </c>
      <c r="E809" s="13">
        <v>217.720001</v>
      </c>
      <c r="F809" s="13">
        <v>217.720001</v>
      </c>
      <c r="G809" s="13">
        <v>99674400</v>
      </c>
      <c r="H809" s="13">
        <f t="shared" si="12"/>
        <v>4.1743415300922758E-2</v>
      </c>
    </row>
    <row r="810" spans="1:8" x14ac:dyDescent="0.3">
      <c r="A810" s="14">
        <v>44274</v>
      </c>
      <c r="B810" s="13">
        <v>215.53334000000001</v>
      </c>
      <c r="C810" s="13">
        <v>219.07666</v>
      </c>
      <c r="D810" s="13">
        <v>208.20666499999999</v>
      </c>
      <c r="E810" s="13">
        <v>218.28999300000001</v>
      </c>
      <c r="F810" s="13">
        <v>218.28999300000001</v>
      </c>
      <c r="G810" s="13">
        <v>128682000</v>
      </c>
      <c r="H810" s="13">
        <f t="shared" si="12"/>
        <v>-5.5078946704805794E-2</v>
      </c>
    </row>
    <row r="811" spans="1:8" x14ac:dyDescent="0.3">
      <c r="A811" s="14">
        <v>44277</v>
      </c>
      <c r="B811" s="13">
        <v>228.19667100000001</v>
      </c>
      <c r="C811" s="13">
        <v>233.20666499999999</v>
      </c>
      <c r="D811" s="13">
        <v>222.91667200000001</v>
      </c>
      <c r="E811" s="13">
        <v>223.33332799999999</v>
      </c>
      <c r="F811" s="13">
        <v>223.33332799999999</v>
      </c>
      <c r="G811" s="13">
        <v>118536600</v>
      </c>
      <c r="H811" s="13">
        <f t="shared" si="12"/>
        <v>5.875346709701617E-2</v>
      </c>
    </row>
    <row r="812" spans="1:8" x14ac:dyDescent="0.3">
      <c r="A812" s="14">
        <v>44278</v>
      </c>
      <c r="B812" s="13">
        <v>225.25666799999999</v>
      </c>
      <c r="C812" s="13">
        <v>225.933334</v>
      </c>
      <c r="D812" s="13">
        <v>219.16999799999999</v>
      </c>
      <c r="E812" s="13">
        <v>220.720001</v>
      </c>
      <c r="F812" s="13">
        <v>220.720001</v>
      </c>
      <c r="G812" s="13">
        <v>91475700</v>
      </c>
      <c r="H812" s="13">
        <f t="shared" si="12"/>
        <v>-1.2883636676715667E-2</v>
      </c>
    </row>
    <row r="813" spans="1:8" x14ac:dyDescent="0.3">
      <c r="A813" s="14">
        <v>44279</v>
      </c>
      <c r="B813" s="13">
        <v>222.636673</v>
      </c>
      <c r="C813" s="13">
        <v>222.67334</v>
      </c>
      <c r="D813" s="13">
        <v>210.03666699999999</v>
      </c>
      <c r="E813" s="13">
        <v>210.08999600000001</v>
      </c>
      <c r="F813" s="13">
        <v>210.08999600000001</v>
      </c>
      <c r="G813" s="13">
        <v>101385600</v>
      </c>
      <c r="H813" s="13">
        <f t="shared" si="12"/>
        <v>-1.1631154022042041E-2</v>
      </c>
    </row>
    <row r="814" spans="1:8" x14ac:dyDescent="0.3">
      <c r="A814" s="14">
        <v>44280</v>
      </c>
      <c r="B814" s="13">
        <v>204.33332799999999</v>
      </c>
      <c r="C814" s="13">
        <v>215.16667200000001</v>
      </c>
      <c r="D814" s="13">
        <v>203.16667200000001</v>
      </c>
      <c r="E814" s="13">
        <v>213.46333300000001</v>
      </c>
      <c r="F814" s="13">
        <v>213.46333300000001</v>
      </c>
      <c r="G814" s="13">
        <v>117674700</v>
      </c>
      <c r="H814" s="13">
        <f t="shared" si="12"/>
        <v>-8.2211725289301318E-2</v>
      </c>
    </row>
    <row r="815" spans="1:8" x14ac:dyDescent="0.3">
      <c r="A815" s="14">
        <v>44281</v>
      </c>
      <c r="B815" s="13">
        <v>213.95666499999999</v>
      </c>
      <c r="C815" s="13">
        <v>214.606674</v>
      </c>
      <c r="D815" s="13">
        <v>199.96333300000001</v>
      </c>
      <c r="E815" s="13">
        <v>206.23666399999999</v>
      </c>
      <c r="F815" s="13">
        <v>206.23666399999999</v>
      </c>
      <c r="G815" s="13">
        <v>101558400</v>
      </c>
      <c r="H815" s="13">
        <f t="shared" si="12"/>
        <v>4.7096267134649678E-2</v>
      </c>
    </row>
    <row r="816" spans="1:8" x14ac:dyDescent="0.3">
      <c r="A816" s="14">
        <v>44284</v>
      </c>
      <c r="B816" s="13">
        <v>205.21333300000001</v>
      </c>
      <c r="C816" s="13">
        <v>205.49333200000001</v>
      </c>
      <c r="D816" s="13">
        <v>198.67334</v>
      </c>
      <c r="E816" s="13">
        <v>203.76333600000001</v>
      </c>
      <c r="F816" s="13">
        <v>203.76333600000001</v>
      </c>
      <c r="G816" s="13">
        <v>85911000</v>
      </c>
      <c r="H816" s="13">
        <f t="shared" si="12"/>
        <v>-4.0864966744550729E-2</v>
      </c>
    </row>
    <row r="817" spans="1:8" x14ac:dyDescent="0.3">
      <c r="A817" s="14">
        <v>44285</v>
      </c>
      <c r="B817" s="13">
        <v>200.58332799999999</v>
      </c>
      <c r="C817" s="13">
        <v>212.55332899999999</v>
      </c>
      <c r="D817" s="13">
        <v>197.00332599999999</v>
      </c>
      <c r="E817" s="13">
        <v>211.87333699999999</v>
      </c>
      <c r="F817" s="13">
        <v>211.87333699999999</v>
      </c>
      <c r="G817" s="13">
        <v>118297200</v>
      </c>
      <c r="H817" s="13">
        <f t="shared" si="12"/>
        <v>-2.256191121850748E-2</v>
      </c>
    </row>
    <row r="818" spans="1:8" x14ac:dyDescent="0.3">
      <c r="A818" s="14">
        <v>44286</v>
      </c>
      <c r="B818" s="13">
        <v>215.53999300000001</v>
      </c>
      <c r="C818" s="13">
        <v>224</v>
      </c>
      <c r="D818" s="13">
        <v>213.703339</v>
      </c>
      <c r="E818" s="13">
        <v>222.643326</v>
      </c>
      <c r="F818" s="13">
        <v>222.643326</v>
      </c>
      <c r="G818" s="13">
        <v>100011900</v>
      </c>
      <c r="H818" s="13">
        <f t="shared" si="12"/>
        <v>7.456584327885922E-2</v>
      </c>
    </row>
    <row r="819" spans="1:8" x14ac:dyDescent="0.3">
      <c r="A819" s="14">
        <v>44287</v>
      </c>
      <c r="B819" s="13">
        <v>229.45666499999999</v>
      </c>
      <c r="C819" s="13">
        <v>230.80667099999999</v>
      </c>
      <c r="D819" s="13">
        <v>219.80667099999999</v>
      </c>
      <c r="E819" s="13">
        <v>220.58332799999999</v>
      </c>
      <c r="F819" s="13">
        <v>220.58332799999999</v>
      </c>
      <c r="G819" s="13">
        <v>105895200</v>
      </c>
      <c r="H819" s="13">
        <f t="shared" si="12"/>
        <v>6.4566541950291226E-2</v>
      </c>
    </row>
    <row r="820" spans="1:8" x14ac:dyDescent="0.3">
      <c r="A820" s="14">
        <v>44291</v>
      </c>
      <c r="B820" s="13">
        <v>235.903336</v>
      </c>
      <c r="C820" s="13">
        <v>236.05332899999999</v>
      </c>
      <c r="D820" s="13">
        <v>228.23333700000001</v>
      </c>
      <c r="E820" s="13">
        <v>230.35000600000001</v>
      </c>
      <c r="F820" s="13">
        <v>230.35000600000001</v>
      </c>
      <c r="G820" s="13">
        <v>125528400</v>
      </c>
      <c r="H820" s="13">
        <f t="shared" si="12"/>
        <v>2.8095374784602615E-2</v>
      </c>
    </row>
    <row r="821" spans="1:8" x14ac:dyDescent="0.3">
      <c r="A821" s="14">
        <v>44292</v>
      </c>
      <c r="B821" s="13">
        <v>230.10000600000001</v>
      </c>
      <c r="C821" s="13">
        <v>232.183334</v>
      </c>
      <c r="D821" s="13">
        <v>227.12333699999999</v>
      </c>
      <c r="E821" s="13">
        <v>230.53999300000001</v>
      </c>
      <c r="F821" s="13">
        <v>230.53999300000001</v>
      </c>
      <c r="G821" s="13">
        <v>84815400</v>
      </c>
      <c r="H821" s="13">
        <f t="shared" si="12"/>
        <v>-2.4600457536556364E-2</v>
      </c>
    </row>
    <row r="822" spans="1:8" x14ac:dyDescent="0.3">
      <c r="A822" s="14">
        <v>44293</v>
      </c>
      <c r="B822" s="13">
        <v>229</v>
      </c>
      <c r="C822" s="13">
        <v>230.46000699999999</v>
      </c>
      <c r="D822" s="13">
        <v>222.613327</v>
      </c>
      <c r="E822" s="13">
        <v>223.65666200000001</v>
      </c>
      <c r="F822" s="13">
        <v>223.65666200000001</v>
      </c>
      <c r="G822" s="13">
        <v>78928200</v>
      </c>
      <c r="H822" s="13">
        <f t="shared" si="12"/>
        <v>-4.7805561552223845E-3</v>
      </c>
    </row>
    <row r="823" spans="1:8" x14ac:dyDescent="0.3">
      <c r="A823" s="14">
        <v>44294</v>
      </c>
      <c r="B823" s="13">
        <v>225.79333500000001</v>
      </c>
      <c r="C823" s="13">
        <v>229.85000600000001</v>
      </c>
      <c r="D823" s="13">
        <v>223.883331</v>
      </c>
      <c r="E823" s="13">
        <v>227.933334</v>
      </c>
      <c r="F823" s="13">
        <v>227.933334</v>
      </c>
      <c r="G823" s="13">
        <v>71772900</v>
      </c>
      <c r="H823" s="13">
        <f t="shared" si="12"/>
        <v>-1.4002903930130947E-2</v>
      </c>
    </row>
    <row r="824" spans="1:8" x14ac:dyDescent="0.3">
      <c r="A824" s="14">
        <v>44295</v>
      </c>
      <c r="B824" s="13">
        <v>225.92334</v>
      </c>
      <c r="C824" s="13">
        <v>226.990005</v>
      </c>
      <c r="D824" s="13">
        <v>223.143326</v>
      </c>
      <c r="E824" s="13">
        <v>225.67334</v>
      </c>
      <c r="F824" s="13">
        <v>225.67334</v>
      </c>
      <c r="G824" s="13">
        <v>64311300</v>
      </c>
      <c r="H824" s="13">
        <f t="shared" si="12"/>
        <v>5.7576987380952946E-4</v>
      </c>
    </row>
    <row r="825" spans="1:8" x14ac:dyDescent="0.3">
      <c r="A825" s="14">
        <v>44298</v>
      </c>
      <c r="B825" s="13">
        <v>228.566666</v>
      </c>
      <c r="C825" s="13">
        <v>234.933334</v>
      </c>
      <c r="D825" s="13">
        <v>227.363327</v>
      </c>
      <c r="E825" s="13">
        <v>233.99333200000001</v>
      </c>
      <c r="F825" s="13">
        <v>233.99333200000001</v>
      </c>
      <c r="G825" s="13">
        <v>87407100</v>
      </c>
      <c r="H825" s="13">
        <f t="shared" si="12"/>
        <v>1.1700101459194086E-2</v>
      </c>
    </row>
    <row r="826" spans="1:8" x14ac:dyDescent="0.3">
      <c r="A826" s="14">
        <v>44299</v>
      </c>
      <c r="B826" s="13">
        <v>237.566666</v>
      </c>
      <c r="C826" s="13">
        <v>254.33332799999999</v>
      </c>
      <c r="D826" s="13">
        <v>236.886673</v>
      </c>
      <c r="E826" s="13">
        <v>254.106674</v>
      </c>
      <c r="F826" s="13">
        <v>254.106674</v>
      </c>
      <c r="G826" s="13">
        <v>133958400</v>
      </c>
      <c r="H826" s="13">
        <f t="shared" si="12"/>
        <v>3.9375820444438735E-2</v>
      </c>
    </row>
    <row r="827" spans="1:8" x14ac:dyDescent="0.3">
      <c r="A827" s="14">
        <v>44300</v>
      </c>
      <c r="B827" s="13">
        <v>256.89999399999999</v>
      </c>
      <c r="C827" s="13">
        <v>260.26333599999998</v>
      </c>
      <c r="D827" s="13">
        <v>242.67666600000001</v>
      </c>
      <c r="E827" s="13">
        <v>244.07666</v>
      </c>
      <c r="F827" s="13">
        <v>244.07666</v>
      </c>
      <c r="G827" s="13">
        <v>147052200</v>
      </c>
      <c r="H827" s="13">
        <f t="shared" si="12"/>
        <v>8.138064285500389E-2</v>
      </c>
    </row>
    <row r="828" spans="1:8" x14ac:dyDescent="0.3">
      <c r="A828" s="14">
        <v>44301</v>
      </c>
      <c r="B828" s="13">
        <v>247.699997</v>
      </c>
      <c r="C828" s="13">
        <v>247.89666700000001</v>
      </c>
      <c r="D828" s="13">
        <v>240.43666099999999</v>
      </c>
      <c r="E828" s="13">
        <v>246.28334000000001</v>
      </c>
      <c r="F828" s="13">
        <v>246.28334000000001</v>
      </c>
      <c r="G828" s="13">
        <v>83546700</v>
      </c>
      <c r="H828" s="13">
        <f t="shared" si="12"/>
        <v>-3.5811589002995449E-2</v>
      </c>
    </row>
    <row r="829" spans="1:8" x14ac:dyDescent="0.3">
      <c r="A829" s="14">
        <v>44302</v>
      </c>
      <c r="B829" s="13">
        <v>242.883331</v>
      </c>
      <c r="C829" s="13">
        <v>249.80332899999999</v>
      </c>
      <c r="D829" s="13">
        <v>241.53334000000001</v>
      </c>
      <c r="E829" s="13">
        <v>246.59333799999999</v>
      </c>
      <c r="F829" s="13">
        <v>246.59333799999999</v>
      </c>
      <c r="G829" s="13">
        <v>83938500</v>
      </c>
      <c r="H829" s="13">
        <f t="shared" si="12"/>
        <v>-1.944556341678114E-2</v>
      </c>
    </row>
    <row r="830" spans="1:8" x14ac:dyDescent="0.3">
      <c r="A830" s="14">
        <v>44305</v>
      </c>
      <c r="B830" s="13">
        <v>239.866669</v>
      </c>
      <c r="C830" s="13">
        <v>241.800003</v>
      </c>
      <c r="D830" s="13">
        <v>230.60000600000001</v>
      </c>
      <c r="E830" s="13">
        <v>238.21000699999999</v>
      </c>
      <c r="F830" s="13">
        <v>238.21000699999999</v>
      </c>
      <c r="G830" s="13">
        <v>119058600</v>
      </c>
      <c r="H830" s="13">
        <f t="shared" si="12"/>
        <v>-1.2420210096673932E-2</v>
      </c>
    </row>
    <row r="831" spans="1:8" x14ac:dyDescent="0.3">
      <c r="A831" s="14">
        <v>44306</v>
      </c>
      <c r="B831" s="13">
        <v>239.13999899999999</v>
      </c>
      <c r="C831" s="13">
        <v>245.75</v>
      </c>
      <c r="D831" s="13">
        <v>236.89666700000001</v>
      </c>
      <c r="E831" s="13">
        <v>239.66333</v>
      </c>
      <c r="F831" s="13">
        <v>239.66333</v>
      </c>
      <c r="G831" s="13">
        <v>106827000</v>
      </c>
      <c r="H831" s="13">
        <f t="shared" si="12"/>
        <v>-3.0294746787016616E-3</v>
      </c>
    </row>
    <row r="832" spans="1:8" x14ac:dyDescent="0.3">
      <c r="A832" s="14">
        <v>44307</v>
      </c>
      <c r="B832" s="13">
        <v>234.92334</v>
      </c>
      <c r="C832" s="13">
        <v>248.279999</v>
      </c>
      <c r="D832" s="13">
        <v>232.66667200000001</v>
      </c>
      <c r="E832" s="13">
        <v>248.03999300000001</v>
      </c>
      <c r="F832" s="13">
        <v>248.03999300000001</v>
      </c>
      <c r="G832" s="13">
        <v>93646500</v>
      </c>
      <c r="H832" s="13">
        <f t="shared" si="12"/>
        <v>-1.7632596042621851E-2</v>
      </c>
    </row>
    <row r="833" spans="1:8" x14ac:dyDescent="0.3">
      <c r="A833" s="14">
        <v>44308</v>
      </c>
      <c r="B833" s="13">
        <v>247.16667200000001</v>
      </c>
      <c r="C833" s="13">
        <v>251.25666799999999</v>
      </c>
      <c r="D833" s="13">
        <v>239.346664</v>
      </c>
      <c r="E833" s="13">
        <v>239.89666700000001</v>
      </c>
      <c r="F833" s="13">
        <v>239.89666700000001</v>
      </c>
      <c r="G833" s="13">
        <v>106770900</v>
      </c>
      <c r="H833" s="13">
        <f t="shared" si="12"/>
        <v>5.2116286104224509E-2</v>
      </c>
    </row>
    <row r="834" spans="1:8" x14ac:dyDescent="0.3">
      <c r="A834" s="14">
        <v>44309</v>
      </c>
      <c r="B834" s="13">
        <v>239.933334</v>
      </c>
      <c r="C834" s="13">
        <v>245.78666699999999</v>
      </c>
      <c r="D834" s="13">
        <v>238.48666399999999</v>
      </c>
      <c r="E834" s="13">
        <v>243.133331</v>
      </c>
      <c r="F834" s="13">
        <v>243.133331</v>
      </c>
      <c r="G834" s="13">
        <v>85110000</v>
      </c>
      <c r="H834" s="13">
        <f t="shared" si="12"/>
        <v>-2.9265021620714315E-2</v>
      </c>
    </row>
    <row r="835" spans="1:8" x14ac:dyDescent="0.3">
      <c r="A835" s="14">
        <v>44312</v>
      </c>
      <c r="B835" s="13">
        <v>247</v>
      </c>
      <c r="C835" s="13">
        <v>249.76666299999999</v>
      </c>
      <c r="D835" s="13">
        <v>244.203339</v>
      </c>
      <c r="E835" s="13">
        <v>246.066666</v>
      </c>
      <c r="F835" s="13">
        <v>246.066666</v>
      </c>
      <c r="G835" s="13">
        <v>93115500</v>
      </c>
      <c r="H835" s="13">
        <f t="shared" si="12"/>
        <v>2.9452622868984091E-2</v>
      </c>
    </row>
    <row r="836" spans="1:8" x14ac:dyDescent="0.3">
      <c r="A836" s="14">
        <v>44313</v>
      </c>
      <c r="B836" s="13">
        <v>239.320007</v>
      </c>
      <c r="C836" s="13">
        <v>241.33332799999999</v>
      </c>
      <c r="D836" s="13">
        <v>234.449997</v>
      </c>
      <c r="E836" s="13">
        <v>234.91333</v>
      </c>
      <c r="F836" s="13">
        <v>234.91333</v>
      </c>
      <c r="G836" s="13">
        <v>88311000</v>
      </c>
      <c r="H836" s="13">
        <f t="shared" ref="H836:H899" si="13">(B836-B835)/B835</f>
        <v>-3.1093089068825894E-2</v>
      </c>
    </row>
    <row r="837" spans="1:8" x14ac:dyDescent="0.3">
      <c r="A837" s="14">
        <v>44314</v>
      </c>
      <c r="B837" s="13">
        <v>232.136673</v>
      </c>
      <c r="C837" s="13">
        <v>236.16667200000001</v>
      </c>
      <c r="D837" s="13">
        <v>231.199997</v>
      </c>
      <c r="E837" s="13">
        <v>231.46665999999999</v>
      </c>
      <c r="F837" s="13">
        <v>231.46665999999999</v>
      </c>
      <c r="G837" s="13">
        <v>66813000</v>
      </c>
      <c r="H837" s="13">
        <f t="shared" si="13"/>
        <v>-3.0015601662588962E-2</v>
      </c>
    </row>
    <row r="838" spans="1:8" x14ac:dyDescent="0.3">
      <c r="A838" s="14">
        <v>44315</v>
      </c>
      <c r="B838" s="13">
        <v>233.16999799999999</v>
      </c>
      <c r="C838" s="13">
        <v>234.08332799999999</v>
      </c>
      <c r="D838" s="13">
        <v>222.83332799999999</v>
      </c>
      <c r="E838" s="13">
        <v>225.66667200000001</v>
      </c>
      <c r="F838" s="13">
        <v>225.66667200000001</v>
      </c>
      <c r="G838" s="13">
        <v>86536200</v>
      </c>
      <c r="H838" s="13">
        <f t="shared" si="13"/>
        <v>4.4513647354633649E-3</v>
      </c>
    </row>
    <row r="839" spans="1:8" x14ac:dyDescent="0.3">
      <c r="A839" s="14">
        <v>44316</v>
      </c>
      <c r="B839" s="13">
        <v>222.529999</v>
      </c>
      <c r="C839" s="13">
        <v>238.490005</v>
      </c>
      <c r="D839" s="13">
        <v>222.046661</v>
      </c>
      <c r="E839" s="13">
        <v>236.479996</v>
      </c>
      <c r="F839" s="13">
        <v>236.479996</v>
      </c>
      <c r="G839" s="13">
        <v>122276100</v>
      </c>
      <c r="H839" s="13">
        <f t="shared" si="13"/>
        <v>-4.5631938462340205E-2</v>
      </c>
    </row>
    <row r="840" spans="1:8" x14ac:dyDescent="0.3">
      <c r="A840" s="14">
        <v>44319</v>
      </c>
      <c r="B840" s="13">
        <v>234.60000600000001</v>
      </c>
      <c r="C840" s="13">
        <v>235.33332799999999</v>
      </c>
      <c r="D840" s="13">
        <v>226.83332799999999</v>
      </c>
      <c r="E840" s="13">
        <v>228.300003</v>
      </c>
      <c r="F840" s="13">
        <v>228.300003</v>
      </c>
      <c r="G840" s="13">
        <v>81129300</v>
      </c>
      <c r="H840" s="13">
        <f t="shared" si="13"/>
        <v>5.4239909469464401E-2</v>
      </c>
    </row>
    <row r="841" spans="1:8" x14ac:dyDescent="0.3">
      <c r="A841" s="14">
        <v>44320</v>
      </c>
      <c r="B841" s="13">
        <v>226.31333900000001</v>
      </c>
      <c r="C841" s="13">
        <v>227.816666</v>
      </c>
      <c r="D841" s="13">
        <v>219.23333700000001</v>
      </c>
      <c r="E841" s="13">
        <v>224.53334000000001</v>
      </c>
      <c r="F841" s="13">
        <v>224.53334000000001</v>
      </c>
      <c r="G841" s="13">
        <v>89217900</v>
      </c>
      <c r="H841" s="13">
        <f t="shared" si="13"/>
        <v>-3.532253532849438E-2</v>
      </c>
    </row>
    <row r="842" spans="1:8" x14ac:dyDescent="0.3">
      <c r="A842" s="14">
        <v>44321</v>
      </c>
      <c r="B842" s="13">
        <v>227.020004</v>
      </c>
      <c r="C842" s="13">
        <v>228.433334</v>
      </c>
      <c r="D842" s="13">
        <v>222.44667100000001</v>
      </c>
      <c r="E842" s="13">
        <v>223.64666700000001</v>
      </c>
      <c r="F842" s="13">
        <v>223.64666700000001</v>
      </c>
      <c r="G842" s="13">
        <v>65705700</v>
      </c>
      <c r="H842" s="13">
        <f t="shared" si="13"/>
        <v>3.1225070653037677E-3</v>
      </c>
    </row>
    <row r="843" spans="1:8" x14ac:dyDescent="0.3">
      <c r="A843" s="14">
        <v>44322</v>
      </c>
      <c r="B843" s="13">
        <v>226.91999799999999</v>
      </c>
      <c r="C843" s="13">
        <v>227.00666799999999</v>
      </c>
      <c r="D843" s="13">
        <v>216.66667200000001</v>
      </c>
      <c r="E843" s="13">
        <v>221.179993</v>
      </c>
      <c r="F843" s="13">
        <v>221.179993</v>
      </c>
      <c r="G843" s="13">
        <v>83353800</v>
      </c>
      <c r="H843" s="13">
        <f t="shared" si="13"/>
        <v>-4.4051624631284735E-4</v>
      </c>
    </row>
    <row r="844" spans="1:8" x14ac:dyDescent="0.3">
      <c r="A844" s="14">
        <v>44323</v>
      </c>
      <c r="B844" s="13">
        <v>221.933334</v>
      </c>
      <c r="C844" s="13">
        <v>230</v>
      </c>
      <c r="D844" s="13">
        <v>220.07333399999999</v>
      </c>
      <c r="E844" s="13">
        <v>224.12333699999999</v>
      </c>
      <c r="F844" s="13">
        <v>224.12333699999999</v>
      </c>
      <c r="G844" s="13">
        <v>70407600</v>
      </c>
      <c r="H844" s="13">
        <f t="shared" si="13"/>
        <v>-2.1975427657107555E-2</v>
      </c>
    </row>
    <row r="845" spans="1:8" x14ac:dyDescent="0.3">
      <c r="A845" s="14">
        <v>44326</v>
      </c>
      <c r="B845" s="13">
        <v>221.633331</v>
      </c>
      <c r="C845" s="13">
        <v>221.683334</v>
      </c>
      <c r="D845" s="13">
        <v>209.203339</v>
      </c>
      <c r="E845" s="13">
        <v>209.679993</v>
      </c>
      <c r="F845" s="13">
        <v>209.679993</v>
      </c>
      <c r="G845" s="13">
        <v>94177200</v>
      </c>
      <c r="H845" s="13">
        <f t="shared" si="13"/>
        <v>-1.3517707979820814E-3</v>
      </c>
    </row>
    <row r="846" spans="1:8" x14ac:dyDescent="0.3">
      <c r="A846" s="14">
        <v>44327</v>
      </c>
      <c r="B846" s="13">
        <v>199.74667400000001</v>
      </c>
      <c r="C846" s="13">
        <v>209.03334000000001</v>
      </c>
      <c r="D846" s="13">
        <v>198.53334000000001</v>
      </c>
      <c r="E846" s="13">
        <v>205.73333700000001</v>
      </c>
      <c r="F846" s="13">
        <v>205.73333700000001</v>
      </c>
      <c r="G846" s="13">
        <v>139511700</v>
      </c>
      <c r="H846" s="13">
        <f t="shared" si="13"/>
        <v>-9.8751649407822981E-2</v>
      </c>
    </row>
    <row r="847" spans="1:8" x14ac:dyDescent="0.3">
      <c r="A847" s="14">
        <v>44328</v>
      </c>
      <c r="B847" s="13">
        <v>200.83000200000001</v>
      </c>
      <c r="C847" s="13">
        <v>206.80332899999999</v>
      </c>
      <c r="D847" s="13">
        <v>195.58999600000001</v>
      </c>
      <c r="E847" s="13">
        <v>196.63000500000001</v>
      </c>
      <c r="F847" s="13">
        <v>196.63000500000001</v>
      </c>
      <c r="G847" s="13">
        <v>101470800</v>
      </c>
      <c r="H847" s="13">
        <f t="shared" si="13"/>
        <v>5.4235095799392103E-3</v>
      </c>
    </row>
    <row r="848" spans="1:8" x14ac:dyDescent="0.3">
      <c r="A848" s="14">
        <v>44329</v>
      </c>
      <c r="B848" s="13">
        <v>200.51333600000001</v>
      </c>
      <c r="C848" s="13">
        <v>202.153336</v>
      </c>
      <c r="D848" s="13">
        <v>186.550003</v>
      </c>
      <c r="E848" s="13">
        <v>190.56333900000001</v>
      </c>
      <c r="F848" s="13">
        <v>190.56333900000001</v>
      </c>
      <c r="G848" s="13">
        <v>132554700</v>
      </c>
      <c r="H848" s="13">
        <f t="shared" si="13"/>
        <v>-1.5767863209999763E-3</v>
      </c>
    </row>
    <row r="849" spans="1:8" x14ac:dyDescent="0.3">
      <c r="A849" s="14">
        <v>44330</v>
      </c>
      <c r="B849" s="13">
        <v>194.470001</v>
      </c>
      <c r="C849" s="13">
        <v>197.62333699999999</v>
      </c>
      <c r="D849" s="13">
        <v>190.153336</v>
      </c>
      <c r="E849" s="13">
        <v>196.58000200000001</v>
      </c>
      <c r="F849" s="13">
        <v>196.58000200000001</v>
      </c>
      <c r="G849" s="13">
        <v>100112700</v>
      </c>
      <c r="H849" s="13">
        <f t="shared" si="13"/>
        <v>-3.0139317017796825E-2</v>
      </c>
    </row>
    <row r="850" spans="1:8" x14ac:dyDescent="0.3">
      <c r="A850" s="14">
        <v>44333</v>
      </c>
      <c r="B850" s="13">
        <v>191.85000600000001</v>
      </c>
      <c r="C850" s="13">
        <v>196.57666</v>
      </c>
      <c r="D850" s="13">
        <v>187.066666</v>
      </c>
      <c r="E850" s="13">
        <v>192.27667199999999</v>
      </c>
      <c r="F850" s="13">
        <v>192.27667199999999</v>
      </c>
      <c r="G850" s="13">
        <v>97171200</v>
      </c>
      <c r="H850" s="13">
        <f t="shared" si="13"/>
        <v>-1.3472489260695735E-2</v>
      </c>
    </row>
    <row r="851" spans="1:8" x14ac:dyDescent="0.3">
      <c r="A851" s="14">
        <v>44334</v>
      </c>
      <c r="B851" s="13">
        <v>189.33332799999999</v>
      </c>
      <c r="C851" s="13">
        <v>198.75</v>
      </c>
      <c r="D851" s="13">
        <v>187.79333500000001</v>
      </c>
      <c r="E851" s="13">
        <v>192.62333699999999</v>
      </c>
      <c r="F851" s="13">
        <v>192.62333699999999</v>
      </c>
      <c r="G851" s="13">
        <v>110491800</v>
      </c>
      <c r="H851" s="13">
        <f t="shared" si="13"/>
        <v>-1.3117945901966837E-2</v>
      </c>
    </row>
    <row r="852" spans="1:8" x14ac:dyDescent="0.3">
      <c r="A852" s="14">
        <v>44335</v>
      </c>
      <c r="B852" s="13">
        <v>184.183334</v>
      </c>
      <c r="C852" s="13">
        <v>188.73666399999999</v>
      </c>
      <c r="D852" s="13">
        <v>182.32666</v>
      </c>
      <c r="E852" s="13">
        <v>187.820007</v>
      </c>
      <c r="F852" s="13">
        <v>187.820007</v>
      </c>
      <c r="G852" s="13">
        <v>118735200</v>
      </c>
      <c r="H852" s="13">
        <f t="shared" si="13"/>
        <v>-2.7200673301427378E-2</v>
      </c>
    </row>
    <row r="853" spans="1:8" x14ac:dyDescent="0.3">
      <c r="A853" s="14">
        <v>44336</v>
      </c>
      <c r="B853" s="13">
        <v>191.66667200000001</v>
      </c>
      <c r="C853" s="13">
        <v>196.28334000000001</v>
      </c>
      <c r="D853" s="13">
        <v>190.356674</v>
      </c>
      <c r="E853" s="13">
        <v>195.59333799999999</v>
      </c>
      <c r="F853" s="13">
        <v>195.59333799999999</v>
      </c>
      <c r="G853" s="13">
        <v>92463300</v>
      </c>
      <c r="H853" s="13">
        <f t="shared" si="13"/>
        <v>4.0629832447272363E-2</v>
      </c>
    </row>
    <row r="854" spans="1:8" x14ac:dyDescent="0.3">
      <c r="A854" s="14">
        <v>44337</v>
      </c>
      <c r="B854" s="13">
        <v>198.703339</v>
      </c>
      <c r="C854" s="13">
        <v>198.893326</v>
      </c>
      <c r="D854" s="13">
        <v>193.33332799999999</v>
      </c>
      <c r="E854" s="13">
        <v>193.62666300000001</v>
      </c>
      <c r="F854" s="13">
        <v>193.62666300000001</v>
      </c>
      <c r="G854" s="13">
        <v>78091800</v>
      </c>
      <c r="H854" s="13">
        <f t="shared" si="13"/>
        <v>3.6713044195810916E-2</v>
      </c>
    </row>
    <row r="855" spans="1:8" x14ac:dyDescent="0.3">
      <c r="A855" s="14">
        <v>44340</v>
      </c>
      <c r="B855" s="13">
        <v>193.866669</v>
      </c>
      <c r="C855" s="13">
        <v>204.82666</v>
      </c>
      <c r="D855" s="13">
        <v>191.21665999999999</v>
      </c>
      <c r="E855" s="13">
        <v>202.14666700000001</v>
      </c>
      <c r="F855" s="13">
        <v>202.14666700000001</v>
      </c>
      <c r="G855" s="13">
        <v>103674300</v>
      </c>
      <c r="H855" s="13">
        <f t="shared" si="13"/>
        <v>-2.4341161171931781E-2</v>
      </c>
    </row>
    <row r="856" spans="1:8" x14ac:dyDescent="0.3">
      <c r="A856" s="14">
        <v>44341</v>
      </c>
      <c r="B856" s="13">
        <v>202.43666099999999</v>
      </c>
      <c r="C856" s="13">
        <v>204.66333</v>
      </c>
      <c r="D856" s="13">
        <v>198.570007</v>
      </c>
      <c r="E856" s="13">
        <v>201.56333900000001</v>
      </c>
      <c r="F856" s="13">
        <v>201.56333900000001</v>
      </c>
      <c r="G856" s="13">
        <v>84017700</v>
      </c>
      <c r="H856" s="13">
        <f t="shared" si="13"/>
        <v>4.4205597817332826E-2</v>
      </c>
    </row>
    <row r="857" spans="1:8" x14ac:dyDescent="0.3">
      <c r="A857" s="14">
        <v>44342</v>
      </c>
      <c r="B857" s="13">
        <v>202.520004</v>
      </c>
      <c r="C857" s="13">
        <v>208.72332800000001</v>
      </c>
      <c r="D857" s="13">
        <v>200.5</v>
      </c>
      <c r="E857" s="13">
        <v>206.37666300000001</v>
      </c>
      <c r="F857" s="13">
        <v>206.37666300000001</v>
      </c>
      <c r="G857" s="13">
        <v>85917900</v>
      </c>
      <c r="H857" s="13">
        <f t="shared" si="13"/>
        <v>4.1169914376335963E-4</v>
      </c>
    </row>
    <row r="858" spans="1:8" x14ac:dyDescent="0.3">
      <c r="A858" s="14">
        <v>44343</v>
      </c>
      <c r="B858" s="13">
        <v>206.74667400000001</v>
      </c>
      <c r="C858" s="13">
        <v>210.37666300000001</v>
      </c>
      <c r="D858" s="13">
        <v>205.403336</v>
      </c>
      <c r="E858" s="13">
        <v>210.28334000000001</v>
      </c>
      <c r="F858" s="13">
        <v>210.28334000000001</v>
      </c>
      <c r="G858" s="13">
        <v>79111800</v>
      </c>
      <c r="H858" s="13">
        <f t="shared" si="13"/>
        <v>2.0870382759818694E-2</v>
      </c>
    </row>
    <row r="859" spans="1:8" x14ac:dyDescent="0.3">
      <c r="A859" s="14">
        <v>44344</v>
      </c>
      <c r="B859" s="13">
        <v>209.5</v>
      </c>
      <c r="C859" s="13">
        <v>211.863327</v>
      </c>
      <c r="D859" s="13">
        <v>207.46000699999999</v>
      </c>
      <c r="E859" s="13">
        <v>208.40666200000001</v>
      </c>
      <c r="F859" s="13">
        <v>208.40666200000001</v>
      </c>
      <c r="G859" s="13">
        <v>68211000</v>
      </c>
      <c r="H859" s="13">
        <f t="shared" si="13"/>
        <v>1.3317389570194425E-2</v>
      </c>
    </row>
    <row r="860" spans="1:8" x14ac:dyDescent="0.3">
      <c r="A860" s="14">
        <v>44348</v>
      </c>
      <c r="B860" s="13">
        <v>209.26666299999999</v>
      </c>
      <c r="C860" s="13">
        <v>211.26666299999999</v>
      </c>
      <c r="D860" s="13">
        <v>206.85000600000001</v>
      </c>
      <c r="E860" s="13">
        <v>207.96665999999999</v>
      </c>
      <c r="F860" s="13">
        <v>207.96665999999999</v>
      </c>
      <c r="G860" s="13">
        <v>54254700</v>
      </c>
      <c r="H860" s="13">
        <f t="shared" si="13"/>
        <v>-1.1137804295943002E-3</v>
      </c>
    </row>
    <row r="861" spans="1:8" x14ac:dyDescent="0.3">
      <c r="A861" s="14">
        <v>44349</v>
      </c>
      <c r="B861" s="13">
        <v>206.71000699999999</v>
      </c>
      <c r="C861" s="13">
        <v>207.78666699999999</v>
      </c>
      <c r="D861" s="13">
        <v>199.71333300000001</v>
      </c>
      <c r="E861" s="13">
        <v>201.70666499999999</v>
      </c>
      <c r="F861" s="13">
        <v>201.70666499999999</v>
      </c>
      <c r="G861" s="13">
        <v>69908400</v>
      </c>
      <c r="H861" s="13">
        <f t="shared" si="13"/>
        <v>-1.2217215887845471E-2</v>
      </c>
    </row>
    <row r="862" spans="1:8" x14ac:dyDescent="0.3">
      <c r="A862" s="14">
        <v>44350</v>
      </c>
      <c r="B862" s="13">
        <v>200.60000600000001</v>
      </c>
      <c r="C862" s="13">
        <v>201.51666299999999</v>
      </c>
      <c r="D862" s="13">
        <v>190.40666200000001</v>
      </c>
      <c r="E862" s="13">
        <v>190.94667100000001</v>
      </c>
      <c r="F862" s="13">
        <v>190.94667100000001</v>
      </c>
      <c r="G862" s="13">
        <v>90335700</v>
      </c>
      <c r="H862" s="13">
        <f t="shared" si="13"/>
        <v>-2.955832225384223E-2</v>
      </c>
    </row>
    <row r="863" spans="1:8" x14ac:dyDescent="0.3">
      <c r="A863" s="14">
        <v>44351</v>
      </c>
      <c r="B863" s="13">
        <v>193.23666399999999</v>
      </c>
      <c r="C863" s="13">
        <v>200.203339</v>
      </c>
      <c r="D863" s="13">
        <v>192.39999399999999</v>
      </c>
      <c r="E863" s="13">
        <v>199.683334</v>
      </c>
      <c r="F863" s="13">
        <v>199.683334</v>
      </c>
      <c r="G863" s="13">
        <v>72110700</v>
      </c>
      <c r="H863" s="13">
        <f t="shared" si="13"/>
        <v>-3.6706589131408188E-2</v>
      </c>
    </row>
    <row r="864" spans="1:8" x14ac:dyDescent="0.3">
      <c r="A864" s="14">
        <v>44354</v>
      </c>
      <c r="B864" s="13">
        <v>197.27667199999999</v>
      </c>
      <c r="C864" s="13">
        <v>203.33332799999999</v>
      </c>
      <c r="D864" s="13">
        <v>194.29333500000001</v>
      </c>
      <c r="E864" s="13">
        <v>201.71000699999999</v>
      </c>
      <c r="F864" s="13">
        <v>201.71000699999999</v>
      </c>
      <c r="G864" s="13">
        <v>67631100</v>
      </c>
      <c r="H864" s="13">
        <f t="shared" si="13"/>
        <v>2.090704691527898E-2</v>
      </c>
    </row>
    <row r="865" spans="1:8" x14ac:dyDescent="0.3">
      <c r="A865" s="14">
        <v>44355</v>
      </c>
      <c r="B865" s="13">
        <v>207.66999799999999</v>
      </c>
      <c r="C865" s="13">
        <v>207.69667100000001</v>
      </c>
      <c r="D865" s="13">
        <v>198.5</v>
      </c>
      <c r="E865" s="13">
        <v>201.19667100000001</v>
      </c>
      <c r="F865" s="13">
        <v>201.19667100000001</v>
      </c>
      <c r="G865" s="13">
        <v>78160200</v>
      </c>
      <c r="H865" s="13">
        <f t="shared" si="13"/>
        <v>5.2684009186854099E-2</v>
      </c>
    </row>
    <row r="866" spans="1:8" x14ac:dyDescent="0.3">
      <c r="A866" s="14">
        <v>44356</v>
      </c>
      <c r="B866" s="13">
        <v>200.72332800000001</v>
      </c>
      <c r="C866" s="13">
        <v>203.929993</v>
      </c>
      <c r="D866" s="13">
        <v>199.21000699999999</v>
      </c>
      <c r="E866" s="13">
        <v>199.59333799999999</v>
      </c>
      <c r="F866" s="13">
        <v>199.59333799999999</v>
      </c>
      <c r="G866" s="13">
        <v>49753800</v>
      </c>
      <c r="H866" s="13">
        <f t="shared" si="13"/>
        <v>-3.3450522785674529E-2</v>
      </c>
    </row>
    <row r="867" spans="1:8" x14ac:dyDescent="0.3">
      <c r="A867" s="14">
        <v>44357</v>
      </c>
      <c r="B867" s="13">
        <v>201.29333500000001</v>
      </c>
      <c r="C867" s="13">
        <v>205.529999</v>
      </c>
      <c r="D867" s="13">
        <v>200.16667200000001</v>
      </c>
      <c r="E867" s="13">
        <v>203.37333699999999</v>
      </c>
      <c r="F867" s="13">
        <v>203.37333699999999</v>
      </c>
      <c r="G867" s="13">
        <v>71758800</v>
      </c>
      <c r="H867" s="13">
        <f t="shared" si="13"/>
        <v>2.8397645937795726E-3</v>
      </c>
    </row>
    <row r="868" spans="1:8" x14ac:dyDescent="0.3">
      <c r="A868" s="14">
        <v>44358</v>
      </c>
      <c r="B868" s="13">
        <v>203.41000399999999</v>
      </c>
      <c r="C868" s="13">
        <v>204.18666099999999</v>
      </c>
      <c r="D868" s="13">
        <v>200.50666799999999</v>
      </c>
      <c r="E868" s="13">
        <v>203.296661</v>
      </c>
      <c r="F868" s="13">
        <v>203.296661</v>
      </c>
      <c r="G868" s="13">
        <v>48615900</v>
      </c>
      <c r="H868" s="13">
        <f t="shared" si="13"/>
        <v>1.051534567699409E-2</v>
      </c>
    </row>
    <row r="869" spans="1:8" x14ac:dyDescent="0.3">
      <c r="A869" s="14">
        <v>44361</v>
      </c>
      <c r="B869" s="13">
        <v>204.07666</v>
      </c>
      <c r="C869" s="13">
        <v>208.49667400000001</v>
      </c>
      <c r="D869" s="13">
        <v>203.05999800000001</v>
      </c>
      <c r="E869" s="13">
        <v>205.89666700000001</v>
      </c>
      <c r="F869" s="13">
        <v>205.89666700000001</v>
      </c>
      <c r="G869" s="13">
        <v>61272000</v>
      </c>
      <c r="H869" s="13">
        <f t="shared" si="13"/>
        <v>3.2774002600187624E-3</v>
      </c>
    </row>
    <row r="870" spans="1:8" x14ac:dyDescent="0.3">
      <c r="A870" s="14">
        <v>44362</v>
      </c>
      <c r="B870" s="13">
        <v>205.56333900000001</v>
      </c>
      <c r="C870" s="13">
        <v>205.596664</v>
      </c>
      <c r="D870" s="13">
        <v>199.41000399999999</v>
      </c>
      <c r="E870" s="13">
        <v>199.78666699999999</v>
      </c>
      <c r="F870" s="13">
        <v>199.78666699999999</v>
      </c>
      <c r="G870" s="13">
        <v>53292300</v>
      </c>
      <c r="H870" s="13">
        <f t="shared" si="13"/>
        <v>7.2849046039856263E-3</v>
      </c>
    </row>
    <row r="871" spans="1:8" x14ac:dyDescent="0.3">
      <c r="A871" s="14">
        <v>44363</v>
      </c>
      <c r="B871" s="13">
        <v>199.179993</v>
      </c>
      <c r="C871" s="13">
        <v>202.83332799999999</v>
      </c>
      <c r="D871" s="13">
        <v>197.83332799999999</v>
      </c>
      <c r="E871" s="13">
        <v>201.62333699999999</v>
      </c>
      <c r="F871" s="13">
        <v>201.62333699999999</v>
      </c>
      <c r="G871" s="13">
        <v>66432300</v>
      </c>
      <c r="H871" s="13">
        <f t="shared" si="13"/>
        <v>-3.1052939843519554E-2</v>
      </c>
    </row>
    <row r="872" spans="1:8" x14ac:dyDescent="0.3">
      <c r="A872" s="14">
        <v>44364</v>
      </c>
      <c r="B872" s="13">
        <v>200.63000500000001</v>
      </c>
      <c r="C872" s="13">
        <v>207.15666200000001</v>
      </c>
      <c r="D872" s="13">
        <v>200.44667100000001</v>
      </c>
      <c r="E872" s="13">
        <v>205.53334000000001</v>
      </c>
      <c r="F872" s="13">
        <v>205.53334000000001</v>
      </c>
      <c r="G872" s="13">
        <v>68104200</v>
      </c>
      <c r="H872" s="13">
        <f t="shared" si="13"/>
        <v>7.2799078770929325E-3</v>
      </c>
    </row>
    <row r="873" spans="1:8" x14ac:dyDescent="0.3">
      <c r="A873" s="14">
        <v>44365</v>
      </c>
      <c r="B873" s="13">
        <v>204.45666499999999</v>
      </c>
      <c r="C873" s="13">
        <v>209.449997</v>
      </c>
      <c r="D873" s="13">
        <v>203.933334</v>
      </c>
      <c r="E873" s="13">
        <v>207.770004</v>
      </c>
      <c r="F873" s="13">
        <v>207.770004</v>
      </c>
      <c r="G873" s="13">
        <v>73682700</v>
      </c>
      <c r="H873" s="13">
        <f t="shared" si="13"/>
        <v>1.9073218883685794E-2</v>
      </c>
    </row>
    <row r="874" spans="1:8" x14ac:dyDescent="0.3">
      <c r="A874" s="14">
        <v>44368</v>
      </c>
      <c r="B874" s="13">
        <v>208.16000399999999</v>
      </c>
      <c r="C874" s="13">
        <v>210.46333300000001</v>
      </c>
      <c r="D874" s="13">
        <v>202.96000699999999</v>
      </c>
      <c r="E874" s="13">
        <v>206.94332900000001</v>
      </c>
      <c r="F874" s="13">
        <v>206.94332900000001</v>
      </c>
      <c r="G874" s="13">
        <v>74438100</v>
      </c>
      <c r="H874" s="13">
        <f t="shared" si="13"/>
        <v>1.8113075452932777E-2</v>
      </c>
    </row>
    <row r="875" spans="1:8" x14ac:dyDescent="0.3">
      <c r="A875" s="14">
        <v>44369</v>
      </c>
      <c r="B875" s="13">
        <v>206.08332799999999</v>
      </c>
      <c r="C875" s="13">
        <v>209.52333100000001</v>
      </c>
      <c r="D875" s="13">
        <v>205.16667200000001</v>
      </c>
      <c r="E875" s="13">
        <v>207.903336</v>
      </c>
      <c r="F875" s="13">
        <v>207.903336</v>
      </c>
      <c r="G875" s="13">
        <v>57476700</v>
      </c>
      <c r="H875" s="13">
        <f t="shared" si="13"/>
        <v>-9.976344927433765E-3</v>
      </c>
    </row>
    <row r="876" spans="1:8" x14ac:dyDescent="0.3">
      <c r="A876" s="14">
        <v>44370</v>
      </c>
      <c r="B876" s="13">
        <v>210.66667200000001</v>
      </c>
      <c r="C876" s="13">
        <v>219.066666</v>
      </c>
      <c r="D876" s="13">
        <v>210.01333600000001</v>
      </c>
      <c r="E876" s="13">
        <v>218.856674</v>
      </c>
      <c r="F876" s="13">
        <v>218.856674</v>
      </c>
      <c r="G876" s="13">
        <v>93297600</v>
      </c>
      <c r="H876" s="13">
        <f t="shared" si="13"/>
        <v>2.2240246430803034E-2</v>
      </c>
    </row>
    <row r="877" spans="1:8" x14ac:dyDescent="0.3">
      <c r="A877" s="14">
        <v>44371</v>
      </c>
      <c r="B877" s="13">
        <v>224.99667400000001</v>
      </c>
      <c r="C877" s="13">
        <v>232.53999300000001</v>
      </c>
      <c r="D877" s="13">
        <v>222.53666699999999</v>
      </c>
      <c r="E877" s="13">
        <v>226.606674</v>
      </c>
      <c r="F877" s="13">
        <v>226.606674</v>
      </c>
      <c r="G877" s="13">
        <v>137947200</v>
      </c>
      <c r="H877" s="13">
        <f t="shared" si="13"/>
        <v>6.80221596703251E-2</v>
      </c>
    </row>
    <row r="878" spans="1:8" x14ac:dyDescent="0.3">
      <c r="A878" s="14">
        <v>44372</v>
      </c>
      <c r="B878" s="13">
        <v>229.86000100000001</v>
      </c>
      <c r="C878" s="13">
        <v>231.270004</v>
      </c>
      <c r="D878" s="13">
        <v>222.89999399999999</v>
      </c>
      <c r="E878" s="13">
        <v>223.95666499999999</v>
      </c>
      <c r="F878" s="13">
        <v>223.95666499999999</v>
      </c>
      <c r="G878" s="13">
        <v>97490100</v>
      </c>
      <c r="H878" s="13">
        <f t="shared" si="13"/>
        <v>2.1615106185969655E-2</v>
      </c>
    </row>
    <row r="879" spans="1:8" x14ac:dyDescent="0.3">
      <c r="A879" s="14">
        <v>44375</v>
      </c>
      <c r="B879" s="13">
        <v>223.88000500000001</v>
      </c>
      <c r="C879" s="13">
        <v>231.566666</v>
      </c>
      <c r="D879" s="13">
        <v>223.44000199999999</v>
      </c>
      <c r="E879" s="13">
        <v>229.57333399999999</v>
      </c>
      <c r="F879" s="13">
        <v>229.57333399999999</v>
      </c>
      <c r="G879" s="13">
        <v>64884600</v>
      </c>
      <c r="H879" s="13">
        <f t="shared" si="13"/>
        <v>-2.601581821101619E-2</v>
      </c>
    </row>
    <row r="880" spans="1:8" x14ac:dyDescent="0.3">
      <c r="A880" s="14">
        <v>44376</v>
      </c>
      <c r="B880" s="13">
        <v>228.21665999999999</v>
      </c>
      <c r="C880" s="13">
        <v>229.16999799999999</v>
      </c>
      <c r="D880" s="13">
        <v>225.296661</v>
      </c>
      <c r="E880" s="13">
        <v>226.91999799999999</v>
      </c>
      <c r="F880" s="13">
        <v>226.91999799999999</v>
      </c>
      <c r="G880" s="13">
        <v>52143900</v>
      </c>
      <c r="H880" s="13">
        <f t="shared" si="13"/>
        <v>1.9370443555242815E-2</v>
      </c>
    </row>
    <row r="881" spans="1:8" x14ac:dyDescent="0.3">
      <c r="A881" s="14">
        <v>44377</v>
      </c>
      <c r="B881" s="13">
        <v>226.58999600000001</v>
      </c>
      <c r="C881" s="13">
        <v>230.93666099999999</v>
      </c>
      <c r="D881" s="13">
        <v>226.046661</v>
      </c>
      <c r="E881" s="13">
        <v>226.566666</v>
      </c>
      <c r="F881" s="13">
        <v>226.566666</v>
      </c>
      <c r="G881" s="13">
        <v>56774700</v>
      </c>
      <c r="H881" s="13">
        <f t="shared" si="13"/>
        <v>-7.1277180202355813E-3</v>
      </c>
    </row>
    <row r="882" spans="1:8" x14ac:dyDescent="0.3">
      <c r="A882" s="14">
        <v>44378</v>
      </c>
      <c r="B882" s="13">
        <v>227.97332800000001</v>
      </c>
      <c r="C882" s="13">
        <v>229.33000200000001</v>
      </c>
      <c r="D882" s="13">
        <v>224.26666299999999</v>
      </c>
      <c r="E882" s="13">
        <v>225.97332800000001</v>
      </c>
      <c r="F882" s="13">
        <v>225.97332800000001</v>
      </c>
      <c r="G882" s="13">
        <v>55903500</v>
      </c>
      <c r="H882" s="13">
        <f t="shared" si="13"/>
        <v>6.1050003284346043E-3</v>
      </c>
    </row>
    <row r="883" spans="1:8" x14ac:dyDescent="0.3">
      <c r="A883" s="14">
        <v>44379</v>
      </c>
      <c r="B883" s="13">
        <v>226.32666</v>
      </c>
      <c r="C883" s="13">
        <v>233.33332799999999</v>
      </c>
      <c r="D883" s="13">
        <v>224.41999799999999</v>
      </c>
      <c r="E883" s="13">
        <v>226.300003</v>
      </c>
      <c r="F883" s="13">
        <v>226.300003</v>
      </c>
      <c r="G883" s="13">
        <v>81163500</v>
      </c>
      <c r="H883" s="13">
        <f t="shared" si="13"/>
        <v>-7.2230730430009136E-3</v>
      </c>
    </row>
    <row r="884" spans="1:8" x14ac:dyDescent="0.3">
      <c r="A884" s="14">
        <v>44383</v>
      </c>
      <c r="B884" s="13">
        <v>227.23666399999999</v>
      </c>
      <c r="C884" s="13">
        <v>228</v>
      </c>
      <c r="D884" s="13">
        <v>217.133331</v>
      </c>
      <c r="E884" s="13">
        <v>219.86000100000001</v>
      </c>
      <c r="F884" s="13">
        <v>219.86000100000001</v>
      </c>
      <c r="G884" s="13">
        <v>69853500</v>
      </c>
      <c r="H884" s="13">
        <f t="shared" si="13"/>
        <v>4.0207547798389569E-3</v>
      </c>
    </row>
    <row r="885" spans="1:8" x14ac:dyDescent="0.3">
      <c r="A885" s="14">
        <v>44384</v>
      </c>
      <c r="B885" s="13">
        <v>221.42334</v>
      </c>
      <c r="C885" s="13">
        <v>221.89999399999999</v>
      </c>
      <c r="D885" s="13">
        <v>212.77333100000001</v>
      </c>
      <c r="E885" s="13">
        <v>214.883331</v>
      </c>
      <c r="F885" s="13">
        <v>214.883331</v>
      </c>
      <c r="G885" s="13">
        <v>56376000</v>
      </c>
      <c r="H885" s="13">
        <f t="shared" si="13"/>
        <v>-2.5582685019526579E-2</v>
      </c>
    </row>
    <row r="886" spans="1:8" x14ac:dyDescent="0.3">
      <c r="A886" s="14">
        <v>44385</v>
      </c>
      <c r="B886" s="13">
        <v>209.45666499999999</v>
      </c>
      <c r="C886" s="13">
        <v>218.143326</v>
      </c>
      <c r="D886" s="13">
        <v>206.820007</v>
      </c>
      <c r="E886" s="13">
        <v>217.60333299999999</v>
      </c>
      <c r="F886" s="13">
        <v>217.60333299999999</v>
      </c>
      <c r="G886" s="13">
        <v>68319900</v>
      </c>
      <c r="H886" s="13">
        <f t="shared" si="13"/>
        <v>-5.4044325227864461E-2</v>
      </c>
    </row>
    <row r="887" spans="1:8" x14ac:dyDescent="0.3">
      <c r="A887" s="14">
        <v>44386</v>
      </c>
      <c r="B887" s="13">
        <v>217.72666899999999</v>
      </c>
      <c r="C887" s="13">
        <v>219.636673</v>
      </c>
      <c r="D887" s="13">
        <v>214.89666700000001</v>
      </c>
      <c r="E887" s="13">
        <v>218.98333700000001</v>
      </c>
      <c r="F887" s="13">
        <v>218.98333700000001</v>
      </c>
      <c r="G887" s="13">
        <v>54421500</v>
      </c>
      <c r="H887" s="13">
        <f t="shared" si="13"/>
        <v>3.9483126497788935E-2</v>
      </c>
    </row>
    <row r="888" spans="1:8" x14ac:dyDescent="0.3">
      <c r="A888" s="14">
        <v>44389</v>
      </c>
      <c r="B888" s="13">
        <v>220.73333700000001</v>
      </c>
      <c r="C888" s="13">
        <v>229.08000200000001</v>
      </c>
      <c r="D888" s="13">
        <v>220.720001</v>
      </c>
      <c r="E888" s="13">
        <v>228.566666</v>
      </c>
      <c r="F888" s="13">
        <v>228.566666</v>
      </c>
      <c r="G888" s="13">
        <v>77781000</v>
      </c>
      <c r="H888" s="13">
        <f t="shared" si="13"/>
        <v>1.3809369397921663E-2</v>
      </c>
    </row>
    <row r="889" spans="1:8" x14ac:dyDescent="0.3">
      <c r="A889" s="14">
        <v>44390</v>
      </c>
      <c r="B889" s="13">
        <v>228.77333100000001</v>
      </c>
      <c r="C889" s="13">
        <v>231.09333799999999</v>
      </c>
      <c r="D889" s="13">
        <v>222.10000600000001</v>
      </c>
      <c r="E889" s="13">
        <v>222.846664</v>
      </c>
      <c r="F889" s="13">
        <v>222.846664</v>
      </c>
      <c r="G889" s="13">
        <v>62898300</v>
      </c>
      <c r="H889" s="13">
        <f t="shared" si="13"/>
        <v>3.6424013288033637E-2</v>
      </c>
    </row>
    <row r="890" spans="1:8" x14ac:dyDescent="0.3">
      <c r="A890" s="14">
        <v>44391</v>
      </c>
      <c r="B890" s="13">
        <v>223.58332799999999</v>
      </c>
      <c r="C890" s="13">
        <v>226.203339</v>
      </c>
      <c r="D890" s="13">
        <v>217.613327</v>
      </c>
      <c r="E890" s="13">
        <v>217.79333500000001</v>
      </c>
      <c r="F890" s="13">
        <v>217.79333500000001</v>
      </c>
      <c r="G890" s="13">
        <v>64923600</v>
      </c>
      <c r="H890" s="13">
        <f t="shared" si="13"/>
        <v>-2.2686223858846635E-2</v>
      </c>
    </row>
    <row r="891" spans="1:8" x14ac:dyDescent="0.3">
      <c r="A891" s="14">
        <v>44392</v>
      </c>
      <c r="B891" s="13">
        <v>219.46333300000001</v>
      </c>
      <c r="C891" s="13">
        <v>222.046661</v>
      </c>
      <c r="D891" s="13">
        <v>212.62666300000001</v>
      </c>
      <c r="E891" s="13">
        <v>216.866669</v>
      </c>
      <c r="F891" s="13">
        <v>216.866669</v>
      </c>
      <c r="G891" s="13">
        <v>60628800</v>
      </c>
      <c r="H891" s="13">
        <f t="shared" si="13"/>
        <v>-1.8427111881973546E-2</v>
      </c>
    </row>
    <row r="892" spans="1:8" x14ac:dyDescent="0.3">
      <c r="A892" s="14">
        <v>44393</v>
      </c>
      <c r="B892" s="13">
        <v>218.22666899999999</v>
      </c>
      <c r="C892" s="13">
        <v>218.89999399999999</v>
      </c>
      <c r="D892" s="13">
        <v>214.066666</v>
      </c>
      <c r="E892" s="13">
        <v>214.740005</v>
      </c>
      <c r="F892" s="13">
        <v>214.740005</v>
      </c>
      <c r="G892" s="13">
        <v>49113000</v>
      </c>
      <c r="H892" s="13">
        <f t="shared" si="13"/>
        <v>-5.6349458613208009E-3</v>
      </c>
    </row>
    <row r="893" spans="1:8" x14ac:dyDescent="0.3">
      <c r="A893" s="14">
        <v>44396</v>
      </c>
      <c r="B893" s="13">
        <v>209.96333300000001</v>
      </c>
      <c r="C893" s="13">
        <v>215.73333700000001</v>
      </c>
      <c r="D893" s="13">
        <v>207.096664</v>
      </c>
      <c r="E893" s="13">
        <v>215.40666200000001</v>
      </c>
      <c r="F893" s="13">
        <v>215.40666200000001</v>
      </c>
      <c r="G893" s="13">
        <v>63891300</v>
      </c>
      <c r="H893" s="13">
        <f t="shared" si="13"/>
        <v>-3.7865839394725771E-2</v>
      </c>
    </row>
    <row r="894" spans="1:8" x14ac:dyDescent="0.3">
      <c r="A894" s="14">
        <v>44397</v>
      </c>
      <c r="B894" s="13">
        <v>217.33000200000001</v>
      </c>
      <c r="C894" s="13">
        <v>220.796661</v>
      </c>
      <c r="D894" s="13">
        <v>213.5</v>
      </c>
      <c r="E894" s="13">
        <v>220.16667200000001</v>
      </c>
      <c r="F894" s="13">
        <v>220.16667200000001</v>
      </c>
      <c r="G894" s="13">
        <v>46461300</v>
      </c>
      <c r="H894" s="13">
        <f t="shared" si="13"/>
        <v>3.5085502286249196E-2</v>
      </c>
    </row>
    <row r="895" spans="1:8" x14ac:dyDescent="0.3">
      <c r="A895" s="14">
        <v>44398</v>
      </c>
      <c r="B895" s="13">
        <v>219.86999499999999</v>
      </c>
      <c r="C895" s="13">
        <v>221.61999499999999</v>
      </c>
      <c r="D895" s="13">
        <v>216.76333600000001</v>
      </c>
      <c r="E895" s="13">
        <v>218.429993</v>
      </c>
      <c r="F895" s="13">
        <v>218.429993</v>
      </c>
      <c r="G895" s="13">
        <v>41859900</v>
      </c>
      <c r="H895" s="13">
        <f t="shared" si="13"/>
        <v>1.168726350078431E-2</v>
      </c>
    </row>
    <row r="896" spans="1:8" x14ac:dyDescent="0.3">
      <c r="A896" s="14">
        <v>44399</v>
      </c>
      <c r="B896" s="13">
        <v>218.81333900000001</v>
      </c>
      <c r="C896" s="13">
        <v>220.72332800000001</v>
      </c>
      <c r="D896" s="13">
        <v>214.866669</v>
      </c>
      <c r="E896" s="13">
        <v>216.41999799999999</v>
      </c>
      <c r="F896" s="13">
        <v>216.41999799999999</v>
      </c>
      <c r="G896" s="13">
        <v>45317100</v>
      </c>
      <c r="H896" s="13">
        <f t="shared" si="13"/>
        <v>-4.8058217311551556E-3</v>
      </c>
    </row>
    <row r="897" spans="1:8" x14ac:dyDescent="0.3">
      <c r="A897" s="14">
        <v>44400</v>
      </c>
      <c r="B897" s="13">
        <v>215.453339</v>
      </c>
      <c r="C897" s="13">
        <v>216.26666299999999</v>
      </c>
      <c r="D897" s="13">
        <v>212.433334</v>
      </c>
      <c r="E897" s="13">
        <v>214.46000699999999</v>
      </c>
      <c r="F897" s="13">
        <v>214.46000699999999</v>
      </c>
      <c r="G897" s="13">
        <v>43814700</v>
      </c>
      <c r="H897" s="13">
        <f t="shared" si="13"/>
        <v>-1.5355553803783476E-2</v>
      </c>
    </row>
    <row r="898" spans="1:8" x14ac:dyDescent="0.3">
      <c r="A898" s="14">
        <v>44403</v>
      </c>
      <c r="B898" s="13">
        <v>216.990005</v>
      </c>
      <c r="C898" s="13">
        <v>222.73333700000001</v>
      </c>
      <c r="D898" s="13">
        <v>215.703339</v>
      </c>
      <c r="E898" s="13">
        <v>219.20666499999999</v>
      </c>
      <c r="F898" s="13">
        <v>219.20666499999999</v>
      </c>
      <c r="G898" s="13">
        <v>76009800</v>
      </c>
      <c r="H898" s="13">
        <f t="shared" si="13"/>
        <v>7.132245000853743E-3</v>
      </c>
    </row>
    <row r="899" spans="1:8" x14ac:dyDescent="0.3">
      <c r="A899" s="14">
        <v>44404</v>
      </c>
      <c r="B899" s="13">
        <v>221.133331</v>
      </c>
      <c r="C899" s="13">
        <v>222.16667200000001</v>
      </c>
      <c r="D899" s="13">
        <v>209.08000200000001</v>
      </c>
      <c r="E899" s="13">
        <v>214.92666600000001</v>
      </c>
      <c r="F899" s="13">
        <v>214.92666600000001</v>
      </c>
      <c r="G899" s="13">
        <v>98439900</v>
      </c>
      <c r="H899" s="13">
        <f t="shared" si="13"/>
        <v>1.9094547695871992E-2</v>
      </c>
    </row>
    <row r="900" spans="1:8" x14ac:dyDescent="0.3">
      <c r="A900" s="14">
        <v>44405</v>
      </c>
      <c r="B900" s="13">
        <v>215.66667200000001</v>
      </c>
      <c r="C900" s="13">
        <v>218.32333399999999</v>
      </c>
      <c r="D900" s="13">
        <v>213.133331</v>
      </c>
      <c r="E900" s="13">
        <v>215.66000399999999</v>
      </c>
      <c r="F900" s="13">
        <v>215.66000399999999</v>
      </c>
      <c r="G900" s="13">
        <v>48019800</v>
      </c>
      <c r="H900" s="13">
        <f t="shared" ref="H900:H963" si="14">(B900-B899)/B899</f>
        <v>-2.4721099145383889E-2</v>
      </c>
    </row>
    <row r="901" spans="1:8" x14ac:dyDescent="0.3">
      <c r="A901" s="14">
        <v>44406</v>
      </c>
      <c r="B901" s="13">
        <v>216.596664</v>
      </c>
      <c r="C901" s="13">
        <v>227.89666700000001</v>
      </c>
      <c r="D901" s="13">
        <v>216.26666299999999</v>
      </c>
      <c r="E901" s="13">
        <v>225.78334000000001</v>
      </c>
      <c r="F901" s="13">
        <v>225.78334000000001</v>
      </c>
      <c r="G901" s="13">
        <v>91183800</v>
      </c>
      <c r="H901" s="13">
        <f t="shared" si="14"/>
        <v>4.3121730000080802E-3</v>
      </c>
    </row>
    <row r="902" spans="1:8" x14ac:dyDescent="0.3">
      <c r="A902" s="14">
        <v>44407</v>
      </c>
      <c r="B902" s="13">
        <v>223.91999799999999</v>
      </c>
      <c r="C902" s="13">
        <v>232.509995</v>
      </c>
      <c r="D902" s="13">
        <v>223</v>
      </c>
      <c r="E902" s="13">
        <v>229.066666</v>
      </c>
      <c r="F902" s="13">
        <v>229.066666</v>
      </c>
      <c r="G902" s="13">
        <v>88969200</v>
      </c>
      <c r="H902" s="13">
        <f t="shared" si="14"/>
        <v>3.3810927023326581E-2</v>
      </c>
    </row>
    <row r="903" spans="1:8" x14ac:dyDescent="0.3">
      <c r="A903" s="14">
        <v>44410</v>
      </c>
      <c r="B903" s="13">
        <v>233.33332799999999</v>
      </c>
      <c r="C903" s="13">
        <v>242.31333900000001</v>
      </c>
      <c r="D903" s="13">
        <v>232.800003</v>
      </c>
      <c r="E903" s="13">
        <v>236.55667099999999</v>
      </c>
      <c r="F903" s="13">
        <v>236.55667099999999</v>
      </c>
      <c r="G903" s="13">
        <v>100847400</v>
      </c>
      <c r="H903" s="13">
        <f t="shared" si="14"/>
        <v>4.2038808878517415E-2</v>
      </c>
    </row>
    <row r="904" spans="1:8" x14ac:dyDescent="0.3">
      <c r="A904" s="14">
        <v>44411</v>
      </c>
      <c r="B904" s="13">
        <v>239.66667200000001</v>
      </c>
      <c r="C904" s="13">
        <v>240.883331</v>
      </c>
      <c r="D904" s="13">
        <v>233.66999799999999</v>
      </c>
      <c r="E904" s="13">
        <v>236.58000200000001</v>
      </c>
      <c r="F904" s="13">
        <v>236.58000200000001</v>
      </c>
      <c r="G904" s="13">
        <v>64860900</v>
      </c>
      <c r="H904" s="13">
        <f t="shared" si="14"/>
        <v>2.7142903477552126E-2</v>
      </c>
    </row>
    <row r="905" spans="1:8" x14ac:dyDescent="0.3">
      <c r="A905" s="14">
        <v>44412</v>
      </c>
      <c r="B905" s="13">
        <v>237</v>
      </c>
      <c r="C905" s="13">
        <v>241.633331</v>
      </c>
      <c r="D905" s="13">
        <v>236.30999800000001</v>
      </c>
      <c r="E905" s="13">
        <v>236.97332800000001</v>
      </c>
      <c r="F905" s="13">
        <v>236.97332800000001</v>
      </c>
      <c r="G905" s="13">
        <v>51007800</v>
      </c>
      <c r="H905" s="13">
        <f t="shared" si="14"/>
        <v>-1.1126586678685159E-2</v>
      </c>
    </row>
    <row r="906" spans="1:8" x14ac:dyDescent="0.3">
      <c r="A906" s="14">
        <v>44413</v>
      </c>
      <c r="B906" s="13">
        <v>238.66667200000001</v>
      </c>
      <c r="C906" s="13">
        <v>240.316666</v>
      </c>
      <c r="D906" s="13">
        <v>237.136673</v>
      </c>
      <c r="E906" s="13">
        <v>238.21000699999999</v>
      </c>
      <c r="F906" s="13">
        <v>238.21000699999999</v>
      </c>
      <c r="G906" s="13">
        <v>38758800</v>
      </c>
      <c r="H906" s="13">
        <f t="shared" si="14"/>
        <v>7.032371308016901E-3</v>
      </c>
    </row>
    <row r="907" spans="1:8" x14ac:dyDescent="0.3">
      <c r="A907" s="14">
        <v>44414</v>
      </c>
      <c r="B907" s="13">
        <v>237.300003</v>
      </c>
      <c r="C907" s="13">
        <v>238.77667199999999</v>
      </c>
      <c r="D907" s="13">
        <v>232.54333500000001</v>
      </c>
      <c r="E907" s="13">
        <v>233.03334000000001</v>
      </c>
      <c r="F907" s="13">
        <v>233.03334000000001</v>
      </c>
      <c r="G907" s="13">
        <v>46869000</v>
      </c>
      <c r="H907" s="13">
        <f t="shared" si="14"/>
        <v>-5.7262666318152779E-3</v>
      </c>
    </row>
    <row r="908" spans="1:8" x14ac:dyDescent="0.3">
      <c r="A908" s="14">
        <v>44417</v>
      </c>
      <c r="B908" s="13">
        <v>236.72332800000001</v>
      </c>
      <c r="C908" s="13">
        <v>239.67666600000001</v>
      </c>
      <c r="D908" s="13">
        <v>235.04333500000001</v>
      </c>
      <c r="E908" s="13">
        <v>237.91999799999999</v>
      </c>
      <c r="F908" s="13">
        <v>237.91999799999999</v>
      </c>
      <c r="G908" s="13">
        <v>44145900</v>
      </c>
      <c r="H908" s="13">
        <f t="shared" si="14"/>
        <v>-2.4301516759778316E-3</v>
      </c>
    </row>
    <row r="909" spans="1:8" x14ac:dyDescent="0.3">
      <c r="A909" s="14">
        <v>44418</v>
      </c>
      <c r="B909" s="13">
        <v>237.99667400000001</v>
      </c>
      <c r="C909" s="13">
        <v>238.863327</v>
      </c>
      <c r="D909" s="13">
        <v>233.96000699999999</v>
      </c>
      <c r="E909" s="13">
        <v>236.66333</v>
      </c>
      <c r="F909" s="13">
        <v>236.66333</v>
      </c>
      <c r="G909" s="13">
        <v>40296900</v>
      </c>
      <c r="H909" s="13">
        <f t="shared" si="14"/>
        <v>5.3790473915608502E-3</v>
      </c>
    </row>
    <row r="910" spans="1:8" x14ac:dyDescent="0.3">
      <c r="A910" s="14">
        <v>44419</v>
      </c>
      <c r="B910" s="13">
        <v>237.570007</v>
      </c>
      <c r="C910" s="13">
        <v>238.393326</v>
      </c>
      <c r="D910" s="13">
        <v>234.73666399999999</v>
      </c>
      <c r="E910" s="13">
        <v>235.94000199999999</v>
      </c>
      <c r="F910" s="13">
        <v>235.94000199999999</v>
      </c>
      <c r="G910" s="13">
        <v>29401800</v>
      </c>
      <c r="H910" s="13">
        <f t="shared" si="14"/>
        <v>-1.792743540609349E-3</v>
      </c>
    </row>
    <row r="911" spans="1:8" x14ac:dyDescent="0.3">
      <c r="A911" s="14">
        <v>44420</v>
      </c>
      <c r="B911" s="13">
        <v>235.44667100000001</v>
      </c>
      <c r="C911" s="13">
        <v>240.933334</v>
      </c>
      <c r="D911" s="13">
        <v>233.133331</v>
      </c>
      <c r="E911" s="13">
        <v>240.75</v>
      </c>
      <c r="F911" s="13">
        <v>240.75</v>
      </c>
      <c r="G911" s="13">
        <v>52377300</v>
      </c>
      <c r="H911" s="13">
        <f t="shared" si="14"/>
        <v>-8.9377275642374947E-3</v>
      </c>
    </row>
    <row r="912" spans="1:8" x14ac:dyDescent="0.3">
      <c r="A912" s="14">
        <v>44421</v>
      </c>
      <c r="B912" s="13">
        <v>241.23666399999999</v>
      </c>
      <c r="C912" s="13">
        <v>243.300003</v>
      </c>
      <c r="D912" s="13">
        <v>238.113327</v>
      </c>
      <c r="E912" s="13">
        <v>239.05667099999999</v>
      </c>
      <c r="F912" s="13">
        <v>239.05667099999999</v>
      </c>
      <c r="G912" s="13">
        <v>50194500</v>
      </c>
      <c r="H912" s="13">
        <f t="shared" si="14"/>
        <v>2.4591526290894047E-2</v>
      </c>
    </row>
    <row r="913" spans="1:8" x14ac:dyDescent="0.3">
      <c r="A913" s="14">
        <v>44424</v>
      </c>
      <c r="B913" s="13">
        <v>235.02333100000001</v>
      </c>
      <c r="C913" s="13">
        <v>236.5</v>
      </c>
      <c r="D913" s="13">
        <v>225.46665999999999</v>
      </c>
      <c r="E913" s="13">
        <v>228.72332800000001</v>
      </c>
      <c r="F913" s="13">
        <v>228.72332800000001</v>
      </c>
      <c r="G913" s="13">
        <v>68032200</v>
      </c>
      <c r="H913" s="13">
        <f t="shared" si="14"/>
        <v>-2.5756171955685716E-2</v>
      </c>
    </row>
    <row r="914" spans="1:8" x14ac:dyDescent="0.3">
      <c r="A914" s="14">
        <v>44425</v>
      </c>
      <c r="B914" s="13">
        <v>224.220001</v>
      </c>
      <c r="C914" s="13">
        <v>224.86000100000001</v>
      </c>
      <c r="D914" s="13">
        <v>216.279999</v>
      </c>
      <c r="E914" s="13">
        <v>221.903336</v>
      </c>
      <c r="F914" s="13">
        <v>221.903336</v>
      </c>
      <c r="G914" s="13">
        <v>71163900</v>
      </c>
      <c r="H914" s="13">
        <f t="shared" si="14"/>
        <v>-4.5967053373096887E-2</v>
      </c>
    </row>
    <row r="915" spans="1:8" x14ac:dyDescent="0.3">
      <c r="A915" s="14">
        <v>44426</v>
      </c>
      <c r="B915" s="13">
        <v>223.25</v>
      </c>
      <c r="C915" s="13">
        <v>231.92334</v>
      </c>
      <c r="D915" s="13">
        <v>223.116669</v>
      </c>
      <c r="E915" s="13">
        <v>229.66333</v>
      </c>
      <c r="F915" s="13">
        <v>229.66333</v>
      </c>
      <c r="G915" s="13">
        <v>61048200</v>
      </c>
      <c r="H915" s="13">
        <f t="shared" si="14"/>
        <v>-4.3261127271157062E-3</v>
      </c>
    </row>
    <row r="916" spans="1:8" x14ac:dyDescent="0.3">
      <c r="A916" s="14">
        <v>44427</v>
      </c>
      <c r="B916" s="13">
        <v>226.070007</v>
      </c>
      <c r="C916" s="13">
        <v>228.85000600000001</v>
      </c>
      <c r="D916" s="13">
        <v>222.529999</v>
      </c>
      <c r="E916" s="13">
        <v>224.490005</v>
      </c>
      <c r="F916" s="13">
        <v>224.490005</v>
      </c>
      <c r="G916" s="13">
        <v>42940500</v>
      </c>
      <c r="H916" s="13">
        <f t="shared" si="14"/>
        <v>1.2631610302351642E-2</v>
      </c>
    </row>
    <row r="917" spans="1:8" x14ac:dyDescent="0.3">
      <c r="A917" s="14">
        <v>44428</v>
      </c>
      <c r="B917" s="13">
        <v>227.616669</v>
      </c>
      <c r="C917" s="13">
        <v>230.71000699999999</v>
      </c>
      <c r="D917" s="13">
        <v>224.566666</v>
      </c>
      <c r="E917" s="13">
        <v>226.75332599999999</v>
      </c>
      <c r="F917" s="13">
        <v>226.75332599999999</v>
      </c>
      <c r="G917" s="13">
        <v>44525700</v>
      </c>
      <c r="H917" s="13">
        <f t="shared" si="14"/>
        <v>6.841517902018722E-3</v>
      </c>
    </row>
    <row r="918" spans="1:8" x14ac:dyDescent="0.3">
      <c r="A918" s="14">
        <v>44431</v>
      </c>
      <c r="B918" s="13">
        <v>228.479996</v>
      </c>
      <c r="C918" s="13">
        <v>237.37666300000001</v>
      </c>
      <c r="D918" s="13">
        <v>226.91667200000001</v>
      </c>
      <c r="E918" s="13">
        <v>235.433334</v>
      </c>
      <c r="F918" s="13">
        <v>235.433334</v>
      </c>
      <c r="G918" s="13">
        <v>60794700</v>
      </c>
      <c r="H918" s="13">
        <f t="shared" si="14"/>
        <v>3.7928988408137991E-3</v>
      </c>
    </row>
    <row r="919" spans="1:8" x14ac:dyDescent="0.3">
      <c r="A919" s="14">
        <v>44432</v>
      </c>
      <c r="B919" s="13">
        <v>236.893326</v>
      </c>
      <c r="C919" s="13">
        <v>238.40666200000001</v>
      </c>
      <c r="D919" s="13">
        <v>234.21333300000001</v>
      </c>
      <c r="E919" s="13">
        <v>236.16333</v>
      </c>
      <c r="F919" s="13">
        <v>236.16333</v>
      </c>
      <c r="G919" s="13">
        <v>39249300</v>
      </c>
      <c r="H919" s="13">
        <f t="shared" si="14"/>
        <v>3.6823048613848899E-2</v>
      </c>
    </row>
    <row r="920" spans="1:8" x14ac:dyDescent="0.3">
      <c r="A920" s="14">
        <v>44433</v>
      </c>
      <c r="B920" s="13">
        <v>235.67666600000001</v>
      </c>
      <c r="C920" s="13">
        <v>238.990005</v>
      </c>
      <c r="D920" s="13">
        <v>234.66667200000001</v>
      </c>
      <c r="E920" s="13">
        <v>237.066666</v>
      </c>
      <c r="F920" s="13">
        <v>237.066666</v>
      </c>
      <c r="G920" s="13">
        <v>37936800</v>
      </c>
      <c r="H920" s="13">
        <f t="shared" si="14"/>
        <v>-5.1358981721586795E-3</v>
      </c>
    </row>
    <row r="921" spans="1:8" x14ac:dyDescent="0.3">
      <c r="A921" s="14">
        <v>44434</v>
      </c>
      <c r="B921" s="13">
        <v>236.10333299999999</v>
      </c>
      <c r="C921" s="13">
        <v>238.46665999999999</v>
      </c>
      <c r="D921" s="13">
        <v>232.53999300000001</v>
      </c>
      <c r="E921" s="13">
        <v>233.720001</v>
      </c>
      <c r="F921" s="13">
        <v>233.720001</v>
      </c>
      <c r="G921" s="13">
        <v>39642900</v>
      </c>
      <c r="H921" s="13">
        <f t="shared" si="14"/>
        <v>1.8103913605090653E-3</v>
      </c>
    </row>
    <row r="922" spans="1:8" x14ac:dyDescent="0.3">
      <c r="A922" s="14">
        <v>44435</v>
      </c>
      <c r="B922" s="13">
        <v>235</v>
      </c>
      <c r="C922" s="13">
        <v>238.33332799999999</v>
      </c>
      <c r="D922" s="13">
        <v>234.03334000000001</v>
      </c>
      <c r="E922" s="13">
        <v>237.30667099999999</v>
      </c>
      <c r="F922" s="13">
        <v>237.30667099999999</v>
      </c>
      <c r="G922" s="13">
        <v>41501400</v>
      </c>
      <c r="H922" s="13">
        <f t="shared" si="14"/>
        <v>-4.6730937085076732E-3</v>
      </c>
    </row>
    <row r="923" spans="1:8" x14ac:dyDescent="0.3">
      <c r="A923" s="14">
        <v>44438</v>
      </c>
      <c r="B923" s="13">
        <v>238.240005</v>
      </c>
      <c r="C923" s="13">
        <v>243.66667200000001</v>
      </c>
      <c r="D923" s="13">
        <v>237.57666</v>
      </c>
      <c r="E923" s="13">
        <v>243.636673</v>
      </c>
      <c r="F923" s="13">
        <v>243.636673</v>
      </c>
      <c r="G923" s="13">
        <v>55812600</v>
      </c>
      <c r="H923" s="13">
        <f t="shared" si="14"/>
        <v>1.3787255319148921E-2</v>
      </c>
    </row>
    <row r="924" spans="1:8" x14ac:dyDescent="0.3">
      <c r="A924" s="14">
        <v>44439</v>
      </c>
      <c r="B924" s="13">
        <v>244.33332799999999</v>
      </c>
      <c r="C924" s="13">
        <v>246.796661</v>
      </c>
      <c r="D924" s="13">
        <v>242.14666700000001</v>
      </c>
      <c r="E924" s="13">
        <v>245.240005</v>
      </c>
      <c r="F924" s="13">
        <v>245.240005</v>
      </c>
      <c r="G924" s="13">
        <v>62566200</v>
      </c>
      <c r="H924" s="13">
        <f t="shared" si="14"/>
        <v>2.5576405608285637E-2</v>
      </c>
    </row>
    <row r="925" spans="1:8" x14ac:dyDescent="0.3">
      <c r="A925" s="14">
        <v>44440</v>
      </c>
      <c r="B925" s="13">
        <v>244.69332900000001</v>
      </c>
      <c r="C925" s="13">
        <v>247.33000200000001</v>
      </c>
      <c r="D925" s="13">
        <v>243.75666799999999</v>
      </c>
      <c r="E925" s="13">
        <v>244.69667100000001</v>
      </c>
      <c r="F925" s="13">
        <v>244.69667100000001</v>
      </c>
      <c r="G925" s="13">
        <v>39612900</v>
      </c>
      <c r="H925" s="13">
        <f t="shared" si="14"/>
        <v>1.4734011235667823E-3</v>
      </c>
    </row>
    <row r="926" spans="1:8" x14ac:dyDescent="0.3">
      <c r="A926" s="14">
        <v>44441</v>
      </c>
      <c r="B926" s="13">
        <v>244.83332799999999</v>
      </c>
      <c r="C926" s="13">
        <v>246.990005</v>
      </c>
      <c r="D926" s="13">
        <v>243.51333600000001</v>
      </c>
      <c r="E926" s="13">
        <v>244.13000500000001</v>
      </c>
      <c r="F926" s="13">
        <v>244.13000500000001</v>
      </c>
      <c r="G926" s="13">
        <v>38331900</v>
      </c>
      <c r="H926" s="13">
        <f t="shared" si="14"/>
        <v>5.7214064875462495E-4</v>
      </c>
    </row>
    <row r="927" spans="1:8" x14ac:dyDescent="0.3">
      <c r="A927" s="14">
        <v>44442</v>
      </c>
      <c r="B927" s="13">
        <v>244.08332799999999</v>
      </c>
      <c r="C927" s="13">
        <v>244.66667200000001</v>
      </c>
      <c r="D927" s="13">
        <v>241.39999399999999</v>
      </c>
      <c r="E927" s="13">
        <v>244.52333100000001</v>
      </c>
      <c r="F927" s="13">
        <v>244.52333100000001</v>
      </c>
      <c r="G927" s="13">
        <v>45738300</v>
      </c>
      <c r="H927" s="13">
        <f t="shared" si="14"/>
        <v>-3.0633084397725459E-3</v>
      </c>
    </row>
    <row r="928" spans="1:8" x14ac:dyDescent="0.3">
      <c r="A928" s="14">
        <v>44446</v>
      </c>
      <c r="B928" s="13">
        <v>246.66667200000001</v>
      </c>
      <c r="C928" s="13">
        <v>253.39999399999999</v>
      </c>
      <c r="D928" s="13">
        <v>246.41999799999999</v>
      </c>
      <c r="E928" s="13">
        <v>250.97332800000001</v>
      </c>
      <c r="F928" s="13">
        <v>250.97332800000001</v>
      </c>
      <c r="G928" s="13">
        <v>60119400</v>
      </c>
      <c r="H928" s="13">
        <f t="shared" si="14"/>
        <v>1.0583860934573995E-2</v>
      </c>
    </row>
    <row r="929" spans="1:8" x14ac:dyDescent="0.3">
      <c r="A929" s="14">
        <v>44447</v>
      </c>
      <c r="B929" s="13">
        <v>253.86000100000001</v>
      </c>
      <c r="C929" s="13">
        <v>254.816666</v>
      </c>
      <c r="D929" s="13">
        <v>246.92334</v>
      </c>
      <c r="E929" s="13">
        <v>251.28999300000001</v>
      </c>
      <c r="F929" s="13">
        <v>251.28999300000001</v>
      </c>
      <c r="G929" s="13">
        <v>56379000</v>
      </c>
      <c r="H929" s="13">
        <f t="shared" si="14"/>
        <v>2.9162143964061773E-2</v>
      </c>
    </row>
    <row r="930" spans="1:8" x14ac:dyDescent="0.3">
      <c r="A930" s="14">
        <v>44448</v>
      </c>
      <c r="B930" s="13">
        <v>251.136673</v>
      </c>
      <c r="C930" s="13">
        <v>254.03334000000001</v>
      </c>
      <c r="D930" s="13">
        <v>250.54333500000001</v>
      </c>
      <c r="E930" s="13">
        <v>251.61999499999999</v>
      </c>
      <c r="F930" s="13">
        <v>251.61999499999999</v>
      </c>
      <c r="G930" s="13">
        <v>42233100</v>
      </c>
      <c r="H930" s="13">
        <f t="shared" si="14"/>
        <v>-1.0727676629923313E-2</v>
      </c>
    </row>
    <row r="931" spans="1:8" x14ac:dyDescent="0.3">
      <c r="A931" s="14">
        <v>44449</v>
      </c>
      <c r="B931" s="13">
        <v>253.199997</v>
      </c>
      <c r="C931" s="13">
        <v>254.203339</v>
      </c>
      <c r="D931" s="13">
        <v>244.83999600000001</v>
      </c>
      <c r="E931" s="13">
        <v>245.42334</v>
      </c>
      <c r="F931" s="13">
        <v>245.42334</v>
      </c>
      <c r="G931" s="13">
        <v>45552600</v>
      </c>
      <c r="H931" s="13">
        <f t="shared" si="14"/>
        <v>8.2159406483815062E-3</v>
      </c>
    </row>
    <row r="932" spans="1:8" x14ac:dyDescent="0.3">
      <c r="A932" s="14">
        <v>44452</v>
      </c>
      <c r="B932" s="13">
        <v>246.73666399999999</v>
      </c>
      <c r="C932" s="13">
        <v>248.259995</v>
      </c>
      <c r="D932" s="13">
        <v>236.28334000000001</v>
      </c>
      <c r="E932" s="13">
        <v>247.66667200000001</v>
      </c>
      <c r="F932" s="13">
        <v>247.66667200000001</v>
      </c>
      <c r="G932" s="13">
        <v>68857500</v>
      </c>
      <c r="H932" s="13">
        <f t="shared" si="14"/>
        <v>-2.552659192961999E-2</v>
      </c>
    </row>
    <row r="933" spans="1:8" x14ac:dyDescent="0.3">
      <c r="A933" s="14">
        <v>44453</v>
      </c>
      <c r="B933" s="13">
        <v>247.52333100000001</v>
      </c>
      <c r="C933" s="13">
        <v>251.490005</v>
      </c>
      <c r="D933" s="13">
        <v>245.46665999999999</v>
      </c>
      <c r="E933" s="13">
        <v>248.16333</v>
      </c>
      <c r="F933" s="13">
        <v>248.16333</v>
      </c>
      <c r="G933" s="13">
        <v>55574700</v>
      </c>
      <c r="H933" s="13">
        <f t="shared" si="14"/>
        <v>3.1882857912029754E-3</v>
      </c>
    </row>
    <row r="934" spans="1:8" x14ac:dyDescent="0.3">
      <c r="A934" s="14">
        <v>44454</v>
      </c>
      <c r="B934" s="13">
        <v>248.33332799999999</v>
      </c>
      <c r="C934" s="13">
        <v>252.28666699999999</v>
      </c>
      <c r="D934" s="13">
        <v>246.11999499999999</v>
      </c>
      <c r="E934" s="13">
        <v>251.94332900000001</v>
      </c>
      <c r="F934" s="13">
        <v>251.94332900000001</v>
      </c>
      <c r="G934" s="13">
        <v>46073100</v>
      </c>
      <c r="H934" s="13">
        <f t="shared" si="14"/>
        <v>3.272406672646068E-3</v>
      </c>
    </row>
    <row r="935" spans="1:8" x14ac:dyDescent="0.3">
      <c r="A935" s="14">
        <v>44455</v>
      </c>
      <c r="B935" s="13">
        <v>250.94332900000001</v>
      </c>
      <c r="C935" s="13">
        <v>252.970001</v>
      </c>
      <c r="D935" s="13">
        <v>249.203339</v>
      </c>
      <c r="E935" s="13">
        <v>252.33000200000001</v>
      </c>
      <c r="F935" s="13">
        <v>252.33000200000001</v>
      </c>
      <c r="G935" s="13">
        <v>41770200</v>
      </c>
      <c r="H935" s="13">
        <f t="shared" si="14"/>
        <v>1.0510071366659296E-2</v>
      </c>
    </row>
    <row r="936" spans="1:8" x14ac:dyDescent="0.3">
      <c r="A936" s="14">
        <v>44456</v>
      </c>
      <c r="B936" s="13">
        <v>252.383331</v>
      </c>
      <c r="C936" s="13">
        <v>253.679993</v>
      </c>
      <c r="D936" s="13">
        <v>250</v>
      </c>
      <c r="E936" s="13">
        <v>253.16333</v>
      </c>
      <c r="F936" s="13">
        <v>253.16333</v>
      </c>
      <c r="G936" s="13">
        <v>84612600</v>
      </c>
      <c r="H936" s="13">
        <f t="shared" si="14"/>
        <v>5.7383553718616392E-3</v>
      </c>
    </row>
    <row r="937" spans="1:8" x14ac:dyDescent="0.3">
      <c r="A937" s="14">
        <v>44459</v>
      </c>
      <c r="B937" s="13">
        <v>244.85333299999999</v>
      </c>
      <c r="C937" s="13">
        <v>247.33332799999999</v>
      </c>
      <c r="D937" s="13">
        <v>239.53999300000001</v>
      </c>
      <c r="E937" s="13">
        <v>243.38999899999999</v>
      </c>
      <c r="F937" s="13">
        <v>243.38999899999999</v>
      </c>
      <c r="G937" s="13">
        <v>74273100</v>
      </c>
      <c r="H937" s="13">
        <f t="shared" si="14"/>
        <v>-2.9835559940367084E-2</v>
      </c>
    </row>
    <row r="938" spans="1:8" x14ac:dyDescent="0.3">
      <c r="A938" s="14">
        <v>44460</v>
      </c>
      <c r="B938" s="13">
        <v>244.929993</v>
      </c>
      <c r="C938" s="13">
        <v>248.24667400000001</v>
      </c>
      <c r="D938" s="13">
        <v>243.479996</v>
      </c>
      <c r="E938" s="13">
        <v>246.46000699999999</v>
      </c>
      <c r="F938" s="13">
        <v>246.46000699999999</v>
      </c>
      <c r="G938" s="13">
        <v>48992100</v>
      </c>
      <c r="H938" s="13">
        <f t="shared" si="14"/>
        <v>3.130853848740705E-4</v>
      </c>
    </row>
    <row r="939" spans="1:8" x14ac:dyDescent="0.3">
      <c r="A939" s="14">
        <v>44461</v>
      </c>
      <c r="B939" s="13">
        <v>247.84333799999999</v>
      </c>
      <c r="C939" s="13">
        <v>251.22332800000001</v>
      </c>
      <c r="D939" s="13">
        <v>246.37333699999999</v>
      </c>
      <c r="E939" s="13">
        <v>250.64666700000001</v>
      </c>
      <c r="F939" s="13">
        <v>250.64666700000001</v>
      </c>
      <c r="G939" s="13">
        <v>45378900</v>
      </c>
      <c r="H939" s="13">
        <f t="shared" si="14"/>
        <v>1.1894602879443975E-2</v>
      </c>
    </row>
    <row r="940" spans="1:8" x14ac:dyDescent="0.3">
      <c r="A940" s="14">
        <v>44462</v>
      </c>
      <c r="B940" s="13">
        <v>251.66667200000001</v>
      </c>
      <c r="C940" s="13">
        <v>252.73333700000001</v>
      </c>
      <c r="D940" s="13">
        <v>249.30667099999999</v>
      </c>
      <c r="E940" s="13">
        <v>251.21333300000001</v>
      </c>
      <c r="F940" s="13">
        <v>251.21333300000001</v>
      </c>
      <c r="G940" s="13">
        <v>35842500</v>
      </c>
      <c r="H940" s="13">
        <f t="shared" si="14"/>
        <v>1.5426414245599037E-2</v>
      </c>
    </row>
    <row r="941" spans="1:8" x14ac:dyDescent="0.3">
      <c r="A941" s="14">
        <v>44463</v>
      </c>
      <c r="B941" s="13">
        <v>248.63000500000001</v>
      </c>
      <c r="C941" s="13">
        <v>258.26666299999999</v>
      </c>
      <c r="D941" s="13">
        <v>248.18666099999999</v>
      </c>
      <c r="E941" s="13">
        <v>258.13000499999998</v>
      </c>
      <c r="F941" s="13">
        <v>258.13000499999998</v>
      </c>
      <c r="G941" s="13">
        <v>64119000</v>
      </c>
      <c r="H941" s="13">
        <f t="shared" si="14"/>
        <v>-1.2066226234358097E-2</v>
      </c>
    </row>
    <row r="942" spans="1:8" x14ac:dyDescent="0.3">
      <c r="A942" s="14">
        <v>44466</v>
      </c>
      <c r="B942" s="13">
        <v>257.70666499999999</v>
      </c>
      <c r="C942" s="13">
        <v>266.33334400000001</v>
      </c>
      <c r="D942" s="13">
        <v>256.43667599999998</v>
      </c>
      <c r="E942" s="13">
        <v>263.78668199999998</v>
      </c>
      <c r="F942" s="13">
        <v>263.78668199999998</v>
      </c>
      <c r="G942" s="13">
        <v>84212100</v>
      </c>
      <c r="H942" s="13">
        <f t="shared" si="14"/>
        <v>3.6506695963747317E-2</v>
      </c>
    </row>
    <row r="943" spans="1:8" x14ac:dyDescent="0.3">
      <c r="A943" s="14">
        <v>44467</v>
      </c>
      <c r="B943" s="13">
        <v>262.39999399999999</v>
      </c>
      <c r="C943" s="13">
        <v>265.21331800000002</v>
      </c>
      <c r="D943" s="13">
        <v>255.393326</v>
      </c>
      <c r="E943" s="13">
        <v>259.18667599999998</v>
      </c>
      <c r="F943" s="13">
        <v>259.18667599999998</v>
      </c>
      <c r="G943" s="13">
        <v>76144200</v>
      </c>
      <c r="H943" s="13">
        <f t="shared" si="14"/>
        <v>1.8211903832599772E-2</v>
      </c>
    </row>
    <row r="944" spans="1:8" x14ac:dyDescent="0.3">
      <c r="A944" s="14">
        <v>44468</v>
      </c>
      <c r="B944" s="13">
        <v>259.93331899999998</v>
      </c>
      <c r="C944" s="13">
        <v>264.5</v>
      </c>
      <c r="D944" s="13">
        <v>256.89334100000002</v>
      </c>
      <c r="E944" s="13">
        <v>260.43667599999998</v>
      </c>
      <c r="F944" s="13">
        <v>260.43667599999998</v>
      </c>
      <c r="G944" s="13">
        <v>62828700</v>
      </c>
      <c r="H944" s="13">
        <f t="shared" si="14"/>
        <v>-9.4004384771442084E-3</v>
      </c>
    </row>
    <row r="945" spans="1:8" x14ac:dyDescent="0.3">
      <c r="A945" s="14">
        <v>44469</v>
      </c>
      <c r="B945" s="13">
        <v>260.33334400000001</v>
      </c>
      <c r="C945" s="13">
        <v>263.04333500000001</v>
      </c>
      <c r="D945" s="13">
        <v>258.33334400000001</v>
      </c>
      <c r="E945" s="13">
        <v>258.49334700000003</v>
      </c>
      <c r="F945" s="13">
        <v>258.49334700000003</v>
      </c>
      <c r="G945" s="13">
        <v>53868000</v>
      </c>
      <c r="H945" s="13">
        <f t="shared" si="14"/>
        <v>1.5389523803219234E-3</v>
      </c>
    </row>
    <row r="946" spans="1:8" x14ac:dyDescent="0.3">
      <c r="A946" s="14">
        <v>44470</v>
      </c>
      <c r="B946" s="13">
        <v>259.46667500000001</v>
      </c>
      <c r="C946" s="13">
        <v>260.26001000000002</v>
      </c>
      <c r="D946" s="13">
        <v>254.529999</v>
      </c>
      <c r="E946" s="13">
        <v>258.406677</v>
      </c>
      <c r="F946" s="13">
        <v>258.406677</v>
      </c>
      <c r="G946" s="13">
        <v>51094200</v>
      </c>
      <c r="H946" s="13">
        <f t="shared" si="14"/>
        <v>-3.3290741273618858E-3</v>
      </c>
    </row>
    <row r="947" spans="1:8" x14ac:dyDescent="0.3">
      <c r="A947" s="14">
        <v>44473</v>
      </c>
      <c r="B947" s="13">
        <v>265.5</v>
      </c>
      <c r="C947" s="13">
        <v>268.98998999999998</v>
      </c>
      <c r="D947" s="13">
        <v>258.70666499999999</v>
      </c>
      <c r="E947" s="13">
        <v>260.51001000000002</v>
      </c>
      <c r="F947" s="13">
        <v>260.51001000000002</v>
      </c>
      <c r="G947" s="13">
        <v>91449900</v>
      </c>
      <c r="H947" s="13">
        <f t="shared" si="14"/>
        <v>2.3252793446403051E-2</v>
      </c>
    </row>
    <row r="948" spans="1:8" x14ac:dyDescent="0.3">
      <c r="A948" s="14">
        <v>44474</v>
      </c>
      <c r="B948" s="13">
        <v>261.60000600000001</v>
      </c>
      <c r="C948" s="13">
        <v>265.76998900000001</v>
      </c>
      <c r="D948" s="13">
        <v>258.06668100000002</v>
      </c>
      <c r="E948" s="13">
        <v>260.19665500000002</v>
      </c>
      <c r="F948" s="13">
        <v>260.19665500000002</v>
      </c>
      <c r="G948" s="13">
        <v>55297800</v>
      </c>
      <c r="H948" s="13">
        <f t="shared" si="14"/>
        <v>-1.4689242937853078E-2</v>
      </c>
    </row>
    <row r="949" spans="1:8" x14ac:dyDescent="0.3">
      <c r="A949" s="14">
        <v>44475</v>
      </c>
      <c r="B949" s="13">
        <v>258.73333700000001</v>
      </c>
      <c r="C949" s="13">
        <v>262.22000100000002</v>
      </c>
      <c r="D949" s="13">
        <v>257.73998999999998</v>
      </c>
      <c r="E949" s="13">
        <v>260.91665599999999</v>
      </c>
      <c r="F949" s="13">
        <v>260.91665599999999</v>
      </c>
      <c r="G949" s="13">
        <v>43898400</v>
      </c>
      <c r="H949" s="13">
        <f t="shared" si="14"/>
        <v>-1.095821458046909E-2</v>
      </c>
    </row>
    <row r="950" spans="1:8" x14ac:dyDescent="0.3">
      <c r="A950" s="14">
        <v>44476</v>
      </c>
      <c r="B950" s="13">
        <v>261.82000699999998</v>
      </c>
      <c r="C950" s="13">
        <v>268.33334400000001</v>
      </c>
      <c r="D950" s="13">
        <v>261.12667800000003</v>
      </c>
      <c r="E950" s="13">
        <v>264.53668199999998</v>
      </c>
      <c r="F950" s="13">
        <v>264.53668199999998</v>
      </c>
      <c r="G950" s="13">
        <v>57587400</v>
      </c>
      <c r="H950" s="13">
        <f t="shared" si="14"/>
        <v>1.1929927684579624E-2</v>
      </c>
    </row>
    <row r="951" spans="1:8" x14ac:dyDescent="0.3">
      <c r="A951" s="14">
        <v>44477</v>
      </c>
      <c r="B951" s="13">
        <v>265.40332000000001</v>
      </c>
      <c r="C951" s="13">
        <v>265.459991</v>
      </c>
      <c r="D951" s="13">
        <v>260.30334499999998</v>
      </c>
      <c r="E951" s="13">
        <v>261.82998700000002</v>
      </c>
      <c r="F951" s="13">
        <v>261.82998700000002</v>
      </c>
      <c r="G951" s="13">
        <v>50215800</v>
      </c>
      <c r="H951" s="13">
        <f t="shared" si="14"/>
        <v>1.3686169521796829E-2</v>
      </c>
    </row>
    <row r="952" spans="1:8" x14ac:dyDescent="0.3">
      <c r="A952" s="14">
        <v>44480</v>
      </c>
      <c r="B952" s="13">
        <v>262.54998799999998</v>
      </c>
      <c r="C952" s="13">
        <v>267.07998700000002</v>
      </c>
      <c r="D952" s="13">
        <v>261.83334400000001</v>
      </c>
      <c r="E952" s="13">
        <v>263.98001099999999</v>
      </c>
      <c r="F952" s="13">
        <v>263.98001099999999</v>
      </c>
      <c r="G952" s="13">
        <v>42600900</v>
      </c>
      <c r="H952" s="13">
        <f t="shared" si="14"/>
        <v>-1.0750928059227078E-2</v>
      </c>
    </row>
    <row r="953" spans="1:8" x14ac:dyDescent="0.3">
      <c r="A953" s="14">
        <v>44481</v>
      </c>
      <c r="B953" s="13">
        <v>266.976654</v>
      </c>
      <c r="C953" s="13">
        <v>270.773346</v>
      </c>
      <c r="D953" s="13">
        <v>265.523346</v>
      </c>
      <c r="E953" s="13">
        <v>268.57333399999999</v>
      </c>
      <c r="F953" s="13">
        <v>268.57333399999999</v>
      </c>
      <c r="G953" s="13">
        <v>66060000</v>
      </c>
      <c r="H953" s="13">
        <f t="shared" si="14"/>
        <v>1.6860278812886525E-2</v>
      </c>
    </row>
    <row r="954" spans="1:8" x14ac:dyDescent="0.3">
      <c r="A954" s="14">
        <v>44482</v>
      </c>
      <c r="B954" s="13">
        <v>270.156677</v>
      </c>
      <c r="C954" s="13">
        <v>271.80334499999998</v>
      </c>
      <c r="D954" s="13">
        <v>268.593323</v>
      </c>
      <c r="E954" s="13">
        <v>270.35998499999999</v>
      </c>
      <c r="F954" s="13">
        <v>270.35998499999999</v>
      </c>
      <c r="G954" s="13">
        <v>42360300</v>
      </c>
      <c r="H954" s="13">
        <f t="shared" si="14"/>
        <v>1.1911239999284753E-2</v>
      </c>
    </row>
    <row r="955" spans="1:8" x14ac:dyDescent="0.3">
      <c r="A955" s="14">
        <v>44483</v>
      </c>
      <c r="B955" s="13">
        <v>271.82998700000002</v>
      </c>
      <c r="C955" s="13">
        <v>273.41665599999999</v>
      </c>
      <c r="D955" s="13">
        <v>271.116669</v>
      </c>
      <c r="E955" s="13">
        <v>272.773346</v>
      </c>
      <c r="F955" s="13">
        <v>272.773346</v>
      </c>
      <c r="G955" s="13">
        <v>36741600</v>
      </c>
      <c r="H955" s="13">
        <f t="shared" si="14"/>
        <v>6.193850244908124E-3</v>
      </c>
    </row>
    <row r="956" spans="1:8" x14ac:dyDescent="0.3">
      <c r="A956" s="14">
        <v>44484</v>
      </c>
      <c r="B956" s="13">
        <v>274.57998700000002</v>
      </c>
      <c r="C956" s="13">
        <v>281.07000699999998</v>
      </c>
      <c r="D956" s="13">
        <v>274.116669</v>
      </c>
      <c r="E956" s="13">
        <v>281.01001000000002</v>
      </c>
      <c r="F956" s="13">
        <v>281.01001000000002</v>
      </c>
      <c r="G956" s="13">
        <v>56773800</v>
      </c>
      <c r="H956" s="13">
        <f t="shared" si="14"/>
        <v>1.0116617487091297E-2</v>
      </c>
    </row>
    <row r="957" spans="1:8" x14ac:dyDescent="0.3">
      <c r="A957" s="14">
        <v>44487</v>
      </c>
      <c r="B957" s="13">
        <v>283.92999300000002</v>
      </c>
      <c r="C957" s="13">
        <v>291.75332600000002</v>
      </c>
      <c r="D957" s="13">
        <v>283.82333399999999</v>
      </c>
      <c r="E957" s="13">
        <v>290.03668199999998</v>
      </c>
      <c r="F957" s="13">
        <v>290.03668199999998</v>
      </c>
      <c r="G957" s="13">
        <v>72621600</v>
      </c>
      <c r="H957" s="13">
        <f t="shared" si="14"/>
        <v>3.405203016489329E-2</v>
      </c>
    </row>
    <row r="958" spans="1:8" x14ac:dyDescent="0.3">
      <c r="A958" s="14">
        <v>44488</v>
      </c>
      <c r="B958" s="13">
        <v>292.51001000000002</v>
      </c>
      <c r="C958" s="13">
        <v>292.64999399999999</v>
      </c>
      <c r="D958" s="13">
        <v>287.50332600000002</v>
      </c>
      <c r="E958" s="13">
        <v>288.08999599999999</v>
      </c>
      <c r="F958" s="13">
        <v>288.08999599999999</v>
      </c>
      <c r="G958" s="13">
        <v>52143300</v>
      </c>
      <c r="H958" s="13">
        <f t="shared" si="14"/>
        <v>3.0218776499600017E-2</v>
      </c>
    </row>
    <row r="959" spans="1:8" x14ac:dyDescent="0.3">
      <c r="A959" s="14">
        <v>44489</v>
      </c>
      <c r="B959" s="13">
        <v>288.45001200000002</v>
      </c>
      <c r="C959" s="13">
        <v>289.82998700000002</v>
      </c>
      <c r="D959" s="13">
        <v>285.79333500000001</v>
      </c>
      <c r="E959" s="13">
        <v>288.60000600000001</v>
      </c>
      <c r="F959" s="13">
        <v>288.60000600000001</v>
      </c>
      <c r="G959" s="13">
        <v>42096300</v>
      </c>
      <c r="H959" s="13">
        <f t="shared" si="14"/>
        <v>-1.3879860043080259E-2</v>
      </c>
    </row>
    <row r="960" spans="1:8" x14ac:dyDescent="0.3">
      <c r="A960" s="14">
        <v>44490</v>
      </c>
      <c r="B960" s="13">
        <v>285.33334400000001</v>
      </c>
      <c r="C960" s="13">
        <v>300</v>
      </c>
      <c r="D960" s="13">
        <v>285.16665599999999</v>
      </c>
      <c r="E960" s="13">
        <v>298</v>
      </c>
      <c r="F960" s="13">
        <v>298</v>
      </c>
      <c r="G960" s="13">
        <v>94444500</v>
      </c>
      <c r="H960" s="13">
        <f t="shared" si="14"/>
        <v>-1.0804880812416135E-2</v>
      </c>
    </row>
    <row r="961" spans="1:8" x14ac:dyDescent="0.3">
      <c r="A961" s="14">
        <v>44491</v>
      </c>
      <c r="B961" s="13">
        <v>298.5</v>
      </c>
      <c r="C961" s="13">
        <v>303.33334400000001</v>
      </c>
      <c r="D961" s="13">
        <v>296.98666400000002</v>
      </c>
      <c r="E961" s="13">
        <v>303.226654</v>
      </c>
      <c r="F961" s="13">
        <v>303.226654</v>
      </c>
      <c r="G961" s="13">
        <v>68642400</v>
      </c>
      <c r="H961" s="13">
        <f t="shared" si="14"/>
        <v>4.6144820704866474E-2</v>
      </c>
    </row>
    <row r="962" spans="1:8" x14ac:dyDescent="0.3">
      <c r="A962" s="14">
        <v>44494</v>
      </c>
      <c r="B962" s="13">
        <v>316.843323</v>
      </c>
      <c r="C962" s="13">
        <v>348.33999599999999</v>
      </c>
      <c r="D962" s="13">
        <v>314.73333700000001</v>
      </c>
      <c r="E962" s="13">
        <v>341.61999500000002</v>
      </c>
      <c r="F962" s="13">
        <v>341.61999500000002</v>
      </c>
      <c r="G962" s="13">
        <v>188556300</v>
      </c>
      <c r="H962" s="13">
        <f t="shared" si="14"/>
        <v>6.1451668341708537E-2</v>
      </c>
    </row>
    <row r="963" spans="1:8" x14ac:dyDescent="0.3">
      <c r="A963" s="14">
        <v>44495</v>
      </c>
      <c r="B963" s="13">
        <v>341.56332400000002</v>
      </c>
      <c r="C963" s="13">
        <v>364.98001099999999</v>
      </c>
      <c r="D963" s="13">
        <v>333.81332400000002</v>
      </c>
      <c r="E963" s="13">
        <v>339.476654</v>
      </c>
      <c r="F963" s="13">
        <v>339.476654</v>
      </c>
      <c r="G963" s="13">
        <v>187245000</v>
      </c>
      <c r="H963" s="13">
        <f t="shared" si="14"/>
        <v>7.8019636853764548E-2</v>
      </c>
    </row>
    <row r="964" spans="1:8" x14ac:dyDescent="0.3">
      <c r="A964" s="14">
        <v>44496</v>
      </c>
      <c r="B964" s="13">
        <v>346.55334499999998</v>
      </c>
      <c r="C964" s="13">
        <v>356.959991</v>
      </c>
      <c r="D964" s="13">
        <v>343.593323</v>
      </c>
      <c r="E964" s="13">
        <v>345.95333900000003</v>
      </c>
      <c r="F964" s="13">
        <v>345.95333900000003</v>
      </c>
      <c r="G964" s="13">
        <v>115579500</v>
      </c>
      <c r="H964" s="13">
        <f t="shared" ref="H964:H1027" si="15">(B964-B963)/B963</f>
        <v>1.4609358351366659E-2</v>
      </c>
    </row>
    <row r="965" spans="1:8" x14ac:dyDescent="0.3">
      <c r="A965" s="14">
        <v>44497</v>
      </c>
      <c r="B965" s="13">
        <v>356.10333300000002</v>
      </c>
      <c r="C965" s="13">
        <v>360.33334400000001</v>
      </c>
      <c r="D965" s="13">
        <v>351.39999399999999</v>
      </c>
      <c r="E965" s="13">
        <v>359.01333599999998</v>
      </c>
      <c r="F965" s="13">
        <v>359.01333599999998</v>
      </c>
      <c r="G965" s="13">
        <v>81639600</v>
      </c>
      <c r="H965" s="13">
        <f t="shared" si="15"/>
        <v>2.7557050416004619E-2</v>
      </c>
    </row>
    <row r="966" spans="1:8" x14ac:dyDescent="0.3">
      <c r="A966" s="14">
        <v>44498</v>
      </c>
      <c r="B966" s="13">
        <v>360.61999500000002</v>
      </c>
      <c r="C966" s="13">
        <v>371.73666400000002</v>
      </c>
      <c r="D966" s="13">
        <v>357.73666400000002</v>
      </c>
      <c r="E966" s="13">
        <v>371.33334400000001</v>
      </c>
      <c r="F966" s="13">
        <v>371.33334400000001</v>
      </c>
      <c r="G966" s="13">
        <v>89755200</v>
      </c>
      <c r="H966" s="13">
        <f t="shared" si="15"/>
        <v>1.2683571259918525E-2</v>
      </c>
    </row>
    <row r="967" spans="1:8" x14ac:dyDescent="0.3">
      <c r="A967" s="14">
        <v>44501</v>
      </c>
      <c r="B967" s="13">
        <v>381.66665599999999</v>
      </c>
      <c r="C967" s="13">
        <v>403.25</v>
      </c>
      <c r="D967" s="13">
        <v>372.88665800000001</v>
      </c>
      <c r="E967" s="13">
        <v>402.86334199999999</v>
      </c>
      <c r="F967" s="13">
        <v>402.86334199999999</v>
      </c>
      <c r="G967" s="13">
        <v>168146100</v>
      </c>
      <c r="H967" s="13">
        <f t="shared" si="15"/>
        <v>5.8362434950396946E-2</v>
      </c>
    </row>
    <row r="968" spans="1:8" x14ac:dyDescent="0.3">
      <c r="A968" s="14">
        <v>44502</v>
      </c>
      <c r="B968" s="13">
        <v>386.45333900000003</v>
      </c>
      <c r="C968" s="13">
        <v>402.86334199999999</v>
      </c>
      <c r="D968" s="13">
        <v>382</v>
      </c>
      <c r="E968" s="13">
        <v>390.66665599999999</v>
      </c>
      <c r="F968" s="13">
        <v>390.66665599999999</v>
      </c>
      <c r="G968" s="13">
        <v>128213400</v>
      </c>
      <c r="H968" s="13">
        <f t="shared" si="15"/>
        <v>1.2541527861422716E-2</v>
      </c>
    </row>
    <row r="969" spans="1:8" x14ac:dyDescent="0.3">
      <c r="A969" s="14">
        <v>44503</v>
      </c>
      <c r="B969" s="13">
        <v>392.44332900000001</v>
      </c>
      <c r="C969" s="13">
        <v>405.13000499999998</v>
      </c>
      <c r="D969" s="13">
        <v>384.20666499999999</v>
      </c>
      <c r="E969" s="13">
        <v>404.61999500000002</v>
      </c>
      <c r="F969" s="13">
        <v>404.61999500000002</v>
      </c>
      <c r="G969" s="13">
        <v>103885500</v>
      </c>
      <c r="H969" s="13">
        <f t="shared" si="15"/>
        <v>1.5499904892787009E-2</v>
      </c>
    </row>
    <row r="970" spans="1:8" x14ac:dyDescent="0.3">
      <c r="A970" s="14">
        <v>44504</v>
      </c>
      <c r="B970" s="13">
        <v>411.47000100000002</v>
      </c>
      <c r="C970" s="13">
        <v>414.49667399999998</v>
      </c>
      <c r="D970" s="13">
        <v>405.66665599999999</v>
      </c>
      <c r="E970" s="13">
        <v>409.97000100000002</v>
      </c>
      <c r="F970" s="13">
        <v>409.97000100000002</v>
      </c>
      <c r="G970" s="13">
        <v>76192200</v>
      </c>
      <c r="H970" s="13">
        <f t="shared" si="15"/>
        <v>4.8482597598187273E-2</v>
      </c>
    </row>
    <row r="971" spans="1:8" x14ac:dyDescent="0.3">
      <c r="A971" s="14">
        <v>44505</v>
      </c>
      <c r="B971" s="13">
        <v>409.33334400000001</v>
      </c>
      <c r="C971" s="13">
        <v>413.290009</v>
      </c>
      <c r="D971" s="13">
        <v>402.66665599999999</v>
      </c>
      <c r="E971" s="13">
        <v>407.36334199999999</v>
      </c>
      <c r="F971" s="13">
        <v>407.36334199999999</v>
      </c>
      <c r="G971" s="13">
        <v>64886400</v>
      </c>
      <c r="H971" s="13">
        <f t="shared" si="15"/>
        <v>-5.1927406489106695E-3</v>
      </c>
    </row>
    <row r="972" spans="1:8" x14ac:dyDescent="0.3">
      <c r="A972" s="14">
        <v>44508</v>
      </c>
      <c r="B972" s="13">
        <v>383.26333599999998</v>
      </c>
      <c r="C972" s="13">
        <v>399</v>
      </c>
      <c r="D972" s="13">
        <v>377.66665599999999</v>
      </c>
      <c r="E972" s="13">
        <v>387.64666699999998</v>
      </c>
      <c r="F972" s="13">
        <v>387.64666699999998</v>
      </c>
      <c r="G972" s="13">
        <v>100337100</v>
      </c>
      <c r="H972" s="13">
        <f t="shared" si="15"/>
        <v>-6.3688942965760512E-2</v>
      </c>
    </row>
    <row r="973" spans="1:8" x14ac:dyDescent="0.3">
      <c r="A973" s="14">
        <v>44509</v>
      </c>
      <c r="B973" s="13">
        <v>391.20001200000002</v>
      </c>
      <c r="C973" s="13">
        <v>391.5</v>
      </c>
      <c r="D973" s="13">
        <v>337.17334</v>
      </c>
      <c r="E973" s="13">
        <v>341.16665599999999</v>
      </c>
      <c r="F973" s="13">
        <v>341.16665599999999</v>
      </c>
      <c r="G973" s="13">
        <v>177317400</v>
      </c>
      <c r="H973" s="13">
        <f t="shared" si="15"/>
        <v>2.0708153518759837E-2</v>
      </c>
    </row>
    <row r="974" spans="1:8" x14ac:dyDescent="0.3">
      <c r="A974" s="14">
        <v>44510</v>
      </c>
      <c r="B974" s="13">
        <v>336.80334499999998</v>
      </c>
      <c r="C974" s="13">
        <v>359.366669</v>
      </c>
      <c r="D974" s="13">
        <v>329.10333300000002</v>
      </c>
      <c r="E974" s="13">
        <v>355.98333700000001</v>
      </c>
      <c r="F974" s="13">
        <v>355.98333700000001</v>
      </c>
      <c r="G974" s="13">
        <v>128408100</v>
      </c>
      <c r="H974" s="13">
        <f t="shared" si="15"/>
        <v>-0.1390507804994649</v>
      </c>
    </row>
    <row r="975" spans="1:8" x14ac:dyDescent="0.3">
      <c r="A975" s="14">
        <v>44511</v>
      </c>
      <c r="B975" s="13">
        <v>367.58999599999999</v>
      </c>
      <c r="C975" s="13">
        <v>368.32333399999999</v>
      </c>
      <c r="D975" s="13">
        <v>351.55999800000001</v>
      </c>
      <c r="E975" s="13">
        <v>354.50332600000002</v>
      </c>
      <c r="F975" s="13">
        <v>354.50332600000002</v>
      </c>
      <c r="G975" s="13">
        <v>67189800</v>
      </c>
      <c r="H975" s="13">
        <f t="shared" si="15"/>
        <v>9.1408388476664354E-2</v>
      </c>
    </row>
    <row r="976" spans="1:8" x14ac:dyDescent="0.3">
      <c r="A976" s="14">
        <v>44512</v>
      </c>
      <c r="B976" s="13">
        <v>349.16665599999999</v>
      </c>
      <c r="C976" s="13">
        <v>351.5</v>
      </c>
      <c r="D976" s="13">
        <v>339.73333700000001</v>
      </c>
      <c r="E976" s="13">
        <v>344.47332799999998</v>
      </c>
      <c r="F976" s="13">
        <v>344.47332799999998</v>
      </c>
      <c r="G976" s="13">
        <v>76719300</v>
      </c>
      <c r="H976" s="13">
        <f t="shared" si="15"/>
        <v>-5.0119263855047884E-2</v>
      </c>
    </row>
    <row r="977" spans="1:8" x14ac:dyDescent="0.3">
      <c r="A977" s="14">
        <v>44515</v>
      </c>
      <c r="B977" s="13">
        <v>339.209991</v>
      </c>
      <c r="C977" s="13">
        <v>343.99334700000003</v>
      </c>
      <c r="D977" s="13">
        <v>326.20001200000002</v>
      </c>
      <c r="E977" s="13">
        <v>337.79666099999997</v>
      </c>
      <c r="F977" s="13">
        <v>337.79666099999997</v>
      </c>
      <c r="G977" s="13">
        <v>104326800</v>
      </c>
      <c r="H977" s="13">
        <f t="shared" si="15"/>
        <v>-2.85155092243401E-2</v>
      </c>
    </row>
    <row r="978" spans="1:8" x14ac:dyDescent="0.3">
      <c r="A978" s="14">
        <v>44516</v>
      </c>
      <c r="B978" s="13">
        <v>334.43667599999998</v>
      </c>
      <c r="C978" s="13">
        <v>352.39999399999999</v>
      </c>
      <c r="D978" s="13">
        <v>334.05999800000001</v>
      </c>
      <c r="E978" s="13">
        <v>351.57666</v>
      </c>
      <c r="F978" s="13">
        <v>351.57666</v>
      </c>
      <c r="G978" s="13">
        <v>79627200</v>
      </c>
      <c r="H978" s="13">
        <f t="shared" si="15"/>
        <v>-1.4071858514332571E-2</v>
      </c>
    </row>
    <row r="979" spans="1:8" x14ac:dyDescent="0.3">
      <c r="A979" s="14">
        <v>44517</v>
      </c>
      <c r="B979" s="13">
        <v>354.50332600000002</v>
      </c>
      <c r="C979" s="13">
        <v>373.21331800000002</v>
      </c>
      <c r="D979" s="13">
        <v>351.83334400000001</v>
      </c>
      <c r="E979" s="13">
        <v>363.00332600000002</v>
      </c>
      <c r="F979" s="13">
        <v>363.00332600000002</v>
      </c>
      <c r="G979" s="13">
        <v>94336200</v>
      </c>
      <c r="H979" s="13">
        <f t="shared" si="15"/>
        <v>6.0001343871747007E-2</v>
      </c>
    </row>
    <row r="980" spans="1:8" x14ac:dyDescent="0.3">
      <c r="A980" s="14">
        <v>44518</v>
      </c>
      <c r="B980" s="13">
        <v>368.85000600000001</v>
      </c>
      <c r="C980" s="13">
        <v>370.66665599999999</v>
      </c>
      <c r="D980" s="13">
        <v>358.33999599999999</v>
      </c>
      <c r="E980" s="13">
        <v>365.459991</v>
      </c>
      <c r="F980" s="13">
        <v>365.459991</v>
      </c>
      <c r="G980" s="13">
        <v>62696700</v>
      </c>
      <c r="H980" s="13">
        <f t="shared" si="15"/>
        <v>4.0469803659895678E-2</v>
      </c>
    </row>
    <row r="981" spans="1:8" x14ac:dyDescent="0.3">
      <c r="A981" s="14">
        <v>44519</v>
      </c>
      <c r="B981" s="13">
        <v>366.290009</v>
      </c>
      <c r="C981" s="13">
        <v>379.57333399999999</v>
      </c>
      <c r="D981" s="13">
        <v>364.23333700000001</v>
      </c>
      <c r="E981" s="13">
        <v>379.01998900000001</v>
      </c>
      <c r="F981" s="13">
        <v>379.01998900000001</v>
      </c>
      <c r="G981" s="13">
        <v>64926900</v>
      </c>
      <c r="H981" s="13">
        <f t="shared" si="15"/>
        <v>-6.9404824680957431E-3</v>
      </c>
    </row>
    <row r="982" spans="1:8" x14ac:dyDescent="0.3">
      <c r="A982" s="14">
        <v>44522</v>
      </c>
      <c r="B982" s="13">
        <v>387.44332900000001</v>
      </c>
      <c r="C982" s="13">
        <v>400.64999399999999</v>
      </c>
      <c r="D982" s="13">
        <v>377.476654</v>
      </c>
      <c r="E982" s="13">
        <v>385.62332199999997</v>
      </c>
      <c r="F982" s="13">
        <v>385.62332199999997</v>
      </c>
      <c r="G982" s="13">
        <v>99217500</v>
      </c>
      <c r="H982" s="13">
        <f t="shared" si="15"/>
        <v>5.7750196511638971E-2</v>
      </c>
    </row>
    <row r="983" spans="1:8" x14ac:dyDescent="0.3">
      <c r="A983" s="14">
        <v>44523</v>
      </c>
      <c r="B983" s="13">
        <v>389.17001299999998</v>
      </c>
      <c r="C983" s="13">
        <v>393.5</v>
      </c>
      <c r="D983" s="13">
        <v>354.23333700000001</v>
      </c>
      <c r="E983" s="13">
        <v>369.67666600000001</v>
      </c>
      <c r="F983" s="13">
        <v>369.67666600000001</v>
      </c>
      <c r="G983" s="13">
        <v>108515100</v>
      </c>
      <c r="H983" s="13">
        <f t="shared" si="15"/>
        <v>4.4566104788965862E-3</v>
      </c>
    </row>
    <row r="984" spans="1:8" x14ac:dyDescent="0.3">
      <c r="A984" s="14">
        <v>44524</v>
      </c>
      <c r="B984" s="13">
        <v>360.13000499999998</v>
      </c>
      <c r="C984" s="13">
        <v>377.58999599999999</v>
      </c>
      <c r="D984" s="13">
        <v>354</v>
      </c>
      <c r="E984" s="13">
        <v>372</v>
      </c>
      <c r="F984" s="13">
        <v>372</v>
      </c>
      <c r="G984" s="13">
        <v>67680600</v>
      </c>
      <c r="H984" s="13">
        <f t="shared" si="15"/>
        <v>-7.4620363928194031E-2</v>
      </c>
    </row>
    <row r="985" spans="1:8" x14ac:dyDescent="0.3">
      <c r="A985" s="14">
        <v>44526</v>
      </c>
      <c r="B985" s="13">
        <v>366.48998999999998</v>
      </c>
      <c r="C985" s="13">
        <v>369.593323</v>
      </c>
      <c r="D985" s="13">
        <v>360.33334400000001</v>
      </c>
      <c r="E985" s="13">
        <v>360.64001500000001</v>
      </c>
      <c r="F985" s="13">
        <v>360.64001500000001</v>
      </c>
      <c r="G985" s="13">
        <v>35042700</v>
      </c>
      <c r="H985" s="13">
        <f t="shared" si="15"/>
        <v>1.7660247443142083E-2</v>
      </c>
    </row>
    <row r="986" spans="1:8" x14ac:dyDescent="0.3">
      <c r="A986" s="14">
        <v>44529</v>
      </c>
      <c r="B986" s="13">
        <v>366.99667399999998</v>
      </c>
      <c r="C986" s="13">
        <v>380.89001500000001</v>
      </c>
      <c r="D986" s="13">
        <v>366.73001099999999</v>
      </c>
      <c r="E986" s="13">
        <v>378.99667399999998</v>
      </c>
      <c r="F986" s="13">
        <v>378.99667399999998</v>
      </c>
      <c r="G986" s="13">
        <v>58393500</v>
      </c>
      <c r="H986" s="13">
        <f t="shared" si="15"/>
        <v>1.3825316211228771E-3</v>
      </c>
    </row>
    <row r="987" spans="1:8" x14ac:dyDescent="0.3">
      <c r="A987" s="14">
        <v>44530</v>
      </c>
      <c r="B987" s="13">
        <v>381.45666499999999</v>
      </c>
      <c r="C987" s="13">
        <v>389.33334400000001</v>
      </c>
      <c r="D987" s="13">
        <v>372.66665599999999</v>
      </c>
      <c r="E987" s="13">
        <v>381.58667000000003</v>
      </c>
      <c r="F987" s="13">
        <v>381.58667000000003</v>
      </c>
      <c r="G987" s="13">
        <v>81276000</v>
      </c>
      <c r="H987" s="13">
        <f t="shared" si="15"/>
        <v>3.9400877513129734E-2</v>
      </c>
    </row>
    <row r="988" spans="1:8" x14ac:dyDescent="0.3">
      <c r="A988" s="14">
        <v>44531</v>
      </c>
      <c r="B988" s="13">
        <v>386.89999399999999</v>
      </c>
      <c r="C988" s="13">
        <v>390.94665500000002</v>
      </c>
      <c r="D988" s="13">
        <v>363.58667000000003</v>
      </c>
      <c r="E988" s="13">
        <v>365</v>
      </c>
      <c r="F988" s="13">
        <v>365</v>
      </c>
      <c r="G988" s="13">
        <v>68450400</v>
      </c>
      <c r="H988" s="13">
        <f t="shared" si="15"/>
        <v>1.4269848974850147E-2</v>
      </c>
    </row>
    <row r="989" spans="1:8" x14ac:dyDescent="0.3">
      <c r="A989" s="14">
        <v>44532</v>
      </c>
      <c r="B989" s="13">
        <v>366.35333300000002</v>
      </c>
      <c r="C989" s="13">
        <v>371</v>
      </c>
      <c r="D989" s="13">
        <v>352.21667500000001</v>
      </c>
      <c r="E989" s="13">
        <v>361.53332499999999</v>
      </c>
      <c r="F989" s="13">
        <v>361.53332499999999</v>
      </c>
      <c r="G989" s="13">
        <v>73114800</v>
      </c>
      <c r="H989" s="13">
        <f t="shared" si="15"/>
        <v>-5.3105870557340902E-2</v>
      </c>
    </row>
    <row r="990" spans="1:8" x14ac:dyDescent="0.3">
      <c r="A990" s="14">
        <v>44533</v>
      </c>
      <c r="B990" s="13">
        <v>361.59667999999999</v>
      </c>
      <c r="C990" s="13">
        <v>363.52667200000002</v>
      </c>
      <c r="D990" s="13">
        <v>333.40332000000001</v>
      </c>
      <c r="E990" s="13">
        <v>338.32333399999999</v>
      </c>
      <c r="F990" s="13">
        <v>338.32333399999999</v>
      </c>
      <c r="G990" s="13">
        <v>92322000</v>
      </c>
      <c r="H990" s="13">
        <f t="shared" si="15"/>
        <v>-1.2983785246468682E-2</v>
      </c>
    </row>
    <row r="991" spans="1:8" x14ac:dyDescent="0.3">
      <c r="A991" s="14">
        <v>44536</v>
      </c>
      <c r="B991" s="13">
        <v>333.83667000000003</v>
      </c>
      <c r="C991" s="13">
        <v>340.54666099999997</v>
      </c>
      <c r="D991" s="13">
        <v>316.83334400000001</v>
      </c>
      <c r="E991" s="13">
        <v>336.33667000000003</v>
      </c>
      <c r="F991" s="13">
        <v>336.33667000000003</v>
      </c>
      <c r="G991" s="13">
        <v>81663000</v>
      </c>
      <c r="H991" s="13">
        <f t="shared" si="15"/>
        <v>-7.6770644022505871E-2</v>
      </c>
    </row>
    <row r="992" spans="1:8" x14ac:dyDescent="0.3">
      <c r="A992" s="14">
        <v>44537</v>
      </c>
      <c r="B992" s="13">
        <v>348.06668100000002</v>
      </c>
      <c r="C992" s="13">
        <v>352.55667099999999</v>
      </c>
      <c r="D992" s="13">
        <v>342.26998900000001</v>
      </c>
      <c r="E992" s="13">
        <v>350.58334400000001</v>
      </c>
      <c r="F992" s="13">
        <v>350.58334400000001</v>
      </c>
      <c r="G992" s="13">
        <v>56084700</v>
      </c>
      <c r="H992" s="13">
        <f t="shared" si="15"/>
        <v>4.2625667815342126E-2</v>
      </c>
    </row>
    <row r="993" spans="1:8" x14ac:dyDescent="0.3">
      <c r="A993" s="14">
        <v>44538</v>
      </c>
      <c r="B993" s="13">
        <v>350.90332000000001</v>
      </c>
      <c r="C993" s="13">
        <v>357.459991</v>
      </c>
      <c r="D993" s="13">
        <v>344.33334400000001</v>
      </c>
      <c r="E993" s="13">
        <v>356.32000699999998</v>
      </c>
      <c r="F993" s="13">
        <v>356.32000699999998</v>
      </c>
      <c r="G993" s="13">
        <v>41906400</v>
      </c>
      <c r="H993" s="13">
        <f t="shared" si="15"/>
        <v>8.1496999133909946E-3</v>
      </c>
    </row>
    <row r="994" spans="1:8" x14ac:dyDescent="0.3">
      <c r="A994" s="14">
        <v>44539</v>
      </c>
      <c r="B994" s="13">
        <v>353.54666099999997</v>
      </c>
      <c r="C994" s="13">
        <v>354.16332999999997</v>
      </c>
      <c r="D994" s="13">
        <v>334.11999500000002</v>
      </c>
      <c r="E994" s="13">
        <v>334.60000600000001</v>
      </c>
      <c r="F994" s="13">
        <v>334.60000600000001</v>
      </c>
      <c r="G994" s="13">
        <v>59438400</v>
      </c>
      <c r="H994" s="13">
        <f t="shared" si="15"/>
        <v>7.5329609306630779E-3</v>
      </c>
    </row>
    <row r="995" spans="1:8" x14ac:dyDescent="0.3">
      <c r="A995" s="14">
        <v>44540</v>
      </c>
      <c r="B995" s="13">
        <v>336.25</v>
      </c>
      <c r="C995" s="13">
        <v>340.32666</v>
      </c>
      <c r="D995" s="13">
        <v>327.51001000000002</v>
      </c>
      <c r="E995" s="13">
        <v>339.01001000000002</v>
      </c>
      <c r="F995" s="13">
        <v>339.01001000000002</v>
      </c>
      <c r="G995" s="13">
        <v>59664300</v>
      </c>
      <c r="H995" s="13">
        <f t="shared" si="15"/>
        <v>-4.8923276353612551E-2</v>
      </c>
    </row>
    <row r="996" spans="1:8" x14ac:dyDescent="0.3">
      <c r="A996" s="14">
        <v>44543</v>
      </c>
      <c r="B996" s="13">
        <v>333.69665500000002</v>
      </c>
      <c r="C996" s="13">
        <v>335</v>
      </c>
      <c r="D996" s="13">
        <v>317.14001500000001</v>
      </c>
      <c r="E996" s="13">
        <v>322.13665800000001</v>
      </c>
      <c r="F996" s="13">
        <v>322.13665800000001</v>
      </c>
      <c r="G996" s="13">
        <v>78595500</v>
      </c>
      <c r="H996" s="13">
        <f t="shared" si="15"/>
        <v>-7.5935910780668518E-3</v>
      </c>
    </row>
    <row r="997" spans="1:8" x14ac:dyDescent="0.3">
      <c r="A997" s="14">
        <v>44544</v>
      </c>
      <c r="B997" s="13">
        <v>315</v>
      </c>
      <c r="C997" s="13">
        <v>322.13665800000001</v>
      </c>
      <c r="D997" s="13">
        <v>310</v>
      </c>
      <c r="E997" s="13">
        <v>319.50332600000002</v>
      </c>
      <c r="F997" s="13">
        <v>319.50332600000002</v>
      </c>
      <c r="G997" s="13">
        <v>70806300</v>
      </c>
      <c r="H997" s="13">
        <f t="shared" si="15"/>
        <v>-5.6028895464954598E-2</v>
      </c>
    </row>
    <row r="998" spans="1:8" x14ac:dyDescent="0.3">
      <c r="A998" s="14">
        <v>44545</v>
      </c>
      <c r="B998" s="13">
        <v>317.73666400000002</v>
      </c>
      <c r="C998" s="13">
        <v>326.25</v>
      </c>
      <c r="D998" s="13">
        <v>309.41665599999999</v>
      </c>
      <c r="E998" s="13">
        <v>325.32998700000002</v>
      </c>
      <c r="F998" s="13">
        <v>325.32998700000002</v>
      </c>
      <c r="G998" s="13">
        <v>75169200</v>
      </c>
      <c r="H998" s="13">
        <f t="shared" si="15"/>
        <v>8.6878222222222818E-3</v>
      </c>
    </row>
    <row r="999" spans="1:8" x14ac:dyDescent="0.3">
      <c r="A999" s="14">
        <v>44546</v>
      </c>
      <c r="B999" s="13">
        <v>331.5</v>
      </c>
      <c r="C999" s="13">
        <v>331.66000400000001</v>
      </c>
      <c r="D999" s="13">
        <v>307.28332499999999</v>
      </c>
      <c r="E999" s="13">
        <v>308.97332799999998</v>
      </c>
      <c r="F999" s="13">
        <v>308.97332799999998</v>
      </c>
      <c r="G999" s="13">
        <v>82771500</v>
      </c>
      <c r="H999" s="13">
        <f t="shared" si="15"/>
        <v>4.3316801488165621E-2</v>
      </c>
    </row>
    <row r="1000" spans="1:8" x14ac:dyDescent="0.3">
      <c r="A1000" s="14">
        <v>44547</v>
      </c>
      <c r="B1000" s="13">
        <v>304.92334</v>
      </c>
      <c r="C1000" s="13">
        <v>320.22000100000002</v>
      </c>
      <c r="D1000" s="13">
        <v>303.01333599999998</v>
      </c>
      <c r="E1000" s="13">
        <v>310.85665899999998</v>
      </c>
      <c r="F1000" s="13">
        <v>310.85665899999998</v>
      </c>
      <c r="G1000" s="13">
        <v>100437300</v>
      </c>
      <c r="H1000" s="13">
        <f t="shared" si="15"/>
        <v>-8.0170920060331843E-2</v>
      </c>
    </row>
    <row r="1001" spans="1:8" x14ac:dyDescent="0.3">
      <c r="A1001" s="14">
        <v>44550</v>
      </c>
      <c r="B1001" s="13">
        <v>303.56668100000002</v>
      </c>
      <c r="C1001" s="13">
        <v>307.23001099999999</v>
      </c>
      <c r="D1001" s="13">
        <v>297.79666099999997</v>
      </c>
      <c r="E1001" s="13">
        <v>299.98001099999999</v>
      </c>
      <c r="F1001" s="13">
        <v>299.98001099999999</v>
      </c>
      <c r="G1001" s="13">
        <v>56480100</v>
      </c>
      <c r="H1001" s="13">
        <f t="shared" si="15"/>
        <v>-4.4491805710903569E-3</v>
      </c>
    </row>
    <row r="1002" spans="1:8" x14ac:dyDescent="0.3">
      <c r="A1002" s="14">
        <v>44551</v>
      </c>
      <c r="B1002" s="13">
        <v>305.62332199999997</v>
      </c>
      <c r="C1002" s="13">
        <v>313.16665599999999</v>
      </c>
      <c r="D1002" s="13">
        <v>295.37332199999997</v>
      </c>
      <c r="E1002" s="13">
        <v>312.843323</v>
      </c>
      <c r="F1002" s="13">
        <v>312.843323</v>
      </c>
      <c r="G1002" s="13">
        <v>71517900</v>
      </c>
      <c r="H1002" s="13">
        <f t="shared" si="15"/>
        <v>6.7749233651895951E-3</v>
      </c>
    </row>
    <row r="1003" spans="1:8" x14ac:dyDescent="0.3">
      <c r="A1003" s="14">
        <v>44552</v>
      </c>
      <c r="B1003" s="13">
        <v>321.88665800000001</v>
      </c>
      <c r="C1003" s="13">
        <v>338.55334499999998</v>
      </c>
      <c r="D1003" s="13">
        <v>319.01666299999999</v>
      </c>
      <c r="E1003" s="13">
        <v>336.290009</v>
      </c>
      <c r="F1003" s="13">
        <v>336.290009</v>
      </c>
      <c r="G1003" s="13">
        <v>93634200</v>
      </c>
      <c r="H1003" s="13">
        <f t="shared" si="15"/>
        <v>5.3213661488831145E-2</v>
      </c>
    </row>
    <row r="1004" spans="1:8" x14ac:dyDescent="0.3">
      <c r="A1004" s="14">
        <v>44553</v>
      </c>
      <c r="B1004" s="13">
        <v>335.60000600000001</v>
      </c>
      <c r="C1004" s="13">
        <v>357.66000400000001</v>
      </c>
      <c r="D1004" s="13">
        <v>332.51998900000001</v>
      </c>
      <c r="E1004" s="13">
        <v>355.66665599999999</v>
      </c>
      <c r="F1004" s="13">
        <v>355.66665599999999</v>
      </c>
      <c r="G1004" s="13">
        <v>92713200</v>
      </c>
      <c r="H1004" s="13">
        <f t="shared" si="15"/>
        <v>4.260303327017672E-2</v>
      </c>
    </row>
    <row r="1005" spans="1:8" x14ac:dyDescent="0.3">
      <c r="A1005" s="14">
        <v>44557</v>
      </c>
      <c r="B1005" s="13">
        <v>357.89001500000001</v>
      </c>
      <c r="C1005" s="13">
        <v>372.33334400000001</v>
      </c>
      <c r="D1005" s="13">
        <v>356.906677</v>
      </c>
      <c r="E1005" s="13">
        <v>364.64666699999998</v>
      </c>
      <c r="F1005" s="13">
        <v>364.64666699999998</v>
      </c>
      <c r="G1005" s="13">
        <v>71145900</v>
      </c>
      <c r="H1005" s="13">
        <f t="shared" si="15"/>
        <v>6.6418380814927624E-2</v>
      </c>
    </row>
    <row r="1006" spans="1:8" x14ac:dyDescent="0.3">
      <c r="A1006" s="14">
        <v>44558</v>
      </c>
      <c r="B1006" s="13">
        <v>369.82998700000002</v>
      </c>
      <c r="C1006" s="13">
        <v>373</v>
      </c>
      <c r="D1006" s="13">
        <v>359.47332799999998</v>
      </c>
      <c r="E1006" s="13">
        <v>362.82333399999999</v>
      </c>
      <c r="F1006" s="13">
        <v>362.82333399999999</v>
      </c>
      <c r="G1006" s="13">
        <v>60324000</v>
      </c>
      <c r="H1006" s="13">
        <f t="shared" si="15"/>
        <v>3.3362126629881E-2</v>
      </c>
    </row>
    <row r="1007" spans="1:8" x14ac:dyDescent="0.3">
      <c r="A1007" s="14">
        <v>44559</v>
      </c>
      <c r="B1007" s="13">
        <v>366.21331800000002</v>
      </c>
      <c r="C1007" s="13">
        <v>368</v>
      </c>
      <c r="D1007" s="13">
        <v>354.71331800000002</v>
      </c>
      <c r="E1007" s="13">
        <v>362.06332400000002</v>
      </c>
      <c r="F1007" s="13">
        <v>362.06332400000002</v>
      </c>
      <c r="G1007" s="13">
        <v>56154000</v>
      </c>
      <c r="H1007" s="13">
        <f t="shared" si="15"/>
        <v>-9.7792746049010938E-3</v>
      </c>
    </row>
    <row r="1008" spans="1:8" x14ac:dyDescent="0.3">
      <c r="A1008" s="14">
        <v>44560</v>
      </c>
      <c r="B1008" s="13">
        <v>353.77667200000002</v>
      </c>
      <c r="C1008" s="13">
        <v>365.18331899999998</v>
      </c>
      <c r="D1008" s="13">
        <v>351.04998799999998</v>
      </c>
      <c r="E1008" s="13">
        <v>356.77999899999998</v>
      </c>
      <c r="F1008" s="13">
        <v>356.77999899999998</v>
      </c>
      <c r="G1008" s="13">
        <v>47040900</v>
      </c>
      <c r="H1008" s="13">
        <f t="shared" si="15"/>
        <v>-3.3960113924638852E-2</v>
      </c>
    </row>
    <row r="1009" spans="1:8" x14ac:dyDescent="0.3">
      <c r="A1009" s="14">
        <v>44561</v>
      </c>
      <c r="B1009" s="13">
        <v>357.81332400000002</v>
      </c>
      <c r="C1009" s="13">
        <v>360.66665599999999</v>
      </c>
      <c r="D1009" s="13">
        <v>351.52999899999998</v>
      </c>
      <c r="E1009" s="13">
        <v>352.26001000000002</v>
      </c>
      <c r="F1009" s="13">
        <v>352.26001000000002</v>
      </c>
      <c r="G1009" s="13">
        <v>40733700</v>
      </c>
      <c r="H1009" s="13">
        <f t="shared" si="15"/>
        <v>1.1410170086059273E-2</v>
      </c>
    </row>
    <row r="1010" spans="1:8" x14ac:dyDescent="0.3">
      <c r="A1010" s="14">
        <v>44564</v>
      </c>
      <c r="B1010" s="13">
        <v>382.58334400000001</v>
      </c>
      <c r="C1010" s="13">
        <v>400.35665899999998</v>
      </c>
      <c r="D1010" s="13">
        <v>378.67999300000002</v>
      </c>
      <c r="E1010" s="13">
        <v>399.92666600000001</v>
      </c>
      <c r="F1010" s="13">
        <v>399.92666600000001</v>
      </c>
      <c r="G1010" s="13">
        <v>103931400</v>
      </c>
      <c r="H1010" s="13">
        <f t="shared" si="15"/>
        <v>6.9226097349018745E-2</v>
      </c>
    </row>
    <row r="1011" spans="1:8" x14ac:dyDescent="0.3">
      <c r="A1011" s="14">
        <v>44565</v>
      </c>
      <c r="B1011" s="13">
        <v>396.51666299999999</v>
      </c>
      <c r="C1011" s="13">
        <v>402.66665599999999</v>
      </c>
      <c r="D1011" s="13">
        <v>374.35000600000001</v>
      </c>
      <c r="E1011" s="13">
        <v>383.19665500000002</v>
      </c>
      <c r="F1011" s="13">
        <v>383.19665500000002</v>
      </c>
      <c r="G1011" s="13">
        <v>100248300</v>
      </c>
      <c r="H1011" s="13">
        <f t="shared" si="15"/>
        <v>3.6419042330290217E-2</v>
      </c>
    </row>
    <row r="1012" spans="1:8" x14ac:dyDescent="0.3">
      <c r="A1012" s="14">
        <v>44566</v>
      </c>
      <c r="B1012" s="13">
        <v>382.21667500000001</v>
      </c>
      <c r="C1012" s="13">
        <v>390.11334199999999</v>
      </c>
      <c r="D1012" s="13">
        <v>360.33667000000003</v>
      </c>
      <c r="E1012" s="13">
        <v>362.70666499999999</v>
      </c>
      <c r="F1012" s="13">
        <v>362.70666499999999</v>
      </c>
      <c r="G1012" s="13">
        <v>80119800</v>
      </c>
      <c r="H1012" s="13">
        <f t="shared" si="15"/>
        <v>-3.6064027906943179E-2</v>
      </c>
    </row>
    <row r="1013" spans="1:8" x14ac:dyDescent="0.3">
      <c r="A1013" s="14">
        <v>44567</v>
      </c>
      <c r="B1013" s="13">
        <v>359</v>
      </c>
      <c r="C1013" s="13">
        <v>362.66665599999999</v>
      </c>
      <c r="D1013" s="13">
        <v>340.16665599999999</v>
      </c>
      <c r="E1013" s="13">
        <v>354.89999399999999</v>
      </c>
      <c r="F1013" s="13">
        <v>354.89999399999999</v>
      </c>
      <c r="G1013" s="13">
        <v>90336600</v>
      </c>
      <c r="H1013" s="13">
        <f t="shared" si="15"/>
        <v>-6.0742182428330758E-2</v>
      </c>
    </row>
    <row r="1014" spans="1:8" x14ac:dyDescent="0.3">
      <c r="A1014" s="14">
        <v>44568</v>
      </c>
      <c r="B1014" s="13">
        <v>360.12332199999997</v>
      </c>
      <c r="C1014" s="13">
        <v>360.30999800000001</v>
      </c>
      <c r="D1014" s="13">
        <v>336.66665599999999</v>
      </c>
      <c r="E1014" s="13">
        <v>342.32000699999998</v>
      </c>
      <c r="F1014" s="13">
        <v>342.32000699999998</v>
      </c>
      <c r="G1014" s="13">
        <v>84164700</v>
      </c>
      <c r="H1014" s="13">
        <f t="shared" si="15"/>
        <v>3.1290306406684494E-3</v>
      </c>
    </row>
    <row r="1015" spans="1:8" x14ac:dyDescent="0.3">
      <c r="A1015" s="14">
        <v>44571</v>
      </c>
      <c r="B1015" s="13">
        <v>333.33334400000001</v>
      </c>
      <c r="C1015" s="13">
        <v>353.03332499999999</v>
      </c>
      <c r="D1015" s="13">
        <v>326.66665599999999</v>
      </c>
      <c r="E1015" s="13">
        <v>352.70666499999999</v>
      </c>
      <c r="F1015" s="13">
        <v>352.70666499999999</v>
      </c>
      <c r="G1015" s="13">
        <v>91815000</v>
      </c>
      <c r="H1015" s="13">
        <f t="shared" si="15"/>
        <v>-7.4391122050129169E-2</v>
      </c>
    </row>
    <row r="1016" spans="1:8" x14ac:dyDescent="0.3">
      <c r="A1016" s="14">
        <v>44572</v>
      </c>
      <c r="B1016" s="13">
        <v>351.22332799999998</v>
      </c>
      <c r="C1016" s="13">
        <v>358.616669</v>
      </c>
      <c r="D1016" s="13">
        <v>346.273346</v>
      </c>
      <c r="E1016" s="13">
        <v>354.79998799999998</v>
      </c>
      <c r="F1016" s="13">
        <v>354.79998799999998</v>
      </c>
      <c r="G1016" s="13">
        <v>66063300</v>
      </c>
      <c r="H1016" s="13">
        <f t="shared" si="15"/>
        <v>5.3669950282561496E-2</v>
      </c>
    </row>
    <row r="1017" spans="1:8" x14ac:dyDescent="0.3">
      <c r="A1017" s="14">
        <v>44573</v>
      </c>
      <c r="B1017" s="13">
        <v>359.616669</v>
      </c>
      <c r="C1017" s="13">
        <v>371.61334199999999</v>
      </c>
      <c r="D1017" s="13">
        <v>357.52999899999998</v>
      </c>
      <c r="E1017" s="13">
        <v>368.73998999999998</v>
      </c>
      <c r="F1017" s="13">
        <v>368.73998999999998</v>
      </c>
      <c r="G1017" s="13">
        <v>83739000</v>
      </c>
      <c r="H1017" s="13">
        <f t="shared" si="15"/>
        <v>2.3897447381399511E-2</v>
      </c>
    </row>
    <row r="1018" spans="1:8" x14ac:dyDescent="0.3">
      <c r="A1018" s="14">
        <v>44574</v>
      </c>
      <c r="B1018" s="13">
        <v>369.69000199999999</v>
      </c>
      <c r="C1018" s="13">
        <v>371.866669</v>
      </c>
      <c r="D1018" s="13">
        <v>342.17999300000002</v>
      </c>
      <c r="E1018" s="13">
        <v>343.85333300000002</v>
      </c>
      <c r="F1018" s="13">
        <v>343.85333300000002</v>
      </c>
      <c r="G1018" s="13">
        <v>97209900</v>
      </c>
      <c r="H1018" s="13">
        <f t="shared" si="15"/>
        <v>2.8011307228920444E-2</v>
      </c>
    </row>
    <row r="1019" spans="1:8" x14ac:dyDescent="0.3">
      <c r="A1019" s="14">
        <v>44575</v>
      </c>
      <c r="B1019" s="13">
        <v>339.959991</v>
      </c>
      <c r="C1019" s="13">
        <v>350.66665599999999</v>
      </c>
      <c r="D1019" s="13">
        <v>337.79333500000001</v>
      </c>
      <c r="E1019" s="13">
        <v>349.86999500000002</v>
      </c>
      <c r="F1019" s="13">
        <v>349.86999500000002</v>
      </c>
      <c r="G1019" s="13">
        <v>72924300</v>
      </c>
      <c r="H1019" s="13">
        <f t="shared" si="15"/>
        <v>-8.0418758525149375E-2</v>
      </c>
    </row>
    <row r="1020" spans="1:8" x14ac:dyDescent="0.3">
      <c r="A1020" s="14">
        <v>44579</v>
      </c>
      <c r="B1020" s="13">
        <v>342.20333900000003</v>
      </c>
      <c r="C1020" s="13">
        <v>356.92999300000002</v>
      </c>
      <c r="D1020" s="13">
        <v>338.68667599999998</v>
      </c>
      <c r="E1020" s="13">
        <v>343.50332600000002</v>
      </c>
      <c r="F1020" s="13">
        <v>343.50332600000002</v>
      </c>
      <c r="G1020" s="13">
        <v>66743400</v>
      </c>
      <c r="H1020" s="13">
        <f t="shared" si="15"/>
        <v>6.5988588639538642E-3</v>
      </c>
    </row>
    <row r="1021" spans="1:8" x14ac:dyDescent="0.3">
      <c r="A1021" s="14">
        <v>44580</v>
      </c>
      <c r="B1021" s="13">
        <v>347.23666400000002</v>
      </c>
      <c r="C1021" s="13">
        <v>351.55667099999999</v>
      </c>
      <c r="D1021" s="13">
        <v>331.66665599999999</v>
      </c>
      <c r="E1021" s="13">
        <v>331.883331</v>
      </c>
      <c r="F1021" s="13">
        <v>331.883331</v>
      </c>
      <c r="G1021" s="13">
        <v>75442500</v>
      </c>
      <c r="H1021" s="13">
        <f t="shared" si="15"/>
        <v>1.4708579450769152E-2</v>
      </c>
    </row>
    <row r="1022" spans="1:8" x14ac:dyDescent="0.3">
      <c r="A1022" s="14">
        <v>44581</v>
      </c>
      <c r="B1022" s="13">
        <v>336.57666</v>
      </c>
      <c r="C1022" s="13">
        <v>347.22000100000002</v>
      </c>
      <c r="D1022" s="13">
        <v>331.33334400000001</v>
      </c>
      <c r="E1022" s="13">
        <v>332.08999599999999</v>
      </c>
      <c r="F1022" s="13">
        <v>332.08999599999999</v>
      </c>
      <c r="G1022" s="13">
        <v>70488600</v>
      </c>
      <c r="H1022" s="13">
        <f t="shared" si="15"/>
        <v>-3.0699534655130815E-2</v>
      </c>
    </row>
    <row r="1023" spans="1:8" x14ac:dyDescent="0.3">
      <c r="A1023" s="14">
        <v>44582</v>
      </c>
      <c r="B1023" s="13">
        <v>332.11334199999999</v>
      </c>
      <c r="C1023" s="13">
        <v>334.85000600000001</v>
      </c>
      <c r="D1023" s="13">
        <v>313.5</v>
      </c>
      <c r="E1023" s="13">
        <v>314.633331</v>
      </c>
      <c r="F1023" s="13">
        <v>314.633331</v>
      </c>
      <c r="G1023" s="13">
        <v>103416000</v>
      </c>
      <c r="H1023" s="13">
        <f t="shared" si="15"/>
        <v>-1.3260925460488007E-2</v>
      </c>
    </row>
    <row r="1024" spans="1:8" x14ac:dyDescent="0.3">
      <c r="A1024" s="14">
        <v>44585</v>
      </c>
      <c r="B1024" s="13">
        <v>301.58667000000003</v>
      </c>
      <c r="C1024" s="13">
        <v>311.17001299999998</v>
      </c>
      <c r="D1024" s="13">
        <v>283.82333399999999</v>
      </c>
      <c r="E1024" s="13">
        <v>310</v>
      </c>
      <c r="F1024" s="13">
        <v>310</v>
      </c>
      <c r="G1024" s="13">
        <v>151565700</v>
      </c>
      <c r="H1024" s="13">
        <f t="shared" si="15"/>
        <v>-9.1916427735685383E-2</v>
      </c>
    </row>
    <row r="1025" spans="1:8" x14ac:dyDescent="0.3">
      <c r="A1025" s="14">
        <v>44586</v>
      </c>
      <c r="B1025" s="13">
        <v>304.73333700000001</v>
      </c>
      <c r="C1025" s="13">
        <v>317.08667000000003</v>
      </c>
      <c r="D1025" s="13">
        <v>301.07000699999998</v>
      </c>
      <c r="E1025" s="13">
        <v>306.133331</v>
      </c>
      <c r="F1025" s="13">
        <v>306.133331</v>
      </c>
      <c r="G1025" s="13">
        <v>86595900</v>
      </c>
      <c r="H1025" s="13">
        <f t="shared" si="15"/>
        <v>1.0433707166168781E-2</v>
      </c>
    </row>
    <row r="1026" spans="1:8" x14ac:dyDescent="0.3">
      <c r="A1026" s="14">
        <v>44587</v>
      </c>
      <c r="B1026" s="13">
        <v>317.476654</v>
      </c>
      <c r="C1026" s="13">
        <v>329.23001099999999</v>
      </c>
      <c r="D1026" s="13">
        <v>302</v>
      </c>
      <c r="E1026" s="13">
        <v>312.47000100000002</v>
      </c>
      <c r="F1026" s="13">
        <v>312.47000100000002</v>
      </c>
      <c r="G1026" s="13">
        <v>104867400</v>
      </c>
      <c r="H1026" s="13">
        <f t="shared" si="15"/>
        <v>4.1817928833956193E-2</v>
      </c>
    </row>
    <row r="1027" spans="1:8" x14ac:dyDescent="0.3">
      <c r="A1027" s="14">
        <v>44588</v>
      </c>
      <c r="B1027" s="13">
        <v>311.11999500000002</v>
      </c>
      <c r="C1027" s="13">
        <v>311.79666099999997</v>
      </c>
      <c r="D1027" s="13">
        <v>276.33334400000001</v>
      </c>
      <c r="E1027" s="13">
        <v>276.366669</v>
      </c>
      <c r="F1027" s="13">
        <v>276.366669</v>
      </c>
      <c r="G1027" s="13">
        <v>147109500</v>
      </c>
      <c r="H1027" s="13">
        <f t="shared" si="15"/>
        <v>-2.0022445492952623E-2</v>
      </c>
    </row>
    <row r="1028" spans="1:8" x14ac:dyDescent="0.3">
      <c r="A1028" s="14">
        <v>44589</v>
      </c>
      <c r="B1028" s="13">
        <v>277.18667599999998</v>
      </c>
      <c r="C1028" s="13">
        <v>285.83334400000001</v>
      </c>
      <c r="D1028" s="13">
        <v>264.00332600000002</v>
      </c>
      <c r="E1028" s="13">
        <v>282.116669</v>
      </c>
      <c r="F1028" s="13">
        <v>282.116669</v>
      </c>
      <c r="G1028" s="13">
        <v>134789100</v>
      </c>
      <c r="H1028" s="13">
        <f t="shared" ref="H1028:H1091" si="16">(B1028-B1027)/B1027</f>
        <v>-0.10906826801665395</v>
      </c>
    </row>
    <row r="1029" spans="1:8" x14ac:dyDescent="0.3">
      <c r="A1029" s="14">
        <v>44592</v>
      </c>
      <c r="B1029" s="13">
        <v>290.90332000000001</v>
      </c>
      <c r="C1029" s="13">
        <v>312.66332999999997</v>
      </c>
      <c r="D1029" s="13">
        <v>287.35000600000001</v>
      </c>
      <c r="E1029" s="13">
        <v>312.23998999999998</v>
      </c>
      <c r="F1029" s="13">
        <v>312.23998999999998</v>
      </c>
      <c r="G1029" s="13">
        <v>104436000</v>
      </c>
      <c r="H1029" s="13">
        <f t="shared" si="16"/>
        <v>4.9485221288197961E-2</v>
      </c>
    </row>
    <row r="1030" spans="1:8" x14ac:dyDescent="0.3">
      <c r="A1030" s="14">
        <v>44593</v>
      </c>
      <c r="B1030" s="13">
        <v>311.73666400000002</v>
      </c>
      <c r="C1030" s="13">
        <v>314.56668100000002</v>
      </c>
      <c r="D1030" s="13">
        <v>301.66665599999999</v>
      </c>
      <c r="E1030" s="13">
        <v>310.41665599999999</v>
      </c>
      <c r="F1030" s="13">
        <v>310.41665599999999</v>
      </c>
      <c r="G1030" s="13">
        <v>73138200</v>
      </c>
      <c r="H1030" s="13">
        <f t="shared" si="16"/>
        <v>7.1616040683207094E-2</v>
      </c>
    </row>
    <row r="1031" spans="1:8" x14ac:dyDescent="0.3">
      <c r="A1031" s="14">
        <v>44594</v>
      </c>
      <c r="B1031" s="13">
        <v>309.39334100000002</v>
      </c>
      <c r="C1031" s="13">
        <v>310.5</v>
      </c>
      <c r="D1031" s="13">
        <v>296.47000100000002</v>
      </c>
      <c r="E1031" s="13">
        <v>301.88665800000001</v>
      </c>
      <c r="F1031" s="13">
        <v>301.88665800000001</v>
      </c>
      <c r="G1031" s="13">
        <v>66792900</v>
      </c>
      <c r="H1031" s="13">
        <f t="shared" si="16"/>
        <v>-7.5169951776990788E-3</v>
      </c>
    </row>
    <row r="1032" spans="1:8" x14ac:dyDescent="0.3">
      <c r="A1032" s="14">
        <v>44595</v>
      </c>
      <c r="B1032" s="13">
        <v>294</v>
      </c>
      <c r="C1032" s="13">
        <v>312.33334400000001</v>
      </c>
      <c r="D1032" s="13">
        <v>293.50665300000003</v>
      </c>
      <c r="E1032" s="13">
        <v>297.04666099999997</v>
      </c>
      <c r="F1032" s="13">
        <v>297.04666099999997</v>
      </c>
      <c r="G1032" s="13">
        <v>78855600</v>
      </c>
      <c r="H1032" s="13">
        <f t="shared" si="16"/>
        <v>-4.9753304160479718E-2</v>
      </c>
    </row>
    <row r="1033" spans="1:8" x14ac:dyDescent="0.3">
      <c r="A1033" s="14">
        <v>44596</v>
      </c>
      <c r="B1033" s="13">
        <v>299.07333399999999</v>
      </c>
      <c r="C1033" s="13">
        <v>312.16665599999999</v>
      </c>
      <c r="D1033" s="13">
        <v>293.72332799999998</v>
      </c>
      <c r="E1033" s="13">
        <v>307.773346</v>
      </c>
      <c r="F1033" s="13">
        <v>307.773346</v>
      </c>
      <c r="G1033" s="13">
        <v>73625400</v>
      </c>
      <c r="H1033" s="13">
        <f t="shared" si="16"/>
        <v>1.7256238095238057E-2</v>
      </c>
    </row>
    <row r="1034" spans="1:8" x14ac:dyDescent="0.3">
      <c r="A1034" s="14">
        <v>44599</v>
      </c>
      <c r="B1034" s="13">
        <v>307.92999300000002</v>
      </c>
      <c r="C1034" s="13">
        <v>315.92334</v>
      </c>
      <c r="D1034" s="13">
        <v>300.90332000000001</v>
      </c>
      <c r="E1034" s="13">
        <v>302.44665500000002</v>
      </c>
      <c r="F1034" s="13">
        <v>302.44665500000002</v>
      </c>
      <c r="G1034" s="13">
        <v>60994500</v>
      </c>
      <c r="H1034" s="13">
        <f t="shared" si="16"/>
        <v>2.9613669936885901E-2</v>
      </c>
    </row>
    <row r="1035" spans="1:8" x14ac:dyDescent="0.3">
      <c r="A1035" s="14">
        <v>44600</v>
      </c>
      <c r="B1035" s="13">
        <v>301.843323</v>
      </c>
      <c r="C1035" s="13">
        <v>308.76333599999998</v>
      </c>
      <c r="D1035" s="13">
        <v>298.26666299999999</v>
      </c>
      <c r="E1035" s="13">
        <v>307.33334400000001</v>
      </c>
      <c r="F1035" s="13">
        <v>307.33334400000001</v>
      </c>
      <c r="G1035" s="13">
        <v>50729100</v>
      </c>
      <c r="H1035" s="13">
        <f t="shared" si="16"/>
        <v>-1.9766408399197494E-2</v>
      </c>
    </row>
    <row r="1036" spans="1:8" x14ac:dyDescent="0.3">
      <c r="A1036" s="14">
        <v>44601</v>
      </c>
      <c r="B1036" s="13">
        <v>311.66665599999999</v>
      </c>
      <c r="C1036" s="13">
        <v>315.42334</v>
      </c>
      <c r="D1036" s="13">
        <v>306.66665599999999</v>
      </c>
      <c r="E1036" s="13">
        <v>310.66665599999999</v>
      </c>
      <c r="F1036" s="13">
        <v>310.66665599999999</v>
      </c>
      <c r="G1036" s="13">
        <v>52259400</v>
      </c>
      <c r="H1036" s="13">
        <f t="shared" si="16"/>
        <v>3.2544476725098838E-2</v>
      </c>
    </row>
    <row r="1037" spans="1:8" x14ac:dyDescent="0.3">
      <c r="A1037" s="14">
        <v>44602</v>
      </c>
      <c r="B1037" s="13">
        <v>302.790009</v>
      </c>
      <c r="C1037" s="13">
        <v>314.60333300000002</v>
      </c>
      <c r="D1037" s="13">
        <v>298.89999399999999</v>
      </c>
      <c r="E1037" s="13">
        <v>301.51666299999999</v>
      </c>
      <c r="F1037" s="13">
        <v>301.51666299999999</v>
      </c>
      <c r="G1037" s="13">
        <v>66126900</v>
      </c>
      <c r="H1037" s="13">
        <f t="shared" si="16"/>
        <v>-2.8481221295613965E-2</v>
      </c>
    </row>
    <row r="1038" spans="1:8" x14ac:dyDescent="0.3">
      <c r="A1038" s="14">
        <v>44603</v>
      </c>
      <c r="B1038" s="13">
        <v>303.209991</v>
      </c>
      <c r="C1038" s="13">
        <v>305.32000699999998</v>
      </c>
      <c r="D1038" s="13">
        <v>283.56668100000002</v>
      </c>
      <c r="E1038" s="13">
        <v>286.66665599999999</v>
      </c>
      <c r="F1038" s="13">
        <v>286.66665599999999</v>
      </c>
      <c r="G1038" s="13">
        <v>79645800</v>
      </c>
      <c r="H1038" s="13">
        <f t="shared" si="16"/>
        <v>1.387040481907065E-3</v>
      </c>
    </row>
    <row r="1039" spans="1:8" x14ac:dyDescent="0.3">
      <c r="A1039" s="14">
        <v>44606</v>
      </c>
      <c r="B1039" s="13">
        <v>287.19000199999999</v>
      </c>
      <c r="C1039" s="13">
        <v>299.62667800000003</v>
      </c>
      <c r="D1039" s="13">
        <v>284.383331</v>
      </c>
      <c r="E1039" s="13">
        <v>291.92001299999998</v>
      </c>
      <c r="F1039" s="13">
        <v>291.92001299999998</v>
      </c>
      <c r="G1039" s="13">
        <v>67756500</v>
      </c>
      <c r="H1039" s="13">
        <f t="shared" si="16"/>
        <v>-5.2834634331030368E-2</v>
      </c>
    </row>
    <row r="1040" spans="1:8" x14ac:dyDescent="0.3">
      <c r="A1040" s="14">
        <v>44607</v>
      </c>
      <c r="B1040" s="13">
        <v>300</v>
      </c>
      <c r="C1040" s="13">
        <v>307.66665599999999</v>
      </c>
      <c r="D1040" s="13">
        <v>297.79333500000001</v>
      </c>
      <c r="E1040" s="13">
        <v>307.476654</v>
      </c>
      <c r="F1040" s="13">
        <v>307.476654</v>
      </c>
      <c r="G1040" s="13">
        <v>57286200</v>
      </c>
      <c r="H1040" s="13">
        <f t="shared" si="16"/>
        <v>4.4604609877749182E-2</v>
      </c>
    </row>
    <row r="1041" spans="1:8" x14ac:dyDescent="0.3">
      <c r="A1041" s="14">
        <v>44608</v>
      </c>
      <c r="B1041" s="13">
        <v>304.68331899999998</v>
      </c>
      <c r="C1041" s="13">
        <v>308.80999800000001</v>
      </c>
      <c r="D1041" s="13">
        <v>300.40332000000001</v>
      </c>
      <c r="E1041" s="13">
        <v>307.79666099999997</v>
      </c>
      <c r="F1041" s="13">
        <v>307.79666099999997</v>
      </c>
      <c r="G1041" s="13">
        <v>51294300</v>
      </c>
      <c r="H1041" s="13">
        <f t="shared" si="16"/>
        <v>1.5611063333333277E-2</v>
      </c>
    </row>
    <row r="1042" spans="1:8" x14ac:dyDescent="0.3">
      <c r="A1042" s="14">
        <v>44609</v>
      </c>
      <c r="B1042" s="13">
        <v>304.42001299999998</v>
      </c>
      <c r="C1042" s="13">
        <v>306.16665599999999</v>
      </c>
      <c r="D1042" s="13">
        <v>291.366669</v>
      </c>
      <c r="E1042" s="13">
        <v>292.116669</v>
      </c>
      <c r="F1042" s="13">
        <v>292.116669</v>
      </c>
      <c r="G1042" s="13">
        <v>55178400</v>
      </c>
      <c r="H1042" s="13">
        <f t="shared" si="16"/>
        <v>-8.6419565358614224E-4</v>
      </c>
    </row>
    <row r="1043" spans="1:8" x14ac:dyDescent="0.3">
      <c r="A1043" s="14">
        <v>44610</v>
      </c>
      <c r="B1043" s="13">
        <v>295.33334400000001</v>
      </c>
      <c r="C1043" s="13">
        <v>295.62332199999997</v>
      </c>
      <c r="D1043" s="13">
        <v>279.20333900000003</v>
      </c>
      <c r="E1043" s="13">
        <v>285.66000400000001</v>
      </c>
      <c r="F1043" s="13">
        <v>285.66000400000001</v>
      </c>
      <c r="G1043" s="13">
        <v>68501700</v>
      </c>
      <c r="H1043" s="13">
        <f t="shared" si="16"/>
        <v>-2.9849118362661565E-2</v>
      </c>
    </row>
    <row r="1044" spans="1:8" x14ac:dyDescent="0.3">
      <c r="A1044" s="14">
        <v>44614</v>
      </c>
      <c r="B1044" s="13">
        <v>278.04333500000001</v>
      </c>
      <c r="C1044" s="13">
        <v>285.57666</v>
      </c>
      <c r="D1044" s="13">
        <v>267.03332499999999</v>
      </c>
      <c r="E1044" s="13">
        <v>273.843323</v>
      </c>
      <c r="F1044" s="13">
        <v>273.843323</v>
      </c>
      <c r="G1044" s="13">
        <v>83288100</v>
      </c>
      <c r="H1044" s="13">
        <f t="shared" si="16"/>
        <v>-5.854404641827371E-2</v>
      </c>
    </row>
    <row r="1045" spans="1:8" x14ac:dyDescent="0.3">
      <c r="A1045" s="14">
        <v>44615</v>
      </c>
      <c r="B1045" s="13">
        <v>276.80999800000001</v>
      </c>
      <c r="C1045" s="13">
        <v>278.43331899999998</v>
      </c>
      <c r="D1045" s="13">
        <v>253.520004</v>
      </c>
      <c r="E1045" s="13">
        <v>254.679993</v>
      </c>
      <c r="F1045" s="13">
        <v>254.679993</v>
      </c>
      <c r="G1045" s="13">
        <v>95256900</v>
      </c>
      <c r="H1045" s="13">
        <f t="shared" si="16"/>
        <v>-4.4357725748038731E-3</v>
      </c>
    </row>
    <row r="1046" spans="1:8" x14ac:dyDescent="0.3">
      <c r="A1046" s="14">
        <v>44616</v>
      </c>
      <c r="B1046" s="13">
        <v>233.46333300000001</v>
      </c>
      <c r="C1046" s="13">
        <v>267.49334700000003</v>
      </c>
      <c r="D1046" s="13">
        <v>233.33332799999999</v>
      </c>
      <c r="E1046" s="13">
        <v>266.92334</v>
      </c>
      <c r="F1046" s="13">
        <v>266.92334</v>
      </c>
      <c r="G1046" s="13">
        <v>135322200</v>
      </c>
      <c r="H1046" s="13">
        <f t="shared" si="16"/>
        <v>-0.15659356711530339</v>
      </c>
    </row>
    <row r="1047" spans="1:8" x14ac:dyDescent="0.3">
      <c r="A1047" s="14">
        <v>44617</v>
      </c>
      <c r="B1047" s="13">
        <v>269.74334700000003</v>
      </c>
      <c r="C1047" s="13">
        <v>273.16665599999999</v>
      </c>
      <c r="D1047" s="13">
        <v>260.79998799999998</v>
      </c>
      <c r="E1047" s="13">
        <v>269.95666499999999</v>
      </c>
      <c r="F1047" s="13">
        <v>269.95666499999999</v>
      </c>
      <c r="G1047" s="13">
        <v>76067700</v>
      </c>
      <c r="H1047" s="13">
        <f t="shared" si="16"/>
        <v>0.15539919495623761</v>
      </c>
    </row>
    <row r="1048" spans="1:8" x14ac:dyDescent="0.3">
      <c r="A1048" s="14">
        <v>44620</v>
      </c>
      <c r="B1048" s="13">
        <v>271.67001299999998</v>
      </c>
      <c r="C1048" s="13">
        <v>292.28668199999998</v>
      </c>
      <c r="D1048" s="13">
        <v>271.57000699999998</v>
      </c>
      <c r="E1048" s="13">
        <v>290.14334100000002</v>
      </c>
      <c r="F1048" s="13">
        <v>290.14334100000002</v>
      </c>
      <c r="G1048" s="13">
        <v>99006900</v>
      </c>
      <c r="H1048" s="13">
        <f t="shared" si="16"/>
        <v>7.1425895074993433E-3</v>
      </c>
    </row>
    <row r="1049" spans="1:8" x14ac:dyDescent="0.3">
      <c r="A1049" s="14">
        <v>44621</v>
      </c>
      <c r="B1049" s="13">
        <v>289.89334100000002</v>
      </c>
      <c r="C1049" s="13">
        <v>296.62667800000003</v>
      </c>
      <c r="D1049" s="13">
        <v>284.593323</v>
      </c>
      <c r="E1049" s="13">
        <v>288.12332199999997</v>
      </c>
      <c r="F1049" s="13">
        <v>288.12332199999997</v>
      </c>
      <c r="G1049" s="13">
        <v>74766900</v>
      </c>
      <c r="H1049" s="13">
        <f t="shared" si="16"/>
        <v>6.7078908705319781E-2</v>
      </c>
    </row>
    <row r="1050" spans="1:8" x14ac:dyDescent="0.3">
      <c r="A1050" s="14">
        <v>44622</v>
      </c>
      <c r="B1050" s="13">
        <v>290.709991</v>
      </c>
      <c r="C1050" s="13">
        <v>295.49334700000003</v>
      </c>
      <c r="D1050" s="13">
        <v>281.42334</v>
      </c>
      <c r="E1050" s="13">
        <v>293.29666099999997</v>
      </c>
      <c r="F1050" s="13">
        <v>293.29666099999997</v>
      </c>
      <c r="G1050" s="13">
        <v>74643300</v>
      </c>
      <c r="H1050" s="13">
        <f t="shared" si="16"/>
        <v>2.8170705721728925E-3</v>
      </c>
    </row>
    <row r="1051" spans="1:8" x14ac:dyDescent="0.3">
      <c r="A1051" s="14">
        <v>44623</v>
      </c>
      <c r="B1051" s="13">
        <v>292.92334</v>
      </c>
      <c r="C1051" s="13">
        <v>295.48001099999999</v>
      </c>
      <c r="D1051" s="13">
        <v>277.53332499999999</v>
      </c>
      <c r="E1051" s="13">
        <v>279.76333599999998</v>
      </c>
      <c r="F1051" s="13">
        <v>279.76333599999998</v>
      </c>
      <c r="G1051" s="13">
        <v>61623600</v>
      </c>
      <c r="H1051" s="13">
        <f t="shared" si="16"/>
        <v>7.6135979791626552E-3</v>
      </c>
    </row>
    <row r="1052" spans="1:8" x14ac:dyDescent="0.3">
      <c r="A1052" s="14">
        <v>44624</v>
      </c>
      <c r="B1052" s="13">
        <v>283.03332499999999</v>
      </c>
      <c r="C1052" s="13">
        <v>285.21667500000001</v>
      </c>
      <c r="D1052" s="13">
        <v>275.05334499999998</v>
      </c>
      <c r="E1052" s="13">
        <v>279.42999300000002</v>
      </c>
      <c r="F1052" s="13">
        <v>279.42999300000002</v>
      </c>
      <c r="G1052" s="13">
        <v>66999600</v>
      </c>
      <c r="H1052" s="13">
        <f t="shared" si="16"/>
        <v>-3.3763151137085917E-2</v>
      </c>
    </row>
    <row r="1053" spans="1:8" x14ac:dyDescent="0.3">
      <c r="A1053" s="14">
        <v>44627</v>
      </c>
      <c r="B1053" s="13">
        <v>285.43331899999998</v>
      </c>
      <c r="C1053" s="13">
        <v>288.71331800000002</v>
      </c>
      <c r="D1053" s="13">
        <v>268.19000199999999</v>
      </c>
      <c r="E1053" s="13">
        <v>268.19332900000001</v>
      </c>
      <c r="F1053" s="13">
        <v>268.19332900000001</v>
      </c>
      <c r="G1053" s="13">
        <v>72494100</v>
      </c>
      <c r="H1053" s="13">
        <f t="shared" si="16"/>
        <v>8.4795456506755601E-3</v>
      </c>
    </row>
    <row r="1054" spans="1:8" x14ac:dyDescent="0.3">
      <c r="A1054" s="14">
        <v>44628</v>
      </c>
      <c r="B1054" s="13">
        <v>265.17666600000001</v>
      </c>
      <c r="C1054" s="13">
        <v>283.32998700000002</v>
      </c>
      <c r="D1054" s="13">
        <v>260.72332799999998</v>
      </c>
      <c r="E1054" s="13">
        <v>274.79998799999998</v>
      </c>
      <c r="F1054" s="13">
        <v>274.79998799999998</v>
      </c>
      <c r="G1054" s="13">
        <v>80399100</v>
      </c>
      <c r="H1054" s="13">
        <f t="shared" si="16"/>
        <v>-7.0968074333326067E-2</v>
      </c>
    </row>
    <row r="1055" spans="1:8" x14ac:dyDescent="0.3">
      <c r="A1055" s="14">
        <v>44629</v>
      </c>
      <c r="B1055" s="13">
        <v>279.82666</v>
      </c>
      <c r="C1055" s="13">
        <v>286.85333300000002</v>
      </c>
      <c r="D1055" s="13">
        <v>277.33667000000003</v>
      </c>
      <c r="E1055" s="13">
        <v>286.32333399999999</v>
      </c>
      <c r="F1055" s="13">
        <v>286.32333399999999</v>
      </c>
      <c r="G1055" s="13">
        <v>59184000</v>
      </c>
      <c r="H1055" s="13">
        <f t="shared" si="16"/>
        <v>5.5246165588340237E-2</v>
      </c>
    </row>
    <row r="1056" spans="1:8" x14ac:dyDescent="0.3">
      <c r="A1056" s="14">
        <v>44630</v>
      </c>
      <c r="B1056" s="13">
        <v>283.81668100000002</v>
      </c>
      <c r="C1056" s="13">
        <v>284.81668100000002</v>
      </c>
      <c r="D1056" s="13">
        <v>270.11999500000002</v>
      </c>
      <c r="E1056" s="13">
        <v>279.43331899999998</v>
      </c>
      <c r="F1056" s="13">
        <v>279.43331899999998</v>
      </c>
      <c r="G1056" s="13">
        <v>58648500</v>
      </c>
      <c r="H1056" s="13">
        <f t="shared" si="16"/>
        <v>1.4258902279003768E-2</v>
      </c>
    </row>
    <row r="1057" spans="1:8" x14ac:dyDescent="0.3">
      <c r="A1057" s="14">
        <v>44631</v>
      </c>
      <c r="B1057" s="13">
        <v>280.06668100000002</v>
      </c>
      <c r="C1057" s="13">
        <v>281.26666299999999</v>
      </c>
      <c r="D1057" s="13">
        <v>264.58999599999999</v>
      </c>
      <c r="E1057" s="13">
        <v>265.116669</v>
      </c>
      <c r="F1057" s="13">
        <v>265.116669</v>
      </c>
      <c r="G1057" s="13">
        <v>67037100</v>
      </c>
      <c r="H1057" s="13">
        <f t="shared" si="16"/>
        <v>-1.3212754045277556E-2</v>
      </c>
    </row>
    <row r="1058" spans="1:8" x14ac:dyDescent="0.3">
      <c r="A1058" s="14">
        <v>44634</v>
      </c>
      <c r="B1058" s="13">
        <v>260.20333900000003</v>
      </c>
      <c r="C1058" s="13">
        <v>266.89999399999999</v>
      </c>
      <c r="D1058" s="13">
        <v>252.01333600000001</v>
      </c>
      <c r="E1058" s="13">
        <v>255.45666499999999</v>
      </c>
      <c r="F1058" s="13">
        <v>255.45666499999999</v>
      </c>
      <c r="G1058" s="13">
        <v>71152200</v>
      </c>
      <c r="H1058" s="13">
        <f t="shared" si="16"/>
        <v>-7.092361693678223E-2</v>
      </c>
    </row>
    <row r="1059" spans="1:8" x14ac:dyDescent="0.3">
      <c r="A1059" s="14">
        <v>44635</v>
      </c>
      <c r="B1059" s="13">
        <v>258.42334</v>
      </c>
      <c r="C1059" s="13">
        <v>268.523346</v>
      </c>
      <c r="D1059" s="13">
        <v>252.19000199999999</v>
      </c>
      <c r="E1059" s="13">
        <v>267.29666099999997</v>
      </c>
      <c r="F1059" s="13">
        <v>267.29666099999997</v>
      </c>
      <c r="G1059" s="13">
        <v>66841200</v>
      </c>
      <c r="H1059" s="13">
        <f t="shared" si="16"/>
        <v>-6.8407999944998087E-3</v>
      </c>
    </row>
    <row r="1060" spans="1:8" x14ac:dyDescent="0.3">
      <c r="A1060" s="14">
        <v>44636</v>
      </c>
      <c r="B1060" s="13">
        <v>269.66665599999999</v>
      </c>
      <c r="C1060" s="13">
        <v>280.66665599999999</v>
      </c>
      <c r="D1060" s="13">
        <v>267.42001299999998</v>
      </c>
      <c r="E1060" s="13">
        <v>280.07666</v>
      </c>
      <c r="F1060" s="13">
        <v>280.07666</v>
      </c>
      <c r="G1060" s="13">
        <v>84028800</v>
      </c>
      <c r="H1060" s="13">
        <f t="shared" si="16"/>
        <v>4.3507355024511307E-2</v>
      </c>
    </row>
    <row r="1061" spans="1:8" x14ac:dyDescent="0.3">
      <c r="A1061" s="14">
        <v>44637</v>
      </c>
      <c r="B1061" s="13">
        <v>276.99667399999998</v>
      </c>
      <c r="C1061" s="13">
        <v>291.66665599999999</v>
      </c>
      <c r="D1061" s="13">
        <v>275.23998999999998</v>
      </c>
      <c r="E1061" s="13">
        <v>290.53332499999999</v>
      </c>
      <c r="F1061" s="13">
        <v>290.53332499999999</v>
      </c>
      <c r="G1061" s="13">
        <v>66582900</v>
      </c>
      <c r="H1061" s="13">
        <f t="shared" si="16"/>
        <v>2.7181773633889669E-2</v>
      </c>
    </row>
    <row r="1062" spans="1:8" x14ac:dyDescent="0.3">
      <c r="A1062" s="14">
        <v>44638</v>
      </c>
      <c r="B1062" s="13">
        <v>291.49667399999998</v>
      </c>
      <c r="C1062" s="13">
        <v>302.616669</v>
      </c>
      <c r="D1062" s="13">
        <v>289.13000499999998</v>
      </c>
      <c r="E1062" s="13">
        <v>301.79666099999997</v>
      </c>
      <c r="F1062" s="13">
        <v>301.79666099999997</v>
      </c>
      <c r="G1062" s="13">
        <v>100414200</v>
      </c>
      <c r="H1062" s="13">
        <f t="shared" si="16"/>
        <v>5.2347198941457326E-2</v>
      </c>
    </row>
    <row r="1063" spans="1:8" x14ac:dyDescent="0.3">
      <c r="A1063" s="14">
        <v>44641</v>
      </c>
      <c r="B1063" s="13">
        <v>304.99334700000003</v>
      </c>
      <c r="C1063" s="13">
        <v>314.28332499999999</v>
      </c>
      <c r="D1063" s="13">
        <v>302.36334199999999</v>
      </c>
      <c r="E1063" s="13">
        <v>307.05334499999998</v>
      </c>
      <c r="F1063" s="13">
        <v>307.05334499999998</v>
      </c>
      <c r="G1063" s="13">
        <v>81981600</v>
      </c>
      <c r="H1063" s="13">
        <f t="shared" si="16"/>
        <v>4.6301293303950511E-2</v>
      </c>
    </row>
    <row r="1064" spans="1:8" x14ac:dyDescent="0.3">
      <c r="A1064" s="14">
        <v>44642</v>
      </c>
      <c r="B1064" s="13">
        <v>310</v>
      </c>
      <c r="C1064" s="13">
        <v>332.61999500000002</v>
      </c>
      <c r="D1064" s="13">
        <v>307.25</v>
      </c>
      <c r="E1064" s="13">
        <v>331.32666</v>
      </c>
      <c r="F1064" s="13">
        <v>331.32666</v>
      </c>
      <c r="G1064" s="13">
        <v>105868500</v>
      </c>
      <c r="H1064" s="13">
        <f t="shared" si="16"/>
        <v>1.6415613813372695E-2</v>
      </c>
    </row>
    <row r="1065" spans="1:8" x14ac:dyDescent="0.3">
      <c r="A1065" s="14">
        <v>44643</v>
      </c>
      <c r="B1065" s="13">
        <v>326.64666699999998</v>
      </c>
      <c r="C1065" s="13">
        <v>346.89999399999999</v>
      </c>
      <c r="D1065" s="13">
        <v>325.46667500000001</v>
      </c>
      <c r="E1065" s="13">
        <v>333.03668199999998</v>
      </c>
      <c r="F1065" s="13">
        <v>333.03668199999998</v>
      </c>
      <c r="G1065" s="13">
        <v>120676200</v>
      </c>
      <c r="H1065" s="13">
        <f t="shared" si="16"/>
        <v>5.3698925806451546E-2</v>
      </c>
    </row>
    <row r="1066" spans="1:8" x14ac:dyDescent="0.3">
      <c r="A1066" s="14">
        <v>44644</v>
      </c>
      <c r="B1066" s="13">
        <v>336.57666</v>
      </c>
      <c r="C1066" s="13">
        <v>341.49667399999998</v>
      </c>
      <c r="D1066" s="13">
        <v>329.60000600000001</v>
      </c>
      <c r="E1066" s="13">
        <v>337.97332799999998</v>
      </c>
      <c r="F1066" s="13">
        <v>337.97332799999998</v>
      </c>
      <c r="G1066" s="13">
        <v>68920800</v>
      </c>
      <c r="H1066" s="13">
        <f t="shared" si="16"/>
        <v>3.0399798936261685E-2</v>
      </c>
    </row>
    <row r="1067" spans="1:8" x14ac:dyDescent="0.3">
      <c r="A1067" s="14">
        <v>44645</v>
      </c>
      <c r="B1067" s="13">
        <v>336</v>
      </c>
      <c r="C1067" s="13">
        <v>340.60000600000001</v>
      </c>
      <c r="D1067" s="13">
        <v>332.44000199999999</v>
      </c>
      <c r="E1067" s="13">
        <v>336.88000499999998</v>
      </c>
      <c r="F1067" s="13">
        <v>336.88000499999998</v>
      </c>
      <c r="G1067" s="13">
        <v>62031600</v>
      </c>
      <c r="H1067" s="13">
        <f t="shared" si="16"/>
        <v>-1.7133095325148331E-3</v>
      </c>
    </row>
    <row r="1068" spans="1:8" x14ac:dyDescent="0.3">
      <c r="A1068" s="14">
        <v>44648</v>
      </c>
      <c r="B1068" s="13">
        <v>355.03332499999999</v>
      </c>
      <c r="C1068" s="13">
        <v>365.959991</v>
      </c>
      <c r="D1068" s="13">
        <v>351.20001200000002</v>
      </c>
      <c r="E1068" s="13">
        <v>363.94665500000002</v>
      </c>
      <c r="F1068" s="13">
        <v>363.94665500000002</v>
      </c>
      <c r="G1068" s="13">
        <v>102506100</v>
      </c>
      <c r="H1068" s="13">
        <f t="shared" si="16"/>
        <v>5.6646800595238064E-2</v>
      </c>
    </row>
    <row r="1069" spans="1:8" x14ac:dyDescent="0.3">
      <c r="A1069" s="14">
        <v>44649</v>
      </c>
      <c r="B1069" s="13">
        <v>369.32998700000002</v>
      </c>
      <c r="C1069" s="13">
        <v>371.58999599999999</v>
      </c>
      <c r="D1069" s="13">
        <v>357.70333900000003</v>
      </c>
      <c r="E1069" s="13">
        <v>366.523346</v>
      </c>
      <c r="F1069" s="13">
        <v>366.523346</v>
      </c>
      <c r="G1069" s="13">
        <v>73614900</v>
      </c>
      <c r="H1069" s="13">
        <f t="shared" si="16"/>
        <v>4.0268507188726654E-2</v>
      </c>
    </row>
    <row r="1070" spans="1:8" x14ac:dyDescent="0.3">
      <c r="A1070" s="14">
        <v>44650</v>
      </c>
      <c r="B1070" s="13">
        <v>363.72332799999998</v>
      </c>
      <c r="C1070" s="13">
        <v>371.31668100000002</v>
      </c>
      <c r="D1070" s="13">
        <v>361.33334400000001</v>
      </c>
      <c r="E1070" s="13">
        <v>364.66332999999997</v>
      </c>
      <c r="F1070" s="13">
        <v>364.66332999999997</v>
      </c>
      <c r="G1070" s="13">
        <v>59865000</v>
      </c>
      <c r="H1070" s="13">
        <f t="shared" si="16"/>
        <v>-1.5180622200601426E-2</v>
      </c>
    </row>
    <row r="1071" spans="1:8" x14ac:dyDescent="0.3">
      <c r="A1071" s="14">
        <v>44651</v>
      </c>
      <c r="B1071" s="13">
        <v>364.85665899999998</v>
      </c>
      <c r="C1071" s="13">
        <v>367.71331800000002</v>
      </c>
      <c r="D1071" s="13">
        <v>358.88000499999998</v>
      </c>
      <c r="E1071" s="13">
        <v>359.20001200000002</v>
      </c>
      <c r="F1071" s="13">
        <v>359.20001200000002</v>
      </c>
      <c r="G1071" s="13">
        <v>48992700</v>
      </c>
      <c r="H1071" s="13">
        <f t="shared" si="16"/>
        <v>3.1159150726785341E-3</v>
      </c>
    </row>
    <row r="1072" spans="1:8" x14ac:dyDescent="0.3">
      <c r="A1072" s="14">
        <v>44652</v>
      </c>
      <c r="B1072" s="13">
        <v>360.383331</v>
      </c>
      <c r="C1072" s="13">
        <v>364.91665599999999</v>
      </c>
      <c r="D1072" s="13">
        <v>355.54666099999997</v>
      </c>
      <c r="E1072" s="13">
        <v>361.52999899999998</v>
      </c>
      <c r="F1072" s="13">
        <v>361.52999899999998</v>
      </c>
      <c r="G1072" s="13">
        <v>54263100</v>
      </c>
      <c r="H1072" s="13">
        <f t="shared" si="16"/>
        <v>-1.2260508036938367E-2</v>
      </c>
    </row>
    <row r="1073" spans="1:8" x14ac:dyDescent="0.3">
      <c r="A1073" s="14">
        <v>44655</v>
      </c>
      <c r="B1073" s="13">
        <v>363.12667800000003</v>
      </c>
      <c r="C1073" s="13">
        <v>383.30334499999998</v>
      </c>
      <c r="D1073" s="13">
        <v>357.51001000000002</v>
      </c>
      <c r="E1073" s="13">
        <v>381.81668100000002</v>
      </c>
      <c r="F1073" s="13">
        <v>381.81668100000002</v>
      </c>
      <c r="G1073" s="13">
        <v>82035900</v>
      </c>
      <c r="H1073" s="13">
        <f t="shared" si="16"/>
        <v>7.6123026899932514E-3</v>
      </c>
    </row>
    <row r="1074" spans="1:8" x14ac:dyDescent="0.3">
      <c r="A1074" s="14">
        <v>44656</v>
      </c>
      <c r="B1074" s="13">
        <v>378.76666299999999</v>
      </c>
      <c r="C1074" s="13">
        <v>384.290009</v>
      </c>
      <c r="D1074" s="13">
        <v>362.43331899999998</v>
      </c>
      <c r="E1074" s="13">
        <v>363.75332600000002</v>
      </c>
      <c r="F1074" s="13">
        <v>363.75332600000002</v>
      </c>
      <c r="G1074" s="13">
        <v>80075100</v>
      </c>
      <c r="H1074" s="13">
        <f t="shared" si="16"/>
        <v>4.3070327650231104E-2</v>
      </c>
    </row>
    <row r="1075" spans="1:8" x14ac:dyDescent="0.3">
      <c r="A1075" s="14">
        <v>44657</v>
      </c>
      <c r="B1075" s="13">
        <v>357.82333399999999</v>
      </c>
      <c r="C1075" s="13">
        <v>359.66665599999999</v>
      </c>
      <c r="D1075" s="13">
        <v>342.56668100000002</v>
      </c>
      <c r="E1075" s="13">
        <v>348.58667000000003</v>
      </c>
      <c r="F1075" s="13">
        <v>348.58667000000003</v>
      </c>
      <c r="G1075" s="13">
        <v>89348400</v>
      </c>
      <c r="H1075" s="13">
        <f t="shared" si="16"/>
        <v>-5.5293485530430661E-2</v>
      </c>
    </row>
    <row r="1076" spans="1:8" x14ac:dyDescent="0.3">
      <c r="A1076" s="14">
        <v>44658</v>
      </c>
      <c r="B1076" s="13">
        <v>350.79666099999997</v>
      </c>
      <c r="C1076" s="13">
        <v>358.86334199999999</v>
      </c>
      <c r="D1076" s="13">
        <v>340.51333599999998</v>
      </c>
      <c r="E1076" s="13">
        <v>352.42001299999998</v>
      </c>
      <c r="F1076" s="13">
        <v>352.42001299999998</v>
      </c>
      <c r="G1076" s="13">
        <v>79447200</v>
      </c>
      <c r="H1076" s="13">
        <f t="shared" si="16"/>
        <v>-1.9637268820484517E-2</v>
      </c>
    </row>
    <row r="1077" spans="1:8" x14ac:dyDescent="0.3">
      <c r="A1077" s="14">
        <v>44659</v>
      </c>
      <c r="B1077" s="13">
        <v>347.73666400000002</v>
      </c>
      <c r="C1077" s="13">
        <v>349.48001099999999</v>
      </c>
      <c r="D1077" s="13">
        <v>340.81332400000002</v>
      </c>
      <c r="E1077" s="13">
        <v>341.82998700000002</v>
      </c>
      <c r="F1077" s="13">
        <v>341.82998700000002</v>
      </c>
      <c r="G1077" s="13">
        <v>55013700</v>
      </c>
      <c r="H1077" s="13">
        <f t="shared" si="16"/>
        <v>-8.7229935178885672E-3</v>
      </c>
    </row>
    <row r="1078" spans="1:8" x14ac:dyDescent="0.3">
      <c r="A1078" s="14">
        <v>44662</v>
      </c>
      <c r="B1078" s="13">
        <v>326.79998799999998</v>
      </c>
      <c r="C1078" s="13">
        <v>336.156677</v>
      </c>
      <c r="D1078" s="13">
        <v>324.88000499999998</v>
      </c>
      <c r="E1078" s="13">
        <v>325.30999800000001</v>
      </c>
      <c r="F1078" s="13">
        <v>325.30999800000001</v>
      </c>
      <c r="G1078" s="13">
        <v>59357100</v>
      </c>
      <c r="H1078" s="13">
        <f t="shared" si="16"/>
        <v>-6.0208422543560243E-2</v>
      </c>
    </row>
    <row r="1079" spans="1:8" x14ac:dyDescent="0.3">
      <c r="A1079" s="14">
        <v>44663</v>
      </c>
      <c r="B1079" s="13">
        <v>332.54666099999997</v>
      </c>
      <c r="C1079" s="13">
        <v>340.39666699999998</v>
      </c>
      <c r="D1079" s="13">
        <v>325.53332499999999</v>
      </c>
      <c r="E1079" s="13">
        <v>328.98333700000001</v>
      </c>
      <c r="F1079" s="13">
        <v>328.98333700000001</v>
      </c>
      <c r="G1079" s="13">
        <v>65976000</v>
      </c>
      <c r="H1079" s="13">
        <f t="shared" si="16"/>
        <v>1.7584679348274599E-2</v>
      </c>
    </row>
    <row r="1080" spans="1:8" x14ac:dyDescent="0.3">
      <c r="A1080" s="14">
        <v>44664</v>
      </c>
      <c r="B1080" s="13">
        <v>327.02667200000002</v>
      </c>
      <c r="C1080" s="13">
        <v>342.07998700000002</v>
      </c>
      <c r="D1080" s="13">
        <v>324.366669</v>
      </c>
      <c r="E1080" s="13">
        <v>340.790009</v>
      </c>
      <c r="F1080" s="13">
        <v>340.790009</v>
      </c>
      <c r="G1080" s="13">
        <v>55121100</v>
      </c>
      <c r="H1080" s="13">
        <f t="shared" si="16"/>
        <v>-1.6599141255548355E-2</v>
      </c>
    </row>
    <row r="1081" spans="1:8" x14ac:dyDescent="0.3">
      <c r="A1081" s="14">
        <v>44665</v>
      </c>
      <c r="B1081" s="13">
        <v>333.09667999999999</v>
      </c>
      <c r="C1081" s="13">
        <v>337.57000699999998</v>
      </c>
      <c r="D1081" s="13">
        <v>327.39666699999998</v>
      </c>
      <c r="E1081" s="13">
        <v>328.33334400000001</v>
      </c>
      <c r="F1081" s="13">
        <v>328.33334400000001</v>
      </c>
      <c r="G1081" s="13">
        <v>58422300</v>
      </c>
      <c r="H1081" s="13">
        <f t="shared" si="16"/>
        <v>1.8561201638011875E-2</v>
      </c>
    </row>
    <row r="1082" spans="1:8" x14ac:dyDescent="0.3">
      <c r="A1082" s="14">
        <v>44669</v>
      </c>
      <c r="B1082" s="13">
        <v>329.67666600000001</v>
      </c>
      <c r="C1082" s="13">
        <v>338.30667099999999</v>
      </c>
      <c r="D1082" s="13">
        <v>324.47000100000002</v>
      </c>
      <c r="E1082" s="13">
        <v>334.76333599999998</v>
      </c>
      <c r="F1082" s="13">
        <v>334.76333599999998</v>
      </c>
      <c r="G1082" s="13">
        <v>51715200</v>
      </c>
      <c r="H1082" s="13">
        <f t="shared" si="16"/>
        <v>-1.0267331394596849E-2</v>
      </c>
    </row>
    <row r="1083" spans="1:8" x14ac:dyDescent="0.3">
      <c r="A1083" s="14">
        <v>44670</v>
      </c>
      <c r="B1083" s="13">
        <v>335.01998900000001</v>
      </c>
      <c r="C1083" s="13">
        <v>344.98001099999999</v>
      </c>
      <c r="D1083" s="13">
        <v>331.77667200000002</v>
      </c>
      <c r="E1083" s="13">
        <v>342.71667500000001</v>
      </c>
      <c r="F1083" s="13">
        <v>342.71667500000001</v>
      </c>
      <c r="G1083" s="13">
        <v>49847700</v>
      </c>
      <c r="H1083" s="13">
        <f t="shared" si="16"/>
        <v>1.6207768250119339E-2</v>
      </c>
    </row>
    <row r="1084" spans="1:8" x14ac:dyDescent="0.3">
      <c r="A1084" s="14">
        <v>44671</v>
      </c>
      <c r="B1084" s="13">
        <v>343.33334400000001</v>
      </c>
      <c r="C1084" s="13">
        <v>344.66665599999999</v>
      </c>
      <c r="D1084" s="13">
        <v>325.08334400000001</v>
      </c>
      <c r="E1084" s="13">
        <v>325.73333700000001</v>
      </c>
      <c r="F1084" s="13">
        <v>325.73333700000001</v>
      </c>
      <c r="G1084" s="13">
        <v>70711200</v>
      </c>
      <c r="H1084" s="13">
        <f t="shared" si="16"/>
        <v>2.4814504426480657E-2</v>
      </c>
    </row>
    <row r="1085" spans="1:8" x14ac:dyDescent="0.3">
      <c r="A1085" s="14">
        <v>44672</v>
      </c>
      <c r="B1085" s="13">
        <v>358.24334700000003</v>
      </c>
      <c r="C1085" s="13">
        <v>364.07333399999999</v>
      </c>
      <c r="D1085" s="13">
        <v>332.14001500000001</v>
      </c>
      <c r="E1085" s="13">
        <v>336.26001000000002</v>
      </c>
      <c r="F1085" s="13">
        <v>336.26001000000002</v>
      </c>
      <c r="G1085" s="13">
        <v>105416400</v>
      </c>
      <c r="H1085" s="13">
        <f t="shared" si="16"/>
        <v>4.3427191854689233E-2</v>
      </c>
    </row>
    <row r="1086" spans="1:8" x14ac:dyDescent="0.3">
      <c r="A1086" s="14">
        <v>44673</v>
      </c>
      <c r="B1086" s="13">
        <v>338.30334499999998</v>
      </c>
      <c r="C1086" s="13">
        <v>344.95001200000002</v>
      </c>
      <c r="D1086" s="13">
        <v>331.33334400000001</v>
      </c>
      <c r="E1086" s="13">
        <v>335.01666299999999</v>
      </c>
      <c r="F1086" s="13">
        <v>335.01666299999999</v>
      </c>
      <c r="G1086" s="13">
        <v>69696600</v>
      </c>
      <c r="H1086" s="13">
        <f t="shared" si="16"/>
        <v>-5.5660494931675727E-2</v>
      </c>
    </row>
    <row r="1087" spans="1:8" x14ac:dyDescent="0.3">
      <c r="A1087" s="14">
        <v>44676</v>
      </c>
      <c r="B1087" s="13">
        <v>326.32333399999999</v>
      </c>
      <c r="C1087" s="13">
        <v>336.20666499999999</v>
      </c>
      <c r="D1087" s="13">
        <v>325.10000600000001</v>
      </c>
      <c r="E1087" s="13">
        <v>332.67334</v>
      </c>
      <c r="F1087" s="13">
        <v>332.67334</v>
      </c>
      <c r="G1087" s="13">
        <v>68341200</v>
      </c>
      <c r="H1087" s="13">
        <f t="shared" si="16"/>
        <v>-3.5412038269973328E-2</v>
      </c>
    </row>
    <row r="1088" spans="1:8" x14ac:dyDescent="0.3">
      <c r="A1088" s="14">
        <v>44677</v>
      </c>
      <c r="B1088" s="13">
        <v>331.80999800000001</v>
      </c>
      <c r="C1088" s="13">
        <v>333.33334400000001</v>
      </c>
      <c r="D1088" s="13">
        <v>291.66665599999999</v>
      </c>
      <c r="E1088" s="13">
        <v>292.14001500000001</v>
      </c>
      <c r="F1088" s="13">
        <v>292.14001500000001</v>
      </c>
      <c r="G1088" s="13">
        <v>136133700</v>
      </c>
      <c r="H1088" s="13">
        <f t="shared" si="16"/>
        <v>1.6813581587150673E-2</v>
      </c>
    </row>
    <row r="1089" spans="1:8" x14ac:dyDescent="0.3">
      <c r="A1089" s="14">
        <v>44678</v>
      </c>
      <c r="B1089" s="13">
        <v>299.52667200000002</v>
      </c>
      <c r="C1089" s="13">
        <v>306</v>
      </c>
      <c r="D1089" s="13">
        <v>292.45333900000003</v>
      </c>
      <c r="E1089" s="13">
        <v>293.83667000000003</v>
      </c>
      <c r="F1089" s="13">
        <v>293.83667000000003</v>
      </c>
      <c r="G1089" s="13">
        <v>76956300</v>
      </c>
      <c r="H1089" s="13">
        <f t="shared" si="16"/>
        <v>-9.729461497419975E-2</v>
      </c>
    </row>
    <row r="1090" spans="1:8" x14ac:dyDescent="0.3">
      <c r="A1090" s="14">
        <v>44679</v>
      </c>
      <c r="B1090" s="13">
        <v>299.99334700000003</v>
      </c>
      <c r="C1090" s="13">
        <v>300</v>
      </c>
      <c r="D1090" s="13">
        <v>273.89999399999999</v>
      </c>
      <c r="E1090" s="13">
        <v>292.50332600000002</v>
      </c>
      <c r="F1090" s="13">
        <v>292.50332600000002</v>
      </c>
      <c r="G1090" s="13">
        <v>124948500</v>
      </c>
      <c r="H1090" s="13">
        <f t="shared" si="16"/>
        <v>1.5580415489676635E-3</v>
      </c>
    </row>
    <row r="1091" spans="1:8" x14ac:dyDescent="0.3">
      <c r="A1091" s="14">
        <v>44680</v>
      </c>
      <c r="B1091" s="13">
        <v>300.75</v>
      </c>
      <c r="C1091" s="13">
        <v>311.46667500000001</v>
      </c>
      <c r="D1091" s="13">
        <v>290</v>
      </c>
      <c r="E1091" s="13">
        <v>290.25332600000002</v>
      </c>
      <c r="F1091" s="13">
        <v>290.25332600000002</v>
      </c>
      <c r="G1091" s="13">
        <v>88133100</v>
      </c>
      <c r="H1091" s="13">
        <f t="shared" si="16"/>
        <v>2.5222326013782282E-3</v>
      </c>
    </row>
    <row r="1092" spans="1:8" x14ac:dyDescent="0.3">
      <c r="A1092" s="14">
        <v>44683</v>
      </c>
      <c r="B1092" s="13">
        <v>286.92334</v>
      </c>
      <c r="C1092" s="13">
        <v>302.11999500000002</v>
      </c>
      <c r="D1092" s="13">
        <v>282.67666600000001</v>
      </c>
      <c r="E1092" s="13">
        <v>300.98001099999999</v>
      </c>
      <c r="F1092" s="13">
        <v>300.98001099999999</v>
      </c>
      <c r="G1092" s="13">
        <v>75781500</v>
      </c>
      <c r="H1092" s="13">
        <f t="shared" ref="H1092:H1155" si="17">(B1092-B1091)/B1091</f>
        <v>-4.5973931837073996E-2</v>
      </c>
    </row>
    <row r="1093" spans="1:8" x14ac:dyDescent="0.3">
      <c r="A1093" s="14">
        <v>44684</v>
      </c>
      <c r="B1093" s="13">
        <v>301.05999800000001</v>
      </c>
      <c r="C1093" s="13">
        <v>308.02667200000002</v>
      </c>
      <c r="D1093" s="13">
        <v>296.19665500000002</v>
      </c>
      <c r="E1093" s="13">
        <v>303.08334400000001</v>
      </c>
      <c r="F1093" s="13">
        <v>303.08334400000001</v>
      </c>
      <c r="G1093" s="13">
        <v>63709500</v>
      </c>
      <c r="H1093" s="13">
        <f t="shared" si="17"/>
        <v>4.9269808444304362E-2</v>
      </c>
    </row>
    <row r="1094" spans="1:8" x14ac:dyDescent="0.3">
      <c r="A1094" s="14">
        <v>44685</v>
      </c>
      <c r="B1094" s="13">
        <v>301.31332400000002</v>
      </c>
      <c r="C1094" s="13">
        <v>318.5</v>
      </c>
      <c r="D1094" s="13">
        <v>295.093323</v>
      </c>
      <c r="E1094" s="13">
        <v>317.540009</v>
      </c>
      <c r="F1094" s="13">
        <v>317.540009</v>
      </c>
      <c r="G1094" s="13">
        <v>81643800</v>
      </c>
      <c r="H1094" s="13">
        <f t="shared" si="17"/>
        <v>8.4144689325353508E-4</v>
      </c>
    </row>
    <row r="1095" spans="1:8" x14ac:dyDescent="0.3">
      <c r="A1095" s="14">
        <v>44686</v>
      </c>
      <c r="B1095" s="13">
        <v>313.00665300000003</v>
      </c>
      <c r="C1095" s="13">
        <v>315.20001200000002</v>
      </c>
      <c r="D1095" s="13">
        <v>285.89999399999999</v>
      </c>
      <c r="E1095" s="13">
        <v>291.093323</v>
      </c>
      <c r="F1095" s="13">
        <v>291.093323</v>
      </c>
      <c r="G1095" s="13">
        <v>92519100</v>
      </c>
      <c r="H1095" s="13">
        <f t="shared" si="17"/>
        <v>3.8807872299732767E-2</v>
      </c>
    </row>
    <row r="1096" spans="1:8" x14ac:dyDescent="0.3">
      <c r="A1096" s="14">
        <v>44687</v>
      </c>
      <c r="B1096" s="13">
        <v>295.66665599999999</v>
      </c>
      <c r="C1096" s="13">
        <v>296</v>
      </c>
      <c r="D1096" s="13">
        <v>281.03668199999998</v>
      </c>
      <c r="E1096" s="13">
        <v>288.54998799999998</v>
      </c>
      <c r="F1096" s="13">
        <v>288.54998799999998</v>
      </c>
      <c r="G1096" s="13">
        <v>72903000</v>
      </c>
      <c r="H1096" s="13">
        <f t="shared" si="17"/>
        <v>-5.539817391676987E-2</v>
      </c>
    </row>
    <row r="1097" spans="1:8" x14ac:dyDescent="0.3">
      <c r="A1097" s="14">
        <v>44690</v>
      </c>
      <c r="B1097" s="13">
        <v>278.81668100000002</v>
      </c>
      <c r="C1097" s="13">
        <v>281.87667800000003</v>
      </c>
      <c r="D1097" s="13">
        <v>260.383331</v>
      </c>
      <c r="E1097" s="13">
        <v>262.36999500000002</v>
      </c>
      <c r="F1097" s="13">
        <v>262.36999500000002</v>
      </c>
      <c r="G1097" s="13">
        <v>90810300</v>
      </c>
      <c r="H1097" s="13">
        <f t="shared" si="17"/>
        <v>-5.6989770939878906E-2</v>
      </c>
    </row>
    <row r="1098" spans="1:8" x14ac:dyDescent="0.3">
      <c r="A1098" s="14">
        <v>44691</v>
      </c>
      <c r="B1098" s="13">
        <v>273.10333300000002</v>
      </c>
      <c r="C1098" s="13">
        <v>275.11999500000002</v>
      </c>
      <c r="D1098" s="13">
        <v>258.08334400000001</v>
      </c>
      <c r="E1098" s="13">
        <v>266.67999300000002</v>
      </c>
      <c r="F1098" s="13">
        <v>266.67999300000002</v>
      </c>
      <c r="G1098" s="13">
        <v>84401700</v>
      </c>
      <c r="H1098" s="13">
        <f t="shared" si="17"/>
        <v>-2.0491413854825981E-2</v>
      </c>
    </row>
    <row r="1099" spans="1:8" x14ac:dyDescent="0.3">
      <c r="A1099" s="14">
        <v>44692</v>
      </c>
      <c r="B1099" s="13">
        <v>265</v>
      </c>
      <c r="C1099" s="13">
        <v>269.92334</v>
      </c>
      <c r="D1099" s="13">
        <v>242.39999399999999</v>
      </c>
      <c r="E1099" s="13">
        <v>244.66667200000001</v>
      </c>
      <c r="F1099" s="13">
        <v>244.66667200000001</v>
      </c>
      <c r="G1099" s="13">
        <v>97224600</v>
      </c>
      <c r="H1099" s="13">
        <f t="shared" si="17"/>
        <v>-2.9671307599896703E-2</v>
      </c>
    </row>
    <row r="1100" spans="1:8" x14ac:dyDescent="0.3">
      <c r="A1100" s="14">
        <v>44693</v>
      </c>
      <c r="B1100" s="13">
        <v>233.66667200000001</v>
      </c>
      <c r="C1100" s="13">
        <v>253.220001</v>
      </c>
      <c r="D1100" s="13">
        <v>226.66667200000001</v>
      </c>
      <c r="E1100" s="13">
        <v>242.66667200000001</v>
      </c>
      <c r="F1100" s="13">
        <v>242.66667200000001</v>
      </c>
      <c r="G1100" s="13">
        <v>140313000</v>
      </c>
      <c r="H1100" s="13">
        <f t="shared" si="17"/>
        <v>-0.11823897358490564</v>
      </c>
    </row>
    <row r="1101" spans="1:8" x14ac:dyDescent="0.3">
      <c r="A1101" s="14">
        <v>44694</v>
      </c>
      <c r="B1101" s="13">
        <v>257.82666</v>
      </c>
      <c r="C1101" s="13">
        <v>262.45001200000002</v>
      </c>
      <c r="D1101" s="13">
        <v>250.52333100000001</v>
      </c>
      <c r="E1101" s="13">
        <v>256.52999899999998</v>
      </c>
      <c r="F1101" s="13">
        <v>256.52999899999998</v>
      </c>
      <c r="G1101" s="13">
        <v>92150700</v>
      </c>
      <c r="H1101" s="13">
        <f t="shared" si="17"/>
        <v>0.10339509607086798</v>
      </c>
    </row>
    <row r="1102" spans="1:8" x14ac:dyDescent="0.3">
      <c r="A1102" s="14">
        <v>44697</v>
      </c>
      <c r="B1102" s="13">
        <v>255.720001</v>
      </c>
      <c r="C1102" s="13">
        <v>256.58667000000003</v>
      </c>
      <c r="D1102" s="13">
        <v>239.69667100000001</v>
      </c>
      <c r="E1102" s="13">
        <v>241.45666499999999</v>
      </c>
      <c r="F1102" s="13">
        <v>241.45666499999999</v>
      </c>
      <c r="G1102" s="13">
        <v>86098500</v>
      </c>
      <c r="H1102" s="13">
        <f t="shared" si="17"/>
        <v>-8.1708346219898573E-3</v>
      </c>
    </row>
    <row r="1103" spans="1:8" x14ac:dyDescent="0.3">
      <c r="A1103" s="14">
        <v>44698</v>
      </c>
      <c r="B1103" s="13">
        <v>249.11999499999999</v>
      </c>
      <c r="C1103" s="13">
        <v>254.82666</v>
      </c>
      <c r="D1103" s="13">
        <v>242.949997</v>
      </c>
      <c r="E1103" s="13">
        <v>253.86999499999999</v>
      </c>
      <c r="F1103" s="13">
        <v>253.86999499999999</v>
      </c>
      <c r="G1103" s="13">
        <v>80236200</v>
      </c>
      <c r="H1103" s="13">
        <f t="shared" si="17"/>
        <v>-2.5809502480019182E-2</v>
      </c>
    </row>
    <row r="1104" spans="1:8" x14ac:dyDescent="0.3">
      <c r="A1104" s="14">
        <v>44699</v>
      </c>
      <c r="B1104" s="13">
        <v>248.17334</v>
      </c>
      <c r="C1104" s="13">
        <v>253.5</v>
      </c>
      <c r="D1104" s="13">
        <v>233.60333299999999</v>
      </c>
      <c r="E1104" s="13">
        <v>236.60333299999999</v>
      </c>
      <c r="F1104" s="13">
        <v>236.60333299999999</v>
      </c>
      <c r="G1104" s="13">
        <v>87811800</v>
      </c>
      <c r="H1104" s="13">
        <f t="shared" si="17"/>
        <v>-3.7999960621386201E-3</v>
      </c>
    </row>
    <row r="1105" spans="1:8" x14ac:dyDescent="0.3">
      <c r="A1105" s="14">
        <v>44700</v>
      </c>
      <c r="B1105" s="13">
        <v>235.66667200000001</v>
      </c>
      <c r="C1105" s="13">
        <v>244.66667200000001</v>
      </c>
      <c r="D1105" s="13">
        <v>231.36999499999999</v>
      </c>
      <c r="E1105" s="13">
        <v>236.47332800000001</v>
      </c>
      <c r="F1105" s="13">
        <v>236.47332800000001</v>
      </c>
      <c r="G1105" s="13">
        <v>90296700</v>
      </c>
      <c r="H1105" s="13">
        <f t="shared" si="17"/>
        <v>-5.0394889314057632E-2</v>
      </c>
    </row>
    <row r="1106" spans="1:8" x14ac:dyDescent="0.3">
      <c r="A1106" s="14">
        <v>44701</v>
      </c>
      <c r="B1106" s="13">
        <v>237.99667400000001</v>
      </c>
      <c r="C1106" s="13">
        <v>240.52667199999999</v>
      </c>
      <c r="D1106" s="13">
        <v>211</v>
      </c>
      <c r="E1106" s="13">
        <v>221.300003</v>
      </c>
      <c r="F1106" s="13">
        <v>221.300003</v>
      </c>
      <c r="G1106" s="13">
        <v>144973200</v>
      </c>
      <c r="H1106" s="13">
        <f t="shared" si="17"/>
        <v>9.8868540902551007E-3</v>
      </c>
    </row>
    <row r="1107" spans="1:8" x14ac:dyDescent="0.3">
      <c r="A1107" s="14">
        <v>44704</v>
      </c>
      <c r="B1107" s="13">
        <v>218.33999600000001</v>
      </c>
      <c r="C1107" s="13">
        <v>226.653336</v>
      </c>
      <c r="D1107" s="13">
        <v>212.68666099999999</v>
      </c>
      <c r="E1107" s="13">
        <v>224.96665999999999</v>
      </c>
      <c r="F1107" s="13">
        <v>224.96665999999999</v>
      </c>
      <c r="G1107" s="13">
        <v>88903500</v>
      </c>
      <c r="H1107" s="13">
        <f t="shared" si="17"/>
        <v>-8.2592238242791577E-2</v>
      </c>
    </row>
    <row r="1108" spans="1:8" x14ac:dyDescent="0.3">
      <c r="A1108" s="14">
        <v>44705</v>
      </c>
      <c r="B1108" s="13">
        <v>217.84333799999999</v>
      </c>
      <c r="C1108" s="13">
        <v>217.97332800000001</v>
      </c>
      <c r="D1108" s="13">
        <v>206.856674</v>
      </c>
      <c r="E1108" s="13">
        <v>209.386673</v>
      </c>
      <c r="F1108" s="13">
        <v>209.386673</v>
      </c>
      <c r="G1108" s="13">
        <v>89092500</v>
      </c>
      <c r="H1108" s="13">
        <f t="shared" si="17"/>
        <v>-2.2747000508327613E-3</v>
      </c>
    </row>
    <row r="1109" spans="1:8" x14ac:dyDescent="0.3">
      <c r="A1109" s="14">
        <v>44706</v>
      </c>
      <c r="B1109" s="13">
        <v>207.949997</v>
      </c>
      <c r="C1109" s="13">
        <v>223.106674</v>
      </c>
      <c r="D1109" s="13">
        <v>207.66999799999999</v>
      </c>
      <c r="E1109" s="13">
        <v>219.60000600000001</v>
      </c>
      <c r="F1109" s="13">
        <v>219.60000600000001</v>
      </c>
      <c r="G1109" s="13">
        <v>92139300</v>
      </c>
      <c r="H1109" s="13">
        <f t="shared" si="17"/>
        <v>-4.5414934837254436E-2</v>
      </c>
    </row>
    <row r="1110" spans="1:8" x14ac:dyDescent="0.3">
      <c r="A1110" s="14">
        <v>44707</v>
      </c>
      <c r="B1110" s="13">
        <v>220.47332800000001</v>
      </c>
      <c r="C1110" s="13">
        <v>239.55667099999999</v>
      </c>
      <c r="D1110" s="13">
        <v>217.886673</v>
      </c>
      <c r="E1110" s="13">
        <v>235.91000399999999</v>
      </c>
      <c r="F1110" s="13">
        <v>235.91000399999999</v>
      </c>
      <c r="G1110" s="13">
        <v>106003200</v>
      </c>
      <c r="H1110" s="13">
        <f t="shared" si="17"/>
        <v>6.0222799618506427E-2</v>
      </c>
    </row>
    <row r="1111" spans="1:8" x14ac:dyDescent="0.3">
      <c r="A1111" s="14">
        <v>44708</v>
      </c>
      <c r="B1111" s="13">
        <v>241.08332799999999</v>
      </c>
      <c r="C1111" s="13">
        <v>253.26666299999999</v>
      </c>
      <c r="D1111" s="13">
        <v>240.17666600000001</v>
      </c>
      <c r="E1111" s="13">
        <v>253.21000699999999</v>
      </c>
      <c r="F1111" s="13">
        <v>253.21000699999999</v>
      </c>
      <c r="G1111" s="13">
        <v>89295000</v>
      </c>
      <c r="H1111" s="13">
        <f t="shared" si="17"/>
        <v>9.348069531567095E-2</v>
      </c>
    </row>
    <row r="1112" spans="1:8" x14ac:dyDescent="0.3">
      <c r="A1112" s="14">
        <v>44712</v>
      </c>
      <c r="B1112" s="13">
        <v>257.94665500000002</v>
      </c>
      <c r="C1112" s="13">
        <v>259.60000600000001</v>
      </c>
      <c r="D1112" s="13">
        <v>244.74333200000001</v>
      </c>
      <c r="E1112" s="13">
        <v>252.75332599999999</v>
      </c>
      <c r="F1112" s="13">
        <v>252.75332599999999</v>
      </c>
      <c r="G1112" s="13">
        <v>101914500</v>
      </c>
      <c r="H1112" s="13">
        <f t="shared" si="17"/>
        <v>6.9948125985717383E-2</v>
      </c>
    </row>
    <row r="1113" spans="1:8" x14ac:dyDescent="0.3">
      <c r="A1113" s="14">
        <v>44713</v>
      </c>
      <c r="B1113" s="13">
        <v>251.720001</v>
      </c>
      <c r="C1113" s="13">
        <v>257.32666</v>
      </c>
      <c r="D1113" s="13">
        <v>243.63999899999999</v>
      </c>
      <c r="E1113" s="13">
        <v>246.78999300000001</v>
      </c>
      <c r="F1113" s="13">
        <v>246.78999300000001</v>
      </c>
      <c r="G1113" s="13">
        <v>77247900</v>
      </c>
      <c r="H1113" s="13">
        <f t="shared" si="17"/>
        <v>-2.4139308959055989E-2</v>
      </c>
    </row>
    <row r="1114" spans="1:8" x14ac:dyDescent="0.3">
      <c r="A1114" s="14">
        <v>44714</v>
      </c>
      <c r="B1114" s="13">
        <v>244.15666200000001</v>
      </c>
      <c r="C1114" s="13">
        <v>264.209991</v>
      </c>
      <c r="D1114" s="13">
        <v>242.066666</v>
      </c>
      <c r="E1114" s="13">
        <v>258.33334400000001</v>
      </c>
      <c r="F1114" s="13">
        <v>258.33334400000001</v>
      </c>
      <c r="G1114" s="13">
        <v>93473100</v>
      </c>
      <c r="H1114" s="13">
        <f t="shared" si="17"/>
        <v>-3.0046635030801485E-2</v>
      </c>
    </row>
    <row r="1115" spans="1:8" x14ac:dyDescent="0.3">
      <c r="A1115" s="14">
        <v>44715</v>
      </c>
      <c r="B1115" s="13">
        <v>243.22666899999999</v>
      </c>
      <c r="C1115" s="13">
        <v>247.796661</v>
      </c>
      <c r="D1115" s="13">
        <v>233.41667200000001</v>
      </c>
      <c r="E1115" s="13">
        <v>234.51666299999999</v>
      </c>
      <c r="F1115" s="13">
        <v>234.51666299999999</v>
      </c>
      <c r="G1115" s="13">
        <v>112393800</v>
      </c>
      <c r="H1115" s="13">
        <f t="shared" si="17"/>
        <v>-3.8090011240406968E-3</v>
      </c>
    </row>
    <row r="1116" spans="1:8" x14ac:dyDescent="0.3">
      <c r="A1116" s="14">
        <v>44718</v>
      </c>
      <c r="B1116" s="13">
        <v>244.35333299999999</v>
      </c>
      <c r="C1116" s="13">
        <v>244.866669</v>
      </c>
      <c r="D1116" s="13">
        <v>234.35000600000001</v>
      </c>
      <c r="E1116" s="13">
        <v>238.279999</v>
      </c>
      <c r="F1116" s="13">
        <v>238.279999</v>
      </c>
      <c r="G1116" s="13">
        <v>84204600</v>
      </c>
      <c r="H1116" s="13">
        <f t="shared" si="17"/>
        <v>4.6321565173431094E-3</v>
      </c>
    </row>
    <row r="1117" spans="1:8" x14ac:dyDescent="0.3">
      <c r="A1117" s="14">
        <v>44719</v>
      </c>
      <c r="B1117" s="13">
        <v>234</v>
      </c>
      <c r="C1117" s="13">
        <v>239.99667400000001</v>
      </c>
      <c r="D1117" s="13">
        <v>230.09333799999999</v>
      </c>
      <c r="E1117" s="13">
        <v>238.886673</v>
      </c>
      <c r="F1117" s="13">
        <v>238.886673</v>
      </c>
      <c r="G1117" s="13">
        <v>72808500</v>
      </c>
      <c r="H1117" s="13">
        <f t="shared" si="17"/>
        <v>-4.2370336728740229E-2</v>
      </c>
    </row>
    <row r="1118" spans="1:8" x14ac:dyDescent="0.3">
      <c r="A1118" s="14">
        <v>44720</v>
      </c>
      <c r="B1118" s="13">
        <v>240.08667</v>
      </c>
      <c r="C1118" s="13">
        <v>249.96333300000001</v>
      </c>
      <c r="D1118" s="13">
        <v>239.17666600000001</v>
      </c>
      <c r="E1118" s="13">
        <v>241.866669</v>
      </c>
      <c r="F1118" s="13">
        <v>241.866669</v>
      </c>
      <c r="G1118" s="13">
        <v>76210500</v>
      </c>
      <c r="H1118" s="13">
        <f t="shared" si="17"/>
        <v>2.6011410256410249E-2</v>
      </c>
    </row>
    <row r="1119" spans="1:8" x14ac:dyDescent="0.3">
      <c r="A1119" s="14">
        <v>44721</v>
      </c>
      <c r="B1119" s="13">
        <v>249.33999600000001</v>
      </c>
      <c r="C1119" s="13">
        <v>255.546661</v>
      </c>
      <c r="D1119" s="13">
        <v>239.32666</v>
      </c>
      <c r="E1119" s="13">
        <v>239.70666499999999</v>
      </c>
      <c r="F1119" s="13">
        <v>239.70666499999999</v>
      </c>
      <c r="G1119" s="13">
        <v>96491400</v>
      </c>
      <c r="H1119" s="13">
        <f t="shared" si="17"/>
        <v>3.8541606662294142E-2</v>
      </c>
    </row>
    <row r="1120" spans="1:8" x14ac:dyDescent="0.3">
      <c r="A1120" s="14">
        <v>44722</v>
      </c>
      <c r="B1120" s="13">
        <v>235.15666200000001</v>
      </c>
      <c r="C1120" s="13">
        <v>239.5</v>
      </c>
      <c r="D1120" s="13">
        <v>227.91333</v>
      </c>
      <c r="E1120" s="13">
        <v>232.229996</v>
      </c>
      <c r="F1120" s="13">
        <v>232.229996</v>
      </c>
      <c r="G1120" s="13">
        <v>97536600</v>
      </c>
      <c r="H1120" s="13">
        <f t="shared" si="17"/>
        <v>-5.6883509374885857E-2</v>
      </c>
    </row>
    <row r="1121" spans="1:8" x14ac:dyDescent="0.3">
      <c r="A1121" s="14">
        <v>44725</v>
      </c>
      <c r="B1121" s="13">
        <v>223.16667200000001</v>
      </c>
      <c r="C1121" s="13">
        <v>226.633331</v>
      </c>
      <c r="D1121" s="13">
        <v>214.683334</v>
      </c>
      <c r="E1121" s="13">
        <v>215.73666399999999</v>
      </c>
      <c r="F1121" s="13">
        <v>215.73666399999999</v>
      </c>
      <c r="G1121" s="13">
        <v>102767400</v>
      </c>
      <c r="H1121" s="13">
        <f t="shared" si="17"/>
        <v>-5.0987243559359616E-2</v>
      </c>
    </row>
    <row r="1122" spans="1:8" x14ac:dyDescent="0.3">
      <c r="A1122" s="14">
        <v>44726</v>
      </c>
      <c r="B1122" s="13">
        <v>218.28666699999999</v>
      </c>
      <c r="C1122" s="13">
        <v>226.33000200000001</v>
      </c>
      <c r="D1122" s="13">
        <v>211.73666399999999</v>
      </c>
      <c r="E1122" s="13">
        <v>220.88999899999999</v>
      </c>
      <c r="F1122" s="13">
        <v>220.88999899999999</v>
      </c>
      <c r="G1122" s="13">
        <v>97988700</v>
      </c>
      <c r="H1122" s="13">
        <f t="shared" si="17"/>
        <v>-2.1867086856051744E-2</v>
      </c>
    </row>
    <row r="1123" spans="1:8" x14ac:dyDescent="0.3">
      <c r="A1123" s="14">
        <v>44727</v>
      </c>
      <c r="B1123" s="13">
        <v>220.91667200000001</v>
      </c>
      <c r="C1123" s="13">
        <v>235.66333</v>
      </c>
      <c r="D1123" s="13">
        <v>218.14999399999999</v>
      </c>
      <c r="E1123" s="13">
        <v>233</v>
      </c>
      <c r="F1123" s="13">
        <v>233</v>
      </c>
      <c r="G1123" s="13">
        <v>119131800</v>
      </c>
      <c r="H1123" s="13">
        <f t="shared" si="17"/>
        <v>1.2048399639543772E-2</v>
      </c>
    </row>
    <row r="1124" spans="1:8" x14ac:dyDescent="0.3">
      <c r="A1124" s="14">
        <v>44728</v>
      </c>
      <c r="B1124" s="13">
        <v>222.73666399999999</v>
      </c>
      <c r="C1124" s="13">
        <v>225.16667200000001</v>
      </c>
      <c r="D1124" s="13">
        <v>208.69332900000001</v>
      </c>
      <c r="E1124" s="13">
        <v>213.10000600000001</v>
      </c>
      <c r="F1124" s="13">
        <v>213.10000600000001</v>
      </c>
      <c r="G1124" s="13">
        <v>107390700</v>
      </c>
      <c r="H1124" s="13">
        <f t="shared" si="17"/>
        <v>8.2383641919066431E-3</v>
      </c>
    </row>
    <row r="1125" spans="1:8" x14ac:dyDescent="0.3">
      <c r="A1125" s="14">
        <v>44729</v>
      </c>
      <c r="B1125" s="13">
        <v>213.433334</v>
      </c>
      <c r="C1125" s="13">
        <v>220.970001</v>
      </c>
      <c r="D1125" s="13">
        <v>213.19667100000001</v>
      </c>
      <c r="E1125" s="13">
        <v>216.759995</v>
      </c>
      <c r="F1125" s="13">
        <v>216.759995</v>
      </c>
      <c r="G1125" s="13">
        <v>92641800</v>
      </c>
      <c r="H1125" s="13">
        <f t="shared" si="17"/>
        <v>-4.1768291905458318E-2</v>
      </c>
    </row>
    <row r="1126" spans="1:8" x14ac:dyDescent="0.3">
      <c r="A1126" s="14">
        <v>44733</v>
      </c>
      <c r="B1126" s="13">
        <v>224.60333299999999</v>
      </c>
      <c r="C1126" s="13">
        <v>243.57666</v>
      </c>
      <c r="D1126" s="13">
        <v>224.33332799999999</v>
      </c>
      <c r="E1126" s="13">
        <v>237.03666699999999</v>
      </c>
      <c r="F1126" s="13">
        <v>237.03666699999999</v>
      </c>
      <c r="G1126" s="13">
        <v>122793000</v>
      </c>
      <c r="H1126" s="13">
        <f t="shared" si="17"/>
        <v>5.2334838193550358E-2</v>
      </c>
    </row>
    <row r="1127" spans="1:8" x14ac:dyDescent="0.3">
      <c r="A1127" s="14">
        <v>44734</v>
      </c>
      <c r="B1127" s="13">
        <v>234.50332599999999</v>
      </c>
      <c r="C1127" s="13">
        <v>246.83332799999999</v>
      </c>
      <c r="D1127" s="13">
        <v>233.82666</v>
      </c>
      <c r="E1127" s="13">
        <v>236.08667</v>
      </c>
      <c r="F1127" s="13">
        <v>236.08667</v>
      </c>
      <c r="G1127" s="13">
        <v>101107500</v>
      </c>
      <c r="H1127" s="13">
        <f t="shared" si="17"/>
        <v>4.4077676264937686E-2</v>
      </c>
    </row>
    <row r="1128" spans="1:8" x14ac:dyDescent="0.3">
      <c r="A1128" s="14">
        <v>44735</v>
      </c>
      <c r="B1128" s="13">
        <v>237.90666200000001</v>
      </c>
      <c r="C1128" s="13">
        <v>239.316666</v>
      </c>
      <c r="D1128" s="13">
        <v>228.636673</v>
      </c>
      <c r="E1128" s="13">
        <v>235.070007</v>
      </c>
      <c r="F1128" s="13">
        <v>235.070007</v>
      </c>
      <c r="G1128" s="13">
        <v>104202600</v>
      </c>
      <c r="H1128" s="13">
        <f t="shared" si="17"/>
        <v>1.4512954072131261E-2</v>
      </c>
    </row>
    <row r="1129" spans="1:8" x14ac:dyDescent="0.3">
      <c r="A1129" s="14">
        <v>44736</v>
      </c>
      <c r="B1129" s="13">
        <v>237.470001</v>
      </c>
      <c r="C1129" s="13">
        <v>246.066666</v>
      </c>
      <c r="D1129" s="13">
        <v>236.08667</v>
      </c>
      <c r="E1129" s="13">
        <v>245.70666499999999</v>
      </c>
      <c r="F1129" s="13">
        <v>245.70666499999999</v>
      </c>
      <c r="G1129" s="13">
        <v>95770800</v>
      </c>
      <c r="H1129" s="13">
        <f t="shared" si="17"/>
        <v>-1.8354298964524795E-3</v>
      </c>
    </row>
    <row r="1130" spans="1:8" x14ac:dyDescent="0.3">
      <c r="A1130" s="14">
        <v>44739</v>
      </c>
      <c r="B1130" s="13">
        <v>249.366669</v>
      </c>
      <c r="C1130" s="13">
        <v>252.070007</v>
      </c>
      <c r="D1130" s="13">
        <v>242.566666</v>
      </c>
      <c r="E1130" s="13">
        <v>244.91999799999999</v>
      </c>
      <c r="F1130" s="13">
        <v>244.91999799999999</v>
      </c>
      <c r="G1130" s="13">
        <v>89178300</v>
      </c>
      <c r="H1130" s="13">
        <f t="shared" si="17"/>
        <v>5.0097561586315932E-2</v>
      </c>
    </row>
    <row r="1131" spans="1:8" x14ac:dyDescent="0.3">
      <c r="A1131" s="14">
        <v>44740</v>
      </c>
      <c r="B1131" s="13">
        <v>244.48333700000001</v>
      </c>
      <c r="C1131" s="13">
        <v>249.970001</v>
      </c>
      <c r="D1131" s="13">
        <v>232.34333799999999</v>
      </c>
      <c r="E1131" s="13">
        <v>232.66333</v>
      </c>
      <c r="F1131" s="13">
        <v>232.66333</v>
      </c>
      <c r="G1131" s="13">
        <v>90391200</v>
      </c>
      <c r="H1131" s="13">
        <f t="shared" si="17"/>
        <v>-1.9582937926640051E-2</v>
      </c>
    </row>
    <row r="1132" spans="1:8" x14ac:dyDescent="0.3">
      <c r="A1132" s="14">
        <v>44741</v>
      </c>
      <c r="B1132" s="13">
        <v>230.5</v>
      </c>
      <c r="C1132" s="13">
        <v>231.17334</v>
      </c>
      <c r="D1132" s="13">
        <v>222.27333100000001</v>
      </c>
      <c r="E1132" s="13">
        <v>228.490005</v>
      </c>
      <c r="F1132" s="13">
        <v>228.490005</v>
      </c>
      <c r="G1132" s="13">
        <v>82897200</v>
      </c>
      <c r="H1132" s="13">
        <f t="shared" si="17"/>
        <v>-5.7195460318835573E-2</v>
      </c>
    </row>
    <row r="1133" spans="1:8" x14ac:dyDescent="0.3">
      <c r="A1133" s="14">
        <v>44742</v>
      </c>
      <c r="B1133" s="13">
        <v>224.509995</v>
      </c>
      <c r="C1133" s="13">
        <v>229.45666499999999</v>
      </c>
      <c r="D1133" s="13">
        <v>218.863327</v>
      </c>
      <c r="E1133" s="13">
        <v>224.47332800000001</v>
      </c>
      <c r="F1133" s="13">
        <v>224.47332800000001</v>
      </c>
      <c r="G1133" s="13">
        <v>94600500</v>
      </c>
      <c r="H1133" s="13">
        <f t="shared" si="17"/>
        <v>-2.5987006507592177E-2</v>
      </c>
    </row>
    <row r="1134" spans="1:8" x14ac:dyDescent="0.3">
      <c r="A1134" s="14">
        <v>44743</v>
      </c>
      <c r="B1134" s="13">
        <v>227</v>
      </c>
      <c r="C1134" s="13">
        <v>230.229996</v>
      </c>
      <c r="D1134" s="13">
        <v>222.11999499999999</v>
      </c>
      <c r="E1134" s="13">
        <v>227.26333600000001</v>
      </c>
      <c r="F1134" s="13">
        <v>227.26333600000001</v>
      </c>
      <c r="G1134" s="13">
        <v>74460300</v>
      </c>
      <c r="H1134" s="13">
        <f t="shared" si="17"/>
        <v>1.1090842525741433E-2</v>
      </c>
    </row>
    <row r="1135" spans="1:8" x14ac:dyDescent="0.3">
      <c r="A1135" s="14">
        <v>44747</v>
      </c>
      <c r="B1135" s="13">
        <v>223</v>
      </c>
      <c r="C1135" s="13">
        <v>233.14666700000001</v>
      </c>
      <c r="D1135" s="13">
        <v>216.16667200000001</v>
      </c>
      <c r="E1135" s="13">
        <v>233.066666</v>
      </c>
      <c r="F1135" s="13">
        <v>233.066666</v>
      </c>
      <c r="G1135" s="13">
        <v>84581100</v>
      </c>
      <c r="H1135" s="13">
        <f t="shared" si="17"/>
        <v>-1.7621145374449341E-2</v>
      </c>
    </row>
    <row r="1136" spans="1:8" x14ac:dyDescent="0.3">
      <c r="A1136" s="14">
        <v>44748</v>
      </c>
      <c r="B1136" s="13">
        <v>230.779999</v>
      </c>
      <c r="C1136" s="13">
        <v>234.56333900000001</v>
      </c>
      <c r="D1136" s="13">
        <v>227.18666099999999</v>
      </c>
      <c r="E1136" s="13">
        <v>231.73333700000001</v>
      </c>
      <c r="F1136" s="13">
        <v>231.73333700000001</v>
      </c>
      <c r="G1136" s="13">
        <v>71853600</v>
      </c>
      <c r="H1136" s="13">
        <f t="shared" si="17"/>
        <v>3.48878878923767E-2</v>
      </c>
    </row>
    <row r="1137" spans="1:8" x14ac:dyDescent="0.3">
      <c r="A1137" s="14">
        <v>44749</v>
      </c>
      <c r="B1137" s="13">
        <v>233.91999799999999</v>
      </c>
      <c r="C1137" s="13">
        <v>245.363327</v>
      </c>
      <c r="D1137" s="13">
        <v>232.21000699999999</v>
      </c>
      <c r="E1137" s="13">
        <v>244.54333500000001</v>
      </c>
      <c r="F1137" s="13">
        <v>244.54333500000001</v>
      </c>
      <c r="G1137" s="13">
        <v>81930600</v>
      </c>
      <c r="H1137" s="13">
        <f t="shared" si="17"/>
        <v>1.3606027444345335E-2</v>
      </c>
    </row>
    <row r="1138" spans="1:8" x14ac:dyDescent="0.3">
      <c r="A1138" s="14">
        <v>44750</v>
      </c>
      <c r="B1138" s="13">
        <v>242.33332799999999</v>
      </c>
      <c r="C1138" s="13">
        <v>254.979996</v>
      </c>
      <c r="D1138" s="13">
        <v>241.16000399999999</v>
      </c>
      <c r="E1138" s="13">
        <v>250.76333600000001</v>
      </c>
      <c r="F1138" s="13">
        <v>250.76333600000001</v>
      </c>
      <c r="G1138" s="13">
        <v>101854200</v>
      </c>
      <c r="H1138" s="13">
        <f t="shared" si="17"/>
        <v>3.5966698323928688E-2</v>
      </c>
    </row>
    <row r="1139" spans="1:8" x14ac:dyDescent="0.3">
      <c r="A1139" s="14">
        <v>44753</v>
      </c>
      <c r="B1139" s="13">
        <v>252.10333299999999</v>
      </c>
      <c r="C1139" s="13">
        <v>253.06333900000001</v>
      </c>
      <c r="D1139" s="13">
        <v>233.62666300000001</v>
      </c>
      <c r="E1139" s="13">
        <v>234.34333799999999</v>
      </c>
      <c r="F1139" s="13">
        <v>234.34333799999999</v>
      </c>
      <c r="G1139" s="13">
        <v>99241200</v>
      </c>
      <c r="H1139" s="13">
        <f t="shared" si="17"/>
        <v>4.0316390158269926E-2</v>
      </c>
    </row>
    <row r="1140" spans="1:8" x14ac:dyDescent="0.3">
      <c r="A1140" s="14">
        <v>44754</v>
      </c>
      <c r="B1140" s="13">
        <v>236.846664</v>
      </c>
      <c r="C1140" s="13">
        <v>239.77333100000001</v>
      </c>
      <c r="D1140" s="13">
        <v>228.36999499999999</v>
      </c>
      <c r="E1140" s="13">
        <v>233.070007</v>
      </c>
      <c r="F1140" s="13">
        <v>233.070007</v>
      </c>
      <c r="G1140" s="13">
        <v>87930900</v>
      </c>
      <c r="H1140" s="13">
        <f t="shared" si="17"/>
        <v>-6.0517521995633386E-2</v>
      </c>
    </row>
    <row r="1141" spans="1:8" x14ac:dyDescent="0.3">
      <c r="A1141" s="14">
        <v>44755</v>
      </c>
      <c r="B1141" s="13">
        <v>225.5</v>
      </c>
      <c r="C1141" s="13">
        <v>242.05999800000001</v>
      </c>
      <c r="D1141" s="13">
        <v>225.03334000000001</v>
      </c>
      <c r="E1141" s="13">
        <v>237.03999300000001</v>
      </c>
      <c r="F1141" s="13">
        <v>237.03999300000001</v>
      </c>
      <c r="G1141" s="13">
        <v>97954500</v>
      </c>
      <c r="H1141" s="13">
        <f t="shared" si="17"/>
        <v>-4.7907214770818995E-2</v>
      </c>
    </row>
    <row r="1142" spans="1:8" x14ac:dyDescent="0.3">
      <c r="A1142" s="14">
        <v>44756</v>
      </c>
      <c r="B1142" s="13">
        <v>234.89666700000001</v>
      </c>
      <c r="C1142" s="13">
        <v>238.653336</v>
      </c>
      <c r="D1142" s="13">
        <v>229.33332799999999</v>
      </c>
      <c r="E1142" s="13">
        <v>238.31333900000001</v>
      </c>
      <c r="F1142" s="13">
        <v>238.31333900000001</v>
      </c>
      <c r="G1142" s="13">
        <v>78557400</v>
      </c>
      <c r="H1142" s="13">
        <f t="shared" si="17"/>
        <v>4.1670363636363672E-2</v>
      </c>
    </row>
    <row r="1143" spans="1:8" x14ac:dyDescent="0.3">
      <c r="A1143" s="14">
        <v>44757</v>
      </c>
      <c r="B1143" s="13">
        <v>240</v>
      </c>
      <c r="C1143" s="13">
        <v>243.62333699999999</v>
      </c>
      <c r="D1143" s="13">
        <v>236.88999899999999</v>
      </c>
      <c r="E1143" s="13">
        <v>240.066666</v>
      </c>
      <c r="F1143" s="13">
        <v>240.066666</v>
      </c>
      <c r="G1143" s="13">
        <v>69683100</v>
      </c>
      <c r="H1143" s="13">
        <f t="shared" si="17"/>
        <v>2.1725863824198034E-2</v>
      </c>
    </row>
    <row r="1144" spans="1:8" x14ac:dyDescent="0.3">
      <c r="A1144" s="14">
        <v>44760</v>
      </c>
      <c r="B1144" s="13">
        <v>244.93666099999999</v>
      </c>
      <c r="C1144" s="13">
        <v>250.51666299999999</v>
      </c>
      <c r="D1144" s="13">
        <v>239.60333299999999</v>
      </c>
      <c r="E1144" s="13">
        <v>240.546661</v>
      </c>
      <c r="F1144" s="13">
        <v>240.546661</v>
      </c>
      <c r="G1144" s="13">
        <v>82537500</v>
      </c>
      <c r="H1144" s="13">
        <f t="shared" si="17"/>
        <v>2.0569420833333279E-2</v>
      </c>
    </row>
    <row r="1145" spans="1:8" x14ac:dyDescent="0.3">
      <c r="A1145" s="14">
        <v>44761</v>
      </c>
      <c r="B1145" s="13">
        <v>245</v>
      </c>
      <c r="C1145" s="13">
        <v>247.13999899999999</v>
      </c>
      <c r="D1145" s="13">
        <v>236.97666899999999</v>
      </c>
      <c r="E1145" s="13">
        <v>245.529999</v>
      </c>
      <c r="F1145" s="13">
        <v>245.529999</v>
      </c>
      <c r="G1145" s="13">
        <v>80890200</v>
      </c>
      <c r="H1145" s="13">
        <f t="shared" si="17"/>
        <v>2.5859338386266875E-4</v>
      </c>
    </row>
    <row r="1146" spans="1:8" x14ac:dyDescent="0.3">
      <c r="A1146" s="14">
        <v>44762</v>
      </c>
      <c r="B1146" s="13">
        <v>246.78334000000001</v>
      </c>
      <c r="C1146" s="13">
        <v>250.66333</v>
      </c>
      <c r="D1146" s="13">
        <v>243.48333700000001</v>
      </c>
      <c r="E1146" s="13">
        <v>247.5</v>
      </c>
      <c r="F1146" s="13">
        <v>247.5</v>
      </c>
      <c r="G1146" s="13">
        <v>88864200</v>
      </c>
      <c r="H1146" s="13">
        <f t="shared" si="17"/>
        <v>7.2789387755102433E-3</v>
      </c>
    </row>
    <row r="1147" spans="1:8" x14ac:dyDescent="0.3">
      <c r="A1147" s="14">
        <v>44763</v>
      </c>
      <c r="B1147" s="13">
        <v>255.106674</v>
      </c>
      <c r="C1147" s="13">
        <v>273.26666299999999</v>
      </c>
      <c r="D1147" s="13">
        <v>254.866669</v>
      </c>
      <c r="E1147" s="13">
        <v>271.70666499999999</v>
      </c>
      <c r="F1147" s="13">
        <v>271.70666499999999</v>
      </c>
      <c r="G1147" s="13">
        <v>142032300</v>
      </c>
      <c r="H1147" s="13">
        <f t="shared" si="17"/>
        <v>3.3727292936386988E-2</v>
      </c>
    </row>
    <row r="1148" spans="1:8" x14ac:dyDescent="0.3">
      <c r="A1148" s="14">
        <v>44764</v>
      </c>
      <c r="B1148" s="13">
        <v>276.22000100000002</v>
      </c>
      <c r="C1148" s="13">
        <v>280.78668199999998</v>
      </c>
      <c r="D1148" s="13">
        <v>270.71331800000002</v>
      </c>
      <c r="E1148" s="13">
        <v>272.24334700000003</v>
      </c>
      <c r="F1148" s="13">
        <v>272.24334700000003</v>
      </c>
      <c r="G1148" s="13">
        <v>103472700</v>
      </c>
      <c r="H1148" s="13">
        <f t="shared" si="17"/>
        <v>8.2762738696518873E-2</v>
      </c>
    </row>
    <row r="1149" spans="1:8" x14ac:dyDescent="0.3">
      <c r="A1149" s="14">
        <v>44767</v>
      </c>
      <c r="B1149" s="13">
        <v>272.21667500000001</v>
      </c>
      <c r="C1149" s="13">
        <v>274.14666699999998</v>
      </c>
      <c r="D1149" s="13">
        <v>267.39999399999999</v>
      </c>
      <c r="E1149" s="13">
        <v>268.43331899999998</v>
      </c>
      <c r="F1149" s="13">
        <v>268.43331899999998</v>
      </c>
      <c r="G1149" s="13">
        <v>64073400</v>
      </c>
      <c r="H1149" s="13">
        <f t="shared" si="17"/>
        <v>-1.4493251703376887E-2</v>
      </c>
    </row>
    <row r="1150" spans="1:8" x14ac:dyDescent="0.3">
      <c r="A1150" s="14">
        <v>44768</v>
      </c>
      <c r="B1150" s="13">
        <v>266.51333599999998</v>
      </c>
      <c r="C1150" s="13">
        <v>267.30999800000001</v>
      </c>
      <c r="D1150" s="13">
        <v>256.26333599999998</v>
      </c>
      <c r="E1150" s="13">
        <v>258.85998499999999</v>
      </c>
      <c r="F1150" s="13">
        <v>258.85998499999999</v>
      </c>
      <c r="G1150" s="13">
        <v>66820800</v>
      </c>
      <c r="H1150" s="13">
        <f t="shared" si="17"/>
        <v>-2.0951468164101365E-2</v>
      </c>
    </row>
    <row r="1151" spans="1:8" x14ac:dyDescent="0.3">
      <c r="A1151" s="14">
        <v>44769</v>
      </c>
      <c r="B1151" s="13">
        <v>263.80999800000001</v>
      </c>
      <c r="C1151" s="13">
        <v>275.92666600000001</v>
      </c>
      <c r="D1151" s="13">
        <v>261.790009</v>
      </c>
      <c r="E1151" s="13">
        <v>274.82000699999998</v>
      </c>
      <c r="F1151" s="13">
        <v>274.82000699999998</v>
      </c>
      <c r="G1151" s="13">
        <v>88110000</v>
      </c>
      <c r="H1151" s="13">
        <f t="shared" si="17"/>
        <v>-1.0143349824715616E-2</v>
      </c>
    </row>
    <row r="1152" spans="1:8" x14ac:dyDescent="0.3">
      <c r="A1152" s="14">
        <v>44770</v>
      </c>
      <c r="B1152" s="13">
        <v>280.06668100000002</v>
      </c>
      <c r="C1152" s="13">
        <v>283.29998799999998</v>
      </c>
      <c r="D1152" s="13">
        <v>272.79998799999998</v>
      </c>
      <c r="E1152" s="13">
        <v>280.89999399999999</v>
      </c>
      <c r="F1152" s="13">
        <v>280.89999399999999</v>
      </c>
      <c r="G1152" s="13">
        <v>84723000</v>
      </c>
      <c r="H1152" s="13">
        <f t="shared" si="17"/>
        <v>6.1622694830542432E-2</v>
      </c>
    </row>
    <row r="1153" spans="1:8" x14ac:dyDescent="0.3">
      <c r="A1153" s="14">
        <v>44771</v>
      </c>
      <c r="B1153" s="13">
        <v>280.70001200000002</v>
      </c>
      <c r="C1153" s="13">
        <v>298.32000699999998</v>
      </c>
      <c r="D1153" s="13">
        <v>279.10000600000001</v>
      </c>
      <c r="E1153" s="13">
        <v>297.14999399999999</v>
      </c>
      <c r="F1153" s="13">
        <v>297.14999399999999</v>
      </c>
      <c r="G1153" s="13">
        <v>95313000</v>
      </c>
      <c r="H1153" s="13">
        <f t="shared" si="17"/>
        <v>2.2613578942651813E-3</v>
      </c>
    </row>
    <row r="1154" spans="1:8" x14ac:dyDescent="0.3">
      <c r="A1154" s="14">
        <v>44774</v>
      </c>
      <c r="B1154" s="13">
        <v>301.27667200000002</v>
      </c>
      <c r="C1154" s="13">
        <v>311.87667800000003</v>
      </c>
      <c r="D1154" s="13">
        <v>295</v>
      </c>
      <c r="E1154" s="13">
        <v>297.27667200000002</v>
      </c>
      <c r="F1154" s="13">
        <v>297.27667200000002</v>
      </c>
      <c r="G1154" s="13">
        <v>117042900</v>
      </c>
      <c r="H1154" s="13">
        <f t="shared" si="17"/>
        <v>7.3304806271258738E-2</v>
      </c>
    </row>
    <row r="1155" spans="1:8" x14ac:dyDescent="0.3">
      <c r="A1155" s="14">
        <v>44775</v>
      </c>
      <c r="B1155" s="13">
        <v>294.00332600000002</v>
      </c>
      <c r="C1155" s="13">
        <v>307.83334400000001</v>
      </c>
      <c r="D1155" s="13">
        <v>292.66665599999999</v>
      </c>
      <c r="E1155" s="13">
        <v>300.58667000000003</v>
      </c>
      <c r="F1155" s="13">
        <v>300.58667000000003</v>
      </c>
      <c r="G1155" s="13">
        <v>95577600</v>
      </c>
      <c r="H1155" s="13">
        <f t="shared" si="17"/>
        <v>-2.4141749680506305E-2</v>
      </c>
    </row>
    <row r="1156" spans="1:8" x14ac:dyDescent="0.3">
      <c r="A1156" s="14">
        <v>44776</v>
      </c>
      <c r="B1156" s="13">
        <v>305</v>
      </c>
      <c r="C1156" s="13">
        <v>309.54998799999998</v>
      </c>
      <c r="D1156" s="13">
        <v>301.14999399999999</v>
      </c>
      <c r="E1156" s="13">
        <v>307.39666699999998</v>
      </c>
      <c r="F1156" s="13">
        <v>307.39666699999998</v>
      </c>
      <c r="G1156" s="13">
        <v>80091000</v>
      </c>
      <c r="H1156" s="13">
        <f t="shared" ref="H1156:H1219" si="18">(B1156-B1155)/B1155</f>
        <v>3.7403229921283219E-2</v>
      </c>
    </row>
    <row r="1157" spans="1:8" x14ac:dyDescent="0.3">
      <c r="A1157" s="14">
        <v>44777</v>
      </c>
      <c r="B1157" s="13">
        <v>311</v>
      </c>
      <c r="C1157" s="13">
        <v>313.60665899999998</v>
      </c>
      <c r="D1157" s="13">
        <v>305</v>
      </c>
      <c r="E1157" s="13">
        <v>308.633331</v>
      </c>
      <c r="F1157" s="13">
        <v>308.633331</v>
      </c>
      <c r="G1157" s="13">
        <v>72256200</v>
      </c>
      <c r="H1157" s="13">
        <f t="shared" si="18"/>
        <v>1.9672131147540985E-2</v>
      </c>
    </row>
    <row r="1158" spans="1:8" x14ac:dyDescent="0.3">
      <c r="A1158" s="14">
        <v>44778</v>
      </c>
      <c r="B1158" s="13">
        <v>302.67001299999998</v>
      </c>
      <c r="C1158" s="13">
        <v>304.60665899999998</v>
      </c>
      <c r="D1158" s="13">
        <v>285.54333500000001</v>
      </c>
      <c r="E1158" s="13">
        <v>288.17001299999998</v>
      </c>
      <c r="F1158" s="13">
        <v>288.17001299999998</v>
      </c>
      <c r="G1158" s="13">
        <v>113172900</v>
      </c>
      <c r="H1158" s="13">
        <f t="shared" si="18"/>
        <v>-2.678452411575568E-2</v>
      </c>
    </row>
    <row r="1159" spans="1:8" x14ac:dyDescent="0.3">
      <c r="A1159" s="14">
        <v>44781</v>
      </c>
      <c r="B1159" s="13">
        <v>295</v>
      </c>
      <c r="C1159" s="13">
        <v>305.20001200000002</v>
      </c>
      <c r="D1159" s="13">
        <v>289.08667000000003</v>
      </c>
      <c r="E1159" s="13">
        <v>290.42334</v>
      </c>
      <c r="F1159" s="13">
        <v>290.42334</v>
      </c>
      <c r="G1159" s="13">
        <v>98994000</v>
      </c>
      <c r="H1159" s="13">
        <f t="shared" si="18"/>
        <v>-2.5341172466926822E-2</v>
      </c>
    </row>
    <row r="1160" spans="1:8" x14ac:dyDescent="0.3">
      <c r="A1160" s="14">
        <v>44782</v>
      </c>
      <c r="B1160" s="13">
        <v>290.29333500000001</v>
      </c>
      <c r="C1160" s="13">
        <v>292.39666699999998</v>
      </c>
      <c r="D1160" s="13">
        <v>279.35333300000002</v>
      </c>
      <c r="E1160" s="13">
        <v>283.33334400000001</v>
      </c>
      <c r="F1160" s="13">
        <v>283.33334400000001</v>
      </c>
      <c r="G1160" s="13">
        <v>86244600</v>
      </c>
      <c r="H1160" s="13">
        <f t="shared" si="18"/>
        <v>-1.5954796610169446E-2</v>
      </c>
    </row>
    <row r="1161" spans="1:8" x14ac:dyDescent="0.3">
      <c r="A1161" s="14">
        <v>44783</v>
      </c>
      <c r="B1161" s="13">
        <v>297.06668100000002</v>
      </c>
      <c r="C1161" s="13">
        <v>297.51001000000002</v>
      </c>
      <c r="D1161" s="13">
        <v>283.36999500000002</v>
      </c>
      <c r="E1161" s="13">
        <v>294.35665899999998</v>
      </c>
      <c r="F1161" s="13">
        <v>294.35665899999998</v>
      </c>
      <c r="G1161" s="13">
        <v>94918800</v>
      </c>
      <c r="H1161" s="13">
        <f t="shared" si="18"/>
        <v>2.3332764426024468E-2</v>
      </c>
    </row>
    <row r="1162" spans="1:8" x14ac:dyDescent="0.3">
      <c r="A1162" s="14">
        <v>44784</v>
      </c>
      <c r="B1162" s="13">
        <v>296.51333599999998</v>
      </c>
      <c r="C1162" s="13">
        <v>298.23666400000002</v>
      </c>
      <c r="D1162" s="13">
        <v>285.83334400000001</v>
      </c>
      <c r="E1162" s="13">
        <v>286.63000499999998</v>
      </c>
      <c r="F1162" s="13">
        <v>286.63000499999998</v>
      </c>
      <c r="G1162" s="13">
        <v>70155000</v>
      </c>
      <c r="H1162" s="13">
        <f t="shared" si="18"/>
        <v>-1.8626962745782846E-3</v>
      </c>
    </row>
    <row r="1163" spans="1:8" x14ac:dyDescent="0.3">
      <c r="A1163" s="14">
        <v>44785</v>
      </c>
      <c r="B1163" s="13">
        <v>289.41665599999999</v>
      </c>
      <c r="C1163" s="13">
        <v>300.16000400000001</v>
      </c>
      <c r="D1163" s="13">
        <v>285.03332499999999</v>
      </c>
      <c r="E1163" s="13">
        <v>300.02999899999998</v>
      </c>
      <c r="F1163" s="13">
        <v>300.02999899999998</v>
      </c>
      <c r="G1163" s="13">
        <v>79657200</v>
      </c>
      <c r="H1163" s="13">
        <f t="shared" si="18"/>
        <v>-2.3933763302976675E-2</v>
      </c>
    </row>
    <row r="1164" spans="1:8" x14ac:dyDescent="0.3">
      <c r="A1164" s="14">
        <v>44788</v>
      </c>
      <c r="B1164" s="13">
        <v>301.78668199999998</v>
      </c>
      <c r="C1164" s="13">
        <v>313.133331</v>
      </c>
      <c r="D1164" s="13">
        <v>301.23001099999999</v>
      </c>
      <c r="E1164" s="13">
        <v>309.32000699999998</v>
      </c>
      <c r="F1164" s="13">
        <v>309.32000699999998</v>
      </c>
      <c r="G1164" s="13">
        <v>89359200</v>
      </c>
      <c r="H1164" s="13">
        <f t="shared" si="18"/>
        <v>4.274123739443661E-2</v>
      </c>
    </row>
    <row r="1165" spans="1:8" x14ac:dyDescent="0.3">
      <c r="A1165" s="14">
        <v>44789</v>
      </c>
      <c r="B1165" s="13">
        <v>311.66665599999999</v>
      </c>
      <c r="C1165" s="13">
        <v>314.66665599999999</v>
      </c>
      <c r="D1165" s="13">
        <v>302.883331</v>
      </c>
      <c r="E1165" s="13">
        <v>306.56332400000002</v>
      </c>
      <c r="F1165" s="13">
        <v>306.56332400000002</v>
      </c>
      <c r="G1165" s="13">
        <v>88136400</v>
      </c>
      <c r="H1165" s="13">
        <f t="shared" si="18"/>
        <v>3.2738270405186419E-2</v>
      </c>
    </row>
    <row r="1166" spans="1:8" x14ac:dyDescent="0.3">
      <c r="A1166" s="14">
        <v>44790</v>
      </c>
      <c r="B1166" s="13">
        <v>303.39666699999998</v>
      </c>
      <c r="C1166" s="13">
        <v>309.656677</v>
      </c>
      <c r="D1166" s="13">
        <v>300.03332499999999</v>
      </c>
      <c r="E1166" s="13">
        <v>303.99667399999998</v>
      </c>
      <c r="F1166" s="13">
        <v>303.99667399999998</v>
      </c>
      <c r="G1166" s="13">
        <v>68766000</v>
      </c>
      <c r="H1166" s="13">
        <f t="shared" si="18"/>
        <v>-2.6534724972311474E-2</v>
      </c>
    </row>
    <row r="1167" spans="1:8" x14ac:dyDescent="0.3">
      <c r="A1167" s="14">
        <v>44791</v>
      </c>
      <c r="B1167" s="13">
        <v>306</v>
      </c>
      <c r="C1167" s="13">
        <v>306.5</v>
      </c>
      <c r="D1167" s="13">
        <v>301.85333300000002</v>
      </c>
      <c r="E1167" s="13">
        <v>302.86999500000002</v>
      </c>
      <c r="F1167" s="13">
        <v>302.86999500000002</v>
      </c>
      <c r="G1167" s="13">
        <v>47500500</v>
      </c>
      <c r="H1167" s="13">
        <f t="shared" si="18"/>
        <v>8.5806249150390985E-3</v>
      </c>
    </row>
    <row r="1168" spans="1:8" x14ac:dyDescent="0.3">
      <c r="A1168" s="14">
        <v>44792</v>
      </c>
      <c r="B1168" s="13">
        <v>299</v>
      </c>
      <c r="C1168" s="13">
        <v>300.35998499999999</v>
      </c>
      <c r="D1168" s="13">
        <v>292.5</v>
      </c>
      <c r="E1168" s="13">
        <v>296.66665599999999</v>
      </c>
      <c r="F1168" s="13">
        <v>296.66665599999999</v>
      </c>
      <c r="G1168" s="13">
        <v>61395300</v>
      </c>
      <c r="H1168" s="13">
        <f t="shared" si="18"/>
        <v>-2.2875816993464051E-2</v>
      </c>
    </row>
    <row r="1169" spans="1:8" x14ac:dyDescent="0.3">
      <c r="A1169" s="14">
        <v>44795</v>
      </c>
      <c r="B1169" s="13">
        <v>291.91332999999997</v>
      </c>
      <c r="C1169" s="13">
        <v>292.39999399999999</v>
      </c>
      <c r="D1169" s="13">
        <v>286.29666099999997</v>
      </c>
      <c r="E1169" s="13">
        <v>289.91332999999997</v>
      </c>
      <c r="F1169" s="13">
        <v>289.91332999999997</v>
      </c>
      <c r="G1169" s="13">
        <v>55843200</v>
      </c>
      <c r="H1169" s="13">
        <f t="shared" si="18"/>
        <v>-2.3701237458194069E-2</v>
      </c>
    </row>
    <row r="1170" spans="1:8" x14ac:dyDescent="0.3">
      <c r="A1170" s="14">
        <v>44796</v>
      </c>
      <c r="B1170" s="13">
        <v>291.45333900000003</v>
      </c>
      <c r="C1170" s="13">
        <v>298.82666</v>
      </c>
      <c r="D1170" s="13">
        <v>287.92334</v>
      </c>
      <c r="E1170" s="13">
        <v>296.45333900000003</v>
      </c>
      <c r="F1170" s="13">
        <v>296.45333900000003</v>
      </c>
      <c r="G1170" s="13">
        <v>63984900</v>
      </c>
      <c r="H1170" s="13">
        <f t="shared" si="18"/>
        <v>-1.5757793588937698E-3</v>
      </c>
    </row>
    <row r="1171" spans="1:8" x14ac:dyDescent="0.3">
      <c r="A1171" s="14">
        <v>44797</v>
      </c>
      <c r="B1171" s="13">
        <v>297.56332400000002</v>
      </c>
      <c r="C1171" s="13">
        <v>303.64666699999998</v>
      </c>
      <c r="D1171" s="13">
        <v>296.5</v>
      </c>
      <c r="E1171" s="13">
        <v>297.09667999999999</v>
      </c>
      <c r="F1171" s="13">
        <v>297.09667999999999</v>
      </c>
      <c r="G1171" s="13">
        <v>57259800</v>
      </c>
      <c r="H1171" s="13">
        <f t="shared" si="18"/>
        <v>2.0963853153866233E-2</v>
      </c>
    </row>
    <row r="1172" spans="1:8" x14ac:dyDescent="0.3">
      <c r="A1172" s="14">
        <v>44798</v>
      </c>
      <c r="B1172" s="13">
        <v>302.35998499999999</v>
      </c>
      <c r="C1172" s="13">
        <v>302.959991</v>
      </c>
      <c r="D1172" s="13">
        <v>291.60000600000001</v>
      </c>
      <c r="E1172" s="13">
        <v>296.07000699999998</v>
      </c>
      <c r="F1172" s="13">
        <v>296.07000699999998</v>
      </c>
      <c r="G1172" s="13">
        <v>53230000</v>
      </c>
      <c r="H1172" s="13">
        <f t="shared" si="18"/>
        <v>1.6119799091906809E-2</v>
      </c>
    </row>
    <row r="1173" spans="1:8" x14ac:dyDescent="0.3">
      <c r="A1173" s="14">
        <v>44799</v>
      </c>
      <c r="B1173" s="13">
        <v>297.42999300000002</v>
      </c>
      <c r="C1173" s="13">
        <v>302</v>
      </c>
      <c r="D1173" s="13">
        <v>287.47000100000002</v>
      </c>
      <c r="E1173" s="13">
        <v>288.08999599999999</v>
      </c>
      <c r="F1173" s="13">
        <v>288.08999599999999</v>
      </c>
      <c r="G1173" s="13">
        <v>57163900</v>
      </c>
      <c r="H1173" s="13">
        <f t="shared" si="18"/>
        <v>-1.6305041158141246E-2</v>
      </c>
    </row>
    <row r="1174" spans="1:8" x14ac:dyDescent="0.3">
      <c r="A1174" s="14">
        <v>44802</v>
      </c>
      <c r="B1174" s="13">
        <v>282.82998700000002</v>
      </c>
      <c r="C1174" s="13">
        <v>287.73998999999998</v>
      </c>
      <c r="D1174" s="13">
        <v>280.70001200000002</v>
      </c>
      <c r="E1174" s="13">
        <v>284.82000699999998</v>
      </c>
      <c r="F1174" s="13">
        <v>284.82000699999998</v>
      </c>
      <c r="G1174" s="13">
        <v>41864700</v>
      </c>
      <c r="H1174" s="13">
        <f t="shared" si="18"/>
        <v>-4.9087201504926931E-2</v>
      </c>
    </row>
    <row r="1175" spans="1:8" x14ac:dyDescent="0.3">
      <c r="A1175" s="14">
        <v>44803</v>
      </c>
      <c r="B1175" s="13">
        <v>287.86999500000002</v>
      </c>
      <c r="C1175" s="13">
        <v>288.48001099999999</v>
      </c>
      <c r="D1175" s="13">
        <v>272.64999399999999</v>
      </c>
      <c r="E1175" s="13">
        <v>277.70001200000002</v>
      </c>
      <c r="F1175" s="13">
        <v>277.70001200000002</v>
      </c>
      <c r="G1175" s="13">
        <v>50541800</v>
      </c>
      <c r="H1175" s="13">
        <f t="shared" si="18"/>
        <v>1.7819920912417252E-2</v>
      </c>
    </row>
    <row r="1176" spans="1:8" x14ac:dyDescent="0.3">
      <c r="A1176" s="14">
        <v>44804</v>
      </c>
      <c r="B1176" s="13">
        <v>280.61999500000002</v>
      </c>
      <c r="C1176" s="13">
        <v>281.25</v>
      </c>
      <c r="D1176" s="13">
        <v>271.80999800000001</v>
      </c>
      <c r="E1176" s="13">
        <v>275.60998499999999</v>
      </c>
      <c r="F1176" s="13">
        <v>275.60998499999999</v>
      </c>
      <c r="G1176" s="13">
        <v>52107300</v>
      </c>
      <c r="H1176" s="13">
        <f t="shared" si="18"/>
        <v>-2.5184979768384682E-2</v>
      </c>
    </row>
    <row r="1177" spans="1:8" x14ac:dyDescent="0.3">
      <c r="A1177" s="14">
        <v>44805</v>
      </c>
      <c r="B1177" s="13">
        <v>272.57998700000002</v>
      </c>
      <c r="C1177" s="13">
        <v>277.57998700000002</v>
      </c>
      <c r="D1177" s="13">
        <v>266.14999399999999</v>
      </c>
      <c r="E1177" s="13">
        <v>277.16000400000001</v>
      </c>
      <c r="F1177" s="13">
        <v>277.16000400000001</v>
      </c>
      <c r="G1177" s="13">
        <v>54287000</v>
      </c>
      <c r="H1177" s="13">
        <f t="shared" si="18"/>
        <v>-2.8650873577273066E-2</v>
      </c>
    </row>
    <row r="1178" spans="1:8" x14ac:dyDescent="0.3">
      <c r="A1178" s="14">
        <v>44806</v>
      </c>
      <c r="B1178" s="13">
        <v>281.07000699999998</v>
      </c>
      <c r="C1178" s="13">
        <v>282.35000600000001</v>
      </c>
      <c r="D1178" s="13">
        <v>269.07998700000002</v>
      </c>
      <c r="E1178" s="13">
        <v>270.209991</v>
      </c>
      <c r="F1178" s="13">
        <v>270.209991</v>
      </c>
      <c r="G1178" s="13">
        <v>50890100</v>
      </c>
      <c r="H1178" s="13">
        <f t="shared" si="18"/>
        <v>3.1146894140837853E-2</v>
      </c>
    </row>
    <row r="1179" spans="1:8" x14ac:dyDescent="0.3">
      <c r="A1179" s="14">
        <v>44810</v>
      </c>
      <c r="B1179" s="13">
        <v>272.67999300000002</v>
      </c>
      <c r="C1179" s="13">
        <v>275.98998999999998</v>
      </c>
      <c r="D1179" s="13">
        <v>265.73998999999998</v>
      </c>
      <c r="E1179" s="13">
        <v>274.42001299999998</v>
      </c>
      <c r="F1179" s="13">
        <v>274.42001299999998</v>
      </c>
      <c r="G1179" s="13">
        <v>55860000</v>
      </c>
      <c r="H1179" s="13">
        <f t="shared" si="18"/>
        <v>-2.9850264315110477E-2</v>
      </c>
    </row>
    <row r="1180" spans="1:8" x14ac:dyDescent="0.3">
      <c r="A1180" s="14">
        <v>44811</v>
      </c>
      <c r="B1180" s="13">
        <v>273.10000600000001</v>
      </c>
      <c r="C1180" s="13">
        <v>283.83999599999999</v>
      </c>
      <c r="D1180" s="13">
        <v>272.26998900000001</v>
      </c>
      <c r="E1180" s="13">
        <v>283.70001200000002</v>
      </c>
      <c r="F1180" s="13">
        <v>283.70001200000002</v>
      </c>
      <c r="G1180" s="13">
        <v>50028900</v>
      </c>
      <c r="H1180" s="13">
        <f t="shared" si="18"/>
        <v>1.5403146940816557E-3</v>
      </c>
    </row>
    <row r="1181" spans="1:8" x14ac:dyDescent="0.3">
      <c r="A1181" s="14">
        <v>44812</v>
      </c>
      <c r="B1181" s="13">
        <v>281.29998799999998</v>
      </c>
      <c r="C1181" s="13">
        <v>289.5</v>
      </c>
      <c r="D1181" s="13">
        <v>279.76001000000002</v>
      </c>
      <c r="E1181" s="13">
        <v>289.26001000000002</v>
      </c>
      <c r="F1181" s="13">
        <v>289.26001000000002</v>
      </c>
      <c r="G1181" s="13">
        <v>53713100</v>
      </c>
      <c r="H1181" s="13">
        <f t="shared" si="18"/>
        <v>3.0025565067179006E-2</v>
      </c>
    </row>
    <row r="1182" spans="1:8" x14ac:dyDescent="0.3">
      <c r="A1182" s="14">
        <v>44813</v>
      </c>
      <c r="B1182" s="13">
        <v>291.67001299999998</v>
      </c>
      <c r="C1182" s="13">
        <v>299.85000600000001</v>
      </c>
      <c r="D1182" s="13">
        <v>291.25</v>
      </c>
      <c r="E1182" s="13">
        <v>299.67999300000002</v>
      </c>
      <c r="F1182" s="13">
        <v>299.67999300000002</v>
      </c>
      <c r="G1182" s="13">
        <v>54338100</v>
      </c>
      <c r="H1182" s="13">
        <f t="shared" si="18"/>
        <v>3.6864647857716933E-2</v>
      </c>
    </row>
    <row r="1183" spans="1:8" x14ac:dyDescent="0.3">
      <c r="A1183" s="14">
        <v>44816</v>
      </c>
      <c r="B1183" s="13">
        <v>300.72000100000002</v>
      </c>
      <c r="C1183" s="13">
        <v>305.48998999999998</v>
      </c>
      <c r="D1183" s="13">
        <v>300.39999399999999</v>
      </c>
      <c r="E1183" s="13">
        <v>304.42001299999998</v>
      </c>
      <c r="F1183" s="13">
        <v>304.42001299999998</v>
      </c>
      <c r="G1183" s="13">
        <v>48674600</v>
      </c>
      <c r="H1183" s="13">
        <f t="shared" si="18"/>
        <v>3.1028174295038145E-2</v>
      </c>
    </row>
    <row r="1184" spans="1:8" x14ac:dyDescent="0.3">
      <c r="A1184" s="14">
        <v>44817</v>
      </c>
      <c r="B1184" s="13">
        <v>292.89999399999999</v>
      </c>
      <c r="C1184" s="13">
        <v>297.39999399999999</v>
      </c>
      <c r="D1184" s="13">
        <v>290.39999399999999</v>
      </c>
      <c r="E1184" s="13">
        <v>292.13000499999998</v>
      </c>
      <c r="F1184" s="13">
        <v>292.13000499999998</v>
      </c>
      <c r="G1184" s="13">
        <v>68229600</v>
      </c>
      <c r="H1184" s="13">
        <f t="shared" si="18"/>
        <v>-2.6004279642177948E-2</v>
      </c>
    </row>
    <row r="1185" spans="1:8" x14ac:dyDescent="0.3">
      <c r="A1185" s="14">
        <v>44818</v>
      </c>
      <c r="B1185" s="13">
        <v>292.23998999999998</v>
      </c>
      <c r="C1185" s="13">
        <v>306</v>
      </c>
      <c r="D1185" s="13">
        <v>291.64001500000001</v>
      </c>
      <c r="E1185" s="13">
        <v>302.60998499999999</v>
      </c>
      <c r="F1185" s="13">
        <v>302.60998499999999</v>
      </c>
      <c r="G1185" s="13">
        <v>72628700</v>
      </c>
      <c r="H1185" s="13">
        <f t="shared" si="18"/>
        <v>-2.2533424838513823E-3</v>
      </c>
    </row>
    <row r="1186" spans="1:8" x14ac:dyDescent="0.3">
      <c r="A1186" s="14">
        <v>44819</v>
      </c>
      <c r="B1186" s="13">
        <v>301.82998700000002</v>
      </c>
      <c r="C1186" s="13">
        <v>309.11999500000002</v>
      </c>
      <c r="D1186" s="13">
        <v>300.72000100000002</v>
      </c>
      <c r="E1186" s="13">
        <v>303.75</v>
      </c>
      <c r="F1186" s="13">
        <v>303.75</v>
      </c>
      <c r="G1186" s="13">
        <v>64795500</v>
      </c>
      <c r="H1186" s="13">
        <f t="shared" si="18"/>
        <v>3.2815484971786511E-2</v>
      </c>
    </row>
    <row r="1187" spans="1:8" x14ac:dyDescent="0.3">
      <c r="A1187" s="14">
        <v>44820</v>
      </c>
      <c r="B1187" s="13">
        <v>299.60998499999999</v>
      </c>
      <c r="C1187" s="13">
        <v>303.709991</v>
      </c>
      <c r="D1187" s="13">
        <v>295.60000600000001</v>
      </c>
      <c r="E1187" s="13">
        <v>303.35000600000001</v>
      </c>
      <c r="F1187" s="13">
        <v>303.35000600000001</v>
      </c>
      <c r="G1187" s="13">
        <v>87087800</v>
      </c>
      <c r="H1187" s="13">
        <f t="shared" si="18"/>
        <v>-7.3551406275613766E-3</v>
      </c>
    </row>
    <row r="1188" spans="1:8" x14ac:dyDescent="0.3">
      <c r="A1188" s="14">
        <v>44823</v>
      </c>
      <c r="B1188" s="13">
        <v>300.08999599999999</v>
      </c>
      <c r="C1188" s="13">
        <v>309.83999599999999</v>
      </c>
      <c r="D1188" s="13">
        <v>297.79998799999998</v>
      </c>
      <c r="E1188" s="13">
        <v>309.07000699999998</v>
      </c>
      <c r="F1188" s="13">
        <v>309.07000699999998</v>
      </c>
      <c r="G1188" s="13">
        <v>60231200</v>
      </c>
      <c r="H1188" s="13">
        <f t="shared" si="18"/>
        <v>1.6021195021253729E-3</v>
      </c>
    </row>
    <row r="1189" spans="1:8" x14ac:dyDescent="0.3">
      <c r="A1189" s="14">
        <v>44824</v>
      </c>
      <c r="B1189" s="13">
        <v>306.91000400000001</v>
      </c>
      <c r="C1189" s="13">
        <v>313.32998700000002</v>
      </c>
      <c r="D1189" s="13">
        <v>305.57998700000002</v>
      </c>
      <c r="E1189" s="13">
        <v>308.73001099999999</v>
      </c>
      <c r="F1189" s="13">
        <v>308.73001099999999</v>
      </c>
      <c r="G1189" s="13">
        <v>61642800</v>
      </c>
      <c r="H1189" s="13">
        <f t="shared" si="18"/>
        <v>2.2726542340318571E-2</v>
      </c>
    </row>
    <row r="1190" spans="1:8" x14ac:dyDescent="0.3">
      <c r="A1190" s="14">
        <v>44825</v>
      </c>
      <c r="B1190" s="13">
        <v>308.290009</v>
      </c>
      <c r="C1190" s="13">
        <v>313.79998799999998</v>
      </c>
      <c r="D1190" s="13">
        <v>300.63000499999998</v>
      </c>
      <c r="E1190" s="13">
        <v>300.79998799999998</v>
      </c>
      <c r="F1190" s="13">
        <v>300.79998799999998</v>
      </c>
      <c r="G1190" s="13">
        <v>62555700</v>
      </c>
      <c r="H1190" s="13">
        <f t="shared" si="18"/>
        <v>4.4964484116326907E-3</v>
      </c>
    </row>
    <row r="1191" spans="1:8" x14ac:dyDescent="0.3">
      <c r="A1191" s="14">
        <v>44826</v>
      </c>
      <c r="B1191" s="13">
        <v>299.85998499999999</v>
      </c>
      <c r="C1191" s="13">
        <v>301.290009</v>
      </c>
      <c r="D1191" s="13">
        <v>285.82000699999998</v>
      </c>
      <c r="E1191" s="13">
        <v>288.58999599999999</v>
      </c>
      <c r="F1191" s="13">
        <v>288.58999599999999</v>
      </c>
      <c r="G1191" s="13">
        <v>70545400</v>
      </c>
      <c r="H1191" s="13">
        <f t="shared" si="18"/>
        <v>-2.7344460585487229E-2</v>
      </c>
    </row>
    <row r="1192" spans="1:8" x14ac:dyDescent="0.3">
      <c r="A1192" s="14">
        <v>44827</v>
      </c>
      <c r="B1192" s="13">
        <v>283.08999599999999</v>
      </c>
      <c r="C1192" s="13">
        <v>284.5</v>
      </c>
      <c r="D1192" s="13">
        <v>272.82000699999998</v>
      </c>
      <c r="E1192" s="13">
        <v>275.32998700000002</v>
      </c>
      <c r="F1192" s="13">
        <v>275.32998700000002</v>
      </c>
      <c r="G1192" s="13">
        <v>63748400</v>
      </c>
      <c r="H1192" s="13">
        <f t="shared" si="18"/>
        <v>-5.5926064959951255E-2</v>
      </c>
    </row>
    <row r="1193" spans="1:8" x14ac:dyDescent="0.3">
      <c r="A1193" s="14">
        <v>44830</v>
      </c>
      <c r="B1193" s="13">
        <v>271.82998700000002</v>
      </c>
      <c r="C1193" s="13">
        <v>284.08999599999999</v>
      </c>
      <c r="D1193" s="13">
        <v>270.30999800000001</v>
      </c>
      <c r="E1193" s="13">
        <v>276.01001000000002</v>
      </c>
      <c r="F1193" s="13">
        <v>276.01001000000002</v>
      </c>
      <c r="G1193" s="13">
        <v>58076900</v>
      </c>
      <c r="H1193" s="13">
        <f t="shared" si="18"/>
        <v>-3.9775368819461809E-2</v>
      </c>
    </row>
    <row r="1194" spans="1:8" x14ac:dyDescent="0.3">
      <c r="A1194" s="14">
        <v>44831</v>
      </c>
      <c r="B1194" s="13">
        <v>283.83999599999999</v>
      </c>
      <c r="C1194" s="13">
        <v>288.67001299999998</v>
      </c>
      <c r="D1194" s="13">
        <v>277.51001000000002</v>
      </c>
      <c r="E1194" s="13">
        <v>282.94000199999999</v>
      </c>
      <c r="F1194" s="13">
        <v>282.94000199999999</v>
      </c>
      <c r="G1194" s="13">
        <v>61925200</v>
      </c>
      <c r="H1194" s="13">
        <f t="shared" si="18"/>
        <v>4.4182060752554014E-2</v>
      </c>
    </row>
    <row r="1195" spans="1:8" x14ac:dyDescent="0.3">
      <c r="A1195" s="14">
        <v>44832</v>
      </c>
      <c r="B1195" s="13">
        <v>283.07998700000002</v>
      </c>
      <c r="C1195" s="13">
        <v>289</v>
      </c>
      <c r="D1195" s="13">
        <v>277.57000699999998</v>
      </c>
      <c r="E1195" s="13">
        <v>287.80999800000001</v>
      </c>
      <c r="F1195" s="13">
        <v>287.80999800000001</v>
      </c>
      <c r="G1195" s="13">
        <v>54664800</v>
      </c>
      <c r="H1195" s="13">
        <f t="shared" si="18"/>
        <v>-2.6775965709919481E-3</v>
      </c>
    </row>
    <row r="1196" spans="1:8" x14ac:dyDescent="0.3">
      <c r="A1196" s="14">
        <v>44833</v>
      </c>
      <c r="B1196" s="13">
        <v>282.76001000000002</v>
      </c>
      <c r="C1196" s="13">
        <v>283.64999399999999</v>
      </c>
      <c r="D1196" s="13">
        <v>265.77999899999998</v>
      </c>
      <c r="E1196" s="13">
        <v>268.209991</v>
      </c>
      <c r="F1196" s="13">
        <v>268.209991</v>
      </c>
      <c r="G1196" s="13">
        <v>77620600</v>
      </c>
      <c r="H1196" s="13">
        <f t="shared" si="18"/>
        <v>-1.1303412981999127E-3</v>
      </c>
    </row>
    <row r="1197" spans="1:8" x14ac:dyDescent="0.3">
      <c r="A1197" s="14">
        <v>44834</v>
      </c>
      <c r="B1197" s="13">
        <v>266.14999399999999</v>
      </c>
      <c r="C1197" s="13">
        <v>275.57000699999998</v>
      </c>
      <c r="D1197" s="13">
        <v>262.47000100000002</v>
      </c>
      <c r="E1197" s="13">
        <v>265.25</v>
      </c>
      <c r="F1197" s="13">
        <v>265.25</v>
      </c>
      <c r="G1197" s="13">
        <v>67726600</v>
      </c>
      <c r="H1197" s="13">
        <f t="shared" si="18"/>
        <v>-5.8742450886177397E-2</v>
      </c>
    </row>
    <row r="1198" spans="1:8" x14ac:dyDescent="0.3">
      <c r="A1198" s="14">
        <v>44837</v>
      </c>
      <c r="B1198" s="13">
        <v>254.5</v>
      </c>
      <c r="C1198" s="13">
        <v>255.16000399999999</v>
      </c>
      <c r="D1198" s="13">
        <v>241.009995</v>
      </c>
      <c r="E1198" s="13">
        <v>242.39999399999999</v>
      </c>
      <c r="F1198" s="13">
        <v>242.39999399999999</v>
      </c>
      <c r="G1198" s="13">
        <v>98363500</v>
      </c>
      <c r="H1198" s="13">
        <f t="shared" si="18"/>
        <v>-4.3772287291503724E-2</v>
      </c>
    </row>
    <row r="1199" spans="1:8" x14ac:dyDescent="0.3">
      <c r="A1199" s="14">
        <v>44838</v>
      </c>
      <c r="B1199" s="13">
        <v>250.520004</v>
      </c>
      <c r="C1199" s="13">
        <v>257.5</v>
      </c>
      <c r="D1199" s="13">
        <v>242.009995</v>
      </c>
      <c r="E1199" s="13">
        <v>249.44000199999999</v>
      </c>
      <c r="F1199" s="13">
        <v>249.44000199999999</v>
      </c>
      <c r="G1199" s="13">
        <v>109578500</v>
      </c>
      <c r="H1199" s="13">
        <f t="shared" si="18"/>
        <v>-1.563849115913556E-2</v>
      </c>
    </row>
    <row r="1200" spans="1:8" x14ac:dyDescent="0.3">
      <c r="A1200" s="14">
        <v>44839</v>
      </c>
      <c r="B1200" s="13">
        <v>245.009995</v>
      </c>
      <c r="C1200" s="13">
        <v>246.66999799999999</v>
      </c>
      <c r="D1200" s="13">
        <v>233.270004</v>
      </c>
      <c r="E1200" s="13">
        <v>240.80999800000001</v>
      </c>
      <c r="F1200" s="13">
        <v>240.80999800000001</v>
      </c>
      <c r="G1200" s="13">
        <v>86982700</v>
      </c>
      <c r="H1200" s="13">
        <f t="shared" si="18"/>
        <v>-2.1994287530028925E-2</v>
      </c>
    </row>
    <row r="1201" spans="1:8" x14ac:dyDescent="0.3">
      <c r="A1201" s="14">
        <v>44840</v>
      </c>
      <c r="B1201" s="13">
        <v>239.44000199999999</v>
      </c>
      <c r="C1201" s="13">
        <v>244.58000200000001</v>
      </c>
      <c r="D1201" s="13">
        <v>235.35000600000001</v>
      </c>
      <c r="E1201" s="13">
        <v>238.13000500000001</v>
      </c>
      <c r="F1201" s="13">
        <v>238.13000500000001</v>
      </c>
      <c r="G1201" s="13">
        <v>69298400</v>
      </c>
      <c r="H1201" s="13">
        <f t="shared" si="18"/>
        <v>-2.2733737862408475E-2</v>
      </c>
    </row>
    <row r="1202" spans="1:8" x14ac:dyDescent="0.3">
      <c r="A1202" s="14">
        <v>44841</v>
      </c>
      <c r="B1202" s="13">
        <v>233.94000199999999</v>
      </c>
      <c r="C1202" s="13">
        <v>234.570007</v>
      </c>
      <c r="D1202" s="13">
        <v>222.020004</v>
      </c>
      <c r="E1202" s="13">
        <v>223.070007</v>
      </c>
      <c r="F1202" s="13">
        <v>223.070007</v>
      </c>
      <c r="G1202" s="13">
        <v>83916800</v>
      </c>
      <c r="H1202" s="13">
        <f t="shared" si="18"/>
        <v>-2.2970263757348282E-2</v>
      </c>
    </row>
    <row r="1203" spans="1:8" x14ac:dyDescent="0.3">
      <c r="A1203" s="14">
        <v>44844</v>
      </c>
      <c r="B1203" s="13">
        <v>223.929993</v>
      </c>
      <c r="C1203" s="13">
        <v>226.990005</v>
      </c>
      <c r="D1203" s="13">
        <v>218.36000100000001</v>
      </c>
      <c r="E1203" s="13">
        <v>222.96000699999999</v>
      </c>
      <c r="F1203" s="13">
        <v>222.96000699999999</v>
      </c>
      <c r="G1203" s="13">
        <v>67925000</v>
      </c>
      <c r="H1203" s="13">
        <f t="shared" si="18"/>
        <v>-4.2788787357537925E-2</v>
      </c>
    </row>
    <row r="1204" spans="1:8" x14ac:dyDescent="0.3">
      <c r="A1204" s="14">
        <v>44845</v>
      </c>
      <c r="B1204" s="13">
        <v>220.949997</v>
      </c>
      <c r="C1204" s="13">
        <v>225.75</v>
      </c>
      <c r="D1204" s="13">
        <v>215</v>
      </c>
      <c r="E1204" s="13">
        <v>216.5</v>
      </c>
      <c r="F1204" s="13">
        <v>216.5</v>
      </c>
      <c r="G1204" s="13">
        <v>77013200</v>
      </c>
      <c r="H1204" s="13">
        <f t="shared" si="18"/>
        <v>-1.3307712647496934E-2</v>
      </c>
    </row>
    <row r="1205" spans="1:8" x14ac:dyDescent="0.3">
      <c r="A1205" s="14">
        <v>44846</v>
      </c>
      <c r="B1205" s="13">
        <v>215.33000200000001</v>
      </c>
      <c r="C1205" s="13">
        <v>219.300003</v>
      </c>
      <c r="D1205" s="13">
        <v>211.509995</v>
      </c>
      <c r="E1205" s="13">
        <v>217.240005</v>
      </c>
      <c r="F1205" s="13">
        <v>217.240005</v>
      </c>
      <c r="G1205" s="13">
        <v>66860700</v>
      </c>
      <c r="H1205" s="13">
        <f t="shared" si="18"/>
        <v>-2.5435596634110789E-2</v>
      </c>
    </row>
    <row r="1206" spans="1:8" x14ac:dyDescent="0.3">
      <c r="A1206" s="14">
        <v>44847</v>
      </c>
      <c r="B1206" s="13">
        <v>208.300003</v>
      </c>
      <c r="C1206" s="13">
        <v>222.990005</v>
      </c>
      <c r="D1206" s="13">
        <v>206.220001</v>
      </c>
      <c r="E1206" s="13">
        <v>221.720001</v>
      </c>
      <c r="F1206" s="13">
        <v>221.720001</v>
      </c>
      <c r="G1206" s="13">
        <v>91483000</v>
      </c>
      <c r="H1206" s="13">
        <f t="shared" si="18"/>
        <v>-3.2647559256512727E-2</v>
      </c>
    </row>
    <row r="1207" spans="1:8" x14ac:dyDescent="0.3">
      <c r="A1207" s="14">
        <v>44848</v>
      </c>
      <c r="B1207" s="13">
        <v>224.009995</v>
      </c>
      <c r="C1207" s="13">
        <v>226.259995</v>
      </c>
      <c r="D1207" s="13">
        <v>204.16000399999999</v>
      </c>
      <c r="E1207" s="13">
        <v>204.990005</v>
      </c>
      <c r="F1207" s="13">
        <v>204.990005</v>
      </c>
      <c r="G1207" s="13">
        <v>94124500</v>
      </c>
      <c r="H1207" s="13">
        <f t="shared" si="18"/>
        <v>7.5420027718386545E-2</v>
      </c>
    </row>
    <row r="1208" spans="1:8" x14ac:dyDescent="0.3">
      <c r="A1208" s="14">
        <v>44851</v>
      </c>
      <c r="B1208" s="13">
        <v>210.03999300000001</v>
      </c>
      <c r="C1208" s="13">
        <v>221.86000100000001</v>
      </c>
      <c r="D1208" s="13">
        <v>209.449997</v>
      </c>
      <c r="E1208" s="13">
        <v>219.35000600000001</v>
      </c>
      <c r="F1208" s="13">
        <v>219.35000600000001</v>
      </c>
      <c r="G1208" s="13">
        <v>79428800</v>
      </c>
      <c r="H1208" s="13">
        <f t="shared" si="18"/>
        <v>-6.2363297673391729E-2</v>
      </c>
    </row>
    <row r="1209" spans="1:8" x14ac:dyDescent="0.3">
      <c r="A1209" s="14">
        <v>44852</v>
      </c>
      <c r="B1209" s="13">
        <v>229.5</v>
      </c>
      <c r="C1209" s="13">
        <v>229.820007</v>
      </c>
      <c r="D1209" s="13">
        <v>217.25</v>
      </c>
      <c r="E1209" s="13">
        <v>220.19000199999999</v>
      </c>
      <c r="F1209" s="13">
        <v>220.19000199999999</v>
      </c>
      <c r="G1209" s="13">
        <v>75891900</v>
      </c>
      <c r="H1209" s="13">
        <f t="shared" si="18"/>
        <v>9.2649055649130535E-2</v>
      </c>
    </row>
    <row r="1210" spans="1:8" x14ac:dyDescent="0.3">
      <c r="A1210" s="14">
        <v>44853</v>
      </c>
      <c r="B1210" s="13">
        <v>219.800003</v>
      </c>
      <c r="C1210" s="13">
        <v>222.929993</v>
      </c>
      <c r="D1210" s="13">
        <v>217.779999</v>
      </c>
      <c r="E1210" s="13">
        <v>222.03999300000001</v>
      </c>
      <c r="F1210" s="13">
        <v>222.03999300000001</v>
      </c>
      <c r="G1210" s="13">
        <v>66571500</v>
      </c>
      <c r="H1210" s="13">
        <f t="shared" si="18"/>
        <v>-4.2265782135076237E-2</v>
      </c>
    </row>
    <row r="1211" spans="1:8" x14ac:dyDescent="0.3">
      <c r="A1211" s="14">
        <v>44854</v>
      </c>
      <c r="B1211" s="13">
        <v>208.279999</v>
      </c>
      <c r="C1211" s="13">
        <v>215.550003</v>
      </c>
      <c r="D1211" s="13">
        <v>202</v>
      </c>
      <c r="E1211" s="13">
        <v>207.279999</v>
      </c>
      <c r="F1211" s="13">
        <v>207.279999</v>
      </c>
      <c r="G1211" s="13">
        <v>117798100</v>
      </c>
      <c r="H1211" s="13">
        <f t="shared" si="18"/>
        <v>-5.2411300467543671E-2</v>
      </c>
    </row>
    <row r="1212" spans="1:8" x14ac:dyDescent="0.3">
      <c r="A1212" s="14">
        <v>44855</v>
      </c>
      <c r="B1212" s="13">
        <v>206.41999799999999</v>
      </c>
      <c r="C1212" s="13">
        <v>214.66000399999999</v>
      </c>
      <c r="D1212" s="13">
        <v>203.800003</v>
      </c>
      <c r="E1212" s="13">
        <v>214.44000199999999</v>
      </c>
      <c r="F1212" s="13">
        <v>214.44000199999999</v>
      </c>
      <c r="G1212" s="13">
        <v>75713800</v>
      </c>
      <c r="H1212" s="13">
        <f t="shared" si="18"/>
        <v>-8.9302909973607743E-3</v>
      </c>
    </row>
    <row r="1213" spans="1:8" x14ac:dyDescent="0.3">
      <c r="A1213" s="14">
        <v>44858</v>
      </c>
      <c r="B1213" s="13">
        <v>205.820007</v>
      </c>
      <c r="C1213" s="13">
        <v>213.5</v>
      </c>
      <c r="D1213" s="13">
        <v>198.58999600000001</v>
      </c>
      <c r="E1213" s="13">
        <v>211.25</v>
      </c>
      <c r="F1213" s="13">
        <v>211.25</v>
      </c>
      <c r="G1213" s="13">
        <v>100446800</v>
      </c>
      <c r="H1213" s="13">
        <f t="shared" si="18"/>
        <v>-2.9066515154214305E-3</v>
      </c>
    </row>
    <row r="1214" spans="1:8" x14ac:dyDescent="0.3">
      <c r="A1214" s="14">
        <v>44859</v>
      </c>
      <c r="B1214" s="13">
        <v>210.10000600000001</v>
      </c>
      <c r="C1214" s="13">
        <v>224.35000600000001</v>
      </c>
      <c r="D1214" s="13">
        <v>210</v>
      </c>
      <c r="E1214" s="13">
        <v>222.41999799999999</v>
      </c>
      <c r="F1214" s="13">
        <v>222.41999799999999</v>
      </c>
      <c r="G1214" s="13">
        <v>96507900</v>
      </c>
      <c r="H1214" s="13">
        <f t="shared" si="18"/>
        <v>2.079486373742084E-2</v>
      </c>
    </row>
    <row r="1215" spans="1:8" x14ac:dyDescent="0.3">
      <c r="A1215" s="14">
        <v>44860</v>
      </c>
      <c r="B1215" s="13">
        <v>219.39999399999999</v>
      </c>
      <c r="C1215" s="13">
        <v>230.60000600000001</v>
      </c>
      <c r="D1215" s="13">
        <v>218.199997</v>
      </c>
      <c r="E1215" s="13">
        <v>224.63999899999999</v>
      </c>
      <c r="F1215" s="13">
        <v>224.63999899999999</v>
      </c>
      <c r="G1215" s="13">
        <v>85012500</v>
      </c>
      <c r="H1215" s="13">
        <f t="shared" si="18"/>
        <v>4.4264577507912989E-2</v>
      </c>
    </row>
    <row r="1216" spans="1:8" x14ac:dyDescent="0.3">
      <c r="A1216" s="14">
        <v>44861</v>
      </c>
      <c r="B1216" s="13">
        <v>229.770004</v>
      </c>
      <c r="C1216" s="13">
        <v>233.80999800000001</v>
      </c>
      <c r="D1216" s="13">
        <v>222.85000600000001</v>
      </c>
      <c r="E1216" s="13">
        <v>225.08999600000001</v>
      </c>
      <c r="F1216" s="13">
        <v>225.08999600000001</v>
      </c>
      <c r="G1216" s="13">
        <v>61638800</v>
      </c>
      <c r="H1216" s="13">
        <f t="shared" si="18"/>
        <v>4.726531578665407E-2</v>
      </c>
    </row>
    <row r="1217" spans="1:8" x14ac:dyDescent="0.3">
      <c r="A1217" s="14">
        <v>44862</v>
      </c>
      <c r="B1217" s="13">
        <v>225.39999399999999</v>
      </c>
      <c r="C1217" s="13">
        <v>228.86000100000001</v>
      </c>
      <c r="D1217" s="13">
        <v>216.35000600000001</v>
      </c>
      <c r="E1217" s="13">
        <v>228.520004</v>
      </c>
      <c r="F1217" s="13">
        <v>228.520004</v>
      </c>
      <c r="G1217" s="13">
        <v>69152400</v>
      </c>
      <c r="H1217" s="13">
        <f t="shared" si="18"/>
        <v>-1.9019062209704309E-2</v>
      </c>
    </row>
    <row r="1218" spans="1:8" x14ac:dyDescent="0.3">
      <c r="A1218" s="14">
        <v>44865</v>
      </c>
      <c r="B1218" s="13">
        <v>226.19000199999999</v>
      </c>
      <c r="C1218" s="13">
        <v>229.85000600000001</v>
      </c>
      <c r="D1218" s="13">
        <v>221.94000199999999</v>
      </c>
      <c r="E1218" s="13">
        <v>227.53999300000001</v>
      </c>
      <c r="F1218" s="13">
        <v>227.53999300000001</v>
      </c>
      <c r="G1218" s="13">
        <v>61554300</v>
      </c>
      <c r="H1218" s="13">
        <f t="shared" si="18"/>
        <v>3.5049157987111583E-3</v>
      </c>
    </row>
    <row r="1219" spans="1:8" x14ac:dyDescent="0.3">
      <c r="A1219" s="14">
        <v>44866</v>
      </c>
      <c r="B1219" s="13">
        <v>234.050003</v>
      </c>
      <c r="C1219" s="13">
        <v>237.39999399999999</v>
      </c>
      <c r="D1219" s="13">
        <v>227.279999</v>
      </c>
      <c r="E1219" s="13">
        <v>227.820007</v>
      </c>
      <c r="F1219" s="13">
        <v>227.820007</v>
      </c>
      <c r="G1219" s="13">
        <v>62688800</v>
      </c>
      <c r="H1219" s="13">
        <f t="shared" si="18"/>
        <v>3.4749550954953398E-2</v>
      </c>
    </row>
    <row r="1220" spans="1:8" x14ac:dyDescent="0.3">
      <c r="A1220" s="14">
        <v>44867</v>
      </c>
      <c r="B1220" s="13">
        <v>226.03999300000001</v>
      </c>
      <c r="C1220" s="13">
        <v>227.86999499999999</v>
      </c>
      <c r="D1220" s="13">
        <v>214.820007</v>
      </c>
      <c r="E1220" s="13">
        <v>214.979996</v>
      </c>
      <c r="F1220" s="13">
        <v>214.979996</v>
      </c>
      <c r="G1220" s="13">
        <v>63070300</v>
      </c>
      <c r="H1220" s="13">
        <f t="shared" ref="H1220:H1279" si="19">(B1220-B1219)/B1219</f>
        <v>-3.422349881362742E-2</v>
      </c>
    </row>
    <row r="1221" spans="1:8" x14ac:dyDescent="0.3">
      <c r="A1221" s="14">
        <v>44868</v>
      </c>
      <c r="B1221" s="13">
        <v>211.36000100000001</v>
      </c>
      <c r="C1221" s="13">
        <v>221.199997</v>
      </c>
      <c r="D1221" s="13">
        <v>210.13999899999999</v>
      </c>
      <c r="E1221" s="13">
        <v>215.30999800000001</v>
      </c>
      <c r="F1221" s="13">
        <v>215.30999800000001</v>
      </c>
      <c r="G1221" s="13">
        <v>56538800</v>
      </c>
      <c r="H1221" s="13">
        <f t="shared" si="19"/>
        <v>-6.4944224272737425E-2</v>
      </c>
    </row>
    <row r="1222" spans="1:8" x14ac:dyDescent="0.3">
      <c r="A1222" s="14">
        <v>44869</v>
      </c>
      <c r="B1222" s="13">
        <v>222.60000600000001</v>
      </c>
      <c r="C1222" s="13">
        <v>223.800003</v>
      </c>
      <c r="D1222" s="13">
        <v>203.08000200000001</v>
      </c>
      <c r="E1222" s="13">
        <v>207.470001</v>
      </c>
      <c r="F1222" s="13">
        <v>207.470001</v>
      </c>
      <c r="G1222" s="13">
        <v>98622200</v>
      </c>
      <c r="H1222" s="13">
        <f t="shared" si="19"/>
        <v>5.3179432942943618E-2</v>
      </c>
    </row>
    <row r="1223" spans="1:8" x14ac:dyDescent="0.3">
      <c r="A1223" s="14">
        <v>44872</v>
      </c>
      <c r="B1223" s="13">
        <v>208.64999399999999</v>
      </c>
      <c r="C1223" s="13">
        <v>208.89999399999999</v>
      </c>
      <c r="D1223" s="13">
        <v>196.66000399999999</v>
      </c>
      <c r="E1223" s="13">
        <v>197.08000200000001</v>
      </c>
      <c r="F1223" s="13">
        <v>197.08000200000001</v>
      </c>
      <c r="G1223" s="13">
        <v>93916500</v>
      </c>
      <c r="H1223" s="13">
        <f t="shared" si="19"/>
        <v>-6.2668515831037372E-2</v>
      </c>
    </row>
    <row r="1224" spans="1:8" x14ac:dyDescent="0.3">
      <c r="A1224" s="14">
        <v>44873</v>
      </c>
      <c r="B1224" s="13">
        <v>194.020004</v>
      </c>
      <c r="C1224" s="13">
        <v>195.199997</v>
      </c>
      <c r="D1224" s="13">
        <v>186.75</v>
      </c>
      <c r="E1224" s="13">
        <v>191.300003</v>
      </c>
      <c r="F1224" s="13">
        <v>191.300003</v>
      </c>
      <c r="G1224" s="13">
        <v>128803400</v>
      </c>
      <c r="H1224" s="13">
        <f t="shared" si="19"/>
        <v>-7.0117375608455532E-2</v>
      </c>
    </row>
    <row r="1225" spans="1:8" x14ac:dyDescent="0.3">
      <c r="A1225" s="14">
        <v>44874</v>
      </c>
      <c r="B1225" s="13">
        <v>190.779999</v>
      </c>
      <c r="C1225" s="13">
        <v>195.88999899999999</v>
      </c>
      <c r="D1225" s="13">
        <v>177.11999499999999</v>
      </c>
      <c r="E1225" s="13">
        <v>177.58999600000001</v>
      </c>
      <c r="F1225" s="13">
        <v>177.58999600000001</v>
      </c>
      <c r="G1225" s="13">
        <v>127062700</v>
      </c>
      <c r="H1225" s="13">
        <f t="shared" si="19"/>
        <v>-1.6699334775810006E-2</v>
      </c>
    </row>
    <row r="1226" spans="1:8" x14ac:dyDescent="0.3">
      <c r="A1226" s="14">
        <v>44875</v>
      </c>
      <c r="B1226" s="13">
        <v>189.89999399999999</v>
      </c>
      <c r="C1226" s="13">
        <v>191</v>
      </c>
      <c r="D1226" s="13">
        <v>180.029999</v>
      </c>
      <c r="E1226" s="13">
        <v>190.720001</v>
      </c>
      <c r="F1226" s="13">
        <v>190.720001</v>
      </c>
      <c r="G1226" s="13">
        <v>132703000</v>
      </c>
      <c r="H1226" s="13">
        <f t="shared" si="19"/>
        <v>-4.6126690670546195E-3</v>
      </c>
    </row>
    <row r="1227" spans="1:8" x14ac:dyDescent="0.3">
      <c r="A1227" s="14">
        <v>44876</v>
      </c>
      <c r="B1227" s="13">
        <v>186</v>
      </c>
      <c r="C1227" s="13">
        <v>196.520004</v>
      </c>
      <c r="D1227" s="13">
        <v>182.58999600000001</v>
      </c>
      <c r="E1227" s="13">
        <v>195.970001</v>
      </c>
      <c r="F1227" s="13">
        <v>195.970001</v>
      </c>
      <c r="G1227" s="13">
        <v>114403600</v>
      </c>
      <c r="H1227" s="13">
        <f t="shared" si="19"/>
        <v>-2.0537093855832311E-2</v>
      </c>
    </row>
    <row r="1228" spans="1:8" x14ac:dyDescent="0.3">
      <c r="A1228" s="14">
        <v>44879</v>
      </c>
      <c r="B1228" s="13">
        <v>192.770004</v>
      </c>
      <c r="C1228" s="13">
        <v>195.729996</v>
      </c>
      <c r="D1228" s="13">
        <v>186.33999600000001</v>
      </c>
      <c r="E1228" s="13">
        <v>190.949997</v>
      </c>
      <c r="F1228" s="13">
        <v>190.949997</v>
      </c>
      <c r="G1228" s="13">
        <v>92226600</v>
      </c>
      <c r="H1228" s="13">
        <f t="shared" si="19"/>
        <v>3.6397870967741934E-2</v>
      </c>
    </row>
    <row r="1229" spans="1:8" x14ac:dyDescent="0.3">
      <c r="A1229" s="14">
        <v>44880</v>
      </c>
      <c r="B1229" s="13">
        <v>195.88000500000001</v>
      </c>
      <c r="C1229" s="13">
        <v>200.820007</v>
      </c>
      <c r="D1229" s="13">
        <v>192.05999800000001</v>
      </c>
      <c r="E1229" s="13">
        <v>194.41999799999999</v>
      </c>
      <c r="F1229" s="13">
        <v>194.41999799999999</v>
      </c>
      <c r="G1229" s="13">
        <v>91293800</v>
      </c>
      <c r="H1229" s="13">
        <f t="shared" si="19"/>
        <v>1.6133220602101615E-2</v>
      </c>
    </row>
    <row r="1230" spans="1:8" x14ac:dyDescent="0.3">
      <c r="A1230" s="14">
        <v>44881</v>
      </c>
      <c r="B1230" s="13">
        <v>191.509995</v>
      </c>
      <c r="C1230" s="13">
        <v>192.570007</v>
      </c>
      <c r="D1230" s="13">
        <v>185.66000399999999</v>
      </c>
      <c r="E1230" s="13">
        <v>186.91999799999999</v>
      </c>
      <c r="F1230" s="13">
        <v>186.91999799999999</v>
      </c>
      <c r="G1230" s="13">
        <v>66567600</v>
      </c>
      <c r="H1230" s="13">
        <f t="shared" si="19"/>
        <v>-2.2309627774412234E-2</v>
      </c>
    </row>
    <row r="1231" spans="1:8" x14ac:dyDescent="0.3">
      <c r="A1231" s="14">
        <v>44882</v>
      </c>
      <c r="B1231" s="13">
        <v>183.96000699999999</v>
      </c>
      <c r="C1231" s="13">
        <v>186.16000399999999</v>
      </c>
      <c r="D1231" s="13">
        <v>180.89999399999999</v>
      </c>
      <c r="E1231" s="13">
        <v>183.16999799999999</v>
      </c>
      <c r="F1231" s="13">
        <v>183.16999799999999</v>
      </c>
      <c r="G1231" s="13">
        <v>64336000</v>
      </c>
      <c r="H1231" s="13">
        <f t="shared" si="19"/>
        <v>-3.9423467166818174E-2</v>
      </c>
    </row>
    <row r="1232" spans="1:8" x14ac:dyDescent="0.3">
      <c r="A1232" s="14">
        <v>44883</v>
      </c>
      <c r="B1232" s="13">
        <v>185.050003</v>
      </c>
      <c r="C1232" s="13">
        <v>185.19000199999999</v>
      </c>
      <c r="D1232" s="13">
        <v>176.550003</v>
      </c>
      <c r="E1232" s="13">
        <v>180.19000199999999</v>
      </c>
      <c r="F1232" s="13">
        <v>180.19000199999999</v>
      </c>
      <c r="G1232" s="13">
        <v>76048900</v>
      </c>
      <c r="H1232" s="13">
        <f t="shared" si="19"/>
        <v>5.9251791613598578E-3</v>
      </c>
    </row>
    <row r="1233" spans="1:8" x14ac:dyDescent="0.3">
      <c r="A1233" s="14">
        <v>44886</v>
      </c>
      <c r="B1233" s="13">
        <v>175.85000600000001</v>
      </c>
      <c r="C1233" s="13">
        <v>176.770004</v>
      </c>
      <c r="D1233" s="13">
        <v>167.53999300000001</v>
      </c>
      <c r="E1233" s="13">
        <v>167.86999499999999</v>
      </c>
      <c r="F1233" s="13">
        <v>167.86999499999999</v>
      </c>
      <c r="G1233" s="13">
        <v>92882700</v>
      </c>
      <c r="H1233" s="13">
        <f t="shared" si="19"/>
        <v>-4.9716275875985781E-2</v>
      </c>
    </row>
    <row r="1234" spans="1:8" x14ac:dyDescent="0.3">
      <c r="A1234" s="14">
        <v>44887</v>
      </c>
      <c r="B1234" s="13">
        <v>168.63000500000001</v>
      </c>
      <c r="C1234" s="13">
        <v>170.91999799999999</v>
      </c>
      <c r="D1234" s="13">
        <v>166.19000199999999</v>
      </c>
      <c r="E1234" s="13">
        <v>169.91000399999999</v>
      </c>
      <c r="F1234" s="13">
        <v>169.91000399999999</v>
      </c>
      <c r="G1234" s="13">
        <v>78452300</v>
      </c>
      <c r="H1234" s="13">
        <f t="shared" si="19"/>
        <v>-4.1057723933202457E-2</v>
      </c>
    </row>
    <row r="1235" spans="1:8" x14ac:dyDescent="0.3">
      <c r="A1235" s="14">
        <v>44888</v>
      </c>
      <c r="B1235" s="13">
        <v>173.570007</v>
      </c>
      <c r="C1235" s="13">
        <v>183.61999499999999</v>
      </c>
      <c r="D1235" s="13">
        <v>172.5</v>
      </c>
      <c r="E1235" s="13">
        <v>183.199997</v>
      </c>
      <c r="F1235" s="13">
        <v>183.199997</v>
      </c>
      <c r="G1235" s="13">
        <v>109536700</v>
      </c>
      <c r="H1235" s="13">
        <f t="shared" si="19"/>
        <v>2.9294916998905338E-2</v>
      </c>
    </row>
    <row r="1236" spans="1:8" x14ac:dyDescent="0.3">
      <c r="A1236" s="14">
        <v>44890</v>
      </c>
      <c r="B1236" s="13">
        <v>185.05999800000001</v>
      </c>
      <c r="C1236" s="13">
        <v>185.199997</v>
      </c>
      <c r="D1236" s="13">
        <v>180.63000500000001</v>
      </c>
      <c r="E1236" s="13">
        <v>182.86000100000001</v>
      </c>
      <c r="F1236" s="13">
        <v>182.86000100000001</v>
      </c>
      <c r="G1236" s="13">
        <v>50672700</v>
      </c>
      <c r="H1236" s="13">
        <f t="shared" si="19"/>
        <v>6.6198021182311773E-2</v>
      </c>
    </row>
    <row r="1237" spans="1:8" x14ac:dyDescent="0.3">
      <c r="A1237" s="14">
        <v>44893</v>
      </c>
      <c r="B1237" s="13">
        <v>179.96000699999999</v>
      </c>
      <c r="C1237" s="13">
        <v>188.5</v>
      </c>
      <c r="D1237" s="13">
        <v>179</v>
      </c>
      <c r="E1237" s="13">
        <v>182.91999799999999</v>
      </c>
      <c r="F1237" s="13">
        <v>182.91999799999999</v>
      </c>
      <c r="G1237" s="13">
        <v>92905200</v>
      </c>
      <c r="H1237" s="13">
        <f t="shared" si="19"/>
        <v>-2.7558581298590616E-2</v>
      </c>
    </row>
    <row r="1238" spans="1:8" x14ac:dyDescent="0.3">
      <c r="A1238" s="14">
        <v>44894</v>
      </c>
      <c r="B1238" s="13">
        <v>184.990005</v>
      </c>
      <c r="C1238" s="13">
        <v>186.38000500000001</v>
      </c>
      <c r="D1238" s="13">
        <v>178.75</v>
      </c>
      <c r="E1238" s="13">
        <v>180.83000200000001</v>
      </c>
      <c r="F1238" s="13">
        <v>180.83000200000001</v>
      </c>
      <c r="G1238" s="13">
        <v>83357100</v>
      </c>
      <c r="H1238" s="13">
        <f t="shared" si="19"/>
        <v>2.7950643500475117E-2</v>
      </c>
    </row>
    <row r="1239" spans="1:8" x14ac:dyDescent="0.3">
      <c r="A1239" s="14">
        <v>44895</v>
      </c>
      <c r="B1239" s="13">
        <v>182.429993</v>
      </c>
      <c r="C1239" s="13">
        <v>194.759995</v>
      </c>
      <c r="D1239" s="13">
        <v>180.63000500000001</v>
      </c>
      <c r="E1239" s="13">
        <v>194.699997</v>
      </c>
      <c r="F1239" s="13">
        <v>194.699997</v>
      </c>
      <c r="G1239" s="13">
        <v>109186400</v>
      </c>
      <c r="H1239" s="13">
        <f t="shared" si="19"/>
        <v>-1.383865036383993E-2</v>
      </c>
    </row>
    <row r="1240" spans="1:8" x14ac:dyDescent="0.3">
      <c r="A1240" s="14">
        <v>44896</v>
      </c>
      <c r="B1240" s="13">
        <v>197.08000200000001</v>
      </c>
      <c r="C1240" s="13">
        <v>198.91999799999999</v>
      </c>
      <c r="D1240" s="13">
        <v>191.800003</v>
      </c>
      <c r="E1240" s="13">
        <v>194.699997</v>
      </c>
      <c r="F1240" s="13">
        <v>194.699997</v>
      </c>
      <c r="G1240" s="13">
        <v>80046200</v>
      </c>
      <c r="H1240" s="13">
        <f t="shared" si="19"/>
        <v>8.0304826849387709E-2</v>
      </c>
    </row>
    <row r="1241" spans="1:8" x14ac:dyDescent="0.3">
      <c r="A1241" s="14">
        <v>44897</v>
      </c>
      <c r="B1241" s="13">
        <v>191.779999</v>
      </c>
      <c r="C1241" s="13">
        <v>196.25</v>
      </c>
      <c r="D1241" s="13">
        <v>191.11000100000001</v>
      </c>
      <c r="E1241" s="13">
        <v>194.86000100000001</v>
      </c>
      <c r="F1241" s="13">
        <v>194.86000100000001</v>
      </c>
      <c r="G1241" s="13">
        <v>73645900</v>
      </c>
      <c r="H1241" s="13">
        <f t="shared" si="19"/>
        <v>-2.6892647382863347E-2</v>
      </c>
    </row>
    <row r="1242" spans="1:8" x14ac:dyDescent="0.3">
      <c r="A1242" s="14">
        <v>44900</v>
      </c>
      <c r="B1242" s="13">
        <v>189.44000199999999</v>
      </c>
      <c r="C1242" s="13">
        <v>191.270004</v>
      </c>
      <c r="D1242" s="13">
        <v>180.550003</v>
      </c>
      <c r="E1242" s="13">
        <v>182.449997</v>
      </c>
      <c r="F1242" s="13">
        <v>182.449997</v>
      </c>
      <c r="G1242" s="13">
        <v>93122700</v>
      </c>
      <c r="H1242" s="13">
        <f t="shared" si="19"/>
        <v>-1.2201465284187488E-2</v>
      </c>
    </row>
    <row r="1243" spans="1:8" x14ac:dyDescent="0.3">
      <c r="A1243" s="14">
        <v>44901</v>
      </c>
      <c r="B1243" s="13">
        <v>181.220001</v>
      </c>
      <c r="C1243" s="13">
        <v>183.64999399999999</v>
      </c>
      <c r="D1243" s="13">
        <v>175.33000200000001</v>
      </c>
      <c r="E1243" s="13">
        <v>179.820007</v>
      </c>
      <c r="F1243" s="13">
        <v>179.820007</v>
      </c>
      <c r="G1243" s="13">
        <v>92150800</v>
      </c>
      <c r="H1243" s="13">
        <f t="shared" si="19"/>
        <v>-4.3391052117915392E-2</v>
      </c>
    </row>
    <row r="1244" spans="1:8" x14ac:dyDescent="0.3">
      <c r="A1244" s="14">
        <v>44902</v>
      </c>
      <c r="B1244" s="13">
        <v>175.029999</v>
      </c>
      <c r="C1244" s="13">
        <v>179.38000500000001</v>
      </c>
      <c r="D1244" s="13">
        <v>172.220001</v>
      </c>
      <c r="E1244" s="13">
        <v>174.03999300000001</v>
      </c>
      <c r="F1244" s="13">
        <v>174.03999300000001</v>
      </c>
      <c r="G1244" s="13">
        <v>84213300</v>
      </c>
      <c r="H1244" s="13">
        <f t="shared" si="19"/>
        <v>-3.4157388620696415E-2</v>
      </c>
    </row>
    <row r="1245" spans="1:8" x14ac:dyDescent="0.3">
      <c r="A1245" s="14">
        <v>44903</v>
      </c>
      <c r="B1245" s="13">
        <v>172.199997</v>
      </c>
      <c r="C1245" s="13">
        <v>175.199997</v>
      </c>
      <c r="D1245" s="13">
        <v>169.05999800000001</v>
      </c>
      <c r="E1245" s="13">
        <v>173.44000199999999</v>
      </c>
      <c r="F1245" s="13">
        <v>173.44000199999999</v>
      </c>
      <c r="G1245" s="13">
        <v>97624500</v>
      </c>
      <c r="H1245" s="13">
        <f t="shared" si="19"/>
        <v>-1.6168668320680316E-2</v>
      </c>
    </row>
    <row r="1246" spans="1:8" x14ac:dyDescent="0.3">
      <c r="A1246" s="14">
        <v>44904</v>
      </c>
      <c r="B1246" s="13">
        <v>173.83999600000001</v>
      </c>
      <c r="C1246" s="13">
        <v>182.5</v>
      </c>
      <c r="D1246" s="13">
        <v>173.36000100000001</v>
      </c>
      <c r="E1246" s="13">
        <v>179.050003</v>
      </c>
      <c r="F1246" s="13">
        <v>179.050003</v>
      </c>
      <c r="G1246" s="13">
        <v>104872300</v>
      </c>
      <c r="H1246" s="13">
        <f t="shared" si="19"/>
        <v>9.5238038825286239E-3</v>
      </c>
    </row>
    <row r="1247" spans="1:8" x14ac:dyDescent="0.3">
      <c r="A1247" s="14">
        <v>44907</v>
      </c>
      <c r="B1247" s="13">
        <v>176.10000600000001</v>
      </c>
      <c r="C1247" s="13">
        <v>177.36999499999999</v>
      </c>
      <c r="D1247" s="13">
        <v>167.520004</v>
      </c>
      <c r="E1247" s="13">
        <v>167.820007</v>
      </c>
      <c r="F1247" s="13">
        <v>167.820007</v>
      </c>
      <c r="G1247" s="13">
        <v>109794500</v>
      </c>
      <c r="H1247" s="13">
        <f t="shared" si="19"/>
        <v>1.3000518016578843E-2</v>
      </c>
    </row>
    <row r="1248" spans="1:8" x14ac:dyDescent="0.3">
      <c r="A1248" s="14">
        <v>44908</v>
      </c>
      <c r="B1248" s="13">
        <v>174.86999499999999</v>
      </c>
      <c r="C1248" s="13">
        <v>175.050003</v>
      </c>
      <c r="D1248" s="13">
        <v>156.91000399999999</v>
      </c>
      <c r="E1248" s="13">
        <v>160.949997</v>
      </c>
      <c r="F1248" s="13">
        <v>160.949997</v>
      </c>
      <c r="G1248" s="13">
        <v>175862700</v>
      </c>
      <c r="H1248" s="13">
        <f t="shared" si="19"/>
        <v>-6.9847300289133368E-3</v>
      </c>
    </row>
    <row r="1249" spans="1:8" x14ac:dyDescent="0.3">
      <c r="A1249" s="14">
        <v>44909</v>
      </c>
      <c r="B1249" s="13">
        <v>159.25</v>
      </c>
      <c r="C1249" s="13">
        <v>161.61999499999999</v>
      </c>
      <c r="D1249" s="13">
        <v>155.30999800000001</v>
      </c>
      <c r="E1249" s="13">
        <v>156.800003</v>
      </c>
      <c r="F1249" s="13">
        <v>156.800003</v>
      </c>
      <c r="G1249" s="13">
        <v>140682300</v>
      </c>
      <c r="H1249" s="13">
        <f t="shared" si="19"/>
        <v>-8.9323471416580008E-2</v>
      </c>
    </row>
    <row r="1250" spans="1:8" x14ac:dyDescent="0.3">
      <c r="A1250" s="14">
        <v>44910</v>
      </c>
      <c r="B1250" s="13">
        <v>153.44000199999999</v>
      </c>
      <c r="C1250" s="13">
        <v>160.929993</v>
      </c>
      <c r="D1250" s="13">
        <v>153.279999</v>
      </c>
      <c r="E1250" s="13">
        <v>157.66999799999999</v>
      </c>
      <c r="F1250" s="13">
        <v>157.66999799999999</v>
      </c>
      <c r="G1250" s="13">
        <v>122334500</v>
      </c>
      <c r="H1250" s="13">
        <f t="shared" si="19"/>
        <v>-3.6483503924646825E-2</v>
      </c>
    </row>
    <row r="1251" spans="1:8" x14ac:dyDescent="0.3">
      <c r="A1251" s="14">
        <v>44911</v>
      </c>
      <c r="B1251" s="13">
        <v>159.63999899999999</v>
      </c>
      <c r="C1251" s="13">
        <v>160.990005</v>
      </c>
      <c r="D1251" s="13">
        <v>150.03999300000001</v>
      </c>
      <c r="E1251" s="13">
        <v>150.229996</v>
      </c>
      <c r="F1251" s="13">
        <v>150.229996</v>
      </c>
      <c r="G1251" s="13">
        <v>139032200</v>
      </c>
      <c r="H1251" s="13">
        <f t="shared" si="19"/>
        <v>4.0406653540059241E-2</v>
      </c>
    </row>
    <row r="1252" spans="1:8" x14ac:dyDescent="0.3">
      <c r="A1252" s="14">
        <v>44914</v>
      </c>
      <c r="B1252" s="13">
        <v>154</v>
      </c>
      <c r="C1252" s="13">
        <v>155.25</v>
      </c>
      <c r="D1252" s="13">
        <v>145.820007</v>
      </c>
      <c r="E1252" s="13">
        <v>149.86999499999999</v>
      </c>
      <c r="F1252" s="13">
        <v>149.86999499999999</v>
      </c>
      <c r="G1252" s="13">
        <v>139390600</v>
      </c>
      <c r="H1252" s="13">
        <f t="shared" si="19"/>
        <v>-3.5329485312762934E-2</v>
      </c>
    </row>
    <row r="1253" spans="1:8" x14ac:dyDescent="0.3">
      <c r="A1253" s="14">
        <v>44915</v>
      </c>
      <c r="B1253" s="13">
        <v>146.050003</v>
      </c>
      <c r="C1253" s="13">
        <v>148.470001</v>
      </c>
      <c r="D1253" s="13">
        <v>137.66000399999999</v>
      </c>
      <c r="E1253" s="13">
        <v>137.800003</v>
      </c>
      <c r="F1253" s="13">
        <v>137.800003</v>
      </c>
      <c r="G1253" s="13">
        <v>159563300</v>
      </c>
      <c r="H1253" s="13">
        <f t="shared" si="19"/>
        <v>-5.1623357142857117E-2</v>
      </c>
    </row>
    <row r="1254" spans="1:8" x14ac:dyDescent="0.3">
      <c r="A1254" s="14">
        <v>44916</v>
      </c>
      <c r="B1254" s="13">
        <v>139.33999600000001</v>
      </c>
      <c r="C1254" s="13">
        <v>141.259995</v>
      </c>
      <c r="D1254" s="13">
        <v>135.88999899999999</v>
      </c>
      <c r="E1254" s="13">
        <v>137.570007</v>
      </c>
      <c r="F1254" s="13">
        <v>137.570007</v>
      </c>
      <c r="G1254" s="13">
        <v>145417400</v>
      </c>
      <c r="H1254" s="13">
        <f t="shared" si="19"/>
        <v>-4.5943217132285781E-2</v>
      </c>
    </row>
    <row r="1255" spans="1:8" x14ac:dyDescent="0.3">
      <c r="A1255" s="14">
        <v>44917</v>
      </c>
      <c r="B1255" s="13">
        <v>136</v>
      </c>
      <c r="C1255" s="13">
        <v>136.63000500000001</v>
      </c>
      <c r="D1255" s="13">
        <v>122.260002</v>
      </c>
      <c r="E1255" s="13">
        <v>125.349998</v>
      </c>
      <c r="F1255" s="13">
        <v>125.349998</v>
      </c>
      <c r="G1255" s="13">
        <v>210090300</v>
      </c>
      <c r="H1255" s="13">
        <f t="shared" si="19"/>
        <v>-2.3970116950484292E-2</v>
      </c>
    </row>
    <row r="1256" spans="1:8" x14ac:dyDescent="0.3">
      <c r="A1256" s="14">
        <v>44918</v>
      </c>
      <c r="B1256" s="13">
        <v>126.370003</v>
      </c>
      <c r="C1256" s="13">
        <v>128.61999499999999</v>
      </c>
      <c r="D1256" s="13">
        <v>121.019997</v>
      </c>
      <c r="E1256" s="13">
        <v>123.150002</v>
      </c>
      <c r="F1256" s="13">
        <v>123.150002</v>
      </c>
      <c r="G1256" s="13">
        <v>166989700</v>
      </c>
      <c r="H1256" s="13">
        <f t="shared" si="19"/>
        <v>-7.0808801470588253E-2</v>
      </c>
    </row>
    <row r="1257" spans="1:8" x14ac:dyDescent="0.3">
      <c r="A1257" s="14">
        <v>44922</v>
      </c>
      <c r="B1257" s="13">
        <v>117.5</v>
      </c>
      <c r="C1257" s="13">
        <v>119.66999800000001</v>
      </c>
      <c r="D1257" s="13">
        <v>108.760002</v>
      </c>
      <c r="E1257" s="13">
        <v>109.099998</v>
      </c>
      <c r="F1257" s="13">
        <v>109.099998</v>
      </c>
      <c r="G1257" s="13">
        <v>208643400</v>
      </c>
      <c r="H1257" s="13">
        <f t="shared" si="19"/>
        <v>-7.019073189386564E-2</v>
      </c>
    </row>
    <row r="1258" spans="1:8" x14ac:dyDescent="0.3">
      <c r="A1258" s="14">
        <v>44923</v>
      </c>
      <c r="B1258" s="13">
        <v>110.349998</v>
      </c>
      <c r="C1258" s="13">
        <v>116.269997</v>
      </c>
      <c r="D1258" s="13">
        <v>108.239998</v>
      </c>
      <c r="E1258" s="13">
        <v>112.709999</v>
      </c>
      <c r="F1258" s="13">
        <v>112.709999</v>
      </c>
      <c r="G1258" s="13">
        <v>221070500</v>
      </c>
      <c r="H1258" s="13">
        <f t="shared" si="19"/>
        <v>-6.0851080851063832E-2</v>
      </c>
    </row>
    <row r="1259" spans="1:8" x14ac:dyDescent="0.3">
      <c r="A1259" s="14">
        <v>44924</v>
      </c>
      <c r="B1259" s="13">
        <v>120.389999</v>
      </c>
      <c r="C1259" s="13">
        <v>123.57</v>
      </c>
      <c r="D1259" s="13">
        <v>117.5</v>
      </c>
      <c r="E1259" s="13">
        <v>121.82</v>
      </c>
      <c r="F1259" s="13">
        <v>121.82</v>
      </c>
      <c r="G1259" s="13">
        <v>221923300</v>
      </c>
      <c r="H1259" s="13">
        <f t="shared" si="19"/>
        <v>9.0983245871921123E-2</v>
      </c>
    </row>
    <row r="1260" spans="1:8" x14ac:dyDescent="0.3">
      <c r="A1260" s="14">
        <v>44925</v>
      </c>
      <c r="B1260" s="13">
        <v>119.949997</v>
      </c>
      <c r="C1260" s="13">
        <v>124.480003</v>
      </c>
      <c r="D1260" s="13">
        <v>119.75</v>
      </c>
      <c r="E1260" s="13">
        <v>123.18</v>
      </c>
      <c r="F1260" s="13">
        <v>123.18</v>
      </c>
      <c r="G1260" s="13">
        <v>157304500</v>
      </c>
      <c r="H1260" s="13">
        <f t="shared" si="19"/>
        <v>-3.654805246738202E-3</v>
      </c>
    </row>
    <row r="1261" spans="1:8" x14ac:dyDescent="0.3">
      <c r="A1261" s="14">
        <v>44929</v>
      </c>
      <c r="B1261" s="13">
        <v>118.470001</v>
      </c>
      <c r="C1261" s="13">
        <v>118.800003</v>
      </c>
      <c r="D1261" s="13">
        <v>104.639999</v>
      </c>
      <c r="E1261" s="13">
        <v>108.099998</v>
      </c>
      <c r="F1261" s="13">
        <v>108.099998</v>
      </c>
      <c r="G1261" s="13">
        <v>231402800</v>
      </c>
      <c r="H1261" s="13">
        <f t="shared" si="19"/>
        <v>-1.2338441325680067E-2</v>
      </c>
    </row>
    <row r="1262" spans="1:8" x14ac:dyDescent="0.3">
      <c r="A1262" s="14">
        <v>44930</v>
      </c>
      <c r="B1262" s="13">
        <v>109.110001</v>
      </c>
      <c r="C1262" s="13">
        <v>114.589996</v>
      </c>
      <c r="D1262" s="13">
        <v>107.519997</v>
      </c>
      <c r="E1262" s="13">
        <v>113.639999</v>
      </c>
      <c r="F1262" s="13">
        <v>113.639999</v>
      </c>
      <c r="G1262" s="13">
        <v>180389000</v>
      </c>
      <c r="H1262" s="13">
        <f t="shared" si="19"/>
        <v>-7.9007342964401595E-2</v>
      </c>
    </row>
    <row r="1263" spans="1:8" x14ac:dyDescent="0.3">
      <c r="A1263" s="14">
        <v>44931</v>
      </c>
      <c r="B1263" s="13">
        <v>110.510002</v>
      </c>
      <c r="C1263" s="13">
        <v>111.75</v>
      </c>
      <c r="D1263" s="13">
        <v>107.160004</v>
      </c>
      <c r="E1263" s="13">
        <v>110.339996</v>
      </c>
      <c r="F1263" s="13">
        <v>110.339996</v>
      </c>
      <c r="G1263" s="13">
        <v>157986300</v>
      </c>
      <c r="H1263" s="13">
        <f t="shared" si="19"/>
        <v>1.2831096940417067E-2</v>
      </c>
    </row>
    <row r="1264" spans="1:8" x14ac:dyDescent="0.3">
      <c r="A1264" s="14">
        <v>44932</v>
      </c>
      <c r="B1264" s="13">
        <v>103</v>
      </c>
      <c r="C1264" s="13">
        <v>114.389999</v>
      </c>
      <c r="D1264" s="13">
        <v>101.80999799999999</v>
      </c>
      <c r="E1264" s="13">
        <v>113.05999799999999</v>
      </c>
      <c r="F1264" s="13">
        <v>113.05999799999999</v>
      </c>
      <c r="G1264" s="13">
        <v>220575900</v>
      </c>
      <c r="H1264" s="13">
        <f t="shared" si="19"/>
        <v>-6.7957667759340007E-2</v>
      </c>
    </row>
    <row r="1265" spans="1:8" x14ac:dyDescent="0.3">
      <c r="A1265" s="14">
        <v>44935</v>
      </c>
      <c r="B1265" s="13">
        <v>118.959999</v>
      </c>
      <c r="C1265" s="13">
        <v>123.519997</v>
      </c>
      <c r="D1265" s="13">
        <v>117.110001</v>
      </c>
      <c r="E1265" s="13">
        <v>119.769997</v>
      </c>
      <c r="F1265" s="13">
        <v>119.769997</v>
      </c>
      <c r="G1265" s="13">
        <v>190284000</v>
      </c>
      <c r="H1265" s="13">
        <f t="shared" si="19"/>
        <v>0.15495144660194171</v>
      </c>
    </row>
    <row r="1266" spans="1:8" x14ac:dyDescent="0.3">
      <c r="A1266" s="14">
        <v>44936</v>
      </c>
      <c r="B1266" s="13">
        <v>121.07</v>
      </c>
      <c r="C1266" s="13">
        <v>122.760002</v>
      </c>
      <c r="D1266" s="13">
        <v>114.91999800000001</v>
      </c>
      <c r="E1266" s="13">
        <v>118.849998</v>
      </c>
      <c r="F1266" s="13">
        <v>118.849998</v>
      </c>
      <c r="G1266" s="13">
        <v>167642500</v>
      </c>
      <c r="H1266" s="13">
        <f t="shared" si="19"/>
        <v>1.7737063027379454E-2</v>
      </c>
    </row>
    <row r="1267" spans="1:8" x14ac:dyDescent="0.3">
      <c r="A1267" s="14">
        <v>44937</v>
      </c>
      <c r="B1267" s="13">
        <v>122.089996</v>
      </c>
      <c r="C1267" s="13">
        <v>125.949997</v>
      </c>
      <c r="D1267" s="13">
        <v>120.510002</v>
      </c>
      <c r="E1267" s="13">
        <v>123.220001</v>
      </c>
      <c r="F1267" s="13">
        <v>123.220001</v>
      </c>
      <c r="G1267" s="13">
        <v>183810800</v>
      </c>
      <c r="H1267" s="13">
        <f t="shared" si="19"/>
        <v>8.4248451309160508E-3</v>
      </c>
    </row>
    <row r="1268" spans="1:8" x14ac:dyDescent="0.3">
      <c r="A1268" s="14">
        <v>44938</v>
      </c>
      <c r="B1268" s="13">
        <v>122.55999799999999</v>
      </c>
      <c r="C1268" s="13">
        <v>124.129997</v>
      </c>
      <c r="D1268" s="13">
        <v>117</v>
      </c>
      <c r="E1268" s="13">
        <v>123.55999799999999</v>
      </c>
      <c r="F1268" s="13">
        <v>123.55999799999999</v>
      </c>
      <c r="G1268" s="13">
        <v>169400900</v>
      </c>
      <c r="H1268" s="13">
        <f t="shared" si="19"/>
        <v>3.8496356409086444E-3</v>
      </c>
    </row>
    <row r="1269" spans="1:8" x14ac:dyDescent="0.3">
      <c r="A1269" s="14">
        <v>44939</v>
      </c>
      <c r="B1269" s="13">
        <v>116.550003</v>
      </c>
      <c r="C1269" s="13">
        <v>122.629997</v>
      </c>
      <c r="D1269" s="13">
        <v>115.599998</v>
      </c>
      <c r="E1269" s="13">
        <v>122.400002</v>
      </c>
      <c r="F1269" s="13">
        <v>122.400002</v>
      </c>
      <c r="G1269" s="13">
        <v>180439300</v>
      </c>
      <c r="H1269" s="13">
        <f t="shared" si="19"/>
        <v>-4.9037166270188663E-2</v>
      </c>
    </row>
    <row r="1270" spans="1:8" x14ac:dyDescent="0.3">
      <c r="A1270" s="14">
        <v>44943</v>
      </c>
      <c r="B1270" s="13">
        <v>125.699997</v>
      </c>
      <c r="C1270" s="13">
        <v>131.699997</v>
      </c>
      <c r="D1270" s="13">
        <v>125.019997</v>
      </c>
      <c r="E1270" s="13">
        <v>131.490005</v>
      </c>
      <c r="F1270" s="13">
        <v>131.490005</v>
      </c>
      <c r="G1270" s="13">
        <v>186477000</v>
      </c>
      <c r="H1270" s="13">
        <f t="shared" si="19"/>
        <v>7.8507025006254116E-2</v>
      </c>
    </row>
    <row r="1271" spans="1:8" x14ac:dyDescent="0.3">
      <c r="A1271" s="14">
        <v>44944</v>
      </c>
      <c r="B1271" s="13">
        <v>136.55999800000001</v>
      </c>
      <c r="C1271" s="13">
        <v>136.679993</v>
      </c>
      <c r="D1271" s="13">
        <v>127.010002</v>
      </c>
      <c r="E1271" s="13">
        <v>128.779999</v>
      </c>
      <c r="F1271" s="13">
        <v>128.779999</v>
      </c>
      <c r="G1271" s="13">
        <v>195680300</v>
      </c>
      <c r="H1271" s="13">
        <f t="shared" si="19"/>
        <v>8.6396191401659397E-2</v>
      </c>
    </row>
    <row r="1272" spans="1:8" x14ac:dyDescent="0.3">
      <c r="A1272" s="14">
        <v>44945</v>
      </c>
      <c r="B1272" s="13">
        <v>127.260002</v>
      </c>
      <c r="C1272" s="13">
        <v>129.990005</v>
      </c>
      <c r="D1272" s="13">
        <v>124.30999799999999</v>
      </c>
      <c r="E1272" s="13">
        <v>127.16999800000001</v>
      </c>
      <c r="F1272" s="13">
        <v>127.16999800000001</v>
      </c>
      <c r="G1272" s="13">
        <v>170291900</v>
      </c>
      <c r="H1272" s="13">
        <f t="shared" si="19"/>
        <v>-6.8101904922406392E-2</v>
      </c>
    </row>
    <row r="1273" spans="1:8" x14ac:dyDescent="0.3">
      <c r="A1273" s="14">
        <v>44946</v>
      </c>
      <c r="B1273" s="13">
        <v>128.679993</v>
      </c>
      <c r="C1273" s="13">
        <v>133.509995</v>
      </c>
      <c r="D1273" s="13">
        <v>127.349998</v>
      </c>
      <c r="E1273" s="13">
        <v>133.41999799999999</v>
      </c>
      <c r="F1273" s="13">
        <v>133.41999799999999</v>
      </c>
      <c r="G1273" s="13">
        <v>138429900</v>
      </c>
      <c r="H1273" s="13">
        <f t="shared" si="19"/>
        <v>1.115818778629279E-2</v>
      </c>
    </row>
    <row r="1274" spans="1:8" x14ac:dyDescent="0.3">
      <c r="A1274" s="14">
        <v>44949</v>
      </c>
      <c r="B1274" s="13">
        <v>135.86999499999999</v>
      </c>
      <c r="C1274" s="13">
        <v>145.38000500000001</v>
      </c>
      <c r="D1274" s="13">
        <v>134.270004</v>
      </c>
      <c r="E1274" s="13">
        <v>143.75</v>
      </c>
      <c r="F1274" s="13">
        <v>143.75</v>
      </c>
      <c r="G1274" s="13">
        <v>203119200</v>
      </c>
      <c r="H1274" s="13">
        <f t="shared" si="19"/>
        <v>5.5875057438027627E-2</v>
      </c>
    </row>
    <row r="1275" spans="1:8" x14ac:dyDescent="0.3">
      <c r="A1275" s="14">
        <v>44950</v>
      </c>
      <c r="B1275" s="13">
        <v>143</v>
      </c>
      <c r="C1275" s="13">
        <v>146.5</v>
      </c>
      <c r="D1275" s="13">
        <v>141.10000600000001</v>
      </c>
      <c r="E1275" s="13">
        <v>143.88999899999999</v>
      </c>
      <c r="F1275" s="13">
        <v>143.88999899999999</v>
      </c>
      <c r="G1275" s="13">
        <v>158699100</v>
      </c>
      <c r="H1275" s="13">
        <f t="shared" si="19"/>
        <v>5.2476670805794996E-2</v>
      </c>
    </row>
    <row r="1276" spans="1:8" x14ac:dyDescent="0.3">
      <c r="A1276" s="14">
        <v>44951</v>
      </c>
      <c r="B1276" s="13">
        <v>141.91000399999999</v>
      </c>
      <c r="C1276" s="13">
        <v>146.41000399999999</v>
      </c>
      <c r="D1276" s="13">
        <v>138.070007</v>
      </c>
      <c r="E1276" s="13">
        <v>144.429993</v>
      </c>
      <c r="F1276" s="13">
        <v>144.429993</v>
      </c>
      <c r="G1276" s="13">
        <v>192734300</v>
      </c>
      <c r="H1276" s="13">
        <f t="shared" si="19"/>
        <v>-7.622349650349745E-3</v>
      </c>
    </row>
    <row r="1277" spans="1:8" x14ac:dyDescent="0.3">
      <c r="A1277" s="14">
        <v>44952</v>
      </c>
      <c r="B1277" s="13">
        <v>159.970001</v>
      </c>
      <c r="C1277" s="13">
        <v>161.41999799999999</v>
      </c>
      <c r="D1277" s="13">
        <v>154.759995</v>
      </c>
      <c r="E1277" s="13">
        <v>160.270004</v>
      </c>
      <c r="F1277" s="13">
        <v>160.270004</v>
      </c>
      <c r="G1277" s="13">
        <v>234815100</v>
      </c>
      <c r="H1277" s="13">
        <f t="shared" si="19"/>
        <v>0.12726373399298904</v>
      </c>
    </row>
    <row r="1278" spans="1:8" x14ac:dyDescent="0.3">
      <c r="A1278" s="14">
        <v>44953</v>
      </c>
      <c r="B1278" s="13">
        <v>162.429993</v>
      </c>
      <c r="C1278" s="13">
        <v>180.679993</v>
      </c>
      <c r="D1278" s="13">
        <v>161.16999799999999</v>
      </c>
      <c r="E1278" s="13">
        <v>177.89999399999999</v>
      </c>
      <c r="F1278" s="13">
        <v>177.89999399999999</v>
      </c>
      <c r="G1278" s="13">
        <v>305632100</v>
      </c>
      <c r="H1278" s="13">
        <f t="shared" si="19"/>
        <v>1.537783324762247E-2</v>
      </c>
    </row>
    <row r="1279" spans="1:8" x14ac:dyDescent="0.3">
      <c r="A1279" s="14">
        <v>44956</v>
      </c>
      <c r="B1279" s="13">
        <v>178.050003</v>
      </c>
      <c r="C1279" s="13">
        <v>179.770004</v>
      </c>
      <c r="D1279" s="13">
        <v>166.5</v>
      </c>
      <c r="E1279" s="13">
        <v>166.66000399999999</v>
      </c>
      <c r="F1279" s="13">
        <v>166.66000399999999</v>
      </c>
      <c r="G1279" s="13">
        <v>230203200</v>
      </c>
      <c r="H1279" s="13">
        <f t="shared" si="19"/>
        <v>9.6164567340712798E-2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D3EC0-94F1-400F-8873-D6CEC29FC5A0}">
  <dimension ref="A1:AH1279"/>
  <sheetViews>
    <sheetView showGridLines="0" topLeftCell="V1" workbookViewId="0">
      <selection activeCell="AV8" sqref="AV8"/>
    </sheetView>
  </sheetViews>
  <sheetFormatPr defaultRowHeight="14.4" x14ac:dyDescent="0.3"/>
  <cols>
    <col min="1" max="1" width="11.5546875" customWidth="1"/>
    <col min="3" max="3" width="20.21875" bestFit="1" customWidth="1"/>
    <col min="4" max="4" width="20.6640625" bestFit="1" customWidth="1"/>
    <col min="5" max="5" width="21.33203125" bestFit="1" customWidth="1"/>
    <col min="18" max="18" width="11.5546875" customWidth="1"/>
    <col min="19" max="19" width="10.33203125" bestFit="1" customWidth="1"/>
    <col min="25" max="25" width="12.5546875" bestFit="1" customWidth="1"/>
    <col min="26" max="26" width="15.21875" bestFit="1" customWidth="1"/>
    <col min="27" max="27" width="14.44140625" bestFit="1" customWidth="1"/>
    <col min="28" max="28" width="14.109375" bestFit="1" customWidth="1"/>
    <col min="29" max="29" width="18.5546875" bestFit="1" customWidth="1"/>
    <col min="33" max="33" width="11.5546875" customWidth="1"/>
    <col min="34" max="34" width="10" bestFit="1" customWidth="1"/>
  </cols>
  <sheetData>
    <row r="1" spans="1:34" x14ac:dyDescent="0.3">
      <c r="A1" s="16" t="s">
        <v>0</v>
      </c>
      <c r="B1" s="16" t="s">
        <v>5</v>
      </c>
      <c r="C1" s="16" t="s">
        <v>1352</v>
      </c>
      <c r="D1" s="16" t="s">
        <v>1353</v>
      </c>
      <c r="E1" s="16" t="s">
        <v>1354</v>
      </c>
      <c r="S1" s="16" t="s">
        <v>0</v>
      </c>
      <c r="T1" s="16" t="s">
        <v>1</v>
      </c>
      <c r="U1" s="16" t="s">
        <v>2</v>
      </c>
      <c r="V1" s="16" t="s">
        <v>3</v>
      </c>
      <c r="W1" s="16" t="s">
        <v>5</v>
      </c>
      <c r="AG1" s="16" t="s">
        <v>0</v>
      </c>
      <c r="AH1" s="16" t="s">
        <v>6</v>
      </c>
    </row>
    <row r="2" spans="1:34" x14ac:dyDescent="0.3">
      <c r="A2" s="14">
        <v>43102</v>
      </c>
      <c r="B2" s="13">
        <v>21.368668</v>
      </c>
      <c r="C2" s="13">
        <f>AVERAGE(B2:B11)</f>
        <v>21.920733800000001</v>
      </c>
      <c r="D2" s="13">
        <f>AVERAGE(B2:B31)</f>
        <v>22.400866966666673</v>
      </c>
      <c r="E2" s="13">
        <f>AVERAGE(B2:B101)</f>
        <v>20.965726689999997</v>
      </c>
      <c r="S2" s="14">
        <v>43102</v>
      </c>
      <c r="T2" s="13">
        <v>20.799999</v>
      </c>
      <c r="U2" s="13">
        <v>21.474001000000001</v>
      </c>
      <c r="V2" s="13">
        <v>20.733333999999999</v>
      </c>
      <c r="W2" s="13">
        <v>21.368668</v>
      </c>
      <c r="AG2" s="14">
        <v>43102</v>
      </c>
      <c r="AH2" s="13">
        <v>65283000</v>
      </c>
    </row>
    <row r="3" spans="1:34" x14ac:dyDescent="0.3">
      <c r="A3" s="14">
        <v>43103</v>
      </c>
      <c r="B3" s="13">
        <v>21.15</v>
      </c>
      <c r="C3" s="13">
        <f>AVERAGE(B3:B12)</f>
        <v>22.098266900000002</v>
      </c>
      <c r="D3" s="13">
        <f>AVERAGE(B3:B32)</f>
        <v>22.404822466666669</v>
      </c>
      <c r="E3" s="13">
        <f>AVERAGE(B3:B102)</f>
        <v>20.937940010000002</v>
      </c>
      <c r="S3" s="14">
        <v>43103</v>
      </c>
      <c r="T3" s="13">
        <v>21.4</v>
      </c>
      <c r="U3" s="13">
        <v>21.683332</v>
      </c>
      <c r="V3" s="13">
        <v>21.036667000000001</v>
      </c>
      <c r="W3" s="13">
        <v>21.15</v>
      </c>
      <c r="AG3" s="14">
        <v>43103</v>
      </c>
      <c r="AH3" s="13">
        <v>67822500</v>
      </c>
    </row>
    <row r="4" spans="1:34" x14ac:dyDescent="0.3">
      <c r="A4" s="14">
        <v>43104</v>
      </c>
      <c r="B4" s="13">
        <v>20.974667</v>
      </c>
      <c r="C4" s="13">
        <f>AVERAGE(B4:B13)</f>
        <v>22.280400200000003</v>
      </c>
      <c r="D4" s="13">
        <f>AVERAGE(B4:B33)</f>
        <v>22.442200266666667</v>
      </c>
      <c r="E4" s="13">
        <f>AVERAGE(B4:B103)</f>
        <v>20.915613349999997</v>
      </c>
      <c r="S4" s="14">
        <v>43104</v>
      </c>
      <c r="T4" s="13">
        <v>20.858000000000001</v>
      </c>
      <c r="U4" s="13">
        <v>21.236668000000002</v>
      </c>
      <c r="V4" s="13">
        <v>20.378668000000001</v>
      </c>
      <c r="W4" s="13">
        <v>20.974667</v>
      </c>
      <c r="AG4" s="14">
        <v>43104</v>
      </c>
      <c r="AH4" s="13">
        <v>149194500</v>
      </c>
    </row>
    <row r="5" spans="1:34" x14ac:dyDescent="0.3">
      <c r="A5" s="14">
        <v>43105</v>
      </c>
      <c r="B5" s="13">
        <v>21.105333000000002</v>
      </c>
      <c r="C5" s="13">
        <f>AVERAGE(B5:B14)</f>
        <v>22.5164002</v>
      </c>
      <c r="D5" s="13">
        <f>AVERAGE(B5:B34)</f>
        <v>22.488578000000004</v>
      </c>
      <c r="E5" s="13">
        <f>AVERAGE(B5:B104)</f>
        <v>20.900346679999998</v>
      </c>
      <c r="S5" s="14">
        <v>43105</v>
      </c>
      <c r="T5" s="13">
        <v>21.108000000000001</v>
      </c>
      <c r="U5" s="13">
        <v>21.149332000000001</v>
      </c>
      <c r="V5" s="13">
        <v>20.799999</v>
      </c>
      <c r="W5" s="13">
        <v>21.105333000000002</v>
      </c>
      <c r="Y5" s="23" t="s">
        <v>1315</v>
      </c>
      <c r="Z5" t="s">
        <v>1355</v>
      </c>
      <c r="AA5" t="s">
        <v>1356</v>
      </c>
      <c r="AB5" t="s">
        <v>1357</v>
      </c>
      <c r="AC5" t="s">
        <v>1316</v>
      </c>
      <c r="AG5" s="14">
        <v>43105</v>
      </c>
      <c r="AH5" s="13">
        <v>68868000</v>
      </c>
    </row>
    <row r="6" spans="1:34" x14ac:dyDescent="0.3">
      <c r="A6" s="14">
        <v>43108</v>
      </c>
      <c r="B6" s="13">
        <v>22.427333999999998</v>
      </c>
      <c r="C6" s="13">
        <f>AVERAGE(B6:B15)</f>
        <v>22.749600100000002</v>
      </c>
      <c r="D6" s="13">
        <f>AVERAGE(B6:B35)</f>
        <v>22.529000266666671</v>
      </c>
      <c r="E6" s="13">
        <f>AVERAGE(B6:B105)</f>
        <v>20.879113349999997</v>
      </c>
      <c r="S6" s="14">
        <v>43108</v>
      </c>
      <c r="T6" s="13">
        <v>21.066668</v>
      </c>
      <c r="U6" s="13">
        <v>22.468</v>
      </c>
      <c r="V6" s="13">
        <v>21.033332999999999</v>
      </c>
      <c r="W6" s="13">
        <v>22.427333999999998</v>
      </c>
      <c r="Y6" s="24" t="s">
        <v>1309</v>
      </c>
      <c r="Z6">
        <v>21.145564418326693</v>
      </c>
      <c r="AA6">
        <v>21.579575115537828</v>
      </c>
      <c r="AB6">
        <v>20.703487430278908</v>
      </c>
      <c r="AC6">
        <v>21.153994669322699</v>
      </c>
      <c r="AG6" s="14">
        <v>43108</v>
      </c>
      <c r="AH6" s="13">
        <v>147891000</v>
      </c>
    </row>
    <row r="7" spans="1:34" x14ac:dyDescent="0.3">
      <c r="A7" s="14">
        <v>43109</v>
      </c>
      <c r="B7" s="13">
        <v>22.245999999999999</v>
      </c>
      <c r="C7" s="13">
        <f>AVERAGE(B7:B16)</f>
        <v>22.858799999999999</v>
      </c>
      <c r="D7" s="13">
        <f>AVERAGE(B7:B36)</f>
        <v>22.522089100000006</v>
      </c>
      <c r="E7" s="13">
        <f>AVERAGE(B7:B106)</f>
        <v>20.849386669999998</v>
      </c>
      <c r="S7" s="14">
        <v>43109</v>
      </c>
      <c r="T7" s="13">
        <v>22.344000000000001</v>
      </c>
      <c r="U7" s="13">
        <v>22.586666000000001</v>
      </c>
      <c r="V7" s="13">
        <v>21.826668000000002</v>
      </c>
      <c r="W7" s="13">
        <v>22.245999999999999</v>
      </c>
      <c r="Y7" s="24" t="s">
        <v>1310</v>
      </c>
      <c r="Z7">
        <v>18.201875646825393</v>
      </c>
      <c r="AA7">
        <v>18.50998669047619</v>
      </c>
      <c r="AB7">
        <v>17.90750266269842</v>
      </c>
      <c r="AC7">
        <v>18.235346575396829</v>
      </c>
      <c r="AG7" s="14">
        <v>43109</v>
      </c>
      <c r="AH7" s="13">
        <v>107199000</v>
      </c>
    </row>
    <row r="8" spans="1:34" x14ac:dyDescent="0.3">
      <c r="A8" s="14">
        <v>43110</v>
      </c>
      <c r="B8" s="13">
        <v>22.32</v>
      </c>
      <c r="C8" s="13">
        <f>AVERAGE(B8:B17)</f>
        <v>22.940133400000001</v>
      </c>
      <c r="D8" s="13">
        <f>AVERAGE(B8:B37)</f>
        <v>22.549822399999996</v>
      </c>
      <c r="E8" s="13">
        <f>AVERAGE(B8:B107)</f>
        <v>20.824753339999997</v>
      </c>
      <c r="S8" s="14">
        <v>43110</v>
      </c>
      <c r="T8" s="13">
        <v>22.146667000000001</v>
      </c>
      <c r="U8" s="13">
        <v>22.466667000000001</v>
      </c>
      <c r="V8" s="13">
        <v>22</v>
      </c>
      <c r="W8" s="13">
        <v>22.32</v>
      </c>
      <c r="Y8" s="24" t="s">
        <v>1311</v>
      </c>
      <c r="Z8">
        <v>96.369475521739119</v>
      </c>
      <c r="AA8">
        <v>99.096136612648209</v>
      </c>
      <c r="AB8">
        <v>93.565978952569182</v>
      </c>
      <c r="AC8">
        <v>96.665688794466348</v>
      </c>
      <c r="AG8" s="14">
        <v>43110</v>
      </c>
      <c r="AH8" s="13">
        <v>64648500</v>
      </c>
    </row>
    <row r="9" spans="1:34" x14ac:dyDescent="0.3">
      <c r="A9" s="14">
        <v>43111</v>
      </c>
      <c r="B9" s="13">
        <v>22.530000999999999</v>
      </c>
      <c r="C9" s="13">
        <f>AVERAGE(B9:B18)</f>
        <v>22.959066700000001</v>
      </c>
      <c r="D9" s="13">
        <f>AVERAGE(B9:B38)</f>
        <v>22.588155700000005</v>
      </c>
      <c r="E9" s="13">
        <f>AVERAGE(B9:B108)</f>
        <v>20.795640009999996</v>
      </c>
      <c r="S9" s="14">
        <v>43111</v>
      </c>
      <c r="T9" s="13">
        <v>22.349333000000001</v>
      </c>
      <c r="U9" s="13">
        <v>22.987333</v>
      </c>
      <c r="V9" s="13">
        <v>22.217333</v>
      </c>
      <c r="W9" s="13">
        <v>22.530000999999999</v>
      </c>
      <c r="Y9" s="24" t="s">
        <v>1312</v>
      </c>
      <c r="Z9">
        <v>259.94642870634914</v>
      </c>
      <c r="AA9">
        <v>265.24394110317468</v>
      </c>
      <c r="AB9">
        <v>254.23604480952369</v>
      </c>
      <c r="AC9">
        <v>259.9981617103175</v>
      </c>
      <c r="AG9" s="14">
        <v>43111</v>
      </c>
      <c r="AH9" s="13">
        <v>99682500</v>
      </c>
    </row>
    <row r="10" spans="1:34" x14ac:dyDescent="0.3">
      <c r="A10" s="14">
        <v>43112</v>
      </c>
      <c r="B10" s="13">
        <v>22.414667000000001</v>
      </c>
      <c r="C10" s="13">
        <f>AVERAGE(B10:B19)</f>
        <v>22.9917333</v>
      </c>
      <c r="D10" s="13">
        <f>AVERAGE(B10:B39)</f>
        <v>22.631422300000001</v>
      </c>
      <c r="E10" s="13">
        <f>AVERAGE(B10:B109)</f>
        <v>20.783339989999995</v>
      </c>
      <c r="S10" s="14">
        <v>43112</v>
      </c>
      <c r="T10" s="13">
        <v>22.575333000000001</v>
      </c>
      <c r="U10" s="13">
        <v>22.693999999999999</v>
      </c>
      <c r="V10" s="13">
        <v>22.244667</v>
      </c>
      <c r="W10" s="13">
        <v>22.414667000000001</v>
      </c>
      <c r="Y10" s="24" t="s">
        <v>1313</v>
      </c>
      <c r="Z10">
        <v>264.13523219123516</v>
      </c>
      <c r="AA10">
        <v>270.56771600796816</v>
      </c>
      <c r="AB10">
        <v>256.50735729880466</v>
      </c>
      <c r="AC10">
        <v>263.09308095219143</v>
      </c>
      <c r="AG10" s="14">
        <v>43112</v>
      </c>
      <c r="AH10" s="13">
        <v>72376500</v>
      </c>
    </row>
    <row r="11" spans="1:34" x14ac:dyDescent="0.3">
      <c r="A11" s="14">
        <v>43116</v>
      </c>
      <c r="B11" s="13">
        <v>22.670667999999999</v>
      </c>
      <c r="C11" s="13">
        <f>AVERAGE(B11:B20)</f>
        <v>23.080466599999998</v>
      </c>
      <c r="D11" s="13">
        <f>AVERAGE(B11:B40)</f>
        <v>22.664244466666663</v>
      </c>
      <c r="E11" s="13">
        <f>AVERAGE(B11:B110)</f>
        <v>20.769919979999994</v>
      </c>
      <c r="S11" s="14">
        <v>43116</v>
      </c>
      <c r="T11" s="13">
        <v>22.502666000000001</v>
      </c>
      <c r="U11" s="13">
        <v>23</v>
      </c>
      <c r="V11" s="13">
        <v>22.32</v>
      </c>
      <c r="W11" s="13">
        <v>22.670667999999999</v>
      </c>
      <c r="Y11" s="24" t="s">
        <v>1314</v>
      </c>
      <c r="Z11">
        <v>130.61842031578945</v>
      </c>
      <c r="AA11">
        <v>135.29263063157893</v>
      </c>
      <c r="AB11">
        <v>126.6226316842105</v>
      </c>
      <c r="AC11">
        <v>132.14210426315788</v>
      </c>
      <c r="AG11" s="14">
        <v>43116</v>
      </c>
      <c r="AH11" s="13">
        <v>97114500</v>
      </c>
    </row>
    <row r="12" spans="1:34" x14ac:dyDescent="0.3">
      <c r="A12" s="14">
        <v>43117</v>
      </c>
      <c r="B12" s="13">
        <v>23.143999000000001</v>
      </c>
      <c r="C12" s="13">
        <f>AVERAGE(B12:B21)</f>
        <v>23.118866499999999</v>
      </c>
      <c r="D12" s="13">
        <f>AVERAGE(B12:B41)</f>
        <v>22.670911100000001</v>
      </c>
      <c r="E12" s="13">
        <f>AVERAGE(B12:B111)</f>
        <v>20.754986639999998</v>
      </c>
      <c r="S12" s="14">
        <v>43117</v>
      </c>
      <c r="T12" s="13">
        <v>22.698</v>
      </c>
      <c r="U12" s="13">
        <v>23.266666000000001</v>
      </c>
      <c r="V12" s="13">
        <v>22.65</v>
      </c>
      <c r="W12" s="13">
        <v>23.143999000000001</v>
      </c>
      <c r="AG12" s="14">
        <v>43117</v>
      </c>
      <c r="AH12" s="13">
        <v>106552500</v>
      </c>
    </row>
    <row r="13" spans="1:34" x14ac:dyDescent="0.3">
      <c r="A13" s="14">
        <v>43118</v>
      </c>
      <c r="B13" s="13">
        <v>22.971333000000001</v>
      </c>
      <c r="C13" s="13">
        <f>AVERAGE(B13:B22)</f>
        <v>23.166533299999998</v>
      </c>
      <c r="D13" s="13">
        <f>AVERAGE(B13:B42)</f>
        <v>22.634844466666667</v>
      </c>
      <c r="E13" s="13">
        <f>AVERAGE(B13:B112)</f>
        <v>20.744946639999998</v>
      </c>
      <c r="S13" s="14">
        <v>43118</v>
      </c>
      <c r="T13" s="13">
        <v>23.044665999999999</v>
      </c>
      <c r="U13" s="13">
        <v>23.486668000000002</v>
      </c>
      <c r="V13" s="13">
        <v>22.916</v>
      </c>
      <c r="W13" s="13">
        <v>22.971333000000001</v>
      </c>
      <c r="AG13" s="14">
        <v>43118</v>
      </c>
      <c r="AH13" s="13">
        <v>85287000</v>
      </c>
    </row>
    <row r="14" spans="1:34" x14ac:dyDescent="0.3">
      <c r="A14" s="14">
        <v>43119</v>
      </c>
      <c r="B14" s="13">
        <v>23.334667</v>
      </c>
      <c r="C14" s="13">
        <f>AVERAGE(B14:B23)</f>
        <v>23.197733299999996</v>
      </c>
      <c r="D14" s="13">
        <f>AVERAGE(B14:B43)</f>
        <v>22.613844466666659</v>
      </c>
      <c r="E14" s="13">
        <f>AVERAGE(B14:B113)</f>
        <v>20.743746649999995</v>
      </c>
      <c r="S14" s="14">
        <v>43119</v>
      </c>
      <c r="T14" s="13">
        <v>23</v>
      </c>
      <c r="U14" s="13">
        <v>23.372667</v>
      </c>
      <c r="V14" s="13">
        <v>22.84</v>
      </c>
      <c r="W14" s="13">
        <v>23.334667</v>
      </c>
      <c r="AG14" s="14">
        <v>43119</v>
      </c>
      <c r="AH14" s="13">
        <v>73324500</v>
      </c>
    </row>
    <row r="15" spans="1:34" x14ac:dyDescent="0.3">
      <c r="A15" s="14">
        <v>43122</v>
      </c>
      <c r="B15" s="13">
        <v>23.437332000000001</v>
      </c>
      <c r="C15" s="13">
        <f>AVERAGE(B15:B24)</f>
        <v>23.155933399999999</v>
      </c>
      <c r="D15" s="13">
        <f>AVERAGE(B15:B44)</f>
        <v>22.576799999999995</v>
      </c>
      <c r="E15" s="13">
        <f>AVERAGE(B15:B114)</f>
        <v>20.740253299999996</v>
      </c>
      <c r="S15" s="14">
        <v>43122</v>
      </c>
      <c r="T15" s="13">
        <v>23.293333000000001</v>
      </c>
      <c r="U15" s="13">
        <v>23.855333000000002</v>
      </c>
      <c r="V15" s="13">
        <v>23.280000999999999</v>
      </c>
      <c r="W15" s="13">
        <v>23.437332000000001</v>
      </c>
      <c r="AG15" s="14">
        <v>43122</v>
      </c>
      <c r="AH15" s="13">
        <v>93156000</v>
      </c>
    </row>
    <row r="16" spans="1:34" x14ac:dyDescent="0.3">
      <c r="A16" s="14">
        <v>43123</v>
      </c>
      <c r="B16" s="13">
        <v>23.519333</v>
      </c>
      <c r="C16" s="13">
        <f>AVERAGE(B16:B25)</f>
        <v>23.033066999999999</v>
      </c>
      <c r="D16" s="13">
        <f>AVERAGE(B16:B45)</f>
        <v>22.524888899999997</v>
      </c>
      <c r="E16" s="13">
        <f>AVERAGE(B16:B115)</f>
        <v>20.744359979999995</v>
      </c>
      <c r="S16" s="14">
        <v>43123</v>
      </c>
      <c r="T16" s="13">
        <v>24</v>
      </c>
      <c r="U16" s="13">
        <v>24.033332999999999</v>
      </c>
      <c r="V16" s="13">
        <v>23.4</v>
      </c>
      <c r="W16" s="13">
        <v>23.519333</v>
      </c>
      <c r="AG16" s="14">
        <v>43123</v>
      </c>
      <c r="AH16" s="13">
        <v>81981000</v>
      </c>
    </row>
    <row r="17" spans="1:34" x14ac:dyDescent="0.3">
      <c r="A17" s="14">
        <v>43124</v>
      </c>
      <c r="B17" s="13">
        <v>23.059334</v>
      </c>
      <c r="C17" s="13">
        <f>AVERAGE(B17:B26)</f>
        <v>22.907600499999997</v>
      </c>
      <c r="D17" s="13">
        <f>AVERAGE(B17:B46)</f>
        <v>22.479355599999998</v>
      </c>
      <c r="E17" s="13">
        <f>AVERAGE(B17:B116)</f>
        <v>20.747946649999996</v>
      </c>
      <c r="S17" s="14">
        <v>43124</v>
      </c>
      <c r="T17" s="13">
        <v>23.638666000000001</v>
      </c>
      <c r="U17" s="13">
        <v>23.65</v>
      </c>
      <c r="V17" s="13">
        <v>22.901333000000001</v>
      </c>
      <c r="W17" s="13">
        <v>23.059334</v>
      </c>
      <c r="AG17" s="14">
        <v>43124</v>
      </c>
      <c r="AH17" s="13">
        <v>79312500</v>
      </c>
    </row>
    <row r="18" spans="1:34" x14ac:dyDescent="0.3">
      <c r="A18" s="14">
        <v>43125</v>
      </c>
      <c r="B18" s="13">
        <v>22.509333000000002</v>
      </c>
      <c r="C18" s="13">
        <f>AVERAGE(B18:B27)</f>
        <v>22.901667100000001</v>
      </c>
      <c r="D18" s="13">
        <f>AVERAGE(B18:B47)</f>
        <v>22.442044500000002</v>
      </c>
      <c r="E18" s="13">
        <f>AVERAGE(B18:B117)</f>
        <v>20.764573309999996</v>
      </c>
      <c r="S18" s="14">
        <v>43125</v>
      </c>
      <c r="T18" s="13">
        <v>23.218</v>
      </c>
      <c r="U18" s="13">
        <v>23.280000999999999</v>
      </c>
      <c r="V18" s="13">
        <v>22.426666000000001</v>
      </c>
      <c r="W18" s="13">
        <v>22.509333000000002</v>
      </c>
      <c r="AG18" s="14">
        <v>43125</v>
      </c>
      <c r="AH18" s="13">
        <v>101104500</v>
      </c>
    </row>
    <row r="19" spans="1:34" x14ac:dyDescent="0.3">
      <c r="A19" s="14">
        <v>43126</v>
      </c>
      <c r="B19" s="13">
        <v>22.856667000000002</v>
      </c>
      <c r="C19" s="13">
        <f>AVERAGE(B19:B28)</f>
        <v>22.752267099999997</v>
      </c>
      <c r="D19" s="13">
        <f>AVERAGE(B19:B48)</f>
        <v>22.41877783333333</v>
      </c>
      <c r="E19" s="13">
        <f>AVERAGE(B19:B118)</f>
        <v>20.774513299999988</v>
      </c>
      <c r="S19" s="14">
        <v>43126</v>
      </c>
      <c r="T19" s="13">
        <v>22.766666000000001</v>
      </c>
      <c r="U19" s="13">
        <v>22.933332</v>
      </c>
      <c r="V19" s="13">
        <v>22.380666999999999</v>
      </c>
      <c r="W19" s="13">
        <v>22.856667000000002</v>
      </c>
      <c r="AG19" s="14">
        <v>43126</v>
      </c>
      <c r="AH19" s="13">
        <v>68091000</v>
      </c>
    </row>
    <row r="20" spans="1:34" x14ac:dyDescent="0.3">
      <c r="A20" s="14">
        <v>43129</v>
      </c>
      <c r="B20" s="13">
        <v>23.302</v>
      </c>
      <c r="C20" s="13">
        <f>AVERAGE(B20:B29)</f>
        <v>22.536067199999998</v>
      </c>
      <c r="D20" s="13">
        <f>AVERAGE(B20:B49)</f>
        <v>22.424688933333332</v>
      </c>
      <c r="E20" s="13">
        <f>AVERAGE(B20:B119)</f>
        <v>20.787426639999989</v>
      </c>
      <c r="S20" s="14">
        <v>43129</v>
      </c>
      <c r="T20" s="13">
        <v>22.656668</v>
      </c>
      <c r="U20" s="13">
        <v>23.389999</v>
      </c>
      <c r="V20" s="13">
        <v>22.552</v>
      </c>
      <c r="W20" s="13">
        <v>23.302</v>
      </c>
      <c r="AG20" s="14">
        <v>43129</v>
      </c>
      <c r="AH20" s="13">
        <v>71206500</v>
      </c>
    </row>
    <row r="21" spans="1:34" x14ac:dyDescent="0.3">
      <c r="A21" s="14">
        <v>43130</v>
      </c>
      <c r="B21" s="13">
        <v>23.054666999999998</v>
      </c>
      <c r="C21" s="13">
        <f>AVERAGE(B21:B30)</f>
        <v>22.310734</v>
      </c>
      <c r="D21" s="13">
        <f>AVERAGE(B21:B50)</f>
        <v>22.407600033333338</v>
      </c>
      <c r="E21" s="13">
        <f>AVERAGE(B21:B120)</f>
        <v>20.78607998</v>
      </c>
      <c r="S21" s="14">
        <v>43130</v>
      </c>
      <c r="T21" s="13">
        <v>23.009333000000002</v>
      </c>
      <c r="U21" s="13">
        <v>23.218</v>
      </c>
      <c r="V21" s="13">
        <v>22.811333000000001</v>
      </c>
      <c r="W21" s="13">
        <v>23.054666999999998</v>
      </c>
      <c r="AG21" s="14">
        <v>43130</v>
      </c>
      <c r="AH21" s="13">
        <v>70765500</v>
      </c>
    </row>
    <row r="22" spans="1:34" x14ac:dyDescent="0.3">
      <c r="A22" s="14">
        <v>43131</v>
      </c>
      <c r="B22" s="13">
        <v>23.620667000000001</v>
      </c>
      <c r="C22" s="13">
        <f>AVERAGE(B22:B31)</f>
        <v>22.1630006</v>
      </c>
      <c r="D22" s="13">
        <f>AVERAGE(B22:B51)</f>
        <v>22.364955566666669</v>
      </c>
      <c r="E22" s="13">
        <f>AVERAGE(B22:B121)</f>
        <v>20.777953319999998</v>
      </c>
      <c r="S22" s="14">
        <v>43131</v>
      </c>
      <c r="T22" s="13">
        <v>23.167334</v>
      </c>
      <c r="U22" s="13">
        <v>23.745999999999999</v>
      </c>
      <c r="V22" s="13">
        <v>23.012667</v>
      </c>
      <c r="W22" s="13">
        <v>23.620667000000001</v>
      </c>
      <c r="AG22" s="14">
        <v>43131</v>
      </c>
      <c r="AH22" s="13">
        <v>93211500</v>
      </c>
    </row>
    <row r="23" spans="1:34" x14ac:dyDescent="0.3">
      <c r="A23" s="14">
        <v>43132</v>
      </c>
      <c r="B23" s="13">
        <v>23.283332999999999</v>
      </c>
      <c r="C23" s="13">
        <f>AVERAGE(B23:B32)</f>
        <v>21.9496672</v>
      </c>
      <c r="D23" s="13">
        <f>AVERAGE(B23:B52)</f>
        <v>22.301155566666676</v>
      </c>
      <c r="E23" s="13">
        <f>AVERAGE(B23:B122)</f>
        <v>20.763753309999998</v>
      </c>
      <c r="S23" s="14">
        <v>43132</v>
      </c>
      <c r="T23" s="13">
        <v>23.4</v>
      </c>
      <c r="U23" s="13">
        <v>23.977333000000002</v>
      </c>
      <c r="V23" s="13">
        <v>23.242000999999998</v>
      </c>
      <c r="W23" s="13">
        <v>23.283332999999999</v>
      </c>
      <c r="AG23" s="14">
        <v>43132</v>
      </c>
      <c r="AH23" s="13">
        <v>62965500</v>
      </c>
    </row>
    <row r="24" spans="1:34" x14ac:dyDescent="0.3">
      <c r="A24" s="14">
        <v>43133</v>
      </c>
      <c r="B24" s="13">
        <v>22.916668000000001</v>
      </c>
      <c r="C24" s="13">
        <f>AVERAGE(B24:B33)</f>
        <v>21.848467300000003</v>
      </c>
      <c r="D24" s="13">
        <f>AVERAGE(B24:B53)</f>
        <v>22.239155533333339</v>
      </c>
      <c r="E24" s="13">
        <f>AVERAGE(B24:B123)</f>
        <v>20.758919969999997</v>
      </c>
      <c r="S24" s="14">
        <v>43133</v>
      </c>
      <c r="T24" s="13">
        <v>23.229334000000001</v>
      </c>
      <c r="U24" s="13">
        <v>23.463332999999999</v>
      </c>
      <c r="V24" s="13">
        <v>22.700665999999998</v>
      </c>
      <c r="W24" s="13">
        <v>22.916668000000001</v>
      </c>
      <c r="AG24" s="14">
        <v>43133</v>
      </c>
      <c r="AH24" s="13">
        <v>55572000</v>
      </c>
    </row>
    <row r="25" spans="1:34" x14ac:dyDescent="0.3">
      <c r="A25" s="14">
        <v>43136</v>
      </c>
      <c r="B25" s="13">
        <v>22.208667999999999</v>
      </c>
      <c r="C25" s="13">
        <f>AVERAGE(B25:B34)</f>
        <v>21.793400399999999</v>
      </c>
      <c r="D25" s="13">
        <f>AVERAGE(B25:B54)</f>
        <v>22.172066566666668</v>
      </c>
      <c r="E25" s="13">
        <f>AVERAGE(B25:B124)</f>
        <v>20.759419959999995</v>
      </c>
      <c r="S25" s="14">
        <v>43136</v>
      </c>
      <c r="T25" s="13">
        <v>22.531334000000001</v>
      </c>
      <c r="U25" s="13">
        <v>22.964666000000001</v>
      </c>
      <c r="V25" s="13">
        <v>22.200001</v>
      </c>
      <c r="W25" s="13">
        <v>22.208667999999999</v>
      </c>
      <c r="AG25" s="14">
        <v>43136</v>
      </c>
      <c r="AH25" s="13">
        <v>66961500</v>
      </c>
    </row>
    <row r="26" spans="1:34" x14ac:dyDescent="0.3">
      <c r="A26" s="14">
        <v>43137</v>
      </c>
      <c r="B26" s="13">
        <v>22.264668</v>
      </c>
      <c r="C26" s="13">
        <f>AVERAGE(B26:B35)</f>
        <v>21.804333700000001</v>
      </c>
      <c r="D26" s="13">
        <f>AVERAGE(B26:B55)</f>
        <v>22.121888733333336</v>
      </c>
      <c r="E26" s="13">
        <f>AVERAGE(B26:B125)</f>
        <v>20.770619949999997</v>
      </c>
      <c r="S26" s="14">
        <v>43137</v>
      </c>
      <c r="T26" s="13">
        <v>21.680668000000001</v>
      </c>
      <c r="U26" s="13">
        <v>22.414667000000001</v>
      </c>
      <c r="V26" s="13">
        <v>21.566668</v>
      </c>
      <c r="W26" s="13">
        <v>22.264668</v>
      </c>
      <c r="AG26" s="14">
        <v>43137</v>
      </c>
      <c r="AH26" s="13">
        <v>76326000</v>
      </c>
    </row>
    <row r="27" spans="1:34" x14ac:dyDescent="0.3">
      <c r="A27" s="14">
        <v>43138</v>
      </c>
      <c r="B27" s="13">
        <v>23</v>
      </c>
      <c r="C27" s="13">
        <f>AVERAGE(B27:B36)</f>
        <v>21.799866799999997</v>
      </c>
      <c r="D27" s="13">
        <f>AVERAGE(B27:B56)</f>
        <v>22.083133100000001</v>
      </c>
      <c r="E27" s="13">
        <f>AVERAGE(B27:B126)</f>
        <v>20.776606599999994</v>
      </c>
      <c r="S27" s="14">
        <v>43138</v>
      </c>
      <c r="T27" s="13">
        <v>22.599333000000001</v>
      </c>
      <c r="U27" s="13">
        <v>23.066668</v>
      </c>
      <c r="V27" s="13">
        <v>22.377333</v>
      </c>
      <c r="W27" s="13">
        <v>23</v>
      </c>
      <c r="AG27" s="14">
        <v>43138</v>
      </c>
      <c r="AH27" s="13">
        <v>104538000</v>
      </c>
    </row>
    <row r="28" spans="1:34" x14ac:dyDescent="0.3">
      <c r="A28" s="14">
        <v>43139</v>
      </c>
      <c r="B28" s="13">
        <v>21.015332999999998</v>
      </c>
      <c r="C28" s="13">
        <f>AVERAGE(B28:B37)</f>
        <v>21.807666699999999</v>
      </c>
      <c r="D28" s="13">
        <f>AVERAGE(B28:B57)</f>
        <v>22.003355333333339</v>
      </c>
      <c r="E28" s="13">
        <f>AVERAGE(B28:B127)</f>
        <v>20.769986589999995</v>
      </c>
      <c r="S28" s="14">
        <v>43139</v>
      </c>
      <c r="T28" s="13">
        <v>22.887333000000002</v>
      </c>
      <c r="U28" s="13">
        <v>23.241333000000001</v>
      </c>
      <c r="V28" s="13">
        <v>20.973333</v>
      </c>
      <c r="W28" s="13">
        <v>21.015332999999998</v>
      </c>
      <c r="AG28" s="14">
        <v>43139</v>
      </c>
      <c r="AH28" s="13">
        <v>154719000</v>
      </c>
    </row>
    <row r="29" spans="1:34" x14ac:dyDescent="0.3">
      <c r="A29" s="14">
        <v>43140</v>
      </c>
      <c r="B29" s="13">
        <v>20.694668</v>
      </c>
      <c r="C29" s="13">
        <f>AVERAGE(B29:B38)</f>
        <v>22.053133299999999</v>
      </c>
      <c r="D29" s="13">
        <f>AVERAGE(B29:B58)</f>
        <v>21.972933133333338</v>
      </c>
      <c r="E29" s="13">
        <f>AVERAGE(B29:B128)</f>
        <v>20.76707326999999</v>
      </c>
      <c r="S29" s="14">
        <v>43140</v>
      </c>
      <c r="T29" s="13">
        <v>21.328666999999999</v>
      </c>
      <c r="U29" s="13">
        <v>21.398665999999999</v>
      </c>
      <c r="V29" s="13">
        <v>19.650666999999999</v>
      </c>
      <c r="W29" s="13">
        <v>20.694668</v>
      </c>
      <c r="AG29" s="14">
        <v>43140</v>
      </c>
      <c r="AH29" s="13">
        <v>194005500</v>
      </c>
    </row>
    <row r="30" spans="1:34" x14ac:dyDescent="0.3">
      <c r="A30" s="14">
        <v>43143</v>
      </c>
      <c r="B30" s="13">
        <v>21.048667999999999</v>
      </c>
      <c r="C30" s="13">
        <f>AVERAGE(B30:B39)</f>
        <v>22.3664664</v>
      </c>
      <c r="D30" s="13">
        <f>AVERAGE(B30:B59)</f>
        <v>21.959066433333337</v>
      </c>
      <c r="E30" s="13">
        <f>AVERAGE(B30:B129)</f>
        <v>20.766233249999996</v>
      </c>
      <c r="S30" s="14">
        <v>43143</v>
      </c>
      <c r="T30" s="13">
        <v>21.075333000000001</v>
      </c>
      <c r="U30" s="13">
        <v>21.205334000000001</v>
      </c>
      <c r="V30" s="13">
        <v>20.416668000000001</v>
      </c>
      <c r="W30" s="13">
        <v>21.048667999999999</v>
      </c>
      <c r="AG30" s="14">
        <v>43143</v>
      </c>
      <c r="AH30" s="13">
        <v>93417000</v>
      </c>
    </row>
    <row r="31" spans="1:34" x14ac:dyDescent="0.3">
      <c r="A31" s="14">
        <v>43144</v>
      </c>
      <c r="B31" s="13">
        <v>21.577332999999999</v>
      </c>
      <c r="C31" s="13">
        <f>AVERAGE(B31:B40)</f>
        <v>22.601532800000001</v>
      </c>
      <c r="D31" s="13">
        <f>AVERAGE(B31:B60)</f>
        <v>21.877844166666666</v>
      </c>
      <c r="E31" s="13">
        <f>AVERAGE(B31:B130)</f>
        <v>20.761679889999993</v>
      </c>
      <c r="S31" s="14">
        <v>43144</v>
      </c>
      <c r="T31" s="13">
        <v>21.001332999999999</v>
      </c>
      <c r="U31" s="13">
        <v>21.612666999999998</v>
      </c>
      <c r="V31" s="13">
        <v>20.834</v>
      </c>
      <c r="W31" s="13">
        <v>21.577332999999999</v>
      </c>
      <c r="AG31" s="14">
        <v>43144</v>
      </c>
      <c r="AH31" s="13">
        <v>68403000</v>
      </c>
    </row>
    <row r="32" spans="1:34" x14ac:dyDescent="0.3">
      <c r="A32" s="14">
        <v>43145</v>
      </c>
      <c r="B32" s="13">
        <v>21.487333</v>
      </c>
      <c r="C32" s="13">
        <f>AVERAGE(B32:B41)</f>
        <v>22.730866200000001</v>
      </c>
      <c r="D32" s="13">
        <f>AVERAGE(B32:B61)</f>
        <v>21.731444166666666</v>
      </c>
      <c r="E32" s="13">
        <f>AVERAGE(B32:B131)</f>
        <v>20.758246549999996</v>
      </c>
      <c r="S32" s="14">
        <v>43145</v>
      </c>
      <c r="T32" s="13">
        <v>21.389334000000002</v>
      </c>
      <c r="U32" s="13">
        <v>21.744667</v>
      </c>
      <c r="V32" s="13">
        <v>21.234667000000002</v>
      </c>
      <c r="W32" s="13">
        <v>21.487333</v>
      </c>
      <c r="AG32" s="14">
        <v>43145</v>
      </c>
      <c r="AH32" s="13">
        <v>59260500</v>
      </c>
    </row>
    <row r="33" spans="1:34" x14ac:dyDescent="0.3">
      <c r="A33" s="14">
        <v>43146</v>
      </c>
      <c r="B33" s="13">
        <v>22.271334</v>
      </c>
      <c r="C33" s="13">
        <f>AVERAGE(B33:B42)</f>
        <v>22.788332900000004</v>
      </c>
      <c r="D33" s="13">
        <f>AVERAGE(B33:B62)</f>
        <v>21.606599766666665</v>
      </c>
      <c r="E33" s="13">
        <f>AVERAGE(B33:B132)</f>
        <v>20.758353209999996</v>
      </c>
      <c r="S33" s="14">
        <v>43146</v>
      </c>
      <c r="T33" s="13">
        <v>21.633333</v>
      </c>
      <c r="U33" s="13">
        <v>22.274667999999998</v>
      </c>
      <c r="V33" s="13">
        <v>21.493334000000001</v>
      </c>
      <c r="W33" s="13">
        <v>22.271334</v>
      </c>
      <c r="AG33" s="14">
        <v>43146</v>
      </c>
      <c r="AH33" s="13">
        <v>88693500</v>
      </c>
    </row>
    <row r="34" spans="1:34" x14ac:dyDescent="0.3">
      <c r="A34" s="14">
        <v>43147</v>
      </c>
      <c r="B34" s="13">
        <v>22.365998999999999</v>
      </c>
      <c r="C34" s="13">
        <f>AVERAGE(B34:B43)</f>
        <v>22.795332800000001</v>
      </c>
      <c r="D34" s="13">
        <f>AVERAGE(B34:B63)</f>
        <v>21.425288666666667</v>
      </c>
      <c r="E34" s="13">
        <f>AVERAGE(B34:B133)</f>
        <v>20.748279869999998</v>
      </c>
      <c r="S34" s="14">
        <v>43147</v>
      </c>
      <c r="T34" s="13">
        <v>22.166668000000001</v>
      </c>
      <c r="U34" s="13">
        <v>22.874666000000001</v>
      </c>
      <c r="V34" s="13">
        <v>22.109332999999999</v>
      </c>
      <c r="W34" s="13">
        <v>22.365998999999999</v>
      </c>
      <c r="AG34" s="14">
        <v>43147</v>
      </c>
      <c r="AH34" s="13">
        <v>84639000</v>
      </c>
    </row>
    <row r="35" spans="1:34" x14ac:dyDescent="0.3">
      <c r="A35" s="14">
        <v>43151</v>
      </c>
      <c r="B35" s="13">
        <v>22.318000999999999</v>
      </c>
      <c r="C35" s="13">
        <f>AVERAGE(B35:B44)</f>
        <v>22.781066200000001</v>
      </c>
      <c r="D35" s="13">
        <f>AVERAGE(B35:B64)</f>
        <v>21.274266466666667</v>
      </c>
      <c r="E35" s="13">
        <f>AVERAGE(B35:B134)</f>
        <v>20.735759879999996</v>
      </c>
      <c r="S35" s="14">
        <v>43151</v>
      </c>
      <c r="T35" s="13">
        <v>22.297999999999998</v>
      </c>
      <c r="U35" s="13">
        <v>22.722667999999999</v>
      </c>
      <c r="V35" s="13">
        <v>22.1</v>
      </c>
      <c r="W35" s="13">
        <v>22.318000999999999</v>
      </c>
      <c r="AG35" s="14">
        <v>43151</v>
      </c>
      <c r="AH35" s="13">
        <v>60141000</v>
      </c>
    </row>
    <row r="36" spans="1:34" x14ac:dyDescent="0.3">
      <c r="A36" s="14">
        <v>43152</v>
      </c>
      <c r="B36" s="13">
        <v>22.219999000000001</v>
      </c>
      <c r="C36" s="13">
        <f>AVERAGE(B36:B45)</f>
        <v>22.737266000000002</v>
      </c>
      <c r="D36" s="13">
        <f>AVERAGE(B36:B65)</f>
        <v>21.167977533333328</v>
      </c>
      <c r="E36" s="13">
        <f>AVERAGE(B36:B135)</f>
        <v>20.725159859999994</v>
      </c>
      <c r="S36" s="14">
        <v>43152</v>
      </c>
      <c r="T36" s="13">
        <v>22.402000000000001</v>
      </c>
      <c r="U36" s="13">
        <v>22.646000000000001</v>
      </c>
      <c r="V36" s="13">
        <v>22.211331999999999</v>
      </c>
      <c r="W36" s="13">
        <v>22.219999000000001</v>
      </c>
      <c r="AG36" s="14">
        <v>43152</v>
      </c>
      <c r="AH36" s="13">
        <v>48294000</v>
      </c>
    </row>
    <row r="37" spans="1:34" x14ac:dyDescent="0.3">
      <c r="A37" s="14">
        <v>43153</v>
      </c>
      <c r="B37" s="13">
        <v>23.077998999999998</v>
      </c>
      <c r="C37" s="13">
        <f>AVERAGE(B37:B46)</f>
        <v>22.7305995</v>
      </c>
      <c r="D37" s="13">
        <f>AVERAGE(B37:B66)</f>
        <v>21.106688633333327</v>
      </c>
      <c r="E37" s="13">
        <f>AVERAGE(B37:B136)</f>
        <v>20.709693189999999</v>
      </c>
      <c r="S37" s="14">
        <v>43153</v>
      </c>
      <c r="T37" s="13">
        <v>22.368668</v>
      </c>
      <c r="U37" s="13">
        <v>23.162666000000002</v>
      </c>
      <c r="V37" s="13">
        <v>22.316668</v>
      </c>
      <c r="W37" s="13">
        <v>23.077998999999998</v>
      </c>
      <c r="AG37" s="14">
        <v>43153</v>
      </c>
      <c r="AH37" s="13">
        <v>104547000</v>
      </c>
    </row>
    <row r="38" spans="1:34" x14ac:dyDescent="0.3">
      <c r="A38" s="14">
        <v>43154</v>
      </c>
      <c r="B38" s="13">
        <v>23.469999000000001</v>
      </c>
      <c r="C38" s="13">
        <f>AVERAGE(B38:B47)</f>
        <v>22.616799699999998</v>
      </c>
      <c r="D38" s="13">
        <f>AVERAGE(B38:B67)</f>
        <v>21.002533099999997</v>
      </c>
      <c r="E38" s="13">
        <f>AVERAGE(B38:B137)</f>
        <v>20.694039869999997</v>
      </c>
      <c r="S38" s="14">
        <v>43154</v>
      </c>
      <c r="T38" s="13">
        <v>23.188666999999999</v>
      </c>
      <c r="U38" s="13">
        <v>23.666</v>
      </c>
      <c r="V38" s="13">
        <v>23.139999</v>
      </c>
      <c r="W38" s="13">
        <v>23.469999000000001</v>
      </c>
      <c r="AG38" s="14">
        <v>43154</v>
      </c>
      <c r="AH38" s="13">
        <v>87261000</v>
      </c>
    </row>
    <row r="39" spans="1:34" x14ac:dyDescent="0.3">
      <c r="A39" s="14">
        <v>43157</v>
      </c>
      <c r="B39" s="13">
        <v>23.827998999999998</v>
      </c>
      <c r="C39" s="13">
        <f>AVERAGE(B39:B48)</f>
        <v>22.450933099999997</v>
      </c>
      <c r="D39" s="13">
        <f>AVERAGE(B39:B68)</f>
        <v>20.8638887</v>
      </c>
      <c r="E39" s="13">
        <f>AVERAGE(B39:B138)</f>
        <v>20.675239879999999</v>
      </c>
      <c r="S39" s="14">
        <v>43157</v>
      </c>
      <c r="T39" s="13">
        <v>23.566668</v>
      </c>
      <c r="U39" s="13">
        <v>23.933332</v>
      </c>
      <c r="V39" s="13">
        <v>23.490666999999998</v>
      </c>
      <c r="W39" s="13">
        <v>23.827998999999998</v>
      </c>
      <c r="AG39" s="14">
        <v>43157</v>
      </c>
      <c r="AH39" s="13">
        <v>65100000</v>
      </c>
    </row>
    <row r="40" spans="1:34" x14ac:dyDescent="0.3">
      <c r="A40" s="14">
        <v>43158</v>
      </c>
      <c r="B40" s="13">
        <v>23.399332000000001</v>
      </c>
      <c r="C40" s="13">
        <f>AVERAGE(B40:B49)</f>
        <v>22.371533199999995</v>
      </c>
      <c r="D40" s="13">
        <f>AVERAGE(B40:B69)</f>
        <v>20.746733200000001</v>
      </c>
      <c r="E40" s="13">
        <f>AVERAGE(B40:B139)</f>
        <v>20.650446559999999</v>
      </c>
      <c r="S40" s="14">
        <v>43158</v>
      </c>
      <c r="T40" s="13">
        <v>23.75</v>
      </c>
      <c r="U40" s="13">
        <v>23.999331999999999</v>
      </c>
      <c r="V40" s="13">
        <v>23.334</v>
      </c>
      <c r="W40" s="13">
        <v>23.399332000000001</v>
      </c>
      <c r="AG40" s="14">
        <v>43158</v>
      </c>
      <c r="AH40" s="13">
        <v>71961000</v>
      </c>
    </row>
    <row r="41" spans="1:34" x14ac:dyDescent="0.3">
      <c r="A41" s="14">
        <v>43159</v>
      </c>
      <c r="B41" s="13">
        <v>22.870667000000001</v>
      </c>
      <c r="C41" s="13">
        <f>AVERAGE(B41:B50)</f>
        <v>22.310533299999996</v>
      </c>
      <c r="D41" s="13">
        <f>AVERAGE(B41:B70)</f>
        <v>20.635488800000005</v>
      </c>
      <c r="E41" s="13">
        <f>AVERAGE(B41:B140)</f>
        <v>20.625506569999999</v>
      </c>
      <c r="S41" s="14">
        <v>43159</v>
      </c>
      <c r="T41" s="13">
        <v>23.504667000000001</v>
      </c>
      <c r="U41" s="13">
        <v>23.682666999999999</v>
      </c>
      <c r="V41" s="13">
        <v>22.814667</v>
      </c>
      <c r="W41" s="13">
        <v>22.870667000000001</v>
      </c>
      <c r="AG41" s="14">
        <v>43159</v>
      </c>
      <c r="AH41" s="13">
        <v>91045500</v>
      </c>
    </row>
    <row r="42" spans="1:34" x14ac:dyDescent="0.3">
      <c r="A42" s="14">
        <v>43160</v>
      </c>
      <c r="B42" s="13">
        <v>22.062000000000001</v>
      </c>
      <c r="C42" s="13">
        <f>AVERAGE(B42:B51)</f>
        <v>22.200999899999996</v>
      </c>
      <c r="D42" s="13">
        <f>AVERAGE(B42:B71)</f>
        <v>20.526644333333333</v>
      </c>
      <c r="E42" s="13">
        <f>AVERAGE(B42:B141)</f>
        <v>20.598933229999997</v>
      </c>
      <c r="S42" s="14">
        <v>43160</v>
      </c>
      <c r="T42" s="13">
        <v>23.000668000000001</v>
      </c>
      <c r="U42" s="13">
        <v>23.244667</v>
      </c>
      <c r="V42" s="13">
        <v>22.004667000000001</v>
      </c>
      <c r="W42" s="13">
        <v>22.062000000000001</v>
      </c>
      <c r="AG42" s="14">
        <v>43160</v>
      </c>
      <c r="AH42" s="13">
        <v>103284000</v>
      </c>
    </row>
    <row r="43" spans="1:34" x14ac:dyDescent="0.3">
      <c r="A43" s="14">
        <v>43161</v>
      </c>
      <c r="B43" s="13">
        <v>22.341332999999999</v>
      </c>
      <c r="C43" s="13">
        <f>AVERAGE(B43:B52)</f>
        <v>22.165466599999998</v>
      </c>
      <c r="D43" s="13">
        <f>AVERAGE(B43:B72)</f>
        <v>20.458666566666661</v>
      </c>
      <c r="E43" s="13">
        <f>AVERAGE(B43:B142)</f>
        <v>20.576599899999998</v>
      </c>
      <c r="S43" s="14">
        <v>43161</v>
      </c>
      <c r="T43" s="13">
        <v>21.798667999999999</v>
      </c>
      <c r="U43" s="13">
        <v>22.347999999999999</v>
      </c>
      <c r="V43" s="13">
        <v>21.531334000000001</v>
      </c>
      <c r="W43" s="13">
        <v>22.341332999999999</v>
      </c>
      <c r="AG43" s="14">
        <v>43161</v>
      </c>
      <c r="AH43" s="13">
        <v>76392000</v>
      </c>
    </row>
    <row r="44" spans="1:34" x14ac:dyDescent="0.3">
      <c r="A44" s="14">
        <v>43164</v>
      </c>
      <c r="B44" s="13">
        <v>22.223333</v>
      </c>
      <c r="C44" s="13">
        <f>AVERAGE(B44:B53)</f>
        <v>22.073666499999998</v>
      </c>
      <c r="D44" s="13">
        <f>AVERAGE(B44:B73)</f>
        <v>20.361088799999997</v>
      </c>
      <c r="E44" s="13">
        <f>AVERAGE(B44:B143)</f>
        <v>20.559013229999994</v>
      </c>
      <c r="S44" s="14">
        <v>43164</v>
      </c>
      <c r="T44" s="13">
        <v>22.159331999999999</v>
      </c>
      <c r="U44" s="13">
        <v>22.516666000000001</v>
      </c>
      <c r="V44" s="13">
        <v>21.952667000000002</v>
      </c>
      <c r="W44" s="13">
        <v>22.223333</v>
      </c>
      <c r="AG44" s="14">
        <v>43164</v>
      </c>
      <c r="AH44" s="13">
        <v>57357000</v>
      </c>
    </row>
    <row r="45" spans="1:34" x14ac:dyDescent="0.3">
      <c r="A45" s="14">
        <v>43165</v>
      </c>
      <c r="B45" s="13">
        <v>21.879999000000002</v>
      </c>
      <c r="C45" s="13">
        <f>AVERAGE(B45:B54)</f>
        <v>21.9417331</v>
      </c>
      <c r="D45" s="13">
        <f>AVERAGE(B45:B74)</f>
        <v>20.25962213333333</v>
      </c>
      <c r="E45" s="13">
        <f>AVERAGE(B45:B144)</f>
        <v>20.541213229999993</v>
      </c>
      <c r="S45" s="14">
        <v>43165</v>
      </c>
      <c r="T45" s="13">
        <v>22.25</v>
      </c>
      <c r="U45" s="13">
        <v>22.424666999999999</v>
      </c>
      <c r="V45" s="13">
        <v>21.802</v>
      </c>
      <c r="W45" s="13">
        <v>21.879999000000002</v>
      </c>
      <c r="AG45" s="14">
        <v>43165</v>
      </c>
      <c r="AH45" s="13">
        <v>64285500</v>
      </c>
    </row>
    <row r="46" spans="1:34" x14ac:dyDescent="0.3">
      <c r="A46" s="14">
        <v>43166</v>
      </c>
      <c r="B46" s="13">
        <v>22.153334000000001</v>
      </c>
      <c r="C46" s="13">
        <f>AVERAGE(B46:B55)</f>
        <v>21.824066499999997</v>
      </c>
      <c r="D46" s="13">
        <f>AVERAGE(B46:B75)</f>
        <v>20.182177733333329</v>
      </c>
      <c r="E46" s="13">
        <f>AVERAGE(B46:B145)</f>
        <v>20.520533239999995</v>
      </c>
      <c r="S46" s="14">
        <v>43166</v>
      </c>
      <c r="T46" s="13">
        <v>21.695999</v>
      </c>
      <c r="U46" s="13">
        <v>22.166668000000001</v>
      </c>
      <c r="V46" s="13">
        <v>21.449332999999999</v>
      </c>
      <c r="W46" s="13">
        <v>22.153334000000001</v>
      </c>
      <c r="AG46" s="14">
        <v>43166</v>
      </c>
      <c r="AH46" s="13">
        <v>75109500</v>
      </c>
    </row>
    <row r="47" spans="1:34" x14ac:dyDescent="0.3">
      <c r="A47" s="14">
        <v>43167</v>
      </c>
      <c r="B47" s="13">
        <v>21.940000999999999</v>
      </c>
      <c r="C47" s="13">
        <f>AVERAGE(B47:B56)</f>
        <v>21.718933</v>
      </c>
      <c r="D47" s="13">
        <f>AVERAGE(B47:B76)</f>
        <v>20.110577699999997</v>
      </c>
      <c r="E47" s="13">
        <f>AVERAGE(B47:B146)</f>
        <v>20.492446569999991</v>
      </c>
      <c r="S47" s="14">
        <v>43167</v>
      </c>
      <c r="T47" s="13">
        <v>22.190666</v>
      </c>
      <c r="U47" s="13">
        <v>22.219999000000001</v>
      </c>
      <c r="V47" s="13">
        <v>21.751332999999999</v>
      </c>
      <c r="W47" s="13">
        <v>21.940000999999999</v>
      </c>
      <c r="AG47" s="14">
        <v>43167</v>
      </c>
      <c r="AH47" s="13">
        <v>53493000</v>
      </c>
    </row>
    <row r="48" spans="1:34" x14ac:dyDescent="0.3">
      <c r="A48" s="14">
        <v>43168</v>
      </c>
      <c r="B48" s="13">
        <v>21.811333000000001</v>
      </c>
      <c r="C48" s="13">
        <f>AVERAGE(B48:B57)</f>
        <v>21.585599600000002</v>
      </c>
      <c r="D48" s="13">
        <f>AVERAGE(B48:B77)</f>
        <v>20.024222099999999</v>
      </c>
      <c r="E48" s="13">
        <f>AVERAGE(B48:B147)</f>
        <v>20.471806549999997</v>
      </c>
      <c r="S48" s="14">
        <v>43168</v>
      </c>
      <c r="T48" s="13">
        <v>21.606667000000002</v>
      </c>
      <c r="U48" s="13">
        <v>21.899332000000001</v>
      </c>
      <c r="V48" s="13">
        <v>21.491333000000001</v>
      </c>
      <c r="W48" s="13">
        <v>21.811333000000001</v>
      </c>
      <c r="AG48" s="14">
        <v>43168</v>
      </c>
      <c r="AH48" s="13">
        <v>82602000</v>
      </c>
    </row>
    <row r="49" spans="1:34" x14ac:dyDescent="0.3">
      <c r="A49" s="14">
        <v>43171</v>
      </c>
      <c r="B49" s="13">
        <v>23.033999999999999</v>
      </c>
      <c r="C49" s="13">
        <f>AVERAGE(B49:B58)</f>
        <v>21.414732999999995</v>
      </c>
      <c r="D49" s="13">
        <f>AVERAGE(B49:B78)</f>
        <v>19.926888766666661</v>
      </c>
      <c r="E49" s="13">
        <f>AVERAGE(B49:B148)</f>
        <v>20.454253219999995</v>
      </c>
      <c r="S49" s="14">
        <v>43171</v>
      </c>
      <c r="T49" s="13">
        <v>21.907333000000001</v>
      </c>
      <c r="U49" s="13">
        <v>23.147333</v>
      </c>
      <c r="V49" s="13">
        <v>21.766666000000001</v>
      </c>
      <c r="W49" s="13">
        <v>23.033999999999999</v>
      </c>
      <c r="AG49" s="14">
        <v>43171</v>
      </c>
      <c r="AH49" s="13">
        <v>123960000</v>
      </c>
    </row>
    <row r="50" spans="1:34" x14ac:dyDescent="0.3">
      <c r="A50" s="14">
        <v>43172</v>
      </c>
      <c r="B50" s="13">
        <v>22.789332999999999</v>
      </c>
      <c r="C50" s="13">
        <f>AVERAGE(B50:B59)</f>
        <v>21.139199699999999</v>
      </c>
      <c r="D50" s="13">
        <f>AVERAGE(B50:B79)</f>
        <v>19.788999866666661</v>
      </c>
      <c r="E50" s="13">
        <f>AVERAGE(B50:B149)</f>
        <v>20.456939899999995</v>
      </c>
      <c r="S50" s="14">
        <v>43172</v>
      </c>
      <c r="T50" s="13">
        <v>21.907333000000001</v>
      </c>
      <c r="U50" s="13">
        <v>23.147333</v>
      </c>
      <c r="V50" s="13">
        <v>21.766666000000001</v>
      </c>
      <c r="W50" s="13">
        <v>22.789332999999999</v>
      </c>
      <c r="AG50" s="14">
        <v>43172</v>
      </c>
      <c r="AH50" s="13">
        <v>89487000</v>
      </c>
    </row>
    <row r="51" spans="1:34" x14ac:dyDescent="0.3">
      <c r="A51" s="14">
        <v>43173</v>
      </c>
      <c r="B51" s="13">
        <v>21.775333</v>
      </c>
      <c r="C51" s="13">
        <f>AVERAGE(B51:B60)</f>
        <v>20.721466400000001</v>
      </c>
      <c r="D51" s="13">
        <f>AVERAGE(B51:B80)</f>
        <v>19.653111000000003</v>
      </c>
      <c r="E51" s="13">
        <f>AVERAGE(B51:B150)</f>
        <v>20.461159889999998</v>
      </c>
      <c r="S51" s="14">
        <v>43173</v>
      </c>
      <c r="T51" s="13">
        <v>22.450665999999998</v>
      </c>
      <c r="U51" s="13">
        <v>22.653998999999999</v>
      </c>
      <c r="V51" s="13">
        <v>21.595333</v>
      </c>
      <c r="W51" s="13">
        <v>21.775333</v>
      </c>
      <c r="AG51" s="14">
        <v>43173</v>
      </c>
      <c r="AH51" s="13">
        <v>119511000</v>
      </c>
    </row>
    <row r="52" spans="1:34" x14ac:dyDescent="0.3">
      <c r="A52" s="14">
        <v>43174</v>
      </c>
      <c r="B52" s="13">
        <v>21.706666999999999</v>
      </c>
      <c r="C52" s="13">
        <f>AVERAGE(B52:B61)</f>
        <v>20.262466400000001</v>
      </c>
      <c r="D52" s="13">
        <f>AVERAGE(B52:B81)</f>
        <v>19.561666566666666</v>
      </c>
      <c r="E52" s="13">
        <f>AVERAGE(B52:B151)</f>
        <v>20.471399899999998</v>
      </c>
      <c r="S52" s="14">
        <v>43174</v>
      </c>
      <c r="T52" s="13">
        <v>21.958667999999999</v>
      </c>
      <c r="U52" s="13">
        <v>22.190000999999999</v>
      </c>
      <c r="V52" s="13">
        <v>21.406668</v>
      </c>
      <c r="W52" s="13">
        <v>21.706666999999999</v>
      </c>
      <c r="AG52" s="14">
        <v>43174</v>
      </c>
      <c r="AH52" s="13">
        <v>98472000</v>
      </c>
    </row>
    <row r="53" spans="1:34" x14ac:dyDescent="0.3">
      <c r="A53" s="14">
        <v>43175</v>
      </c>
      <c r="B53" s="13">
        <v>21.423331999999998</v>
      </c>
      <c r="C53" s="13">
        <f>AVERAGE(B53:B62)</f>
        <v>19.865999800000001</v>
      </c>
      <c r="D53" s="13">
        <f>AVERAGE(B53:B82)</f>
        <v>19.491622099999997</v>
      </c>
      <c r="E53" s="13">
        <f>AVERAGE(B53:B152)</f>
        <v>20.507379899999997</v>
      </c>
      <c r="S53" s="14">
        <v>43175</v>
      </c>
      <c r="T53" s="13">
        <v>21.528666999999999</v>
      </c>
      <c r="U53" s="13">
        <v>21.826668000000002</v>
      </c>
      <c r="V53" s="13">
        <v>21.271334</v>
      </c>
      <c r="W53" s="13">
        <v>21.423331999999998</v>
      </c>
      <c r="AG53" s="14">
        <v>43175</v>
      </c>
      <c r="AH53" s="13">
        <v>91759500</v>
      </c>
    </row>
    <row r="54" spans="1:34" x14ac:dyDescent="0.3">
      <c r="A54" s="14">
        <v>43178</v>
      </c>
      <c r="B54" s="13">
        <v>20.903998999999999</v>
      </c>
      <c r="C54" s="13">
        <f>AVERAGE(B54:B63)</f>
        <v>19.406866699999998</v>
      </c>
      <c r="D54" s="13">
        <f>AVERAGE(B54:B83)</f>
        <v>19.430622099999997</v>
      </c>
      <c r="E54" s="13">
        <f>AVERAGE(B54:B153)</f>
        <v>20.540039909999997</v>
      </c>
      <c r="S54" s="14">
        <v>43178</v>
      </c>
      <c r="T54" s="13">
        <v>21.1</v>
      </c>
      <c r="U54" s="13">
        <v>21.383333</v>
      </c>
      <c r="V54" s="13">
        <v>20.644666999999998</v>
      </c>
      <c r="W54" s="13">
        <v>20.903998999999999</v>
      </c>
      <c r="AG54" s="14">
        <v>43178</v>
      </c>
      <c r="AH54" s="13">
        <v>112264500</v>
      </c>
    </row>
    <row r="55" spans="1:34" x14ac:dyDescent="0.3">
      <c r="A55" s="14">
        <v>43179</v>
      </c>
      <c r="B55" s="13">
        <v>20.703333000000001</v>
      </c>
      <c r="C55" s="13">
        <f>AVERAGE(B55:B64)</f>
        <v>19.100000099999995</v>
      </c>
      <c r="D55" s="13">
        <f>AVERAGE(B55:B84)</f>
        <v>19.400311033333331</v>
      </c>
      <c r="E55" s="13">
        <f>AVERAGE(B55:B154)</f>
        <v>20.565966599999996</v>
      </c>
      <c r="S55" s="14">
        <v>43179</v>
      </c>
      <c r="T55" s="13">
        <v>20.991333000000001</v>
      </c>
      <c r="U55" s="13">
        <v>21.083331999999999</v>
      </c>
      <c r="V55" s="13">
        <v>20.584</v>
      </c>
      <c r="W55" s="13">
        <v>20.703333000000001</v>
      </c>
      <c r="AG55" s="14">
        <v>43179</v>
      </c>
      <c r="AH55" s="13">
        <v>71464500</v>
      </c>
    </row>
    <row r="56" spans="1:34" x14ac:dyDescent="0.3">
      <c r="A56" s="14">
        <v>43180</v>
      </c>
      <c r="B56" s="13">
        <v>21.101998999999999</v>
      </c>
      <c r="C56" s="13">
        <f>AVERAGE(B56:B65)</f>
        <v>18.9426001</v>
      </c>
      <c r="D56" s="13">
        <f>AVERAGE(B56:B85)</f>
        <v>19.379422200000004</v>
      </c>
      <c r="E56" s="13">
        <f>AVERAGE(B56:B155)</f>
        <v>20.595926599999999</v>
      </c>
      <c r="S56" s="14">
        <v>43180</v>
      </c>
      <c r="T56" s="13">
        <v>20.683332</v>
      </c>
      <c r="U56" s="13">
        <v>21.495999999999999</v>
      </c>
      <c r="V56" s="13">
        <v>20.679333</v>
      </c>
      <c r="W56" s="13">
        <v>21.101998999999999</v>
      </c>
      <c r="AG56" s="14">
        <v>43180</v>
      </c>
      <c r="AH56" s="13">
        <v>89376000</v>
      </c>
    </row>
    <row r="57" spans="1:34" x14ac:dyDescent="0.3">
      <c r="A57" s="14">
        <v>43181</v>
      </c>
      <c r="B57" s="13">
        <v>20.606667000000002</v>
      </c>
      <c r="C57" s="13">
        <f>AVERAGE(B57:B66)</f>
        <v>18.870533399999999</v>
      </c>
      <c r="D57" s="13">
        <f>AVERAGE(B57:B86)</f>
        <v>19.308133333333334</v>
      </c>
      <c r="E57" s="13">
        <f>AVERAGE(B57:B156)</f>
        <v>20.622513289999997</v>
      </c>
      <c r="S57" s="14">
        <v>43181</v>
      </c>
      <c r="T57" s="13">
        <v>20.926000999999999</v>
      </c>
      <c r="U57" s="13">
        <v>21.254667000000001</v>
      </c>
      <c r="V57" s="13">
        <v>20.545334</v>
      </c>
      <c r="W57" s="13">
        <v>20.606667000000002</v>
      </c>
      <c r="AG57" s="14">
        <v>43181</v>
      </c>
      <c r="AH57" s="13">
        <v>74097000</v>
      </c>
    </row>
    <row r="58" spans="1:34" x14ac:dyDescent="0.3">
      <c r="A58" s="14">
        <v>43182</v>
      </c>
      <c r="B58" s="13">
        <v>20.102667</v>
      </c>
      <c r="C58" s="13">
        <f>AVERAGE(B58:B67)</f>
        <v>18.805199999999996</v>
      </c>
      <c r="D58" s="13">
        <f>AVERAGE(B58:B87)</f>
        <v>19.274777799999999</v>
      </c>
      <c r="E58" s="13">
        <f>AVERAGE(B58:B157)</f>
        <v>20.648206629999994</v>
      </c>
      <c r="S58" s="14">
        <v>43182</v>
      </c>
      <c r="T58" s="13">
        <v>20.75</v>
      </c>
      <c r="U58" s="13">
        <v>20.75</v>
      </c>
      <c r="V58" s="13">
        <v>20.030000999999999</v>
      </c>
      <c r="W58" s="13">
        <v>20.102667</v>
      </c>
      <c r="AG58" s="14">
        <v>43182</v>
      </c>
      <c r="AH58" s="13">
        <v>99823500</v>
      </c>
    </row>
    <row r="59" spans="1:34" x14ac:dyDescent="0.3">
      <c r="A59" s="14">
        <v>43185</v>
      </c>
      <c r="B59" s="13">
        <v>20.278666999999999</v>
      </c>
      <c r="C59" s="13">
        <f>AVERAGE(B59:B68)</f>
        <v>18.725999999999996</v>
      </c>
      <c r="D59" s="13">
        <f>AVERAGE(B59:B88)</f>
        <v>19.277511166666667</v>
      </c>
      <c r="E59" s="13">
        <f>AVERAGE(B59:B158)</f>
        <v>20.672973279999997</v>
      </c>
      <c r="S59" s="14">
        <v>43185</v>
      </c>
      <c r="T59" s="13">
        <v>20.489332000000001</v>
      </c>
      <c r="U59" s="13">
        <v>20.506001000000001</v>
      </c>
      <c r="V59" s="13">
        <v>19.423999999999999</v>
      </c>
      <c r="W59" s="13">
        <v>20.278666999999999</v>
      </c>
      <c r="AG59" s="14">
        <v>43185</v>
      </c>
      <c r="AH59" s="13">
        <v>125628000</v>
      </c>
    </row>
    <row r="60" spans="1:34" x14ac:dyDescent="0.3">
      <c r="A60" s="14">
        <v>43186</v>
      </c>
      <c r="B60" s="13">
        <v>18.611999999999998</v>
      </c>
      <c r="C60" s="13">
        <f>AVERAGE(B60:B69)</f>
        <v>18.7294667</v>
      </c>
      <c r="D60" s="13">
        <f>AVERAGE(B60:B89)</f>
        <v>19.272599999999997</v>
      </c>
      <c r="E60" s="13">
        <f>AVERAGE(B60:B159)</f>
        <v>20.693819939999994</v>
      </c>
      <c r="S60" s="14">
        <v>43186</v>
      </c>
      <c r="T60" s="13">
        <v>20.266666000000001</v>
      </c>
      <c r="U60" s="13">
        <v>20.284666000000001</v>
      </c>
      <c r="V60" s="13">
        <v>18.478666</v>
      </c>
      <c r="W60" s="13">
        <v>18.611999999999998</v>
      </c>
      <c r="AG60" s="14">
        <v>43186</v>
      </c>
      <c r="AH60" s="13">
        <v>208080000</v>
      </c>
    </row>
    <row r="61" spans="1:34" x14ac:dyDescent="0.3">
      <c r="A61" s="14">
        <v>43187</v>
      </c>
      <c r="B61" s="13">
        <v>17.185333</v>
      </c>
      <c r="C61" s="13">
        <f>AVERAGE(B61:B70)</f>
        <v>18.874466700000003</v>
      </c>
      <c r="D61" s="13">
        <f>AVERAGE(B61:B90)</f>
        <v>19.334088899999998</v>
      </c>
      <c r="E61" s="13">
        <f>AVERAGE(B61:B160)</f>
        <v>20.711366609999992</v>
      </c>
      <c r="S61" s="14">
        <v>43187</v>
      </c>
      <c r="T61" s="13">
        <v>17.638666000000001</v>
      </c>
      <c r="U61" s="13">
        <v>17.912001</v>
      </c>
      <c r="V61" s="13">
        <v>16.806667000000001</v>
      </c>
      <c r="W61" s="13">
        <v>17.185333</v>
      </c>
      <c r="AG61" s="14">
        <v>43187</v>
      </c>
      <c r="AH61" s="13">
        <v>315021000</v>
      </c>
    </row>
    <row r="62" spans="1:34" x14ac:dyDescent="0.3">
      <c r="A62" s="14">
        <v>43188</v>
      </c>
      <c r="B62" s="13">
        <v>17.742000999999998</v>
      </c>
      <c r="C62" s="13">
        <f>AVERAGE(B62:B71)</f>
        <v>19.1164667</v>
      </c>
      <c r="D62" s="13">
        <f>AVERAGE(B62:B91)</f>
        <v>19.439066699999998</v>
      </c>
      <c r="E62" s="13">
        <f>AVERAGE(B62:B161)</f>
        <v>20.745139959999992</v>
      </c>
      <c r="S62" s="14">
        <v>43188</v>
      </c>
      <c r="T62" s="13">
        <v>17.099333000000001</v>
      </c>
      <c r="U62" s="13">
        <v>18.063998999999999</v>
      </c>
      <c r="V62" s="13">
        <v>16.547332999999998</v>
      </c>
      <c r="W62" s="13">
        <v>17.742000999999998</v>
      </c>
      <c r="AG62" s="14">
        <v>43188</v>
      </c>
      <c r="AH62" s="13">
        <v>227560500</v>
      </c>
    </row>
    <row r="63" spans="1:34" x14ac:dyDescent="0.3">
      <c r="A63" s="14">
        <v>43192</v>
      </c>
      <c r="B63" s="13">
        <v>16.832001000000002</v>
      </c>
      <c r="C63" s="13">
        <f>AVERAGE(B63:B72)</f>
        <v>19.344533300000002</v>
      </c>
      <c r="D63" s="13">
        <f>AVERAGE(B63:B92)</f>
        <v>19.516688899999998</v>
      </c>
      <c r="E63" s="13">
        <f>AVERAGE(B63:B162)</f>
        <v>20.782319939999997</v>
      </c>
      <c r="S63" s="14">
        <v>43192</v>
      </c>
      <c r="T63" s="13">
        <v>17.084</v>
      </c>
      <c r="U63" s="13">
        <v>17.355333000000002</v>
      </c>
      <c r="V63" s="13">
        <v>16.306000000000001</v>
      </c>
      <c r="W63" s="13">
        <v>16.832001000000002</v>
      </c>
      <c r="AG63" s="14">
        <v>43192</v>
      </c>
      <c r="AH63" s="13">
        <v>241710000</v>
      </c>
    </row>
    <row r="64" spans="1:34" x14ac:dyDescent="0.3">
      <c r="A64" s="14">
        <v>43193</v>
      </c>
      <c r="B64" s="13">
        <v>17.835332999999999</v>
      </c>
      <c r="C64" s="13">
        <f>AVERAGE(B64:B73)</f>
        <v>19.602733199999999</v>
      </c>
      <c r="D64" s="13">
        <f>AVERAGE(B64:B93)</f>
        <v>19.604444399999991</v>
      </c>
      <c r="E64" s="13">
        <f>AVERAGE(B64:B163)</f>
        <v>20.828426599999993</v>
      </c>
      <c r="S64" s="14">
        <v>43193</v>
      </c>
      <c r="T64" s="13">
        <v>17.988001000000001</v>
      </c>
      <c r="U64" s="13">
        <v>18.223333</v>
      </c>
      <c r="V64" s="13">
        <v>16.966000000000001</v>
      </c>
      <c r="W64" s="13">
        <v>17.835332999999999</v>
      </c>
      <c r="AG64" s="14">
        <v>43193</v>
      </c>
      <c r="AH64" s="13">
        <v>282666000</v>
      </c>
    </row>
    <row r="65" spans="1:34" x14ac:dyDescent="0.3">
      <c r="A65" s="14">
        <v>43194</v>
      </c>
      <c r="B65" s="13">
        <v>19.129332999999999</v>
      </c>
      <c r="C65" s="13">
        <f>AVERAGE(B65:B74)</f>
        <v>19.737133199999999</v>
      </c>
      <c r="D65" s="13">
        <f>AVERAGE(B65:B94)</f>
        <v>19.641444399999994</v>
      </c>
      <c r="E65" s="13">
        <f>AVERAGE(B65:B164)</f>
        <v>20.863473269999997</v>
      </c>
      <c r="S65" s="14">
        <v>43194</v>
      </c>
      <c r="T65" s="13">
        <v>16.851998999999999</v>
      </c>
      <c r="U65" s="13">
        <v>19.224667</v>
      </c>
      <c r="V65" s="13">
        <v>16.799999</v>
      </c>
      <c r="W65" s="13">
        <v>19.129332999999999</v>
      </c>
      <c r="AG65" s="14">
        <v>43194</v>
      </c>
      <c r="AH65" s="13">
        <v>298450500</v>
      </c>
    </row>
    <row r="66" spans="1:34" x14ac:dyDescent="0.3">
      <c r="A66" s="14">
        <v>43195</v>
      </c>
      <c r="B66" s="13">
        <v>20.381332</v>
      </c>
      <c r="C66" s="13">
        <f>AVERAGE(B66:B75)</f>
        <v>19.779866599999998</v>
      </c>
      <c r="D66" s="13">
        <f>AVERAGE(B66:B95)</f>
        <v>19.640422199999993</v>
      </c>
      <c r="E66" s="13">
        <f>AVERAGE(B66:B165)</f>
        <v>20.887393279999998</v>
      </c>
      <c r="S66" s="14">
        <v>43195</v>
      </c>
      <c r="T66" s="13">
        <v>19.289332999999999</v>
      </c>
      <c r="U66" s="13">
        <v>20.417334</v>
      </c>
      <c r="V66" s="13">
        <v>19.213332999999999</v>
      </c>
      <c r="W66" s="13">
        <v>20.381332</v>
      </c>
      <c r="AG66" s="14">
        <v>43195</v>
      </c>
      <c r="AH66" s="13">
        <v>286816500</v>
      </c>
    </row>
    <row r="67" spans="1:34" x14ac:dyDescent="0.3">
      <c r="A67" s="14">
        <v>43196</v>
      </c>
      <c r="B67" s="13">
        <v>19.953333000000001</v>
      </c>
      <c r="C67" s="13">
        <f>AVERAGE(B67:B76)</f>
        <v>19.742266699999998</v>
      </c>
      <c r="D67" s="13">
        <f>AVERAGE(B67:B96)</f>
        <v>19.593355599999995</v>
      </c>
      <c r="E67" s="13">
        <f>AVERAGE(B67:B166)</f>
        <v>20.896426619999993</v>
      </c>
      <c r="S67" s="14">
        <v>43196</v>
      </c>
      <c r="T67" s="13">
        <v>20.066668</v>
      </c>
      <c r="U67" s="13">
        <v>20.618668</v>
      </c>
      <c r="V67" s="13">
        <v>19.700001</v>
      </c>
      <c r="W67" s="13">
        <v>19.953333000000001</v>
      </c>
      <c r="AG67" s="14">
        <v>43196</v>
      </c>
      <c r="AH67" s="13">
        <v>202804500</v>
      </c>
    </row>
    <row r="68" spans="1:34" x14ac:dyDescent="0.3">
      <c r="A68" s="14">
        <v>43199</v>
      </c>
      <c r="B68" s="13">
        <v>19.310666999999999</v>
      </c>
      <c r="C68" s="13">
        <f>AVERAGE(B68:B77)</f>
        <v>19.6818667</v>
      </c>
      <c r="D68" s="13">
        <f>AVERAGE(B68:B97)</f>
        <v>19.543400033333331</v>
      </c>
      <c r="E68" s="13">
        <f>AVERAGE(B68:B167)</f>
        <v>20.904799959999995</v>
      </c>
      <c r="S68" s="14">
        <v>43199</v>
      </c>
      <c r="T68" s="13">
        <v>20.024667999999998</v>
      </c>
      <c r="U68" s="13">
        <v>20.633333</v>
      </c>
      <c r="V68" s="13">
        <v>19.280666</v>
      </c>
      <c r="W68" s="13">
        <v>19.310666999999999</v>
      </c>
      <c r="AG68" s="14">
        <v>43199</v>
      </c>
      <c r="AH68" s="13">
        <v>153747000</v>
      </c>
    </row>
    <row r="69" spans="1:34" x14ac:dyDescent="0.3">
      <c r="A69" s="14">
        <v>43200</v>
      </c>
      <c r="B69" s="13">
        <v>20.313334000000001</v>
      </c>
      <c r="C69" s="13">
        <f>AVERAGE(B69:B78)</f>
        <v>19.639933300000003</v>
      </c>
      <c r="D69" s="13">
        <f>AVERAGE(B69:B98)</f>
        <v>19.531911133333331</v>
      </c>
      <c r="E69" s="13">
        <f>AVERAGE(B69:B168)</f>
        <v>20.915033289999997</v>
      </c>
      <c r="S69" s="14">
        <v>43200</v>
      </c>
      <c r="T69" s="13">
        <v>19.931334</v>
      </c>
      <c r="U69" s="13">
        <v>20.473333</v>
      </c>
      <c r="V69" s="13">
        <v>19.578666999999999</v>
      </c>
      <c r="W69" s="13">
        <v>20.313334000000001</v>
      </c>
      <c r="AG69" s="14">
        <v>43200</v>
      </c>
      <c r="AH69" s="13">
        <v>164847000</v>
      </c>
    </row>
    <row r="70" spans="1:34" x14ac:dyDescent="0.3">
      <c r="A70" s="14">
        <v>43201</v>
      </c>
      <c r="B70" s="13">
        <v>20.062000000000001</v>
      </c>
      <c r="C70" s="13">
        <f>AVERAGE(B70:B79)</f>
        <v>19.498333200000001</v>
      </c>
      <c r="D70" s="13">
        <f>AVERAGE(B70:B99)</f>
        <v>19.465933333333329</v>
      </c>
      <c r="E70" s="13">
        <f>AVERAGE(B70:B169)</f>
        <v>20.91399994</v>
      </c>
      <c r="S70" s="14">
        <v>43201</v>
      </c>
      <c r="T70" s="13">
        <v>20.049334000000002</v>
      </c>
      <c r="U70" s="13">
        <v>20.598666999999999</v>
      </c>
      <c r="V70" s="13">
        <v>19.977333000000002</v>
      </c>
      <c r="W70" s="13">
        <v>20.062000000000001</v>
      </c>
      <c r="AG70" s="14">
        <v>43201</v>
      </c>
      <c r="AH70" s="13">
        <v>112243500</v>
      </c>
    </row>
    <row r="71" spans="1:34" x14ac:dyDescent="0.3">
      <c r="A71" s="14">
        <v>43202</v>
      </c>
      <c r="B71" s="13">
        <v>19.605333000000002</v>
      </c>
      <c r="C71" s="13">
        <f>AVERAGE(B71:B80)</f>
        <v>19.363399900000001</v>
      </c>
      <c r="D71" s="13">
        <f>AVERAGE(B71:B100)</f>
        <v>19.417355599999997</v>
      </c>
      <c r="E71" s="13">
        <f>AVERAGE(B71:B170)</f>
        <v>20.914486599999996</v>
      </c>
      <c r="S71" s="14">
        <v>43202</v>
      </c>
      <c r="T71" s="13">
        <v>20.154667</v>
      </c>
      <c r="U71" s="13">
        <v>20.263331999999998</v>
      </c>
      <c r="V71" s="13">
        <v>19.578666999999999</v>
      </c>
      <c r="W71" s="13">
        <v>19.605333000000002</v>
      </c>
      <c r="AG71" s="14">
        <v>43202</v>
      </c>
      <c r="AH71" s="13">
        <v>114132000</v>
      </c>
    </row>
    <row r="72" spans="1:34" x14ac:dyDescent="0.3">
      <c r="A72" s="14">
        <v>43203</v>
      </c>
      <c r="B72" s="13">
        <v>20.022666999999998</v>
      </c>
      <c r="C72" s="13">
        <f>AVERAGE(B72:B81)</f>
        <v>19.306066600000001</v>
      </c>
      <c r="D72" s="13">
        <f>AVERAGE(B72:B101)</f>
        <v>19.381288933333327</v>
      </c>
      <c r="E72" s="13">
        <f>AVERAGE(B72:B171)</f>
        <v>20.911066589999997</v>
      </c>
      <c r="S72" s="14">
        <v>43203</v>
      </c>
      <c r="T72" s="13">
        <v>20.239999999999998</v>
      </c>
      <c r="U72" s="13">
        <v>20.263331999999998</v>
      </c>
      <c r="V72" s="13">
        <v>19.731999999999999</v>
      </c>
      <c r="W72" s="13">
        <v>20.022666999999998</v>
      </c>
      <c r="AG72" s="14">
        <v>43203</v>
      </c>
      <c r="AH72" s="13">
        <v>109908000</v>
      </c>
    </row>
    <row r="73" spans="1:34" x14ac:dyDescent="0.3">
      <c r="A73" s="14">
        <v>43206</v>
      </c>
      <c r="B73" s="13">
        <v>19.414000000000001</v>
      </c>
      <c r="C73" s="13">
        <f>AVERAGE(B73:B82)</f>
        <v>19.264333200000003</v>
      </c>
      <c r="D73" s="13">
        <f>AVERAGE(B73:B102)</f>
        <v>19.333533366666664</v>
      </c>
      <c r="E73" s="13">
        <f>AVERAGE(B73:B172)</f>
        <v>20.897999919999993</v>
      </c>
      <c r="S73" s="14">
        <v>43206</v>
      </c>
      <c r="T73" s="13">
        <v>19.933332</v>
      </c>
      <c r="U73" s="13">
        <v>19.977333000000002</v>
      </c>
      <c r="V73" s="13">
        <v>19.267332</v>
      </c>
      <c r="W73" s="13">
        <v>19.414000000000001</v>
      </c>
      <c r="AG73" s="14">
        <v>43206</v>
      </c>
      <c r="AH73" s="13">
        <v>95077500</v>
      </c>
    </row>
    <row r="74" spans="1:34" x14ac:dyDescent="0.3">
      <c r="A74" s="14">
        <v>43207</v>
      </c>
      <c r="B74" s="13">
        <v>19.179333</v>
      </c>
      <c r="C74" s="13">
        <f>AVERAGE(B74:B83)</f>
        <v>19.282266400000005</v>
      </c>
      <c r="D74" s="13">
        <f>AVERAGE(B74:B103)</f>
        <v>19.316977833333333</v>
      </c>
      <c r="E74" s="13">
        <f>AVERAGE(B74:B173)</f>
        <v>20.891159919999996</v>
      </c>
      <c r="S74" s="14">
        <v>43207</v>
      </c>
      <c r="T74" s="13">
        <v>19.257999000000002</v>
      </c>
      <c r="U74" s="13">
        <v>19.478000999999999</v>
      </c>
      <c r="V74" s="13">
        <v>18.834</v>
      </c>
      <c r="W74" s="13">
        <v>19.179333</v>
      </c>
      <c r="AG74" s="14">
        <v>43207</v>
      </c>
      <c r="AH74" s="13">
        <v>105000000</v>
      </c>
    </row>
    <row r="75" spans="1:34" x14ac:dyDescent="0.3">
      <c r="A75" s="14">
        <v>43208</v>
      </c>
      <c r="B75" s="13">
        <v>19.556667000000001</v>
      </c>
      <c r="C75" s="13">
        <f>AVERAGE(B75:B84)</f>
        <v>19.363799800000002</v>
      </c>
      <c r="D75" s="13">
        <f>AVERAGE(B75:B104)</f>
        <v>19.3259334</v>
      </c>
      <c r="E75" s="13">
        <f>AVERAGE(B75:B174)</f>
        <v>20.87485993</v>
      </c>
      <c r="S75" s="14">
        <v>43208</v>
      </c>
      <c r="T75" s="13">
        <v>19.405332999999999</v>
      </c>
      <c r="U75" s="13">
        <v>20.016000999999999</v>
      </c>
      <c r="V75" s="13">
        <v>19.210667000000001</v>
      </c>
      <c r="W75" s="13">
        <v>19.556667000000001</v>
      </c>
      <c r="AG75" s="14">
        <v>43208</v>
      </c>
      <c r="AH75" s="13">
        <v>98365500</v>
      </c>
    </row>
    <row r="76" spans="1:34" x14ac:dyDescent="0.3">
      <c r="A76" s="14">
        <v>43209</v>
      </c>
      <c r="B76" s="13">
        <v>20.005333</v>
      </c>
      <c r="C76" s="13">
        <f>AVERAGE(B76:B85)</f>
        <v>19.415799900000003</v>
      </c>
      <c r="D76" s="13">
        <f>AVERAGE(B76:B105)</f>
        <v>19.306777833333332</v>
      </c>
      <c r="E76" s="13">
        <f>AVERAGE(B76:B175)</f>
        <v>20.869626589999992</v>
      </c>
      <c r="S76" s="14">
        <v>43209</v>
      </c>
      <c r="T76" s="13">
        <v>19.405332999999999</v>
      </c>
      <c r="U76" s="13">
        <v>20.067333000000001</v>
      </c>
      <c r="V76" s="13">
        <v>19.236668000000002</v>
      </c>
      <c r="W76" s="13">
        <v>20.005333</v>
      </c>
      <c r="AG76" s="14">
        <v>43209</v>
      </c>
      <c r="AH76" s="13">
        <v>91359000</v>
      </c>
    </row>
    <row r="77" spans="1:34" x14ac:dyDescent="0.3">
      <c r="A77" s="14">
        <v>43210</v>
      </c>
      <c r="B77" s="13">
        <v>19.349333000000001</v>
      </c>
      <c r="C77" s="13">
        <f>AVERAGE(B77:B86)</f>
        <v>19.311599900000001</v>
      </c>
      <c r="D77" s="13">
        <f>AVERAGE(B77:B106)</f>
        <v>19.288422266666664</v>
      </c>
      <c r="E77" s="13">
        <f>AVERAGE(B77:B176)</f>
        <v>20.855866589999994</v>
      </c>
      <c r="S77" s="14">
        <v>43210</v>
      </c>
      <c r="T77" s="13">
        <v>19.677999</v>
      </c>
      <c r="U77" s="13">
        <v>19.998667000000001</v>
      </c>
      <c r="V77" s="13">
        <v>19.316668</v>
      </c>
      <c r="W77" s="13">
        <v>19.349333000000001</v>
      </c>
      <c r="AG77" s="14">
        <v>43210</v>
      </c>
      <c r="AH77" s="13">
        <v>84418500</v>
      </c>
    </row>
    <row r="78" spans="1:34" x14ac:dyDescent="0.3">
      <c r="A78" s="14">
        <v>43213</v>
      </c>
      <c r="B78" s="13">
        <v>18.891332999999999</v>
      </c>
      <c r="C78" s="13">
        <f>AVERAGE(B78:B87)</f>
        <v>19.337266700000001</v>
      </c>
      <c r="D78" s="13">
        <f>AVERAGE(B78:B107)</f>
        <v>19.302866733333328</v>
      </c>
      <c r="E78" s="13">
        <f>AVERAGE(B78:B177)</f>
        <v>20.856066589999998</v>
      </c>
      <c r="S78" s="14">
        <v>43213</v>
      </c>
      <c r="T78" s="13">
        <v>19.419333000000002</v>
      </c>
      <c r="U78" s="13">
        <v>19.441334000000001</v>
      </c>
      <c r="V78" s="13">
        <v>18.822001</v>
      </c>
      <c r="W78" s="13">
        <v>18.891332999999999</v>
      </c>
      <c r="AG78" s="14">
        <v>43213</v>
      </c>
      <c r="AH78" s="13">
        <v>73401000</v>
      </c>
    </row>
    <row r="79" spans="1:34" x14ac:dyDescent="0.3">
      <c r="A79" s="14">
        <v>43214</v>
      </c>
      <c r="B79" s="13">
        <v>18.897333</v>
      </c>
      <c r="C79" s="13">
        <f>AVERAGE(B79:B88)</f>
        <v>19.466600199999998</v>
      </c>
      <c r="D79" s="13">
        <f>AVERAGE(B79:B108)</f>
        <v>19.320111199999996</v>
      </c>
      <c r="E79" s="13">
        <f>AVERAGE(B79:B178)</f>
        <v>20.860126589999997</v>
      </c>
      <c r="S79" s="14">
        <v>43214</v>
      </c>
      <c r="T79" s="13">
        <v>19</v>
      </c>
      <c r="U79" s="13">
        <v>19.139334000000002</v>
      </c>
      <c r="V79" s="13">
        <v>18.563998999999999</v>
      </c>
      <c r="W79" s="13">
        <v>18.897333</v>
      </c>
      <c r="AG79" s="14">
        <v>43214</v>
      </c>
      <c r="AH79" s="13">
        <v>85279500</v>
      </c>
    </row>
    <row r="80" spans="1:34" x14ac:dyDescent="0.3">
      <c r="A80" s="14">
        <v>43215</v>
      </c>
      <c r="B80" s="13">
        <v>18.712667</v>
      </c>
      <c r="C80" s="13">
        <f>AVERAGE(B80:B89)</f>
        <v>19.590000099999997</v>
      </c>
      <c r="D80" s="13">
        <f>AVERAGE(B80:B109)</f>
        <v>19.400200066666663</v>
      </c>
      <c r="E80" s="13">
        <f>AVERAGE(B80:B179)</f>
        <v>20.867953259999993</v>
      </c>
      <c r="S80" s="14">
        <v>43215</v>
      </c>
      <c r="T80" s="13">
        <v>18.899999999999999</v>
      </c>
      <c r="U80" s="13">
        <v>19.010667999999999</v>
      </c>
      <c r="V80" s="13">
        <v>18.483333999999999</v>
      </c>
      <c r="W80" s="13">
        <v>18.712667</v>
      </c>
      <c r="AG80" s="14">
        <v>43215</v>
      </c>
      <c r="AH80" s="13">
        <v>60204000</v>
      </c>
    </row>
    <row r="81" spans="1:34" x14ac:dyDescent="0.3">
      <c r="A81" s="14">
        <v>43216</v>
      </c>
      <c r="B81" s="13">
        <v>19.032</v>
      </c>
      <c r="C81" s="13">
        <f>AVERAGE(B81:B90)</f>
        <v>19.764400099999996</v>
      </c>
      <c r="D81" s="13">
        <f>AVERAGE(B81:B110)</f>
        <v>19.478866699999994</v>
      </c>
      <c r="E81" s="13">
        <f>AVERAGE(B81:B180)</f>
        <v>20.877386589999997</v>
      </c>
      <c r="S81" s="14">
        <v>43216</v>
      </c>
      <c r="T81" s="13">
        <v>18.583331999999999</v>
      </c>
      <c r="U81" s="13">
        <v>19.052668000000001</v>
      </c>
      <c r="V81" s="13">
        <v>18.433332</v>
      </c>
      <c r="W81" s="13">
        <v>19.032</v>
      </c>
      <c r="AG81" s="14">
        <v>43216</v>
      </c>
      <c r="AH81" s="13">
        <v>65340000</v>
      </c>
    </row>
    <row r="82" spans="1:34" x14ac:dyDescent="0.3">
      <c r="A82" s="14">
        <v>43217</v>
      </c>
      <c r="B82" s="13">
        <v>19.605333000000002</v>
      </c>
      <c r="C82" s="13">
        <f>AVERAGE(B82:B91)</f>
        <v>19.8946668</v>
      </c>
      <c r="D82" s="13">
        <f>AVERAGE(B82:B111)</f>
        <v>19.550377833333325</v>
      </c>
      <c r="E82" s="13">
        <f>AVERAGE(B82:B181)</f>
        <v>20.877039929999995</v>
      </c>
      <c r="S82" s="14">
        <v>43217</v>
      </c>
      <c r="T82" s="13">
        <v>19.024667999999998</v>
      </c>
      <c r="U82" s="13">
        <v>19.631332</v>
      </c>
      <c r="V82" s="13">
        <v>18.922001000000002</v>
      </c>
      <c r="W82" s="13">
        <v>19.605333000000002</v>
      </c>
      <c r="AG82" s="14">
        <v>43217</v>
      </c>
      <c r="AH82" s="13">
        <v>65469000</v>
      </c>
    </row>
    <row r="83" spans="1:34" x14ac:dyDescent="0.3">
      <c r="A83" s="14">
        <v>43220</v>
      </c>
      <c r="B83" s="13">
        <v>19.593332</v>
      </c>
      <c r="C83" s="13">
        <f>AVERAGE(B83:B92)</f>
        <v>19.941200199999997</v>
      </c>
      <c r="D83" s="13">
        <f>AVERAGE(B83:B112)</f>
        <v>19.634866699999993</v>
      </c>
      <c r="E83" s="13">
        <f>AVERAGE(B83:B182)</f>
        <v>20.880333279999999</v>
      </c>
      <c r="S83" s="14">
        <v>43220</v>
      </c>
      <c r="T83" s="13">
        <v>19.573999000000001</v>
      </c>
      <c r="U83" s="13">
        <v>19.915333</v>
      </c>
      <c r="V83" s="13">
        <v>19.5</v>
      </c>
      <c r="W83" s="13">
        <v>19.593332</v>
      </c>
      <c r="AG83" s="14">
        <v>43220</v>
      </c>
      <c r="AH83" s="13">
        <v>63423000</v>
      </c>
    </row>
    <row r="84" spans="1:34" x14ac:dyDescent="0.3">
      <c r="A84" s="14">
        <v>43221</v>
      </c>
      <c r="B84" s="13">
        <v>19.994667</v>
      </c>
      <c r="C84" s="13">
        <f>AVERAGE(B84:B93)</f>
        <v>19.928333599999998</v>
      </c>
      <c r="D84" s="13">
        <f>AVERAGE(B84:B113)</f>
        <v>19.743466766666657</v>
      </c>
      <c r="E84" s="13">
        <f>AVERAGE(B84:B183)</f>
        <v>20.88328662</v>
      </c>
      <c r="S84" s="14">
        <v>43221</v>
      </c>
      <c r="T84" s="13">
        <v>19.567333000000001</v>
      </c>
      <c r="U84" s="13">
        <v>20.054666999999998</v>
      </c>
      <c r="V84" s="13">
        <v>19.547999999999998</v>
      </c>
      <c r="W84" s="13">
        <v>19.994667</v>
      </c>
      <c r="AG84" s="14">
        <v>43221</v>
      </c>
      <c r="AH84" s="13">
        <v>69384000</v>
      </c>
    </row>
    <row r="85" spans="1:34" x14ac:dyDescent="0.3">
      <c r="A85" s="14">
        <v>43222</v>
      </c>
      <c r="B85" s="13">
        <v>20.076668000000002</v>
      </c>
      <c r="C85" s="13">
        <f>AVERAGE(B85:B94)</f>
        <v>19.823400200000002</v>
      </c>
      <c r="D85" s="13">
        <f>AVERAGE(B85:B114)</f>
        <v>19.843155599999996</v>
      </c>
      <c r="E85" s="13">
        <f>AVERAGE(B85:B184)</f>
        <v>20.882739959999999</v>
      </c>
      <c r="S85" s="14">
        <v>43222</v>
      </c>
      <c r="T85" s="13">
        <v>19.904667</v>
      </c>
      <c r="U85" s="13">
        <v>20.456666999999999</v>
      </c>
      <c r="V85" s="13">
        <v>19.851998999999999</v>
      </c>
      <c r="W85" s="13">
        <v>20.076668000000002</v>
      </c>
      <c r="AG85" s="14">
        <v>43222</v>
      </c>
      <c r="AH85" s="13">
        <v>134556000</v>
      </c>
    </row>
    <row r="86" spans="1:34" x14ac:dyDescent="0.3">
      <c r="A86" s="14">
        <v>43223</v>
      </c>
      <c r="B86" s="13">
        <v>18.963332999999999</v>
      </c>
      <c r="C86" s="13">
        <f>AVERAGE(B86:B95)</f>
        <v>19.725600100000001</v>
      </c>
      <c r="D86" s="13">
        <f>AVERAGE(B86:B115)</f>
        <v>19.96886666666666</v>
      </c>
      <c r="E86" s="13">
        <f>AVERAGE(B86:B185)</f>
        <v>20.881759940000002</v>
      </c>
      <c r="S86" s="14">
        <v>43223</v>
      </c>
      <c r="T86" s="13">
        <v>18.585999999999999</v>
      </c>
      <c r="U86" s="13">
        <v>19.202667000000002</v>
      </c>
      <c r="V86" s="13">
        <v>18.348666999999999</v>
      </c>
      <c r="W86" s="13">
        <v>18.963332999999999</v>
      </c>
      <c r="AG86" s="14">
        <v>43223</v>
      </c>
      <c r="AH86" s="13">
        <v>260281500</v>
      </c>
    </row>
    <row r="87" spans="1:34" x14ac:dyDescent="0.3">
      <c r="A87" s="14">
        <v>43224</v>
      </c>
      <c r="B87" s="13">
        <v>19.606000999999999</v>
      </c>
      <c r="C87" s="13">
        <f>AVERAGE(B87:B96)</f>
        <v>19.726200200000001</v>
      </c>
      <c r="D87" s="13">
        <f>AVERAGE(B87:B116)</f>
        <v>20.132688899999994</v>
      </c>
      <c r="E87" s="13">
        <f>AVERAGE(B87:B186)</f>
        <v>20.892786610000002</v>
      </c>
      <c r="S87" s="14">
        <v>43224</v>
      </c>
      <c r="T87" s="13">
        <v>18.866667</v>
      </c>
      <c r="U87" s="13">
        <v>19.790666999999999</v>
      </c>
      <c r="V87" s="13">
        <v>18.634665999999999</v>
      </c>
      <c r="W87" s="13">
        <v>19.606000999999999</v>
      </c>
      <c r="AG87" s="14">
        <v>43224</v>
      </c>
      <c r="AH87" s="13">
        <v>128541000</v>
      </c>
    </row>
    <row r="88" spans="1:34" x14ac:dyDescent="0.3">
      <c r="A88" s="14">
        <v>43227</v>
      </c>
      <c r="B88" s="13">
        <v>20.184667999999999</v>
      </c>
      <c r="C88" s="13">
        <f>AVERAGE(B88:B97)</f>
        <v>19.611066700000002</v>
      </c>
      <c r="D88" s="13">
        <f>AVERAGE(B88:B117)</f>
        <v>20.303222199999997</v>
      </c>
      <c r="E88" s="13">
        <f>AVERAGE(B88:B187)</f>
        <v>20.903113260000001</v>
      </c>
      <c r="S88" s="14">
        <v>43227</v>
      </c>
      <c r="T88" s="13">
        <v>19.833331999999999</v>
      </c>
      <c r="U88" s="13">
        <v>20.397333</v>
      </c>
      <c r="V88" s="13">
        <v>19.677999</v>
      </c>
      <c r="W88" s="13">
        <v>20.184667999999999</v>
      </c>
      <c r="AG88" s="14">
        <v>43227</v>
      </c>
      <c r="AH88" s="13">
        <v>130173000</v>
      </c>
    </row>
    <row r="89" spans="1:34" x14ac:dyDescent="0.3">
      <c r="A89" s="14">
        <v>43228</v>
      </c>
      <c r="B89" s="13">
        <v>20.131332</v>
      </c>
      <c r="C89" s="13">
        <f>AVERAGE(B89:B98)</f>
        <v>19.489199900000003</v>
      </c>
      <c r="D89" s="13">
        <f>AVERAGE(B89:B118)</f>
        <v>20.41384433333333</v>
      </c>
      <c r="E89" s="13">
        <f>AVERAGE(B89:B188)</f>
        <v>20.906279910000002</v>
      </c>
      <c r="S89" s="14">
        <v>43228</v>
      </c>
      <c r="T89" s="13">
        <v>20.053332999999999</v>
      </c>
      <c r="U89" s="13">
        <v>20.516666000000001</v>
      </c>
      <c r="V89" s="13">
        <v>19.933332</v>
      </c>
      <c r="W89" s="13">
        <v>20.131332</v>
      </c>
      <c r="AG89" s="14">
        <v>43228</v>
      </c>
      <c r="AH89" s="13">
        <v>88950000</v>
      </c>
    </row>
    <row r="90" spans="1:34" x14ac:dyDescent="0.3">
      <c r="A90" s="14">
        <v>43229</v>
      </c>
      <c r="B90" s="13">
        <v>20.456666999999999</v>
      </c>
      <c r="C90" s="13">
        <f>AVERAGE(B90:B99)</f>
        <v>19.309466700000002</v>
      </c>
      <c r="D90" s="13">
        <f>AVERAGE(B90:B119)</f>
        <v>20.547733299999997</v>
      </c>
      <c r="E90" s="13">
        <f>AVERAGE(B90:B189)</f>
        <v>20.88147992</v>
      </c>
      <c r="S90" s="14">
        <v>43229</v>
      </c>
      <c r="T90" s="13">
        <v>20.027332000000001</v>
      </c>
      <c r="U90" s="13">
        <v>20.467333</v>
      </c>
      <c r="V90" s="13">
        <v>20.003332</v>
      </c>
      <c r="W90" s="13">
        <v>20.456666999999999</v>
      </c>
      <c r="AG90" s="14">
        <v>43229</v>
      </c>
      <c r="AH90" s="13">
        <v>85911000</v>
      </c>
    </row>
    <row r="91" spans="1:34" x14ac:dyDescent="0.3">
      <c r="A91" s="14">
        <v>43230</v>
      </c>
      <c r="B91" s="13">
        <v>20.334667</v>
      </c>
      <c r="C91" s="13">
        <f>AVERAGE(B91:B100)</f>
        <v>19.124266800000001</v>
      </c>
      <c r="D91" s="13">
        <f>AVERAGE(B91:B120)</f>
        <v>20.638088866666667</v>
      </c>
      <c r="E91" s="13">
        <f>AVERAGE(B91:B190)</f>
        <v>20.884046580000003</v>
      </c>
      <c r="S91" s="14">
        <v>43230</v>
      </c>
      <c r="T91" s="13">
        <v>20.5</v>
      </c>
      <c r="U91" s="13">
        <v>20.865998999999999</v>
      </c>
      <c r="V91" s="13">
        <v>20.274000000000001</v>
      </c>
      <c r="W91" s="13">
        <v>20.334667</v>
      </c>
      <c r="AG91" s="14">
        <v>43230</v>
      </c>
      <c r="AH91" s="13">
        <v>84774000</v>
      </c>
    </row>
    <row r="92" spans="1:34" x14ac:dyDescent="0.3">
      <c r="A92" s="14">
        <v>43231</v>
      </c>
      <c r="B92" s="13">
        <v>20.070667</v>
      </c>
      <c r="C92" s="13">
        <f>AVERAGE(B92:B101)</f>
        <v>18.943133400000001</v>
      </c>
      <c r="D92" s="13">
        <f>AVERAGE(B92:B121)</f>
        <v>20.701666666666664</v>
      </c>
      <c r="E92" s="13">
        <f>AVERAGE(B92:B191)</f>
        <v>20.881379920000008</v>
      </c>
      <c r="S92" s="14">
        <v>43231</v>
      </c>
      <c r="T92" s="13">
        <v>20.513331999999998</v>
      </c>
      <c r="U92" s="13">
        <v>20.591999000000001</v>
      </c>
      <c r="V92" s="13">
        <v>19.938666999999999</v>
      </c>
      <c r="W92" s="13">
        <v>20.070667</v>
      </c>
      <c r="AG92" s="14">
        <v>43231</v>
      </c>
      <c r="AH92" s="13">
        <v>70194000</v>
      </c>
    </row>
    <row r="93" spans="1:34" x14ac:dyDescent="0.3">
      <c r="A93" s="14">
        <v>43234</v>
      </c>
      <c r="B93" s="13">
        <v>19.464666000000001</v>
      </c>
      <c r="C93" s="13">
        <f>AVERAGE(B93:B102)</f>
        <v>18.7950667</v>
      </c>
      <c r="D93" s="13">
        <f>AVERAGE(B93:B122)</f>
        <v>20.772666633333333</v>
      </c>
      <c r="E93" s="13">
        <f>AVERAGE(B93:B192)</f>
        <v>20.877206590000004</v>
      </c>
      <c r="S93" s="14">
        <v>43234</v>
      </c>
      <c r="T93" s="13">
        <v>20.221333000000001</v>
      </c>
      <c r="U93" s="13">
        <v>20.329332000000001</v>
      </c>
      <c r="V93" s="13">
        <v>19.441334000000001</v>
      </c>
      <c r="W93" s="13">
        <v>19.464666000000001</v>
      </c>
      <c r="AG93" s="14">
        <v>43234</v>
      </c>
      <c r="AH93" s="13">
        <v>109302000</v>
      </c>
    </row>
    <row r="94" spans="1:34" x14ac:dyDescent="0.3">
      <c r="A94" s="14">
        <v>43235</v>
      </c>
      <c r="B94" s="13">
        <v>18.945333000000002</v>
      </c>
      <c r="C94" s="13">
        <f>AVERAGE(B94:B103)</f>
        <v>18.740333500000002</v>
      </c>
      <c r="D94" s="13">
        <f>AVERAGE(B94:B123)</f>
        <v>20.883844399999994</v>
      </c>
      <c r="E94" s="13">
        <f>AVERAGE(B94:B193)</f>
        <v>20.870446610000009</v>
      </c>
      <c r="S94" s="14">
        <v>43235</v>
      </c>
      <c r="T94" s="13">
        <v>19.000668000000001</v>
      </c>
      <c r="U94" s="13">
        <v>19.130666999999999</v>
      </c>
      <c r="V94" s="13">
        <v>18.700001</v>
      </c>
      <c r="W94" s="13">
        <v>18.945333000000002</v>
      </c>
      <c r="AG94" s="14">
        <v>43235</v>
      </c>
      <c r="AH94" s="13">
        <v>142788000</v>
      </c>
    </row>
    <row r="95" spans="1:34" x14ac:dyDescent="0.3">
      <c r="A95" s="14">
        <v>43236</v>
      </c>
      <c r="B95" s="13">
        <v>19.098666999999999</v>
      </c>
      <c r="C95" s="13">
        <f>AVERAGE(B95:B104)</f>
        <v>18.790600200000004</v>
      </c>
      <c r="D95" s="13">
        <f>AVERAGE(B95:B124)</f>
        <v>21.017888866666667</v>
      </c>
      <c r="E95" s="13">
        <f>AVERAGE(B95:B194)</f>
        <v>20.855626610000009</v>
      </c>
      <c r="S95" s="14">
        <v>43236</v>
      </c>
      <c r="T95" s="13">
        <v>18.922001000000002</v>
      </c>
      <c r="U95" s="13">
        <v>19.254000000000001</v>
      </c>
      <c r="V95" s="13">
        <v>18.770665999999999</v>
      </c>
      <c r="W95" s="13">
        <v>19.098666999999999</v>
      </c>
      <c r="AG95" s="14">
        <v>43236</v>
      </c>
      <c r="AH95" s="13">
        <v>85110000</v>
      </c>
    </row>
    <row r="96" spans="1:34" x14ac:dyDescent="0.3">
      <c r="A96" s="14">
        <v>43237</v>
      </c>
      <c r="B96" s="13">
        <v>18.969334</v>
      </c>
      <c r="C96" s="13">
        <f>AVERAGE(B96:B105)</f>
        <v>18.778933500000001</v>
      </c>
      <c r="D96" s="13">
        <f>AVERAGE(B96:B125)</f>
        <v>21.158888866666661</v>
      </c>
      <c r="E96" s="13">
        <f>AVERAGE(B96:B195)</f>
        <v>20.831679940000011</v>
      </c>
      <c r="S96" s="14">
        <v>43237</v>
      </c>
      <c r="T96" s="13">
        <v>19.059999000000001</v>
      </c>
      <c r="U96" s="13">
        <v>19.279333000000001</v>
      </c>
      <c r="V96" s="13">
        <v>18.931334</v>
      </c>
      <c r="W96" s="13">
        <v>18.969334</v>
      </c>
      <c r="AG96" s="14">
        <v>43237</v>
      </c>
      <c r="AH96" s="13">
        <v>66309000</v>
      </c>
    </row>
    <row r="97" spans="1:34" x14ac:dyDescent="0.3">
      <c r="A97" s="14">
        <v>43238</v>
      </c>
      <c r="B97" s="13">
        <v>18.454666</v>
      </c>
      <c r="C97" s="13">
        <f>AVERAGE(B97:B106)</f>
        <v>18.827466700000002</v>
      </c>
      <c r="D97" s="13">
        <f>AVERAGE(B97:B126)</f>
        <v>21.288688833333328</v>
      </c>
      <c r="E97" s="13">
        <f>AVERAGE(B97:B196)</f>
        <v>20.81718660000001</v>
      </c>
      <c r="S97" s="14">
        <v>43238</v>
      </c>
      <c r="T97" s="13">
        <v>18.976666999999999</v>
      </c>
      <c r="U97" s="13">
        <v>18.976666999999999</v>
      </c>
      <c r="V97" s="13">
        <v>18.266666000000001</v>
      </c>
      <c r="W97" s="13">
        <v>18.454666</v>
      </c>
      <c r="AG97" s="14">
        <v>43238</v>
      </c>
      <c r="AH97" s="13">
        <v>108778500</v>
      </c>
    </row>
    <row r="98" spans="1:34" x14ac:dyDescent="0.3">
      <c r="A98" s="14">
        <v>43241</v>
      </c>
      <c r="B98" s="13">
        <v>18.966000000000001</v>
      </c>
      <c r="C98" s="13">
        <f>AVERAGE(B98:B107)</f>
        <v>18.960266799999999</v>
      </c>
      <c r="D98" s="13">
        <f>AVERAGE(B98:B127)</f>
        <v>21.418133266666665</v>
      </c>
      <c r="E98" s="13">
        <f>AVERAGE(B98:B197)</f>
        <v>20.803893280000008</v>
      </c>
      <c r="S98" s="14">
        <v>43241</v>
      </c>
      <c r="T98" s="13">
        <v>18.755333</v>
      </c>
      <c r="U98" s="13">
        <v>19.432666999999999</v>
      </c>
      <c r="V98" s="13">
        <v>18.753332</v>
      </c>
      <c r="W98" s="13">
        <v>18.966000000000001</v>
      </c>
      <c r="AG98" s="14">
        <v>43241</v>
      </c>
      <c r="AH98" s="13">
        <v>137739000</v>
      </c>
    </row>
    <row r="99" spans="1:34" x14ac:dyDescent="0.3">
      <c r="A99" s="14">
        <v>43242</v>
      </c>
      <c r="B99" s="13">
        <v>18.334</v>
      </c>
      <c r="C99" s="13">
        <f>AVERAGE(B99:B108)</f>
        <v>19.004533500000001</v>
      </c>
      <c r="D99" s="13">
        <f>AVERAGE(B99:B128)</f>
        <v>21.476733299999999</v>
      </c>
      <c r="E99" s="13">
        <f>AVERAGE(B99:B198)</f>
        <v>20.782386600000009</v>
      </c>
      <c r="S99" s="14">
        <v>43242</v>
      </c>
      <c r="T99" s="13">
        <v>19.184000000000001</v>
      </c>
      <c r="U99" s="13">
        <v>19.200001</v>
      </c>
      <c r="V99" s="13">
        <v>18.228000999999999</v>
      </c>
      <c r="W99" s="13">
        <v>18.334</v>
      </c>
      <c r="AG99" s="14">
        <v>43242</v>
      </c>
      <c r="AH99" s="13">
        <v>134187000</v>
      </c>
    </row>
    <row r="100" spans="1:34" x14ac:dyDescent="0.3">
      <c r="A100" s="14">
        <v>43243</v>
      </c>
      <c r="B100" s="13">
        <v>18.604668</v>
      </c>
      <c r="C100" s="13">
        <f>AVERAGE(B100:B109)</f>
        <v>19.301133400000005</v>
      </c>
      <c r="D100" s="13">
        <f>AVERAGE(B100:B129)</f>
        <v>21.552622166666669</v>
      </c>
      <c r="E100" s="13">
        <f>AVERAGE(B100:B199)</f>
        <v>20.771566610000004</v>
      </c>
      <c r="S100" s="14">
        <v>43243</v>
      </c>
      <c r="T100" s="13">
        <v>18.517332</v>
      </c>
      <c r="U100" s="13">
        <v>18.660667</v>
      </c>
      <c r="V100" s="13">
        <v>18.266666000000001</v>
      </c>
      <c r="W100" s="13">
        <v>18.604668</v>
      </c>
      <c r="AG100" s="14">
        <v>43243</v>
      </c>
      <c r="AH100" s="13">
        <v>89776500</v>
      </c>
    </row>
    <row r="101" spans="1:34" x14ac:dyDescent="0.3">
      <c r="A101" s="14">
        <v>43244</v>
      </c>
      <c r="B101" s="13">
        <v>18.523333000000001</v>
      </c>
      <c r="C101" s="13">
        <f>AVERAGE(B101:B110)</f>
        <v>19.547933200000003</v>
      </c>
      <c r="D101" s="13">
        <f>AVERAGE(B101:B130)</f>
        <v>21.618910966666668</v>
      </c>
      <c r="E101" s="13">
        <f>AVERAGE(B101:B200)</f>
        <v>20.758579930000007</v>
      </c>
      <c r="S101" s="14">
        <v>43244</v>
      </c>
      <c r="T101" s="13">
        <v>18.559999000000001</v>
      </c>
      <c r="U101" s="13">
        <v>18.740666999999998</v>
      </c>
      <c r="V101" s="13">
        <v>18.326000000000001</v>
      </c>
      <c r="W101" s="13">
        <v>18.523333000000001</v>
      </c>
      <c r="AG101" s="14">
        <v>43244</v>
      </c>
      <c r="AH101" s="13">
        <v>62650500</v>
      </c>
    </row>
    <row r="102" spans="1:34" x14ac:dyDescent="0.3">
      <c r="A102" s="14">
        <v>43245</v>
      </c>
      <c r="B102" s="13">
        <v>18.59</v>
      </c>
      <c r="C102" s="13">
        <f>AVERAGE(B102:B111)</f>
        <v>19.8133333</v>
      </c>
      <c r="D102" s="13">
        <f>AVERAGE(B102:B131)</f>
        <v>21.709266500000005</v>
      </c>
      <c r="E102" s="13">
        <f>AVERAGE(B102:B201)</f>
        <v>20.757739930000003</v>
      </c>
      <c r="S102" s="14">
        <v>43245</v>
      </c>
      <c r="T102" s="13">
        <v>18.508666999999999</v>
      </c>
      <c r="U102" s="13">
        <v>18.642668</v>
      </c>
      <c r="V102" s="13">
        <v>18.374001</v>
      </c>
      <c r="W102" s="13">
        <v>18.59</v>
      </c>
      <c r="AG102" s="14">
        <v>43245</v>
      </c>
      <c r="AH102" s="13">
        <v>58126500</v>
      </c>
    </row>
    <row r="103" spans="1:34" x14ac:dyDescent="0.3">
      <c r="A103" s="14">
        <v>43249</v>
      </c>
      <c r="B103" s="13">
        <v>18.917334</v>
      </c>
      <c r="C103" s="13">
        <f>AVERAGE(B103:B112)</f>
        <v>20.168333199999999</v>
      </c>
      <c r="D103" s="13">
        <f>AVERAGE(B103:B132)</f>
        <v>21.806199800000005</v>
      </c>
      <c r="E103" s="13">
        <f>AVERAGE(B103:B202)</f>
        <v>20.753026610000006</v>
      </c>
      <c r="S103" s="14">
        <v>43249</v>
      </c>
      <c r="T103" s="13">
        <v>18.567333000000001</v>
      </c>
      <c r="U103" s="13">
        <v>19.100000000000001</v>
      </c>
      <c r="V103" s="13">
        <v>18.41</v>
      </c>
      <c r="W103" s="13">
        <v>18.917334</v>
      </c>
      <c r="AG103" s="14">
        <v>43249</v>
      </c>
      <c r="AH103" s="13">
        <v>84999000</v>
      </c>
    </row>
    <row r="104" spans="1:34" x14ac:dyDescent="0.3">
      <c r="A104" s="14">
        <v>43250</v>
      </c>
      <c r="B104" s="13">
        <v>19.448</v>
      </c>
      <c r="C104" s="13">
        <f>AVERAGE(B104:B113)</f>
        <v>20.561733199999999</v>
      </c>
      <c r="D104" s="13">
        <f>AVERAGE(B104:B133)</f>
        <v>21.884422000000008</v>
      </c>
      <c r="E104" s="13">
        <f>AVERAGE(B104:B203)</f>
        <v>20.739793270000003</v>
      </c>
      <c r="S104" s="14">
        <v>43250</v>
      </c>
      <c r="T104" s="13">
        <v>18.885999999999999</v>
      </c>
      <c r="U104" s="13">
        <v>19.667334</v>
      </c>
      <c r="V104" s="13">
        <v>18.773333000000001</v>
      </c>
      <c r="W104" s="13">
        <v>19.448</v>
      </c>
      <c r="AG104" s="14">
        <v>43250</v>
      </c>
      <c r="AH104" s="13">
        <v>112345500</v>
      </c>
    </row>
    <row r="105" spans="1:34" x14ac:dyDescent="0.3">
      <c r="A105" s="14">
        <v>43251</v>
      </c>
      <c r="B105" s="13">
        <v>18.981999999999999</v>
      </c>
      <c r="C105" s="13">
        <f>AVERAGE(B105:B114)</f>
        <v>20.9154664</v>
      </c>
      <c r="D105" s="13">
        <f>AVERAGE(B105:B134)</f>
        <v>21.939955333333341</v>
      </c>
      <c r="E105" s="13">
        <f>AVERAGE(B105:B204)</f>
        <v>20.718646590000006</v>
      </c>
      <c r="S105" s="14">
        <v>43251</v>
      </c>
      <c r="T105" s="13">
        <v>19.147333</v>
      </c>
      <c r="U105" s="13">
        <v>19.358000000000001</v>
      </c>
      <c r="V105" s="13">
        <v>18.861999999999998</v>
      </c>
      <c r="W105" s="13">
        <v>18.981999999999999</v>
      </c>
      <c r="AG105" s="14">
        <v>43251</v>
      </c>
      <c r="AH105" s="13">
        <v>88795500</v>
      </c>
    </row>
    <row r="106" spans="1:34" x14ac:dyDescent="0.3">
      <c r="A106" s="14">
        <v>43252</v>
      </c>
      <c r="B106" s="13">
        <v>19.454666</v>
      </c>
      <c r="C106" s="13">
        <f>AVERAGE(B106:B115)</f>
        <v>21.402066400000002</v>
      </c>
      <c r="D106" s="13">
        <f>AVERAGE(B106:B135)</f>
        <v>22.015821966666678</v>
      </c>
      <c r="E106" s="13">
        <f>AVERAGE(B106:B205)</f>
        <v>20.702793260000007</v>
      </c>
      <c r="S106" s="14">
        <v>43252</v>
      </c>
      <c r="T106" s="13">
        <v>19.057333</v>
      </c>
      <c r="U106" s="13">
        <v>19.463332999999999</v>
      </c>
      <c r="V106" s="13">
        <v>18.922667000000001</v>
      </c>
      <c r="W106" s="13">
        <v>19.454666</v>
      </c>
      <c r="AG106" s="14">
        <v>43252</v>
      </c>
      <c r="AH106" s="13">
        <v>81366000</v>
      </c>
    </row>
    <row r="107" spans="1:34" x14ac:dyDescent="0.3">
      <c r="A107" s="14">
        <v>43255</v>
      </c>
      <c r="B107" s="13">
        <v>19.782667</v>
      </c>
      <c r="C107" s="13">
        <f>AVERAGE(B107:B116)</f>
        <v>21.844399799999998</v>
      </c>
      <c r="D107" s="13">
        <f>AVERAGE(B107:B136)</f>
        <v>22.056444166666672</v>
      </c>
      <c r="E107" s="13">
        <f>AVERAGE(B107:B206)</f>
        <v>20.704339930000007</v>
      </c>
      <c r="S107" s="14">
        <v>43255</v>
      </c>
      <c r="T107" s="13">
        <v>19.622667</v>
      </c>
      <c r="U107" s="13">
        <v>19.933332</v>
      </c>
      <c r="V107" s="13">
        <v>19.57</v>
      </c>
      <c r="W107" s="13">
        <v>19.782667</v>
      </c>
      <c r="AG107" s="14">
        <v>43255</v>
      </c>
      <c r="AH107" s="13">
        <v>71967000</v>
      </c>
    </row>
    <row r="108" spans="1:34" x14ac:dyDescent="0.3">
      <c r="A108" s="14">
        <v>43256</v>
      </c>
      <c r="B108" s="13">
        <v>19.408667000000001</v>
      </c>
      <c r="C108" s="13">
        <f>AVERAGE(B108:B117)</f>
        <v>22.338333100000003</v>
      </c>
      <c r="D108" s="13">
        <f>AVERAGE(B108:B137)</f>
        <v>22.114110833333335</v>
      </c>
      <c r="E108" s="13">
        <f>AVERAGE(B108:B207)</f>
        <v>20.698846600000007</v>
      </c>
      <c r="S108" s="14">
        <v>43256</v>
      </c>
      <c r="T108" s="13">
        <v>19.846665999999999</v>
      </c>
      <c r="U108" s="13">
        <v>19.853332999999999</v>
      </c>
      <c r="V108" s="13">
        <v>19.115998999999999</v>
      </c>
      <c r="W108" s="13">
        <v>19.408667000000001</v>
      </c>
      <c r="AG108" s="14">
        <v>43256</v>
      </c>
      <c r="AH108" s="13">
        <v>89928000</v>
      </c>
    </row>
    <row r="109" spans="1:34" x14ac:dyDescent="0.3">
      <c r="A109" s="14">
        <v>43257</v>
      </c>
      <c r="B109" s="13">
        <v>21.299999</v>
      </c>
      <c r="C109" s="13">
        <f>AVERAGE(B109:B118)</f>
        <v>22.7477996</v>
      </c>
      <c r="D109" s="13">
        <f>AVERAGE(B109:B138)</f>
        <v>22.186821933333338</v>
      </c>
      <c r="E109" s="13">
        <f>AVERAGE(B109:B208)</f>
        <v>20.714666600000005</v>
      </c>
      <c r="S109" s="14">
        <v>43257</v>
      </c>
      <c r="T109" s="13">
        <v>20.033332999999999</v>
      </c>
      <c r="U109" s="13">
        <v>21.478000999999999</v>
      </c>
      <c r="V109" s="13">
        <v>19.832001000000002</v>
      </c>
      <c r="W109" s="13">
        <v>21.299999</v>
      </c>
      <c r="AG109" s="14">
        <v>43257</v>
      </c>
      <c r="AH109" s="13">
        <v>281509500</v>
      </c>
    </row>
    <row r="110" spans="1:34" x14ac:dyDescent="0.3">
      <c r="A110" s="14">
        <v>43258</v>
      </c>
      <c r="B110" s="13">
        <v>21.072666000000002</v>
      </c>
      <c r="C110" s="13">
        <f>AVERAGE(B110:B119)</f>
        <v>23.032599799999996</v>
      </c>
      <c r="D110" s="13">
        <f>AVERAGE(B110:B139)</f>
        <v>22.188444199999999</v>
      </c>
      <c r="E110" s="13">
        <f>AVERAGE(B110:B209)</f>
        <v>20.722266600000008</v>
      </c>
      <c r="S110" s="14">
        <v>43258</v>
      </c>
      <c r="T110" s="13">
        <v>21.076668000000002</v>
      </c>
      <c r="U110" s="13">
        <v>22</v>
      </c>
      <c r="V110" s="13">
        <v>20.905332999999999</v>
      </c>
      <c r="W110" s="13">
        <v>21.072666000000002</v>
      </c>
      <c r="AG110" s="14">
        <v>43258</v>
      </c>
      <c r="AH110" s="13">
        <v>215179500</v>
      </c>
    </row>
    <row r="111" spans="1:34" x14ac:dyDescent="0.3">
      <c r="A111" s="14">
        <v>43259</v>
      </c>
      <c r="B111" s="13">
        <v>21.177333999999998</v>
      </c>
      <c r="C111" s="13">
        <f>AVERAGE(B111:B120)</f>
        <v>23.242066600000001</v>
      </c>
      <c r="D111" s="13">
        <f>AVERAGE(B111:B140)</f>
        <v>22.182866433333334</v>
      </c>
      <c r="E111" s="13">
        <f>AVERAGE(B111:B210)</f>
        <v>20.73477328000001</v>
      </c>
      <c r="S111" s="14">
        <v>43259</v>
      </c>
      <c r="T111" s="13">
        <v>21.266666000000001</v>
      </c>
      <c r="U111" s="13">
        <v>21.632000000000001</v>
      </c>
      <c r="V111" s="13">
        <v>21.143332999999998</v>
      </c>
      <c r="W111" s="13">
        <v>21.177333999999998</v>
      </c>
      <c r="AG111" s="14">
        <v>43259</v>
      </c>
      <c r="AH111" s="13">
        <v>123078000</v>
      </c>
    </row>
    <row r="112" spans="1:34" x14ac:dyDescent="0.3">
      <c r="A112" s="14">
        <v>43262</v>
      </c>
      <c r="B112" s="13">
        <v>22.139999</v>
      </c>
      <c r="C112" s="13">
        <f>AVERAGE(B112:B121)</f>
        <v>23.3485333</v>
      </c>
      <c r="D112" s="13">
        <f>AVERAGE(B112:B141)</f>
        <v>22.150733066666668</v>
      </c>
      <c r="E112" s="13">
        <f>AVERAGE(B112:B211)</f>
        <v>20.742933280000006</v>
      </c>
      <c r="S112" s="14">
        <v>43262</v>
      </c>
      <c r="T112" s="13">
        <v>21.500668000000001</v>
      </c>
      <c r="U112" s="13">
        <v>22.310666999999999</v>
      </c>
      <c r="V112" s="13">
        <v>21.5</v>
      </c>
      <c r="W112" s="13">
        <v>22.139999</v>
      </c>
      <c r="AG112" s="14">
        <v>43262</v>
      </c>
      <c r="AH112" s="13">
        <v>197752500</v>
      </c>
    </row>
    <row r="113" spans="1:34" x14ac:dyDescent="0.3">
      <c r="A113" s="14">
        <v>43263</v>
      </c>
      <c r="B113" s="13">
        <v>22.851334000000001</v>
      </c>
      <c r="C113" s="13">
        <f>AVERAGE(B113:B122)</f>
        <v>23.354599999999998</v>
      </c>
      <c r="D113" s="13">
        <f>AVERAGE(B113:B142)</f>
        <v>22.073688666666666</v>
      </c>
      <c r="E113" s="13">
        <f>AVERAGE(B113:B212)</f>
        <v>20.746413300000004</v>
      </c>
      <c r="S113" s="14">
        <v>43263</v>
      </c>
      <c r="T113" s="13">
        <v>22.98</v>
      </c>
      <c r="U113" s="13">
        <v>23.664667000000001</v>
      </c>
      <c r="V113" s="13">
        <v>22.533332999999999</v>
      </c>
      <c r="W113" s="13">
        <v>22.851334000000001</v>
      </c>
      <c r="AG113" s="14">
        <v>43263</v>
      </c>
      <c r="AH113" s="13">
        <v>335211000</v>
      </c>
    </row>
    <row r="114" spans="1:34" x14ac:dyDescent="0.3">
      <c r="A114" s="14">
        <v>43264</v>
      </c>
      <c r="B114" s="13">
        <v>22.985332</v>
      </c>
      <c r="C114" s="13">
        <f>AVERAGE(B114:B123)</f>
        <v>23.349466499999998</v>
      </c>
      <c r="D114" s="13">
        <f>AVERAGE(B114:B143)</f>
        <v>21.998066399999995</v>
      </c>
      <c r="E114" s="13">
        <f>AVERAGE(B114:B213)</f>
        <v>20.747419960000006</v>
      </c>
      <c r="S114" s="14">
        <v>43264</v>
      </c>
      <c r="T114" s="13">
        <v>23.114000000000001</v>
      </c>
      <c r="U114" s="13">
        <v>23.146667000000001</v>
      </c>
      <c r="V114" s="13">
        <v>22.653334000000001</v>
      </c>
      <c r="W114" s="13">
        <v>22.985332</v>
      </c>
      <c r="AG114" s="14">
        <v>43264</v>
      </c>
      <c r="AH114" s="13">
        <v>142047000</v>
      </c>
    </row>
    <row r="115" spans="1:34" x14ac:dyDescent="0.3">
      <c r="A115" s="14">
        <v>43265</v>
      </c>
      <c r="B115" s="13">
        <v>23.847999999999999</v>
      </c>
      <c r="C115" s="13">
        <f>AVERAGE(B115:B124)</f>
        <v>23.347600000000003</v>
      </c>
      <c r="D115" s="13">
        <f>AVERAGE(B115:B144)</f>
        <v>21.913333100000003</v>
      </c>
      <c r="E115" s="13">
        <f>AVERAGE(B115:B214)</f>
        <v>20.748506640000006</v>
      </c>
      <c r="S115" s="14">
        <v>43265</v>
      </c>
      <c r="T115" s="13">
        <v>23.175332999999998</v>
      </c>
      <c r="U115" s="13">
        <v>23.916668000000001</v>
      </c>
      <c r="V115" s="13">
        <v>23.106667000000002</v>
      </c>
      <c r="W115" s="13">
        <v>23.847999999999999</v>
      </c>
      <c r="AG115" s="14">
        <v>43265</v>
      </c>
      <c r="AH115" s="13">
        <v>164715000</v>
      </c>
    </row>
    <row r="116" spans="1:34" x14ac:dyDescent="0.3">
      <c r="A116" s="14">
        <v>43266</v>
      </c>
      <c r="B116" s="13">
        <v>23.878</v>
      </c>
      <c r="C116" s="13">
        <f>AVERAGE(B116:B125)</f>
        <v>23.295666700000002</v>
      </c>
      <c r="D116" s="13">
        <f>AVERAGE(B116:B145)</f>
        <v>21.778799766666669</v>
      </c>
      <c r="E116" s="13">
        <f>AVERAGE(B116:B215)</f>
        <v>20.737626640000009</v>
      </c>
      <c r="S116" s="14">
        <v>43266</v>
      </c>
      <c r="T116" s="13">
        <v>23.589333</v>
      </c>
      <c r="U116" s="13">
        <v>24.311333000000001</v>
      </c>
      <c r="V116" s="13">
        <v>23.416668000000001</v>
      </c>
      <c r="W116" s="13">
        <v>23.878</v>
      </c>
      <c r="AG116" s="14">
        <v>43266</v>
      </c>
      <c r="AH116" s="13">
        <v>162724500</v>
      </c>
    </row>
    <row r="117" spans="1:34" x14ac:dyDescent="0.3">
      <c r="A117" s="14">
        <v>43269</v>
      </c>
      <c r="B117" s="13">
        <v>24.722000000000001</v>
      </c>
      <c r="C117" s="13">
        <f>AVERAGE(B117:B126)</f>
        <v>23.194200000000002</v>
      </c>
      <c r="D117" s="13">
        <f>AVERAGE(B117:B146)</f>
        <v>21.627688666666664</v>
      </c>
      <c r="E117" s="13">
        <f>AVERAGE(B117:B216)</f>
        <v>20.726219970000006</v>
      </c>
      <c r="S117" s="14">
        <v>43269</v>
      </c>
      <c r="T117" s="13">
        <v>23.693332999999999</v>
      </c>
      <c r="U117" s="13">
        <v>24.915333</v>
      </c>
      <c r="V117" s="13">
        <v>23.633333</v>
      </c>
      <c r="W117" s="13">
        <v>24.722000000000001</v>
      </c>
      <c r="AG117" s="14">
        <v>43269</v>
      </c>
      <c r="AH117" s="13">
        <v>181098000</v>
      </c>
    </row>
    <row r="118" spans="1:34" x14ac:dyDescent="0.3">
      <c r="A118" s="14">
        <v>43270</v>
      </c>
      <c r="B118" s="13">
        <v>23.503332</v>
      </c>
      <c r="C118" s="13">
        <f>AVERAGE(B118:B127)</f>
        <v>22.955799899999999</v>
      </c>
      <c r="D118" s="13">
        <f>AVERAGE(B118:B147)</f>
        <v>21.466155299999993</v>
      </c>
      <c r="E118" s="13">
        <f>AVERAGE(B118:B217)</f>
        <v>20.711106640000008</v>
      </c>
      <c r="S118" s="14">
        <v>43270</v>
      </c>
      <c r="T118" s="13">
        <v>24.344000000000001</v>
      </c>
      <c r="U118" s="13">
        <v>24.666668000000001</v>
      </c>
      <c r="V118" s="13">
        <v>23.083331999999999</v>
      </c>
      <c r="W118" s="13">
        <v>23.503332</v>
      </c>
      <c r="AG118" s="14">
        <v>43270</v>
      </c>
      <c r="AH118" s="13">
        <v>191428500</v>
      </c>
    </row>
    <row r="119" spans="1:34" x14ac:dyDescent="0.3">
      <c r="A119" s="14">
        <v>43271</v>
      </c>
      <c r="B119" s="13">
        <v>24.148001000000001</v>
      </c>
      <c r="C119" s="13">
        <f>AVERAGE(B119:B128)</f>
        <v>22.677866800000004</v>
      </c>
      <c r="D119" s="13">
        <f>AVERAGE(B119:B148)</f>
        <v>21.351244233333333</v>
      </c>
      <c r="E119" s="13">
        <f>AVERAGE(B119:B218)</f>
        <v>20.710339980000008</v>
      </c>
      <c r="S119" s="14">
        <v>43271</v>
      </c>
      <c r="T119" s="13">
        <v>23.869333000000001</v>
      </c>
      <c r="U119" s="13">
        <v>24.292000000000002</v>
      </c>
      <c r="V119" s="13">
        <v>23.466667000000001</v>
      </c>
      <c r="W119" s="13">
        <v>24.148001000000001</v>
      </c>
      <c r="AG119" s="14">
        <v>43271</v>
      </c>
      <c r="AH119" s="13">
        <v>125755500</v>
      </c>
    </row>
    <row r="120" spans="1:34" x14ac:dyDescent="0.3">
      <c r="A120" s="14">
        <v>43272</v>
      </c>
      <c r="B120" s="13">
        <v>23.167334</v>
      </c>
      <c r="C120" s="13">
        <f>AVERAGE(B120:B129)</f>
        <v>22.324133300000003</v>
      </c>
      <c r="D120" s="13">
        <f>AVERAGE(B120:B149)</f>
        <v>21.323066466666667</v>
      </c>
      <c r="E120" s="13">
        <f>AVERAGE(B120:B219)</f>
        <v>20.702533290000009</v>
      </c>
      <c r="S120" s="14">
        <v>43272</v>
      </c>
      <c r="T120" s="13">
        <v>24.133333</v>
      </c>
      <c r="U120" s="13">
        <v>24.414000000000001</v>
      </c>
      <c r="V120" s="13">
        <v>23.084667</v>
      </c>
      <c r="W120" s="13">
        <v>23.167334</v>
      </c>
      <c r="AG120" s="14">
        <v>43272</v>
      </c>
      <c r="AH120" s="13">
        <v>119506500</v>
      </c>
    </row>
    <row r="121" spans="1:34" x14ac:dyDescent="0.3">
      <c r="A121" s="14">
        <v>43273</v>
      </c>
      <c r="B121" s="13">
        <v>22.242000999999998</v>
      </c>
      <c r="C121" s="13">
        <f>AVERAGE(B121:B130)</f>
        <v>22.0667331</v>
      </c>
      <c r="D121" s="13">
        <f>AVERAGE(B121:B150)</f>
        <v>21.324533066666667</v>
      </c>
      <c r="E121" s="13">
        <f>AVERAGE(B121:B220)</f>
        <v>20.691713280000009</v>
      </c>
      <c r="S121" s="14">
        <v>43273</v>
      </c>
      <c r="T121" s="13">
        <v>23.436001000000001</v>
      </c>
      <c r="U121" s="13">
        <v>23.483333999999999</v>
      </c>
      <c r="V121" s="13">
        <v>22.133333</v>
      </c>
      <c r="W121" s="13">
        <v>22.242000999999998</v>
      </c>
      <c r="AG121" s="14">
        <v>43273</v>
      </c>
      <c r="AH121" s="13">
        <v>153991500</v>
      </c>
    </row>
    <row r="122" spans="1:34" x14ac:dyDescent="0.3">
      <c r="A122" s="14">
        <v>43276</v>
      </c>
      <c r="B122" s="13">
        <v>22.200665999999998</v>
      </c>
      <c r="C122" s="13">
        <f>AVERAGE(B122:B131)</f>
        <v>21.965932900000006</v>
      </c>
      <c r="D122" s="13">
        <f>AVERAGE(B122:B151)</f>
        <v>21.343110833333334</v>
      </c>
      <c r="E122" s="13">
        <f>AVERAGE(B122:B221)</f>
        <v>20.695113280000008</v>
      </c>
      <c r="S122" s="14">
        <v>43276</v>
      </c>
      <c r="T122" s="13">
        <v>22.007999000000002</v>
      </c>
      <c r="U122" s="13">
        <v>22.564667</v>
      </c>
      <c r="V122" s="13">
        <v>21.833331999999999</v>
      </c>
      <c r="W122" s="13">
        <v>22.200665999999998</v>
      </c>
      <c r="AG122" s="14">
        <v>43276</v>
      </c>
      <c r="AH122" s="13">
        <v>103969500</v>
      </c>
    </row>
    <row r="123" spans="1:34" x14ac:dyDescent="0.3">
      <c r="A123" s="14">
        <v>43277</v>
      </c>
      <c r="B123" s="13">
        <v>22.799999</v>
      </c>
      <c r="C123" s="13">
        <f>AVERAGE(B123:B132)</f>
        <v>21.895666200000001</v>
      </c>
      <c r="D123" s="13">
        <f>AVERAGE(B123:B152)</f>
        <v>21.446577533333336</v>
      </c>
      <c r="E123" s="13">
        <f>AVERAGE(B123:B222)</f>
        <v>20.702439940000009</v>
      </c>
      <c r="S123" s="14">
        <v>43277</v>
      </c>
      <c r="T123" s="13">
        <v>22.403334000000001</v>
      </c>
      <c r="U123" s="13">
        <v>22.903334000000001</v>
      </c>
      <c r="V123" s="13">
        <v>21.719999000000001</v>
      </c>
      <c r="W123" s="13">
        <v>22.799999</v>
      </c>
      <c r="AG123" s="14">
        <v>43277</v>
      </c>
      <c r="AH123" s="13">
        <v>111787500</v>
      </c>
    </row>
    <row r="124" spans="1:34" x14ac:dyDescent="0.3">
      <c r="A124" s="14">
        <v>43278</v>
      </c>
      <c r="B124" s="13">
        <v>22.966667000000001</v>
      </c>
      <c r="C124" s="13">
        <f>AVERAGE(B124:B133)</f>
        <v>21.742066300000001</v>
      </c>
      <c r="D124" s="13">
        <f>AVERAGE(B124:B153)</f>
        <v>21.509555333333335</v>
      </c>
      <c r="E124" s="13">
        <f>AVERAGE(B124:B223)</f>
        <v>20.70673329000001</v>
      </c>
      <c r="S124" s="14">
        <v>43278</v>
      </c>
      <c r="T124" s="13">
        <v>23</v>
      </c>
      <c r="U124" s="13">
        <v>23.385999999999999</v>
      </c>
      <c r="V124" s="13">
        <v>22.633333</v>
      </c>
      <c r="W124" s="13">
        <v>22.966667000000001</v>
      </c>
      <c r="AG124" s="14">
        <v>43278</v>
      </c>
      <c r="AH124" s="13">
        <v>125005500</v>
      </c>
    </row>
    <row r="125" spans="1:34" x14ac:dyDescent="0.3">
      <c r="A125" s="14">
        <v>43279</v>
      </c>
      <c r="B125" s="13">
        <v>23.328666999999999</v>
      </c>
      <c r="C125" s="13">
        <f>AVERAGE(B125:B134)</f>
        <v>21.556799600000002</v>
      </c>
      <c r="D125" s="13">
        <f>AVERAGE(B125:B154)</f>
        <v>21.527222033333334</v>
      </c>
      <c r="E125" s="13">
        <f>AVERAGE(B125:B224)</f>
        <v>20.713273290000011</v>
      </c>
      <c r="S125" s="14">
        <v>43279</v>
      </c>
      <c r="T125" s="13">
        <v>23.243998999999999</v>
      </c>
      <c r="U125" s="13">
        <v>23.801331999999999</v>
      </c>
      <c r="V125" s="13">
        <v>23.073999000000001</v>
      </c>
      <c r="W125" s="13">
        <v>23.328666999999999</v>
      </c>
      <c r="AG125" s="14">
        <v>43279</v>
      </c>
      <c r="AH125" s="13">
        <v>125970000</v>
      </c>
    </row>
    <row r="126" spans="1:34" x14ac:dyDescent="0.3">
      <c r="A126" s="14">
        <v>43280</v>
      </c>
      <c r="B126" s="13">
        <v>22.863333000000001</v>
      </c>
      <c r="C126" s="13">
        <f>AVERAGE(B126:B135)</f>
        <v>21.349732800000002</v>
      </c>
      <c r="D126" s="13">
        <f>AVERAGE(B126:B155)</f>
        <v>21.539577566666665</v>
      </c>
      <c r="E126" s="13">
        <f>AVERAGE(B126:B225)</f>
        <v>20.71563329000001</v>
      </c>
      <c r="S126" s="14">
        <v>43280</v>
      </c>
      <c r="T126" s="13">
        <v>23.555332</v>
      </c>
      <c r="U126" s="13">
        <v>23.590668000000001</v>
      </c>
      <c r="V126" s="13">
        <v>22.827332999999999</v>
      </c>
      <c r="W126" s="13">
        <v>22.863333000000001</v>
      </c>
      <c r="AG126" s="14">
        <v>43280</v>
      </c>
      <c r="AH126" s="13">
        <v>97386000</v>
      </c>
    </row>
    <row r="127" spans="1:34" x14ac:dyDescent="0.3">
      <c r="A127" s="14">
        <v>43283</v>
      </c>
      <c r="B127" s="13">
        <v>22.337999</v>
      </c>
      <c r="C127" s="13">
        <f>AVERAGE(B127:B136)</f>
        <v>21.130732700000003</v>
      </c>
      <c r="D127" s="13">
        <f>AVERAGE(B127:B156)</f>
        <v>21.569488733333337</v>
      </c>
      <c r="E127" s="13">
        <f>AVERAGE(B127:B226)</f>
        <v>20.718659960000014</v>
      </c>
      <c r="S127" s="14">
        <v>43283</v>
      </c>
      <c r="T127" s="13">
        <v>24.004667000000001</v>
      </c>
      <c r="U127" s="13">
        <v>24.318666</v>
      </c>
      <c r="V127" s="13">
        <v>21.99</v>
      </c>
      <c r="W127" s="13">
        <v>22.337999</v>
      </c>
      <c r="AG127" s="14">
        <v>43283</v>
      </c>
      <c r="AH127" s="13">
        <v>281397000</v>
      </c>
    </row>
    <row r="128" spans="1:34" x14ac:dyDescent="0.3">
      <c r="A128" s="14">
        <v>43284</v>
      </c>
      <c r="B128" s="13">
        <v>20.724001000000001</v>
      </c>
      <c r="C128" s="13">
        <f>AVERAGE(B128:B137)</f>
        <v>21.048199499999999</v>
      </c>
      <c r="D128" s="13">
        <f>AVERAGE(B128:B157)</f>
        <v>21.597422133333335</v>
      </c>
      <c r="E128" s="13">
        <f>AVERAGE(B128:B227)</f>
        <v>20.720739970000007</v>
      </c>
      <c r="S128" s="14">
        <v>43284</v>
      </c>
      <c r="T128" s="13">
        <v>22.116667</v>
      </c>
      <c r="U128" s="13">
        <v>22.166</v>
      </c>
      <c r="V128" s="13">
        <v>20.646000000000001</v>
      </c>
      <c r="W128" s="13">
        <v>20.724001000000001</v>
      </c>
      <c r="AG128" s="14">
        <v>43284</v>
      </c>
      <c r="AH128" s="13">
        <v>184239000</v>
      </c>
    </row>
    <row r="129" spans="1:34" x14ac:dyDescent="0.3">
      <c r="A129" s="14">
        <v>43286</v>
      </c>
      <c r="B129" s="13">
        <v>20.610665999999998</v>
      </c>
      <c r="C129" s="13">
        <f>AVERAGE(B129:B138)</f>
        <v>21.134799399999999</v>
      </c>
      <c r="D129" s="13">
        <f>AVERAGE(B129:B158)</f>
        <v>21.659266500000001</v>
      </c>
      <c r="E129" s="13">
        <f>AVERAGE(B129:B228)</f>
        <v>20.730719960000009</v>
      </c>
      <c r="S129" s="14">
        <v>43286</v>
      </c>
      <c r="T129" s="13">
        <v>20.917334</v>
      </c>
      <c r="U129" s="13">
        <v>20.959333000000001</v>
      </c>
      <c r="V129" s="13">
        <v>19.747999</v>
      </c>
      <c r="W129" s="13">
        <v>20.610665999999998</v>
      </c>
      <c r="AG129" s="14">
        <v>43286</v>
      </c>
      <c r="AH129" s="13">
        <v>262146000</v>
      </c>
    </row>
    <row r="130" spans="1:34" x14ac:dyDescent="0.3">
      <c r="A130" s="14">
        <v>43287</v>
      </c>
      <c r="B130" s="13">
        <v>20.593332</v>
      </c>
      <c r="C130" s="13">
        <f>AVERAGE(B130:B139)</f>
        <v>21.208599499999998</v>
      </c>
      <c r="D130" s="13">
        <f>AVERAGE(B130:B159)</f>
        <v>21.717688733333336</v>
      </c>
      <c r="E130" s="13">
        <f>AVERAGE(B130:B229)</f>
        <v>20.755279980000008</v>
      </c>
      <c r="S130" s="14">
        <v>43287</v>
      </c>
      <c r="T130" s="13">
        <v>20.329999999999998</v>
      </c>
      <c r="U130" s="13">
        <v>20.804666999999998</v>
      </c>
      <c r="V130" s="13">
        <v>20.133333</v>
      </c>
      <c r="W130" s="13">
        <v>20.593332</v>
      </c>
      <c r="AG130" s="14">
        <v>43287</v>
      </c>
      <c r="AH130" s="13">
        <v>132982500</v>
      </c>
    </row>
    <row r="131" spans="1:34" x14ac:dyDescent="0.3">
      <c r="A131" s="14">
        <v>43290</v>
      </c>
      <c r="B131" s="13">
        <v>21.233999000000001</v>
      </c>
      <c r="C131" s="13">
        <f>AVERAGE(B131:B140)</f>
        <v>21.239799600000005</v>
      </c>
      <c r="D131" s="13">
        <f>AVERAGE(B131:B160)</f>
        <v>21.710133233333337</v>
      </c>
      <c r="E131" s="13">
        <f>AVERAGE(B131:B230)</f>
        <v>20.778626650000007</v>
      </c>
      <c r="S131" s="14">
        <v>43290</v>
      </c>
      <c r="T131" s="13">
        <v>20.799334000000002</v>
      </c>
      <c r="U131" s="13">
        <v>21.234667000000002</v>
      </c>
      <c r="V131" s="13">
        <v>20.533332999999999</v>
      </c>
      <c r="W131" s="13">
        <v>21.233999000000001</v>
      </c>
      <c r="AG131" s="14">
        <v>43290</v>
      </c>
      <c r="AH131" s="13">
        <v>113952000</v>
      </c>
    </row>
    <row r="132" spans="1:34" x14ac:dyDescent="0.3">
      <c r="A132" s="14">
        <v>43291</v>
      </c>
      <c r="B132" s="13">
        <v>21.497999</v>
      </c>
      <c r="C132" s="13">
        <f>AVERAGE(B132:B141)</f>
        <v>21.137733000000001</v>
      </c>
      <c r="D132" s="13">
        <f>AVERAGE(B132:B161)</f>
        <v>21.687755533333338</v>
      </c>
      <c r="E132" s="13">
        <f>AVERAGE(B132:B231)</f>
        <v>20.798200000000005</v>
      </c>
      <c r="S132" s="14">
        <v>43291</v>
      </c>
      <c r="T132" s="13">
        <v>21.637333000000002</v>
      </c>
      <c r="U132" s="13">
        <v>21.845333</v>
      </c>
      <c r="V132" s="13">
        <v>21.280000999999999</v>
      </c>
      <c r="W132" s="13">
        <v>21.497999</v>
      </c>
      <c r="AG132" s="14">
        <v>43291</v>
      </c>
      <c r="AH132" s="13">
        <v>142072500</v>
      </c>
    </row>
    <row r="133" spans="1:34" x14ac:dyDescent="0.3">
      <c r="A133" s="14">
        <v>43292</v>
      </c>
      <c r="B133" s="13">
        <v>21.263999999999999</v>
      </c>
      <c r="C133" s="13">
        <f>AVERAGE(B133:B142)</f>
        <v>20.970799800000002</v>
      </c>
      <c r="D133" s="13">
        <f>AVERAGE(B133:B162)</f>
        <v>21.686488866666668</v>
      </c>
      <c r="E133" s="13">
        <f>AVERAGE(B133:B232)</f>
        <v>20.810666680000004</v>
      </c>
      <c r="S133" s="14">
        <v>43292</v>
      </c>
      <c r="T133" s="13">
        <v>21.053332999999999</v>
      </c>
      <c r="U133" s="13">
        <v>21.462667</v>
      </c>
      <c r="V133" s="13">
        <v>21.004667000000001</v>
      </c>
      <c r="W133" s="13">
        <v>21.263999999999999</v>
      </c>
      <c r="AG133" s="14">
        <v>43292</v>
      </c>
      <c r="AH133" s="13">
        <v>73261500</v>
      </c>
    </row>
    <row r="134" spans="1:34" x14ac:dyDescent="0.3">
      <c r="A134" s="14">
        <v>43293</v>
      </c>
      <c r="B134" s="13">
        <v>21.114000000000001</v>
      </c>
      <c r="C134" s="13">
        <f>AVERAGE(B134:B143)</f>
        <v>20.902666399999998</v>
      </c>
      <c r="D134" s="13">
        <f>AVERAGE(B134:B163)</f>
        <v>21.692444433333335</v>
      </c>
      <c r="E134" s="13">
        <f>AVERAGE(B134:B233)</f>
        <v>20.831680020000007</v>
      </c>
      <c r="S134" s="14">
        <v>43293</v>
      </c>
      <c r="T134" s="13">
        <v>21.428667000000001</v>
      </c>
      <c r="U134" s="13">
        <v>21.548667999999999</v>
      </c>
      <c r="V134" s="13">
        <v>20.851334000000001</v>
      </c>
      <c r="W134" s="13">
        <v>21.114000000000001</v>
      </c>
      <c r="AG134" s="14">
        <v>43293</v>
      </c>
      <c r="AH134" s="13">
        <v>85818000</v>
      </c>
    </row>
    <row r="135" spans="1:34" x14ac:dyDescent="0.3">
      <c r="A135" s="14">
        <v>43294</v>
      </c>
      <c r="B135" s="13">
        <v>21.257999000000002</v>
      </c>
      <c r="C135" s="13">
        <f>AVERAGE(B135:B144)</f>
        <v>20.835599699999996</v>
      </c>
      <c r="D135" s="13">
        <f>AVERAGE(B135:B164)</f>
        <v>21.699977766666667</v>
      </c>
      <c r="E135" s="13">
        <f>AVERAGE(B135:B234)</f>
        <v>20.859533340000002</v>
      </c>
      <c r="S135" s="14">
        <v>43294</v>
      </c>
      <c r="T135" s="13">
        <v>21.038668000000001</v>
      </c>
      <c r="U135" s="13">
        <v>21.305332</v>
      </c>
      <c r="V135" s="13">
        <v>20.616667</v>
      </c>
      <c r="W135" s="13">
        <v>21.257999000000002</v>
      </c>
      <c r="AG135" s="14">
        <v>43294</v>
      </c>
      <c r="AH135" s="13">
        <v>88047000</v>
      </c>
    </row>
    <row r="136" spans="1:34" x14ac:dyDescent="0.3">
      <c r="A136" s="14">
        <v>43297</v>
      </c>
      <c r="B136" s="13">
        <v>20.673331999999998</v>
      </c>
      <c r="C136" s="13">
        <f>AVERAGE(B136:B145)</f>
        <v>20.690999799999997</v>
      </c>
      <c r="D136" s="13">
        <f>AVERAGE(B136:B165)</f>
        <v>21.708755600000003</v>
      </c>
      <c r="E136" s="13">
        <f>AVERAGE(B136:B235)</f>
        <v>20.886753350000006</v>
      </c>
      <c r="S136" s="14">
        <v>43297</v>
      </c>
      <c r="T136" s="13">
        <v>20.780666</v>
      </c>
      <c r="U136" s="13">
        <v>21.010667999999999</v>
      </c>
      <c r="V136" s="13">
        <v>20.416668000000001</v>
      </c>
      <c r="W136" s="13">
        <v>20.673331999999998</v>
      </c>
      <c r="AG136" s="14">
        <v>43297</v>
      </c>
      <c r="AH136" s="13">
        <v>117280500</v>
      </c>
    </row>
    <row r="137" spans="1:34" x14ac:dyDescent="0.3">
      <c r="A137" s="14">
        <v>43298</v>
      </c>
      <c r="B137" s="13">
        <v>21.512667</v>
      </c>
      <c r="C137" s="13">
        <f>AVERAGE(B137:B146)</f>
        <v>20.558133299999998</v>
      </c>
      <c r="D137" s="13">
        <f>AVERAGE(B137:B166)</f>
        <v>21.729133400000006</v>
      </c>
      <c r="E137" s="13">
        <f>AVERAGE(B137:B236)</f>
        <v>20.922060030000008</v>
      </c>
      <c r="S137" s="14">
        <v>43298</v>
      </c>
      <c r="T137" s="13">
        <v>20.587333999999998</v>
      </c>
      <c r="U137" s="13">
        <v>21.649332000000001</v>
      </c>
      <c r="V137" s="13">
        <v>20.566668</v>
      </c>
      <c r="W137" s="13">
        <v>21.512667</v>
      </c>
      <c r="AG137" s="14">
        <v>43298</v>
      </c>
      <c r="AH137" s="13">
        <v>104943000</v>
      </c>
    </row>
    <row r="138" spans="1:34" x14ac:dyDescent="0.3">
      <c r="A138" s="14">
        <v>43299</v>
      </c>
      <c r="B138" s="13">
        <v>21.59</v>
      </c>
      <c r="C138" s="13">
        <f>AVERAGE(B138:B147)</f>
        <v>20.3944665</v>
      </c>
      <c r="D138" s="13">
        <f>AVERAGE(B138:B167)</f>
        <v>21.705066733333339</v>
      </c>
      <c r="E138" s="13">
        <f>AVERAGE(B138:B237)</f>
        <v>20.94558004000001</v>
      </c>
      <c r="S138" s="14">
        <v>43299</v>
      </c>
      <c r="T138" s="13">
        <v>21.666668000000001</v>
      </c>
      <c r="U138" s="13">
        <v>21.700001</v>
      </c>
      <c r="V138" s="13">
        <v>21.083331999999999</v>
      </c>
      <c r="W138" s="13">
        <v>21.59</v>
      </c>
      <c r="AG138" s="14">
        <v>43299</v>
      </c>
      <c r="AH138" s="13">
        <v>84363000</v>
      </c>
    </row>
    <row r="139" spans="1:34" x14ac:dyDescent="0.3">
      <c r="A139" s="14">
        <v>43300</v>
      </c>
      <c r="B139" s="13">
        <v>21.348666999999999</v>
      </c>
      <c r="C139" s="13">
        <f>AVERAGE(B139:B148)</f>
        <v>20.241066499999999</v>
      </c>
      <c r="D139" s="13">
        <f>AVERAGE(B139:B168)</f>
        <v>21.663200066666668</v>
      </c>
      <c r="E139" s="13">
        <f>AVERAGE(B139:B238)</f>
        <v>20.973113360000006</v>
      </c>
      <c r="S139" s="14">
        <v>43300</v>
      </c>
      <c r="T139" s="13">
        <v>21.088667000000001</v>
      </c>
      <c r="U139" s="13">
        <v>21.569331999999999</v>
      </c>
      <c r="V139" s="13">
        <v>20.934000000000001</v>
      </c>
      <c r="W139" s="13">
        <v>21.348666999999999</v>
      </c>
      <c r="AG139" s="14">
        <v>43300</v>
      </c>
      <c r="AH139" s="13">
        <v>88729500</v>
      </c>
    </row>
    <row r="140" spans="1:34" x14ac:dyDescent="0.3">
      <c r="A140" s="14">
        <v>43301</v>
      </c>
      <c r="B140" s="13">
        <v>20.905332999999999</v>
      </c>
      <c r="C140" s="13">
        <f>AVERAGE(B140:B149)</f>
        <v>20.436466600000003</v>
      </c>
      <c r="D140" s="13">
        <f>AVERAGE(B140:B169)</f>
        <v>21.625244466666668</v>
      </c>
      <c r="E140" s="13">
        <f>AVERAGE(B140:B239)</f>
        <v>21.004133350000007</v>
      </c>
      <c r="S140" s="14">
        <v>43301</v>
      </c>
      <c r="T140" s="13">
        <v>21.415333</v>
      </c>
      <c r="U140" s="13">
        <v>21.549334000000002</v>
      </c>
      <c r="V140" s="13">
        <v>20.780666</v>
      </c>
      <c r="W140" s="13">
        <v>20.905332999999999</v>
      </c>
      <c r="AG140" s="14">
        <v>43301</v>
      </c>
      <c r="AH140" s="13">
        <v>77433000</v>
      </c>
    </row>
    <row r="141" spans="1:34" x14ac:dyDescent="0.3">
      <c r="A141" s="14">
        <v>43304</v>
      </c>
      <c r="B141" s="13">
        <v>20.213332999999999</v>
      </c>
      <c r="C141" s="13">
        <f>AVERAGE(B141:B150)</f>
        <v>20.667066500000001</v>
      </c>
      <c r="D141" s="13">
        <f>AVERAGE(B141:B170)</f>
        <v>21.598755566666672</v>
      </c>
      <c r="E141" s="13">
        <f>AVERAGE(B141:B240)</f>
        <v>21.039480030000007</v>
      </c>
      <c r="S141" s="14">
        <v>43304</v>
      </c>
      <c r="T141" s="13">
        <v>20.122667</v>
      </c>
      <c r="U141" s="13">
        <v>20.366667</v>
      </c>
      <c r="V141" s="13">
        <v>19.524000000000001</v>
      </c>
      <c r="W141" s="13">
        <v>20.213332999999999</v>
      </c>
      <c r="AG141" s="14">
        <v>43304</v>
      </c>
      <c r="AH141" s="13">
        <v>164893500</v>
      </c>
    </row>
    <row r="142" spans="1:34" x14ac:dyDescent="0.3">
      <c r="A142" s="14">
        <v>43305</v>
      </c>
      <c r="B142" s="13">
        <v>19.828666999999999</v>
      </c>
      <c r="C142" s="13">
        <f>AVERAGE(B142:B151)</f>
        <v>20.9256666</v>
      </c>
      <c r="D142" s="13">
        <f>AVERAGE(B142:B171)</f>
        <v>21.567088866666666</v>
      </c>
      <c r="E142" s="13">
        <f>AVERAGE(B142:B241)</f>
        <v>21.088540030000004</v>
      </c>
      <c r="S142" s="14">
        <v>43305</v>
      </c>
      <c r="T142" s="13">
        <v>20.294665999999999</v>
      </c>
      <c r="U142" s="13">
        <v>20.514668</v>
      </c>
      <c r="V142" s="13">
        <v>19.503332</v>
      </c>
      <c r="W142" s="13">
        <v>19.828666999999999</v>
      </c>
      <c r="AG142" s="14">
        <v>43305</v>
      </c>
      <c r="AH142" s="13">
        <v>143862000</v>
      </c>
    </row>
    <row r="143" spans="1:34" x14ac:dyDescent="0.3">
      <c r="A143" s="14">
        <v>43306</v>
      </c>
      <c r="B143" s="13">
        <v>20.582666</v>
      </c>
      <c r="C143" s="13">
        <f>AVERAGE(B143:B152)</f>
        <v>21.473266599999999</v>
      </c>
      <c r="D143" s="13">
        <f>AVERAGE(B143:B172)</f>
        <v>21.529999966666665</v>
      </c>
      <c r="E143" s="13">
        <f>AVERAGE(B143:B242)</f>
        <v>21.134060030000001</v>
      </c>
      <c r="S143" s="14">
        <v>43306</v>
      </c>
      <c r="T143" s="13">
        <v>19.782667</v>
      </c>
      <c r="U143" s="13">
        <v>20.641332999999999</v>
      </c>
      <c r="V143" s="13">
        <v>19.633333</v>
      </c>
      <c r="W143" s="13">
        <v>20.582666</v>
      </c>
      <c r="AG143" s="14">
        <v>43306</v>
      </c>
      <c r="AH143" s="13">
        <v>106131000</v>
      </c>
    </row>
    <row r="144" spans="1:34" x14ac:dyDescent="0.3">
      <c r="A144" s="14">
        <v>43307</v>
      </c>
      <c r="B144" s="13">
        <v>20.443332999999999</v>
      </c>
      <c r="C144" s="13">
        <f>AVERAGE(B144:B153)</f>
        <v>21.883933299999999</v>
      </c>
      <c r="D144" s="13">
        <f>AVERAGE(B144:B173)</f>
        <v>21.468244433333336</v>
      </c>
      <c r="E144" s="13">
        <f>AVERAGE(B144:B243)</f>
        <v>21.160513379999998</v>
      </c>
      <c r="S144" s="14">
        <v>43307</v>
      </c>
      <c r="T144" s="13">
        <v>20.323333999999999</v>
      </c>
      <c r="U144" s="13">
        <v>20.713332999999999</v>
      </c>
      <c r="V144" s="13">
        <v>20.242666</v>
      </c>
      <c r="W144" s="13">
        <v>20.443332999999999</v>
      </c>
      <c r="AG144" s="14">
        <v>43307</v>
      </c>
      <c r="AH144" s="13">
        <v>69457500</v>
      </c>
    </row>
    <row r="145" spans="1:34" x14ac:dyDescent="0.3">
      <c r="A145" s="14">
        <v>43308</v>
      </c>
      <c r="B145" s="13">
        <v>19.812000000000001</v>
      </c>
      <c r="C145" s="13">
        <f>AVERAGE(B145:B154)</f>
        <v>22.189266799999999</v>
      </c>
      <c r="D145" s="13">
        <f>AVERAGE(B145:B174)</f>
        <v>21.371777800000004</v>
      </c>
      <c r="E145" s="13">
        <f>AVERAGE(B145:B244)</f>
        <v>21.180766710000007</v>
      </c>
      <c r="S145" s="14">
        <v>43308</v>
      </c>
      <c r="T145" s="13">
        <v>20.483333999999999</v>
      </c>
      <c r="U145" s="13">
        <v>20.512667</v>
      </c>
      <c r="V145" s="13">
        <v>19.689333000000001</v>
      </c>
      <c r="W145" s="13">
        <v>19.812000000000001</v>
      </c>
      <c r="AG145" s="14">
        <v>43308</v>
      </c>
      <c r="AH145" s="13">
        <v>85549500</v>
      </c>
    </row>
    <row r="146" spans="1:34" x14ac:dyDescent="0.3">
      <c r="A146" s="14">
        <v>43311</v>
      </c>
      <c r="B146" s="13">
        <v>19.344667000000001</v>
      </c>
      <c r="C146" s="13">
        <f>AVERAGE(B146:B155)</f>
        <v>22.578000100000001</v>
      </c>
      <c r="D146" s="13">
        <f>AVERAGE(B146:B175)</f>
        <v>21.34582223333334</v>
      </c>
      <c r="E146" s="13">
        <f>AVERAGE(B146:B245)</f>
        <v>21.204626710000007</v>
      </c>
      <c r="S146" s="14">
        <v>43311</v>
      </c>
      <c r="T146" s="13">
        <v>19.726666999999999</v>
      </c>
      <c r="U146" s="13">
        <v>19.739999999999998</v>
      </c>
      <c r="V146" s="13">
        <v>19.075333000000001</v>
      </c>
      <c r="W146" s="13">
        <v>19.344667000000001</v>
      </c>
      <c r="AG146" s="14">
        <v>43311</v>
      </c>
      <c r="AH146" s="13">
        <v>102211500</v>
      </c>
    </row>
    <row r="147" spans="1:34" x14ac:dyDescent="0.3">
      <c r="A147" s="14">
        <v>43312</v>
      </c>
      <c r="B147" s="13">
        <v>19.875999</v>
      </c>
      <c r="C147" s="13">
        <f>AVERAGE(B147:B156)</f>
        <v>23.019600200000003</v>
      </c>
      <c r="D147" s="13">
        <f>AVERAGE(B147:B176)</f>
        <v>21.321977766666667</v>
      </c>
      <c r="E147" s="13">
        <f>AVERAGE(B147:B246)</f>
        <v>21.221433370000003</v>
      </c>
      <c r="S147" s="14">
        <v>43312</v>
      </c>
      <c r="T147" s="13">
        <v>19.483333999999999</v>
      </c>
      <c r="U147" s="13">
        <v>19.888000000000002</v>
      </c>
      <c r="V147" s="13">
        <v>19.271334</v>
      </c>
      <c r="W147" s="13">
        <v>19.875999</v>
      </c>
      <c r="AG147" s="14">
        <v>43312</v>
      </c>
      <c r="AH147" s="13">
        <v>76153500</v>
      </c>
    </row>
    <row r="148" spans="1:34" x14ac:dyDescent="0.3">
      <c r="A148" s="14">
        <v>43313</v>
      </c>
      <c r="B148" s="13">
        <v>20.056000000000001</v>
      </c>
      <c r="C148" s="13">
        <f>AVERAGE(B148:B157)</f>
        <v>23.349600399999996</v>
      </c>
      <c r="D148" s="13">
        <f>AVERAGE(B148:B177)</f>
        <v>21.305088899999998</v>
      </c>
      <c r="E148" s="13">
        <f>AVERAGE(B148:B247)</f>
        <v>21.235853390000003</v>
      </c>
      <c r="S148" s="14">
        <v>43313</v>
      </c>
      <c r="T148" s="13">
        <v>19.865998999999999</v>
      </c>
      <c r="U148" s="13">
        <v>20.200001</v>
      </c>
      <c r="V148" s="13">
        <v>19.533332999999999</v>
      </c>
      <c r="W148" s="13">
        <v>20.056000000000001</v>
      </c>
      <c r="AG148" s="14">
        <v>43313</v>
      </c>
      <c r="AH148" s="13">
        <v>151941000</v>
      </c>
    </row>
    <row r="149" spans="1:34" x14ac:dyDescent="0.3">
      <c r="A149" s="14">
        <v>43314</v>
      </c>
      <c r="B149" s="13">
        <v>23.302668000000001</v>
      </c>
      <c r="C149" s="13">
        <f>AVERAGE(B149:B158)</f>
        <v>23.601933599999999</v>
      </c>
      <c r="D149" s="13">
        <f>AVERAGE(B149:B178)</f>
        <v>21.279799999999998</v>
      </c>
      <c r="E149" s="13">
        <f>AVERAGE(B149:B248)</f>
        <v>21.23222006</v>
      </c>
      <c r="S149" s="14">
        <v>43314</v>
      </c>
      <c r="T149" s="13">
        <v>21.896000000000001</v>
      </c>
      <c r="U149" s="13">
        <v>23.332666</v>
      </c>
      <c r="V149" s="13">
        <v>21.544001000000002</v>
      </c>
      <c r="W149" s="13">
        <v>23.302668000000001</v>
      </c>
      <c r="AG149" s="14">
        <v>43314</v>
      </c>
      <c r="AH149" s="13">
        <v>348225000</v>
      </c>
    </row>
    <row r="150" spans="1:34" x14ac:dyDescent="0.3">
      <c r="A150" s="14">
        <v>43315</v>
      </c>
      <c r="B150" s="13">
        <v>23.211331999999999</v>
      </c>
      <c r="C150" s="13">
        <f>AVERAGE(B150:B159)</f>
        <v>23.5080001</v>
      </c>
      <c r="D150" s="13">
        <f>AVERAGE(B150:B179)</f>
        <v>21.159044399999996</v>
      </c>
      <c r="E150" s="13">
        <f>AVERAGE(B150:B249)</f>
        <v>21.216586699999997</v>
      </c>
      <c r="S150" s="14">
        <v>43315</v>
      </c>
      <c r="T150" s="13">
        <v>23.187332000000001</v>
      </c>
      <c r="U150" s="13">
        <v>23.666668000000001</v>
      </c>
      <c r="V150" s="13">
        <v>22.835332999999999</v>
      </c>
      <c r="W150" s="13">
        <v>23.211331999999999</v>
      </c>
      <c r="AG150" s="14">
        <v>43315</v>
      </c>
      <c r="AH150" s="13">
        <v>204847500</v>
      </c>
    </row>
    <row r="151" spans="1:34" x14ac:dyDescent="0.3">
      <c r="A151" s="14">
        <v>43318</v>
      </c>
      <c r="B151" s="13">
        <v>22.799334000000002</v>
      </c>
      <c r="C151" s="13">
        <f>AVERAGE(B151:B160)</f>
        <v>23.2235336</v>
      </c>
      <c r="D151" s="13">
        <f>AVERAGE(B151:B180)</f>
        <v>21.040533333333325</v>
      </c>
      <c r="E151" s="13">
        <f>AVERAGE(B151:B250)</f>
        <v>21.195226709999996</v>
      </c>
      <c r="S151" s="14">
        <v>43318</v>
      </c>
      <c r="T151" s="13">
        <v>23.030666</v>
      </c>
      <c r="U151" s="13">
        <v>23.665333</v>
      </c>
      <c r="V151" s="13">
        <v>22.788</v>
      </c>
      <c r="W151" s="13">
        <v>22.799334000000002</v>
      </c>
      <c r="AG151" s="14">
        <v>43318</v>
      </c>
      <c r="AH151" s="13">
        <v>128464500</v>
      </c>
    </row>
    <row r="152" spans="1:34" x14ac:dyDescent="0.3">
      <c r="A152" s="14">
        <v>43319</v>
      </c>
      <c r="B152" s="13">
        <v>25.304666999999998</v>
      </c>
      <c r="C152" s="13">
        <f>AVERAGE(B152:B161)</f>
        <v>22.999867000000002</v>
      </c>
      <c r="D152" s="13">
        <f>AVERAGE(B152:B181)</f>
        <v>20.913799999999995</v>
      </c>
      <c r="E152" s="13">
        <f>AVERAGE(B152:B251)</f>
        <v>21.189813360000002</v>
      </c>
      <c r="S152" s="14">
        <v>43319</v>
      </c>
      <c r="T152" s="13">
        <v>22.922667000000001</v>
      </c>
      <c r="U152" s="13">
        <v>25.830666999999998</v>
      </c>
      <c r="V152" s="13">
        <v>22.610001</v>
      </c>
      <c r="W152" s="13">
        <v>25.304666999999998</v>
      </c>
      <c r="AG152" s="14">
        <v>43319</v>
      </c>
      <c r="AH152" s="13">
        <v>463137000</v>
      </c>
    </row>
    <row r="153" spans="1:34" x14ac:dyDescent="0.3">
      <c r="A153" s="14">
        <v>43320</v>
      </c>
      <c r="B153" s="13">
        <v>24.689333000000001</v>
      </c>
      <c r="C153" s="13">
        <f>AVERAGE(B153:B162)</f>
        <v>22.615400200000003</v>
      </c>
      <c r="D153" s="13">
        <f>AVERAGE(B153:B182)</f>
        <v>20.734800033333329</v>
      </c>
      <c r="E153" s="13">
        <f>AVERAGE(B153:B252)</f>
        <v>21.158633349999999</v>
      </c>
      <c r="S153" s="14">
        <v>43320</v>
      </c>
      <c r="T153" s="13">
        <v>24.606000999999999</v>
      </c>
      <c r="U153" s="13">
        <v>25.509333000000002</v>
      </c>
      <c r="V153" s="13">
        <v>24.474667</v>
      </c>
      <c r="W153" s="13">
        <v>24.689333000000001</v>
      </c>
      <c r="AG153" s="14">
        <v>43320</v>
      </c>
      <c r="AH153" s="13">
        <v>368568000</v>
      </c>
    </row>
    <row r="154" spans="1:34" x14ac:dyDescent="0.3">
      <c r="A154" s="14">
        <v>43321</v>
      </c>
      <c r="B154" s="13">
        <v>23.496668</v>
      </c>
      <c r="C154" s="13">
        <f>AVERAGE(B154:B163)</f>
        <v>22.290733600000003</v>
      </c>
      <c r="D154" s="13">
        <f>AVERAGE(B154:B183)</f>
        <v>20.574777799999993</v>
      </c>
      <c r="E154" s="13">
        <f>AVERAGE(B154:B253)</f>
        <v>21.118486690000008</v>
      </c>
      <c r="S154" s="14">
        <v>43321</v>
      </c>
      <c r="T154" s="13">
        <v>24.370000999999998</v>
      </c>
      <c r="U154" s="13">
        <v>24.467333</v>
      </c>
      <c r="V154" s="13">
        <v>23.048667999999999</v>
      </c>
      <c r="W154" s="13">
        <v>23.496668</v>
      </c>
      <c r="AG154" s="14">
        <v>43321</v>
      </c>
      <c r="AH154" s="13">
        <v>257757000</v>
      </c>
    </row>
    <row r="155" spans="1:34" x14ac:dyDescent="0.3">
      <c r="A155" s="14">
        <v>43322</v>
      </c>
      <c r="B155" s="13">
        <v>23.699332999999999</v>
      </c>
      <c r="C155" s="13">
        <f>AVERAGE(B155:B164)</f>
        <v>22.075066799999998</v>
      </c>
      <c r="D155" s="13">
        <f>AVERAGE(B155:B184)</f>
        <v>20.456222233333328</v>
      </c>
      <c r="E155" s="13">
        <f>AVERAGE(B155:B254)</f>
        <v>21.083760010000002</v>
      </c>
      <c r="S155" s="14">
        <v>43322</v>
      </c>
      <c r="T155" s="13">
        <v>23.6</v>
      </c>
      <c r="U155" s="13">
        <v>24</v>
      </c>
      <c r="V155" s="13">
        <v>23.066668</v>
      </c>
      <c r="W155" s="13">
        <v>23.699332999999999</v>
      </c>
      <c r="AG155" s="14">
        <v>43322</v>
      </c>
      <c r="AH155" s="13">
        <v>173280000</v>
      </c>
    </row>
    <row r="156" spans="1:34" x14ac:dyDescent="0.3">
      <c r="A156" s="14">
        <v>43325</v>
      </c>
      <c r="B156" s="13">
        <v>23.760667999999999</v>
      </c>
      <c r="C156" s="13">
        <f>AVERAGE(B156:B165)</f>
        <v>21.857266899999999</v>
      </c>
      <c r="D156" s="13">
        <f>AVERAGE(B156:B185)</f>
        <v>20.3322</v>
      </c>
      <c r="E156" s="13">
        <f>AVERAGE(B156:B255)</f>
        <v>21.058560010000004</v>
      </c>
      <c r="S156" s="14">
        <v>43325</v>
      </c>
      <c r="T156" s="13">
        <v>24.075333000000001</v>
      </c>
      <c r="U156" s="13">
        <v>24.212667</v>
      </c>
      <c r="V156" s="13">
        <v>23.268000000000001</v>
      </c>
      <c r="W156" s="13">
        <v>23.760667999999999</v>
      </c>
      <c r="AG156" s="14">
        <v>43325</v>
      </c>
      <c r="AH156" s="13">
        <v>156958500</v>
      </c>
    </row>
    <row r="157" spans="1:34" x14ac:dyDescent="0.3">
      <c r="A157" s="14">
        <v>43326</v>
      </c>
      <c r="B157" s="13">
        <v>23.176000999999999</v>
      </c>
      <c r="C157" s="13">
        <f>AVERAGE(B157:B166)</f>
        <v>21.609666700000002</v>
      </c>
      <c r="D157" s="13">
        <f>AVERAGE(B157:B186)</f>
        <v>20.209044399999996</v>
      </c>
      <c r="E157" s="13">
        <f>AVERAGE(B157:B256)</f>
        <v>21.044260000000005</v>
      </c>
      <c r="S157" s="14">
        <v>43326</v>
      </c>
      <c r="T157" s="13">
        <v>23.896667000000001</v>
      </c>
      <c r="U157" s="13">
        <v>23.946667000000001</v>
      </c>
      <c r="V157" s="13">
        <v>23.139999</v>
      </c>
      <c r="W157" s="13">
        <v>23.176000999999999</v>
      </c>
      <c r="AG157" s="14">
        <v>43326</v>
      </c>
      <c r="AH157" s="13">
        <v>104796000</v>
      </c>
    </row>
    <row r="158" spans="1:34" x14ac:dyDescent="0.3">
      <c r="A158" s="14">
        <v>43327</v>
      </c>
      <c r="B158" s="13">
        <v>22.579332000000001</v>
      </c>
      <c r="C158" s="13">
        <f>AVERAGE(B158:B167)</f>
        <v>21.371133300000004</v>
      </c>
      <c r="D158" s="13">
        <f>AVERAGE(B158:B187)</f>
        <v>20.124466566666669</v>
      </c>
      <c r="E158" s="13">
        <f>AVERAGE(B158:B257)</f>
        <v>21.036066660000007</v>
      </c>
      <c r="S158" s="14">
        <v>43327</v>
      </c>
      <c r="T158" s="13">
        <v>22.794001000000002</v>
      </c>
      <c r="U158" s="13">
        <v>22.966000000000001</v>
      </c>
      <c r="V158" s="13">
        <v>22.142668</v>
      </c>
      <c r="W158" s="13">
        <v>22.579332000000001</v>
      </c>
      <c r="AG158" s="14">
        <v>43327</v>
      </c>
      <c r="AH158" s="13">
        <v>136519500</v>
      </c>
    </row>
    <row r="159" spans="1:34" x14ac:dyDescent="0.3">
      <c r="A159" s="14">
        <v>43328</v>
      </c>
      <c r="B159" s="13">
        <v>22.363333000000001</v>
      </c>
      <c r="C159" s="13">
        <f>AVERAGE(B159:B168)</f>
        <v>21.146600100000001</v>
      </c>
      <c r="D159" s="13">
        <f>AVERAGE(B159:B188)</f>
        <v>20.055199933333334</v>
      </c>
      <c r="E159" s="13">
        <f>AVERAGE(B159:B258)</f>
        <v>21.03596000000001</v>
      </c>
      <c r="S159" s="14">
        <v>43328</v>
      </c>
      <c r="T159" s="13">
        <v>22.660667</v>
      </c>
      <c r="U159" s="13">
        <v>22.818666</v>
      </c>
      <c r="V159" s="13">
        <v>22.254667000000001</v>
      </c>
      <c r="W159" s="13">
        <v>22.363333000000001</v>
      </c>
      <c r="AG159" s="14">
        <v>43328</v>
      </c>
      <c r="AH159" s="13">
        <v>90960000</v>
      </c>
    </row>
    <row r="160" spans="1:34" x14ac:dyDescent="0.3">
      <c r="A160" s="14">
        <v>43329</v>
      </c>
      <c r="B160" s="13">
        <v>20.366667</v>
      </c>
      <c r="C160" s="13">
        <f>AVERAGE(B160:B169)</f>
        <v>20.931266700000002</v>
      </c>
      <c r="D160" s="13">
        <f>AVERAGE(B160:B189)</f>
        <v>19.898133266666669</v>
      </c>
      <c r="E160" s="13">
        <f>AVERAGE(B160:B259)</f>
        <v>21.042306660000005</v>
      </c>
      <c r="S160" s="14">
        <v>43329</v>
      </c>
      <c r="T160" s="13">
        <v>21.566668</v>
      </c>
      <c r="U160" s="13">
        <v>21.784666000000001</v>
      </c>
      <c r="V160" s="13">
        <v>20.235332</v>
      </c>
      <c r="W160" s="13">
        <v>20.366667</v>
      </c>
      <c r="AG160" s="14">
        <v>43329</v>
      </c>
      <c r="AH160" s="13">
        <v>284379000</v>
      </c>
    </row>
    <row r="161" spans="1:34" x14ac:dyDescent="0.3">
      <c r="A161" s="14">
        <v>43332</v>
      </c>
      <c r="B161" s="13">
        <v>20.562667999999999</v>
      </c>
      <c r="C161" s="13">
        <f>AVERAGE(B161:B170)</f>
        <v>20.9056666</v>
      </c>
      <c r="D161" s="13">
        <f>AVERAGE(B161:B190)</f>
        <v>19.909688800000005</v>
      </c>
      <c r="E161" s="13">
        <f>AVERAGE(B161:B260)</f>
        <v>21.070146660000006</v>
      </c>
      <c r="S161" s="14">
        <v>43332</v>
      </c>
      <c r="T161" s="13">
        <v>19.446667000000001</v>
      </c>
      <c r="U161" s="13">
        <v>20.566668</v>
      </c>
      <c r="V161" s="13">
        <v>19.213332999999999</v>
      </c>
      <c r="W161" s="13">
        <v>20.562667999999999</v>
      </c>
      <c r="AG161" s="14">
        <v>43332</v>
      </c>
      <c r="AH161" s="13">
        <v>261034500</v>
      </c>
    </row>
    <row r="162" spans="1:34" x14ac:dyDescent="0.3">
      <c r="A162" s="14">
        <v>43333</v>
      </c>
      <c r="B162" s="13">
        <v>21.459999</v>
      </c>
      <c r="C162" s="13">
        <f>AVERAGE(B162:B171)</f>
        <v>20.775732999999999</v>
      </c>
      <c r="D162" s="13">
        <f>AVERAGE(B162:B191)</f>
        <v>19.893199899999999</v>
      </c>
      <c r="E162" s="13">
        <f>AVERAGE(B162:B261)</f>
        <v>21.087453310000004</v>
      </c>
      <c r="S162" s="14">
        <v>43333</v>
      </c>
      <c r="T162" s="13">
        <v>20.707332999999998</v>
      </c>
      <c r="U162" s="13">
        <v>21.652666</v>
      </c>
      <c r="V162" s="13">
        <v>20.6</v>
      </c>
      <c r="W162" s="13">
        <v>21.459999</v>
      </c>
      <c r="AG162" s="14">
        <v>43333</v>
      </c>
      <c r="AH162" s="13">
        <v>197583000</v>
      </c>
    </row>
    <row r="163" spans="1:34" x14ac:dyDescent="0.3">
      <c r="A163" s="14">
        <v>43334</v>
      </c>
      <c r="B163" s="13">
        <v>21.442667</v>
      </c>
      <c r="C163" s="13">
        <f>AVERAGE(B163:B172)</f>
        <v>20.501333100000004</v>
      </c>
      <c r="D163" s="13">
        <f>AVERAGE(B163:B192)</f>
        <v>19.832977733333333</v>
      </c>
      <c r="E163" s="13">
        <f>AVERAGE(B163:B262)</f>
        <v>21.102473320000005</v>
      </c>
      <c r="S163" s="14">
        <v>43334</v>
      </c>
      <c r="T163" s="13">
        <v>21.391332999999999</v>
      </c>
      <c r="U163" s="13">
        <v>21.591999000000001</v>
      </c>
      <c r="V163" s="13">
        <v>20.978000999999999</v>
      </c>
      <c r="W163" s="13">
        <v>21.442667</v>
      </c>
      <c r="AG163" s="14">
        <v>43334</v>
      </c>
      <c r="AH163" s="13">
        <v>89190000</v>
      </c>
    </row>
    <row r="164" spans="1:34" x14ac:dyDescent="0.3">
      <c r="A164" s="14">
        <v>43335</v>
      </c>
      <c r="B164" s="13">
        <v>21.34</v>
      </c>
      <c r="C164" s="13">
        <f>AVERAGE(B164:B173)</f>
        <v>20.230066399999998</v>
      </c>
      <c r="D164" s="13">
        <f>AVERAGE(B164:B193)</f>
        <v>19.744511099999997</v>
      </c>
      <c r="E164" s="13">
        <f>AVERAGE(B164:B263)</f>
        <v>21.118746650000002</v>
      </c>
      <c r="S164" s="14">
        <v>43335</v>
      </c>
      <c r="T164" s="13">
        <v>21.275998999999999</v>
      </c>
      <c r="U164" s="13">
        <v>21.821332999999999</v>
      </c>
      <c r="V164" s="13">
        <v>21.206666999999999</v>
      </c>
      <c r="W164" s="13">
        <v>21.34</v>
      </c>
      <c r="AG164" s="14">
        <v>43335</v>
      </c>
      <c r="AH164" s="13">
        <v>77209500</v>
      </c>
    </row>
    <row r="165" spans="1:34" x14ac:dyDescent="0.3">
      <c r="A165" s="14">
        <v>43336</v>
      </c>
      <c r="B165" s="13">
        <v>21.521334</v>
      </c>
      <c r="C165" s="13">
        <f>AVERAGE(B165:B174)</f>
        <v>19.8509998</v>
      </c>
      <c r="D165" s="13">
        <f>AVERAGE(B165:B194)</f>
        <v>19.615288866666667</v>
      </c>
      <c r="E165" s="13">
        <f>AVERAGE(B165:B264)</f>
        <v>21.136886640000007</v>
      </c>
      <c r="S165" s="14">
        <v>43336</v>
      </c>
      <c r="T165" s="13">
        <v>21.379999000000002</v>
      </c>
      <c r="U165" s="13">
        <v>21.59</v>
      </c>
      <c r="V165" s="13">
        <v>21.293333000000001</v>
      </c>
      <c r="W165" s="13">
        <v>21.521334</v>
      </c>
      <c r="AG165" s="14">
        <v>43336</v>
      </c>
      <c r="AH165" s="13">
        <v>54039000</v>
      </c>
    </row>
    <row r="166" spans="1:34" x14ac:dyDescent="0.3">
      <c r="A166" s="14">
        <v>43339</v>
      </c>
      <c r="B166" s="13">
        <v>21.284666000000001</v>
      </c>
      <c r="C166" s="13">
        <f>AVERAGE(B166:B175)</f>
        <v>19.602199699999996</v>
      </c>
      <c r="D166" s="13">
        <f>AVERAGE(B166:B195)</f>
        <v>19.454711066666665</v>
      </c>
      <c r="E166" s="13">
        <f>AVERAGE(B166:B265)</f>
        <v>21.123179970000006</v>
      </c>
      <c r="S166" s="14">
        <v>43339</v>
      </c>
      <c r="T166" s="13">
        <v>21.200001</v>
      </c>
      <c r="U166" s="13">
        <v>21.495999999999999</v>
      </c>
      <c r="V166" s="13">
        <v>20.587333999999998</v>
      </c>
      <c r="W166" s="13">
        <v>21.284666000000001</v>
      </c>
      <c r="AG166" s="14">
        <v>43339</v>
      </c>
      <c r="AH166" s="13">
        <v>196189500</v>
      </c>
    </row>
    <row r="167" spans="1:34" x14ac:dyDescent="0.3">
      <c r="A167" s="14">
        <v>43340</v>
      </c>
      <c r="B167" s="13">
        <v>20.790666999999999</v>
      </c>
      <c r="C167" s="13">
        <f>AVERAGE(B167:B176)</f>
        <v>19.336666400000002</v>
      </c>
      <c r="D167" s="13">
        <f>AVERAGE(B167:B196)</f>
        <v>19.3292222</v>
      </c>
      <c r="E167" s="13">
        <f>AVERAGE(B167:B266)</f>
        <v>21.109613299999999</v>
      </c>
      <c r="S167" s="14">
        <v>43340</v>
      </c>
      <c r="T167" s="13">
        <v>21.227333000000002</v>
      </c>
      <c r="U167" s="13">
        <v>21.258666999999999</v>
      </c>
      <c r="V167" s="13">
        <v>20.745999999999999</v>
      </c>
      <c r="W167" s="13">
        <v>20.790666999999999</v>
      </c>
      <c r="AG167" s="14">
        <v>43340</v>
      </c>
      <c r="AH167" s="13">
        <v>114736500</v>
      </c>
    </row>
    <row r="168" spans="1:34" x14ac:dyDescent="0.3">
      <c r="A168" s="14">
        <v>43341</v>
      </c>
      <c r="B168" s="13">
        <v>20.334</v>
      </c>
      <c r="C168" s="13">
        <f>AVERAGE(B168:B177)</f>
        <v>19.194533</v>
      </c>
      <c r="D168" s="13">
        <f>AVERAGE(B168:B197)</f>
        <v>19.20704443333333</v>
      </c>
      <c r="E168" s="13">
        <f>AVERAGE(B168:B267)</f>
        <v>21.093433299999997</v>
      </c>
      <c r="S168" s="14">
        <v>43341</v>
      </c>
      <c r="T168" s="13">
        <v>20.684667999999999</v>
      </c>
      <c r="U168" s="13">
        <v>20.790001</v>
      </c>
      <c r="V168" s="13">
        <v>20.245999999999999</v>
      </c>
      <c r="W168" s="13">
        <v>20.334</v>
      </c>
      <c r="AG168" s="14">
        <v>43341</v>
      </c>
      <c r="AH168" s="13">
        <v>111711000</v>
      </c>
    </row>
    <row r="169" spans="1:34" x14ac:dyDescent="0.3">
      <c r="A169" s="14">
        <v>43342</v>
      </c>
      <c r="B169" s="13">
        <v>20.209999</v>
      </c>
      <c r="C169" s="13">
        <f>AVERAGE(B169:B178)</f>
        <v>19.090866300000002</v>
      </c>
      <c r="D169" s="13">
        <f>AVERAGE(B169:B198)</f>
        <v>19.089755499999999</v>
      </c>
      <c r="E169" s="13">
        <f>AVERAGE(B169:B268)</f>
        <v>21.084433300000001</v>
      </c>
      <c r="S169" s="14">
        <v>43342</v>
      </c>
      <c r="T169" s="13">
        <v>20.150666999999999</v>
      </c>
      <c r="U169" s="13">
        <v>20.306667000000001</v>
      </c>
      <c r="V169" s="13">
        <v>19.847999999999999</v>
      </c>
      <c r="W169" s="13">
        <v>20.209999</v>
      </c>
      <c r="AG169" s="14">
        <v>43342</v>
      </c>
      <c r="AH169" s="13">
        <v>108250500</v>
      </c>
    </row>
    <row r="170" spans="1:34" x14ac:dyDescent="0.3">
      <c r="A170" s="14">
        <v>43343</v>
      </c>
      <c r="B170" s="13">
        <v>20.110665999999998</v>
      </c>
      <c r="C170" s="13">
        <f>AVERAGE(B170:B179)</f>
        <v>19.037866400000002</v>
      </c>
      <c r="D170" s="13">
        <f>AVERAGE(B170:B199)</f>
        <v>18.991155566666659</v>
      </c>
      <c r="E170" s="13">
        <f>AVERAGE(B170:B269)</f>
        <v>21.080359989999998</v>
      </c>
      <c r="S170" s="14">
        <v>43343</v>
      </c>
      <c r="T170" s="13">
        <v>20.133333</v>
      </c>
      <c r="U170" s="13">
        <v>20.353999999999999</v>
      </c>
      <c r="V170" s="13">
        <v>19.906668</v>
      </c>
      <c r="W170" s="13">
        <v>20.110665999999998</v>
      </c>
      <c r="AG170" s="14">
        <v>43343</v>
      </c>
      <c r="AH170" s="13">
        <v>80626500</v>
      </c>
    </row>
    <row r="171" spans="1:34" x14ac:dyDescent="0.3">
      <c r="A171" s="14">
        <v>43347</v>
      </c>
      <c r="B171" s="13">
        <v>19.263331999999998</v>
      </c>
      <c r="C171" s="13">
        <f>AVERAGE(B171:B180)</f>
        <v>18.992399800000005</v>
      </c>
      <c r="D171" s="13">
        <f>AVERAGE(B171:B200)</f>
        <v>18.897666699999998</v>
      </c>
      <c r="E171" s="13">
        <f>AVERAGE(B171:B270)</f>
        <v>21.076839999999997</v>
      </c>
      <c r="S171" s="14">
        <v>43347</v>
      </c>
      <c r="T171" s="13">
        <v>19.795999999999999</v>
      </c>
      <c r="U171" s="13">
        <v>19.879332999999999</v>
      </c>
      <c r="V171" s="13">
        <v>19.200001</v>
      </c>
      <c r="W171" s="13">
        <v>19.263331999999998</v>
      </c>
      <c r="AG171" s="14">
        <v>43347</v>
      </c>
      <c r="AH171" s="13">
        <v>125257500</v>
      </c>
    </row>
    <row r="172" spans="1:34" x14ac:dyDescent="0.3">
      <c r="A172" s="14">
        <v>43348</v>
      </c>
      <c r="B172" s="13">
        <v>18.716000000000001</v>
      </c>
      <c r="C172" s="13">
        <f>AVERAGE(B172:B181)</f>
        <v>18.965800000000002</v>
      </c>
      <c r="D172" s="13">
        <f>AVERAGE(B172:B201)</f>
        <v>18.870200066666662</v>
      </c>
      <c r="E172" s="13">
        <f>AVERAGE(B172:B271)</f>
        <v>21.082513349999999</v>
      </c>
      <c r="S172" s="14">
        <v>43348</v>
      </c>
      <c r="T172" s="13">
        <v>19.003332</v>
      </c>
      <c r="U172" s="13">
        <v>19.118668</v>
      </c>
      <c r="V172" s="13">
        <v>18.478666</v>
      </c>
      <c r="W172" s="13">
        <v>18.716000000000001</v>
      </c>
      <c r="AG172" s="14">
        <v>43348</v>
      </c>
      <c r="AH172" s="13">
        <v>115812000</v>
      </c>
    </row>
    <row r="173" spans="1:34" x14ac:dyDescent="0.3">
      <c r="A173" s="14">
        <v>43349</v>
      </c>
      <c r="B173" s="13">
        <v>18.73</v>
      </c>
      <c r="C173" s="13">
        <f>AVERAGE(B173:B182)</f>
        <v>19.087666800000001</v>
      </c>
      <c r="D173" s="13">
        <f>AVERAGE(B173:B202)</f>
        <v>18.850289</v>
      </c>
      <c r="E173" s="13">
        <f>AVERAGE(B173:B272)</f>
        <v>21.10120002</v>
      </c>
      <c r="S173" s="14">
        <v>43349</v>
      </c>
      <c r="T173" s="13">
        <v>18.986668000000002</v>
      </c>
      <c r="U173" s="13">
        <v>19.411332999999999</v>
      </c>
      <c r="V173" s="13">
        <v>18.591999000000001</v>
      </c>
      <c r="W173" s="13">
        <v>18.73</v>
      </c>
      <c r="AG173" s="14">
        <v>43349</v>
      </c>
      <c r="AH173" s="13">
        <v>112212000</v>
      </c>
    </row>
    <row r="174" spans="1:34" x14ac:dyDescent="0.3">
      <c r="A174" s="14">
        <v>43350</v>
      </c>
      <c r="B174" s="13">
        <v>17.549334000000002</v>
      </c>
      <c r="C174" s="13">
        <f>AVERAGE(B174:B183)</f>
        <v>19.203533399999998</v>
      </c>
      <c r="D174" s="13">
        <f>AVERAGE(B174:B203)</f>
        <v>18.812422333333334</v>
      </c>
      <c r="E174" s="13">
        <f>AVERAGE(B174:B273)</f>
        <v>21.11858002</v>
      </c>
      <c r="S174" s="14">
        <v>43350</v>
      </c>
      <c r="T174" s="13">
        <v>17.34</v>
      </c>
      <c r="U174" s="13">
        <v>17.889999</v>
      </c>
      <c r="V174" s="13">
        <v>16.816668</v>
      </c>
      <c r="W174" s="13">
        <v>17.549334000000002</v>
      </c>
      <c r="AG174" s="14">
        <v>43350</v>
      </c>
      <c r="AH174" s="13">
        <v>337378500</v>
      </c>
    </row>
    <row r="175" spans="1:34" x14ac:dyDescent="0.3">
      <c r="A175" s="14">
        <v>43353</v>
      </c>
      <c r="B175" s="13">
        <v>19.033332999999999</v>
      </c>
      <c r="C175" s="13">
        <f>AVERAGE(B175:B184)</f>
        <v>19.4426001</v>
      </c>
      <c r="D175" s="13">
        <f>AVERAGE(B175:B204)</f>
        <v>18.805222266666664</v>
      </c>
      <c r="E175" s="13">
        <f>AVERAGE(B175:B274)</f>
        <v>21.151226669999996</v>
      </c>
      <c r="S175" s="14">
        <v>43353</v>
      </c>
      <c r="T175" s="13">
        <v>18.217333</v>
      </c>
      <c r="U175" s="13">
        <v>19.068666</v>
      </c>
      <c r="V175" s="13">
        <v>18.066668</v>
      </c>
      <c r="W175" s="13">
        <v>19.033332999999999</v>
      </c>
      <c r="AG175" s="14">
        <v>43353</v>
      </c>
      <c r="AH175" s="13">
        <v>214252500</v>
      </c>
    </row>
    <row r="176" spans="1:34" x14ac:dyDescent="0.3">
      <c r="A176" s="14">
        <v>43354</v>
      </c>
      <c r="B176" s="13">
        <v>18.629332999999999</v>
      </c>
      <c r="C176" s="13">
        <f>AVERAGE(B176:B185)</f>
        <v>19.537133399999998</v>
      </c>
      <c r="D176" s="13">
        <f>AVERAGE(B176:B205)</f>
        <v>18.750666733333333</v>
      </c>
      <c r="E176" s="13">
        <f>AVERAGE(B176:B275)</f>
        <v>21.169486669999998</v>
      </c>
      <c r="S176" s="14">
        <v>43354</v>
      </c>
      <c r="T176" s="13">
        <v>18.631332</v>
      </c>
      <c r="U176" s="13">
        <v>18.799999</v>
      </c>
      <c r="V176" s="13">
        <v>18.236668000000002</v>
      </c>
      <c r="W176" s="13">
        <v>18.629332999999999</v>
      </c>
      <c r="AG176" s="14">
        <v>43354</v>
      </c>
      <c r="AH176" s="13">
        <v>137550000</v>
      </c>
    </row>
    <row r="177" spans="1:34" x14ac:dyDescent="0.3">
      <c r="A177" s="14">
        <v>43355</v>
      </c>
      <c r="B177" s="13">
        <v>19.369333000000001</v>
      </c>
      <c r="C177" s="13">
        <f>AVERAGE(B177:B186)</f>
        <v>19.680800099999999</v>
      </c>
      <c r="D177" s="13">
        <f>AVERAGE(B177:B206)</f>
        <v>18.7833334</v>
      </c>
      <c r="E177" s="13">
        <f>AVERAGE(B177:B276)</f>
        <v>21.197426659999998</v>
      </c>
      <c r="S177" s="14">
        <v>43355</v>
      </c>
      <c r="T177" s="13">
        <v>18.762667</v>
      </c>
      <c r="U177" s="13">
        <v>19.5</v>
      </c>
      <c r="V177" s="13">
        <v>18.576668000000002</v>
      </c>
      <c r="W177" s="13">
        <v>19.369333000000001</v>
      </c>
      <c r="AG177" s="14">
        <v>43355</v>
      </c>
      <c r="AH177" s="13">
        <v>150231000</v>
      </c>
    </row>
    <row r="178" spans="1:34" x14ac:dyDescent="0.3">
      <c r="A178" s="14">
        <v>43356</v>
      </c>
      <c r="B178" s="13">
        <v>19.297332999999998</v>
      </c>
      <c r="C178" s="13">
        <f>AVERAGE(B178:B187)</f>
        <v>19.8077334</v>
      </c>
      <c r="D178" s="13">
        <f>AVERAGE(B178:B207)</f>
        <v>18.778800100000002</v>
      </c>
      <c r="E178" s="13">
        <f>AVERAGE(B178:B277)</f>
        <v>21.215213340000002</v>
      </c>
      <c r="S178" s="14">
        <v>43356</v>
      </c>
      <c r="T178" s="13">
        <v>19.201332000000001</v>
      </c>
      <c r="U178" s="13">
        <v>19.666668000000001</v>
      </c>
      <c r="V178" s="13">
        <v>19.011998999999999</v>
      </c>
      <c r="W178" s="13">
        <v>19.297332999999998</v>
      </c>
      <c r="AG178" s="14">
        <v>43356</v>
      </c>
      <c r="AH178" s="13">
        <v>95104500</v>
      </c>
    </row>
    <row r="179" spans="1:34" x14ac:dyDescent="0.3">
      <c r="A179" s="14">
        <v>43357</v>
      </c>
      <c r="B179" s="13">
        <v>19.68</v>
      </c>
      <c r="C179" s="13">
        <f>AVERAGE(B179:B188)</f>
        <v>19.9281334</v>
      </c>
      <c r="D179" s="13">
        <f>AVERAGE(B179:B208)</f>
        <v>18.83524456666667</v>
      </c>
      <c r="E179" s="13">
        <f>AVERAGE(B179:B278)</f>
        <v>21.227246690000001</v>
      </c>
      <c r="S179" s="14">
        <v>43357</v>
      </c>
      <c r="T179" s="13">
        <v>19.250668000000001</v>
      </c>
      <c r="U179" s="13">
        <v>19.822001</v>
      </c>
      <c r="V179" s="13">
        <v>19.101334000000001</v>
      </c>
      <c r="W179" s="13">
        <v>19.68</v>
      </c>
      <c r="AG179" s="14">
        <v>43357</v>
      </c>
      <c r="AH179" s="13">
        <v>101484000</v>
      </c>
    </row>
    <row r="180" spans="1:34" x14ac:dyDescent="0.3">
      <c r="A180" s="14">
        <v>43360</v>
      </c>
      <c r="B180" s="13">
        <v>19.655999999999999</v>
      </c>
      <c r="C180" s="13">
        <f>AVERAGE(B180:B189)</f>
        <v>19.725266699999999</v>
      </c>
      <c r="D180" s="13">
        <f>AVERAGE(B180:B209)</f>
        <v>18.914577866666662</v>
      </c>
      <c r="E180" s="13">
        <f>AVERAGE(B180:B279)</f>
        <v>21.234313360000002</v>
      </c>
      <c r="S180" s="14">
        <v>43360</v>
      </c>
      <c r="T180" s="13">
        <v>19.335999999999999</v>
      </c>
      <c r="U180" s="13">
        <v>20.058001000000001</v>
      </c>
      <c r="V180" s="13">
        <v>19.208667999999999</v>
      </c>
      <c r="W180" s="13">
        <v>19.655999999999999</v>
      </c>
      <c r="AG180" s="14">
        <v>43360</v>
      </c>
      <c r="AH180" s="13">
        <v>103314000</v>
      </c>
    </row>
    <row r="181" spans="1:34" x14ac:dyDescent="0.3">
      <c r="A181" s="14">
        <v>43361</v>
      </c>
      <c r="B181" s="13">
        <v>18.997333999999999</v>
      </c>
      <c r="C181" s="13">
        <f>AVERAGE(B181:B190)</f>
        <v>19.831</v>
      </c>
      <c r="D181" s="13">
        <f>AVERAGE(B181:B210)</f>
        <v>19.003488999999998</v>
      </c>
      <c r="E181" s="13">
        <f>AVERAGE(B181:B280)</f>
        <v>21.246313370000003</v>
      </c>
      <c r="S181" s="14">
        <v>43361</v>
      </c>
      <c r="T181" s="13">
        <v>19.779333000000001</v>
      </c>
      <c r="U181" s="13">
        <v>20.176000999999999</v>
      </c>
      <c r="V181" s="13">
        <v>18.366667</v>
      </c>
      <c r="W181" s="13">
        <v>18.997333999999999</v>
      </c>
      <c r="AG181" s="14">
        <v>43361</v>
      </c>
      <c r="AH181" s="13">
        <v>248212500</v>
      </c>
    </row>
    <row r="182" spans="1:34" x14ac:dyDescent="0.3">
      <c r="A182" s="14">
        <v>43362</v>
      </c>
      <c r="B182" s="13">
        <v>19.934667999999999</v>
      </c>
      <c r="C182" s="13">
        <f>AVERAGE(B182:B191)</f>
        <v>19.9380667</v>
      </c>
      <c r="D182" s="13">
        <f>AVERAGE(B182:B211)</f>
        <v>19.103355666666666</v>
      </c>
      <c r="E182" s="13">
        <f>AVERAGE(B182:B281)</f>
        <v>21.264213360000007</v>
      </c>
      <c r="S182" s="14">
        <v>43362</v>
      </c>
      <c r="T182" s="13">
        <v>18.700665999999998</v>
      </c>
      <c r="U182" s="13">
        <v>20</v>
      </c>
      <c r="V182" s="13">
        <v>18.700001</v>
      </c>
      <c r="W182" s="13">
        <v>19.934667999999999</v>
      </c>
      <c r="AG182" s="14">
        <v>43362</v>
      </c>
      <c r="AH182" s="13">
        <v>124423500</v>
      </c>
    </row>
    <row r="183" spans="1:34" x14ac:dyDescent="0.3">
      <c r="A183" s="14">
        <v>43363</v>
      </c>
      <c r="B183" s="13">
        <v>19.888666000000001</v>
      </c>
      <c r="C183" s="13">
        <f>AVERAGE(B183:B192)</f>
        <v>19.909933300000002</v>
      </c>
      <c r="D183" s="13">
        <f>AVERAGE(B183:B212)</f>
        <v>19.188466766666672</v>
      </c>
      <c r="E183" s="13">
        <f>AVERAGE(B183:B282)</f>
        <v>21.270313340000008</v>
      </c>
      <c r="S183" s="14">
        <v>43363</v>
      </c>
      <c r="T183" s="13">
        <v>20.237333</v>
      </c>
      <c r="U183" s="13">
        <v>20.398665999999999</v>
      </c>
      <c r="V183" s="13">
        <v>19.555332</v>
      </c>
      <c r="W183" s="13">
        <v>19.888666000000001</v>
      </c>
      <c r="AG183" s="14">
        <v>43363</v>
      </c>
      <c r="AH183" s="13">
        <v>110241000</v>
      </c>
    </row>
    <row r="184" spans="1:34" x14ac:dyDescent="0.3">
      <c r="A184" s="14">
        <v>43364</v>
      </c>
      <c r="B184" s="13">
        <v>19.940000999999999</v>
      </c>
      <c r="C184" s="13">
        <f>AVERAGE(B184:B193)</f>
        <v>19.799933500000002</v>
      </c>
      <c r="D184" s="13">
        <f>AVERAGE(B184:B213)</f>
        <v>19.290577900000002</v>
      </c>
      <c r="E184" s="13">
        <f>AVERAGE(B184:B283)</f>
        <v>21.27394001</v>
      </c>
      <c r="S184" s="14">
        <v>43364</v>
      </c>
      <c r="T184" s="13">
        <v>19.846665999999999</v>
      </c>
      <c r="U184" s="13">
        <v>20.038668000000001</v>
      </c>
      <c r="V184" s="13">
        <v>19.691334000000001</v>
      </c>
      <c r="W184" s="13">
        <v>19.940000999999999</v>
      </c>
      <c r="AG184" s="14">
        <v>43364</v>
      </c>
      <c r="AH184" s="13">
        <v>75757500</v>
      </c>
    </row>
    <row r="185" spans="1:34" x14ac:dyDescent="0.3">
      <c r="A185" s="14">
        <v>43367</v>
      </c>
      <c r="B185" s="13">
        <v>19.978666</v>
      </c>
      <c r="C185" s="13">
        <f>AVERAGE(B185:B194)</f>
        <v>19.552266700000001</v>
      </c>
      <c r="D185" s="13">
        <f>AVERAGE(B185:B214)</f>
        <v>19.395711200000001</v>
      </c>
      <c r="E185" s="13">
        <f>AVERAGE(B185:B284)</f>
        <v>21.279793330000004</v>
      </c>
      <c r="S185" s="14">
        <v>43367</v>
      </c>
      <c r="T185" s="13">
        <v>19.898665999999999</v>
      </c>
      <c r="U185" s="13">
        <v>20.200001</v>
      </c>
      <c r="V185" s="13">
        <v>19.572001</v>
      </c>
      <c r="W185" s="13">
        <v>19.978666</v>
      </c>
      <c r="AG185" s="14">
        <v>43367</v>
      </c>
      <c r="AH185" s="13">
        <v>72645000</v>
      </c>
    </row>
    <row r="186" spans="1:34" x14ac:dyDescent="0.3">
      <c r="A186" s="14">
        <v>43368</v>
      </c>
      <c r="B186" s="13">
        <v>20.065999999999999</v>
      </c>
      <c r="C186" s="13">
        <f>AVERAGE(B186:B195)</f>
        <v>19.224800100000003</v>
      </c>
      <c r="D186" s="13">
        <f>AVERAGE(B186:B215)</f>
        <v>19.488422333333336</v>
      </c>
      <c r="E186" s="13">
        <f>AVERAGE(B186:B285)</f>
        <v>21.283766660000001</v>
      </c>
      <c r="S186" s="14">
        <v>43368</v>
      </c>
      <c r="T186" s="13">
        <v>20</v>
      </c>
      <c r="U186" s="13">
        <v>20.306667000000001</v>
      </c>
      <c r="V186" s="13">
        <v>19.766666000000001</v>
      </c>
      <c r="W186" s="13">
        <v>20.065999999999999</v>
      </c>
      <c r="AG186" s="14">
        <v>43368</v>
      </c>
      <c r="AH186" s="13">
        <v>67225500</v>
      </c>
    </row>
    <row r="187" spans="1:34" x14ac:dyDescent="0.3">
      <c r="A187" s="14">
        <v>43369</v>
      </c>
      <c r="B187" s="13">
        <v>20.638666000000001</v>
      </c>
      <c r="C187" s="13">
        <f>AVERAGE(B187:B196)</f>
        <v>18.970200100000003</v>
      </c>
      <c r="D187" s="13">
        <f>AVERAGE(B187:B216)</f>
        <v>19.577466766666667</v>
      </c>
      <c r="E187" s="13">
        <f>AVERAGE(B187:B286)</f>
        <v>21.284813339999999</v>
      </c>
      <c r="S187" s="14">
        <v>43369</v>
      </c>
      <c r="T187" s="13">
        <v>20.127333</v>
      </c>
      <c r="U187" s="13">
        <v>20.926000999999999</v>
      </c>
      <c r="V187" s="13">
        <v>20.073999000000001</v>
      </c>
      <c r="W187" s="13">
        <v>20.638666000000001</v>
      </c>
      <c r="AG187" s="14">
        <v>43369</v>
      </c>
      <c r="AH187" s="13">
        <v>117648000</v>
      </c>
    </row>
    <row r="188" spans="1:34" x14ac:dyDescent="0.3">
      <c r="A188" s="14">
        <v>43370</v>
      </c>
      <c r="B188" s="13">
        <v>20.501332999999999</v>
      </c>
      <c r="C188" s="13">
        <f>AVERAGE(B188:B197)</f>
        <v>18.618866900000004</v>
      </c>
      <c r="D188" s="13">
        <f>AVERAGE(B188:B217)</f>
        <v>19.66320013333333</v>
      </c>
      <c r="E188" s="13">
        <f>AVERAGE(B188:B287)</f>
        <v>21.272580010000002</v>
      </c>
      <c r="S188" s="14">
        <v>43370</v>
      </c>
      <c r="T188" s="13">
        <v>20.860001</v>
      </c>
      <c r="U188" s="13">
        <v>20.997333999999999</v>
      </c>
      <c r="V188" s="13">
        <v>20.460667000000001</v>
      </c>
      <c r="W188" s="13">
        <v>20.501332999999999</v>
      </c>
      <c r="AG188" s="14">
        <v>43370</v>
      </c>
      <c r="AH188" s="13">
        <v>127636500</v>
      </c>
    </row>
    <row r="189" spans="1:34" x14ac:dyDescent="0.3">
      <c r="A189" s="14">
        <v>43371</v>
      </c>
      <c r="B189" s="13">
        <v>17.651333000000001</v>
      </c>
      <c r="C189" s="13">
        <f>AVERAGE(B189:B198)</f>
        <v>18.250266800000002</v>
      </c>
      <c r="D189" s="13">
        <f>AVERAGE(B189:B218)</f>
        <v>19.760711233333332</v>
      </c>
      <c r="E189" s="13">
        <f>AVERAGE(B189:B288)</f>
        <v>21.264040009999999</v>
      </c>
      <c r="S189" s="14">
        <v>43371</v>
      </c>
      <c r="T189" s="13">
        <v>18.017332</v>
      </c>
      <c r="U189" s="13">
        <v>18.533332999999999</v>
      </c>
      <c r="V189" s="13">
        <v>17.370667000000001</v>
      </c>
      <c r="W189" s="13">
        <v>17.651333000000001</v>
      </c>
      <c r="AG189" s="14">
        <v>43371</v>
      </c>
      <c r="AH189" s="13">
        <v>504745500</v>
      </c>
    </row>
    <row r="190" spans="1:34" x14ac:dyDescent="0.3">
      <c r="A190" s="14">
        <v>43374</v>
      </c>
      <c r="B190" s="13">
        <v>20.713332999999999</v>
      </c>
      <c r="C190" s="13">
        <f>AVERAGE(B190:B199)</f>
        <v>18.210333600000006</v>
      </c>
      <c r="D190" s="13">
        <f>AVERAGE(B190:B219)</f>
        <v>19.951244533333334</v>
      </c>
      <c r="E190" s="13">
        <f>AVERAGE(B190:B289)</f>
        <v>21.286706669999997</v>
      </c>
      <c r="S190" s="14">
        <v>43374</v>
      </c>
      <c r="T190" s="13">
        <v>20.384665999999999</v>
      </c>
      <c r="U190" s="13">
        <v>20.762667</v>
      </c>
      <c r="V190" s="13">
        <v>20.07</v>
      </c>
      <c r="W190" s="13">
        <v>20.713332999999999</v>
      </c>
      <c r="AG190" s="14">
        <v>43374</v>
      </c>
      <c r="AH190" s="13">
        <v>326664000</v>
      </c>
    </row>
    <row r="191" spans="1:34" x14ac:dyDescent="0.3">
      <c r="A191" s="14">
        <v>43375</v>
      </c>
      <c r="B191" s="13">
        <v>20.068000999999999</v>
      </c>
      <c r="C191" s="13">
        <f>AVERAGE(B191:B200)</f>
        <v>17.869600300000002</v>
      </c>
      <c r="D191" s="13">
        <f>AVERAGE(B191:B220)</f>
        <v>19.996977866666661</v>
      </c>
      <c r="E191" s="13">
        <f>AVERAGE(B191:B290)</f>
        <v>21.278146659999997</v>
      </c>
      <c r="S191" s="14">
        <v>43375</v>
      </c>
      <c r="T191" s="13">
        <v>20.93</v>
      </c>
      <c r="U191" s="13">
        <v>21.122667</v>
      </c>
      <c r="V191" s="13">
        <v>19.943332999999999</v>
      </c>
      <c r="W191" s="13">
        <v>20.068000999999999</v>
      </c>
      <c r="AG191" s="14">
        <v>43375</v>
      </c>
      <c r="AH191" s="13">
        <v>176152500</v>
      </c>
    </row>
    <row r="192" spans="1:34" x14ac:dyDescent="0.3">
      <c r="A192" s="14">
        <v>43376</v>
      </c>
      <c r="B192" s="13">
        <v>19.653334000000001</v>
      </c>
      <c r="C192" s="13">
        <f>AVERAGE(B192:B201)</f>
        <v>17.706733500000002</v>
      </c>
      <c r="D192" s="13">
        <f>AVERAGE(B192:B221)</f>
        <v>20.080777866666665</v>
      </c>
      <c r="E192" s="13">
        <f>AVERAGE(B192:B291)</f>
        <v>21.287293330000001</v>
      </c>
      <c r="S192" s="14">
        <v>43376</v>
      </c>
      <c r="T192" s="13">
        <v>20.222000000000001</v>
      </c>
      <c r="U192" s="13">
        <v>20.306667000000001</v>
      </c>
      <c r="V192" s="13">
        <v>19.437999999999999</v>
      </c>
      <c r="W192" s="13">
        <v>19.653334000000001</v>
      </c>
      <c r="AG192" s="14">
        <v>43376</v>
      </c>
      <c r="AH192" s="13">
        <v>119925000</v>
      </c>
    </row>
    <row r="193" spans="1:34" x14ac:dyDescent="0.3">
      <c r="A193" s="14">
        <v>43377</v>
      </c>
      <c r="B193" s="13">
        <v>18.788668000000001</v>
      </c>
      <c r="C193" s="13">
        <f>AVERAGE(B193:B202)</f>
        <v>17.553266900000001</v>
      </c>
      <c r="D193" s="13">
        <f>AVERAGE(B193:B222)</f>
        <v>20.190111133333328</v>
      </c>
      <c r="E193" s="13">
        <f>AVERAGE(B193:B292)</f>
        <v>21.304013320000003</v>
      </c>
      <c r="S193" s="14">
        <v>43377</v>
      </c>
      <c r="T193" s="13">
        <v>19.596665999999999</v>
      </c>
      <c r="U193" s="13">
        <v>19.600000000000001</v>
      </c>
      <c r="V193" s="13">
        <v>18.511333</v>
      </c>
      <c r="W193" s="13">
        <v>18.788668000000001</v>
      </c>
      <c r="AG193" s="14">
        <v>43377</v>
      </c>
      <c r="AH193" s="13">
        <v>147213000</v>
      </c>
    </row>
    <row r="194" spans="1:34" x14ac:dyDescent="0.3">
      <c r="A194" s="14">
        <v>43378</v>
      </c>
      <c r="B194" s="13">
        <v>17.463332999999999</v>
      </c>
      <c r="C194" s="13">
        <f>AVERAGE(B194:B203)</f>
        <v>17.433800099999996</v>
      </c>
      <c r="D194" s="13">
        <f>AVERAGE(B194:B223)</f>
        <v>20.338133333333325</v>
      </c>
      <c r="E194" s="13">
        <f>AVERAGE(B194:B293)</f>
        <v>21.312653300000001</v>
      </c>
      <c r="S194" s="14">
        <v>43378</v>
      </c>
      <c r="T194" s="13">
        <v>18.309999000000001</v>
      </c>
      <c r="U194" s="13">
        <v>18.325333000000001</v>
      </c>
      <c r="V194" s="13">
        <v>17.333331999999999</v>
      </c>
      <c r="W194" s="13">
        <v>17.463332999999999</v>
      </c>
      <c r="AG194" s="14">
        <v>43378</v>
      </c>
      <c r="AH194" s="13">
        <v>269167500</v>
      </c>
    </row>
    <row r="195" spans="1:34" x14ac:dyDescent="0.3">
      <c r="A195" s="14">
        <v>43381</v>
      </c>
      <c r="B195" s="13">
        <v>16.704000000000001</v>
      </c>
      <c r="C195" s="13">
        <f>AVERAGE(B195:B204)</f>
        <v>17.420799999999996</v>
      </c>
      <c r="D195" s="13">
        <f>AVERAGE(B195:B224)</f>
        <v>20.543377799999995</v>
      </c>
      <c r="E195" s="13">
        <f>AVERAGE(B195:B294)</f>
        <v>21.328259970000005</v>
      </c>
      <c r="S195" s="14">
        <v>43381</v>
      </c>
      <c r="T195" s="13">
        <v>17.634665999999999</v>
      </c>
      <c r="U195" s="13">
        <v>17.850667999999999</v>
      </c>
      <c r="V195" s="13">
        <v>16.600000000000001</v>
      </c>
      <c r="W195" s="13">
        <v>16.704000000000001</v>
      </c>
      <c r="AG195" s="14">
        <v>43381</v>
      </c>
      <c r="AH195" s="13">
        <v>202090500</v>
      </c>
    </row>
    <row r="196" spans="1:34" x14ac:dyDescent="0.3">
      <c r="A196" s="14">
        <v>43382</v>
      </c>
      <c r="B196" s="13">
        <v>17.52</v>
      </c>
      <c r="C196" s="13">
        <f>AVERAGE(B196:B205)</f>
        <v>17.490066700000003</v>
      </c>
      <c r="D196" s="13">
        <f>AVERAGE(B196:B225)</f>
        <v>20.772066699999996</v>
      </c>
      <c r="E196" s="13">
        <f>AVERAGE(B196:B295)</f>
        <v>21.345579979999997</v>
      </c>
      <c r="S196" s="14">
        <v>43382</v>
      </c>
      <c r="T196" s="13">
        <v>17.016666000000001</v>
      </c>
      <c r="U196" s="13">
        <v>17.784666000000001</v>
      </c>
      <c r="V196" s="13">
        <v>16.886666999999999</v>
      </c>
      <c r="W196" s="13">
        <v>17.52</v>
      </c>
      <c r="AG196" s="14">
        <v>43382</v>
      </c>
      <c r="AH196" s="13">
        <v>180909000</v>
      </c>
    </row>
    <row r="197" spans="1:34" x14ac:dyDescent="0.3">
      <c r="A197" s="14">
        <v>43383</v>
      </c>
      <c r="B197" s="13">
        <v>17.125333999999999</v>
      </c>
      <c r="C197" s="13">
        <f>AVERAGE(B197:B206)</f>
        <v>17.698999999999998</v>
      </c>
      <c r="D197" s="13">
        <f>AVERAGE(B197:B226)</f>
        <v>20.960266699999998</v>
      </c>
      <c r="E197" s="13">
        <f>AVERAGE(B197:B296)</f>
        <v>21.354539980000006</v>
      </c>
      <c r="S197" s="14">
        <v>43383</v>
      </c>
      <c r="T197" s="13">
        <v>17.640667000000001</v>
      </c>
      <c r="U197" s="13">
        <v>17.700665999999998</v>
      </c>
      <c r="V197" s="13">
        <v>16.518000000000001</v>
      </c>
      <c r="W197" s="13">
        <v>17.125333999999999</v>
      </c>
      <c r="AG197" s="14">
        <v>43383</v>
      </c>
      <c r="AH197" s="13">
        <v>192229500</v>
      </c>
    </row>
    <row r="198" spans="1:34" x14ac:dyDescent="0.3">
      <c r="A198" s="14">
        <v>43384</v>
      </c>
      <c r="B198" s="13">
        <v>16.815332000000001</v>
      </c>
      <c r="C198" s="13">
        <f>AVERAGE(B198:B207)</f>
        <v>17.909800000000001</v>
      </c>
      <c r="D198" s="13">
        <f>AVERAGE(B198:B227)</f>
        <v>21.140955566666666</v>
      </c>
      <c r="E198" s="13">
        <f>AVERAGE(B198:B297)</f>
        <v>21.367679970000005</v>
      </c>
      <c r="S198" s="14">
        <v>43384</v>
      </c>
      <c r="T198" s="13">
        <v>17.168666999999999</v>
      </c>
      <c r="U198" s="13">
        <v>17.483333999999999</v>
      </c>
      <c r="V198" s="13">
        <v>16.601998999999999</v>
      </c>
      <c r="W198" s="13">
        <v>16.815332000000001</v>
      </c>
      <c r="AG198" s="14">
        <v>43384</v>
      </c>
      <c r="AH198" s="13">
        <v>122515500</v>
      </c>
    </row>
    <row r="199" spans="1:34" x14ac:dyDescent="0.3">
      <c r="A199" s="14">
        <v>43385</v>
      </c>
      <c r="B199" s="13">
        <v>17.252001</v>
      </c>
      <c r="C199" s="13">
        <f>AVERAGE(B199:B208)</f>
        <v>18.327333500000002</v>
      </c>
      <c r="D199" s="13">
        <f>AVERAGE(B199:B228)</f>
        <v>21.304511166666668</v>
      </c>
      <c r="E199" s="13">
        <f>AVERAGE(B199:B298)</f>
        <v>21.388953319999999</v>
      </c>
      <c r="S199" s="14">
        <v>43385</v>
      </c>
      <c r="T199" s="13">
        <v>17.399999999999999</v>
      </c>
      <c r="U199" s="13">
        <v>17.466000000000001</v>
      </c>
      <c r="V199" s="13">
        <v>16.800667000000001</v>
      </c>
      <c r="W199" s="13">
        <v>17.252001</v>
      </c>
      <c r="AG199" s="14">
        <v>43385</v>
      </c>
      <c r="AH199" s="13">
        <v>108021000</v>
      </c>
    </row>
    <row r="200" spans="1:34" x14ac:dyDescent="0.3">
      <c r="A200" s="14">
        <v>43388</v>
      </c>
      <c r="B200" s="13">
        <v>17.306000000000001</v>
      </c>
      <c r="C200" s="13">
        <f>AVERAGE(B200:B209)</f>
        <v>18.808133300000001</v>
      </c>
      <c r="D200" s="13">
        <f>AVERAGE(B200:B229)</f>
        <v>21.4983334</v>
      </c>
      <c r="E200" s="13">
        <f>AVERAGE(B200:B299)</f>
        <v>21.410379979999998</v>
      </c>
      <c r="S200" s="14">
        <v>43388</v>
      </c>
      <c r="T200" s="13">
        <v>17.270665999999999</v>
      </c>
      <c r="U200" s="13">
        <v>17.552</v>
      </c>
      <c r="V200" s="13">
        <v>16.969334</v>
      </c>
      <c r="W200" s="13">
        <v>17.306000000000001</v>
      </c>
      <c r="AG200" s="14">
        <v>43388</v>
      </c>
      <c r="AH200" s="13">
        <v>93000000</v>
      </c>
    </row>
    <row r="201" spans="1:34" x14ac:dyDescent="0.3">
      <c r="A201" s="14">
        <v>43389</v>
      </c>
      <c r="B201" s="13">
        <v>18.439333000000001</v>
      </c>
      <c r="C201" s="13">
        <f>AVERAGE(B201:B210)</f>
        <v>19.309866699999997</v>
      </c>
      <c r="D201" s="13">
        <f>AVERAGE(B201:B230)</f>
        <v>21.685733366666668</v>
      </c>
      <c r="E201" s="13">
        <f>AVERAGE(B201:B300)</f>
        <v>21.42622665</v>
      </c>
      <c r="S201" s="14">
        <v>43389</v>
      </c>
      <c r="T201" s="13">
        <v>17.713332999999999</v>
      </c>
      <c r="U201" s="13">
        <v>18.492000999999998</v>
      </c>
      <c r="V201" s="13">
        <v>17.482668</v>
      </c>
      <c r="W201" s="13">
        <v>18.439333000000001</v>
      </c>
      <c r="AG201" s="14">
        <v>43389</v>
      </c>
      <c r="AH201" s="13">
        <v>142896000</v>
      </c>
    </row>
    <row r="202" spans="1:34" x14ac:dyDescent="0.3">
      <c r="A202" s="14">
        <v>43390</v>
      </c>
      <c r="B202" s="13">
        <v>18.118668</v>
      </c>
      <c r="C202" s="13">
        <f>AVERAGE(B202:B211)</f>
        <v>19.665266799999998</v>
      </c>
      <c r="D202" s="13">
        <f>AVERAGE(B202:B231)</f>
        <v>21.8441334</v>
      </c>
      <c r="E202" s="13">
        <f>AVERAGE(B202:B301)</f>
        <v>21.434473320000002</v>
      </c>
      <c r="S202" s="14">
        <v>43390</v>
      </c>
      <c r="T202" s="13">
        <v>18.826668000000002</v>
      </c>
      <c r="U202" s="13">
        <v>18.846665999999999</v>
      </c>
      <c r="V202" s="13">
        <v>17.719999000000001</v>
      </c>
      <c r="W202" s="13">
        <v>18.118668</v>
      </c>
      <c r="AG202" s="14">
        <v>43390</v>
      </c>
      <c r="AH202" s="13">
        <v>129832500</v>
      </c>
    </row>
    <row r="203" spans="1:34" x14ac:dyDescent="0.3">
      <c r="A203" s="14">
        <v>43391</v>
      </c>
      <c r="B203" s="13">
        <v>17.594000000000001</v>
      </c>
      <c r="C203" s="13">
        <f>AVERAGE(B203:B212)</f>
        <v>20.102200099999997</v>
      </c>
      <c r="D203" s="13">
        <f>AVERAGE(B203:B232)</f>
        <v>21.998333366666667</v>
      </c>
      <c r="E203" s="13">
        <f>AVERAGE(B203:B302)</f>
        <v>21.446593310000004</v>
      </c>
      <c r="S203" s="14">
        <v>43391</v>
      </c>
      <c r="T203" s="13">
        <v>17.952667000000002</v>
      </c>
      <c r="U203" s="13">
        <v>18.066668</v>
      </c>
      <c r="V203" s="13">
        <v>17.533332999999999</v>
      </c>
      <c r="W203" s="13">
        <v>17.594000000000001</v>
      </c>
      <c r="AG203" s="14">
        <v>43391</v>
      </c>
      <c r="AH203" s="13">
        <v>81318000</v>
      </c>
    </row>
    <row r="204" spans="1:34" x14ac:dyDescent="0.3">
      <c r="A204" s="14">
        <v>43392</v>
      </c>
      <c r="B204" s="13">
        <v>17.333331999999999</v>
      </c>
      <c r="C204" s="13">
        <f>AVERAGE(B204:B213)</f>
        <v>20.638000099999999</v>
      </c>
      <c r="D204" s="13">
        <f>AVERAGE(B204:B233)</f>
        <v>22.190711166666667</v>
      </c>
      <c r="E204" s="13">
        <f>AVERAGE(B204:B303)</f>
        <v>21.454273310000005</v>
      </c>
      <c r="S204" s="14">
        <v>43392</v>
      </c>
      <c r="T204" s="13">
        <v>17.826000000000001</v>
      </c>
      <c r="U204" s="13">
        <v>17.977333000000002</v>
      </c>
      <c r="V204" s="13">
        <v>16.899999999999999</v>
      </c>
      <c r="W204" s="13">
        <v>17.333331999999999</v>
      </c>
      <c r="AG204" s="14">
        <v>43392</v>
      </c>
      <c r="AH204" s="13">
        <v>140632500</v>
      </c>
    </row>
    <row r="205" spans="1:34" x14ac:dyDescent="0.3">
      <c r="A205" s="14">
        <v>43395</v>
      </c>
      <c r="B205" s="13">
        <v>17.396667000000001</v>
      </c>
      <c r="C205" s="13">
        <f>AVERAGE(B205:B214)</f>
        <v>21.214066899999999</v>
      </c>
      <c r="D205" s="13">
        <f>AVERAGE(B205:B234)</f>
        <v>22.409577833333334</v>
      </c>
      <c r="E205" s="13">
        <f>AVERAGE(B205:B304)</f>
        <v>21.460599990000002</v>
      </c>
      <c r="S205" s="14">
        <v>43395</v>
      </c>
      <c r="T205" s="13">
        <v>17.378668000000001</v>
      </c>
      <c r="U205" s="13">
        <v>17.457332999999998</v>
      </c>
      <c r="V205" s="13">
        <v>16.839333</v>
      </c>
      <c r="W205" s="13">
        <v>17.396667000000001</v>
      </c>
      <c r="AG205" s="14">
        <v>43395</v>
      </c>
      <c r="AH205" s="13">
        <v>84004500</v>
      </c>
    </row>
    <row r="206" spans="1:34" x14ac:dyDescent="0.3">
      <c r="A206" s="14">
        <v>43396</v>
      </c>
      <c r="B206" s="13">
        <v>19.609332999999999</v>
      </c>
      <c r="C206" s="13">
        <f>AVERAGE(B206:B215)</f>
        <v>21.750400199999998</v>
      </c>
      <c r="D206" s="13">
        <f>AVERAGE(B206:B235)</f>
        <v>22.629022266666666</v>
      </c>
      <c r="E206" s="13">
        <f>AVERAGE(B206:B305)</f>
        <v>21.464946650000002</v>
      </c>
      <c r="S206" s="14">
        <v>43396</v>
      </c>
      <c r="T206" s="13">
        <v>17.591332999999999</v>
      </c>
      <c r="U206" s="13">
        <v>19.861999999999998</v>
      </c>
      <c r="V206" s="13">
        <v>17.473333</v>
      </c>
      <c r="W206" s="13">
        <v>19.609332999999999</v>
      </c>
      <c r="AG206" s="14">
        <v>43396</v>
      </c>
      <c r="AH206" s="13">
        <v>285417000</v>
      </c>
    </row>
    <row r="207" spans="1:34" x14ac:dyDescent="0.3">
      <c r="A207" s="14">
        <v>43397</v>
      </c>
      <c r="B207" s="13">
        <v>19.233333999999999</v>
      </c>
      <c r="C207" s="13">
        <f>AVERAGE(B207:B216)</f>
        <v>22.063200200000001</v>
      </c>
      <c r="D207" s="13">
        <f>AVERAGE(B207:B236)</f>
        <v>22.782177833333328</v>
      </c>
      <c r="E207" s="13">
        <f>AVERAGE(B207:B306)</f>
        <v>21.451253319999999</v>
      </c>
      <c r="S207" s="14">
        <v>43397</v>
      </c>
      <c r="T207" s="13">
        <v>20.07</v>
      </c>
      <c r="U207" s="13">
        <v>20.295999999999999</v>
      </c>
      <c r="V207" s="13">
        <v>19.048667999999999</v>
      </c>
      <c r="W207" s="13">
        <v>19.233333999999999</v>
      </c>
      <c r="AG207" s="14">
        <v>43397</v>
      </c>
      <c r="AH207" s="13">
        <v>300874500</v>
      </c>
    </row>
    <row r="208" spans="1:34" x14ac:dyDescent="0.3">
      <c r="A208" s="14">
        <v>43398</v>
      </c>
      <c r="B208" s="13">
        <v>20.990666999999998</v>
      </c>
      <c r="C208" s="13">
        <f>AVERAGE(B208:B217)</f>
        <v>22.460933499999999</v>
      </c>
      <c r="D208" s="13">
        <f>AVERAGE(B208:B237)</f>
        <v>22.936555633333331</v>
      </c>
      <c r="E208" s="13">
        <f>AVERAGE(B208:B307)</f>
        <v>21.441599979999996</v>
      </c>
      <c r="S208" s="14">
        <v>43398</v>
      </c>
      <c r="T208" s="13">
        <v>21.148001000000001</v>
      </c>
      <c r="U208" s="13">
        <v>21.4</v>
      </c>
      <c r="V208" s="13">
        <v>20.067333000000001</v>
      </c>
      <c r="W208" s="13">
        <v>20.990666999999998</v>
      </c>
      <c r="AG208" s="14">
        <v>43398</v>
      </c>
      <c r="AH208" s="13">
        <v>312610500</v>
      </c>
    </row>
    <row r="209" spans="1:34" x14ac:dyDescent="0.3">
      <c r="A209" s="14">
        <v>43399</v>
      </c>
      <c r="B209" s="13">
        <v>22.059999000000001</v>
      </c>
      <c r="C209" s="13">
        <f>AVERAGE(B209:B218)</f>
        <v>22.704533399999999</v>
      </c>
      <c r="D209" s="13">
        <f>AVERAGE(B209:B238)</f>
        <v>23.048311133333335</v>
      </c>
      <c r="E209" s="13">
        <f>AVERAGE(B209:B308)</f>
        <v>21.408046629999994</v>
      </c>
      <c r="S209" s="14">
        <v>43399</v>
      </c>
      <c r="T209" s="13">
        <v>20.549999</v>
      </c>
      <c r="U209" s="13">
        <v>22.66</v>
      </c>
      <c r="V209" s="13">
        <v>20.443332999999999</v>
      </c>
      <c r="W209" s="13">
        <v>22.059999000000001</v>
      </c>
      <c r="AG209" s="14">
        <v>43399</v>
      </c>
      <c r="AH209" s="13">
        <v>411382500</v>
      </c>
    </row>
    <row r="210" spans="1:34" x14ac:dyDescent="0.3">
      <c r="A210" s="14">
        <v>43402</v>
      </c>
      <c r="B210" s="13">
        <v>22.323333999999999</v>
      </c>
      <c r="C210" s="13">
        <f>AVERAGE(B210:B219)</f>
        <v>22.835266700000002</v>
      </c>
      <c r="D210" s="13">
        <f>AVERAGE(B210:B239)</f>
        <v>23.128000033333329</v>
      </c>
      <c r="E210" s="13">
        <f>AVERAGE(B210:B309)</f>
        <v>21.361059979999997</v>
      </c>
      <c r="S210" s="14">
        <v>43402</v>
      </c>
      <c r="T210" s="13">
        <v>22.497999</v>
      </c>
      <c r="U210" s="13">
        <v>23.143999000000001</v>
      </c>
      <c r="V210" s="13">
        <v>21.766666000000001</v>
      </c>
      <c r="W210" s="13">
        <v>22.323333999999999</v>
      </c>
      <c r="AG210" s="14">
        <v>43402</v>
      </c>
      <c r="AH210" s="13">
        <v>217290000</v>
      </c>
    </row>
    <row r="211" spans="1:34" x14ac:dyDescent="0.3">
      <c r="A211" s="14">
        <v>43403</v>
      </c>
      <c r="B211" s="13">
        <v>21.993334000000001</v>
      </c>
      <c r="C211" s="13">
        <f>AVERAGE(B211:B220)</f>
        <v>22.811466599999999</v>
      </c>
      <c r="D211" s="13">
        <f>AVERAGE(B211:B240)</f>
        <v>23.198555599999999</v>
      </c>
      <c r="E211" s="13">
        <f>AVERAGE(B211:B310)</f>
        <v>21.316339979999995</v>
      </c>
      <c r="S211" s="14">
        <v>43403</v>
      </c>
      <c r="T211" s="13">
        <v>21.892668</v>
      </c>
      <c r="U211" s="13">
        <v>22.526667</v>
      </c>
      <c r="V211" s="13">
        <v>21.483999000000001</v>
      </c>
      <c r="W211" s="13">
        <v>21.993334000000001</v>
      </c>
      <c r="AG211" s="14">
        <v>43403</v>
      </c>
      <c r="AH211" s="13">
        <v>136900500</v>
      </c>
    </row>
    <row r="212" spans="1:34" x14ac:dyDescent="0.3">
      <c r="A212" s="14">
        <v>43404</v>
      </c>
      <c r="B212" s="13">
        <v>22.488001000000001</v>
      </c>
      <c r="C212" s="13">
        <f>AVERAGE(B212:B221)</f>
        <v>22.870333300000002</v>
      </c>
      <c r="D212" s="13">
        <f>AVERAGE(B212:B241)</f>
        <v>23.302755566666669</v>
      </c>
      <c r="E212" s="13">
        <f>AVERAGE(B212:B311)</f>
        <v>21.279626649999997</v>
      </c>
      <c r="S212" s="14">
        <v>43404</v>
      </c>
      <c r="T212" s="13">
        <v>22.169333000000002</v>
      </c>
      <c r="U212" s="13">
        <v>22.799999</v>
      </c>
      <c r="V212" s="13">
        <v>21.940000999999999</v>
      </c>
      <c r="W212" s="13">
        <v>22.488001000000001</v>
      </c>
      <c r="AG212" s="14">
        <v>43404</v>
      </c>
      <c r="AH212" s="13">
        <v>114364500</v>
      </c>
    </row>
    <row r="213" spans="1:34" x14ac:dyDescent="0.3">
      <c r="A213" s="14">
        <v>43405</v>
      </c>
      <c r="B213" s="13">
        <v>22.952000000000002</v>
      </c>
      <c r="C213" s="13">
        <f>AVERAGE(B213:B222)</f>
        <v>22.914866400000001</v>
      </c>
      <c r="D213" s="13">
        <f>AVERAGE(B213:B242)</f>
        <v>23.365844433333333</v>
      </c>
      <c r="E213" s="13">
        <f>AVERAGE(B213:B312)</f>
        <v>21.240493309999998</v>
      </c>
      <c r="S213" s="14">
        <v>43405</v>
      </c>
      <c r="T213" s="13">
        <v>22.550667000000001</v>
      </c>
      <c r="U213" s="13">
        <v>23.189333000000001</v>
      </c>
      <c r="V213" s="13">
        <v>22.315332000000001</v>
      </c>
      <c r="W213" s="13">
        <v>22.952000000000002</v>
      </c>
      <c r="AG213" s="14">
        <v>43405</v>
      </c>
      <c r="AH213" s="13">
        <v>120001500</v>
      </c>
    </row>
    <row r="214" spans="1:34" x14ac:dyDescent="0.3">
      <c r="A214" s="14">
        <v>43406</v>
      </c>
      <c r="B214" s="13">
        <v>23.094000000000001</v>
      </c>
      <c r="C214" s="13">
        <f>AVERAGE(B214:B223)</f>
        <v>22.942599799999996</v>
      </c>
      <c r="D214" s="13">
        <f>AVERAGE(B214:B243)</f>
        <v>23.375044466666665</v>
      </c>
      <c r="E214" s="13">
        <f>AVERAGE(B214:B313)</f>
        <v>21.197546639999999</v>
      </c>
      <c r="S214" s="14">
        <v>43406</v>
      </c>
      <c r="T214" s="13">
        <v>22.916</v>
      </c>
      <c r="U214" s="13">
        <v>23.280000999999999</v>
      </c>
      <c r="V214" s="13">
        <v>22.727333000000002</v>
      </c>
      <c r="W214" s="13">
        <v>23.094000000000001</v>
      </c>
      <c r="AG214" s="14">
        <v>43406</v>
      </c>
      <c r="AH214" s="13">
        <v>117120000</v>
      </c>
    </row>
    <row r="215" spans="1:34" x14ac:dyDescent="0.3">
      <c r="A215" s="14">
        <v>43409</v>
      </c>
      <c r="B215" s="13">
        <v>22.76</v>
      </c>
      <c r="C215" s="13">
        <f>AVERAGE(B215:B224)</f>
        <v>22.9952665</v>
      </c>
      <c r="D215" s="13">
        <f>AVERAGE(B215:B244)</f>
        <v>23.354199999999999</v>
      </c>
      <c r="E215" s="13">
        <f>AVERAGE(B215:B314)</f>
        <v>21.159393309999999</v>
      </c>
      <c r="S215" s="14">
        <v>43409</v>
      </c>
      <c r="T215" s="13">
        <v>22.700001</v>
      </c>
      <c r="U215" s="13">
        <v>22.930668000000001</v>
      </c>
      <c r="V215" s="13">
        <v>22.009333000000002</v>
      </c>
      <c r="W215" s="13">
        <v>22.76</v>
      </c>
      <c r="AG215" s="14">
        <v>43409</v>
      </c>
      <c r="AH215" s="13">
        <v>117465000</v>
      </c>
    </row>
    <row r="216" spans="1:34" x14ac:dyDescent="0.3">
      <c r="A216" s="14">
        <v>43410</v>
      </c>
      <c r="B216" s="13">
        <v>22.737333</v>
      </c>
      <c r="C216" s="13">
        <f>AVERAGE(B216:B225)</f>
        <v>23.075733200000002</v>
      </c>
      <c r="D216" s="13">
        <f>AVERAGE(B216:B245)</f>
        <v>23.335466666666665</v>
      </c>
      <c r="E216" s="13">
        <f>AVERAGE(B216:B315)</f>
        <v>21.122379970000001</v>
      </c>
      <c r="S216" s="14">
        <v>43410</v>
      </c>
      <c r="T216" s="13">
        <v>22.604668</v>
      </c>
      <c r="U216" s="13">
        <v>23.253332</v>
      </c>
      <c r="V216" s="13">
        <v>22.405999999999999</v>
      </c>
      <c r="W216" s="13">
        <v>22.737333</v>
      </c>
      <c r="AG216" s="14">
        <v>43410</v>
      </c>
      <c r="AH216" s="13">
        <v>101443500</v>
      </c>
    </row>
    <row r="217" spans="1:34" x14ac:dyDescent="0.3">
      <c r="A217" s="14">
        <v>43411</v>
      </c>
      <c r="B217" s="13">
        <v>23.210667000000001</v>
      </c>
      <c r="C217" s="13">
        <f>AVERAGE(B217:B226)</f>
        <v>23.1185999</v>
      </c>
      <c r="D217" s="13">
        <f>AVERAGE(B217:B246)</f>
        <v>23.278399999999998</v>
      </c>
      <c r="E217" s="13">
        <f>AVERAGE(B217:B316)</f>
        <v>21.089546640000002</v>
      </c>
      <c r="S217" s="14">
        <v>43411</v>
      </c>
      <c r="T217" s="13">
        <v>22.889334000000002</v>
      </c>
      <c r="U217" s="13">
        <v>23.412001</v>
      </c>
      <c r="V217" s="13">
        <v>22.719999000000001</v>
      </c>
      <c r="W217" s="13">
        <v>23.210667000000001</v>
      </c>
      <c r="AG217" s="14">
        <v>43411</v>
      </c>
      <c r="AH217" s="13">
        <v>110617500</v>
      </c>
    </row>
    <row r="218" spans="1:34" x14ac:dyDescent="0.3">
      <c r="A218" s="14">
        <v>43412</v>
      </c>
      <c r="B218" s="13">
        <v>23.426666000000001</v>
      </c>
      <c r="C218" s="13">
        <f>AVERAGE(B218:B227)</f>
        <v>23.052133199999997</v>
      </c>
      <c r="D218" s="13">
        <f>AVERAGE(B218:B247)</f>
        <v>23.215311133333334</v>
      </c>
      <c r="E218" s="13">
        <f>AVERAGE(B218:B317)</f>
        <v>21.035959960000003</v>
      </c>
      <c r="S218" s="14">
        <v>43412</v>
      </c>
      <c r="T218" s="13">
        <v>23.233333999999999</v>
      </c>
      <c r="U218" s="13">
        <v>23.838667000000001</v>
      </c>
      <c r="V218" s="13">
        <v>23.229334000000001</v>
      </c>
      <c r="W218" s="13">
        <v>23.426666000000001</v>
      </c>
      <c r="AG218" s="14">
        <v>43412</v>
      </c>
      <c r="AH218" s="13">
        <v>106360500</v>
      </c>
    </row>
    <row r="219" spans="1:34" x14ac:dyDescent="0.3">
      <c r="A219" s="14">
        <v>43413</v>
      </c>
      <c r="B219" s="13">
        <v>23.367332000000001</v>
      </c>
      <c r="C219" s="13">
        <f>AVERAGE(B219:B228)</f>
        <v>22.881666599999996</v>
      </c>
      <c r="D219" s="13">
        <f>AVERAGE(B219:B248)</f>
        <v>23.090844499999999</v>
      </c>
      <c r="E219" s="13">
        <f>AVERAGE(B219:B318)</f>
        <v>20.984999970000004</v>
      </c>
      <c r="S219" s="14">
        <v>43413</v>
      </c>
      <c r="T219" s="13">
        <v>23.266666000000001</v>
      </c>
      <c r="U219" s="13">
        <v>23.6</v>
      </c>
      <c r="V219" s="13">
        <v>23.015332999999998</v>
      </c>
      <c r="W219" s="13">
        <v>23.367332000000001</v>
      </c>
      <c r="AG219" s="14">
        <v>43413</v>
      </c>
      <c r="AH219" s="13">
        <v>76482000</v>
      </c>
    </row>
    <row r="220" spans="1:34" x14ac:dyDescent="0.3">
      <c r="A220" s="14">
        <v>43416</v>
      </c>
      <c r="B220" s="13">
        <v>22.085332999999999</v>
      </c>
      <c r="C220" s="13">
        <f>AVERAGE(B220:B229)</f>
        <v>22.8516002</v>
      </c>
      <c r="D220" s="13">
        <f>AVERAGE(B220:B249)</f>
        <v>23.036577833333336</v>
      </c>
      <c r="E220" s="13">
        <f>AVERAGE(B220:B319)</f>
        <v>20.933459980000006</v>
      </c>
      <c r="S220" s="14">
        <v>43416</v>
      </c>
      <c r="T220" s="13">
        <v>23.224667</v>
      </c>
      <c r="U220" s="13">
        <v>23.318666</v>
      </c>
      <c r="V220" s="13">
        <v>22.022666999999998</v>
      </c>
      <c r="W220" s="13">
        <v>22.085332999999999</v>
      </c>
      <c r="AG220" s="14">
        <v>43416</v>
      </c>
      <c r="AH220" s="13">
        <v>104122500</v>
      </c>
    </row>
    <row r="221" spans="1:34" x14ac:dyDescent="0.3">
      <c r="A221" s="14">
        <v>43417</v>
      </c>
      <c r="B221" s="13">
        <v>22.582001000000002</v>
      </c>
      <c r="C221" s="13">
        <f>AVERAGE(B221:B230)</f>
        <v>22.935866799999999</v>
      </c>
      <c r="D221" s="13">
        <f>AVERAGE(B221:B250)</f>
        <v>23.002911166666664</v>
      </c>
      <c r="E221" s="13">
        <f>AVERAGE(B221:B320)</f>
        <v>20.894146640000002</v>
      </c>
      <c r="S221" s="14">
        <v>43417</v>
      </c>
      <c r="T221" s="13">
        <v>22.210667000000001</v>
      </c>
      <c r="U221" s="13">
        <v>22.98</v>
      </c>
      <c r="V221" s="13">
        <v>22.146667000000001</v>
      </c>
      <c r="W221" s="13">
        <v>22.582001000000002</v>
      </c>
      <c r="AG221" s="14">
        <v>43417</v>
      </c>
      <c r="AH221" s="13">
        <v>81729000</v>
      </c>
    </row>
    <row r="222" spans="1:34" x14ac:dyDescent="0.3">
      <c r="A222" s="14">
        <v>43418</v>
      </c>
      <c r="B222" s="13">
        <v>22.933332</v>
      </c>
      <c r="C222" s="13">
        <f>AVERAGE(B222:B231)</f>
        <v>22.996800100000002</v>
      </c>
      <c r="D222" s="13">
        <f>AVERAGE(B222:B251)</f>
        <v>22.992111100000002</v>
      </c>
      <c r="E222" s="13">
        <f>AVERAGE(B222:B321)</f>
        <v>20.852366620000009</v>
      </c>
      <c r="S222" s="14">
        <v>43418</v>
      </c>
      <c r="T222" s="13">
        <v>22.846665999999999</v>
      </c>
      <c r="U222" s="13">
        <v>23.140667000000001</v>
      </c>
      <c r="V222" s="13">
        <v>22.476666999999999</v>
      </c>
      <c r="W222" s="13">
        <v>22.933332</v>
      </c>
      <c r="AG222" s="14">
        <v>43418</v>
      </c>
      <c r="AH222" s="13">
        <v>75604500</v>
      </c>
    </row>
    <row r="223" spans="1:34" x14ac:dyDescent="0.3">
      <c r="A223" s="14">
        <v>43419</v>
      </c>
      <c r="B223" s="13">
        <v>23.229334000000001</v>
      </c>
      <c r="C223" s="13">
        <f>AVERAGE(B223:B232)</f>
        <v>22.9779336</v>
      </c>
      <c r="D223" s="13">
        <f>AVERAGE(B223:B252)</f>
        <v>22.967222233333334</v>
      </c>
      <c r="E223" s="13">
        <f>AVERAGE(B223:B322)</f>
        <v>20.801979970000001</v>
      </c>
      <c r="S223" s="14">
        <v>43419</v>
      </c>
      <c r="T223" s="13">
        <v>22.822001</v>
      </c>
      <c r="U223" s="13">
        <v>23.238667</v>
      </c>
      <c r="V223" s="13">
        <v>22.602667</v>
      </c>
      <c r="W223" s="13">
        <v>23.229334000000001</v>
      </c>
      <c r="AG223" s="14">
        <v>43419</v>
      </c>
      <c r="AH223" s="13">
        <v>69385500</v>
      </c>
    </row>
    <row r="224" spans="1:34" x14ac:dyDescent="0.3">
      <c r="A224" s="14">
        <v>43420</v>
      </c>
      <c r="B224" s="13">
        <v>23.620667000000001</v>
      </c>
      <c r="C224" s="13">
        <f>AVERAGE(B224:B233)</f>
        <v>22.9915336</v>
      </c>
      <c r="D224" s="13">
        <f>AVERAGE(B224:B253)</f>
        <v>22.882066666666667</v>
      </c>
      <c r="E224" s="13">
        <f>AVERAGE(B224:B323)</f>
        <v>20.748153290000001</v>
      </c>
      <c r="S224" s="14">
        <v>43420</v>
      </c>
      <c r="T224" s="13">
        <v>23.012667</v>
      </c>
      <c r="U224" s="13">
        <v>23.713332999999999</v>
      </c>
      <c r="V224" s="13">
        <v>23.007999000000002</v>
      </c>
      <c r="W224" s="13">
        <v>23.620667000000001</v>
      </c>
      <c r="AG224" s="14">
        <v>43420</v>
      </c>
      <c r="AH224" s="13">
        <v>108093000</v>
      </c>
    </row>
    <row r="225" spans="1:34" x14ac:dyDescent="0.3">
      <c r="A225" s="14">
        <v>43423</v>
      </c>
      <c r="B225" s="13">
        <v>23.564667</v>
      </c>
      <c r="C225" s="13">
        <f>AVERAGE(B225:B234)</f>
        <v>23.019400100000002</v>
      </c>
      <c r="D225" s="13">
        <f>AVERAGE(B225:B254)</f>
        <v>22.762177766666664</v>
      </c>
      <c r="E225" s="13">
        <f>AVERAGE(B225:B324)</f>
        <v>20.68953329</v>
      </c>
      <c r="S225" s="14">
        <v>43423</v>
      </c>
      <c r="T225" s="13">
        <v>23.756001000000001</v>
      </c>
      <c r="U225" s="13">
        <v>24.450001</v>
      </c>
      <c r="V225" s="13">
        <v>23.525333</v>
      </c>
      <c r="W225" s="13">
        <v>23.564667</v>
      </c>
      <c r="AG225" s="14">
        <v>43423</v>
      </c>
      <c r="AH225" s="13">
        <v>145633500</v>
      </c>
    </row>
    <row r="226" spans="1:34" x14ac:dyDescent="0.3">
      <c r="A226" s="14">
        <v>43424</v>
      </c>
      <c r="B226" s="13">
        <v>23.166</v>
      </c>
      <c r="C226" s="13">
        <f>AVERAGE(B226:B235)</f>
        <v>23.060933399999996</v>
      </c>
      <c r="D226" s="13">
        <f>AVERAGE(B226:B255)</f>
        <v>22.68266663333333</v>
      </c>
      <c r="E226" s="13">
        <f>AVERAGE(B226:B325)</f>
        <v>20.63612663</v>
      </c>
      <c r="S226" s="14">
        <v>43424</v>
      </c>
      <c r="T226" s="13">
        <v>22.783332999999999</v>
      </c>
      <c r="U226" s="13">
        <v>23.32</v>
      </c>
      <c r="V226" s="13">
        <v>22.236668000000002</v>
      </c>
      <c r="W226" s="13">
        <v>23.166</v>
      </c>
      <c r="AG226" s="14">
        <v>43424</v>
      </c>
      <c r="AH226" s="13">
        <v>120070500</v>
      </c>
    </row>
    <row r="227" spans="1:34" x14ac:dyDescent="0.3">
      <c r="A227" s="14">
        <v>43425</v>
      </c>
      <c r="B227" s="13">
        <v>22.545999999999999</v>
      </c>
      <c r="C227" s="13">
        <f>AVERAGE(B227:B236)</f>
        <v>23.164733399999996</v>
      </c>
      <c r="D227" s="13">
        <f>AVERAGE(B227:B256)</f>
        <v>22.654822199999998</v>
      </c>
      <c r="E227" s="13">
        <f>AVERAGE(B227:B326)</f>
        <v>20.58528664</v>
      </c>
      <c r="S227" s="14">
        <v>43425</v>
      </c>
      <c r="T227" s="13">
        <v>23.466667000000001</v>
      </c>
      <c r="U227" s="13">
        <v>23.540001</v>
      </c>
      <c r="V227" s="13">
        <v>22.493334000000001</v>
      </c>
      <c r="W227" s="13">
        <v>22.545999999999999</v>
      </c>
      <c r="AG227" s="14">
        <v>43425</v>
      </c>
      <c r="AH227" s="13">
        <v>70302000</v>
      </c>
    </row>
    <row r="228" spans="1:34" x14ac:dyDescent="0.3">
      <c r="A228" s="14">
        <v>43427</v>
      </c>
      <c r="B228" s="13">
        <v>21.722000000000001</v>
      </c>
      <c r="C228" s="13">
        <f>AVERAGE(B228:B237)</f>
        <v>23.296600199999997</v>
      </c>
      <c r="D228" s="13">
        <f>AVERAGE(B228:B257)</f>
        <v>22.648511099999997</v>
      </c>
      <c r="E228" s="13">
        <f>AVERAGE(B228:B327)</f>
        <v>20.541999969999996</v>
      </c>
      <c r="S228" s="14">
        <v>43427</v>
      </c>
      <c r="T228" s="13">
        <v>22.290001</v>
      </c>
      <c r="U228" s="13">
        <v>22.5</v>
      </c>
      <c r="V228" s="13">
        <v>21.703333000000001</v>
      </c>
      <c r="W228" s="13">
        <v>21.722000000000001</v>
      </c>
      <c r="AG228" s="14">
        <v>43427</v>
      </c>
      <c r="AH228" s="13">
        <v>63039000</v>
      </c>
    </row>
    <row r="229" spans="1:34" x14ac:dyDescent="0.3">
      <c r="A229" s="14">
        <v>43430</v>
      </c>
      <c r="B229" s="13">
        <v>23.066668</v>
      </c>
      <c r="C229" s="13">
        <f>AVERAGE(B229:B238)</f>
        <v>23.558733400000001</v>
      </c>
      <c r="D229" s="13">
        <f>AVERAGE(B229:B258)</f>
        <v>22.676733299999999</v>
      </c>
      <c r="E229" s="13">
        <f>AVERAGE(B229:B328)</f>
        <v>20.49994663</v>
      </c>
      <c r="S229" s="14">
        <v>43430</v>
      </c>
      <c r="T229" s="13">
        <v>21.666668000000001</v>
      </c>
      <c r="U229" s="13">
        <v>23.081333000000001</v>
      </c>
      <c r="V229" s="13">
        <v>21.666668000000001</v>
      </c>
      <c r="W229" s="13">
        <v>23.066668</v>
      </c>
      <c r="AG229" s="14">
        <v>43430</v>
      </c>
      <c r="AH229" s="13">
        <v>119881500</v>
      </c>
    </row>
    <row r="230" spans="1:34" x14ac:dyDescent="0.3">
      <c r="A230" s="14">
        <v>43431</v>
      </c>
      <c r="B230" s="13">
        <v>22.927999</v>
      </c>
      <c r="C230" s="13">
        <f>AVERAGE(B230:B239)</f>
        <v>23.697133200000003</v>
      </c>
      <c r="D230" s="13">
        <f>AVERAGE(B230:B259)</f>
        <v>22.674444333333334</v>
      </c>
      <c r="E230" s="13">
        <f>AVERAGE(B230:B329)</f>
        <v>20.445213269999996</v>
      </c>
      <c r="S230" s="14">
        <v>43431</v>
      </c>
      <c r="T230" s="13">
        <v>22.67</v>
      </c>
      <c r="U230" s="13">
        <v>23.130666999999999</v>
      </c>
      <c r="V230" s="13">
        <v>22.366667</v>
      </c>
      <c r="W230" s="13">
        <v>22.927999</v>
      </c>
      <c r="AG230" s="14">
        <v>43431</v>
      </c>
      <c r="AH230" s="13">
        <v>95374500</v>
      </c>
    </row>
    <row r="231" spans="1:34" x14ac:dyDescent="0.3">
      <c r="A231" s="14">
        <v>43432</v>
      </c>
      <c r="B231" s="13">
        <v>23.191334000000001</v>
      </c>
      <c r="C231" s="13">
        <f>AVERAGE(B231:B240)</f>
        <v>23.848333400000001</v>
      </c>
      <c r="D231" s="13">
        <f>AVERAGE(B231:B260)</f>
        <v>22.681866599999999</v>
      </c>
      <c r="E231" s="13">
        <f>AVERAGE(B231:B330)</f>
        <v>20.388373269999999</v>
      </c>
      <c r="S231" s="14">
        <v>43432</v>
      </c>
      <c r="T231" s="13">
        <v>23.065999999999999</v>
      </c>
      <c r="U231" s="13">
        <v>23.218665999999999</v>
      </c>
      <c r="V231" s="13">
        <v>22.813998999999999</v>
      </c>
      <c r="W231" s="13">
        <v>23.191334000000001</v>
      </c>
      <c r="AG231" s="14">
        <v>43432</v>
      </c>
      <c r="AH231" s="13">
        <v>61914000</v>
      </c>
    </row>
    <row r="232" spans="1:34" x14ac:dyDescent="0.3">
      <c r="A232" s="14">
        <v>43433</v>
      </c>
      <c r="B232" s="13">
        <v>22.744667</v>
      </c>
      <c r="C232" s="13">
        <f>AVERAGE(B232:B241)</f>
        <v>24.041133299999998</v>
      </c>
      <c r="D232" s="13">
        <f>AVERAGE(B232:B261)</f>
        <v>22.651933233333331</v>
      </c>
      <c r="E232" s="13">
        <f>AVERAGE(B232:B331)</f>
        <v>20.321546599999998</v>
      </c>
      <c r="S232" s="14">
        <v>43433</v>
      </c>
      <c r="T232" s="13">
        <v>23.133333</v>
      </c>
      <c r="U232" s="13">
        <v>23.166668000000001</v>
      </c>
      <c r="V232" s="13">
        <v>22.636666999999999</v>
      </c>
      <c r="W232" s="13">
        <v>22.744667</v>
      </c>
      <c r="AG232" s="14">
        <v>43433</v>
      </c>
      <c r="AH232" s="13">
        <v>46210500</v>
      </c>
    </row>
    <row r="233" spans="1:34" x14ac:dyDescent="0.3">
      <c r="A233" s="14">
        <v>43434</v>
      </c>
      <c r="B233" s="13">
        <v>23.365334000000001</v>
      </c>
      <c r="C233" s="13">
        <f>AVERAGE(B233:B242)</f>
        <v>24.204733299999997</v>
      </c>
      <c r="D233" s="13">
        <f>AVERAGE(B233:B262)</f>
        <v>22.659177666666665</v>
      </c>
      <c r="E233" s="13">
        <f>AVERAGE(B233:B332)</f>
        <v>20.250859929999997</v>
      </c>
      <c r="S233" s="14">
        <v>43434</v>
      </c>
      <c r="T233" s="13">
        <v>22.788668000000001</v>
      </c>
      <c r="U233" s="13">
        <v>23.440000999999999</v>
      </c>
      <c r="V233" s="13">
        <v>22.550667000000001</v>
      </c>
      <c r="W233" s="13">
        <v>23.365334000000001</v>
      </c>
      <c r="AG233" s="14">
        <v>43434</v>
      </c>
      <c r="AH233" s="13">
        <v>84436500</v>
      </c>
    </row>
    <row r="234" spans="1:34" x14ac:dyDescent="0.3">
      <c r="A234" s="14">
        <v>43437</v>
      </c>
      <c r="B234" s="13">
        <v>23.899332000000001</v>
      </c>
      <c r="C234" s="13">
        <f>AVERAGE(B234:B243)</f>
        <v>24.191000000000003</v>
      </c>
      <c r="D234" s="13">
        <f>AVERAGE(B234:B263)</f>
        <v>22.649333200000001</v>
      </c>
      <c r="E234" s="13">
        <f>AVERAGE(B234:B333)</f>
        <v>20.178186589999996</v>
      </c>
      <c r="S234" s="14">
        <v>43437</v>
      </c>
      <c r="T234" s="13">
        <v>24</v>
      </c>
      <c r="U234" s="13">
        <v>24.4</v>
      </c>
      <c r="V234" s="13">
        <v>23.466667000000001</v>
      </c>
      <c r="W234" s="13">
        <v>23.899332000000001</v>
      </c>
      <c r="AG234" s="14">
        <v>43437</v>
      </c>
      <c r="AH234" s="13">
        <v>124597500</v>
      </c>
    </row>
    <row r="235" spans="1:34" x14ac:dyDescent="0.3">
      <c r="A235" s="14">
        <v>43438</v>
      </c>
      <c r="B235" s="13">
        <v>23.98</v>
      </c>
      <c r="C235" s="13">
        <f>AVERAGE(B235:B244)</f>
        <v>24.047933399999998</v>
      </c>
      <c r="D235" s="13">
        <f>AVERAGE(B235:B264)</f>
        <v>22.624488766666666</v>
      </c>
      <c r="E235" s="13">
        <f>AVERAGE(B235:B334)</f>
        <v>20.098319939999996</v>
      </c>
      <c r="S235" s="14">
        <v>43438</v>
      </c>
      <c r="T235" s="13">
        <v>23.736668000000002</v>
      </c>
      <c r="U235" s="13">
        <v>24.578666999999999</v>
      </c>
      <c r="V235" s="13">
        <v>23.466667000000001</v>
      </c>
      <c r="W235" s="13">
        <v>23.98</v>
      </c>
      <c r="AG235" s="14">
        <v>43438</v>
      </c>
      <c r="AH235" s="13">
        <v>126928500</v>
      </c>
    </row>
    <row r="236" spans="1:34" x14ac:dyDescent="0.3">
      <c r="A236" s="14">
        <v>43440</v>
      </c>
      <c r="B236" s="13">
        <v>24.204000000000001</v>
      </c>
      <c r="C236" s="13">
        <f>AVERAGE(B236:B245)</f>
        <v>23.869733399999998</v>
      </c>
      <c r="D236" s="13">
        <f>AVERAGE(B236:B265)</f>
        <v>22.496844333333335</v>
      </c>
      <c r="E236" s="13">
        <f>AVERAGE(B236:B335)</f>
        <v>20.014526609999997</v>
      </c>
      <c r="S236" s="14">
        <v>43440</v>
      </c>
      <c r="T236" s="13">
        <v>23.733999000000001</v>
      </c>
      <c r="U236" s="13">
        <v>24.492000999999998</v>
      </c>
      <c r="V236" s="13">
        <v>23.384001000000001</v>
      </c>
      <c r="W236" s="13">
        <v>24.204000000000001</v>
      </c>
      <c r="AG236" s="14">
        <v>43440</v>
      </c>
      <c r="AH236" s="13">
        <v>117637500</v>
      </c>
    </row>
    <row r="237" spans="1:34" x14ac:dyDescent="0.3">
      <c r="A237" s="14">
        <v>43441</v>
      </c>
      <c r="B237" s="13">
        <v>23.864668000000002</v>
      </c>
      <c r="C237" s="13">
        <f>AVERAGE(B237:B246)</f>
        <v>23.551866699999998</v>
      </c>
      <c r="D237" s="13">
        <f>AVERAGE(B237:B266)</f>
        <v>22.354310966666667</v>
      </c>
      <c r="E237" s="13">
        <f>AVERAGE(B237:B336)</f>
        <v>19.935219939999996</v>
      </c>
      <c r="S237" s="14">
        <v>43441</v>
      </c>
      <c r="T237" s="13">
        <v>24.6</v>
      </c>
      <c r="U237" s="13">
        <v>25.299334000000002</v>
      </c>
      <c r="V237" s="13">
        <v>23.843332</v>
      </c>
      <c r="W237" s="13">
        <v>23.864668000000002</v>
      </c>
      <c r="AG237" s="14">
        <v>43441</v>
      </c>
      <c r="AH237" s="13">
        <v>172668000</v>
      </c>
    </row>
    <row r="238" spans="1:34" x14ac:dyDescent="0.3">
      <c r="A238" s="14">
        <v>43444</v>
      </c>
      <c r="B238" s="13">
        <v>24.343332</v>
      </c>
      <c r="C238" s="13">
        <f>AVERAGE(B238:B247)</f>
        <v>23.297199999999997</v>
      </c>
      <c r="D238" s="13">
        <f>AVERAGE(B238:B267)</f>
        <v>22.197910933333333</v>
      </c>
      <c r="E238" s="13">
        <f>AVERAGE(B238:B337)</f>
        <v>19.866593269999999</v>
      </c>
      <c r="S238" s="14">
        <v>43444</v>
      </c>
      <c r="T238" s="13">
        <v>24</v>
      </c>
      <c r="U238" s="13">
        <v>24.398665999999999</v>
      </c>
      <c r="V238" s="13">
        <v>23.541332000000001</v>
      </c>
      <c r="W238" s="13">
        <v>24.343332</v>
      </c>
      <c r="AG238" s="14">
        <v>43444</v>
      </c>
      <c r="AH238" s="13">
        <v>99202500</v>
      </c>
    </row>
    <row r="239" spans="1:34" x14ac:dyDescent="0.3">
      <c r="A239" s="14">
        <v>43445</v>
      </c>
      <c r="B239" s="13">
        <v>24.450665999999998</v>
      </c>
      <c r="C239" s="13">
        <f>AVERAGE(B239:B248)</f>
        <v>22.832133500000001</v>
      </c>
      <c r="D239" s="13">
        <f>AVERAGE(B239:B268)</f>
        <v>22.034266533333334</v>
      </c>
      <c r="E239" s="13">
        <f>AVERAGE(B239:B338)</f>
        <v>19.79338662</v>
      </c>
      <c r="S239" s="14">
        <v>43445</v>
      </c>
      <c r="T239" s="13">
        <v>24.660667</v>
      </c>
      <c r="U239" s="13">
        <v>24.811333000000001</v>
      </c>
      <c r="V239" s="13">
        <v>24.015332999999998</v>
      </c>
      <c r="W239" s="13">
        <v>24.450665999999998</v>
      </c>
      <c r="AG239" s="14">
        <v>43445</v>
      </c>
      <c r="AH239" s="13">
        <v>94632000</v>
      </c>
    </row>
    <row r="240" spans="1:34" x14ac:dyDescent="0.3">
      <c r="A240" s="14">
        <v>43446</v>
      </c>
      <c r="B240" s="13">
        <v>24.440000999999999</v>
      </c>
      <c r="C240" s="13">
        <f>AVERAGE(B240:B249)</f>
        <v>22.561000099999998</v>
      </c>
      <c r="D240" s="13">
        <f>AVERAGE(B240:B269)</f>
        <v>21.87933326666667</v>
      </c>
      <c r="E240" s="13">
        <f>AVERAGE(B240:B339)</f>
        <v>19.713586629999998</v>
      </c>
      <c r="S240" s="14">
        <v>43446</v>
      </c>
      <c r="T240" s="13">
        <v>24.628</v>
      </c>
      <c r="U240" s="13">
        <v>24.794001000000002</v>
      </c>
      <c r="V240" s="13">
        <v>24.344000000000001</v>
      </c>
      <c r="W240" s="13">
        <v>24.440000999999999</v>
      </c>
      <c r="AG240" s="14">
        <v>43446</v>
      </c>
      <c r="AH240" s="13">
        <v>75405000</v>
      </c>
    </row>
    <row r="241" spans="1:34" x14ac:dyDescent="0.3">
      <c r="A241" s="14">
        <v>43447</v>
      </c>
      <c r="B241" s="13">
        <v>25.119333000000001</v>
      </c>
      <c r="C241" s="13">
        <f>AVERAGE(B241:B250)</f>
        <v>22.224533299999997</v>
      </c>
      <c r="D241" s="13">
        <f>AVERAGE(B241:B270)</f>
        <v>21.723288799999999</v>
      </c>
      <c r="E241" s="13">
        <f>AVERAGE(B241:B340)</f>
        <v>19.632413279999998</v>
      </c>
      <c r="S241" s="14">
        <v>43447</v>
      </c>
      <c r="T241" s="13">
        <v>24.676666000000001</v>
      </c>
      <c r="U241" s="13">
        <v>25.162666000000002</v>
      </c>
      <c r="V241" s="13">
        <v>24.450001</v>
      </c>
      <c r="W241" s="13">
        <v>25.119333000000001</v>
      </c>
      <c r="AG241" s="14">
        <v>43447</v>
      </c>
      <c r="AH241" s="13">
        <v>110488500</v>
      </c>
    </row>
    <row r="242" spans="1:34" x14ac:dyDescent="0.3">
      <c r="A242" s="14">
        <v>43448</v>
      </c>
      <c r="B242" s="13">
        <v>24.380666999999999</v>
      </c>
      <c r="C242" s="13">
        <f>AVERAGE(B242:B251)</f>
        <v>21.9383999</v>
      </c>
      <c r="D242" s="13">
        <f>AVERAGE(B242:B271)</f>
        <v>21.546999933333332</v>
      </c>
      <c r="E242" s="13">
        <f>AVERAGE(B242:B341)</f>
        <v>19.542539949999998</v>
      </c>
      <c r="S242" s="14">
        <v>43448</v>
      </c>
      <c r="T242" s="13">
        <v>25</v>
      </c>
      <c r="U242" s="13">
        <v>25.191334000000001</v>
      </c>
      <c r="V242" s="13">
        <v>24.288668000000001</v>
      </c>
      <c r="W242" s="13">
        <v>24.380666999999999</v>
      </c>
      <c r="AG242" s="14">
        <v>43448</v>
      </c>
      <c r="AH242" s="13">
        <v>95064000</v>
      </c>
    </row>
    <row r="243" spans="1:34" x14ac:dyDescent="0.3">
      <c r="A243" s="14">
        <v>43451</v>
      </c>
      <c r="B243" s="13">
        <v>23.228000999999999</v>
      </c>
      <c r="C243" s="13">
        <f>AVERAGE(B243:B252)</f>
        <v>21.718999799999999</v>
      </c>
      <c r="D243" s="13">
        <f>AVERAGE(B243:B272)</f>
        <v>21.420466599999997</v>
      </c>
      <c r="E243" s="13">
        <f>AVERAGE(B243:B342)</f>
        <v>19.458413279999998</v>
      </c>
      <c r="S243" s="14">
        <v>43451</v>
      </c>
      <c r="T243" s="13">
        <v>24.133333</v>
      </c>
      <c r="U243" s="13">
        <v>24.379999000000002</v>
      </c>
      <c r="V243" s="13">
        <v>22.925332999999998</v>
      </c>
      <c r="W243" s="13">
        <v>23.228000999999999</v>
      </c>
      <c r="AG243" s="14">
        <v>43451</v>
      </c>
      <c r="AH243" s="13">
        <v>115110000</v>
      </c>
    </row>
    <row r="244" spans="1:34" x14ac:dyDescent="0.3">
      <c r="A244" s="14">
        <v>43452</v>
      </c>
      <c r="B244" s="13">
        <v>22.468665999999999</v>
      </c>
      <c r="C244" s="13">
        <f>AVERAGE(B244:B253)</f>
        <v>21.463666400000001</v>
      </c>
      <c r="D244" s="13">
        <f>AVERAGE(B244:B273)</f>
        <v>21.328466566666659</v>
      </c>
      <c r="E244" s="13">
        <f>AVERAGE(B244:B343)</f>
        <v>19.377473269999999</v>
      </c>
      <c r="S244" s="14">
        <v>43452</v>
      </c>
      <c r="T244" s="13">
        <v>23.369333000000001</v>
      </c>
      <c r="U244" s="13">
        <v>23.436665999999999</v>
      </c>
      <c r="V244" s="13">
        <v>22.245999999999999</v>
      </c>
      <c r="W244" s="13">
        <v>22.468665999999999</v>
      </c>
      <c r="AG244" s="14">
        <v>43452</v>
      </c>
      <c r="AH244" s="13">
        <v>106500000</v>
      </c>
    </row>
    <row r="245" spans="1:34" x14ac:dyDescent="0.3">
      <c r="A245" s="14">
        <v>43453</v>
      </c>
      <c r="B245" s="13">
        <v>22.198</v>
      </c>
      <c r="C245" s="13">
        <f>AVERAGE(B245:B254)</f>
        <v>21.219199800000002</v>
      </c>
      <c r="D245" s="13">
        <f>AVERAGE(B245:B274)</f>
        <v>21.273310999999993</v>
      </c>
      <c r="E245" s="13">
        <f>AVERAGE(B245:B344)</f>
        <v>19.307659939999997</v>
      </c>
      <c r="S245" s="14">
        <v>43453</v>
      </c>
      <c r="T245" s="13">
        <v>22.506665999999999</v>
      </c>
      <c r="U245" s="13">
        <v>23.134001000000001</v>
      </c>
      <c r="V245" s="13">
        <v>21.982668</v>
      </c>
      <c r="W245" s="13">
        <v>22.198</v>
      </c>
      <c r="AG245" s="14">
        <v>43453</v>
      </c>
      <c r="AH245" s="13">
        <v>124113000</v>
      </c>
    </row>
    <row r="246" spans="1:34" x14ac:dyDescent="0.3">
      <c r="A246" s="14">
        <v>43454</v>
      </c>
      <c r="B246" s="13">
        <v>21.025333</v>
      </c>
      <c r="C246" s="13">
        <f>AVERAGE(B246:B255)</f>
        <v>21.117333100000003</v>
      </c>
      <c r="D246" s="13">
        <f>AVERAGE(B246:B275)</f>
        <v>21.228688766666661</v>
      </c>
      <c r="E246" s="13">
        <f>AVERAGE(B246:B345)</f>
        <v>19.240313269999998</v>
      </c>
      <c r="S246" s="14">
        <v>43454</v>
      </c>
      <c r="T246" s="13">
        <v>21.803332999999999</v>
      </c>
      <c r="U246" s="13">
        <v>22.019333</v>
      </c>
      <c r="V246" s="13">
        <v>20.791332000000001</v>
      </c>
      <c r="W246" s="13">
        <v>21.025333</v>
      </c>
      <c r="AG246" s="14">
        <v>43454</v>
      </c>
      <c r="AH246" s="13">
        <v>136078500</v>
      </c>
    </row>
    <row r="247" spans="1:34" x14ac:dyDescent="0.3">
      <c r="A247" s="14">
        <v>43455</v>
      </c>
      <c r="B247" s="13">
        <v>21.318000999999999</v>
      </c>
      <c r="C247" s="13">
        <f>AVERAGE(B247:B256)</f>
        <v>21.247866499999997</v>
      </c>
      <c r="D247" s="13">
        <f>AVERAGE(B247:B276)</f>
        <v>21.241955399999991</v>
      </c>
      <c r="E247" s="13">
        <f>AVERAGE(B247:B346)</f>
        <v>19.182279939999997</v>
      </c>
      <c r="S247" s="14">
        <v>43455</v>
      </c>
      <c r="T247" s="13">
        <v>21.16</v>
      </c>
      <c r="U247" s="13">
        <v>21.564667</v>
      </c>
      <c r="V247" s="13">
        <v>20.829332000000001</v>
      </c>
      <c r="W247" s="13">
        <v>21.318000999999999</v>
      </c>
      <c r="AG247" s="14">
        <v>43455</v>
      </c>
      <c r="AH247" s="13">
        <v>120252000</v>
      </c>
    </row>
    <row r="248" spans="1:34" x14ac:dyDescent="0.3">
      <c r="A248" s="14">
        <v>43458</v>
      </c>
      <c r="B248" s="13">
        <v>19.692667</v>
      </c>
      <c r="C248" s="13">
        <f>AVERAGE(B248:B257)</f>
        <v>21.351733100000001</v>
      </c>
      <c r="D248" s="13">
        <f>AVERAGE(B248:B277)</f>
        <v>21.236288733333328</v>
      </c>
      <c r="E248" s="13">
        <f>AVERAGE(B248:B347)</f>
        <v>19.109786600000003</v>
      </c>
      <c r="S248" s="14">
        <v>43458</v>
      </c>
      <c r="T248" s="13">
        <v>20.9</v>
      </c>
      <c r="U248" s="13">
        <v>20.966667000000001</v>
      </c>
      <c r="V248" s="13">
        <v>19.68</v>
      </c>
      <c r="W248" s="13">
        <v>19.692667</v>
      </c>
      <c r="AG248" s="14">
        <v>43458</v>
      </c>
      <c r="AH248" s="13">
        <v>83398500</v>
      </c>
    </row>
    <row r="249" spans="1:34" x14ac:dyDescent="0.3">
      <c r="A249" s="14">
        <v>43460</v>
      </c>
      <c r="B249" s="13">
        <v>21.739332000000001</v>
      </c>
      <c r="C249" s="13">
        <f>AVERAGE(B249:B258)</f>
        <v>21.639333000000004</v>
      </c>
      <c r="D249" s="13">
        <f>AVERAGE(B249:B278)</f>
        <v>21.2632221</v>
      </c>
      <c r="E249" s="13">
        <f>AVERAGE(B249:B348)</f>
        <v>19.049766600000005</v>
      </c>
      <c r="S249" s="14">
        <v>43460</v>
      </c>
      <c r="T249" s="13">
        <v>20</v>
      </c>
      <c r="U249" s="13">
        <v>21.797999999999998</v>
      </c>
      <c r="V249" s="13">
        <v>19.606000999999999</v>
      </c>
      <c r="W249" s="13">
        <v>21.739332000000001</v>
      </c>
      <c r="AG249" s="14">
        <v>43460</v>
      </c>
      <c r="AH249" s="13">
        <v>122446500</v>
      </c>
    </row>
    <row r="250" spans="1:34" x14ac:dyDescent="0.3">
      <c r="A250" s="14">
        <v>43461</v>
      </c>
      <c r="B250" s="13">
        <v>21.075333000000001</v>
      </c>
      <c r="C250" s="13">
        <f>AVERAGE(B250:B259)</f>
        <v>21.7651997</v>
      </c>
      <c r="D250" s="13">
        <f>AVERAGE(B250:B279)</f>
        <v>21.218133266666666</v>
      </c>
      <c r="E250" s="13">
        <f>AVERAGE(B250:B349)</f>
        <v>18.969093280000003</v>
      </c>
      <c r="S250" s="14">
        <v>43461</v>
      </c>
      <c r="T250" s="13">
        <v>21.322666000000002</v>
      </c>
      <c r="U250" s="13">
        <v>21.478000999999999</v>
      </c>
      <c r="V250" s="13">
        <v>20.100000000000001</v>
      </c>
      <c r="W250" s="13">
        <v>21.075333000000001</v>
      </c>
      <c r="AG250" s="14">
        <v>43461</v>
      </c>
      <c r="AH250" s="13">
        <v>128626500</v>
      </c>
    </row>
    <row r="251" spans="1:34" x14ac:dyDescent="0.3">
      <c r="A251" s="14">
        <v>43462</v>
      </c>
      <c r="B251" s="13">
        <v>22.257999000000002</v>
      </c>
      <c r="C251" s="13">
        <f>AVERAGE(B251:B260)</f>
        <v>21.972733099999999</v>
      </c>
      <c r="D251" s="13">
        <f>AVERAGE(B251:B280)</f>
        <v>21.210822200000003</v>
      </c>
      <c r="E251" s="13">
        <f>AVERAGE(B251:B350)</f>
        <v>18.886826620000008</v>
      </c>
      <c r="S251" s="14">
        <v>43462</v>
      </c>
      <c r="T251" s="13">
        <v>21.540001</v>
      </c>
      <c r="U251" s="13">
        <v>22.416</v>
      </c>
      <c r="V251" s="13">
        <v>21.227333000000002</v>
      </c>
      <c r="W251" s="13">
        <v>22.257999000000002</v>
      </c>
      <c r="AG251" s="14">
        <v>43462</v>
      </c>
      <c r="AH251" s="13">
        <v>149085000</v>
      </c>
    </row>
    <row r="252" spans="1:34" x14ac:dyDescent="0.3">
      <c r="A252" s="14">
        <v>43465</v>
      </c>
      <c r="B252" s="13">
        <v>22.186665999999999</v>
      </c>
      <c r="C252" s="13">
        <f>AVERAGE(B252:B261)</f>
        <v>21.976266500000001</v>
      </c>
      <c r="D252" s="13">
        <f>AVERAGE(B252:B281)</f>
        <v>21.161800000000003</v>
      </c>
      <c r="E252" s="13">
        <f>AVERAGE(B252:B351)</f>
        <v>18.794573300000007</v>
      </c>
      <c r="S252" s="14">
        <v>43465</v>
      </c>
      <c r="T252" s="13">
        <v>22.519333</v>
      </c>
      <c r="U252" s="13">
        <v>22.614000000000001</v>
      </c>
      <c r="V252" s="13">
        <v>21.684000000000001</v>
      </c>
      <c r="W252" s="13">
        <v>22.186665999999999</v>
      </c>
      <c r="AG252" s="14">
        <v>43465</v>
      </c>
      <c r="AH252" s="13">
        <v>94534500</v>
      </c>
    </row>
    <row r="253" spans="1:34" x14ac:dyDescent="0.3">
      <c r="A253" s="14">
        <v>43467</v>
      </c>
      <c r="B253" s="13">
        <v>20.674666999999999</v>
      </c>
      <c r="C253" s="13">
        <f>AVERAGE(B253:B262)</f>
        <v>22.053799899999994</v>
      </c>
      <c r="D253" s="13">
        <f>AVERAGE(B253:B282)</f>
        <v>21.107066666666665</v>
      </c>
      <c r="E253" s="13">
        <f>AVERAGE(B253:B352)</f>
        <v>18.699793310000008</v>
      </c>
      <c r="S253" s="14">
        <v>43467</v>
      </c>
      <c r="T253" s="13">
        <v>20.406668</v>
      </c>
      <c r="U253" s="13">
        <v>21.008666999999999</v>
      </c>
      <c r="V253" s="13">
        <v>19.920000000000002</v>
      </c>
      <c r="W253" s="13">
        <v>20.674666999999999</v>
      </c>
      <c r="AG253" s="14">
        <v>43467</v>
      </c>
      <c r="AH253" s="13">
        <v>174879000</v>
      </c>
    </row>
    <row r="254" spans="1:34" x14ac:dyDescent="0.3">
      <c r="A254" s="14">
        <v>43468</v>
      </c>
      <c r="B254" s="13">
        <v>20.024000000000001</v>
      </c>
      <c r="C254" s="13">
        <f>AVERAGE(B254:B263)</f>
        <v>22.293333199999999</v>
      </c>
      <c r="D254" s="13">
        <f>AVERAGE(B254:B283)</f>
        <v>21.092955533333335</v>
      </c>
      <c r="E254" s="13">
        <f>AVERAGE(B254:B353)</f>
        <v>18.618846640000005</v>
      </c>
      <c r="S254" s="14">
        <v>43468</v>
      </c>
      <c r="T254" s="13">
        <v>20.466667000000001</v>
      </c>
      <c r="U254" s="13">
        <v>20.626667000000001</v>
      </c>
      <c r="V254" s="13">
        <v>19.825333000000001</v>
      </c>
      <c r="W254" s="13">
        <v>20.024000000000001</v>
      </c>
      <c r="AG254" s="14">
        <v>43468</v>
      </c>
      <c r="AH254" s="13">
        <v>104478000</v>
      </c>
    </row>
    <row r="255" spans="1:34" x14ac:dyDescent="0.3">
      <c r="A255" s="14">
        <v>43469</v>
      </c>
      <c r="B255" s="13">
        <v>21.179333</v>
      </c>
      <c r="C255" s="13">
        <f>AVERAGE(B255:B264)</f>
        <v>22.606333099999997</v>
      </c>
      <c r="D255" s="13">
        <f>AVERAGE(B255:B284)</f>
        <v>21.10966663333334</v>
      </c>
      <c r="E255" s="13">
        <f>AVERAGE(B255:B354)</f>
        <v>18.545179970000007</v>
      </c>
      <c r="S255" s="14">
        <v>43469</v>
      </c>
      <c r="T255" s="13">
        <v>20.399999999999999</v>
      </c>
      <c r="U255" s="13">
        <v>21.200001</v>
      </c>
      <c r="V255" s="13">
        <v>20.181999000000001</v>
      </c>
      <c r="W255" s="13">
        <v>21.179333</v>
      </c>
      <c r="AG255" s="14">
        <v>43469</v>
      </c>
      <c r="AH255" s="13">
        <v>110911500</v>
      </c>
    </row>
    <row r="256" spans="1:34" x14ac:dyDescent="0.3">
      <c r="A256" s="14">
        <v>43472</v>
      </c>
      <c r="B256" s="13">
        <v>22.330666999999998</v>
      </c>
      <c r="C256" s="13">
        <f>AVERAGE(B256:B265)</f>
        <v>22.503466499999995</v>
      </c>
      <c r="D256" s="13">
        <f>AVERAGE(B256:B285)</f>
        <v>21.082888833333339</v>
      </c>
      <c r="E256" s="13">
        <f>AVERAGE(B256:B355)</f>
        <v>18.458866640000007</v>
      </c>
      <c r="S256" s="14">
        <v>43472</v>
      </c>
      <c r="T256" s="13">
        <v>21.448</v>
      </c>
      <c r="U256" s="13">
        <v>22.449332999999999</v>
      </c>
      <c r="V256" s="13">
        <v>21.183332</v>
      </c>
      <c r="W256" s="13">
        <v>22.330666999999998</v>
      </c>
      <c r="AG256" s="14">
        <v>43472</v>
      </c>
      <c r="AH256" s="13">
        <v>113268000</v>
      </c>
    </row>
    <row r="257" spans="1:34" x14ac:dyDescent="0.3">
      <c r="A257" s="14">
        <v>43473</v>
      </c>
      <c r="B257" s="13">
        <v>22.356667000000002</v>
      </c>
      <c r="C257" s="13">
        <f>AVERAGE(B257:B266)</f>
        <v>22.263199699999998</v>
      </c>
      <c r="D257" s="13">
        <f>AVERAGE(B257:B286)</f>
        <v>21.010888866666672</v>
      </c>
      <c r="E257" s="13">
        <f>AVERAGE(B257:B356)</f>
        <v>18.35899997000001</v>
      </c>
      <c r="S257" s="14">
        <v>43473</v>
      </c>
      <c r="T257" s="13">
        <v>22.797332999999998</v>
      </c>
      <c r="U257" s="13">
        <v>22.934000000000001</v>
      </c>
      <c r="V257" s="13">
        <v>21.801331999999999</v>
      </c>
      <c r="W257" s="13">
        <v>22.356667000000002</v>
      </c>
      <c r="AG257" s="14">
        <v>43473</v>
      </c>
      <c r="AH257" s="13">
        <v>105127500</v>
      </c>
    </row>
    <row r="258" spans="1:34" x14ac:dyDescent="0.3">
      <c r="A258" s="14">
        <v>43474</v>
      </c>
      <c r="B258" s="13">
        <v>22.568666</v>
      </c>
      <c r="C258" s="13">
        <f>AVERAGE(B258:B267)</f>
        <v>21.944799699999997</v>
      </c>
      <c r="D258" s="13">
        <f>AVERAGE(B258:B287)</f>
        <v>20.912844400000004</v>
      </c>
      <c r="E258" s="13">
        <f>AVERAGE(B258:B357)</f>
        <v>18.25474663000001</v>
      </c>
      <c r="S258" s="14">
        <v>43474</v>
      </c>
      <c r="T258" s="13">
        <v>22.366667</v>
      </c>
      <c r="U258" s="13">
        <v>22.9</v>
      </c>
      <c r="V258" s="13">
        <v>22.097999999999999</v>
      </c>
      <c r="W258" s="13">
        <v>22.568666</v>
      </c>
      <c r="AG258" s="14">
        <v>43474</v>
      </c>
      <c r="AH258" s="13">
        <v>81493500</v>
      </c>
    </row>
    <row r="259" spans="1:34" x14ac:dyDescent="0.3">
      <c r="A259" s="14">
        <v>43475</v>
      </c>
      <c r="B259" s="13">
        <v>22.997999</v>
      </c>
      <c r="C259" s="13">
        <f>AVERAGE(B259:B268)</f>
        <v>21.631333099999999</v>
      </c>
      <c r="D259" s="13">
        <f>AVERAGE(B259:B288)</f>
        <v>20.81546663333334</v>
      </c>
      <c r="E259" s="13">
        <f>AVERAGE(B259:B358)</f>
        <v>18.158126640000006</v>
      </c>
      <c r="S259" s="14">
        <v>43475</v>
      </c>
      <c r="T259" s="13">
        <v>22.293333000000001</v>
      </c>
      <c r="U259" s="13">
        <v>23.025998999999999</v>
      </c>
      <c r="V259" s="13">
        <v>22.119333000000001</v>
      </c>
      <c r="W259" s="13">
        <v>22.997999</v>
      </c>
      <c r="AG259" s="14">
        <v>43475</v>
      </c>
      <c r="AH259" s="13">
        <v>90846000</v>
      </c>
    </row>
    <row r="260" spans="1:34" x14ac:dyDescent="0.3">
      <c r="A260" s="14">
        <v>43476</v>
      </c>
      <c r="B260" s="13">
        <v>23.150666999999999</v>
      </c>
      <c r="C260" s="13">
        <f>AVERAGE(B260:B269)</f>
        <v>21.311799999999998</v>
      </c>
      <c r="D260" s="13">
        <f>AVERAGE(B260:B289)</f>
        <v>20.712799966666672</v>
      </c>
      <c r="E260" s="13">
        <f>AVERAGE(B260:B359)</f>
        <v>18.059206650000007</v>
      </c>
      <c r="S260" s="14">
        <v>43476</v>
      </c>
      <c r="T260" s="13">
        <v>22.806000000000001</v>
      </c>
      <c r="U260" s="13">
        <v>23.227333000000002</v>
      </c>
      <c r="V260" s="13">
        <v>22.584667</v>
      </c>
      <c r="W260" s="13">
        <v>23.150666999999999</v>
      </c>
      <c r="AG260" s="14">
        <v>43476</v>
      </c>
      <c r="AH260" s="13">
        <v>75586500</v>
      </c>
    </row>
    <row r="261" spans="1:34" x14ac:dyDescent="0.3">
      <c r="A261" s="14">
        <v>43479</v>
      </c>
      <c r="B261" s="13">
        <v>22.293333000000001</v>
      </c>
      <c r="C261" s="13">
        <f>AVERAGE(B261:B270)</f>
        <v>20.9726</v>
      </c>
      <c r="D261" s="13">
        <f>AVERAGE(B261:B290)</f>
        <v>20.603022133333337</v>
      </c>
      <c r="E261" s="13">
        <f>AVERAGE(B261:B360)</f>
        <v>17.964999980000005</v>
      </c>
      <c r="S261" s="14">
        <v>43479</v>
      </c>
      <c r="T261" s="13">
        <v>22.825333000000001</v>
      </c>
      <c r="U261" s="13">
        <v>22.833331999999999</v>
      </c>
      <c r="V261" s="13">
        <v>22.266666000000001</v>
      </c>
      <c r="W261" s="13">
        <v>22.293333000000001</v>
      </c>
      <c r="AG261" s="14">
        <v>43479</v>
      </c>
      <c r="AH261" s="13">
        <v>78709500</v>
      </c>
    </row>
    <row r="262" spans="1:34" x14ac:dyDescent="0.3">
      <c r="A262" s="14">
        <v>43480</v>
      </c>
      <c r="B262" s="13">
        <v>22.962</v>
      </c>
      <c r="C262" s="13">
        <f>AVERAGE(B262:B271)</f>
        <v>20.726333400000001</v>
      </c>
      <c r="D262" s="13">
        <f>AVERAGE(B262:B291)</f>
        <v>20.559333300000002</v>
      </c>
      <c r="E262" s="13">
        <f>AVERAGE(B262:B361)</f>
        <v>17.878399980000001</v>
      </c>
      <c r="S262" s="14">
        <v>43480</v>
      </c>
      <c r="T262" s="13">
        <v>22.333331999999999</v>
      </c>
      <c r="U262" s="13">
        <v>23.253332</v>
      </c>
      <c r="V262" s="13">
        <v>22.299999</v>
      </c>
      <c r="W262" s="13">
        <v>22.962</v>
      </c>
      <c r="AG262" s="14">
        <v>43480</v>
      </c>
      <c r="AH262" s="13">
        <v>90849000</v>
      </c>
    </row>
    <row r="263" spans="1:34" x14ac:dyDescent="0.3">
      <c r="A263" s="14">
        <v>43481</v>
      </c>
      <c r="B263" s="13">
        <v>23.07</v>
      </c>
      <c r="C263" s="13">
        <f>AVERAGE(B263:B272)</f>
        <v>20.488600099999999</v>
      </c>
      <c r="D263" s="13">
        <f>AVERAGE(B263:B292)</f>
        <v>20.504777733333334</v>
      </c>
      <c r="E263" s="13">
        <f>AVERAGE(B263:B362)</f>
        <v>17.790699980000003</v>
      </c>
      <c r="S263" s="14">
        <v>43481</v>
      </c>
      <c r="T263" s="13">
        <v>22.985332</v>
      </c>
      <c r="U263" s="13">
        <v>23.466667000000001</v>
      </c>
      <c r="V263" s="13">
        <v>22.9</v>
      </c>
      <c r="W263" s="13">
        <v>23.07</v>
      </c>
      <c r="AG263" s="14">
        <v>43481</v>
      </c>
      <c r="AH263" s="13">
        <v>70375500</v>
      </c>
    </row>
    <row r="264" spans="1:34" x14ac:dyDescent="0.3">
      <c r="A264" s="14">
        <v>43482</v>
      </c>
      <c r="B264" s="13">
        <v>23.153998999999999</v>
      </c>
      <c r="C264" s="13">
        <f>AVERAGE(B264:B273)</f>
        <v>20.228400099999998</v>
      </c>
      <c r="D264" s="13">
        <f>AVERAGE(B264:B293)</f>
        <v>20.390866599999995</v>
      </c>
      <c r="E264" s="13">
        <f>AVERAGE(B264:B363)</f>
        <v>17.704733310000005</v>
      </c>
      <c r="S264" s="14">
        <v>43482</v>
      </c>
      <c r="T264" s="13">
        <v>23.080666999999998</v>
      </c>
      <c r="U264" s="13">
        <v>23.433332</v>
      </c>
      <c r="V264" s="13">
        <v>22.943332999999999</v>
      </c>
      <c r="W264" s="13">
        <v>23.153998999999999</v>
      </c>
      <c r="AG264" s="14">
        <v>43482</v>
      </c>
      <c r="AH264" s="13">
        <v>55150500</v>
      </c>
    </row>
    <row r="265" spans="1:34" x14ac:dyDescent="0.3">
      <c r="A265" s="14">
        <v>43483</v>
      </c>
      <c r="B265" s="13">
        <v>20.150666999999999</v>
      </c>
      <c r="C265" s="13">
        <f>AVERAGE(B265:B274)</f>
        <v>19.9944001</v>
      </c>
      <c r="D265" s="13">
        <f>AVERAGE(B265:B294)</f>
        <v>20.253199966666664</v>
      </c>
      <c r="E265" s="13">
        <f>AVERAGE(B265:B364)</f>
        <v>17.612699990000003</v>
      </c>
      <c r="S265" s="14">
        <v>43483</v>
      </c>
      <c r="T265" s="13">
        <v>21.533332999999999</v>
      </c>
      <c r="U265" s="13">
        <v>21.808665999999999</v>
      </c>
      <c r="V265" s="13">
        <v>19.981999999999999</v>
      </c>
      <c r="W265" s="13">
        <v>20.150666999999999</v>
      </c>
      <c r="AG265" s="14">
        <v>43483</v>
      </c>
      <c r="AH265" s="13">
        <v>362262000</v>
      </c>
    </row>
    <row r="266" spans="1:34" x14ac:dyDescent="0.3">
      <c r="A266" s="14">
        <v>43487</v>
      </c>
      <c r="B266" s="13">
        <v>19.927999</v>
      </c>
      <c r="C266" s="13">
        <f>AVERAGE(B266:B275)</f>
        <v>20.065266699999999</v>
      </c>
      <c r="D266" s="13">
        <f>AVERAGE(B266:B295)</f>
        <v>20.196044433333327</v>
      </c>
      <c r="E266" s="13">
        <f>AVERAGE(B266:B365)</f>
        <v>17.553799990000005</v>
      </c>
      <c r="S266" s="14">
        <v>43487</v>
      </c>
      <c r="T266" s="13">
        <v>20.321332999999999</v>
      </c>
      <c r="U266" s="13">
        <v>20.533332999999999</v>
      </c>
      <c r="V266" s="13">
        <v>19.700001</v>
      </c>
      <c r="W266" s="13">
        <v>19.927999</v>
      </c>
      <c r="AG266" s="14">
        <v>43487</v>
      </c>
      <c r="AH266" s="13">
        <v>181000500</v>
      </c>
    </row>
    <row r="267" spans="1:34" x14ac:dyDescent="0.3">
      <c r="A267" s="14">
        <v>43488</v>
      </c>
      <c r="B267" s="13">
        <v>19.172667000000001</v>
      </c>
      <c r="C267" s="13">
        <f>AVERAGE(B267:B276)</f>
        <v>20.214799999999997</v>
      </c>
      <c r="D267" s="13">
        <f>AVERAGE(B267:B296)</f>
        <v>20.145644466666663</v>
      </c>
      <c r="E267" s="13">
        <f>AVERAGE(B267:B366)</f>
        <v>17.497800000000005</v>
      </c>
      <c r="S267" s="14">
        <v>43488</v>
      </c>
      <c r="T267" s="13">
        <v>19.5</v>
      </c>
      <c r="U267" s="13">
        <v>19.633333</v>
      </c>
      <c r="V267" s="13">
        <v>18.779333000000001</v>
      </c>
      <c r="W267" s="13">
        <v>19.172667000000001</v>
      </c>
      <c r="AG267" s="14">
        <v>43488</v>
      </c>
      <c r="AH267" s="13">
        <v>187950000</v>
      </c>
    </row>
    <row r="268" spans="1:34" x14ac:dyDescent="0.3">
      <c r="A268" s="14">
        <v>43489</v>
      </c>
      <c r="B268" s="13">
        <v>19.434000000000001</v>
      </c>
      <c r="C268" s="13">
        <f>AVERAGE(B268:B277)</f>
        <v>20.412333399999998</v>
      </c>
      <c r="D268" s="13">
        <f>AVERAGE(B268:B297)</f>
        <v>20.121199999999998</v>
      </c>
      <c r="E268" s="13">
        <f>AVERAGE(B268:B367)</f>
        <v>17.456093330000002</v>
      </c>
      <c r="S268" s="14">
        <v>43489</v>
      </c>
      <c r="T268" s="13">
        <v>18.868668</v>
      </c>
      <c r="U268" s="13">
        <v>19.578666999999999</v>
      </c>
      <c r="V268" s="13">
        <v>18.618668</v>
      </c>
      <c r="W268" s="13">
        <v>19.434000000000001</v>
      </c>
      <c r="AG268" s="14">
        <v>43489</v>
      </c>
      <c r="AH268" s="13">
        <v>120183000</v>
      </c>
    </row>
    <row r="269" spans="1:34" x14ac:dyDescent="0.3">
      <c r="A269" s="14">
        <v>43490</v>
      </c>
      <c r="B269" s="13">
        <v>19.802668000000001</v>
      </c>
      <c r="C269" s="13">
        <f>AVERAGE(B269:B278)</f>
        <v>20.519000199999997</v>
      </c>
      <c r="D269" s="13">
        <f>AVERAGE(B269:B298)</f>
        <v>20.104822233333334</v>
      </c>
      <c r="E269" s="13">
        <f>AVERAGE(B269:B368)</f>
        <v>17.411580000000001</v>
      </c>
      <c r="S269" s="14">
        <v>43490</v>
      </c>
      <c r="T269" s="13">
        <v>19.625999</v>
      </c>
      <c r="U269" s="13">
        <v>19.901333000000001</v>
      </c>
      <c r="V269" s="13">
        <v>19.303332999999999</v>
      </c>
      <c r="W269" s="13">
        <v>19.802668000000001</v>
      </c>
      <c r="AG269" s="14">
        <v>43490</v>
      </c>
      <c r="AH269" s="13">
        <v>108744000</v>
      </c>
    </row>
    <row r="270" spans="1:34" x14ac:dyDescent="0.3">
      <c r="A270" s="14">
        <v>43493</v>
      </c>
      <c r="B270" s="13">
        <v>19.758666999999999</v>
      </c>
      <c r="C270" s="13">
        <f>AVERAGE(B270:B279)</f>
        <v>20.577400099999995</v>
      </c>
      <c r="D270" s="13">
        <f>AVERAGE(B270:B299)</f>
        <v>20.091222200000001</v>
      </c>
      <c r="E270" s="13">
        <f>AVERAGE(B270:B369)</f>
        <v>17.364506649999999</v>
      </c>
      <c r="S270" s="14">
        <v>43493</v>
      </c>
      <c r="T270" s="13">
        <v>19.527332000000001</v>
      </c>
      <c r="U270" s="13">
        <v>19.830666999999998</v>
      </c>
      <c r="V270" s="13">
        <v>19.183332</v>
      </c>
      <c r="W270" s="13">
        <v>19.758666999999999</v>
      </c>
      <c r="AG270" s="14">
        <v>43493</v>
      </c>
      <c r="AH270" s="13">
        <v>96349500</v>
      </c>
    </row>
    <row r="271" spans="1:34" x14ac:dyDescent="0.3">
      <c r="A271" s="14">
        <v>43494</v>
      </c>
      <c r="B271" s="13">
        <v>19.830666999999998</v>
      </c>
      <c r="C271" s="13">
        <f>AVERAGE(B271:B280)</f>
        <v>20.687133499999998</v>
      </c>
      <c r="D271" s="13">
        <f>AVERAGE(B271:B300)</f>
        <v>20.062288866666666</v>
      </c>
      <c r="E271" s="13">
        <f>AVERAGE(B271:B370)</f>
        <v>17.313333310000001</v>
      </c>
      <c r="S271" s="14">
        <v>43494</v>
      </c>
      <c r="T271" s="13">
        <v>19.684667999999999</v>
      </c>
      <c r="U271" s="13">
        <v>19.903998999999999</v>
      </c>
      <c r="V271" s="13">
        <v>19.453333000000001</v>
      </c>
      <c r="W271" s="13">
        <v>19.830666999999998</v>
      </c>
      <c r="AG271" s="14">
        <v>43494</v>
      </c>
      <c r="AH271" s="13">
        <v>69325500</v>
      </c>
    </row>
    <row r="272" spans="1:34" x14ac:dyDescent="0.3">
      <c r="A272" s="14">
        <v>43495</v>
      </c>
      <c r="B272" s="13">
        <v>20.584667</v>
      </c>
      <c r="C272" s="13">
        <f>AVERAGE(B272:B281)</f>
        <v>20.782800099999996</v>
      </c>
      <c r="D272" s="13">
        <f>AVERAGE(B272:B301)</f>
        <v>20.043399966666662</v>
      </c>
      <c r="E272" s="13">
        <f>AVERAGE(B272:B371)</f>
        <v>17.262933310000001</v>
      </c>
      <c r="S272" s="14">
        <v>43495</v>
      </c>
      <c r="T272" s="13">
        <v>20.030000999999999</v>
      </c>
      <c r="U272" s="13">
        <v>20.6</v>
      </c>
      <c r="V272" s="13">
        <v>19.899332000000001</v>
      </c>
      <c r="W272" s="13">
        <v>20.584667</v>
      </c>
      <c r="AG272" s="14">
        <v>43495</v>
      </c>
      <c r="AH272" s="13">
        <v>168754500</v>
      </c>
    </row>
    <row r="273" spans="1:34" x14ac:dyDescent="0.3">
      <c r="A273" s="14">
        <v>43496</v>
      </c>
      <c r="B273" s="13">
        <v>20.468</v>
      </c>
      <c r="C273" s="13">
        <f>AVERAGE(B273:B282)</f>
        <v>20.778799999999997</v>
      </c>
      <c r="D273" s="13">
        <f>AVERAGE(B273:B302)</f>
        <v>20.001599966666664</v>
      </c>
      <c r="E273" s="13">
        <f>AVERAGE(B273:B372)</f>
        <v>17.206179970000001</v>
      </c>
      <c r="S273" s="14">
        <v>43496</v>
      </c>
      <c r="T273" s="13">
        <v>20.066668</v>
      </c>
      <c r="U273" s="13">
        <v>20.770665999999999</v>
      </c>
      <c r="V273" s="13">
        <v>19.600000000000001</v>
      </c>
      <c r="W273" s="13">
        <v>20.468</v>
      </c>
      <c r="AG273" s="14">
        <v>43496</v>
      </c>
      <c r="AH273" s="13">
        <v>188538000</v>
      </c>
    </row>
    <row r="274" spans="1:34" x14ac:dyDescent="0.3">
      <c r="A274" s="14">
        <v>43497</v>
      </c>
      <c r="B274" s="13">
        <v>20.813998999999999</v>
      </c>
      <c r="C274" s="13">
        <f>AVERAGE(B274:B283)</f>
        <v>20.7571333</v>
      </c>
      <c r="D274" s="13">
        <f>AVERAGE(B274:B303)</f>
        <v>19.931399966666664</v>
      </c>
      <c r="E274" s="13">
        <f>AVERAGE(B274:B373)</f>
        <v>17.148006640000002</v>
      </c>
      <c r="S274" s="14">
        <v>43497</v>
      </c>
      <c r="T274" s="13">
        <v>20.361333999999999</v>
      </c>
      <c r="U274" s="13">
        <v>21.073333999999999</v>
      </c>
      <c r="V274" s="13">
        <v>20.233333999999999</v>
      </c>
      <c r="W274" s="13">
        <v>20.813998999999999</v>
      </c>
      <c r="AG274" s="14">
        <v>43497</v>
      </c>
      <c r="AH274" s="13">
        <v>109251000</v>
      </c>
    </row>
    <row r="275" spans="1:34" x14ac:dyDescent="0.3">
      <c r="A275" s="14">
        <v>43500</v>
      </c>
      <c r="B275" s="13">
        <v>20.859332999999999</v>
      </c>
      <c r="C275" s="13">
        <f>AVERAGE(B275:B284)</f>
        <v>20.728266699999999</v>
      </c>
      <c r="D275" s="13">
        <f>AVERAGE(B275:B304)</f>
        <v>19.836466666666663</v>
      </c>
      <c r="E275" s="13">
        <f>AVERAGE(B275:B374)</f>
        <v>17.086046650000004</v>
      </c>
      <c r="S275" s="14">
        <v>43500</v>
      </c>
      <c r="T275" s="13">
        <v>20.865334000000001</v>
      </c>
      <c r="U275" s="13">
        <v>21.02</v>
      </c>
      <c r="V275" s="13">
        <v>20.125333999999999</v>
      </c>
      <c r="W275" s="13">
        <v>20.859332999999999</v>
      </c>
      <c r="AG275" s="14">
        <v>43500</v>
      </c>
      <c r="AH275" s="13">
        <v>110281500</v>
      </c>
    </row>
    <row r="276" spans="1:34" x14ac:dyDescent="0.3">
      <c r="A276" s="14">
        <v>43501</v>
      </c>
      <c r="B276" s="13">
        <v>21.423331999999998</v>
      </c>
      <c r="C276" s="13">
        <f>AVERAGE(B276:B285)</f>
        <v>20.679933299999998</v>
      </c>
      <c r="D276" s="13">
        <f>AVERAGE(B276:B305)</f>
        <v>19.735533333333329</v>
      </c>
      <c r="E276" s="13">
        <f>AVERAGE(B276:B375)</f>
        <v>17.026013320000001</v>
      </c>
      <c r="S276" s="14">
        <v>43501</v>
      </c>
      <c r="T276" s="13">
        <v>20.832666</v>
      </c>
      <c r="U276" s="13">
        <v>21.495999999999999</v>
      </c>
      <c r="V276" s="13">
        <v>20.816668</v>
      </c>
      <c r="W276" s="13">
        <v>21.423331999999998</v>
      </c>
      <c r="AG276" s="14">
        <v>43501</v>
      </c>
      <c r="AH276" s="13">
        <v>101142000</v>
      </c>
    </row>
    <row r="277" spans="1:34" x14ac:dyDescent="0.3">
      <c r="A277" s="14">
        <v>43502</v>
      </c>
      <c r="B277" s="13">
        <v>21.148001000000001</v>
      </c>
      <c r="C277" s="13">
        <f>AVERAGE(B277:B286)</f>
        <v>20.554666899999997</v>
      </c>
      <c r="D277" s="13">
        <f>AVERAGE(B277:B306)</f>
        <v>19.629422266666662</v>
      </c>
      <c r="E277" s="13">
        <f>AVERAGE(B277:B376)</f>
        <v>16.960753329999999</v>
      </c>
      <c r="S277" s="14">
        <v>43502</v>
      </c>
      <c r="T277" s="13">
        <v>21.306000000000001</v>
      </c>
      <c r="U277" s="13">
        <v>21.615998999999999</v>
      </c>
      <c r="V277" s="13">
        <v>21.041332000000001</v>
      </c>
      <c r="W277" s="13">
        <v>21.148001000000001</v>
      </c>
      <c r="AG277" s="14">
        <v>43502</v>
      </c>
      <c r="AH277" s="13">
        <v>75577500</v>
      </c>
    </row>
    <row r="278" spans="1:34" x14ac:dyDescent="0.3">
      <c r="A278" s="14">
        <v>43503</v>
      </c>
      <c r="B278" s="13">
        <v>20.500668000000001</v>
      </c>
      <c r="C278" s="13">
        <f>AVERAGE(B278:B287)</f>
        <v>20.3814001</v>
      </c>
      <c r="D278" s="13">
        <f>AVERAGE(B278:B307)</f>
        <v>19.533422233333336</v>
      </c>
      <c r="E278" s="13">
        <f>AVERAGE(B278:B377)</f>
        <v>16.900719990000002</v>
      </c>
      <c r="S278" s="14">
        <v>43503</v>
      </c>
      <c r="T278" s="13">
        <v>20.886666999999999</v>
      </c>
      <c r="U278" s="13">
        <v>20.98</v>
      </c>
      <c r="V278" s="13">
        <v>20.200001</v>
      </c>
      <c r="W278" s="13">
        <v>20.500668000000001</v>
      </c>
      <c r="AG278" s="14">
        <v>43503</v>
      </c>
      <c r="AH278" s="13">
        <v>97809000</v>
      </c>
    </row>
    <row r="279" spans="1:34" x14ac:dyDescent="0.3">
      <c r="A279" s="14">
        <v>43504</v>
      </c>
      <c r="B279" s="13">
        <v>20.386666999999999</v>
      </c>
      <c r="C279" s="13">
        <f>AVERAGE(B279:B288)</f>
        <v>20.296066600000003</v>
      </c>
      <c r="D279" s="13">
        <f>AVERAGE(B279:B308)</f>
        <v>19.437911033333332</v>
      </c>
      <c r="E279" s="13">
        <f>AVERAGE(B279:B378)</f>
        <v>16.845413310000005</v>
      </c>
      <c r="S279" s="14">
        <v>43504</v>
      </c>
      <c r="T279" s="13">
        <v>20.455334000000001</v>
      </c>
      <c r="U279" s="13">
        <v>20.496668</v>
      </c>
      <c r="V279" s="13">
        <v>19.899999999999999</v>
      </c>
      <c r="W279" s="13">
        <v>20.386666999999999</v>
      </c>
      <c r="AG279" s="14">
        <v>43504</v>
      </c>
      <c r="AH279" s="13">
        <v>87663000</v>
      </c>
    </row>
    <row r="280" spans="1:34" x14ac:dyDescent="0.3">
      <c r="A280" s="14">
        <v>43507</v>
      </c>
      <c r="B280" s="13">
        <v>20.856000999999999</v>
      </c>
      <c r="C280" s="13">
        <f>AVERAGE(B280:B289)</f>
        <v>20.249199800000003</v>
      </c>
      <c r="D280" s="13">
        <f>AVERAGE(B280:B309)</f>
        <v>19.337066600000004</v>
      </c>
      <c r="E280" s="13">
        <f>AVERAGE(B280:B379)</f>
        <v>16.798146640000006</v>
      </c>
      <c r="S280" s="14">
        <v>43507</v>
      </c>
      <c r="T280" s="13">
        <v>20.773333000000001</v>
      </c>
      <c r="U280" s="13">
        <v>21.24</v>
      </c>
      <c r="V280" s="13">
        <v>20.700001</v>
      </c>
      <c r="W280" s="13">
        <v>20.856000999999999</v>
      </c>
      <c r="AG280" s="14">
        <v>43507</v>
      </c>
      <c r="AH280" s="13">
        <v>106945500</v>
      </c>
    </row>
    <row r="281" spans="1:34" x14ac:dyDescent="0.3">
      <c r="A281" s="14">
        <v>43508</v>
      </c>
      <c r="B281" s="13">
        <v>20.787333</v>
      </c>
      <c r="C281" s="13">
        <f>AVERAGE(B281:B290)</f>
        <v>20.149332900000001</v>
      </c>
      <c r="D281" s="13">
        <f>AVERAGE(B281:B310)</f>
        <v>19.236911033333332</v>
      </c>
      <c r="E281" s="13">
        <f>AVERAGE(B281:B380)</f>
        <v>16.744986630000007</v>
      </c>
      <c r="S281" s="14">
        <v>43508</v>
      </c>
      <c r="T281" s="13">
        <v>21.08</v>
      </c>
      <c r="U281" s="13">
        <v>21.212667</v>
      </c>
      <c r="V281" s="13">
        <v>20.641332999999999</v>
      </c>
      <c r="W281" s="13">
        <v>20.787333</v>
      </c>
      <c r="AG281" s="14">
        <v>43508</v>
      </c>
      <c r="AH281" s="13">
        <v>82764000</v>
      </c>
    </row>
    <row r="282" spans="1:34" x14ac:dyDescent="0.3">
      <c r="A282" s="14">
        <v>43509</v>
      </c>
      <c r="B282" s="13">
        <v>20.544665999999999</v>
      </c>
      <c r="C282" s="13">
        <f>AVERAGE(B282:B291)</f>
        <v>20.168866400000002</v>
      </c>
      <c r="D282" s="13">
        <f>AVERAGE(B282:B311)</f>
        <v>19.154733299999997</v>
      </c>
      <c r="E282" s="13">
        <f>AVERAGE(B282:B381)</f>
        <v>16.690673300000004</v>
      </c>
      <c r="S282" s="14">
        <v>43509</v>
      </c>
      <c r="T282" s="13">
        <v>20.823333999999999</v>
      </c>
      <c r="U282" s="13">
        <v>20.85</v>
      </c>
      <c r="V282" s="13">
        <v>20.371331999999999</v>
      </c>
      <c r="W282" s="13">
        <v>20.544665999999999</v>
      </c>
      <c r="AG282" s="14">
        <v>43509</v>
      </c>
      <c r="AH282" s="13">
        <v>77124000</v>
      </c>
    </row>
    <row r="283" spans="1:34" x14ac:dyDescent="0.3">
      <c r="A283" s="14">
        <v>43510</v>
      </c>
      <c r="B283" s="13">
        <v>20.251332999999999</v>
      </c>
      <c r="C283" s="13">
        <f>AVERAGE(B283:B292)</f>
        <v>20.2469331</v>
      </c>
      <c r="D283" s="13">
        <f>AVERAGE(B283:B312)</f>
        <v>19.089066666666668</v>
      </c>
      <c r="E283" s="13">
        <f>AVERAGE(B283:B382)</f>
        <v>16.638599970000005</v>
      </c>
      <c r="S283" s="14">
        <v>43510</v>
      </c>
      <c r="T283" s="13">
        <v>20.225332000000002</v>
      </c>
      <c r="U283" s="13">
        <v>20.451332000000001</v>
      </c>
      <c r="V283" s="13">
        <v>20.066668</v>
      </c>
      <c r="W283" s="13">
        <v>20.251332999999999</v>
      </c>
      <c r="AG283" s="14">
        <v>43510</v>
      </c>
      <c r="AH283" s="13">
        <v>78012000</v>
      </c>
    </row>
    <row r="284" spans="1:34" x14ac:dyDescent="0.3">
      <c r="A284" s="14">
        <v>43511</v>
      </c>
      <c r="B284" s="13">
        <v>20.525333</v>
      </c>
      <c r="C284" s="13">
        <f>AVERAGE(B284:B293)</f>
        <v>20.187066399999999</v>
      </c>
      <c r="D284" s="13">
        <f>AVERAGE(B284:B313)</f>
        <v>19.035933333333332</v>
      </c>
      <c r="E284" s="13">
        <f>AVERAGE(B284:B383)</f>
        <v>16.595366640000005</v>
      </c>
      <c r="S284" s="14">
        <v>43511</v>
      </c>
      <c r="T284" s="13">
        <v>20.299999</v>
      </c>
      <c r="U284" s="13">
        <v>20.533332999999999</v>
      </c>
      <c r="V284" s="13">
        <v>20.260000000000002</v>
      </c>
      <c r="W284" s="13">
        <v>20.525333</v>
      </c>
      <c r="AG284" s="14">
        <v>43511</v>
      </c>
      <c r="AH284" s="13">
        <v>58573500</v>
      </c>
    </row>
    <row r="285" spans="1:34" x14ac:dyDescent="0.3">
      <c r="A285" s="14">
        <v>43515</v>
      </c>
      <c r="B285" s="13">
        <v>20.375999</v>
      </c>
      <c r="C285" s="13">
        <f>AVERAGE(B285:B294)</f>
        <v>20.036933100000002</v>
      </c>
      <c r="D285" s="13">
        <f>AVERAGE(B285:B314)</f>
        <v>18.994377800000006</v>
      </c>
      <c r="E285" s="13">
        <f>AVERAGE(B285:B384)</f>
        <v>16.549179980000005</v>
      </c>
      <c r="S285" s="14">
        <v>43515</v>
      </c>
      <c r="T285" s="13">
        <v>20.437332000000001</v>
      </c>
      <c r="U285" s="13">
        <v>20.769333</v>
      </c>
      <c r="V285" s="13">
        <v>20.364668000000002</v>
      </c>
      <c r="W285" s="13">
        <v>20.375999</v>
      </c>
      <c r="AG285" s="14">
        <v>43515</v>
      </c>
      <c r="AH285" s="13">
        <v>62526000</v>
      </c>
    </row>
    <row r="286" spans="1:34" x14ac:dyDescent="0.3">
      <c r="A286" s="14">
        <v>43516</v>
      </c>
      <c r="B286" s="13">
        <v>20.170667999999999</v>
      </c>
      <c r="C286" s="13">
        <f>AVERAGE(B286:B295)</f>
        <v>19.842933300000002</v>
      </c>
      <c r="D286" s="13">
        <f>AVERAGE(B286:B315)</f>
        <v>18.950466700000007</v>
      </c>
      <c r="E286" s="13">
        <f>AVERAGE(B286:B385)</f>
        <v>16.508806660000005</v>
      </c>
      <c r="S286" s="14">
        <v>43516</v>
      </c>
      <c r="T286" s="13">
        <v>20.294001000000002</v>
      </c>
      <c r="U286" s="13">
        <v>20.420000000000002</v>
      </c>
      <c r="V286" s="13">
        <v>19.933332</v>
      </c>
      <c r="W286" s="13">
        <v>20.170667999999999</v>
      </c>
      <c r="AG286" s="14">
        <v>43516</v>
      </c>
      <c r="AH286" s="13">
        <v>107131500</v>
      </c>
    </row>
    <row r="287" spans="1:34" x14ac:dyDescent="0.3">
      <c r="A287" s="14">
        <v>43517</v>
      </c>
      <c r="B287" s="13">
        <v>19.415333</v>
      </c>
      <c r="C287" s="13">
        <f>AVERAGE(B287:B296)</f>
        <v>19.6674665</v>
      </c>
      <c r="D287" s="13">
        <f>AVERAGE(B287:B316)</f>
        <v>18.926577766666664</v>
      </c>
      <c r="E287" s="13">
        <f>AVERAGE(B287:B386)</f>
        <v>16.476099980000001</v>
      </c>
      <c r="S287" s="14">
        <v>43517</v>
      </c>
      <c r="T287" s="13">
        <v>20.120667000000001</v>
      </c>
      <c r="U287" s="13">
        <v>20.216000000000001</v>
      </c>
      <c r="V287" s="13">
        <v>19.366667</v>
      </c>
      <c r="W287" s="13">
        <v>19.415333</v>
      </c>
      <c r="AG287" s="14">
        <v>43517</v>
      </c>
      <c r="AH287" s="13">
        <v>133638000</v>
      </c>
    </row>
    <row r="288" spans="1:34" x14ac:dyDescent="0.3">
      <c r="A288" s="14">
        <v>43518</v>
      </c>
      <c r="B288" s="13">
        <v>19.647333</v>
      </c>
      <c r="C288" s="13">
        <f>AVERAGE(B288:B297)</f>
        <v>19.5698665</v>
      </c>
      <c r="D288" s="13">
        <f>AVERAGE(B288:B317)</f>
        <v>18.874466633333334</v>
      </c>
      <c r="E288" s="13">
        <f>AVERAGE(B288:B387)</f>
        <v>16.450199980000001</v>
      </c>
      <c r="S288" s="14">
        <v>43518</v>
      </c>
      <c r="T288" s="13">
        <v>19.632667999999999</v>
      </c>
      <c r="U288" s="13">
        <v>19.766666000000001</v>
      </c>
      <c r="V288" s="13">
        <v>19.473333</v>
      </c>
      <c r="W288" s="13">
        <v>19.647333</v>
      </c>
      <c r="AG288" s="14">
        <v>43518</v>
      </c>
      <c r="AH288" s="13">
        <v>86109000</v>
      </c>
    </row>
    <row r="289" spans="1:34" x14ac:dyDescent="0.3">
      <c r="A289" s="14">
        <v>43521</v>
      </c>
      <c r="B289" s="13">
        <v>19.917998999999998</v>
      </c>
      <c r="C289" s="13">
        <f>AVERAGE(B289:B298)</f>
        <v>19.4993999</v>
      </c>
      <c r="D289" s="13">
        <f>AVERAGE(B289:B318)</f>
        <v>18.830577766666668</v>
      </c>
      <c r="E289" s="13">
        <f>AVERAGE(B289:B388)</f>
        <v>16.423633320000008</v>
      </c>
      <c r="S289" s="14">
        <v>43521</v>
      </c>
      <c r="T289" s="13">
        <v>19.860665999999998</v>
      </c>
      <c r="U289" s="13">
        <v>20.193332999999999</v>
      </c>
      <c r="V289" s="13">
        <v>19.799999</v>
      </c>
      <c r="W289" s="13">
        <v>19.917998999999998</v>
      </c>
      <c r="AG289" s="14">
        <v>43521</v>
      </c>
      <c r="AH289" s="13">
        <v>99397500</v>
      </c>
    </row>
    <row r="290" spans="1:34" x14ac:dyDescent="0.3">
      <c r="A290" s="14">
        <v>43522</v>
      </c>
      <c r="B290" s="13">
        <v>19.857332</v>
      </c>
      <c r="C290" s="13">
        <f>AVERAGE(B290:B299)</f>
        <v>19.447066700000001</v>
      </c>
      <c r="D290" s="13">
        <f>AVERAGE(B290:B319)</f>
        <v>18.773755566666672</v>
      </c>
      <c r="E290" s="13">
        <f>AVERAGE(B290:B389)</f>
        <v>16.393479990000007</v>
      </c>
      <c r="S290" s="14">
        <v>43522</v>
      </c>
      <c r="T290" s="13">
        <v>19.481332999999999</v>
      </c>
      <c r="U290" s="13">
        <v>20.134001000000001</v>
      </c>
      <c r="V290" s="13">
        <v>19.251332999999999</v>
      </c>
      <c r="W290" s="13">
        <v>19.857332</v>
      </c>
      <c r="AG290" s="14">
        <v>43522</v>
      </c>
      <c r="AH290" s="13">
        <v>128737500</v>
      </c>
    </row>
    <row r="291" spans="1:34" x14ac:dyDescent="0.3">
      <c r="A291" s="14">
        <v>43523</v>
      </c>
      <c r="B291" s="13">
        <v>20.982668</v>
      </c>
      <c r="C291" s="13">
        <f>AVERAGE(B291:B300)</f>
        <v>19.350400200000003</v>
      </c>
      <c r="D291" s="13">
        <f>AVERAGE(B291:B320)</f>
        <v>18.716977800000002</v>
      </c>
      <c r="E291" s="13">
        <f>AVERAGE(B291:B390)</f>
        <v>16.367026670000005</v>
      </c>
      <c r="S291" s="14">
        <v>43523</v>
      </c>
      <c r="T291" s="13">
        <v>20.118668</v>
      </c>
      <c r="U291" s="13">
        <v>21.086666000000001</v>
      </c>
      <c r="V291" s="13">
        <v>20.036667000000001</v>
      </c>
      <c r="W291" s="13">
        <v>20.982668</v>
      </c>
      <c r="AG291" s="14">
        <v>43523</v>
      </c>
      <c r="AH291" s="13">
        <v>167758500</v>
      </c>
    </row>
    <row r="292" spans="1:34" x14ac:dyDescent="0.3">
      <c r="A292" s="14">
        <v>43524</v>
      </c>
      <c r="B292" s="13">
        <v>21.325333000000001</v>
      </c>
      <c r="C292" s="13">
        <f>AVERAGE(B292:B301)</f>
        <v>19.178533399999999</v>
      </c>
      <c r="D292" s="13">
        <f>AVERAGE(B292:B321)</f>
        <v>18.631022166666671</v>
      </c>
      <c r="E292" s="13">
        <f>AVERAGE(B292:B391)</f>
        <v>16.327653330000004</v>
      </c>
      <c r="S292" s="14">
        <v>43524</v>
      </c>
      <c r="T292" s="13">
        <v>21.261333</v>
      </c>
      <c r="U292" s="13">
        <v>21.333331999999999</v>
      </c>
      <c r="V292" s="13">
        <v>20.720666999999999</v>
      </c>
      <c r="W292" s="13">
        <v>21.325333000000001</v>
      </c>
      <c r="AG292" s="14">
        <v>43524</v>
      </c>
      <c r="AH292" s="13">
        <v>157810500</v>
      </c>
    </row>
    <row r="293" spans="1:34" x14ac:dyDescent="0.3">
      <c r="A293" s="14">
        <v>43525</v>
      </c>
      <c r="B293" s="13">
        <v>19.652666</v>
      </c>
      <c r="C293" s="13">
        <f>AVERAGE(B293:B302)</f>
        <v>18.979066800000005</v>
      </c>
      <c r="D293" s="13">
        <f>AVERAGE(B293:B322)</f>
        <v>18.516666633333333</v>
      </c>
      <c r="E293" s="13">
        <f>AVERAGE(B293:B392)</f>
        <v>16.28784667</v>
      </c>
      <c r="S293" s="14">
        <v>43525</v>
      </c>
      <c r="T293" s="13">
        <v>20.462667</v>
      </c>
      <c r="U293" s="13">
        <v>20.475332000000002</v>
      </c>
      <c r="V293" s="13">
        <v>19.459999</v>
      </c>
      <c r="W293" s="13">
        <v>19.652666</v>
      </c>
      <c r="AG293" s="14">
        <v>43525</v>
      </c>
      <c r="AH293" s="13">
        <v>343671000</v>
      </c>
    </row>
    <row r="294" spans="1:34" x14ac:dyDescent="0.3">
      <c r="A294" s="14">
        <v>43528</v>
      </c>
      <c r="B294" s="13">
        <v>19.024000000000001</v>
      </c>
      <c r="C294" s="13">
        <f>AVERAGE(B294:B303)</f>
        <v>18.850000200000004</v>
      </c>
      <c r="D294" s="13">
        <f>AVERAGE(B294:B323)</f>
        <v>18.456466633333331</v>
      </c>
      <c r="E294" s="13">
        <f>AVERAGE(B294:B393)</f>
        <v>16.267906679999999</v>
      </c>
      <c r="S294" s="14">
        <v>43528</v>
      </c>
      <c r="T294" s="13">
        <v>19.874666000000001</v>
      </c>
      <c r="U294" s="13">
        <v>19.933332</v>
      </c>
      <c r="V294" s="13">
        <v>18.851998999999999</v>
      </c>
      <c r="W294" s="13">
        <v>19.024000000000001</v>
      </c>
      <c r="AG294" s="14">
        <v>43528</v>
      </c>
      <c r="AH294" s="13">
        <v>256452000</v>
      </c>
    </row>
    <row r="295" spans="1:34" x14ac:dyDescent="0.3">
      <c r="A295" s="14">
        <v>43529</v>
      </c>
      <c r="B295" s="13">
        <v>18.436001000000001</v>
      </c>
      <c r="C295" s="13">
        <f>AVERAGE(B295:B304)</f>
        <v>18.744200200000002</v>
      </c>
      <c r="D295" s="13">
        <f>AVERAGE(B295:B324)</f>
        <v>18.414288866666663</v>
      </c>
      <c r="E295" s="13">
        <f>AVERAGE(B295:B394)</f>
        <v>16.23021335</v>
      </c>
      <c r="S295" s="14">
        <v>43529</v>
      </c>
      <c r="T295" s="13">
        <v>18.799999</v>
      </c>
      <c r="U295" s="13">
        <v>18.933332</v>
      </c>
      <c r="V295" s="13">
        <v>18.006665999999999</v>
      </c>
      <c r="W295" s="13">
        <v>18.436001000000001</v>
      </c>
      <c r="AG295" s="14">
        <v>43529</v>
      </c>
      <c r="AH295" s="13">
        <v>281470500</v>
      </c>
    </row>
    <row r="296" spans="1:34" x14ac:dyDescent="0.3">
      <c r="A296" s="14">
        <v>43530</v>
      </c>
      <c r="B296" s="13">
        <v>18.416</v>
      </c>
      <c r="C296" s="13">
        <f>AVERAGE(B296:B305)</f>
        <v>18.683733400000001</v>
      </c>
      <c r="D296" s="13">
        <f>AVERAGE(B296:B325)</f>
        <v>18.407222199999996</v>
      </c>
      <c r="E296" s="13">
        <f>AVERAGE(B296:B395)</f>
        <v>16.197880009999999</v>
      </c>
      <c r="S296" s="14">
        <v>43530</v>
      </c>
      <c r="T296" s="13">
        <v>18.431999000000001</v>
      </c>
      <c r="U296" s="13">
        <v>18.767332</v>
      </c>
      <c r="V296" s="13">
        <v>18.292667000000002</v>
      </c>
      <c r="W296" s="13">
        <v>18.416</v>
      </c>
      <c r="AG296" s="14">
        <v>43530</v>
      </c>
      <c r="AH296" s="13">
        <v>155032500</v>
      </c>
    </row>
    <row r="297" spans="1:34" x14ac:dyDescent="0.3">
      <c r="A297" s="14">
        <v>43531</v>
      </c>
      <c r="B297" s="13">
        <v>18.439333000000001</v>
      </c>
      <c r="C297" s="13">
        <f>AVERAGE(B297:B306)</f>
        <v>18.6661334</v>
      </c>
      <c r="D297" s="13">
        <f>AVERAGE(B297:B326)</f>
        <v>18.396088899999999</v>
      </c>
      <c r="E297" s="13">
        <f>AVERAGE(B297:B396)</f>
        <v>16.17090001</v>
      </c>
      <c r="S297" s="14">
        <v>43531</v>
      </c>
      <c r="T297" s="13">
        <v>18.589333</v>
      </c>
      <c r="U297" s="13">
        <v>18.98</v>
      </c>
      <c r="V297" s="13">
        <v>18.283332999999999</v>
      </c>
      <c r="W297" s="13">
        <v>18.439333000000001</v>
      </c>
      <c r="AG297" s="14">
        <v>43531</v>
      </c>
      <c r="AH297" s="13">
        <v>141637500</v>
      </c>
    </row>
    <row r="298" spans="1:34" x14ac:dyDescent="0.3">
      <c r="A298" s="14">
        <v>43532</v>
      </c>
      <c r="B298" s="13">
        <v>18.942667</v>
      </c>
      <c r="C298" s="13">
        <f>AVERAGE(B298:B307)</f>
        <v>18.649000100000002</v>
      </c>
      <c r="D298" s="13">
        <f>AVERAGE(B298:B327)</f>
        <v>18.388688899999998</v>
      </c>
      <c r="E298" s="13">
        <f>AVERAGE(B298:B397)</f>
        <v>16.148013349999999</v>
      </c>
      <c r="S298" s="14">
        <v>43532</v>
      </c>
      <c r="T298" s="13">
        <v>18.460667000000001</v>
      </c>
      <c r="U298" s="13">
        <v>19.039332999999999</v>
      </c>
      <c r="V298" s="13">
        <v>18.392668</v>
      </c>
      <c r="W298" s="13">
        <v>18.942667</v>
      </c>
      <c r="AG298" s="14">
        <v>43532</v>
      </c>
      <c r="AH298" s="13">
        <v>132294000</v>
      </c>
    </row>
    <row r="299" spans="1:34" x14ac:dyDescent="0.3">
      <c r="A299" s="14">
        <v>43535</v>
      </c>
      <c r="B299" s="13">
        <v>19.394666999999998</v>
      </c>
      <c r="C299" s="13">
        <f>AVERAGE(B299:B308)</f>
        <v>18.5182666</v>
      </c>
      <c r="D299" s="13">
        <f>AVERAGE(B299:B328)</f>
        <v>18.341155533333335</v>
      </c>
      <c r="E299" s="13">
        <f>AVERAGE(B299:B398)</f>
        <v>16.119660000000003</v>
      </c>
      <c r="S299" s="14">
        <v>43535</v>
      </c>
      <c r="T299" s="13">
        <v>18.901333000000001</v>
      </c>
      <c r="U299" s="13">
        <v>19.418666999999999</v>
      </c>
      <c r="V299" s="13">
        <v>18.700001</v>
      </c>
      <c r="W299" s="13">
        <v>19.394666999999998</v>
      </c>
      <c r="AG299" s="14">
        <v>43535</v>
      </c>
      <c r="AH299" s="13">
        <v>110884500</v>
      </c>
    </row>
    <row r="300" spans="1:34" x14ac:dyDescent="0.3">
      <c r="A300" s="14">
        <v>43536</v>
      </c>
      <c r="B300" s="13">
        <v>18.890667000000001</v>
      </c>
      <c r="C300" s="13">
        <f>AVERAGE(B300:B309)</f>
        <v>18.3149333</v>
      </c>
      <c r="D300" s="13">
        <f>AVERAGE(B300:B329)</f>
        <v>18.281111033333335</v>
      </c>
      <c r="E300" s="13">
        <f>AVERAGE(B300:B399)</f>
        <v>16.081613329999996</v>
      </c>
      <c r="S300" s="14">
        <v>43536</v>
      </c>
      <c r="T300" s="13">
        <v>19.099333000000001</v>
      </c>
      <c r="U300" s="13">
        <v>19.204666</v>
      </c>
      <c r="V300" s="13">
        <v>18.737333</v>
      </c>
      <c r="W300" s="13">
        <v>18.890667000000001</v>
      </c>
      <c r="AG300" s="14">
        <v>43536</v>
      </c>
      <c r="AH300" s="13">
        <v>112561500</v>
      </c>
    </row>
    <row r="301" spans="1:34" x14ac:dyDescent="0.3">
      <c r="A301" s="14">
        <v>43537</v>
      </c>
      <c r="B301" s="13">
        <v>19.263999999999999</v>
      </c>
      <c r="C301" s="13">
        <f>AVERAGE(B301:B310)</f>
        <v>18.211000000000002</v>
      </c>
      <c r="D301" s="13">
        <f>AVERAGE(B301:B330)</f>
        <v>18.226222099999998</v>
      </c>
      <c r="E301" s="13">
        <f>AVERAGE(B301:B400)</f>
        <v>16.048933330000001</v>
      </c>
      <c r="S301" s="14">
        <v>43537</v>
      </c>
      <c r="T301" s="13">
        <v>18.926666000000001</v>
      </c>
      <c r="U301" s="13">
        <v>19.466000000000001</v>
      </c>
      <c r="V301" s="13">
        <v>18.846665999999999</v>
      </c>
      <c r="W301" s="13">
        <v>19.263999999999999</v>
      </c>
      <c r="AG301" s="14">
        <v>43537</v>
      </c>
      <c r="AH301" s="13">
        <v>102670500</v>
      </c>
    </row>
    <row r="302" spans="1:34" x14ac:dyDescent="0.3">
      <c r="A302" s="14">
        <v>43538</v>
      </c>
      <c r="B302" s="13">
        <v>19.330666999999998</v>
      </c>
      <c r="C302" s="13">
        <f>AVERAGE(B302:B311)</f>
        <v>18.116800099999999</v>
      </c>
      <c r="D302" s="13">
        <f>AVERAGE(B302:B331)</f>
        <v>18.134377666666662</v>
      </c>
      <c r="E302" s="13">
        <f>AVERAGE(B302:B401)</f>
        <v>16.008506660000002</v>
      </c>
      <c r="S302" s="14">
        <v>43538</v>
      </c>
      <c r="T302" s="13">
        <v>19.496668</v>
      </c>
      <c r="U302" s="13">
        <v>19.692667</v>
      </c>
      <c r="V302" s="13">
        <v>19.219334</v>
      </c>
      <c r="W302" s="13">
        <v>19.330666999999998</v>
      </c>
      <c r="AG302" s="14">
        <v>43538</v>
      </c>
      <c r="AH302" s="13">
        <v>106551000</v>
      </c>
    </row>
    <row r="303" spans="1:34" x14ac:dyDescent="0.3">
      <c r="A303" s="14">
        <v>43539</v>
      </c>
      <c r="B303" s="13">
        <v>18.361999999999998</v>
      </c>
      <c r="C303" s="13">
        <f>AVERAGE(B303:B312)</f>
        <v>18.041200100000001</v>
      </c>
      <c r="D303" s="13">
        <f>AVERAGE(B303:B332)</f>
        <v>18.012555433333329</v>
      </c>
      <c r="E303" s="13">
        <f>AVERAGE(B303:B402)</f>
        <v>15.969033319999999</v>
      </c>
      <c r="S303" s="14">
        <v>43539</v>
      </c>
      <c r="T303" s="13">
        <v>18.900666999999999</v>
      </c>
      <c r="U303" s="13">
        <v>18.914667000000001</v>
      </c>
      <c r="V303" s="13">
        <v>18.293333000000001</v>
      </c>
      <c r="W303" s="13">
        <v>18.361999999999998</v>
      </c>
      <c r="AG303" s="14">
        <v>43539</v>
      </c>
      <c r="AH303" s="13">
        <v>221782500</v>
      </c>
    </row>
    <row r="304" spans="1:34" x14ac:dyDescent="0.3">
      <c r="A304" s="14">
        <v>43542</v>
      </c>
      <c r="B304" s="13">
        <v>17.966000000000001</v>
      </c>
      <c r="C304" s="13">
        <f>AVERAGE(B304:B313)</f>
        <v>18.070733400000002</v>
      </c>
      <c r="D304" s="13">
        <f>AVERAGE(B304:B333)</f>
        <v>17.937088766666662</v>
      </c>
      <c r="E304" s="13">
        <f>AVERAGE(B304:B403)</f>
        <v>15.94102665</v>
      </c>
      <c r="S304" s="14">
        <v>43542</v>
      </c>
      <c r="T304" s="13">
        <v>18.399999999999999</v>
      </c>
      <c r="U304" s="13">
        <v>18.536667000000001</v>
      </c>
      <c r="V304" s="13">
        <v>17.82</v>
      </c>
      <c r="W304" s="13">
        <v>17.966000000000001</v>
      </c>
      <c r="AG304" s="14">
        <v>43542</v>
      </c>
      <c r="AH304" s="13">
        <v>154215000</v>
      </c>
    </row>
    <row r="305" spans="1:34" x14ac:dyDescent="0.3">
      <c r="A305" s="14">
        <v>43543</v>
      </c>
      <c r="B305" s="13">
        <v>17.831333000000001</v>
      </c>
      <c r="C305" s="13">
        <f>AVERAGE(B305:B314)</f>
        <v>18.202000099999999</v>
      </c>
      <c r="D305" s="13">
        <f>AVERAGE(B305:B334)</f>
        <v>17.868644333333332</v>
      </c>
      <c r="E305" s="13">
        <f>AVERAGE(B305:B404)</f>
        <v>15.920233319999999</v>
      </c>
      <c r="S305" s="14">
        <v>43543</v>
      </c>
      <c r="T305" s="13">
        <v>17.833331999999999</v>
      </c>
      <c r="U305" s="13">
        <v>18.219999000000001</v>
      </c>
      <c r="V305" s="13">
        <v>17.563998999999999</v>
      </c>
      <c r="W305" s="13">
        <v>17.831333000000001</v>
      </c>
      <c r="AG305" s="14">
        <v>43543</v>
      </c>
      <c r="AH305" s="13">
        <v>177009000</v>
      </c>
    </row>
    <row r="306" spans="1:34" x14ac:dyDescent="0.3">
      <c r="A306" s="14">
        <v>43544</v>
      </c>
      <c r="B306" s="13">
        <v>18.239999999999998</v>
      </c>
      <c r="C306" s="13">
        <f>AVERAGE(B306:B315)</f>
        <v>18.3247334</v>
      </c>
      <c r="D306" s="13">
        <f>AVERAGE(B306:B335)</f>
        <v>17.7942888</v>
      </c>
      <c r="E306" s="13">
        <f>AVERAGE(B306:B405)</f>
        <v>15.89859332</v>
      </c>
      <c r="S306" s="14">
        <v>43544</v>
      </c>
      <c r="T306" s="13">
        <v>17.979334000000001</v>
      </c>
      <c r="U306" s="13">
        <v>18.331333000000001</v>
      </c>
      <c r="V306" s="13">
        <v>17.753332</v>
      </c>
      <c r="W306" s="13">
        <v>18.239999999999998</v>
      </c>
      <c r="AG306" s="14">
        <v>43544</v>
      </c>
      <c r="AH306" s="13">
        <v>103623000</v>
      </c>
    </row>
    <row r="307" spans="1:34" x14ac:dyDescent="0.3">
      <c r="A307" s="14">
        <v>43545</v>
      </c>
      <c r="B307" s="13">
        <v>18.268000000000001</v>
      </c>
      <c r="C307" s="13">
        <f>AVERAGE(B307:B316)</f>
        <v>18.446133400000001</v>
      </c>
      <c r="D307" s="13">
        <f>AVERAGE(B307:B336)</f>
        <v>17.728733233333333</v>
      </c>
      <c r="E307" s="13">
        <f>AVERAGE(B307:B406)</f>
        <v>15.868866650000003</v>
      </c>
      <c r="S307" s="14">
        <v>43545</v>
      </c>
      <c r="T307" s="13">
        <v>18.173331999999998</v>
      </c>
      <c r="U307" s="13">
        <v>18.43</v>
      </c>
      <c r="V307" s="13">
        <v>17.896667000000001</v>
      </c>
      <c r="W307" s="13">
        <v>18.268000000000001</v>
      </c>
      <c r="AG307" s="14">
        <v>43545</v>
      </c>
      <c r="AH307" s="13">
        <v>89206500</v>
      </c>
    </row>
    <row r="308" spans="1:34" x14ac:dyDescent="0.3">
      <c r="A308" s="14">
        <v>43546</v>
      </c>
      <c r="B308" s="13">
        <v>17.635331999999998</v>
      </c>
      <c r="C308" s="13">
        <f>AVERAGE(B308:B317)</f>
        <v>18.404533300000004</v>
      </c>
      <c r="D308" s="13">
        <f>AVERAGE(B308:B337)</f>
        <v>17.686533266666665</v>
      </c>
      <c r="E308" s="13">
        <f>AVERAGE(B308:B407)</f>
        <v>15.842853320000001</v>
      </c>
      <c r="S308" s="14">
        <v>43546</v>
      </c>
      <c r="T308" s="13">
        <v>18.172001000000002</v>
      </c>
      <c r="U308" s="13">
        <v>18.186665999999999</v>
      </c>
      <c r="V308" s="13">
        <v>17.600000000000001</v>
      </c>
      <c r="W308" s="13">
        <v>17.635331999999998</v>
      </c>
      <c r="AG308" s="14">
        <v>43546</v>
      </c>
      <c r="AH308" s="13">
        <v>131184000</v>
      </c>
    </row>
    <row r="309" spans="1:34" x14ac:dyDescent="0.3">
      <c r="A309" s="14">
        <v>43549</v>
      </c>
      <c r="B309" s="13">
        <v>17.361333999999999</v>
      </c>
      <c r="C309" s="13">
        <f>AVERAGE(B309:B318)</f>
        <v>18.474066800000003</v>
      </c>
      <c r="D309" s="13">
        <f>AVERAGE(B309:B338)</f>
        <v>17.666111099999991</v>
      </c>
      <c r="E309" s="13">
        <f>AVERAGE(B309:B408)</f>
        <v>15.812913329999999</v>
      </c>
      <c r="S309" s="14">
        <v>43549</v>
      </c>
      <c r="T309" s="13">
        <v>17.313998999999999</v>
      </c>
      <c r="U309" s="13">
        <v>17.545334</v>
      </c>
      <c r="V309" s="13">
        <v>16.964001</v>
      </c>
      <c r="W309" s="13">
        <v>17.361333999999999</v>
      </c>
      <c r="AG309" s="14">
        <v>43549</v>
      </c>
      <c r="AH309" s="13">
        <v>153225000</v>
      </c>
    </row>
    <row r="310" spans="1:34" x14ac:dyDescent="0.3">
      <c r="A310" s="14">
        <v>43550</v>
      </c>
      <c r="B310" s="13">
        <v>17.851334000000001</v>
      </c>
      <c r="C310" s="13">
        <f>AVERAGE(B310:B319)</f>
        <v>18.559266700000002</v>
      </c>
      <c r="D310" s="13">
        <f>AVERAGE(B310:B339)</f>
        <v>17.636422200000002</v>
      </c>
      <c r="E310" s="13">
        <f>AVERAGE(B310:B409)</f>
        <v>15.783059990000002</v>
      </c>
      <c r="S310" s="14">
        <v>43550</v>
      </c>
      <c r="T310" s="13">
        <v>17.629332999999999</v>
      </c>
      <c r="U310" s="13">
        <v>18.017332</v>
      </c>
      <c r="V310" s="13">
        <v>17.628668000000001</v>
      </c>
      <c r="W310" s="13">
        <v>17.851334000000001</v>
      </c>
      <c r="AG310" s="14">
        <v>43550</v>
      </c>
      <c r="AH310" s="13">
        <v>110263500</v>
      </c>
    </row>
    <row r="311" spans="1:34" x14ac:dyDescent="0.3">
      <c r="A311" s="14">
        <v>43551</v>
      </c>
      <c r="B311" s="13">
        <v>18.322001</v>
      </c>
      <c r="C311" s="13">
        <f>AVERAGE(B311:B320)</f>
        <v>18.589533200000002</v>
      </c>
      <c r="D311" s="13">
        <f>AVERAGE(B311:B340)</f>
        <v>17.585466599999997</v>
      </c>
      <c r="E311" s="13">
        <f>AVERAGE(B311:B410)</f>
        <v>15.751173319999998</v>
      </c>
      <c r="S311" s="14">
        <v>43551</v>
      </c>
      <c r="T311" s="13">
        <v>17.916668000000001</v>
      </c>
      <c r="U311" s="13">
        <v>18.358000000000001</v>
      </c>
      <c r="V311" s="13">
        <v>17.878668000000001</v>
      </c>
      <c r="W311" s="13">
        <v>18.322001</v>
      </c>
      <c r="AG311" s="14">
        <v>43551</v>
      </c>
      <c r="AH311" s="13">
        <v>131688000</v>
      </c>
    </row>
    <row r="312" spans="1:34" x14ac:dyDescent="0.3">
      <c r="A312" s="14">
        <v>43552</v>
      </c>
      <c r="B312" s="13">
        <v>18.574667000000002</v>
      </c>
      <c r="C312" s="13">
        <f>AVERAGE(B312:B321)</f>
        <v>18.597733000000002</v>
      </c>
      <c r="D312" s="13">
        <f>AVERAGE(B312:B341)</f>
        <v>17.512466566666664</v>
      </c>
      <c r="E312" s="13">
        <f>AVERAGE(B312:B411)</f>
        <v>15.719173310000004</v>
      </c>
      <c r="S312" s="14">
        <v>43552</v>
      </c>
      <c r="T312" s="13">
        <v>18.477333000000002</v>
      </c>
      <c r="U312" s="13">
        <v>18.688666999999999</v>
      </c>
      <c r="V312" s="13">
        <v>18.34</v>
      </c>
      <c r="W312" s="13">
        <v>18.574667000000002</v>
      </c>
      <c r="AG312" s="14">
        <v>43552</v>
      </c>
      <c r="AH312" s="13">
        <v>101611500</v>
      </c>
    </row>
    <row r="313" spans="1:34" x14ac:dyDescent="0.3">
      <c r="A313" s="14">
        <v>43553</v>
      </c>
      <c r="B313" s="13">
        <v>18.657333000000001</v>
      </c>
      <c r="C313" s="13">
        <f>AVERAGE(B313:B322)</f>
        <v>18.529733</v>
      </c>
      <c r="D313" s="13">
        <f>AVERAGE(B313:B342)</f>
        <v>17.425577666666662</v>
      </c>
      <c r="E313" s="13">
        <f>AVERAGE(B313:B412)</f>
        <v>15.68399997</v>
      </c>
      <c r="S313" s="14">
        <v>43553</v>
      </c>
      <c r="T313" s="13">
        <v>18.579999999999998</v>
      </c>
      <c r="U313" s="13">
        <v>18.677333999999998</v>
      </c>
      <c r="V313" s="13">
        <v>18.299999</v>
      </c>
      <c r="W313" s="13">
        <v>18.657333000000001</v>
      </c>
      <c r="AG313" s="14">
        <v>43553</v>
      </c>
      <c r="AH313" s="13">
        <v>89869500</v>
      </c>
    </row>
    <row r="314" spans="1:34" x14ac:dyDescent="0.3">
      <c r="A314" s="14">
        <v>43556</v>
      </c>
      <c r="B314" s="13">
        <v>19.278666999999999</v>
      </c>
      <c r="C314" s="13">
        <f>AVERAGE(B314:B323)</f>
        <v>18.448666299999999</v>
      </c>
      <c r="D314" s="13">
        <f>AVERAGE(B314:B343)</f>
        <v>17.308133233333329</v>
      </c>
      <c r="E314" s="13">
        <f>AVERAGE(B314:B413)</f>
        <v>15.644646640000003</v>
      </c>
      <c r="S314" s="14">
        <v>43556</v>
      </c>
      <c r="T314" s="13">
        <v>18.841332999999999</v>
      </c>
      <c r="U314" s="13">
        <v>19.280000999999999</v>
      </c>
      <c r="V314" s="13">
        <v>18.752001</v>
      </c>
      <c r="W314" s="13">
        <v>19.278666999999999</v>
      </c>
      <c r="AG314" s="14">
        <v>43556</v>
      </c>
      <c r="AH314" s="13">
        <v>121656000</v>
      </c>
    </row>
    <row r="315" spans="1:34" x14ac:dyDescent="0.3">
      <c r="A315" s="14">
        <v>43557</v>
      </c>
      <c r="B315" s="13">
        <v>19.058665999999999</v>
      </c>
      <c r="C315" s="13">
        <f>AVERAGE(B315:B324)</f>
        <v>18.296666299999998</v>
      </c>
      <c r="D315" s="13">
        <f>AVERAGE(B315:B344)</f>
        <v>17.181755433333329</v>
      </c>
      <c r="E315" s="13">
        <f>AVERAGE(B315:B414)</f>
        <v>15.599959970000002</v>
      </c>
      <c r="S315" s="14">
        <v>43557</v>
      </c>
      <c r="T315" s="13">
        <v>19.219999000000001</v>
      </c>
      <c r="U315" s="13">
        <v>19.295999999999999</v>
      </c>
      <c r="V315" s="13">
        <v>18.925332999999998</v>
      </c>
      <c r="W315" s="13">
        <v>19.058665999999999</v>
      </c>
      <c r="AG315" s="14">
        <v>43557</v>
      </c>
      <c r="AH315" s="13">
        <v>82183500</v>
      </c>
    </row>
    <row r="316" spans="1:34" x14ac:dyDescent="0.3">
      <c r="A316" s="14">
        <v>43558</v>
      </c>
      <c r="B316" s="13">
        <v>19.454000000000001</v>
      </c>
      <c r="C316" s="13">
        <f>AVERAGE(B316:B325)</f>
        <v>18.213199800000002</v>
      </c>
      <c r="D316" s="13">
        <f>AVERAGE(B316:B345)</f>
        <v>17.061910999999998</v>
      </c>
      <c r="E316" s="13">
        <f>AVERAGE(B316:B415)</f>
        <v>15.550306640000004</v>
      </c>
      <c r="S316" s="14">
        <v>43558</v>
      </c>
      <c r="T316" s="13">
        <v>19.154667</v>
      </c>
      <c r="U316" s="13">
        <v>19.744667</v>
      </c>
      <c r="V316" s="13">
        <v>19.144666999999998</v>
      </c>
      <c r="W316" s="13">
        <v>19.454000000000001</v>
      </c>
      <c r="AG316" s="14">
        <v>43558</v>
      </c>
      <c r="AH316" s="13">
        <v>118791000</v>
      </c>
    </row>
    <row r="317" spans="1:34" x14ac:dyDescent="0.3">
      <c r="A317" s="14">
        <v>43559</v>
      </c>
      <c r="B317" s="13">
        <v>17.851998999999999</v>
      </c>
      <c r="C317" s="13">
        <f>AVERAGE(B317:B326)</f>
        <v>18.075999899999999</v>
      </c>
      <c r="D317" s="13">
        <f>AVERAGE(B317:B346)</f>
        <v>16.920844333333331</v>
      </c>
      <c r="E317" s="13">
        <f>AVERAGE(B317:B416)</f>
        <v>15.499099970000001</v>
      </c>
      <c r="S317" s="14">
        <v>43559</v>
      </c>
      <c r="T317" s="13">
        <v>17.459333000000001</v>
      </c>
      <c r="U317" s="13">
        <v>18.079999999999998</v>
      </c>
      <c r="V317" s="13">
        <v>17.372667</v>
      </c>
      <c r="W317" s="13">
        <v>17.851998999999999</v>
      </c>
      <c r="AG317" s="14">
        <v>43559</v>
      </c>
      <c r="AH317" s="13">
        <v>355810500</v>
      </c>
    </row>
    <row r="318" spans="1:34" x14ac:dyDescent="0.3">
      <c r="A318" s="14">
        <v>43560</v>
      </c>
      <c r="B318" s="13">
        <v>18.330666999999998</v>
      </c>
      <c r="C318" s="13">
        <f>AVERAGE(B318:B327)</f>
        <v>18.112533299999999</v>
      </c>
      <c r="D318" s="13">
        <f>AVERAGE(B318:B347)</f>
        <v>16.794733266666665</v>
      </c>
      <c r="E318" s="13">
        <f>AVERAGE(B318:B417)</f>
        <v>15.463299980000002</v>
      </c>
      <c r="S318" s="14">
        <v>43560</v>
      </c>
      <c r="T318" s="13">
        <v>17.990666999999998</v>
      </c>
      <c r="U318" s="13">
        <v>18.406668</v>
      </c>
      <c r="V318" s="13">
        <v>17.740666999999998</v>
      </c>
      <c r="W318" s="13">
        <v>18.330666999999998</v>
      </c>
      <c r="AG318" s="14">
        <v>43560</v>
      </c>
      <c r="AH318" s="13">
        <v>195574500</v>
      </c>
    </row>
    <row r="319" spans="1:34" x14ac:dyDescent="0.3">
      <c r="A319" s="14">
        <v>43563</v>
      </c>
      <c r="B319" s="13">
        <v>18.213332999999999</v>
      </c>
      <c r="C319" s="13">
        <f>AVERAGE(B319:B328)</f>
        <v>18.031133199999999</v>
      </c>
      <c r="D319" s="13">
        <f>AVERAGE(B319:B348)</f>
        <v>16.640066600000001</v>
      </c>
      <c r="E319" s="13">
        <f>AVERAGE(B319:B418)</f>
        <v>15.423719980000001</v>
      </c>
      <c r="S319" s="14">
        <v>43563</v>
      </c>
      <c r="T319" s="13">
        <v>18.512667</v>
      </c>
      <c r="U319" s="13">
        <v>18.743998999999999</v>
      </c>
      <c r="V319" s="13">
        <v>18.029333000000001</v>
      </c>
      <c r="W319" s="13">
        <v>18.213332999999999</v>
      </c>
      <c r="AG319" s="14">
        <v>43563</v>
      </c>
      <c r="AH319" s="13">
        <v>156156000</v>
      </c>
    </row>
    <row r="320" spans="1:34" x14ac:dyDescent="0.3">
      <c r="A320" s="14">
        <v>43564</v>
      </c>
      <c r="B320" s="13">
        <v>18.153998999999999</v>
      </c>
      <c r="C320" s="13">
        <f>AVERAGE(B320:B329)</f>
        <v>17.969133100000001</v>
      </c>
      <c r="D320" s="13">
        <f>AVERAGE(B320:B349)</f>
        <v>16.488688833333335</v>
      </c>
      <c r="E320" s="13">
        <f>AVERAGE(B320:B419)</f>
        <v>15.38939332</v>
      </c>
      <c r="S320" s="14">
        <v>43564</v>
      </c>
      <c r="T320" s="13">
        <v>18.110001</v>
      </c>
      <c r="U320" s="13">
        <v>18.333331999999999</v>
      </c>
      <c r="V320" s="13">
        <v>17.974001000000001</v>
      </c>
      <c r="W320" s="13">
        <v>18.153998999999999</v>
      </c>
      <c r="AG320" s="14">
        <v>43564</v>
      </c>
      <c r="AH320" s="13">
        <v>88560000</v>
      </c>
    </row>
    <row r="321" spans="1:34" x14ac:dyDescent="0.3">
      <c r="A321" s="14">
        <v>43565</v>
      </c>
      <c r="B321" s="13">
        <v>18.403998999999999</v>
      </c>
      <c r="C321" s="13">
        <f>AVERAGE(B321:B330)</f>
        <v>17.878133100000003</v>
      </c>
      <c r="D321" s="13">
        <f>AVERAGE(B321:B350)</f>
        <v>16.311844433333334</v>
      </c>
      <c r="E321" s="13">
        <f>AVERAGE(B321:B420)</f>
        <v>15.358259999999998</v>
      </c>
      <c r="S321" s="14">
        <v>43565</v>
      </c>
      <c r="T321" s="13">
        <v>18.449332999999999</v>
      </c>
      <c r="U321" s="13">
        <v>18.558665999999999</v>
      </c>
      <c r="V321" s="13">
        <v>18.192667</v>
      </c>
      <c r="W321" s="13">
        <v>18.403998999999999</v>
      </c>
      <c r="AG321" s="14">
        <v>43565</v>
      </c>
      <c r="AH321" s="13">
        <v>105919500</v>
      </c>
    </row>
    <row r="322" spans="1:34" x14ac:dyDescent="0.3">
      <c r="A322" s="14">
        <v>43566</v>
      </c>
      <c r="B322" s="13">
        <v>17.894666999999998</v>
      </c>
      <c r="C322" s="13">
        <f>AVERAGE(B322:B331)</f>
        <v>17.6885999</v>
      </c>
      <c r="D322" s="13">
        <f>AVERAGE(B322:B351)</f>
        <v>16.132800033333332</v>
      </c>
      <c r="E322" s="13">
        <f>AVERAGE(B322:B421)</f>
        <v>15.324226680000002</v>
      </c>
      <c r="S322" s="14">
        <v>43566</v>
      </c>
      <c r="T322" s="13">
        <v>17.886666999999999</v>
      </c>
      <c r="U322" s="13">
        <v>18.033332999999999</v>
      </c>
      <c r="V322" s="13">
        <v>17.706666999999999</v>
      </c>
      <c r="W322" s="13">
        <v>17.894666999999998</v>
      </c>
      <c r="AG322" s="14">
        <v>43566</v>
      </c>
      <c r="AH322" s="13">
        <v>147538500</v>
      </c>
    </row>
    <row r="323" spans="1:34" x14ac:dyDescent="0.3">
      <c r="A323" s="14">
        <v>43567</v>
      </c>
      <c r="B323" s="13">
        <v>17.846665999999999</v>
      </c>
      <c r="C323" s="13">
        <f>AVERAGE(B323:B332)</f>
        <v>17.4667332</v>
      </c>
      <c r="D323" s="13">
        <f>AVERAGE(B323:B352)</f>
        <v>15.959933366666666</v>
      </c>
      <c r="E323" s="13">
        <f>AVERAGE(B323:B422)</f>
        <v>15.292400010000001</v>
      </c>
      <c r="S323" s="14">
        <v>43567</v>
      </c>
      <c r="T323" s="13">
        <v>18.014668</v>
      </c>
      <c r="U323" s="13">
        <v>18.129999000000002</v>
      </c>
      <c r="V323" s="13">
        <v>17.788668000000001</v>
      </c>
      <c r="W323" s="13">
        <v>17.846665999999999</v>
      </c>
      <c r="AG323" s="14">
        <v>43567</v>
      </c>
      <c r="AH323" s="13">
        <v>101190000</v>
      </c>
    </row>
    <row r="324" spans="1:34" x14ac:dyDescent="0.3">
      <c r="A324" s="14">
        <v>43570</v>
      </c>
      <c r="B324" s="13">
        <v>17.758666999999999</v>
      </c>
      <c r="C324" s="13">
        <f>AVERAGE(B324:B333)</f>
        <v>17.291866599999999</v>
      </c>
      <c r="D324" s="13">
        <f>AVERAGE(B324:B353)</f>
        <v>15.784377833333332</v>
      </c>
      <c r="E324" s="13">
        <f>AVERAGE(B324:B423)</f>
        <v>15.266986679999997</v>
      </c>
      <c r="S324" s="14">
        <v>43570</v>
      </c>
      <c r="T324" s="13">
        <v>17.908667000000001</v>
      </c>
      <c r="U324" s="13">
        <v>17.925332999999998</v>
      </c>
      <c r="V324" s="13">
        <v>17.242000999999998</v>
      </c>
      <c r="W324" s="13">
        <v>17.758666999999999</v>
      </c>
      <c r="AG324" s="14">
        <v>43570</v>
      </c>
      <c r="AH324" s="13">
        <v>150579000</v>
      </c>
    </row>
    <row r="325" spans="1:34" x14ac:dyDescent="0.3">
      <c r="A325" s="14">
        <v>43571</v>
      </c>
      <c r="B325" s="13">
        <v>18.224001000000001</v>
      </c>
      <c r="C325" s="13">
        <f>AVERAGE(B325:B334)</f>
        <v>17.107266600000003</v>
      </c>
      <c r="D325" s="13">
        <f>AVERAGE(B325:B354)</f>
        <v>15.614333366666667</v>
      </c>
      <c r="E325" s="13">
        <f>AVERAGE(B325:B424)</f>
        <v>15.241033340000001</v>
      </c>
      <c r="S325" s="14">
        <v>43571</v>
      </c>
      <c r="T325" s="13">
        <v>17.716667000000001</v>
      </c>
      <c r="U325" s="13">
        <v>18.333331999999999</v>
      </c>
      <c r="V325" s="13">
        <v>17.648001000000001</v>
      </c>
      <c r="W325" s="13">
        <v>18.224001000000001</v>
      </c>
      <c r="AG325" s="14">
        <v>43571</v>
      </c>
      <c r="AH325" s="13">
        <v>109093500</v>
      </c>
    </row>
    <row r="326" spans="1:34" x14ac:dyDescent="0.3">
      <c r="A326" s="14">
        <v>43572</v>
      </c>
      <c r="B326" s="13">
        <v>18.082001000000002</v>
      </c>
      <c r="C326" s="13">
        <f>AVERAGE(B326:B335)</f>
        <v>16.8449332</v>
      </c>
      <c r="D326" s="13">
        <f>AVERAGE(B326:B355)</f>
        <v>15.425133333333331</v>
      </c>
      <c r="E326" s="13">
        <f>AVERAGE(B326:B425)</f>
        <v>15.213320000000001</v>
      </c>
      <c r="S326" s="14">
        <v>43572</v>
      </c>
      <c r="T326" s="13">
        <v>18.316668</v>
      </c>
      <c r="U326" s="13">
        <v>18.319331999999999</v>
      </c>
      <c r="V326" s="13">
        <v>17.902666</v>
      </c>
      <c r="W326" s="13">
        <v>18.082001000000002</v>
      </c>
      <c r="AG326" s="14">
        <v>43572</v>
      </c>
      <c r="AH326" s="13">
        <v>76897500</v>
      </c>
    </row>
    <row r="327" spans="1:34" x14ac:dyDescent="0.3">
      <c r="A327" s="14">
        <v>43573</v>
      </c>
      <c r="B327" s="13">
        <v>18.217333</v>
      </c>
      <c r="C327" s="13">
        <f>AVERAGE(B327:B336)</f>
        <v>16.664066400000003</v>
      </c>
      <c r="D327" s="13">
        <f>AVERAGE(B327:B356)</f>
        <v>15.233866633333331</v>
      </c>
      <c r="E327" s="13">
        <f>AVERAGE(B327:B426)</f>
        <v>15.189526660000004</v>
      </c>
      <c r="S327" s="14">
        <v>43573</v>
      </c>
      <c r="T327" s="13">
        <v>18.082001000000002</v>
      </c>
      <c r="U327" s="13">
        <v>18.322666000000002</v>
      </c>
      <c r="V327" s="13">
        <v>17.983333999999999</v>
      </c>
      <c r="W327" s="13">
        <v>18.217333</v>
      </c>
      <c r="AG327" s="14">
        <v>43573</v>
      </c>
      <c r="AH327" s="13">
        <v>88144500</v>
      </c>
    </row>
    <row r="328" spans="1:34" x14ac:dyDescent="0.3">
      <c r="A328" s="14">
        <v>43577</v>
      </c>
      <c r="B328" s="13">
        <v>17.516666000000001</v>
      </c>
      <c r="C328" s="13">
        <f>AVERAGE(B328:B337)</f>
        <v>16.542533200000001</v>
      </c>
      <c r="D328" s="13">
        <f>AVERAGE(B328:B357)</f>
        <v>15.024333299999999</v>
      </c>
      <c r="E328" s="13">
        <f>AVERAGE(B328:B427)</f>
        <v>15.172086660000002</v>
      </c>
      <c r="S328" s="14">
        <v>43577</v>
      </c>
      <c r="T328" s="13">
        <v>17.933332</v>
      </c>
      <c r="U328" s="13">
        <v>17.978666</v>
      </c>
      <c r="V328" s="13">
        <v>17.498667000000001</v>
      </c>
      <c r="W328" s="13">
        <v>17.516666000000001</v>
      </c>
      <c r="AG328" s="14">
        <v>43577</v>
      </c>
      <c r="AH328" s="13">
        <v>182206500</v>
      </c>
    </row>
    <row r="329" spans="1:34" x14ac:dyDescent="0.3">
      <c r="A329" s="14">
        <v>43578</v>
      </c>
      <c r="B329" s="13">
        <v>17.593332</v>
      </c>
      <c r="C329" s="13">
        <f>AVERAGE(B329:B338)</f>
        <v>16.4931333</v>
      </c>
      <c r="D329" s="13">
        <f>AVERAGE(B329:B358)</f>
        <v>14.870666666666665</v>
      </c>
      <c r="E329" s="13">
        <f>AVERAGE(B329:B428)</f>
        <v>15.160833329999997</v>
      </c>
      <c r="S329" s="14">
        <v>43578</v>
      </c>
      <c r="T329" s="13">
        <v>17.343332</v>
      </c>
      <c r="U329" s="13">
        <v>17.706666999999999</v>
      </c>
      <c r="V329" s="13">
        <v>17.049999</v>
      </c>
      <c r="W329" s="13">
        <v>17.593332</v>
      </c>
      <c r="AG329" s="14">
        <v>43578</v>
      </c>
      <c r="AH329" s="13">
        <v>164158500</v>
      </c>
    </row>
    <row r="330" spans="1:34" x14ac:dyDescent="0.3">
      <c r="A330" s="14">
        <v>43579</v>
      </c>
      <c r="B330" s="13">
        <v>17.243998999999999</v>
      </c>
      <c r="C330" s="13">
        <f>AVERAGE(B330:B339)</f>
        <v>16.3808668</v>
      </c>
      <c r="D330" s="13">
        <f>AVERAGE(B330:B359)</f>
        <v>14.721088933333334</v>
      </c>
      <c r="E330" s="13">
        <f>AVERAGE(B330:B429)</f>
        <v>15.14836667</v>
      </c>
      <c r="S330" s="14">
        <v>43579</v>
      </c>
      <c r="T330" s="13">
        <v>17.59</v>
      </c>
      <c r="U330" s="13">
        <v>17.687999999999999</v>
      </c>
      <c r="V330" s="13">
        <v>17.200001</v>
      </c>
      <c r="W330" s="13">
        <v>17.243998999999999</v>
      </c>
      <c r="AG330" s="14">
        <v>43579</v>
      </c>
      <c r="AH330" s="13">
        <v>160912500</v>
      </c>
    </row>
    <row r="331" spans="1:34" x14ac:dyDescent="0.3">
      <c r="A331" s="14">
        <v>43580</v>
      </c>
      <c r="B331" s="13">
        <v>16.508666999999999</v>
      </c>
      <c r="C331" s="13">
        <f>AVERAGE(B331:B340)</f>
        <v>16.288733499999999</v>
      </c>
      <c r="D331" s="13">
        <f>AVERAGE(B331:B360)</f>
        <v>14.603955633333333</v>
      </c>
      <c r="E331" s="13">
        <f>AVERAGE(B331:B430)</f>
        <v>15.1378</v>
      </c>
      <c r="S331" s="14">
        <v>43580</v>
      </c>
      <c r="T331" s="13">
        <v>17</v>
      </c>
      <c r="U331" s="13">
        <v>17.266666000000001</v>
      </c>
      <c r="V331" s="13">
        <v>16.404667</v>
      </c>
      <c r="W331" s="13">
        <v>16.508666999999999</v>
      </c>
      <c r="AG331" s="14">
        <v>43580</v>
      </c>
      <c r="AH331" s="13">
        <v>327741000</v>
      </c>
    </row>
    <row r="332" spans="1:34" x14ac:dyDescent="0.3">
      <c r="A332" s="14">
        <v>43581</v>
      </c>
      <c r="B332" s="13">
        <v>15.676</v>
      </c>
      <c r="C332" s="13">
        <f>AVERAGE(B332:B341)</f>
        <v>16.2510668</v>
      </c>
      <c r="D332" s="13">
        <f>AVERAGE(B332:B361)</f>
        <v>14.508111166666668</v>
      </c>
      <c r="E332" s="13">
        <f>AVERAGE(B332:B431)</f>
        <v>15.135906650000003</v>
      </c>
      <c r="S332" s="14">
        <v>43581</v>
      </c>
      <c r="T332" s="13">
        <v>16.433332</v>
      </c>
      <c r="U332" s="13">
        <v>16.445333000000002</v>
      </c>
      <c r="V332" s="13">
        <v>15.408666999999999</v>
      </c>
      <c r="W332" s="13">
        <v>15.676</v>
      </c>
      <c r="AG332" s="14">
        <v>43581</v>
      </c>
      <c r="AH332" s="13">
        <v>335410500</v>
      </c>
    </row>
    <row r="333" spans="1:34" x14ac:dyDescent="0.3">
      <c r="A333" s="14">
        <v>43584</v>
      </c>
      <c r="B333" s="13">
        <v>16.097999999999999</v>
      </c>
      <c r="C333" s="13">
        <f>AVERAGE(B333:B342)</f>
        <v>16.2802668</v>
      </c>
      <c r="D333" s="13">
        <f>AVERAGE(B333:B362)</f>
        <v>14.4586445</v>
      </c>
      <c r="E333" s="13">
        <f>AVERAGE(B333:B432)</f>
        <v>15.141473330000004</v>
      </c>
      <c r="S333" s="14">
        <v>43584</v>
      </c>
      <c r="T333" s="13">
        <v>15.724</v>
      </c>
      <c r="U333" s="13">
        <v>16.265332999999998</v>
      </c>
      <c r="V333" s="13">
        <v>15.478</v>
      </c>
      <c r="W333" s="13">
        <v>16.097999999999999</v>
      </c>
      <c r="AG333" s="14">
        <v>43584</v>
      </c>
      <c r="AH333" s="13">
        <v>250717500</v>
      </c>
    </row>
    <row r="334" spans="1:34" x14ac:dyDescent="0.3">
      <c r="A334" s="14">
        <v>43585</v>
      </c>
      <c r="B334" s="13">
        <v>15.912667000000001</v>
      </c>
      <c r="C334" s="13">
        <f>AVERAGE(B334:B343)</f>
        <v>16.183866799999997</v>
      </c>
      <c r="D334" s="13">
        <f>AVERAGE(B334:B363)</f>
        <v>14.404488933333335</v>
      </c>
      <c r="E334" s="13">
        <f>AVERAGE(B334:B433)</f>
        <v>15.144893340000001</v>
      </c>
      <c r="S334" s="14">
        <v>43585</v>
      </c>
      <c r="T334" s="13">
        <v>16.137333000000002</v>
      </c>
      <c r="U334" s="13">
        <v>16.280666</v>
      </c>
      <c r="V334" s="13">
        <v>15.8</v>
      </c>
      <c r="W334" s="13">
        <v>15.912667000000001</v>
      </c>
      <c r="AG334" s="14">
        <v>43585</v>
      </c>
      <c r="AH334" s="13">
        <v>141969000</v>
      </c>
    </row>
    <row r="335" spans="1:34" x14ac:dyDescent="0.3">
      <c r="A335" s="14">
        <v>43586</v>
      </c>
      <c r="B335" s="13">
        <v>15.600667</v>
      </c>
      <c r="C335" s="13">
        <f>AVERAGE(B335:B344)</f>
        <v>16.141333400000001</v>
      </c>
      <c r="D335" s="13">
        <f>AVERAGE(B335:B364)</f>
        <v>14.339088933333334</v>
      </c>
      <c r="E335" s="13">
        <f>AVERAGE(B335:B434)</f>
        <v>15.14617999</v>
      </c>
      <c r="S335" s="14">
        <v>43586</v>
      </c>
      <c r="T335" s="13">
        <v>15.923333</v>
      </c>
      <c r="U335" s="13">
        <v>16</v>
      </c>
      <c r="V335" s="13">
        <v>15.433332999999999</v>
      </c>
      <c r="W335" s="13">
        <v>15.600667</v>
      </c>
      <c r="AG335" s="14">
        <v>43586</v>
      </c>
      <c r="AH335" s="13">
        <v>160566000</v>
      </c>
    </row>
    <row r="336" spans="1:34" x14ac:dyDescent="0.3">
      <c r="A336" s="14">
        <v>43587</v>
      </c>
      <c r="B336" s="13">
        <v>16.273333000000001</v>
      </c>
      <c r="C336" s="13">
        <f>AVERAGE(B336:B345)</f>
        <v>16.127600000000001</v>
      </c>
      <c r="D336" s="13">
        <f>AVERAGE(B336:B365)</f>
        <v>14.294422266666668</v>
      </c>
      <c r="E336" s="13">
        <f>AVERAGE(B336:B435)</f>
        <v>15.15099333</v>
      </c>
      <c r="S336" s="14">
        <v>43587</v>
      </c>
      <c r="T336" s="13">
        <v>16.367999999999999</v>
      </c>
      <c r="U336" s="13">
        <v>16.475332000000002</v>
      </c>
      <c r="V336" s="13">
        <v>15.848000000000001</v>
      </c>
      <c r="W336" s="13">
        <v>16.273333000000001</v>
      </c>
      <c r="AG336" s="14">
        <v>43587</v>
      </c>
      <c r="AH336" s="13">
        <v>272389500</v>
      </c>
    </row>
    <row r="337" spans="1:34" x14ac:dyDescent="0.3">
      <c r="A337" s="14">
        <v>43588</v>
      </c>
      <c r="B337" s="13">
        <v>17.002001</v>
      </c>
      <c r="C337" s="13">
        <f>AVERAGE(B337:B346)</f>
        <v>16.022466700000003</v>
      </c>
      <c r="D337" s="13">
        <f>AVERAGE(B337:B366)</f>
        <v>14.229577833333336</v>
      </c>
      <c r="E337" s="13">
        <f>AVERAGE(B337:B436)</f>
        <v>15.137066669999999</v>
      </c>
      <c r="S337" s="14">
        <v>43588</v>
      </c>
      <c r="T337" s="13">
        <v>16.257334</v>
      </c>
      <c r="U337" s="13">
        <v>17.107332</v>
      </c>
      <c r="V337" s="13">
        <v>16.232668</v>
      </c>
      <c r="W337" s="13">
        <v>17.002001</v>
      </c>
      <c r="AG337" s="14">
        <v>43588</v>
      </c>
      <c r="AH337" s="13">
        <v>355602000</v>
      </c>
    </row>
    <row r="338" spans="1:34" x14ac:dyDescent="0.3">
      <c r="A338" s="14">
        <v>43591</v>
      </c>
      <c r="B338" s="13">
        <v>17.022666999999998</v>
      </c>
      <c r="C338" s="13">
        <f>AVERAGE(B338:B347)</f>
        <v>15.729133300000004</v>
      </c>
      <c r="D338" s="13">
        <f>AVERAGE(B338:B367)</f>
        <v>14.162911133333335</v>
      </c>
      <c r="E338" s="13">
        <f>AVERAGE(B338:B437)</f>
        <v>15.119513329999997</v>
      </c>
      <c r="S338" s="14">
        <v>43591</v>
      </c>
      <c r="T338" s="13">
        <v>16.667998999999998</v>
      </c>
      <c r="U338" s="13">
        <v>17.223333</v>
      </c>
      <c r="V338" s="13">
        <v>16.566668</v>
      </c>
      <c r="W338" s="13">
        <v>17.022666999999998</v>
      </c>
      <c r="AG338" s="14">
        <v>43591</v>
      </c>
      <c r="AH338" s="13">
        <v>162508500</v>
      </c>
    </row>
    <row r="339" spans="1:34" x14ac:dyDescent="0.3">
      <c r="A339" s="14">
        <v>43592</v>
      </c>
      <c r="B339" s="13">
        <v>16.470666999999999</v>
      </c>
      <c r="C339" s="13">
        <f>AVERAGE(B339:B348)</f>
        <v>15.395933299999999</v>
      </c>
      <c r="D339" s="13">
        <f>AVERAGE(B339:B368)</f>
        <v>14.094911133333335</v>
      </c>
      <c r="E339" s="13">
        <f>AVERAGE(B339:B438)</f>
        <v>15.110993339999998</v>
      </c>
      <c r="S339" s="14">
        <v>43592</v>
      </c>
      <c r="T339" s="13">
        <v>17.120000999999998</v>
      </c>
      <c r="U339" s="13">
        <v>17.147333</v>
      </c>
      <c r="V339" s="13">
        <v>16.34</v>
      </c>
      <c r="W339" s="13">
        <v>16.470666999999999</v>
      </c>
      <c r="AG339" s="14">
        <v>43592</v>
      </c>
      <c r="AH339" s="13">
        <v>151971000</v>
      </c>
    </row>
    <row r="340" spans="1:34" x14ac:dyDescent="0.3">
      <c r="A340" s="14">
        <v>43593</v>
      </c>
      <c r="B340" s="13">
        <v>16.322666000000002</v>
      </c>
      <c r="C340" s="13">
        <f>AVERAGE(B340:B349)</f>
        <v>15.116066600000002</v>
      </c>
      <c r="D340" s="13">
        <f>AVERAGE(B340:B369)</f>
        <v>14.049066666666668</v>
      </c>
      <c r="E340" s="13">
        <f>AVERAGE(B340:B439)</f>
        <v>15.107706669999995</v>
      </c>
      <c r="S340" s="14">
        <v>43593</v>
      </c>
      <c r="T340" s="13">
        <v>16.462667</v>
      </c>
      <c r="U340" s="13">
        <v>16.706666999999999</v>
      </c>
      <c r="V340" s="13">
        <v>16.280000999999999</v>
      </c>
      <c r="W340" s="13">
        <v>16.322666000000002</v>
      </c>
      <c r="AG340" s="14">
        <v>43593</v>
      </c>
      <c r="AH340" s="13">
        <v>92646000</v>
      </c>
    </row>
    <row r="341" spans="1:34" x14ac:dyDescent="0.3">
      <c r="A341" s="14">
        <v>43594</v>
      </c>
      <c r="B341" s="13">
        <v>16.132000000000001</v>
      </c>
      <c r="C341" s="13">
        <f>AVERAGE(B341:B350)</f>
        <v>14.768666700000002</v>
      </c>
      <c r="D341" s="13">
        <f>AVERAGE(B341:B370)</f>
        <v>13.993022233333335</v>
      </c>
      <c r="E341" s="13">
        <f>AVERAGE(B341:B440)</f>
        <v>15.105060019999998</v>
      </c>
      <c r="S341" s="14">
        <v>43594</v>
      </c>
      <c r="T341" s="13">
        <v>16.133333</v>
      </c>
      <c r="U341" s="13">
        <v>16.245332999999999</v>
      </c>
      <c r="V341" s="13">
        <v>15.795999999999999</v>
      </c>
      <c r="W341" s="13">
        <v>16.132000000000001</v>
      </c>
      <c r="AG341" s="14">
        <v>43594</v>
      </c>
      <c r="AH341" s="13">
        <v>100671000</v>
      </c>
    </row>
    <row r="342" spans="1:34" x14ac:dyDescent="0.3">
      <c r="A342" s="14">
        <v>43595</v>
      </c>
      <c r="B342" s="13">
        <v>15.968</v>
      </c>
      <c r="C342" s="13">
        <f>AVERAGE(B342:B351)</f>
        <v>14.4587334</v>
      </c>
      <c r="D342" s="13">
        <f>AVERAGE(B342:B371)</f>
        <v>13.948311133333332</v>
      </c>
      <c r="E342" s="13">
        <f>AVERAGE(B342:B441)</f>
        <v>15.106866699999996</v>
      </c>
      <c r="S342" s="14">
        <v>43595</v>
      </c>
      <c r="T342" s="13">
        <v>15.983333</v>
      </c>
      <c r="U342" s="13">
        <v>16.132667999999999</v>
      </c>
      <c r="V342" s="13">
        <v>15.734667</v>
      </c>
      <c r="W342" s="13">
        <v>15.968</v>
      </c>
      <c r="AG342" s="14">
        <v>43595</v>
      </c>
      <c r="AH342" s="13">
        <v>105124500</v>
      </c>
    </row>
    <row r="343" spans="1:34" x14ac:dyDescent="0.3">
      <c r="A343" s="14">
        <v>43598</v>
      </c>
      <c r="B343" s="13">
        <v>15.134</v>
      </c>
      <c r="C343" s="13">
        <f>AVERAGE(B343:B352)</f>
        <v>14.132800100000001</v>
      </c>
      <c r="D343" s="13">
        <f>AVERAGE(B343:B372)</f>
        <v>13.913022233333331</v>
      </c>
      <c r="E343" s="13">
        <f>AVERAGE(B343:B442)</f>
        <v>15.109273379999998</v>
      </c>
      <c r="S343" s="14">
        <v>43598</v>
      </c>
      <c r="T343" s="13">
        <v>15.467333</v>
      </c>
      <c r="U343" s="13">
        <v>15.497999999999999</v>
      </c>
      <c r="V343" s="13">
        <v>14.966666999999999</v>
      </c>
      <c r="W343" s="13">
        <v>15.134</v>
      </c>
      <c r="AG343" s="14">
        <v>43598</v>
      </c>
      <c r="AH343" s="13">
        <v>162522000</v>
      </c>
    </row>
    <row r="344" spans="1:34" x14ac:dyDescent="0.3">
      <c r="A344" s="14">
        <v>43599</v>
      </c>
      <c r="B344" s="13">
        <v>15.487333</v>
      </c>
      <c r="C344" s="13">
        <f>AVERAGE(B344:B353)</f>
        <v>13.877400100000003</v>
      </c>
      <c r="D344" s="13">
        <f>AVERAGE(B344:B373)</f>
        <v>13.896911133333331</v>
      </c>
      <c r="E344" s="13">
        <f>AVERAGE(B344:B443)</f>
        <v>15.113286709999997</v>
      </c>
      <c r="S344" s="14">
        <v>43599</v>
      </c>
      <c r="T344" s="13">
        <v>15.286667</v>
      </c>
      <c r="U344" s="13">
        <v>15.633333</v>
      </c>
      <c r="V344" s="13">
        <v>15.2</v>
      </c>
      <c r="W344" s="13">
        <v>15.487333</v>
      </c>
      <c r="AG344" s="14">
        <v>43599</v>
      </c>
      <c r="AH344" s="13">
        <v>108786000</v>
      </c>
    </row>
    <row r="345" spans="1:34" x14ac:dyDescent="0.3">
      <c r="A345" s="14">
        <v>43600</v>
      </c>
      <c r="B345" s="13">
        <v>15.463333</v>
      </c>
      <c r="C345" s="13">
        <f>AVERAGE(B345:B354)</f>
        <v>13.594400100000001</v>
      </c>
      <c r="D345" s="13">
        <f>AVERAGE(B345:B374)</f>
        <v>13.867933366666664</v>
      </c>
      <c r="E345" s="13">
        <f>AVERAGE(B345:B444)</f>
        <v>15.112700049999995</v>
      </c>
      <c r="S345" s="14">
        <v>43600</v>
      </c>
      <c r="T345" s="13">
        <v>15.288</v>
      </c>
      <c r="U345" s="13">
        <v>15.496</v>
      </c>
      <c r="V345" s="13">
        <v>15.016667</v>
      </c>
      <c r="W345" s="13">
        <v>15.463333</v>
      </c>
      <c r="AG345" s="14">
        <v>43600</v>
      </c>
      <c r="AH345" s="13">
        <v>109440000</v>
      </c>
    </row>
    <row r="346" spans="1:34" x14ac:dyDescent="0.3">
      <c r="A346" s="14">
        <v>43601</v>
      </c>
      <c r="B346" s="13">
        <v>15.222</v>
      </c>
      <c r="C346" s="13">
        <f>AVERAGE(B346:B355)</f>
        <v>13.3028668</v>
      </c>
      <c r="D346" s="13">
        <f>AVERAGE(B346:B375)</f>
        <v>13.84768893333333</v>
      </c>
      <c r="E346" s="13">
        <f>AVERAGE(B346:B445)</f>
        <v>15.116546719999997</v>
      </c>
      <c r="S346" s="14">
        <v>43601</v>
      </c>
      <c r="T346" s="13">
        <v>15.299333000000001</v>
      </c>
      <c r="U346" s="13">
        <v>15.4</v>
      </c>
      <c r="V346" s="13">
        <v>15.1</v>
      </c>
      <c r="W346" s="13">
        <v>15.222</v>
      </c>
      <c r="AG346" s="14">
        <v>43601</v>
      </c>
      <c r="AH346" s="13">
        <v>112249500</v>
      </c>
    </row>
    <row r="347" spans="1:34" x14ac:dyDescent="0.3">
      <c r="A347" s="14">
        <v>43602</v>
      </c>
      <c r="B347" s="13">
        <v>14.068667</v>
      </c>
      <c r="C347" s="13">
        <f>AVERAGE(B347:B356)</f>
        <v>13.0150668</v>
      </c>
      <c r="D347" s="13">
        <f>AVERAGE(B347:B376)</f>
        <v>13.836866699999998</v>
      </c>
      <c r="E347" s="13">
        <f>AVERAGE(B347:B446)</f>
        <v>15.124360039999997</v>
      </c>
      <c r="S347" s="14">
        <v>43602</v>
      </c>
      <c r="T347" s="13">
        <v>14.797333</v>
      </c>
      <c r="U347" s="13">
        <v>14.816000000000001</v>
      </c>
      <c r="V347" s="13">
        <v>13.928000000000001</v>
      </c>
      <c r="W347" s="13">
        <v>14.068667</v>
      </c>
      <c r="AG347" s="14">
        <v>43602</v>
      </c>
      <c r="AH347" s="13">
        <v>266800500</v>
      </c>
    </row>
    <row r="348" spans="1:34" x14ac:dyDescent="0.3">
      <c r="A348" s="14">
        <v>43605</v>
      </c>
      <c r="B348" s="13">
        <v>13.690666999999999</v>
      </c>
      <c r="C348" s="13">
        <f>AVERAGE(B348:B357)</f>
        <v>12.801333399999999</v>
      </c>
      <c r="D348" s="13">
        <f>AVERAGE(B348:B377)</f>
        <v>13.872733366666665</v>
      </c>
      <c r="E348" s="13">
        <f>AVERAGE(B348:B447)</f>
        <v>15.146693369999996</v>
      </c>
      <c r="S348" s="14">
        <v>43605</v>
      </c>
      <c r="T348" s="13">
        <v>13.52</v>
      </c>
      <c r="U348" s="13">
        <v>13.733333</v>
      </c>
      <c r="V348" s="13">
        <v>13.016667</v>
      </c>
      <c r="W348" s="13">
        <v>13.690666999999999</v>
      </c>
      <c r="AG348" s="14">
        <v>43605</v>
      </c>
      <c r="AH348" s="13">
        <v>307893000</v>
      </c>
    </row>
    <row r="349" spans="1:34" x14ac:dyDescent="0.3">
      <c r="A349" s="14">
        <v>43606</v>
      </c>
      <c r="B349" s="13">
        <v>13.672000000000001</v>
      </c>
      <c r="C349" s="13">
        <f>AVERAGE(B349:B358)</f>
        <v>12.722933399999999</v>
      </c>
      <c r="D349" s="13">
        <f>AVERAGE(B349:B378)</f>
        <v>13.9153778</v>
      </c>
      <c r="E349" s="13">
        <f>AVERAGE(B349:B448)</f>
        <v>15.172946699999997</v>
      </c>
      <c r="S349" s="14">
        <v>43606</v>
      </c>
      <c r="T349" s="13">
        <v>13.183999999999999</v>
      </c>
      <c r="U349" s="13">
        <v>13.826667</v>
      </c>
      <c r="V349" s="13">
        <v>13.069333</v>
      </c>
      <c r="W349" s="13">
        <v>13.672000000000001</v>
      </c>
      <c r="AG349" s="14">
        <v>43606</v>
      </c>
      <c r="AH349" s="13">
        <v>270058500</v>
      </c>
    </row>
    <row r="350" spans="1:34" x14ac:dyDescent="0.3">
      <c r="A350" s="14">
        <v>43607</v>
      </c>
      <c r="B350" s="13">
        <v>12.848667000000001</v>
      </c>
      <c r="C350" s="13">
        <f>AVERAGE(B350:B359)</f>
        <v>12.666333399999997</v>
      </c>
      <c r="D350" s="13">
        <f>AVERAGE(B350:B379)</f>
        <v>13.981644466666667</v>
      </c>
      <c r="E350" s="13">
        <f>AVERAGE(B350:B449)</f>
        <v>15.201486689999998</v>
      </c>
      <c r="S350" s="14">
        <v>43607</v>
      </c>
      <c r="T350" s="13">
        <v>13.273332999999999</v>
      </c>
      <c r="U350" s="13">
        <v>13.596</v>
      </c>
      <c r="V350" s="13">
        <v>12.785333</v>
      </c>
      <c r="W350" s="13">
        <v>12.848667000000001</v>
      </c>
      <c r="AG350" s="14">
        <v>43607</v>
      </c>
      <c r="AH350" s="13">
        <v>280278000</v>
      </c>
    </row>
    <row r="351" spans="1:34" x14ac:dyDescent="0.3">
      <c r="A351" s="14">
        <v>43608</v>
      </c>
      <c r="B351" s="13">
        <v>13.032667</v>
      </c>
      <c r="C351" s="13">
        <f>AVERAGE(B351:B360)</f>
        <v>12.754466699999998</v>
      </c>
      <c r="D351" s="13">
        <f>AVERAGE(B351:B380)</f>
        <v>14.07135556666667</v>
      </c>
      <c r="E351" s="13">
        <f>AVERAGE(B351:B450)</f>
        <v>15.244306689999997</v>
      </c>
      <c r="S351" s="14">
        <v>43608</v>
      </c>
      <c r="T351" s="13">
        <v>12.956</v>
      </c>
      <c r="U351" s="13">
        <v>13.298</v>
      </c>
      <c r="V351" s="13">
        <v>12.414667</v>
      </c>
      <c r="W351" s="13">
        <v>13.032667</v>
      </c>
      <c r="AG351" s="14">
        <v>43608</v>
      </c>
      <c r="AH351" s="13">
        <v>398206500</v>
      </c>
    </row>
    <row r="352" spans="1:34" x14ac:dyDescent="0.3">
      <c r="A352" s="14">
        <v>43609</v>
      </c>
      <c r="B352" s="13">
        <v>12.708667</v>
      </c>
      <c r="C352" s="13">
        <f>AVERAGE(B352:B361)</f>
        <v>12.814533299999999</v>
      </c>
      <c r="D352" s="13">
        <f>AVERAGE(B352:B381)</f>
        <v>14.148800000000003</v>
      </c>
      <c r="E352" s="13">
        <f>AVERAGE(B352:B451)</f>
        <v>15.285906689999997</v>
      </c>
      <c r="S352" s="14">
        <v>43609</v>
      </c>
      <c r="T352" s="13">
        <v>13.321999999999999</v>
      </c>
      <c r="U352" s="13">
        <v>13.332000000000001</v>
      </c>
      <c r="V352" s="13">
        <v>12.583333</v>
      </c>
      <c r="W352" s="13">
        <v>12.708667</v>
      </c>
      <c r="AG352" s="14">
        <v>43609</v>
      </c>
      <c r="AH352" s="13">
        <v>212049000</v>
      </c>
    </row>
    <row r="353" spans="1:34" x14ac:dyDescent="0.3">
      <c r="A353" s="14">
        <v>43613</v>
      </c>
      <c r="B353" s="13">
        <v>12.58</v>
      </c>
      <c r="C353" s="13">
        <f>AVERAGE(B353:B362)</f>
        <v>12.962866600000002</v>
      </c>
      <c r="D353" s="13">
        <f>AVERAGE(B353:B382)</f>
        <v>14.236422200000003</v>
      </c>
      <c r="E353" s="13">
        <f>AVERAGE(B353:B452)</f>
        <v>15.331986699999995</v>
      </c>
      <c r="S353" s="14">
        <v>43613</v>
      </c>
      <c r="T353" s="13">
        <v>12.746667</v>
      </c>
      <c r="U353" s="13">
        <v>13</v>
      </c>
      <c r="V353" s="13">
        <v>12.523332999999999</v>
      </c>
      <c r="W353" s="13">
        <v>12.58</v>
      </c>
      <c r="AG353" s="14">
        <v>43613</v>
      </c>
      <c r="AH353" s="13">
        <v>154693500</v>
      </c>
    </row>
    <row r="354" spans="1:34" x14ac:dyDescent="0.3">
      <c r="A354" s="14">
        <v>43614</v>
      </c>
      <c r="B354" s="13">
        <v>12.657333</v>
      </c>
      <c r="C354" s="13">
        <f>AVERAGE(B354:B363)</f>
        <v>13.152199899999999</v>
      </c>
      <c r="D354" s="13">
        <f>AVERAGE(B354:B383)</f>
        <v>14.348022200000004</v>
      </c>
      <c r="E354" s="13">
        <f>AVERAGE(B354:B453)</f>
        <v>15.380833359999997</v>
      </c>
      <c r="S354" s="14">
        <v>43614</v>
      </c>
      <c r="T354" s="13">
        <v>12.473333</v>
      </c>
      <c r="U354" s="13">
        <v>12.826000000000001</v>
      </c>
      <c r="V354" s="13">
        <v>12.336</v>
      </c>
      <c r="W354" s="13">
        <v>12.657333</v>
      </c>
      <c r="AG354" s="14">
        <v>43614</v>
      </c>
      <c r="AH354" s="13">
        <v>179529000</v>
      </c>
    </row>
    <row r="355" spans="1:34" x14ac:dyDescent="0.3">
      <c r="A355" s="14">
        <v>43615</v>
      </c>
      <c r="B355" s="13">
        <v>12.548</v>
      </c>
      <c r="C355" s="13">
        <f>AVERAGE(B355:B364)</f>
        <v>13.281533300000001</v>
      </c>
      <c r="D355" s="13">
        <f>AVERAGE(B355:B384)</f>
        <v>14.456333333333339</v>
      </c>
      <c r="E355" s="13">
        <f>AVERAGE(B355:B454)</f>
        <v>15.425560019999999</v>
      </c>
      <c r="S355" s="14">
        <v>43615</v>
      </c>
      <c r="T355" s="13">
        <v>12.583333</v>
      </c>
      <c r="U355" s="13">
        <v>12.817333</v>
      </c>
      <c r="V355" s="13">
        <v>12.468</v>
      </c>
      <c r="W355" s="13">
        <v>12.548</v>
      </c>
      <c r="AG355" s="14">
        <v>43615</v>
      </c>
      <c r="AH355" s="13">
        <v>118897500</v>
      </c>
    </row>
    <row r="356" spans="1:34" x14ac:dyDescent="0.3">
      <c r="A356" s="14">
        <v>43616</v>
      </c>
      <c r="B356" s="13">
        <v>12.343999999999999</v>
      </c>
      <c r="C356" s="13">
        <f>AVERAGE(B356:B365)</f>
        <v>13.4528</v>
      </c>
      <c r="D356" s="13">
        <f>AVERAGE(B356:B385)</f>
        <v>14.582688900000003</v>
      </c>
      <c r="E356" s="13">
        <f>AVERAGE(B356:B455)</f>
        <v>15.469080019999996</v>
      </c>
      <c r="S356" s="14">
        <v>43616</v>
      </c>
      <c r="T356" s="13">
        <v>12.34</v>
      </c>
      <c r="U356" s="13">
        <v>12.661333000000001</v>
      </c>
      <c r="V356" s="13">
        <v>12.273332999999999</v>
      </c>
      <c r="W356" s="13">
        <v>12.343999999999999</v>
      </c>
      <c r="AG356" s="14">
        <v>43616</v>
      </c>
      <c r="AH356" s="13">
        <v>156100500</v>
      </c>
    </row>
    <row r="357" spans="1:34" x14ac:dyDescent="0.3">
      <c r="A357" s="14">
        <v>43619</v>
      </c>
      <c r="B357" s="13">
        <v>11.931333</v>
      </c>
      <c r="C357" s="13">
        <f>AVERAGE(B357:B366)</f>
        <v>13.651199999999999</v>
      </c>
      <c r="D357" s="13">
        <f>AVERAGE(B357:B386)</f>
        <v>14.734555566666669</v>
      </c>
      <c r="E357" s="13">
        <f>AVERAGE(B357:B456)</f>
        <v>15.516026699999998</v>
      </c>
      <c r="S357" s="14">
        <v>43619</v>
      </c>
      <c r="T357" s="13">
        <v>12.367333</v>
      </c>
      <c r="U357" s="13">
        <v>12.445333</v>
      </c>
      <c r="V357" s="13">
        <v>11.799333000000001</v>
      </c>
      <c r="W357" s="13">
        <v>11.931333</v>
      </c>
      <c r="AG357" s="14">
        <v>43619</v>
      </c>
      <c r="AH357" s="13">
        <v>195966000</v>
      </c>
    </row>
    <row r="358" spans="1:34" x14ac:dyDescent="0.3">
      <c r="A358" s="14">
        <v>43620</v>
      </c>
      <c r="B358" s="13">
        <v>12.906667000000001</v>
      </c>
      <c r="C358" s="13">
        <f>AVERAGE(B358:B367)</f>
        <v>13.958266699999999</v>
      </c>
      <c r="D358" s="13">
        <f>AVERAGE(B358:B387)</f>
        <v>14.897688900000002</v>
      </c>
      <c r="E358" s="13">
        <f>AVERAGE(B358:B457)</f>
        <v>15.566500029999995</v>
      </c>
      <c r="S358" s="14">
        <v>43620</v>
      </c>
      <c r="T358" s="13">
        <v>12.073333</v>
      </c>
      <c r="U358" s="13">
        <v>12.932</v>
      </c>
      <c r="V358" s="13">
        <v>11.974</v>
      </c>
      <c r="W358" s="13">
        <v>12.906667000000001</v>
      </c>
      <c r="AG358" s="14">
        <v>43620</v>
      </c>
      <c r="AH358" s="13">
        <v>207112500</v>
      </c>
    </row>
    <row r="359" spans="1:34" x14ac:dyDescent="0.3">
      <c r="A359" s="14">
        <v>43621</v>
      </c>
      <c r="B359" s="13">
        <v>13.106</v>
      </c>
      <c r="C359" s="13">
        <f>AVERAGE(B359:B368)</f>
        <v>14.165866699999999</v>
      </c>
      <c r="D359" s="13">
        <f>AVERAGE(B359:B388)</f>
        <v>15.033822233333334</v>
      </c>
      <c r="E359" s="13">
        <f>AVERAGE(B359:B458)</f>
        <v>15.637220019999996</v>
      </c>
      <c r="S359" s="14">
        <v>43621</v>
      </c>
      <c r="T359" s="13">
        <v>13.245333</v>
      </c>
      <c r="U359" s="13">
        <v>13.418666999999999</v>
      </c>
      <c r="V359" s="13">
        <v>12.79</v>
      </c>
      <c r="W359" s="13">
        <v>13.106</v>
      </c>
      <c r="AG359" s="14">
        <v>43621</v>
      </c>
      <c r="AH359" s="13">
        <v>202662000</v>
      </c>
    </row>
    <row r="360" spans="1:34" x14ac:dyDescent="0.3">
      <c r="A360" s="14">
        <v>43622</v>
      </c>
      <c r="B360" s="13">
        <v>13.73</v>
      </c>
      <c r="C360" s="13">
        <f>AVERAGE(B360:B369)</f>
        <v>14.364799999999999</v>
      </c>
      <c r="D360" s="13">
        <f>AVERAGE(B360:B389)</f>
        <v>15.160377766666668</v>
      </c>
      <c r="E360" s="13">
        <f>AVERAGE(B360:B459)</f>
        <v>15.724913359999999</v>
      </c>
      <c r="S360" s="14">
        <v>43622</v>
      </c>
      <c r="T360" s="13">
        <v>13.629333000000001</v>
      </c>
      <c r="U360" s="13">
        <v>14.066667000000001</v>
      </c>
      <c r="V360" s="13">
        <v>13.453333000000001</v>
      </c>
      <c r="W360" s="13">
        <v>13.73</v>
      </c>
      <c r="AG360" s="14">
        <v>43622</v>
      </c>
      <c r="AH360" s="13">
        <v>303633000</v>
      </c>
    </row>
    <row r="361" spans="1:34" x14ac:dyDescent="0.3">
      <c r="A361" s="14">
        <v>43623</v>
      </c>
      <c r="B361" s="13">
        <v>13.633333</v>
      </c>
      <c r="C361" s="13">
        <f>AVERAGE(B361:B370)</f>
        <v>14.455933300000002</v>
      </c>
      <c r="D361" s="13">
        <f>AVERAGE(B361:B390)</f>
        <v>15.276444433333333</v>
      </c>
      <c r="E361" s="13">
        <f>AVERAGE(B361:B460)</f>
        <v>15.806086699999996</v>
      </c>
      <c r="S361" s="14">
        <v>43623</v>
      </c>
      <c r="T361" s="13">
        <v>13.666667</v>
      </c>
      <c r="U361" s="13">
        <v>14.055999999999999</v>
      </c>
      <c r="V361" s="13">
        <v>13.566667000000001</v>
      </c>
      <c r="W361" s="13">
        <v>13.633333</v>
      </c>
      <c r="AG361" s="14">
        <v>43623</v>
      </c>
      <c r="AH361" s="13">
        <v>240052500</v>
      </c>
    </row>
    <row r="362" spans="1:34" x14ac:dyDescent="0.3">
      <c r="A362" s="14">
        <v>43626</v>
      </c>
      <c r="B362" s="13">
        <v>14.192</v>
      </c>
      <c r="C362" s="13">
        <f>AVERAGE(B362:B371)</f>
        <v>14.571666699999998</v>
      </c>
      <c r="D362" s="13">
        <f>AVERAGE(B362:B391)</f>
        <v>15.3901778</v>
      </c>
      <c r="E362" s="13">
        <f>AVERAGE(B362:B461)</f>
        <v>15.880566699999997</v>
      </c>
      <c r="S362" s="14">
        <v>43626</v>
      </c>
      <c r="T362" s="13">
        <v>14.016667</v>
      </c>
      <c r="U362" s="13">
        <v>14.462667</v>
      </c>
      <c r="V362" s="13">
        <v>13.933999999999999</v>
      </c>
      <c r="W362" s="13">
        <v>14.192</v>
      </c>
      <c r="AG362" s="14">
        <v>43626</v>
      </c>
      <c r="AH362" s="13">
        <v>158775000</v>
      </c>
    </row>
    <row r="363" spans="1:34" x14ac:dyDescent="0.3">
      <c r="A363" s="14">
        <v>43627</v>
      </c>
      <c r="B363" s="13">
        <v>14.473333</v>
      </c>
      <c r="C363" s="13">
        <f>AVERAGE(B363:B372)</f>
        <v>14.6434</v>
      </c>
      <c r="D363" s="13">
        <f>AVERAGE(B363:B392)</f>
        <v>15.4952667</v>
      </c>
      <c r="E363" s="13">
        <f>AVERAGE(B363:B462)</f>
        <v>15.948653379999996</v>
      </c>
      <c r="S363" s="14">
        <v>43627</v>
      </c>
      <c r="T363" s="13">
        <v>14.609332999999999</v>
      </c>
      <c r="U363" s="13">
        <v>14.726667000000001</v>
      </c>
      <c r="V363" s="13">
        <v>14.233333</v>
      </c>
      <c r="W363" s="13">
        <v>14.473333</v>
      </c>
      <c r="AG363" s="14">
        <v>43627</v>
      </c>
      <c r="AH363" s="13">
        <v>174802500</v>
      </c>
    </row>
    <row r="364" spans="1:34" x14ac:dyDescent="0.3">
      <c r="A364" s="14">
        <v>43628</v>
      </c>
      <c r="B364" s="13">
        <v>13.950666999999999</v>
      </c>
      <c r="C364" s="13">
        <f>AVERAGE(B364:B373)</f>
        <v>14.661133400000001</v>
      </c>
      <c r="D364" s="13">
        <f>AVERAGE(B364:B393)</f>
        <v>15.601444499999998</v>
      </c>
      <c r="E364" s="13">
        <f>AVERAGE(B364:B463)</f>
        <v>16.013866719999999</v>
      </c>
      <c r="S364" s="14">
        <v>43628</v>
      </c>
      <c r="T364" s="13">
        <v>14.863333000000001</v>
      </c>
      <c r="U364" s="13">
        <v>14.891999999999999</v>
      </c>
      <c r="V364" s="13">
        <v>13.933332999999999</v>
      </c>
      <c r="W364" s="13">
        <v>13.950666999999999</v>
      </c>
      <c r="AG364" s="14">
        <v>43628</v>
      </c>
      <c r="AH364" s="13">
        <v>227962500</v>
      </c>
    </row>
    <row r="365" spans="1:34" x14ac:dyDescent="0.3">
      <c r="A365" s="14">
        <v>43629</v>
      </c>
      <c r="B365" s="13">
        <v>14.260667</v>
      </c>
      <c r="C365" s="13">
        <f>AVERAGE(B365:B374)</f>
        <v>14.727866700000002</v>
      </c>
      <c r="D365" s="13">
        <f>AVERAGE(B365:B394)</f>
        <v>15.644911166666665</v>
      </c>
      <c r="E365" s="13">
        <f>AVERAGE(B365:B464)</f>
        <v>16.083233379999996</v>
      </c>
      <c r="S365" s="14">
        <v>43629</v>
      </c>
      <c r="T365" s="13">
        <v>14.025333</v>
      </c>
      <c r="U365" s="13">
        <v>14.326667</v>
      </c>
      <c r="V365" s="13">
        <v>13.834</v>
      </c>
      <c r="W365" s="13">
        <v>14.260667</v>
      </c>
      <c r="AG365" s="14">
        <v>43629</v>
      </c>
      <c r="AH365" s="13">
        <v>122524500</v>
      </c>
    </row>
    <row r="366" spans="1:34" x14ac:dyDescent="0.3">
      <c r="A366" s="14">
        <v>43630</v>
      </c>
      <c r="B366" s="13">
        <v>14.327999999999999</v>
      </c>
      <c r="C366" s="13">
        <f>AVERAGE(B366:B375)</f>
        <v>14.7874</v>
      </c>
      <c r="D366" s="13">
        <f>AVERAGE(B366:B395)</f>
        <v>15.676311166666666</v>
      </c>
      <c r="E366" s="13">
        <f>AVERAGE(B366:B465)</f>
        <v>16.152273379999997</v>
      </c>
      <c r="S366" s="14">
        <v>43630</v>
      </c>
      <c r="T366" s="13">
        <v>14.083333</v>
      </c>
      <c r="U366" s="13">
        <v>14.443333000000001</v>
      </c>
      <c r="V366" s="13">
        <v>14.026667</v>
      </c>
      <c r="W366" s="13">
        <v>14.327999999999999</v>
      </c>
      <c r="AG366" s="14">
        <v>43630</v>
      </c>
      <c r="AH366" s="13">
        <v>111501000</v>
      </c>
    </row>
    <row r="367" spans="1:34" x14ac:dyDescent="0.3">
      <c r="A367" s="14">
        <v>43633</v>
      </c>
      <c r="B367" s="13">
        <v>15.002000000000001</v>
      </c>
      <c r="C367" s="13">
        <f>AVERAGE(B367:B376)</f>
        <v>14.844333299999999</v>
      </c>
      <c r="D367" s="13">
        <f>AVERAGE(B367:B396)</f>
        <v>15.722644499999999</v>
      </c>
      <c r="E367" s="13">
        <f>AVERAGE(B367:B466)</f>
        <v>16.220473389999995</v>
      </c>
      <c r="S367" s="14">
        <v>43633</v>
      </c>
      <c r="T367" s="13">
        <v>14.365333</v>
      </c>
      <c r="U367" s="13">
        <v>15.133333</v>
      </c>
      <c r="V367" s="13">
        <v>14.284667000000001</v>
      </c>
      <c r="W367" s="13">
        <v>15.002000000000001</v>
      </c>
      <c r="AG367" s="14">
        <v>43633</v>
      </c>
      <c r="AH367" s="13">
        <v>184752000</v>
      </c>
    </row>
    <row r="368" spans="1:34" x14ac:dyDescent="0.3">
      <c r="A368" s="14">
        <v>43634</v>
      </c>
      <c r="B368" s="13">
        <v>14.982666999999999</v>
      </c>
      <c r="C368" s="13">
        <f>AVERAGE(B368:B377)</f>
        <v>14.858599999999999</v>
      </c>
      <c r="D368" s="13">
        <f>AVERAGE(B368:B397)</f>
        <v>15.760933399999999</v>
      </c>
      <c r="E368" s="13">
        <f>AVERAGE(B368:B467)</f>
        <v>16.288173379999996</v>
      </c>
      <c r="S368" s="14">
        <v>43634</v>
      </c>
      <c r="T368" s="13">
        <v>15.247999999999999</v>
      </c>
      <c r="U368" s="13">
        <v>15.649333</v>
      </c>
      <c r="V368" s="13">
        <v>14.837332999999999</v>
      </c>
      <c r="W368" s="13">
        <v>14.982666999999999</v>
      </c>
      <c r="AG368" s="14">
        <v>43634</v>
      </c>
      <c r="AH368" s="13">
        <v>190737000</v>
      </c>
    </row>
    <row r="369" spans="1:34" x14ac:dyDescent="0.3">
      <c r="A369" s="14">
        <v>43635</v>
      </c>
      <c r="B369" s="13">
        <v>15.095333</v>
      </c>
      <c r="C369" s="13">
        <f>AVERAGE(B369:B378)</f>
        <v>14.857333299999999</v>
      </c>
      <c r="D369" s="13">
        <f>AVERAGE(B369:B398)</f>
        <v>15.798422233333332</v>
      </c>
      <c r="E369" s="13">
        <f>AVERAGE(B369:B468)</f>
        <v>16.362040039999997</v>
      </c>
      <c r="S369" s="14">
        <v>43635</v>
      </c>
      <c r="T369" s="13">
        <v>15.007332999999999</v>
      </c>
      <c r="U369" s="13">
        <v>15.184666999999999</v>
      </c>
      <c r="V369" s="13">
        <v>14.737333</v>
      </c>
      <c r="W369" s="13">
        <v>15.095333</v>
      </c>
      <c r="AG369" s="14">
        <v>43635</v>
      </c>
      <c r="AH369" s="13">
        <v>98626500</v>
      </c>
    </row>
    <row r="370" spans="1:34" x14ac:dyDescent="0.3">
      <c r="A370" s="14">
        <v>43636</v>
      </c>
      <c r="B370" s="13">
        <v>14.641332999999999</v>
      </c>
      <c r="C370" s="13">
        <f>AVERAGE(B370:B379)</f>
        <v>14.9138</v>
      </c>
      <c r="D370" s="13">
        <f>AVERAGE(B370:B399)</f>
        <v>15.814911133333332</v>
      </c>
      <c r="E370" s="13">
        <f>AVERAGE(B370:B469)</f>
        <v>16.43584671</v>
      </c>
      <c r="S370" s="14">
        <v>43636</v>
      </c>
      <c r="T370" s="13">
        <v>14.866667</v>
      </c>
      <c r="U370" s="13">
        <v>15.126666999999999</v>
      </c>
      <c r="V370" s="13">
        <v>14.423333</v>
      </c>
      <c r="W370" s="13">
        <v>14.641332999999999</v>
      </c>
      <c r="AG370" s="14">
        <v>43636</v>
      </c>
      <c r="AH370" s="13">
        <v>177952500</v>
      </c>
    </row>
    <row r="371" spans="1:34" x14ac:dyDescent="0.3">
      <c r="A371" s="14">
        <v>43637</v>
      </c>
      <c r="B371" s="13">
        <v>14.790666999999999</v>
      </c>
      <c r="C371" s="13">
        <f>AVERAGE(B371:B380)</f>
        <v>15.0036667</v>
      </c>
      <c r="D371" s="13">
        <f>AVERAGE(B371:B400)</f>
        <v>15.847622266666663</v>
      </c>
      <c r="E371" s="13">
        <f>AVERAGE(B371:B470)</f>
        <v>16.519493390000001</v>
      </c>
      <c r="S371" s="14">
        <v>43637</v>
      </c>
      <c r="T371" s="13">
        <v>14.414667</v>
      </c>
      <c r="U371" s="13">
        <v>14.811999999999999</v>
      </c>
      <c r="V371" s="13">
        <v>14.366667</v>
      </c>
      <c r="W371" s="13">
        <v>14.790666999999999</v>
      </c>
      <c r="AG371" s="14">
        <v>43637</v>
      </c>
      <c r="AH371" s="13">
        <v>123031500</v>
      </c>
    </row>
    <row r="372" spans="1:34" x14ac:dyDescent="0.3">
      <c r="A372" s="14">
        <v>43640</v>
      </c>
      <c r="B372" s="13">
        <v>14.909333</v>
      </c>
      <c r="C372" s="13">
        <f>AVERAGE(B372:B381)</f>
        <v>15.0602</v>
      </c>
      <c r="D372" s="13">
        <f>AVERAGE(B372:B401)</f>
        <v>15.8619778</v>
      </c>
      <c r="E372" s="13">
        <f>AVERAGE(B372:B471)</f>
        <v>16.604873389999998</v>
      </c>
      <c r="S372" s="14">
        <v>43640</v>
      </c>
      <c r="T372" s="13">
        <v>14.882667</v>
      </c>
      <c r="U372" s="13">
        <v>15.057333</v>
      </c>
      <c r="V372" s="13">
        <v>14.734667</v>
      </c>
      <c r="W372" s="13">
        <v>14.909333</v>
      </c>
      <c r="AG372" s="14">
        <v>43640</v>
      </c>
      <c r="AH372" s="13">
        <v>86262000</v>
      </c>
    </row>
    <row r="373" spans="1:34" x14ac:dyDescent="0.3">
      <c r="A373" s="14">
        <v>43641</v>
      </c>
      <c r="B373" s="13">
        <v>14.650667</v>
      </c>
      <c r="C373" s="13">
        <f>AVERAGE(B373:B382)</f>
        <v>15.103</v>
      </c>
      <c r="D373" s="13">
        <f>AVERAGE(B373:B402)</f>
        <v>15.877777799999999</v>
      </c>
      <c r="E373" s="13">
        <f>AVERAGE(B373:B472)</f>
        <v>16.686520050000002</v>
      </c>
      <c r="S373" s="14">
        <v>43641</v>
      </c>
      <c r="T373" s="13">
        <v>14.959333000000001</v>
      </c>
      <c r="U373" s="13">
        <v>15.022667</v>
      </c>
      <c r="V373" s="13">
        <v>14.632667</v>
      </c>
      <c r="W373" s="13">
        <v>14.650667</v>
      </c>
      <c r="AG373" s="14">
        <v>43641</v>
      </c>
      <c r="AH373" s="13">
        <v>92731500</v>
      </c>
    </row>
    <row r="374" spans="1:34" x14ac:dyDescent="0.3">
      <c r="A374" s="14">
        <v>43642</v>
      </c>
      <c r="B374" s="13">
        <v>14.618</v>
      </c>
      <c r="C374" s="13">
        <f>AVERAGE(B374:B383)</f>
        <v>15.230733300000001</v>
      </c>
      <c r="D374" s="13">
        <f>AVERAGE(B374:B403)</f>
        <v>15.908133333333332</v>
      </c>
      <c r="E374" s="13">
        <f>AVERAGE(B374:B473)</f>
        <v>16.772913389999999</v>
      </c>
      <c r="S374" s="14">
        <v>43642</v>
      </c>
      <c r="T374" s="13">
        <v>14.687333000000001</v>
      </c>
      <c r="U374" s="13">
        <v>15.148667</v>
      </c>
      <c r="V374" s="13">
        <v>14.54</v>
      </c>
      <c r="W374" s="13">
        <v>14.618</v>
      </c>
      <c r="AG374" s="14">
        <v>43642</v>
      </c>
      <c r="AH374" s="13">
        <v>127608000</v>
      </c>
    </row>
    <row r="375" spans="1:34" x14ac:dyDescent="0.3">
      <c r="A375" s="14">
        <v>43643</v>
      </c>
      <c r="B375" s="13">
        <v>14.856</v>
      </c>
      <c r="C375" s="13">
        <f>AVERAGE(B375:B384)</f>
        <v>15.359599999999997</v>
      </c>
      <c r="D375" s="13">
        <f>AVERAGE(B375:B404)</f>
        <v>15.950422233333333</v>
      </c>
      <c r="E375" s="13">
        <f>AVERAGE(B375:B474)</f>
        <v>16.8615134</v>
      </c>
      <c r="S375" s="14">
        <v>43643</v>
      </c>
      <c r="T375" s="13">
        <v>14.63</v>
      </c>
      <c r="U375" s="13">
        <v>14.86</v>
      </c>
      <c r="V375" s="13">
        <v>14.49</v>
      </c>
      <c r="W375" s="13">
        <v>14.856</v>
      </c>
      <c r="AG375" s="14">
        <v>43643</v>
      </c>
      <c r="AH375" s="13">
        <v>95095500</v>
      </c>
    </row>
    <row r="376" spans="1:34" x14ac:dyDescent="0.3">
      <c r="A376" s="14">
        <v>43644</v>
      </c>
      <c r="B376" s="13">
        <v>14.897333</v>
      </c>
      <c r="C376" s="13">
        <f>AVERAGE(B376:B385)</f>
        <v>15.507866699999999</v>
      </c>
      <c r="D376" s="13">
        <f>AVERAGE(B376:B405)</f>
        <v>15.977466666666665</v>
      </c>
      <c r="E376" s="13">
        <f>AVERAGE(B376:B475)</f>
        <v>16.946280059999996</v>
      </c>
      <c r="S376" s="14">
        <v>43644</v>
      </c>
      <c r="T376" s="13">
        <v>14.732666999999999</v>
      </c>
      <c r="U376" s="13">
        <v>15.011333</v>
      </c>
      <c r="V376" s="13">
        <v>14.72</v>
      </c>
      <c r="W376" s="13">
        <v>14.897333</v>
      </c>
      <c r="AG376" s="14">
        <v>43644</v>
      </c>
      <c r="AH376" s="13">
        <v>102771000</v>
      </c>
    </row>
    <row r="377" spans="1:34" x14ac:dyDescent="0.3">
      <c r="A377" s="14">
        <v>43647</v>
      </c>
      <c r="B377" s="13">
        <v>15.144667</v>
      </c>
      <c r="C377" s="13">
        <f>AVERAGE(B377:B386)</f>
        <v>15.708133399999999</v>
      </c>
      <c r="D377" s="13">
        <f>AVERAGE(B377:B406)</f>
        <v>15.989799999999997</v>
      </c>
      <c r="E377" s="13">
        <f>AVERAGE(B377:B476)</f>
        <v>17.036986729999999</v>
      </c>
      <c r="S377" s="14">
        <v>43647</v>
      </c>
      <c r="T377" s="13">
        <v>15.347333000000001</v>
      </c>
      <c r="U377" s="13">
        <v>15.54</v>
      </c>
      <c r="V377" s="13">
        <v>15.085333</v>
      </c>
      <c r="W377" s="13">
        <v>15.144667</v>
      </c>
      <c r="AG377" s="14">
        <v>43647</v>
      </c>
      <c r="AH377" s="13">
        <v>123201000</v>
      </c>
    </row>
    <row r="378" spans="1:34" x14ac:dyDescent="0.3">
      <c r="A378" s="14">
        <v>43648</v>
      </c>
      <c r="B378" s="13">
        <v>14.97</v>
      </c>
      <c r="C378" s="13">
        <f>AVERAGE(B378:B387)</f>
        <v>15.876200000000001</v>
      </c>
      <c r="D378" s="13">
        <f>AVERAGE(B378:B407)</f>
        <v>16.007199999999997</v>
      </c>
      <c r="E378" s="13">
        <f>AVERAGE(B378:B477)</f>
        <v>17.120353389999998</v>
      </c>
      <c r="S378" s="14">
        <v>43648</v>
      </c>
      <c r="T378" s="13">
        <v>15.259333</v>
      </c>
      <c r="U378" s="13">
        <v>15.276667</v>
      </c>
      <c r="V378" s="13">
        <v>14.814667</v>
      </c>
      <c r="W378" s="13">
        <v>14.97</v>
      </c>
      <c r="AG378" s="14">
        <v>43648</v>
      </c>
      <c r="AH378" s="13">
        <v>138885000</v>
      </c>
    </row>
    <row r="379" spans="1:34" x14ac:dyDescent="0.3">
      <c r="A379" s="14">
        <v>43649</v>
      </c>
      <c r="B379" s="13">
        <v>15.66</v>
      </c>
      <c r="C379" s="13">
        <f>AVERAGE(B379:B388)</f>
        <v>16.0782667</v>
      </c>
      <c r="D379" s="13">
        <f>AVERAGE(B379:B408)</f>
        <v>15.996244433333333</v>
      </c>
      <c r="E379" s="13">
        <f>AVERAGE(B379:B478)</f>
        <v>17.207206719999999</v>
      </c>
      <c r="S379" s="14">
        <v>43649</v>
      </c>
      <c r="T379" s="13">
        <v>15.959333000000001</v>
      </c>
      <c r="U379" s="13">
        <v>16.104668</v>
      </c>
      <c r="V379" s="13">
        <v>15.634</v>
      </c>
      <c r="W379" s="13">
        <v>15.66</v>
      </c>
      <c r="AG379" s="14">
        <v>43649</v>
      </c>
      <c r="AH379" s="13">
        <v>213016500</v>
      </c>
    </row>
    <row r="380" spans="1:34" x14ac:dyDescent="0.3">
      <c r="A380" s="14">
        <v>43651</v>
      </c>
      <c r="B380" s="13">
        <v>15.54</v>
      </c>
      <c r="C380" s="13">
        <f>AVERAGE(B380:B389)</f>
        <v>16.202533300000002</v>
      </c>
      <c r="D380" s="13">
        <f>AVERAGE(B380:B409)</f>
        <v>15.953444433333333</v>
      </c>
      <c r="E380" s="13">
        <f>AVERAGE(B380:B479)</f>
        <v>17.272633389999999</v>
      </c>
      <c r="S380" s="14">
        <v>43651</v>
      </c>
      <c r="T380" s="13">
        <v>15.638</v>
      </c>
      <c r="U380" s="13">
        <v>15.696667</v>
      </c>
      <c r="V380" s="13">
        <v>15.386666999999999</v>
      </c>
      <c r="W380" s="13">
        <v>15.54</v>
      </c>
      <c r="AG380" s="14">
        <v>43651</v>
      </c>
      <c r="AH380" s="13">
        <v>105985500</v>
      </c>
    </row>
    <row r="381" spans="1:34" x14ac:dyDescent="0.3">
      <c r="A381" s="14">
        <v>43654</v>
      </c>
      <c r="B381" s="13">
        <v>15.356</v>
      </c>
      <c r="C381" s="13">
        <f>AVERAGE(B381:B390)</f>
        <v>16.3697333</v>
      </c>
      <c r="D381" s="13">
        <f>AVERAGE(B381:B410)</f>
        <v>15.924199999999995</v>
      </c>
      <c r="E381" s="13">
        <f>AVERAGE(B381:B480)</f>
        <v>17.341460060000003</v>
      </c>
      <c r="S381" s="14">
        <v>43654</v>
      </c>
      <c r="T381" s="13">
        <v>15.416</v>
      </c>
      <c r="U381" s="13">
        <v>15.483333</v>
      </c>
      <c r="V381" s="13">
        <v>15.244</v>
      </c>
      <c r="W381" s="13">
        <v>15.356</v>
      </c>
      <c r="AG381" s="14">
        <v>43654</v>
      </c>
      <c r="AH381" s="13">
        <v>88207500</v>
      </c>
    </row>
    <row r="382" spans="1:34" x14ac:dyDescent="0.3">
      <c r="A382" s="14">
        <v>43655</v>
      </c>
      <c r="B382" s="13">
        <v>15.337332999999999</v>
      </c>
      <c r="C382" s="13">
        <f>AVERAGE(B382:B391)</f>
        <v>16.5386667</v>
      </c>
      <c r="D382" s="13">
        <f>AVERAGE(B382:B411)</f>
        <v>15.916399999999998</v>
      </c>
      <c r="E382" s="13">
        <f>AVERAGE(B382:B481)</f>
        <v>17.407180050000001</v>
      </c>
      <c r="S382" s="14">
        <v>43655</v>
      </c>
      <c r="T382" s="13">
        <v>15.264666999999999</v>
      </c>
      <c r="U382" s="13">
        <v>15.4</v>
      </c>
      <c r="V382" s="13">
        <v>15.151999999999999</v>
      </c>
      <c r="W382" s="13">
        <v>15.337332999999999</v>
      </c>
      <c r="AG382" s="14">
        <v>43655</v>
      </c>
      <c r="AH382" s="13">
        <v>92862000</v>
      </c>
    </row>
    <row r="383" spans="1:34" x14ac:dyDescent="0.3">
      <c r="A383" s="14">
        <v>43656</v>
      </c>
      <c r="B383" s="13">
        <v>15.928000000000001</v>
      </c>
      <c r="C383" s="13">
        <f>AVERAGE(B383:B392)</f>
        <v>16.739400100000001</v>
      </c>
      <c r="D383" s="13">
        <f>AVERAGE(B383:B412)</f>
        <v>15.907066666666662</v>
      </c>
      <c r="E383" s="13">
        <f>AVERAGE(B383:B482)</f>
        <v>17.474666720000002</v>
      </c>
      <c r="S383" s="14">
        <v>43656</v>
      </c>
      <c r="T383" s="13">
        <v>15.61</v>
      </c>
      <c r="U383" s="13">
        <v>15.929333</v>
      </c>
      <c r="V383" s="13">
        <v>15.542667</v>
      </c>
      <c r="W383" s="13">
        <v>15.928000000000001</v>
      </c>
      <c r="AG383" s="14">
        <v>43656</v>
      </c>
      <c r="AH383" s="13">
        <v>137185500</v>
      </c>
    </row>
    <row r="384" spans="1:34" x14ac:dyDescent="0.3">
      <c r="A384" s="14">
        <v>43657</v>
      </c>
      <c r="B384" s="13">
        <v>15.906667000000001</v>
      </c>
      <c r="C384" s="13">
        <f>AVERAGE(B384:B393)</f>
        <v>16.912466800000001</v>
      </c>
      <c r="D384" s="13">
        <f>AVERAGE(B384:B413)</f>
        <v>15.866866666666661</v>
      </c>
      <c r="E384" s="13">
        <f>AVERAGE(B384:B483)</f>
        <v>17.535346720000003</v>
      </c>
      <c r="S384" s="14">
        <v>43657</v>
      </c>
      <c r="T384" s="13">
        <v>15.875999999999999</v>
      </c>
      <c r="U384" s="13">
        <v>16.100000000000001</v>
      </c>
      <c r="V384" s="13">
        <v>15.72</v>
      </c>
      <c r="W384" s="13">
        <v>15.906667000000001</v>
      </c>
      <c r="AG384" s="14">
        <v>43657</v>
      </c>
      <c r="AH384" s="13">
        <v>112716000</v>
      </c>
    </row>
    <row r="385" spans="1:34" x14ac:dyDescent="0.3">
      <c r="A385" s="14">
        <v>43658</v>
      </c>
      <c r="B385" s="13">
        <v>16.338667000000001</v>
      </c>
      <c r="C385" s="13">
        <f>AVERAGE(B385:B394)</f>
        <v>16.8472668</v>
      </c>
      <c r="D385" s="13">
        <f>AVERAGE(B385:B414)</f>
        <v>15.830311099999996</v>
      </c>
      <c r="E385" s="13">
        <f>AVERAGE(B385:B484)</f>
        <v>17.59952672</v>
      </c>
      <c r="S385" s="14">
        <v>43658</v>
      </c>
      <c r="T385" s="13">
        <v>15.983333</v>
      </c>
      <c r="U385" s="13">
        <v>16.358667000000001</v>
      </c>
      <c r="V385" s="13">
        <v>15.980667</v>
      </c>
      <c r="W385" s="13">
        <v>16.338667000000001</v>
      </c>
      <c r="AG385" s="14">
        <v>43658</v>
      </c>
      <c r="AH385" s="13">
        <v>138007500</v>
      </c>
    </row>
    <row r="386" spans="1:34" x14ac:dyDescent="0.3">
      <c r="A386" s="14">
        <v>43661</v>
      </c>
      <c r="B386" s="13">
        <v>16.899999999999999</v>
      </c>
      <c r="C386" s="13">
        <f>AVERAGE(B386:B395)</f>
        <v>16.733666800000002</v>
      </c>
      <c r="D386" s="13">
        <f>AVERAGE(B386:B415)</f>
        <v>15.755466633333329</v>
      </c>
      <c r="E386" s="13">
        <f>AVERAGE(B386:B485)</f>
        <v>17.66027339</v>
      </c>
      <c r="S386" s="14">
        <v>43661</v>
      </c>
      <c r="T386" s="13">
        <v>16.533332999999999</v>
      </c>
      <c r="U386" s="13">
        <v>16.961331999999999</v>
      </c>
      <c r="V386" s="13">
        <v>16.323999000000001</v>
      </c>
      <c r="W386" s="13">
        <v>16.899999999999999</v>
      </c>
      <c r="AG386" s="14">
        <v>43661</v>
      </c>
      <c r="AH386" s="13">
        <v>165001500</v>
      </c>
    </row>
    <row r="387" spans="1:34" x14ac:dyDescent="0.3">
      <c r="A387" s="14">
        <v>43662</v>
      </c>
      <c r="B387" s="13">
        <v>16.825333000000001</v>
      </c>
      <c r="C387" s="13">
        <f>AVERAGE(B387:B396)</f>
        <v>16.6154668</v>
      </c>
      <c r="D387" s="13">
        <f>AVERAGE(B387:B416)</f>
        <v>15.669911066666662</v>
      </c>
      <c r="E387" s="13">
        <f>AVERAGE(B387:B486)</f>
        <v>17.713293390000004</v>
      </c>
      <c r="S387" s="14">
        <v>43662</v>
      </c>
      <c r="T387" s="13">
        <v>16.620000999999998</v>
      </c>
      <c r="U387" s="13">
        <v>16.902000000000001</v>
      </c>
      <c r="V387" s="13">
        <v>16.528666999999999</v>
      </c>
      <c r="W387" s="13">
        <v>16.825333000000001</v>
      </c>
      <c r="AG387" s="14">
        <v>43662</v>
      </c>
      <c r="AH387" s="13">
        <v>122235000</v>
      </c>
    </row>
    <row r="388" spans="1:34" x14ac:dyDescent="0.3">
      <c r="A388" s="14">
        <v>43663</v>
      </c>
      <c r="B388" s="13">
        <v>16.990666999999998</v>
      </c>
      <c r="C388" s="13">
        <f>AVERAGE(B388:B397)</f>
        <v>16.548000199999997</v>
      </c>
      <c r="D388" s="13">
        <f>AVERAGE(B388:B417)</f>
        <v>15.584799966666662</v>
      </c>
      <c r="E388" s="13">
        <f>AVERAGE(B388:B487)</f>
        <v>17.765286740000004</v>
      </c>
      <c r="S388" s="14">
        <v>43663</v>
      </c>
      <c r="T388" s="13">
        <v>17.044665999999999</v>
      </c>
      <c r="U388" s="13">
        <v>17.220666999999999</v>
      </c>
      <c r="V388" s="13">
        <v>16.889999</v>
      </c>
      <c r="W388" s="13">
        <v>16.990666999999998</v>
      </c>
      <c r="AG388" s="14">
        <v>43663</v>
      </c>
      <c r="AH388" s="13">
        <v>146470500</v>
      </c>
    </row>
    <row r="389" spans="1:34" x14ac:dyDescent="0.3">
      <c r="A389" s="14">
        <v>43664</v>
      </c>
      <c r="B389" s="13">
        <v>16.902666</v>
      </c>
      <c r="C389" s="13">
        <f>AVERAGE(B389:B398)</f>
        <v>16.459666699999996</v>
      </c>
      <c r="D389" s="13">
        <f>AVERAGE(B389:B418)</f>
        <v>15.497533299999994</v>
      </c>
      <c r="E389" s="13">
        <f>AVERAGE(B389:B488)</f>
        <v>17.819306750000003</v>
      </c>
      <c r="S389" s="14">
        <v>43664</v>
      </c>
      <c r="T389" s="13">
        <v>17.003332</v>
      </c>
      <c r="U389" s="13">
        <v>17.049999</v>
      </c>
      <c r="V389" s="13">
        <v>16.792667000000002</v>
      </c>
      <c r="W389" s="13">
        <v>16.902666</v>
      </c>
      <c r="AG389" s="14">
        <v>43664</v>
      </c>
      <c r="AH389" s="13">
        <v>71379000</v>
      </c>
    </row>
    <row r="390" spans="1:34" x14ac:dyDescent="0.3">
      <c r="A390" s="14">
        <v>43665</v>
      </c>
      <c r="B390" s="13">
        <v>17.212</v>
      </c>
      <c r="C390" s="13">
        <f>AVERAGE(B390:B399)</f>
        <v>16.328400100000003</v>
      </c>
      <c r="D390" s="13">
        <f>AVERAGE(B390:B419)</f>
        <v>15.426799999999995</v>
      </c>
      <c r="E390" s="13">
        <f>AVERAGE(B390:B489)</f>
        <v>17.876633410000004</v>
      </c>
      <c r="S390" s="14">
        <v>43665</v>
      </c>
      <c r="T390" s="13">
        <v>17.045999999999999</v>
      </c>
      <c r="U390" s="13">
        <v>17.330666999999998</v>
      </c>
      <c r="V390" s="13">
        <v>16.974667</v>
      </c>
      <c r="W390" s="13">
        <v>17.212</v>
      </c>
      <c r="AG390" s="14">
        <v>43665</v>
      </c>
      <c r="AH390" s="13">
        <v>105726000</v>
      </c>
    </row>
    <row r="391" spans="1:34" x14ac:dyDescent="0.3">
      <c r="A391" s="14">
        <v>43668</v>
      </c>
      <c r="B391" s="13">
        <v>17.045334</v>
      </c>
      <c r="C391" s="13">
        <f>AVERAGE(B391:B400)</f>
        <v>16.169466800000002</v>
      </c>
      <c r="D391" s="13">
        <f>AVERAGE(B391:B420)</f>
        <v>15.354422233333329</v>
      </c>
      <c r="E391" s="13">
        <f>AVERAGE(B391:B490)</f>
        <v>17.937073420000004</v>
      </c>
      <c r="S391" s="14">
        <v>43668</v>
      </c>
      <c r="T391" s="13">
        <v>17.25</v>
      </c>
      <c r="U391" s="13">
        <v>17.476666999999999</v>
      </c>
      <c r="V391" s="13">
        <v>16.945999</v>
      </c>
      <c r="W391" s="13">
        <v>17.045334</v>
      </c>
      <c r="AG391" s="14">
        <v>43668</v>
      </c>
      <c r="AH391" s="13">
        <v>102636000</v>
      </c>
    </row>
    <row r="392" spans="1:34" x14ac:dyDescent="0.3">
      <c r="A392" s="14">
        <v>43669</v>
      </c>
      <c r="B392" s="13">
        <v>17.344667000000001</v>
      </c>
      <c r="C392" s="13">
        <f>AVERAGE(B392:B401)</f>
        <v>15.9870667</v>
      </c>
      <c r="D392" s="13">
        <f>AVERAGE(B392:B421)</f>
        <v>15.286266666666661</v>
      </c>
      <c r="E392" s="13">
        <f>AVERAGE(B392:B491)</f>
        <v>18.001753400000005</v>
      </c>
      <c r="S392" s="14">
        <v>43669</v>
      </c>
      <c r="T392" s="13">
        <v>17.114000000000001</v>
      </c>
      <c r="U392" s="13">
        <v>17.365334000000001</v>
      </c>
      <c r="V392" s="13">
        <v>16.966667000000001</v>
      </c>
      <c r="W392" s="13">
        <v>17.344667000000001</v>
      </c>
      <c r="AG392" s="14">
        <v>43669</v>
      </c>
      <c r="AH392" s="13">
        <v>75346500</v>
      </c>
    </row>
    <row r="393" spans="1:34" x14ac:dyDescent="0.3">
      <c r="A393" s="14">
        <v>43670</v>
      </c>
      <c r="B393" s="13">
        <v>17.658667000000001</v>
      </c>
      <c r="C393" s="13">
        <f>AVERAGE(B393:B402)</f>
        <v>15.790933299999997</v>
      </c>
      <c r="D393" s="13">
        <f>AVERAGE(B393:B422)</f>
        <v>15.198511099999996</v>
      </c>
      <c r="E393" s="13">
        <f>AVERAGE(B393:B492)</f>
        <v>18.068093390000005</v>
      </c>
      <c r="S393" s="14">
        <v>43670</v>
      </c>
      <c r="T393" s="13">
        <v>17.277999999999999</v>
      </c>
      <c r="U393" s="13">
        <v>17.738001000000001</v>
      </c>
      <c r="V393" s="13">
        <v>17.210667000000001</v>
      </c>
      <c r="W393" s="13">
        <v>17.658667000000001</v>
      </c>
      <c r="AG393" s="14">
        <v>43670</v>
      </c>
      <c r="AH393" s="13">
        <v>166092000</v>
      </c>
    </row>
    <row r="394" spans="1:34" x14ac:dyDescent="0.3">
      <c r="A394" s="14">
        <v>43671</v>
      </c>
      <c r="B394" s="13">
        <v>15.254667</v>
      </c>
      <c r="C394" s="13">
        <f>AVERAGE(B394:B403)</f>
        <v>15.581199900000001</v>
      </c>
      <c r="D394" s="13">
        <f>AVERAGE(B394:B423)</f>
        <v>15.120066633333332</v>
      </c>
      <c r="E394" s="13">
        <f>AVERAGE(B394:B493)</f>
        <v>18.130433400000005</v>
      </c>
      <c r="S394" s="14">
        <v>43671</v>
      </c>
      <c r="T394" s="13">
        <v>15.566667000000001</v>
      </c>
      <c r="U394" s="13">
        <v>15.633333</v>
      </c>
      <c r="V394" s="13">
        <v>15.036667</v>
      </c>
      <c r="W394" s="13">
        <v>15.254667</v>
      </c>
      <c r="AG394" s="14">
        <v>43671</v>
      </c>
      <c r="AH394" s="13">
        <v>336274500</v>
      </c>
    </row>
    <row r="395" spans="1:34" x14ac:dyDescent="0.3">
      <c r="A395" s="14">
        <v>43672</v>
      </c>
      <c r="B395" s="13">
        <v>15.202667</v>
      </c>
      <c r="C395" s="13">
        <f>AVERAGE(B395:B404)</f>
        <v>15.6443999</v>
      </c>
      <c r="D395" s="13">
        <f>AVERAGE(B395:B424)</f>
        <v>15.117022166666665</v>
      </c>
      <c r="E395" s="13">
        <f>AVERAGE(B395:B494)</f>
        <v>18.232220050000002</v>
      </c>
      <c r="S395" s="14">
        <v>43672</v>
      </c>
      <c r="T395" s="13">
        <v>15.128</v>
      </c>
      <c r="U395" s="13">
        <v>15.350667</v>
      </c>
      <c r="V395" s="13">
        <v>14.816667000000001</v>
      </c>
      <c r="W395" s="13">
        <v>15.202667</v>
      </c>
      <c r="AG395" s="14">
        <v>43672</v>
      </c>
      <c r="AH395" s="13">
        <v>150415500</v>
      </c>
    </row>
    <row r="396" spans="1:34" x14ac:dyDescent="0.3">
      <c r="A396" s="14">
        <v>43675</v>
      </c>
      <c r="B396" s="13">
        <v>15.718</v>
      </c>
      <c r="C396" s="13">
        <f>AVERAGE(B396:B405)</f>
        <v>15.690866500000004</v>
      </c>
      <c r="D396" s="13">
        <f>AVERAGE(B396:B425)</f>
        <v>15.1253555</v>
      </c>
      <c r="E396" s="13">
        <f>AVERAGE(B396:B495)</f>
        <v>18.332853390000004</v>
      </c>
      <c r="S396" s="14">
        <v>43675</v>
      </c>
      <c r="T396" s="13">
        <v>15.139333000000001</v>
      </c>
      <c r="U396" s="13">
        <v>15.729333</v>
      </c>
      <c r="V396" s="13">
        <v>15.068667</v>
      </c>
      <c r="W396" s="13">
        <v>15.718</v>
      </c>
      <c r="AG396" s="14">
        <v>43675</v>
      </c>
      <c r="AH396" s="13">
        <v>139099500</v>
      </c>
    </row>
    <row r="397" spans="1:34" x14ac:dyDescent="0.3">
      <c r="A397" s="14">
        <v>43676</v>
      </c>
      <c r="B397" s="13">
        <v>16.150666999999999</v>
      </c>
      <c r="C397" s="13">
        <f>AVERAGE(B397:B406)</f>
        <v>15.645799800000002</v>
      </c>
      <c r="D397" s="13">
        <f>AVERAGE(B397:B426)</f>
        <v>15.124844400000001</v>
      </c>
      <c r="E397" s="13">
        <f>AVERAGE(B397:B496)</f>
        <v>18.437773380000003</v>
      </c>
      <c r="S397" s="14">
        <v>43676</v>
      </c>
      <c r="T397" s="13">
        <v>15.526667</v>
      </c>
      <c r="U397" s="13">
        <v>16.224001000000001</v>
      </c>
      <c r="V397" s="13">
        <v>15.478667</v>
      </c>
      <c r="W397" s="13">
        <v>16.150666999999999</v>
      </c>
      <c r="AG397" s="14">
        <v>43676</v>
      </c>
      <c r="AH397" s="13">
        <v>121635000</v>
      </c>
    </row>
    <row r="398" spans="1:34" x14ac:dyDescent="0.3">
      <c r="A398" s="14">
        <v>43677</v>
      </c>
      <c r="B398" s="13">
        <v>16.107332</v>
      </c>
      <c r="C398" s="13">
        <f>AVERAGE(B398:B407)</f>
        <v>15.5973998</v>
      </c>
      <c r="D398" s="13">
        <f>AVERAGE(B398:B427)</f>
        <v>15.135599933333335</v>
      </c>
      <c r="E398" s="13">
        <f>AVERAGE(B398:B497)</f>
        <v>18.545626720000005</v>
      </c>
      <c r="S398" s="14">
        <v>43677</v>
      </c>
      <c r="T398" s="13">
        <v>16.200001</v>
      </c>
      <c r="U398" s="13">
        <v>16.445333000000002</v>
      </c>
      <c r="V398" s="13">
        <v>15.776667</v>
      </c>
      <c r="W398" s="13">
        <v>16.107332</v>
      </c>
      <c r="AG398" s="14">
        <v>43677</v>
      </c>
      <c r="AH398" s="13">
        <v>137673000</v>
      </c>
    </row>
    <row r="399" spans="1:34" x14ac:dyDescent="0.3">
      <c r="A399" s="14">
        <v>43678</v>
      </c>
      <c r="B399" s="13">
        <v>15.59</v>
      </c>
      <c r="C399" s="13">
        <f>AVERAGE(B399:B408)</f>
        <v>15.450799899999998</v>
      </c>
      <c r="D399" s="13">
        <f>AVERAGE(B399:B428)</f>
        <v>15.145066633333332</v>
      </c>
      <c r="E399" s="13">
        <f>AVERAGE(B399:B498)</f>
        <v>18.654946730000002</v>
      </c>
      <c r="S399" s="14">
        <v>43678</v>
      </c>
      <c r="T399" s="13">
        <v>16.176666000000001</v>
      </c>
      <c r="U399" s="13">
        <v>16.300667000000001</v>
      </c>
      <c r="V399" s="13">
        <v>15.451333</v>
      </c>
      <c r="W399" s="13">
        <v>15.59</v>
      </c>
      <c r="AG399" s="14">
        <v>43678</v>
      </c>
      <c r="AH399" s="13">
        <v>123892500</v>
      </c>
    </row>
    <row r="400" spans="1:34" x14ac:dyDescent="0.3">
      <c r="A400" s="14">
        <v>43679</v>
      </c>
      <c r="B400" s="13">
        <v>15.622667</v>
      </c>
      <c r="C400" s="13">
        <f>AVERAGE(B400:B409)</f>
        <v>15.329399899999999</v>
      </c>
      <c r="D400" s="13">
        <f>AVERAGE(B400:B429)</f>
        <v>15.170288833333336</v>
      </c>
      <c r="E400" s="13">
        <f>AVERAGE(B400:B499)</f>
        <v>18.778526730000003</v>
      </c>
      <c r="S400" s="14">
        <v>43679</v>
      </c>
      <c r="T400" s="13">
        <v>15.423333</v>
      </c>
      <c r="U400" s="13">
        <v>15.751333000000001</v>
      </c>
      <c r="V400" s="13">
        <v>15.282</v>
      </c>
      <c r="W400" s="13">
        <v>15.622667</v>
      </c>
      <c r="AG400" s="14">
        <v>43679</v>
      </c>
      <c r="AH400" s="13">
        <v>92047500</v>
      </c>
    </row>
    <row r="401" spans="1:34" x14ac:dyDescent="0.3">
      <c r="A401" s="14">
        <v>43682</v>
      </c>
      <c r="B401" s="13">
        <v>15.221333</v>
      </c>
      <c r="C401" s="13">
        <f>AVERAGE(B401:B410)</f>
        <v>15.2333999</v>
      </c>
      <c r="D401" s="13">
        <f>AVERAGE(B401:B430)</f>
        <v>15.189111000000004</v>
      </c>
      <c r="E401" s="13">
        <f>AVERAGE(B401:B500)</f>
        <v>18.905800060000004</v>
      </c>
      <c r="S401" s="14">
        <v>43682</v>
      </c>
      <c r="T401" s="13">
        <v>15.306666999999999</v>
      </c>
      <c r="U401" s="13">
        <v>15.424666999999999</v>
      </c>
      <c r="V401" s="13">
        <v>15.052</v>
      </c>
      <c r="W401" s="13">
        <v>15.221333</v>
      </c>
      <c r="AG401" s="14">
        <v>43682</v>
      </c>
      <c r="AH401" s="13">
        <v>105424500</v>
      </c>
    </row>
    <row r="402" spans="1:34" x14ac:dyDescent="0.3">
      <c r="A402" s="14">
        <v>43683</v>
      </c>
      <c r="B402" s="13">
        <v>15.383333</v>
      </c>
      <c r="C402" s="13">
        <f>AVERAGE(B402:B411)</f>
        <v>15.2234666</v>
      </c>
      <c r="D402" s="13">
        <f>AVERAGE(B402:B431)</f>
        <v>15.225710966666671</v>
      </c>
      <c r="E402" s="13">
        <f>AVERAGE(B402:B501)</f>
        <v>19.040880070000007</v>
      </c>
      <c r="S402" s="14">
        <v>43683</v>
      </c>
      <c r="T402" s="13">
        <v>15.458667</v>
      </c>
      <c r="U402" s="13">
        <v>15.5</v>
      </c>
      <c r="V402" s="13">
        <v>15.05</v>
      </c>
      <c r="W402" s="13">
        <v>15.383333</v>
      </c>
      <c r="AG402" s="14">
        <v>43683</v>
      </c>
      <c r="AH402" s="13">
        <v>83463000</v>
      </c>
    </row>
    <row r="403" spans="1:34" x14ac:dyDescent="0.3">
      <c r="A403" s="14">
        <v>43684</v>
      </c>
      <c r="B403" s="13">
        <v>15.561332999999999</v>
      </c>
      <c r="C403" s="13">
        <f>AVERAGE(B403:B412)</f>
        <v>15.190866600000001</v>
      </c>
      <c r="D403" s="13">
        <f>AVERAGE(B403:B432)</f>
        <v>15.254022133333338</v>
      </c>
      <c r="E403" s="13">
        <f>AVERAGE(B403:B502)</f>
        <v>19.173966730000004</v>
      </c>
      <c r="S403" s="14">
        <v>43684</v>
      </c>
      <c r="T403" s="13">
        <v>15.1</v>
      </c>
      <c r="U403" s="13">
        <v>15.571332999999999</v>
      </c>
      <c r="V403" s="13">
        <v>15.053333</v>
      </c>
      <c r="W403" s="13">
        <v>15.561332999999999</v>
      </c>
      <c r="AG403" s="14">
        <v>43684</v>
      </c>
      <c r="AH403" s="13">
        <v>71647500</v>
      </c>
    </row>
    <row r="404" spans="1:34" x14ac:dyDescent="0.3">
      <c r="A404" s="14">
        <v>43685</v>
      </c>
      <c r="B404" s="13">
        <v>15.886666999999999</v>
      </c>
      <c r="C404" s="13">
        <f>AVERAGE(B404:B413)</f>
        <v>15.1069333</v>
      </c>
      <c r="D404" s="13">
        <f>AVERAGE(B404:B433)</f>
        <v>15.283311066666668</v>
      </c>
      <c r="E404" s="13">
        <f>AVERAGE(B404:B503)</f>
        <v>19.294820070000004</v>
      </c>
      <c r="S404" s="14">
        <v>43685</v>
      </c>
      <c r="T404" s="13">
        <v>15.63</v>
      </c>
      <c r="U404" s="13">
        <v>15.986667000000001</v>
      </c>
      <c r="V404" s="13">
        <v>15.51</v>
      </c>
      <c r="W404" s="13">
        <v>15.886666999999999</v>
      </c>
      <c r="AG404" s="14">
        <v>43685</v>
      </c>
      <c r="AH404" s="13">
        <v>79114500</v>
      </c>
    </row>
    <row r="405" spans="1:34" x14ac:dyDescent="0.3">
      <c r="A405" s="14">
        <v>43686</v>
      </c>
      <c r="B405" s="13">
        <v>15.667332999999999</v>
      </c>
      <c r="C405" s="13">
        <f>AVERAGE(B405:B414)</f>
        <v>14.999266600000002</v>
      </c>
      <c r="D405" s="13">
        <f>AVERAGE(B405:B434)</f>
        <v>15.288466566666669</v>
      </c>
      <c r="E405" s="13">
        <f>AVERAGE(B405:B504)</f>
        <v>19.414840060000007</v>
      </c>
      <c r="S405" s="14">
        <v>43686</v>
      </c>
      <c r="T405" s="13">
        <v>15.736667000000001</v>
      </c>
      <c r="U405" s="13">
        <v>15.930667</v>
      </c>
      <c r="V405" s="13">
        <v>15.587332999999999</v>
      </c>
      <c r="W405" s="13">
        <v>15.667332999999999</v>
      </c>
      <c r="AG405" s="14">
        <v>43686</v>
      </c>
      <c r="AH405" s="13">
        <v>58473000</v>
      </c>
    </row>
    <row r="406" spans="1:34" x14ac:dyDescent="0.3">
      <c r="A406" s="14">
        <v>43689</v>
      </c>
      <c r="B406" s="13">
        <v>15.267333000000001</v>
      </c>
      <c r="C406" s="13">
        <f>AVERAGE(B406:B415)</f>
        <v>14.841866599999999</v>
      </c>
      <c r="D406" s="13">
        <f>AVERAGE(B406:B435)</f>
        <v>15.302288833333336</v>
      </c>
      <c r="E406" s="13">
        <f>AVERAGE(B406:B505)</f>
        <v>19.545006730000001</v>
      </c>
      <c r="S406" s="14">
        <v>43689</v>
      </c>
      <c r="T406" s="13">
        <v>15.532667</v>
      </c>
      <c r="U406" s="13">
        <v>15.718</v>
      </c>
      <c r="V406" s="13">
        <v>15.25</v>
      </c>
      <c r="W406" s="13">
        <v>15.267333000000001</v>
      </c>
      <c r="AG406" s="14">
        <v>43689</v>
      </c>
      <c r="AH406" s="13">
        <v>69958500</v>
      </c>
    </row>
    <row r="407" spans="1:34" x14ac:dyDescent="0.3">
      <c r="A407" s="14">
        <v>43690</v>
      </c>
      <c r="B407" s="13">
        <v>15.666667</v>
      </c>
      <c r="C407" s="13">
        <f>AVERAGE(B407:B416)</f>
        <v>14.7484666</v>
      </c>
      <c r="D407" s="13">
        <f>AVERAGE(B407:B436)</f>
        <v>15.28939996666667</v>
      </c>
      <c r="E407" s="13">
        <f>AVERAGE(B407:B506)</f>
        <v>19.687673400000005</v>
      </c>
      <c r="S407" s="14">
        <v>43690</v>
      </c>
      <c r="T407" s="13">
        <v>15.254</v>
      </c>
      <c r="U407" s="13">
        <v>15.733333</v>
      </c>
      <c r="V407" s="13">
        <v>15.17</v>
      </c>
      <c r="W407" s="13">
        <v>15.666667</v>
      </c>
      <c r="AG407" s="14">
        <v>43690</v>
      </c>
      <c r="AH407" s="13">
        <v>72721500</v>
      </c>
    </row>
    <row r="408" spans="1:34" x14ac:dyDescent="0.3">
      <c r="A408" s="14">
        <v>43691</v>
      </c>
      <c r="B408" s="13">
        <v>14.641332999999999</v>
      </c>
      <c r="C408" s="13">
        <f>AVERAGE(B408:B417)</f>
        <v>14.608999899999997</v>
      </c>
      <c r="D408" s="13">
        <f>AVERAGE(B408:B437)</f>
        <v>15.275399966666667</v>
      </c>
      <c r="E408" s="13">
        <f>AVERAGE(B408:B507)</f>
        <v>19.832033400000004</v>
      </c>
      <c r="S408" s="14">
        <v>43691</v>
      </c>
      <c r="T408" s="13">
        <v>15.414</v>
      </c>
      <c r="U408" s="13">
        <v>15.433332999999999</v>
      </c>
      <c r="V408" s="13">
        <v>14.446</v>
      </c>
      <c r="W408" s="13">
        <v>14.641332999999999</v>
      </c>
      <c r="AG408" s="14">
        <v>43691</v>
      </c>
      <c r="AH408" s="13">
        <v>143439000</v>
      </c>
    </row>
    <row r="409" spans="1:34" x14ac:dyDescent="0.3">
      <c r="A409" s="14">
        <v>43692</v>
      </c>
      <c r="B409" s="13">
        <v>14.375999999999999</v>
      </c>
      <c r="C409" s="13">
        <f>AVERAGE(B409:B418)</f>
        <v>14.582133300000001</v>
      </c>
      <c r="D409" s="13">
        <f>AVERAGE(B409:B438)</f>
        <v>15.326377799999998</v>
      </c>
      <c r="E409" s="13">
        <f>AVERAGE(B409:B508)</f>
        <v>19.998326730000002</v>
      </c>
      <c r="S409" s="14">
        <v>43692</v>
      </c>
      <c r="T409" s="13">
        <v>14.724</v>
      </c>
      <c r="U409" s="13">
        <v>14.770667</v>
      </c>
      <c r="V409" s="13">
        <v>14.103332999999999</v>
      </c>
      <c r="W409" s="13">
        <v>14.375999999999999</v>
      </c>
      <c r="AG409" s="14">
        <v>43692</v>
      </c>
      <c r="AH409" s="13">
        <v>122394000</v>
      </c>
    </row>
    <row r="410" spans="1:34" x14ac:dyDescent="0.3">
      <c r="A410" s="14">
        <v>43693</v>
      </c>
      <c r="B410" s="13">
        <v>14.662667000000001</v>
      </c>
      <c r="C410" s="13">
        <f>AVERAGE(B410:B419)</f>
        <v>14.6226</v>
      </c>
      <c r="D410" s="13">
        <f>AVERAGE(B410:B439)</f>
        <v>15.385244466666661</v>
      </c>
      <c r="E410" s="13">
        <f>AVERAGE(B410:B509)</f>
        <v>20.182660070000001</v>
      </c>
      <c r="S410" s="14">
        <v>43693</v>
      </c>
      <c r="T410" s="13">
        <v>14.444000000000001</v>
      </c>
      <c r="U410" s="13">
        <v>14.816000000000001</v>
      </c>
      <c r="V410" s="13">
        <v>14.401332999999999</v>
      </c>
      <c r="W410" s="13">
        <v>14.662667000000001</v>
      </c>
      <c r="AG410" s="14">
        <v>43693</v>
      </c>
      <c r="AH410" s="13">
        <v>76477500</v>
      </c>
    </row>
    <row r="411" spans="1:34" x14ac:dyDescent="0.3">
      <c r="A411" s="14">
        <v>43696</v>
      </c>
      <c r="B411" s="13">
        <v>15.122</v>
      </c>
      <c r="C411" s="13">
        <f>AVERAGE(B411:B420)</f>
        <v>14.660399999999999</v>
      </c>
      <c r="D411" s="13">
        <f>AVERAGE(B411:B440)</f>
        <v>15.431755599999997</v>
      </c>
      <c r="E411" s="13">
        <f>AVERAGE(B411:B510)</f>
        <v>20.356926730000001</v>
      </c>
      <c r="S411" s="14">
        <v>43696</v>
      </c>
      <c r="T411" s="13">
        <v>14.947333</v>
      </c>
      <c r="U411" s="13">
        <v>15.188667000000001</v>
      </c>
      <c r="V411" s="13">
        <v>14.78</v>
      </c>
      <c r="W411" s="13">
        <v>15.122</v>
      </c>
      <c r="AG411" s="14">
        <v>43696</v>
      </c>
      <c r="AH411" s="13">
        <v>79644000</v>
      </c>
    </row>
    <row r="412" spans="1:34" x14ac:dyDescent="0.3">
      <c r="A412" s="14">
        <v>43697</v>
      </c>
      <c r="B412" s="13">
        <v>15.057333</v>
      </c>
      <c r="C412" s="13">
        <f>AVERAGE(B412:B421)</f>
        <v>14.648266700000002</v>
      </c>
      <c r="D412" s="13">
        <f>AVERAGE(B412:B441)</f>
        <v>15.471444533333331</v>
      </c>
      <c r="E412" s="13">
        <f>AVERAGE(B412:B511)</f>
        <v>20.524473400000002</v>
      </c>
      <c r="S412" s="14">
        <v>43697</v>
      </c>
      <c r="T412" s="13">
        <v>15.174666999999999</v>
      </c>
      <c r="U412" s="13">
        <v>15.272667</v>
      </c>
      <c r="V412" s="13">
        <v>14.969333000000001</v>
      </c>
      <c r="W412" s="13">
        <v>15.057333</v>
      </c>
      <c r="AG412" s="14">
        <v>43697</v>
      </c>
      <c r="AH412" s="13">
        <v>61878000</v>
      </c>
    </row>
    <row r="413" spans="1:34" x14ac:dyDescent="0.3">
      <c r="A413" s="14">
        <v>43698</v>
      </c>
      <c r="B413" s="13">
        <v>14.722</v>
      </c>
      <c r="C413" s="13">
        <f>AVERAGE(B413:B422)</f>
        <v>14.613733399999997</v>
      </c>
      <c r="D413" s="13">
        <f>AVERAGE(B413:B442)</f>
        <v>15.509822366666663</v>
      </c>
      <c r="E413" s="13">
        <f>AVERAGE(B413:B512)</f>
        <v>20.723806720000002</v>
      </c>
      <c r="S413" s="14">
        <v>43698</v>
      </c>
      <c r="T413" s="13">
        <v>14.800667000000001</v>
      </c>
      <c r="U413" s="13">
        <v>14.881333</v>
      </c>
      <c r="V413" s="13">
        <v>14.506667</v>
      </c>
      <c r="W413" s="13">
        <v>14.722</v>
      </c>
      <c r="AG413" s="14">
        <v>43698</v>
      </c>
      <c r="AH413" s="13">
        <v>116914500</v>
      </c>
    </row>
    <row r="414" spans="1:34" x14ac:dyDescent="0.3">
      <c r="A414" s="14">
        <v>43699</v>
      </c>
      <c r="B414" s="13">
        <v>14.81</v>
      </c>
      <c r="C414" s="13">
        <f>AVERAGE(B414:B423)</f>
        <v>14.672066699999997</v>
      </c>
      <c r="D414" s="13">
        <f>AVERAGE(B414:B443)</f>
        <v>15.53693346666666</v>
      </c>
      <c r="E414" s="13">
        <f>AVERAGE(B414:B513)</f>
        <v>20.935200039999998</v>
      </c>
      <c r="S414" s="14">
        <v>43699</v>
      </c>
      <c r="T414" s="13">
        <v>14.853332999999999</v>
      </c>
      <c r="U414" s="13">
        <v>15.026667</v>
      </c>
      <c r="V414" s="13">
        <v>14.548</v>
      </c>
      <c r="W414" s="13">
        <v>14.81</v>
      </c>
      <c r="AG414" s="14">
        <v>43699</v>
      </c>
      <c r="AH414" s="13">
        <v>98385000</v>
      </c>
    </row>
    <row r="415" spans="1:34" x14ac:dyDescent="0.3">
      <c r="A415" s="14">
        <v>43700</v>
      </c>
      <c r="B415" s="13">
        <v>14.093332999999999</v>
      </c>
      <c r="C415" s="13">
        <f>AVERAGE(B415:B424)</f>
        <v>14.707399999999998</v>
      </c>
      <c r="D415" s="13">
        <f>AVERAGE(B415:B444)</f>
        <v>15.557555699999996</v>
      </c>
      <c r="E415" s="13">
        <f>AVERAGE(B415:B514)</f>
        <v>21.132766700000001</v>
      </c>
      <c r="S415" s="14">
        <v>43700</v>
      </c>
      <c r="T415" s="13">
        <v>14.664667</v>
      </c>
      <c r="U415" s="13">
        <v>14.744667</v>
      </c>
      <c r="V415" s="13">
        <v>14.066667000000001</v>
      </c>
      <c r="W415" s="13">
        <v>14.093332999999999</v>
      </c>
      <c r="AG415" s="14">
        <v>43700</v>
      </c>
      <c r="AH415" s="13">
        <v>128079000</v>
      </c>
    </row>
    <row r="416" spans="1:34" x14ac:dyDescent="0.3">
      <c r="A416" s="14">
        <v>43703</v>
      </c>
      <c r="B416" s="13">
        <v>14.333333</v>
      </c>
      <c r="C416" s="13">
        <f>AVERAGE(B416:B425)</f>
        <v>14.843333400000001</v>
      </c>
      <c r="D416" s="13">
        <f>AVERAGE(B416:B445)</f>
        <v>15.616044599999999</v>
      </c>
      <c r="E416" s="13">
        <f>AVERAGE(B416:B515)</f>
        <v>21.334160030000003</v>
      </c>
      <c r="S416" s="14">
        <v>43703</v>
      </c>
      <c r="T416" s="13">
        <v>14.24</v>
      </c>
      <c r="U416" s="13">
        <v>14.334667</v>
      </c>
      <c r="V416" s="13">
        <v>14.102667</v>
      </c>
      <c r="W416" s="13">
        <v>14.333333</v>
      </c>
      <c r="AG416" s="14">
        <v>43703</v>
      </c>
      <c r="AH416" s="13">
        <v>75778500</v>
      </c>
    </row>
    <row r="417" spans="1:34" x14ac:dyDescent="0.3">
      <c r="A417" s="14">
        <v>43704</v>
      </c>
      <c r="B417" s="13">
        <v>14.272</v>
      </c>
      <c r="C417" s="13">
        <f>AVERAGE(B417:B426)</f>
        <v>14.980266799999999</v>
      </c>
      <c r="D417" s="13">
        <f>AVERAGE(B417:B446)</f>
        <v>15.671711233333331</v>
      </c>
      <c r="E417" s="13">
        <f>AVERAGE(B417:B516)</f>
        <v>21.531160030000002</v>
      </c>
      <c r="S417" s="14">
        <v>43704</v>
      </c>
      <c r="T417" s="13">
        <v>14.382667</v>
      </c>
      <c r="U417" s="13">
        <v>14.586667</v>
      </c>
      <c r="V417" s="13">
        <v>14.135332999999999</v>
      </c>
      <c r="W417" s="13">
        <v>14.272</v>
      </c>
      <c r="AG417" s="14">
        <v>43704</v>
      </c>
      <c r="AH417" s="13">
        <v>81243000</v>
      </c>
    </row>
    <row r="418" spans="1:34" x14ac:dyDescent="0.3">
      <c r="A418" s="14">
        <v>43705</v>
      </c>
      <c r="B418" s="13">
        <v>14.372667</v>
      </c>
      <c r="C418" s="13">
        <f>AVERAGE(B418:B427)</f>
        <v>15.2004001</v>
      </c>
      <c r="D418" s="13">
        <f>AVERAGE(B418:B447)</f>
        <v>15.739377899999997</v>
      </c>
      <c r="E418" s="13">
        <f>AVERAGE(B418:B517)</f>
        <v>21.753240029999997</v>
      </c>
      <c r="S418" s="14">
        <v>43705</v>
      </c>
      <c r="T418" s="13">
        <v>14.246</v>
      </c>
      <c r="U418" s="13">
        <v>14.483333</v>
      </c>
      <c r="V418" s="13">
        <v>14.154</v>
      </c>
      <c r="W418" s="13">
        <v>14.372667</v>
      </c>
      <c r="AG418" s="14">
        <v>43705</v>
      </c>
      <c r="AH418" s="13">
        <v>48382500</v>
      </c>
    </row>
    <row r="419" spans="1:34" x14ac:dyDescent="0.3">
      <c r="A419" s="14">
        <v>43706</v>
      </c>
      <c r="B419" s="13">
        <v>14.780666999999999</v>
      </c>
      <c r="C419" s="13">
        <f>AVERAGE(B419:B428)</f>
        <v>15.402266700000002</v>
      </c>
      <c r="D419" s="13">
        <f>AVERAGE(B419:B448)</f>
        <v>15.804155666666666</v>
      </c>
      <c r="E419" s="13">
        <f>AVERAGE(B419:B518)</f>
        <v>21.98922005</v>
      </c>
      <c r="S419" s="14">
        <v>43706</v>
      </c>
      <c r="T419" s="13">
        <v>14.6</v>
      </c>
      <c r="U419" s="13">
        <v>14.893333</v>
      </c>
      <c r="V419" s="13">
        <v>14.533333000000001</v>
      </c>
      <c r="W419" s="13">
        <v>14.780666999999999</v>
      </c>
      <c r="AG419" s="14">
        <v>43706</v>
      </c>
      <c r="AH419" s="13">
        <v>77692500</v>
      </c>
    </row>
    <row r="420" spans="1:34" x14ac:dyDescent="0.3">
      <c r="A420" s="14">
        <v>43707</v>
      </c>
      <c r="B420" s="13">
        <v>15.040666999999999</v>
      </c>
      <c r="C420" s="13">
        <f>AVERAGE(B420:B429)</f>
        <v>15.558866599999998</v>
      </c>
      <c r="D420" s="13">
        <f>AVERAGE(B420:B449)</f>
        <v>15.862333399999999</v>
      </c>
      <c r="E420" s="13">
        <f>AVERAGE(B420:B519)</f>
        <v>22.222880049999993</v>
      </c>
      <c r="S420" s="14">
        <v>43707</v>
      </c>
      <c r="T420" s="13">
        <v>15.276667</v>
      </c>
      <c r="U420" s="13">
        <v>15.496</v>
      </c>
      <c r="V420" s="13">
        <v>14.947333</v>
      </c>
      <c r="W420" s="13">
        <v>15.040666999999999</v>
      </c>
      <c r="AG420" s="14">
        <v>43707</v>
      </c>
      <c r="AH420" s="13">
        <v>139809000</v>
      </c>
    </row>
    <row r="421" spans="1:34" x14ac:dyDescent="0.3">
      <c r="A421" s="14">
        <v>43711</v>
      </c>
      <c r="B421" s="13">
        <v>15.000667</v>
      </c>
      <c r="C421" s="13">
        <f>AVERAGE(B421:B430)</f>
        <v>15.6735331</v>
      </c>
      <c r="D421" s="13">
        <f>AVERAGE(B421:B450)</f>
        <v>15.932000066666664</v>
      </c>
      <c r="E421" s="13">
        <f>AVERAGE(B421:B520)</f>
        <v>22.449020049999994</v>
      </c>
      <c r="S421" s="14">
        <v>43711</v>
      </c>
      <c r="T421" s="13">
        <v>14.938667000000001</v>
      </c>
      <c r="U421" s="13">
        <v>15.263332999999999</v>
      </c>
      <c r="V421" s="13">
        <v>14.877333</v>
      </c>
      <c r="W421" s="13">
        <v>15.000667</v>
      </c>
      <c r="AG421" s="14">
        <v>43711</v>
      </c>
      <c r="AH421" s="13">
        <v>80311500</v>
      </c>
    </row>
    <row r="422" spans="1:34" x14ac:dyDescent="0.3">
      <c r="A422" s="14">
        <v>43712</v>
      </c>
      <c r="B422" s="13">
        <v>14.712</v>
      </c>
      <c r="C422" s="13">
        <f>AVERAGE(B422:B431)</f>
        <v>15.805399600000001</v>
      </c>
      <c r="D422" s="13">
        <f>AVERAGE(B422:B451)</f>
        <v>16.005066733333329</v>
      </c>
      <c r="E422" s="13">
        <f>AVERAGE(B422:B521)</f>
        <v>22.671026699999999</v>
      </c>
      <c r="S422" s="14">
        <v>43712</v>
      </c>
      <c r="T422" s="13">
        <v>15.125999999999999</v>
      </c>
      <c r="U422" s="13">
        <v>15.230667</v>
      </c>
      <c r="V422" s="13">
        <v>14.614000000000001</v>
      </c>
      <c r="W422" s="13">
        <v>14.712</v>
      </c>
      <c r="AG422" s="14">
        <v>43712</v>
      </c>
      <c r="AH422" s="13">
        <v>86415000</v>
      </c>
    </row>
    <row r="423" spans="1:34" x14ac:dyDescent="0.3">
      <c r="A423" s="14">
        <v>43713</v>
      </c>
      <c r="B423" s="13">
        <v>15.305332999999999</v>
      </c>
      <c r="C423" s="13">
        <f>AVERAGE(B423:B432)</f>
        <v>15.957466399999998</v>
      </c>
      <c r="D423" s="13">
        <f>AVERAGE(B423:B452)</f>
        <v>16.091888999999998</v>
      </c>
      <c r="E423" s="13">
        <f>AVERAGE(B423:B522)</f>
        <v>22.901840009999997</v>
      </c>
      <c r="S423" s="14">
        <v>43713</v>
      </c>
      <c r="T423" s="13">
        <v>14.833333</v>
      </c>
      <c r="U423" s="13">
        <v>15.32</v>
      </c>
      <c r="V423" s="13">
        <v>14.723333</v>
      </c>
      <c r="W423" s="13">
        <v>15.305332999999999</v>
      </c>
      <c r="AG423" s="14">
        <v>43713</v>
      </c>
      <c r="AH423" s="13">
        <v>110929500</v>
      </c>
    </row>
    <row r="424" spans="1:34" x14ac:dyDescent="0.3">
      <c r="A424" s="14">
        <v>43714</v>
      </c>
      <c r="B424" s="13">
        <v>15.163333</v>
      </c>
      <c r="C424" s="13">
        <f>AVERAGE(B424:B433)</f>
        <v>16.070933199999999</v>
      </c>
      <c r="D424" s="13">
        <f>AVERAGE(B424:B453)</f>
        <v>16.163866766666668</v>
      </c>
      <c r="E424" s="13">
        <f>AVERAGE(B424:B523)</f>
        <v>23.136113339999998</v>
      </c>
      <c r="S424" s="14">
        <v>43714</v>
      </c>
      <c r="T424" s="13">
        <v>15.146667000000001</v>
      </c>
      <c r="U424" s="13">
        <v>15.309333000000001</v>
      </c>
      <c r="V424" s="13">
        <v>15.011333</v>
      </c>
      <c r="W424" s="13">
        <v>15.163333</v>
      </c>
      <c r="AG424" s="14">
        <v>43714</v>
      </c>
      <c r="AH424" s="13">
        <v>62841000</v>
      </c>
    </row>
    <row r="425" spans="1:34" x14ac:dyDescent="0.3">
      <c r="A425" s="14">
        <v>43717</v>
      </c>
      <c r="B425" s="13">
        <v>15.452667</v>
      </c>
      <c r="C425" s="13">
        <f>AVERAGE(B425:B434)</f>
        <v>16.158733099999999</v>
      </c>
      <c r="D425" s="13">
        <f>AVERAGE(B425:B454)</f>
        <v>16.2294223</v>
      </c>
      <c r="E425" s="13">
        <f>AVERAGE(B425:B524)</f>
        <v>23.41168669999999</v>
      </c>
      <c r="S425" s="14">
        <v>43717</v>
      </c>
      <c r="T425" s="13">
        <v>15.333333</v>
      </c>
      <c r="U425" s="13">
        <v>15.584</v>
      </c>
      <c r="V425" s="13">
        <v>15.282</v>
      </c>
      <c r="W425" s="13">
        <v>15.452667</v>
      </c>
      <c r="AG425" s="14">
        <v>43717</v>
      </c>
      <c r="AH425" s="13">
        <v>72040500</v>
      </c>
    </row>
    <row r="426" spans="1:34" x14ac:dyDescent="0.3">
      <c r="A426" s="14">
        <v>43718</v>
      </c>
      <c r="B426" s="13">
        <v>15.702667</v>
      </c>
      <c r="C426" s="13">
        <f>AVERAGE(B426:B435)</f>
        <v>16.221666500000001</v>
      </c>
      <c r="D426" s="13">
        <f>AVERAGE(B426:B455)</f>
        <v>16.277666733333334</v>
      </c>
      <c r="E426" s="13">
        <f>AVERAGE(B426:B525)</f>
        <v>23.690873369999995</v>
      </c>
      <c r="S426" s="14">
        <v>43718</v>
      </c>
      <c r="T426" s="13">
        <v>15.386666999999999</v>
      </c>
      <c r="U426" s="13">
        <v>15.702667</v>
      </c>
      <c r="V426" s="13">
        <v>15.262667</v>
      </c>
      <c r="W426" s="13">
        <v>15.702667</v>
      </c>
      <c r="AG426" s="14">
        <v>43718</v>
      </c>
      <c r="AH426" s="13">
        <v>73255500</v>
      </c>
    </row>
    <row r="427" spans="1:34" x14ac:dyDescent="0.3">
      <c r="A427" s="14">
        <v>43719</v>
      </c>
      <c r="B427" s="13">
        <v>16.473333</v>
      </c>
      <c r="C427" s="13">
        <f>AVERAGE(B427:B436)</f>
        <v>16.139466499999997</v>
      </c>
      <c r="D427" s="13">
        <f>AVERAGE(B427:B456)</f>
        <v>16.3222001</v>
      </c>
      <c r="E427" s="13">
        <f>AVERAGE(B427:B526)</f>
        <v>24.053846699999994</v>
      </c>
      <c r="S427" s="14">
        <v>43719</v>
      </c>
      <c r="T427" s="13">
        <v>15.825333000000001</v>
      </c>
      <c r="U427" s="13">
        <v>16.544665999999999</v>
      </c>
      <c r="V427" s="13">
        <v>15.733333</v>
      </c>
      <c r="W427" s="13">
        <v>16.473333</v>
      </c>
      <c r="AG427" s="14">
        <v>43719</v>
      </c>
      <c r="AH427" s="13">
        <v>150642000</v>
      </c>
    </row>
    <row r="428" spans="1:34" x14ac:dyDescent="0.3">
      <c r="A428" s="14">
        <v>43720</v>
      </c>
      <c r="B428" s="13">
        <v>16.391332999999999</v>
      </c>
      <c r="C428" s="13">
        <f>AVERAGE(B428:B437)</f>
        <v>16.016799899999999</v>
      </c>
      <c r="D428" s="13">
        <f>AVERAGE(B428:B457)</f>
        <v>16.339044533333333</v>
      </c>
      <c r="E428" s="13">
        <f>AVERAGE(B428:B527)</f>
        <v>24.480486699999997</v>
      </c>
      <c r="S428" s="14">
        <v>43720</v>
      </c>
      <c r="T428" s="13">
        <v>16.513331999999998</v>
      </c>
      <c r="U428" s="13">
        <v>16.899999999999999</v>
      </c>
      <c r="V428" s="13">
        <v>16.293333000000001</v>
      </c>
      <c r="W428" s="13">
        <v>16.391332999999999</v>
      </c>
      <c r="AG428" s="14">
        <v>43720</v>
      </c>
      <c r="AH428" s="13">
        <v>128718000</v>
      </c>
    </row>
    <row r="429" spans="1:34" x14ac:dyDescent="0.3">
      <c r="A429" s="14">
        <v>43721</v>
      </c>
      <c r="B429" s="13">
        <v>16.346665999999999</v>
      </c>
      <c r="C429" s="13">
        <f>AVERAGE(B429:B438)</f>
        <v>15.994733400000001</v>
      </c>
      <c r="D429" s="13">
        <f>AVERAGE(B429:B458)</f>
        <v>16.458622299999998</v>
      </c>
      <c r="E429" s="13">
        <f>AVERAGE(B429:B528)</f>
        <v>24.806373369999996</v>
      </c>
      <c r="S429" s="14">
        <v>43721</v>
      </c>
      <c r="T429" s="13">
        <v>16.464001</v>
      </c>
      <c r="U429" s="13">
        <v>16.563334000000001</v>
      </c>
      <c r="V429" s="13">
        <v>16.324667000000002</v>
      </c>
      <c r="W429" s="13">
        <v>16.346665999999999</v>
      </c>
      <c r="AG429" s="14">
        <v>43721</v>
      </c>
      <c r="AH429" s="13">
        <v>79696500</v>
      </c>
    </row>
    <row r="430" spans="1:34" x14ac:dyDescent="0.3">
      <c r="A430" s="14">
        <v>43724</v>
      </c>
      <c r="B430" s="13">
        <v>16.187332000000001</v>
      </c>
      <c r="C430" s="13">
        <f>AVERAGE(B430:B439)</f>
        <v>15.974266800000001</v>
      </c>
      <c r="D430" s="13">
        <f>AVERAGE(B430:B459)</f>
        <v>16.642911233333333</v>
      </c>
      <c r="E430" s="13">
        <f>AVERAGE(B430:B529)</f>
        <v>25.142213389999998</v>
      </c>
      <c r="S430" s="14">
        <v>43724</v>
      </c>
      <c r="T430" s="13">
        <v>16.399999999999999</v>
      </c>
      <c r="U430" s="13">
        <v>16.495332999999999</v>
      </c>
      <c r="V430" s="13">
        <v>16.077998999999998</v>
      </c>
      <c r="W430" s="13">
        <v>16.187332000000001</v>
      </c>
      <c r="AG430" s="14">
        <v>43724</v>
      </c>
      <c r="AH430" s="13">
        <v>70921500</v>
      </c>
    </row>
    <row r="431" spans="1:34" x14ac:dyDescent="0.3">
      <c r="A431" s="14">
        <v>43725</v>
      </c>
      <c r="B431" s="13">
        <v>16.319331999999999</v>
      </c>
      <c r="C431" s="13">
        <f>AVERAGE(B431:B440)</f>
        <v>15.961333700000001</v>
      </c>
      <c r="D431" s="13">
        <f>AVERAGE(B431:B460)</f>
        <v>16.831577966666664</v>
      </c>
      <c r="E431" s="13">
        <f>AVERAGE(B431:B530)</f>
        <v>25.479053409999995</v>
      </c>
      <c r="S431" s="14">
        <v>43725</v>
      </c>
      <c r="T431" s="13">
        <v>16.164667000000001</v>
      </c>
      <c r="U431" s="13">
        <v>16.373332999999999</v>
      </c>
      <c r="V431" s="13">
        <v>16.024667999999998</v>
      </c>
      <c r="W431" s="13">
        <v>16.319331999999999</v>
      </c>
      <c r="AG431" s="14">
        <v>43725</v>
      </c>
      <c r="AH431" s="13">
        <v>57981000</v>
      </c>
    </row>
    <row r="432" spans="1:34" x14ac:dyDescent="0.3">
      <c r="A432" s="14">
        <v>43726</v>
      </c>
      <c r="B432" s="13">
        <v>16.232668</v>
      </c>
      <c r="C432" s="13">
        <f>AVERAGE(B432:B441)</f>
        <v>15.960667300000001</v>
      </c>
      <c r="D432" s="13">
        <f>AVERAGE(B432:B461)</f>
        <v>16.990311333333334</v>
      </c>
      <c r="E432" s="13">
        <f>AVERAGE(B432:B531)</f>
        <v>25.830046759999995</v>
      </c>
      <c r="S432" s="14">
        <v>43726</v>
      </c>
      <c r="T432" s="13">
        <v>16.333331999999999</v>
      </c>
      <c r="U432" s="13">
        <v>16.544665999999999</v>
      </c>
      <c r="V432" s="13">
        <v>16.158000999999999</v>
      </c>
      <c r="W432" s="13">
        <v>16.232668</v>
      </c>
      <c r="AG432" s="14">
        <v>43726</v>
      </c>
      <c r="AH432" s="13">
        <v>62553000</v>
      </c>
    </row>
    <row r="433" spans="1:34" x14ac:dyDescent="0.3">
      <c r="A433" s="14">
        <v>43727</v>
      </c>
      <c r="B433" s="13">
        <v>16.440000999999999</v>
      </c>
      <c r="C433" s="13">
        <f>AVERAGE(B433:B442)</f>
        <v>15.958267299999997</v>
      </c>
      <c r="D433" s="13">
        <f>AVERAGE(B433:B462)</f>
        <v>17.149244666666664</v>
      </c>
      <c r="E433" s="13">
        <f>AVERAGE(B433:B532)</f>
        <v>26.183973399999996</v>
      </c>
      <c r="S433" s="14">
        <v>43727</v>
      </c>
      <c r="T433" s="13">
        <v>16.399999999999999</v>
      </c>
      <c r="U433" s="13">
        <v>16.529333000000001</v>
      </c>
      <c r="V433" s="13">
        <v>16.322666000000002</v>
      </c>
      <c r="W433" s="13">
        <v>16.440000999999999</v>
      </c>
      <c r="AG433" s="14">
        <v>43727</v>
      </c>
      <c r="AH433" s="13">
        <v>71937000</v>
      </c>
    </row>
    <row r="434" spans="1:34" x14ac:dyDescent="0.3">
      <c r="A434" s="14">
        <v>43728</v>
      </c>
      <c r="B434" s="13">
        <v>16.041332000000001</v>
      </c>
      <c r="C434" s="13">
        <f>AVERAGE(B434:B443)</f>
        <v>15.867800500000001</v>
      </c>
      <c r="D434" s="13">
        <f>AVERAGE(B434:B463)</f>
        <v>17.301066866666666</v>
      </c>
      <c r="E434" s="13">
        <f>AVERAGE(B434:B533)</f>
        <v>26.531100069999997</v>
      </c>
      <c r="S434" s="14">
        <v>43728</v>
      </c>
      <c r="T434" s="13">
        <v>16.432666999999999</v>
      </c>
      <c r="U434" s="13">
        <v>16.463332999999999</v>
      </c>
      <c r="V434" s="13">
        <v>15.877333</v>
      </c>
      <c r="W434" s="13">
        <v>16.041332000000001</v>
      </c>
      <c r="AG434" s="14">
        <v>43728</v>
      </c>
      <c r="AH434" s="13">
        <v>95295000</v>
      </c>
    </row>
    <row r="435" spans="1:34" x14ac:dyDescent="0.3">
      <c r="A435" s="14">
        <v>43731</v>
      </c>
      <c r="B435" s="13">
        <v>16.082001000000002</v>
      </c>
      <c r="C435" s="13">
        <f>AVERAGE(B435:B444)</f>
        <v>15.806533999999999</v>
      </c>
      <c r="D435" s="13">
        <f>AVERAGE(B435:B464)</f>
        <v>17.46260023333333</v>
      </c>
      <c r="E435" s="13">
        <f>AVERAGE(B435:B534)</f>
        <v>26.906686729999997</v>
      </c>
      <c r="S435" s="14">
        <v>43731</v>
      </c>
      <c r="T435" s="13">
        <v>16</v>
      </c>
      <c r="U435" s="13">
        <v>16.345333</v>
      </c>
      <c r="V435" s="13">
        <v>15.948</v>
      </c>
      <c r="W435" s="13">
        <v>16.082001000000002</v>
      </c>
      <c r="AG435" s="14">
        <v>43731</v>
      </c>
      <c r="AH435" s="13">
        <v>65103000</v>
      </c>
    </row>
    <row r="436" spans="1:34" x14ac:dyDescent="0.3">
      <c r="A436" s="14">
        <v>43732</v>
      </c>
      <c r="B436" s="13">
        <v>14.880667000000001</v>
      </c>
      <c r="C436" s="13">
        <f>AVERAGE(B436:B445)</f>
        <v>15.783133900000001</v>
      </c>
      <c r="D436" s="13">
        <f>AVERAGE(B436:B465)</f>
        <v>17.632022433333329</v>
      </c>
      <c r="E436" s="13">
        <f>AVERAGE(B436:B535)</f>
        <v>27.279220070000001</v>
      </c>
      <c r="S436" s="14">
        <v>43732</v>
      </c>
      <c r="T436" s="13">
        <v>16.101334000000001</v>
      </c>
      <c r="U436" s="13">
        <v>16.132667999999999</v>
      </c>
      <c r="V436" s="13">
        <v>14.840667</v>
      </c>
      <c r="W436" s="13">
        <v>14.880667000000001</v>
      </c>
      <c r="AG436" s="14">
        <v>43732</v>
      </c>
      <c r="AH436" s="13">
        <v>193372500</v>
      </c>
    </row>
    <row r="437" spans="1:34" x14ac:dyDescent="0.3">
      <c r="A437" s="14">
        <v>43733</v>
      </c>
      <c r="B437" s="13">
        <v>15.246667</v>
      </c>
      <c r="C437" s="13">
        <f>AVERAGE(B437:B446)</f>
        <v>15.895400400000003</v>
      </c>
      <c r="D437" s="13">
        <f>AVERAGE(B437:B466)</f>
        <v>17.840933566666664</v>
      </c>
      <c r="E437" s="13">
        <f>AVERAGE(B437:B536)</f>
        <v>27.702680050000005</v>
      </c>
      <c r="S437" s="14">
        <v>43733</v>
      </c>
      <c r="T437" s="13">
        <v>14.970667000000001</v>
      </c>
      <c r="U437" s="13">
        <v>15.265333</v>
      </c>
      <c r="V437" s="13">
        <v>14.557333</v>
      </c>
      <c r="W437" s="13">
        <v>15.246667</v>
      </c>
      <c r="AG437" s="14">
        <v>43733</v>
      </c>
      <c r="AH437" s="13">
        <v>141406500</v>
      </c>
    </row>
    <row r="438" spans="1:34" x14ac:dyDescent="0.3">
      <c r="A438" s="14">
        <v>43734</v>
      </c>
      <c r="B438" s="13">
        <v>16.170667999999999</v>
      </c>
      <c r="C438" s="13">
        <f>AVERAGE(B438:B447)</f>
        <v>16.000933699999997</v>
      </c>
      <c r="D438" s="13">
        <f>AVERAGE(B438:B467)</f>
        <v>18.058444633333334</v>
      </c>
      <c r="E438" s="13">
        <f>AVERAGE(B438:B537)</f>
        <v>28.161826689999998</v>
      </c>
      <c r="S438" s="14">
        <v>43734</v>
      </c>
      <c r="T438" s="13">
        <v>15.377333</v>
      </c>
      <c r="U438" s="13">
        <v>16.220666999999999</v>
      </c>
      <c r="V438" s="13">
        <v>15.16</v>
      </c>
      <c r="W438" s="13">
        <v>16.170667999999999</v>
      </c>
      <c r="AG438" s="14">
        <v>43734</v>
      </c>
      <c r="AH438" s="13">
        <v>178267500</v>
      </c>
    </row>
    <row r="439" spans="1:34" x14ac:dyDescent="0.3">
      <c r="A439" s="14">
        <v>43735</v>
      </c>
      <c r="B439" s="13">
        <v>16.141999999999999</v>
      </c>
      <c r="C439" s="13">
        <f>AVERAGE(B439:B448)</f>
        <v>16.0154669</v>
      </c>
      <c r="D439" s="13">
        <f>AVERAGE(B439:B468)</f>
        <v>18.2650668</v>
      </c>
      <c r="E439" s="13">
        <f>AVERAGE(B439:B538)</f>
        <v>28.59972668</v>
      </c>
      <c r="S439" s="14">
        <v>43735</v>
      </c>
      <c r="T439" s="13">
        <v>16.146667000000001</v>
      </c>
      <c r="U439" s="13">
        <v>16.580666999999998</v>
      </c>
      <c r="V439" s="13">
        <v>15.915333</v>
      </c>
      <c r="W439" s="13">
        <v>16.141999999999999</v>
      </c>
      <c r="AG439" s="14">
        <v>43735</v>
      </c>
      <c r="AH439" s="13">
        <v>166746000</v>
      </c>
    </row>
    <row r="440" spans="1:34" x14ac:dyDescent="0.3">
      <c r="A440" s="14">
        <v>43738</v>
      </c>
      <c r="B440" s="13">
        <v>16.058001000000001</v>
      </c>
      <c r="C440" s="13">
        <f>AVERAGE(B440:B449)</f>
        <v>16.053866799999998</v>
      </c>
      <c r="D440" s="13">
        <f>AVERAGE(B440:B469)</f>
        <v>18.476200133333332</v>
      </c>
      <c r="E440" s="13">
        <f>AVERAGE(B440:B539)</f>
        <v>29.038973340000002</v>
      </c>
      <c r="S440" s="14">
        <v>43738</v>
      </c>
      <c r="T440" s="13">
        <v>16.200001</v>
      </c>
      <c r="U440" s="13">
        <v>16.265332999999998</v>
      </c>
      <c r="V440" s="13">
        <v>15.740667</v>
      </c>
      <c r="W440" s="13">
        <v>16.058001000000001</v>
      </c>
      <c r="AG440" s="14">
        <v>43738</v>
      </c>
      <c r="AH440" s="13">
        <v>88197000</v>
      </c>
    </row>
    <row r="441" spans="1:34" x14ac:dyDescent="0.3">
      <c r="A441" s="14">
        <v>43739</v>
      </c>
      <c r="B441" s="13">
        <v>16.312667999999999</v>
      </c>
      <c r="C441" s="13">
        <f>AVERAGE(B441:B450)</f>
        <v>16.161133399999997</v>
      </c>
      <c r="D441" s="13">
        <f>AVERAGE(B441:B470)</f>
        <v>18.707800133333329</v>
      </c>
      <c r="E441" s="13">
        <f>AVERAGE(B441:B540)</f>
        <v>29.434253320000003</v>
      </c>
      <c r="S441" s="14">
        <v>43739</v>
      </c>
      <c r="T441" s="13">
        <v>16.100000000000001</v>
      </c>
      <c r="U441" s="13">
        <v>16.396667000000001</v>
      </c>
      <c r="V441" s="13">
        <v>15.942</v>
      </c>
      <c r="W441" s="13">
        <v>16.312667999999999</v>
      </c>
      <c r="AG441" s="14">
        <v>43739</v>
      </c>
      <c r="AH441" s="13">
        <v>92439000</v>
      </c>
    </row>
    <row r="442" spans="1:34" x14ac:dyDescent="0.3">
      <c r="A442" s="14">
        <v>43740</v>
      </c>
      <c r="B442" s="13">
        <v>16.208667999999999</v>
      </c>
      <c r="C442" s="13">
        <f>AVERAGE(B442:B451)</f>
        <v>16.2491333</v>
      </c>
      <c r="D442" s="13">
        <f>AVERAGE(B442:B471)</f>
        <v>18.941666766666668</v>
      </c>
      <c r="E442" s="13">
        <f>AVERAGE(B442:B541)</f>
        <v>29.804399960000001</v>
      </c>
      <c r="S442" s="14">
        <v>43740</v>
      </c>
      <c r="T442" s="13">
        <v>16.219334</v>
      </c>
      <c r="U442" s="13">
        <v>16.309999000000001</v>
      </c>
      <c r="V442" s="13">
        <v>15.962</v>
      </c>
      <c r="W442" s="13">
        <v>16.208667999999999</v>
      </c>
      <c r="AG442" s="14">
        <v>43740</v>
      </c>
      <c r="AH442" s="13">
        <v>84471000</v>
      </c>
    </row>
    <row r="443" spans="1:34" x14ac:dyDescent="0.3">
      <c r="A443" s="14">
        <v>43741</v>
      </c>
      <c r="B443" s="13">
        <v>15.535333</v>
      </c>
      <c r="C443" s="13">
        <f>AVERAGE(B443:B452)</f>
        <v>16.359933300000002</v>
      </c>
      <c r="D443" s="13">
        <f>AVERAGE(B443:B472)</f>
        <v>19.170511133333331</v>
      </c>
      <c r="E443" s="13">
        <f>AVERAGE(B443:B542)</f>
        <v>30.161513260000003</v>
      </c>
      <c r="S443" s="14">
        <v>43741</v>
      </c>
      <c r="T443" s="13">
        <v>15.457333</v>
      </c>
      <c r="U443" s="13">
        <v>15.632</v>
      </c>
      <c r="V443" s="13">
        <v>14.952</v>
      </c>
      <c r="W443" s="13">
        <v>15.535333</v>
      </c>
      <c r="AG443" s="14">
        <v>43741</v>
      </c>
      <c r="AH443" s="13">
        <v>226267500</v>
      </c>
    </row>
    <row r="444" spans="1:34" x14ac:dyDescent="0.3">
      <c r="A444" s="14">
        <v>43742</v>
      </c>
      <c r="B444" s="13">
        <v>15.428667000000001</v>
      </c>
      <c r="C444" s="13">
        <f>AVERAGE(B444:B453)</f>
        <v>16.552866599999998</v>
      </c>
      <c r="D444" s="13">
        <f>AVERAGE(B444:B473)</f>
        <v>19.429000066666664</v>
      </c>
      <c r="E444" s="13">
        <f>AVERAGE(B444:B543)</f>
        <v>30.458826590000005</v>
      </c>
      <c r="S444" s="14">
        <v>43742</v>
      </c>
      <c r="T444" s="13">
        <v>15.440666999999999</v>
      </c>
      <c r="U444" s="13">
        <v>15.651999999999999</v>
      </c>
      <c r="V444" s="13">
        <v>15.204667000000001</v>
      </c>
      <c r="W444" s="13">
        <v>15.428667000000001</v>
      </c>
      <c r="AG444" s="14">
        <v>43742</v>
      </c>
      <c r="AH444" s="13">
        <v>119925000</v>
      </c>
    </row>
    <row r="445" spans="1:34" x14ac:dyDescent="0.3">
      <c r="A445" s="14">
        <v>43745</v>
      </c>
      <c r="B445" s="13">
        <v>15.848000000000001</v>
      </c>
      <c r="C445" s="13">
        <f>AVERAGE(B445:B454)</f>
        <v>16.7229998</v>
      </c>
      <c r="D445" s="13">
        <f>AVERAGE(B445:B474)</f>
        <v>19.697311199999998</v>
      </c>
      <c r="E445" s="13">
        <f>AVERAGE(B445:B544)</f>
        <v>30.749866570000005</v>
      </c>
      <c r="S445" s="14">
        <v>43745</v>
      </c>
      <c r="T445" s="13">
        <v>15.32</v>
      </c>
      <c r="U445" s="13">
        <v>15.904</v>
      </c>
      <c r="V445" s="13">
        <v>15.236667000000001</v>
      </c>
      <c r="W445" s="13">
        <v>15.848000000000001</v>
      </c>
      <c r="AG445" s="14">
        <v>43745</v>
      </c>
      <c r="AH445" s="13">
        <v>120963000</v>
      </c>
    </row>
    <row r="446" spans="1:34" x14ac:dyDescent="0.3">
      <c r="A446" s="14">
        <v>43746</v>
      </c>
      <c r="B446" s="13">
        <v>16.003332</v>
      </c>
      <c r="C446" s="13">
        <f>AVERAGE(B446:B455)</f>
        <v>16.8281998</v>
      </c>
      <c r="D446" s="13">
        <f>AVERAGE(B446:B475)</f>
        <v>19.946800066666665</v>
      </c>
      <c r="E446" s="13">
        <f>AVERAGE(B446:B545)</f>
        <v>31.087133260000005</v>
      </c>
      <c r="S446" s="14">
        <v>43746</v>
      </c>
      <c r="T446" s="13">
        <v>15.724667</v>
      </c>
      <c r="U446" s="13">
        <v>16.262667</v>
      </c>
      <c r="V446" s="13">
        <v>15.633333</v>
      </c>
      <c r="W446" s="13">
        <v>16.003332</v>
      </c>
      <c r="AG446" s="14">
        <v>43746</v>
      </c>
      <c r="AH446" s="13">
        <v>130173000</v>
      </c>
    </row>
    <row r="447" spans="1:34" x14ac:dyDescent="0.3">
      <c r="A447" s="14">
        <v>43747</v>
      </c>
      <c r="B447" s="13">
        <v>16.302</v>
      </c>
      <c r="C447" s="13">
        <f>AVERAGE(B447:B456)</f>
        <v>16.931733399999999</v>
      </c>
      <c r="D447" s="13">
        <f>AVERAGE(B447:B476)</f>
        <v>20.212288999999998</v>
      </c>
      <c r="E447" s="13">
        <f>AVERAGE(B447:B546)</f>
        <v>31.424106620000007</v>
      </c>
      <c r="S447" s="14">
        <v>43747</v>
      </c>
      <c r="T447" s="13">
        <v>16.087999</v>
      </c>
      <c r="U447" s="13">
        <v>16.486668000000002</v>
      </c>
      <c r="V447" s="13">
        <v>16.043333000000001</v>
      </c>
      <c r="W447" s="13">
        <v>16.302</v>
      </c>
      <c r="AG447" s="14">
        <v>43747</v>
      </c>
      <c r="AH447" s="13">
        <v>103416000</v>
      </c>
    </row>
    <row r="448" spans="1:34" x14ac:dyDescent="0.3">
      <c r="A448" s="14">
        <v>43748</v>
      </c>
      <c r="B448" s="13">
        <v>16.315999999999999</v>
      </c>
      <c r="C448" s="13">
        <f>AVERAGE(B448:B457)</f>
        <v>16.999400000000001</v>
      </c>
      <c r="D448" s="13">
        <f>AVERAGE(B448:B477)</f>
        <v>20.451600099999997</v>
      </c>
      <c r="E448" s="13">
        <f>AVERAGE(B448:B547)</f>
        <v>31.760753290000004</v>
      </c>
      <c r="S448" s="14">
        <v>43748</v>
      </c>
      <c r="T448" s="13">
        <v>16.351998999999999</v>
      </c>
      <c r="U448" s="13">
        <v>16.618668</v>
      </c>
      <c r="V448" s="13">
        <v>16.105333000000002</v>
      </c>
      <c r="W448" s="13">
        <v>16.315999999999999</v>
      </c>
      <c r="AG448" s="14">
        <v>43748</v>
      </c>
      <c r="AH448" s="13">
        <v>94249500</v>
      </c>
    </row>
    <row r="449" spans="1:34" x14ac:dyDescent="0.3">
      <c r="A449" s="14">
        <v>43749</v>
      </c>
      <c r="B449" s="13">
        <v>16.525998999999999</v>
      </c>
      <c r="C449" s="13">
        <f>AVERAGE(B449:B458)</f>
        <v>17.365666600000001</v>
      </c>
      <c r="D449" s="13">
        <f>AVERAGE(B449:B478)</f>
        <v>20.696244533333335</v>
      </c>
      <c r="E449" s="13">
        <f>AVERAGE(B449:B548)</f>
        <v>32.080619950000006</v>
      </c>
      <c r="S449" s="14">
        <v>43749</v>
      </c>
      <c r="T449" s="13">
        <v>16.476666999999999</v>
      </c>
      <c r="U449" s="13">
        <v>16.738667</v>
      </c>
      <c r="V449" s="13">
        <v>16.454000000000001</v>
      </c>
      <c r="W449" s="13">
        <v>16.525998999999999</v>
      </c>
      <c r="AG449" s="14">
        <v>43749</v>
      </c>
      <c r="AH449" s="13">
        <v>127131000</v>
      </c>
    </row>
    <row r="450" spans="1:34" x14ac:dyDescent="0.3">
      <c r="A450" s="14">
        <v>43752</v>
      </c>
      <c r="B450" s="13">
        <v>17.130666999999999</v>
      </c>
      <c r="C450" s="13">
        <f>AVERAGE(B450:B459)</f>
        <v>17.900600100000002</v>
      </c>
      <c r="D450" s="13">
        <f>AVERAGE(B450:B479)</f>
        <v>20.885466800000003</v>
      </c>
      <c r="E450" s="13">
        <f>AVERAGE(B450:B549)</f>
        <v>32.384346620000002</v>
      </c>
      <c r="S450" s="14">
        <v>43752</v>
      </c>
      <c r="T450" s="13">
        <v>16.526667</v>
      </c>
      <c r="U450" s="13">
        <v>17.236668000000002</v>
      </c>
      <c r="V450" s="13">
        <v>16.475332000000002</v>
      </c>
      <c r="W450" s="13">
        <v>17.130666999999999</v>
      </c>
      <c r="AG450" s="14">
        <v>43752</v>
      </c>
      <c r="AH450" s="13">
        <v>153075000</v>
      </c>
    </row>
    <row r="451" spans="1:34" x14ac:dyDescent="0.3">
      <c r="A451" s="14">
        <v>43753</v>
      </c>
      <c r="B451" s="13">
        <v>17.192667</v>
      </c>
      <c r="C451" s="13">
        <f>AVERAGE(B451:B460)</f>
        <v>18.372266799999998</v>
      </c>
      <c r="D451" s="13">
        <f>AVERAGE(B451:B480)</f>
        <v>21.061866800000004</v>
      </c>
      <c r="E451" s="13">
        <f>AVERAGE(B451:B550)</f>
        <v>32.618373280000007</v>
      </c>
      <c r="S451" s="14">
        <v>43753</v>
      </c>
      <c r="T451" s="13">
        <v>17.18</v>
      </c>
      <c r="U451" s="13">
        <v>17.333331999999999</v>
      </c>
      <c r="V451" s="13">
        <v>16.941334000000001</v>
      </c>
      <c r="W451" s="13">
        <v>17.192667</v>
      </c>
      <c r="AG451" s="14">
        <v>43753</v>
      </c>
      <c r="AH451" s="13">
        <v>96492000</v>
      </c>
    </row>
    <row r="452" spans="1:34" x14ac:dyDescent="0.3">
      <c r="A452" s="14">
        <v>43754</v>
      </c>
      <c r="B452" s="13">
        <v>17.316668</v>
      </c>
      <c r="C452" s="13">
        <f>AVERAGE(B452:B461)</f>
        <v>18.761133399999999</v>
      </c>
      <c r="D452" s="13">
        <f>AVERAGE(B452:B481)</f>
        <v>21.219711200000003</v>
      </c>
      <c r="E452" s="13">
        <f>AVERAGE(B452:B551)</f>
        <v>32.876666600000007</v>
      </c>
      <c r="S452" s="14">
        <v>43754</v>
      </c>
      <c r="T452" s="13">
        <v>17.159331999999999</v>
      </c>
      <c r="U452" s="13">
        <v>17.473333</v>
      </c>
      <c r="V452" s="13">
        <v>17.128</v>
      </c>
      <c r="W452" s="13">
        <v>17.316668</v>
      </c>
      <c r="AG452" s="14">
        <v>43754</v>
      </c>
      <c r="AH452" s="13">
        <v>100261500</v>
      </c>
    </row>
    <row r="453" spans="1:34" x14ac:dyDescent="0.3">
      <c r="A453" s="14">
        <v>43755</v>
      </c>
      <c r="B453" s="13">
        <v>17.464666000000001</v>
      </c>
      <c r="C453" s="13">
        <f>AVERAGE(B453:B462)</f>
        <v>19.1295334</v>
      </c>
      <c r="D453" s="13">
        <f>AVERAGE(B453:B482)</f>
        <v>21.37868893333334</v>
      </c>
      <c r="E453" s="13">
        <f>AVERAGE(B453:B552)</f>
        <v>33.126319930000001</v>
      </c>
      <c r="S453" s="14">
        <v>43755</v>
      </c>
      <c r="T453" s="13">
        <v>17.5</v>
      </c>
      <c r="U453" s="13">
        <v>17.652000000000001</v>
      </c>
      <c r="V453" s="13">
        <v>17.344667000000001</v>
      </c>
      <c r="W453" s="13">
        <v>17.464666000000001</v>
      </c>
      <c r="AG453" s="14">
        <v>43755</v>
      </c>
      <c r="AH453" s="13">
        <v>71539500</v>
      </c>
    </row>
    <row r="454" spans="1:34" x14ac:dyDescent="0.3">
      <c r="A454" s="14">
        <v>43756</v>
      </c>
      <c r="B454" s="13">
        <v>17.129999000000002</v>
      </c>
      <c r="C454" s="13">
        <f>AVERAGE(B454:B463)</f>
        <v>19.482533499999999</v>
      </c>
      <c r="D454" s="13">
        <f>AVERAGE(B454:B483)</f>
        <v>21.529733400000005</v>
      </c>
      <c r="E454" s="13">
        <f>AVERAGE(B454:B553)</f>
        <v>33.325373260000006</v>
      </c>
      <c r="S454" s="14">
        <v>43756</v>
      </c>
      <c r="T454" s="13">
        <v>17.379999000000002</v>
      </c>
      <c r="U454" s="13">
        <v>17.52</v>
      </c>
      <c r="V454" s="13">
        <v>17.006665999999999</v>
      </c>
      <c r="W454" s="13">
        <v>17.129999000000002</v>
      </c>
      <c r="AG454" s="14">
        <v>43756</v>
      </c>
      <c r="AH454" s="13">
        <v>86247000</v>
      </c>
    </row>
    <row r="455" spans="1:34" x14ac:dyDescent="0.3">
      <c r="A455" s="14">
        <v>43759</v>
      </c>
      <c r="B455" s="13">
        <v>16.899999999999999</v>
      </c>
      <c r="C455" s="13">
        <f>AVERAGE(B455:B464)</f>
        <v>19.858266899999997</v>
      </c>
      <c r="D455" s="13">
        <f>AVERAGE(B455:B484)</f>
        <v>21.702889000000006</v>
      </c>
      <c r="E455" s="13">
        <f>AVERAGE(B455:B554)</f>
        <v>33.518486610000004</v>
      </c>
      <c r="S455" s="14">
        <v>43759</v>
      </c>
      <c r="T455" s="13">
        <v>17.222000000000001</v>
      </c>
      <c r="U455" s="13">
        <v>17.299999</v>
      </c>
      <c r="V455" s="13">
        <v>16.678667000000001</v>
      </c>
      <c r="W455" s="13">
        <v>16.899999999999999</v>
      </c>
      <c r="AG455" s="14">
        <v>43759</v>
      </c>
      <c r="AH455" s="13">
        <v>75304500</v>
      </c>
    </row>
    <row r="456" spans="1:34" x14ac:dyDescent="0.3">
      <c r="A456" s="14">
        <v>43760</v>
      </c>
      <c r="B456" s="13">
        <v>17.038668000000001</v>
      </c>
      <c r="C456" s="13">
        <f>AVERAGE(B456:B465)</f>
        <v>20.284733600000003</v>
      </c>
      <c r="D456" s="13">
        <f>AVERAGE(B456:B485)</f>
        <v>21.8866668</v>
      </c>
      <c r="E456" s="13">
        <f>AVERAGE(B456:B555)</f>
        <v>33.646199940000002</v>
      </c>
      <c r="S456" s="14">
        <v>43760</v>
      </c>
      <c r="T456" s="13">
        <v>16.954666</v>
      </c>
      <c r="U456" s="13">
        <v>17.222000000000001</v>
      </c>
      <c r="V456" s="13">
        <v>16.723333</v>
      </c>
      <c r="W456" s="13">
        <v>17.038668000000001</v>
      </c>
      <c r="AG456" s="14">
        <v>43760</v>
      </c>
      <c r="AH456" s="13">
        <v>69012000</v>
      </c>
    </row>
    <row r="457" spans="1:34" x14ac:dyDescent="0.3">
      <c r="A457" s="14">
        <v>43761</v>
      </c>
      <c r="B457" s="13">
        <v>16.978666</v>
      </c>
      <c r="C457" s="13">
        <f>AVERAGE(B457:B466)</f>
        <v>20.695666900000003</v>
      </c>
      <c r="D457" s="13">
        <f>AVERAGE(B457:B486)</f>
        <v>22.05877786666667</v>
      </c>
      <c r="E457" s="13">
        <f>AVERAGE(B457:B556)</f>
        <v>33.762613260000002</v>
      </c>
      <c r="S457" s="14">
        <v>43761</v>
      </c>
      <c r="T457" s="13">
        <v>16.966667000000001</v>
      </c>
      <c r="U457" s="13">
        <v>17.076000000000001</v>
      </c>
      <c r="V457" s="13">
        <v>16.756665999999999</v>
      </c>
      <c r="W457" s="13">
        <v>16.978666</v>
      </c>
      <c r="AG457" s="14">
        <v>43761</v>
      </c>
      <c r="AH457" s="13">
        <v>78916500</v>
      </c>
    </row>
    <row r="458" spans="1:34" x14ac:dyDescent="0.3">
      <c r="A458" s="14">
        <v>43762</v>
      </c>
      <c r="B458" s="13">
        <v>19.978666</v>
      </c>
      <c r="C458" s="13">
        <f>AVERAGE(B458:B467)</f>
        <v>21.175000200000003</v>
      </c>
      <c r="D458" s="13">
        <f>AVERAGE(B458:B487)</f>
        <v>22.226977933333337</v>
      </c>
      <c r="E458" s="13">
        <f>AVERAGE(B458:B557)</f>
        <v>33.833639930000004</v>
      </c>
      <c r="S458" s="14">
        <v>43762</v>
      </c>
      <c r="T458" s="13">
        <v>19.891332999999999</v>
      </c>
      <c r="U458" s="13">
        <v>20.328666999999999</v>
      </c>
      <c r="V458" s="13">
        <v>19.280000999999999</v>
      </c>
      <c r="W458" s="13">
        <v>19.978666</v>
      </c>
      <c r="AG458" s="14">
        <v>43762</v>
      </c>
      <c r="AH458" s="13">
        <v>445813500</v>
      </c>
    </row>
    <row r="459" spans="1:34" x14ac:dyDescent="0.3">
      <c r="A459" s="14">
        <v>43763</v>
      </c>
      <c r="B459" s="13">
        <v>21.875333999999999</v>
      </c>
      <c r="C459" s="13">
        <f>AVERAGE(B459:B468)</f>
        <v>21.414066900000002</v>
      </c>
      <c r="D459" s="13">
        <f>AVERAGE(B459:B488)</f>
        <v>22.307444666666665</v>
      </c>
      <c r="E459" s="13">
        <f>AVERAGE(B459:B558)</f>
        <v>33.918946600000005</v>
      </c>
      <c r="S459" s="14">
        <v>43763</v>
      </c>
      <c r="T459" s="13">
        <v>19.847999999999999</v>
      </c>
      <c r="U459" s="13">
        <v>22</v>
      </c>
      <c r="V459" s="13">
        <v>19.740666999999998</v>
      </c>
      <c r="W459" s="13">
        <v>21.875333999999999</v>
      </c>
      <c r="AG459" s="14">
        <v>43763</v>
      </c>
      <c r="AH459" s="13">
        <v>450091500</v>
      </c>
    </row>
    <row r="460" spans="1:34" x14ac:dyDescent="0.3">
      <c r="A460" s="14">
        <v>43766</v>
      </c>
      <c r="B460" s="13">
        <v>21.847334</v>
      </c>
      <c r="C460" s="13">
        <f>AVERAGE(B460:B469)</f>
        <v>21.474133500000001</v>
      </c>
      <c r="D460" s="13">
        <f>AVERAGE(B460:B489)</f>
        <v>22.332777933333329</v>
      </c>
      <c r="E460" s="13">
        <f>AVERAGE(B460:B559)</f>
        <v>33.985213270000003</v>
      </c>
      <c r="S460" s="14">
        <v>43766</v>
      </c>
      <c r="T460" s="13">
        <v>21.835999999999999</v>
      </c>
      <c r="U460" s="13">
        <v>22.722667999999999</v>
      </c>
      <c r="V460" s="13">
        <v>21.506665999999999</v>
      </c>
      <c r="W460" s="13">
        <v>21.847334</v>
      </c>
      <c r="AG460" s="14">
        <v>43766</v>
      </c>
      <c r="AH460" s="13">
        <v>283054500</v>
      </c>
    </row>
    <row r="461" spans="1:34" x14ac:dyDescent="0.3">
      <c r="A461" s="14">
        <v>43767</v>
      </c>
      <c r="B461" s="13">
        <v>21.081333000000001</v>
      </c>
      <c r="C461" s="13">
        <f>AVERAGE(B461:B470)</f>
        <v>21.590000199999999</v>
      </c>
      <c r="D461" s="13">
        <f>AVERAGE(B461:B490)</f>
        <v>22.379733499999997</v>
      </c>
      <c r="E461" s="13">
        <f>AVERAGE(B461:B560)</f>
        <v>34.056266600000001</v>
      </c>
      <c r="S461" s="14">
        <v>43767</v>
      </c>
      <c r="T461" s="13">
        <v>21.332666</v>
      </c>
      <c r="U461" s="13">
        <v>21.620000999999998</v>
      </c>
      <c r="V461" s="13">
        <v>20.983333999999999</v>
      </c>
      <c r="W461" s="13">
        <v>21.081333000000001</v>
      </c>
      <c r="AG461" s="14">
        <v>43767</v>
      </c>
      <c r="AH461" s="13">
        <v>190264500</v>
      </c>
    </row>
    <row r="462" spans="1:34" x14ac:dyDescent="0.3">
      <c r="A462" s="14">
        <v>43768</v>
      </c>
      <c r="B462" s="13">
        <v>21.000668000000001</v>
      </c>
      <c r="C462" s="13">
        <f>AVERAGE(B462:B471)</f>
        <v>21.8147336</v>
      </c>
      <c r="D462" s="13">
        <f>AVERAGE(B462:B491)</f>
        <v>22.460800133333333</v>
      </c>
      <c r="E462" s="13">
        <f>AVERAGE(B462:B561)</f>
        <v>34.182119950000001</v>
      </c>
      <c r="S462" s="14">
        <v>43768</v>
      </c>
      <c r="T462" s="13">
        <v>20.866667</v>
      </c>
      <c r="U462" s="13">
        <v>21.252666000000001</v>
      </c>
      <c r="V462" s="13">
        <v>20.664667000000001</v>
      </c>
      <c r="W462" s="13">
        <v>21.000668000000001</v>
      </c>
      <c r="AG462" s="14">
        <v>43768</v>
      </c>
      <c r="AH462" s="13">
        <v>144627000</v>
      </c>
    </row>
    <row r="463" spans="1:34" x14ac:dyDescent="0.3">
      <c r="A463" s="14">
        <v>43769</v>
      </c>
      <c r="B463" s="13">
        <v>20.994667</v>
      </c>
      <c r="C463" s="13">
        <f>AVERAGE(B463:B472)</f>
        <v>22.0220667</v>
      </c>
      <c r="D463" s="13">
        <f>AVERAGE(B463:B492)</f>
        <v>22.560066733333326</v>
      </c>
      <c r="E463" s="13">
        <f>AVERAGE(B463:B562)</f>
        <v>34.331613279999999</v>
      </c>
      <c r="S463" s="14">
        <v>43769</v>
      </c>
      <c r="T463" s="13">
        <v>20.873332999999999</v>
      </c>
      <c r="U463" s="13">
        <v>21.266666000000001</v>
      </c>
      <c r="V463" s="13">
        <v>20.866667</v>
      </c>
      <c r="W463" s="13">
        <v>20.994667</v>
      </c>
      <c r="AG463" s="14">
        <v>43769</v>
      </c>
      <c r="AH463" s="13">
        <v>76005000</v>
      </c>
    </row>
    <row r="464" spans="1:34" x14ac:dyDescent="0.3">
      <c r="A464" s="14">
        <v>43770</v>
      </c>
      <c r="B464" s="13">
        <v>20.887333000000002</v>
      </c>
      <c r="C464" s="13">
        <f>AVERAGE(B464:B473)</f>
        <v>22.251600099999997</v>
      </c>
      <c r="D464" s="13">
        <f>AVERAGE(B464:B493)</f>
        <v>22.65666676666666</v>
      </c>
      <c r="E464" s="13">
        <f>AVERAGE(B464:B563)</f>
        <v>34.473773280000003</v>
      </c>
      <c r="S464" s="14">
        <v>43770</v>
      </c>
      <c r="T464" s="13">
        <v>21.087999</v>
      </c>
      <c r="U464" s="13">
        <v>21.098666999999999</v>
      </c>
      <c r="V464" s="13">
        <v>20.653334000000001</v>
      </c>
      <c r="W464" s="13">
        <v>20.887333000000002</v>
      </c>
      <c r="AG464" s="14">
        <v>43770</v>
      </c>
      <c r="AH464" s="13">
        <v>95758500</v>
      </c>
    </row>
    <row r="465" spans="1:34" x14ac:dyDescent="0.3">
      <c r="A465" s="14">
        <v>43773</v>
      </c>
      <c r="B465" s="13">
        <v>21.164667000000001</v>
      </c>
      <c r="C465" s="13">
        <f>AVERAGE(B465:B474)</f>
        <v>22.510666899999997</v>
      </c>
      <c r="D465" s="13">
        <f>AVERAGE(B465:B494)</f>
        <v>22.808200066666657</v>
      </c>
      <c r="E465" s="13">
        <f>AVERAGE(B465:B564)</f>
        <v>34.607806629999999</v>
      </c>
      <c r="S465" s="14">
        <v>43773</v>
      </c>
      <c r="T465" s="13">
        <v>20.986668000000002</v>
      </c>
      <c r="U465" s="13">
        <v>21.462667</v>
      </c>
      <c r="V465" s="13">
        <v>20.617332000000001</v>
      </c>
      <c r="W465" s="13">
        <v>21.164667000000001</v>
      </c>
      <c r="AG465" s="14">
        <v>43773</v>
      </c>
      <c r="AH465" s="13">
        <v>131805000</v>
      </c>
    </row>
    <row r="466" spans="1:34" x14ac:dyDescent="0.3">
      <c r="A466" s="14">
        <v>43774</v>
      </c>
      <c r="B466" s="13">
        <v>21.148001000000001</v>
      </c>
      <c r="C466" s="13">
        <f>AVERAGE(B466:B475)</f>
        <v>22.727466799999995</v>
      </c>
      <c r="D466" s="13">
        <f>AVERAGE(B466:B495)</f>
        <v>22.944911199999989</v>
      </c>
      <c r="E466" s="13">
        <f>AVERAGE(B466:B565)</f>
        <v>34.730913299999997</v>
      </c>
      <c r="S466" s="14">
        <v>43774</v>
      </c>
      <c r="T466" s="13">
        <v>21.308001000000001</v>
      </c>
      <c r="U466" s="13">
        <v>21.567333000000001</v>
      </c>
      <c r="V466" s="13">
        <v>21.074667000000002</v>
      </c>
      <c r="W466" s="13">
        <v>21.148001000000001</v>
      </c>
      <c r="AG466" s="14">
        <v>43774</v>
      </c>
      <c r="AH466" s="13">
        <v>104151000</v>
      </c>
    </row>
    <row r="467" spans="1:34" x14ac:dyDescent="0.3">
      <c r="A467" s="14">
        <v>43775</v>
      </c>
      <c r="B467" s="13">
        <v>21.771999000000001</v>
      </c>
      <c r="C467" s="13">
        <f>AVERAGE(B467:B476)</f>
        <v>23.009466699999997</v>
      </c>
      <c r="D467" s="13">
        <f>AVERAGE(B467:B496)</f>
        <v>23.11364446666666</v>
      </c>
      <c r="E467" s="13">
        <f>AVERAGE(B467:B566)</f>
        <v>34.868766630000003</v>
      </c>
      <c r="S467" s="14">
        <v>43775</v>
      </c>
      <c r="T467" s="13">
        <v>21.200001</v>
      </c>
      <c r="U467" s="13">
        <v>21.781334000000001</v>
      </c>
      <c r="V467" s="13">
        <v>20.966667000000001</v>
      </c>
      <c r="W467" s="13">
        <v>21.771999000000001</v>
      </c>
      <c r="AG467" s="14">
        <v>43775</v>
      </c>
      <c r="AH467" s="13">
        <v>119113500</v>
      </c>
    </row>
    <row r="468" spans="1:34" x14ac:dyDescent="0.3">
      <c r="A468" s="14">
        <v>43776</v>
      </c>
      <c r="B468" s="13">
        <v>22.369333000000001</v>
      </c>
      <c r="C468" s="13">
        <f>AVERAGE(B468:B477)</f>
        <v>23.180400099999996</v>
      </c>
      <c r="D468" s="13">
        <f>AVERAGE(B468:B497)</f>
        <v>23.285777866666663</v>
      </c>
      <c r="E468" s="13">
        <f>AVERAGE(B468:B567)</f>
        <v>34.972086640000001</v>
      </c>
      <c r="S468" s="14">
        <v>43776</v>
      </c>
      <c r="T468" s="13">
        <v>21.942667</v>
      </c>
      <c r="U468" s="13">
        <v>22.766666000000001</v>
      </c>
      <c r="V468" s="13">
        <v>21.867999999999999</v>
      </c>
      <c r="W468" s="13">
        <v>22.369333000000001</v>
      </c>
      <c r="AG468" s="14">
        <v>43776</v>
      </c>
      <c r="AH468" s="13">
        <v>217009500</v>
      </c>
    </row>
    <row r="469" spans="1:34" x14ac:dyDescent="0.3">
      <c r="A469" s="14">
        <v>43777</v>
      </c>
      <c r="B469" s="13">
        <v>22.475999999999999</v>
      </c>
      <c r="C469" s="13">
        <f>AVERAGE(B469:B478)</f>
        <v>23.309000099999999</v>
      </c>
      <c r="D469" s="13">
        <f>AVERAGE(B469:B498)</f>
        <v>23.441444533333332</v>
      </c>
      <c r="E469" s="13">
        <f>AVERAGE(B469:B568)</f>
        <v>35.051373309999995</v>
      </c>
      <c r="S469" s="14">
        <v>43777</v>
      </c>
      <c r="T469" s="13">
        <v>22.299999</v>
      </c>
      <c r="U469" s="13">
        <v>22.497333999999999</v>
      </c>
      <c r="V469" s="13">
        <v>22.166668000000001</v>
      </c>
      <c r="W469" s="13">
        <v>22.475999999999999</v>
      </c>
      <c r="AG469" s="14">
        <v>43777</v>
      </c>
      <c r="AH469" s="13">
        <v>91038000</v>
      </c>
    </row>
    <row r="470" spans="1:34" x14ac:dyDescent="0.3">
      <c r="A470" s="14">
        <v>43780</v>
      </c>
      <c r="B470" s="13">
        <v>23.006001000000001</v>
      </c>
      <c r="C470" s="13">
        <f>AVERAGE(B470:B479)</f>
        <v>23.281666799999996</v>
      </c>
      <c r="D470" s="13">
        <f>AVERAGE(B470:B499)</f>
        <v>23.62384453333333</v>
      </c>
      <c r="E470" s="13">
        <f>AVERAGE(B470:B569)</f>
        <v>35.146619989999998</v>
      </c>
      <c r="S470" s="14">
        <v>43780</v>
      </c>
      <c r="T470" s="13">
        <v>22.93</v>
      </c>
      <c r="U470" s="13">
        <v>23.279333000000001</v>
      </c>
      <c r="V470" s="13">
        <v>22.799999</v>
      </c>
      <c r="W470" s="13">
        <v>23.006001000000001</v>
      </c>
      <c r="AG470" s="14">
        <v>43780</v>
      </c>
      <c r="AH470" s="13">
        <v>149800500</v>
      </c>
    </row>
    <row r="471" spans="1:34" x14ac:dyDescent="0.3">
      <c r="A471" s="14">
        <v>43781</v>
      </c>
      <c r="B471" s="13">
        <v>23.328666999999999</v>
      </c>
      <c r="C471" s="13">
        <f>AVERAGE(B471:B480)</f>
        <v>23.223333399999998</v>
      </c>
      <c r="D471" s="13">
        <f>AVERAGE(B471:B500)</f>
        <v>23.801977833333332</v>
      </c>
      <c r="E471" s="13">
        <f>AVERAGE(B471:B570)</f>
        <v>35.260719979999998</v>
      </c>
      <c r="S471" s="14">
        <v>43781</v>
      </c>
      <c r="T471" s="13">
        <v>23.126667000000001</v>
      </c>
      <c r="U471" s="13">
        <v>23.358000000000001</v>
      </c>
      <c r="V471" s="13">
        <v>22.936001000000001</v>
      </c>
      <c r="W471" s="13">
        <v>23.328666999999999</v>
      </c>
      <c r="AG471" s="14">
        <v>43781</v>
      </c>
      <c r="AH471" s="13">
        <v>110391000</v>
      </c>
    </row>
    <row r="472" spans="1:34" x14ac:dyDescent="0.3">
      <c r="A472" s="14">
        <v>43782</v>
      </c>
      <c r="B472" s="13">
        <v>23.073999000000001</v>
      </c>
      <c r="C472" s="13">
        <f>AVERAGE(B472:B481)</f>
        <v>23.083266599999998</v>
      </c>
      <c r="D472" s="13">
        <f>AVERAGE(B472:B501)</f>
        <v>23.982000066666664</v>
      </c>
      <c r="E472" s="13">
        <f>AVERAGE(B472:B571)</f>
        <v>35.39106666</v>
      </c>
      <c r="S472" s="14">
        <v>43782</v>
      </c>
      <c r="T472" s="13">
        <v>23.666668000000001</v>
      </c>
      <c r="U472" s="13">
        <v>23.755333</v>
      </c>
      <c r="V472" s="13">
        <v>23.011998999999999</v>
      </c>
      <c r="W472" s="13">
        <v>23.073999000000001</v>
      </c>
      <c r="AG472" s="14">
        <v>43782</v>
      </c>
      <c r="AH472" s="13">
        <v>126301500</v>
      </c>
    </row>
    <row r="473" spans="1:34" x14ac:dyDescent="0.3">
      <c r="A473" s="14">
        <v>43783</v>
      </c>
      <c r="B473" s="13">
        <v>23.290001</v>
      </c>
      <c r="C473" s="13">
        <f>AVERAGE(B473:B482)</f>
        <v>22.984466699999995</v>
      </c>
      <c r="D473" s="13">
        <f>AVERAGE(B473:B502)</f>
        <v>24.169266733333341</v>
      </c>
      <c r="E473" s="13">
        <f>AVERAGE(B473:B572)</f>
        <v>35.526219999999995</v>
      </c>
      <c r="S473" s="14">
        <v>43783</v>
      </c>
      <c r="T473" s="13">
        <v>23.073999000000001</v>
      </c>
      <c r="U473" s="13">
        <v>23.589333</v>
      </c>
      <c r="V473" s="13">
        <v>22.860665999999998</v>
      </c>
      <c r="W473" s="13">
        <v>23.290001</v>
      </c>
      <c r="AG473" s="14">
        <v>43783</v>
      </c>
      <c r="AH473" s="13">
        <v>96973500</v>
      </c>
    </row>
    <row r="474" spans="1:34" x14ac:dyDescent="0.3">
      <c r="A474" s="14">
        <v>43784</v>
      </c>
      <c r="B474" s="13">
        <v>23.478000999999999</v>
      </c>
      <c r="C474" s="13">
        <f>AVERAGE(B474:B483)</f>
        <v>22.855066600000001</v>
      </c>
      <c r="D474" s="13">
        <f>AVERAGE(B474:B503)</f>
        <v>24.314488933333337</v>
      </c>
      <c r="E474" s="13">
        <f>AVERAGE(B474:B573)</f>
        <v>35.675319999999999</v>
      </c>
      <c r="S474" s="14">
        <v>43784</v>
      </c>
      <c r="T474" s="13">
        <v>23.375999</v>
      </c>
      <c r="U474" s="13">
        <v>23.52</v>
      </c>
      <c r="V474" s="13">
        <v>23.224001000000001</v>
      </c>
      <c r="W474" s="13">
        <v>23.478000999999999</v>
      </c>
      <c r="AG474" s="14">
        <v>43784</v>
      </c>
      <c r="AH474" s="13">
        <v>72135000</v>
      </c>
    </row>
    <row r="475" spans="1:34" x14ac:dyDescent="0.3">
      <c r="A475" s="14">
        <v>43787</v>
      </c>
      <c r="B475" s="13">
        <v>23.332666</v>
      </c>
      <c r="C475" s="13">
        <f>AVERAGE(B475:B484)</f>
        <v>22.7397332</v>
      </c>
      <c r="D475" s="13">
        <f>AVERAGE(B475:B504)</f>
        <v>24.461511100000006</v>
      </c>
      <c r="E475" s="13">
        <f>AVERAGE(B475:B574)</f>
        <v>35.874506659999994</v>
      </c>
      <c r="S475" s="14">
        <v>43787</v>
      </c>
      <c r="T475" s="13">
        <v>23.527999999999999</v>
      </c>
      <c r="U475" s="13">
        <v>23.543333000000001</v>
      </c>
      <c r="V475" s="13">
        <v>23.073333999999999</v>
      </c>
      <c r="W475" s="13">
        <v>23.332666</v>
      </c>
      <c r="AG475" s="14">
        <v>43787</v>
      </c>
      <c r="AH475" s="13">
        <v>66006000</v>
      </c>
    </row>
    <row r="476" spans="1:34" x14ac:dyDescent="0.3">
      <c r="A476" s="14">
        <v>43788</v>
      </c>
      <c r="B476" s="13">
        <v>23.968</v>
      </c>
      <c r="C476" s="13">
        <f>AVERAGE(B476:B485)</f>
        <v>22.647800000000004</v>
      </c>
      <c r="D476" s="13">
        <f>AVERAGE(B476:B505)</f>
        <v>24.639888900000006</v>
      </c>
      <c r="E476" s="13">
        <f>AVERAGE(B476:B575)</f>
        <v>36.114439999999995</v>
      </c>
      <c r="S476" s="14">
        <v>43788</v>
      </c>
      <c r="T476" s="13">
        <v>23.450001</v>
      </c>
      <c r="U476" s="13">
        <v>23.999331999999999</v>
      </c>
      <c r="V476" s="13">
        <v>23.186665999999999</v>
      </c>
      <c r="W476" s="13">
        <v>23.968</v>
      </c>
      <c r="AG476" s="14">
        <v>43788</v>
      </c>
      <c r="AH476" s="13">
        <v>115872000</v>
      </c>
    </row>
    <row r="477" spans="1:34" x14ac:dyDescent="0.3">
      <c r="A477" s="14">
        <v>43789</v>
      </c>
      <c r="B477" s="13">
        <v>23.481332999999999</v>
      </c>
      <c r="C477" s="13">
        <f>AVERAGE(B477:B486)</f>
        <v>22.471200000000003</v>
      </c>
      <c r="D477" s="13">
        <f>AVERAGE(B477:B506)</f>
        <v>24.825422233333335</v>
      </c>
      <c r="E477" s="13">
        <f>AVERAGE(B477:B576)</f>
        <v>36.361313339999995</v>
      </c>
      <c r="S477" s="14">
        <v>43789</v>
      </c>
      <c r="T477" s="13">
        <v>24</v>
      </c>
      <c r="U477" s="13">
        <v>24.08</v>
      </c>
      <c r="V477" s="13">
        <v>23.304666999999998</v>
      </c>
      <c r="W477" s="13">
        <v>23.481332999999999</v>
      </c>
      <c r="AG477" s="14">
        <v>43789</v>
      </c>
      <c r="AH477" s="13">
        <v>100876500</v>
      </c>
    </row>
    <row r="478" spans="1:34" x14ac:dyDescent="0.3">
      <c r="A478" s="14">
        <v>43790</v>
      </c>
      <c r="B478" s="13">
        <v>23.655332999999999</v>
      </c>
      <c r="C478" s="13">
        <f>AVERAGE(B478:B487)</f>
        <v>22.325533499999999</v>
      </c>
      <c r="D478" s="13">
        <f>AVERAGE(B478:B507)</f>
        <v>25.046133366666663</v>
      </c>
      <c r="E478" s="13">
        <f>AVERAGE(B478:B577)</f>
        <v>36.623306689999993</v>
      </c>
      <c r="S478" s="14">
        <v>43790</v>
      </c>
      <c r="T478" s="13">
        <v>23.634001000000001</v>
      </c>
      <c r="U478" s="13">
        <v>24.056000000000001</v>
      </c>
      <c r="V478" s="13">
        <v>23.6</v>
      </c>
      <c r="W478" s="13">
        <v>23.655332999999999</v>
      </c>
      <c r="AG478" s="14">
        <v>43790</v>
      </c>
      <c r="AH478" s="13">
        <v>91650000</v>
      </c>
    </row>
    <row r="479" spans="1:34" x14ac:dyDescent="0.3">
      <c r="A479" s="14">
        <v>43791</v>
      </c>
      <c r="B479" s="13">
        <v>22.202667000000002</v>
      </c>
      <c r="C479" s="13">
        <f>AVERAGE(B479:B488)</f>
        <v>22.199266999999999</v>
      </c>
      <c r="D479" s="13">
        <f>AVERAGE(B479:B508)</f>
        <v>25.299977800000001</v>
      </c>
      <c r="E479" s="13">
        <f>AVERAGE(B479:B578)</f>
        <v>36.889346709999998</v>
      </c>
      <c r="S479" s="14">
        <v>43791</v>
      </c>
      <c r="T479" s="13">
        <v>22.677333999999998</v>
      </c>
      <c r="U479" s="13">
        <v>22.733333999999999</v>
      </c>
      <c r="V479" s="13">
        <v>22</v>
      </c>
      <c r="W479" s="13">
        <v>22.202667000000002</v>
      </c>
      <c r="AG479" s="14">
        <v>43791</v>
      </c>
      <c r="AH479" s="13">
        <v>253059000</v>
      </c>
    </row>
    <row r="480" spans="1:34" x14ac:dyDescent="0.3">
      <c r="A480" s="14">
        <v>43794</v>
      </c>
      <c r="B480" s="13">
        <v>22.422667000000001</v>
      </c>
      <c r="C480" s="13">
        <f>AVERAGE(B480:B489)</f>
        <v>22.2425335</v>
      </c>
      <c r="D480" s="13">
        <f>AVERAGE(B480:B509)</f>
        <v>25.653533366666668</v>
      </c>
      <c r="E480" s="13">
        <f>AVERAGE(B480:B579)</f>
        <v>37.164893359999994</v>
      </c>
      <c r="S480" s="14">
        <v>43794</v>
      </c>
      <c r="T480" s="13">
        <v>22.954666</v>
      </c>
      <c r="U480" s="13">
        <v>22.971333000000001</v>
      </c>
      <c r="V480" s="13">
        <v>22.297332999999998</v>
      </c>
      <c r="W480" s="13">
        <v>22.422667000000001</v>
      </c>
      <c r="AG480" s="14">
        <v>43794</v>
      </c>
      <c r="AH480" s="13">
        <v>185092500</v>
      </c>
    </row>
    <row r="481" spans="1:34" x14ac:dyDescent="0.3">
      <c r="A481" s="14">
        <v>43795</v>
      </c>
      <c r="B481" s="13">
        <v>21.927999</v>
      </c>
      <c r="C481" s="13">
        <f>AVERAGE(B481:B490)</f>
        <v>22.325866899999998</v>
      </c>
      <c r="D481" s="13">
        <f>AVERAGE(B481:B510)</f>
        <v>25.975755566666667</v>
      </c>
      <c r="E481" s="13">
        <f>AVERAGE(B481:B580)</f>
        <v>37.398480029999995</v>
      </c>
      <c r="S481" s="14">
        <v>43795</v>
      </c>
      <c r="T481" s="13">
        <v>22.351334000000001</v>
      </c>
      <c r="U481" s="13">
        <v>22.366667</v>
      </c>
      <c r="V481" s="13">
        <v>21.806667000000001</v>
      </c>
      <c r="W481" s="13">
        <v>21.927999</v>
      </c>
      <c r="AG481" s="14">
        <v>43795</v>
      </c>
      <c r="AH481" s="13">
        <v>119211000</v>
      </c>
    </row>
    <row r="482" spans="1:34" x14ac:dyDescent="0.3">
      <c r="A482" s="14">
        <v>43796</v>
      </c>
      <c r="B482" s="13">
        <v>22.085999999999999</v>
      </c>
      <c r="C482" s="13">
        <f>AVERAGE(B482:B491)</f>
        <v>22.484400199999996</v>
      </c>
      <c r="D482" s="13">
        <f>AVERAGE(B482:B511)</f>
        <v>26.30737783333333</v>
      </c>
      <c r="E482" s="13">
        <f>AVERAGE(B482:B581)</f>
        <v>37.667273389999998</v>
      </c>
      <c r="S482" s="14">
        <v>43796</v>
      </c>
      <c r="T482" s="13">
        <v>22.074667000000002</v>
      </c>
      <c r="U482" s="13">
        <v>22.261998999999999</v>
      </c>
      <c r="V482" s="13">
        <v>21.904667</v>
      </c>
      <c r="W482" s="13">
        <v>22.085999999999999</v>
      </c>
      <c r="AG482" s="14">
        <v>43796</v>
      </c>
      <c r="AH482" s="13">
        <v>83334000</v>
      </c>
    </row>
    <row r="483" spans="1:34" x14ac:dyDescent="0.3">
      <c r="A483" s="14">
        <v>43798</v>
      </c>
      <c r="B483" s="13">
        <v>21.995999999999999</v>
      </c>
      <c r="C483" s="13">
        <f>AVERAGE(B483:B492)</f>
        <v>22.673666799999999</v>
      </c>
      <c r="D483" s="13">
        <f>AVERAGE(B483:B512)</f>
        <v>26.737533333333332</v>
      </c>
      <c r="E483" s="13">
        <f>AVERAGE(B483:B582)</f>
        <v>37.916833389999994</v>
      </c>
      <c r="S483" s="14">
        <v>43798</v>
      </c>
      <c r="T483" s="13">
        <v>22.073999000000001</v>
      </c>
      <c r="U483" s="13">
        <v>22.084</v>
      </c>
      <c r="V483" s="13">
        <v>21.833331999999999</v>
      </c>
      <c r="W483" s="13">
        <v>21.995999999999999</v>
      </c>
      <c r="AG483" s="14">
        <v>43798</v>
      </c>
      <c r="AH483" s="13">
        <v>36984000</v>
      </c>
    </row>
    <row r="484" spans="1:34" x14ac:dyDescent="0.3">
      <c r="A484" s="14">
        <v>43801</v>
      </c>
      <c r="B484" s="13">
        <v>22.324667000000002</v>
      </c>
      <c r="C484" s="13">
        <f>AVERAGE(B484:B493)</f>
        <v>22.863333599999997</v>
      </c>
      <c r="D484" s="13">
        <f>AVERAGE(B484:B513)</f>
        <v>27.199711066666666</v>
      </c>
      <c r="E484" s="13">
        <f>AVERAGE(B484:B583)</f>
        <v>38.180306729999998</v>
      </c>
      <c r="S484" s="14">
        <v>43801</v>
      </c>
      <c r="T484" s="13">
        <v>21.959999</v>
      </c>
      <c r="U484" s="13">
        <v>22.425332999999998</v>
      </c>
      <c r="V484" s="13">
        <v>21.912666000000002</v>
      </c>
      <c r="W484" s="13">
        <v>22.324667000000002</v>
      </c>
      <c r="AG484" s="14">
        <v>43801</v>
      </c>
      <c r="AH484" s="13">
        <v>91117500</v>
      </c>
    </row>
    <row r="485" spans="1:34" x14ac:dyDescent="0.3">
      <c r="A485" s="14">
        <v>43802</v>
      </c>
      <c r="B485" s="13">
        <v>22.413333999999999</v>
      </c>
      <c r="C485" s="13">
        <f>AVERAGE(B485:B494)</f>
        <v>23.1742001</v>
      </c>
      <c r="D485" s="13">
        <f>AVERAGE(B485:B514)</f>
        <v>27.607777699999996</v>
      </c>
      <c r="E485" s="13">
        <f>AVERAGE(B485:B584)</f>
        <v>38.489560059999995</v>
      </c>
      <c r="S485" s="14">
        <v>43802</v>
      </c>
      <c r="T485" s="13">
        <v>22.174666999999999</v>
      </c>
      <c r="U485" s="13">
        <v>22.527332000000001</v>
      </c>
      <c r="V485" s="13">
        <v>22.146000000000001</v>
      </c>
      <c r="W485" s="13">
        <v>22.413333999999999</v>
      </c>
      <c r="AG485" s="14">
        <v>43802</v>
      </c>
      <c r="AH485" s="13">
        <v>98605500</v>
      </c>
    </row>
    <row r="486" spans="1:34" x14ac:dyDescent="0.3">
      <c r="A486" s="14">
        <v>43803</v>
      </c>
      <c r="B486" s="13">
        <v>22.202000000000002</v>
      </c>
      <c r="C486" s="13">
        <f>AVERAGE(B486:B495)</f>
        <v>23.459466799999998</v>
      </c>
      <c r="D486" s="13">
        <f>AVERAGE(B486:B515)</f>
        <v>28.001755433333336</v>
      </c>
      <c r="E486" s="13">
        <f>AVERAGE(B486:B585)</f>
        <v>38.778173379999991</v>
      </c>
      <c r="S486" s="14">
        <v>43803</v>
      </c>
      <c r="T486" s="13">
        <v>22.516666000000001</v>
      </c>
      <c r="U486" s="13">
        <v>22.524000000000001</v>
      </c>
      <c r="V486" s="13">
        <v>22.190000999999999</v>
      </c>
      <c r="W486" s="13">
        <v>22.202000000000002</v>
      </c>
      <c r="AG486" s="14">
        <v>43803</v>
      </c>
      <c r="AH486" s="13">
        <v>82995000</v>
      </c>
    </row>
    <row r="487" spans="1:34" x14ac:dyDescent="0.3">
      <c r="A487" s="14">
        <v>43804</v>
      </c>
      <c r="B487" s="13">
        <v>22.024667999999998</v>
      </c>
      <c r="C487" s="13">
        <f>AVERAGE(B487:B496)</f>
        <v>23.8602667</v>
      </c>
      <c r="D487" s="13">
        <f>AVERAGE(B487:B516)</f>
        <v>28.396133200000001</v>
      </c>
      <c r="E487" s="13">
        <f>AVERAGE(B487:B586)</f>
        <v>39.089826699999996</v>
      </c>
      <c r="S487" s="14">
        <v>43804</v>
      </c>
      <c r="T487" s="13">
        <v>22.188666999999999</v>
      </c>
      <c r="U487" s="13">
        <v>22.294665999999999</v>
      </c>
      <c r="V487" s="13">
        <v>21.816668</v>
      </c>
      <c r="W487" s="13">
        <v>22.024667999999998</v>
      </c>
      <c r="AG487" s="14">
        <v>43804</v>
      </c>
      <c r="AH487" s="13">
        <v>55869000</v>
      </c>
    </row>
    <row r="488" spans="1:34" x14ac:dyDescent="0.3">
      <c r="A488" s="14">
        <v>43805</v>
      </c>
      <c r="B488" s="13">
        <v>22.392668</v>
      </c>
      <c r="C488" s="13">
        <f>AVERAGE(B488:B497)</f>
        <v>24.351400000000005</v>
      </c>
      <c r="D488" s="13">
        <f>AVERAGE(B488:B517)</f>
        <v>28.877977600000001</v>
      </c>
      <c r="E488" s="13">
        <f>AVERAGE(B488:B587)</f>
        <v>39.390833339999993</v>
      </c>
      <c r="S488" s="14">
        <v>43805</v>
      </c>
      <c r="T488" s="13">
        <v>22.333331999999999</v>
      </c>
      <c r="U488" s="13">
        <v>22.590668000000001</v>
      </c>
      <c r="V488" s="13">
        <v>22.318000999999999</v>
      </c>
      <c r="W488" s="13">
        <v>22.392668</v>
      </c>
      <c r="AG488" s="14">
        <v>43805</v>
      </c>
      <c r="AH488" s="13">
        <v>114186000</v>
      </c>
    </row>
    <row r="489" spans="1:34" x14ac:dyDescent="0.3">
      <c r="A489" s="14">
        <v>43808</v>
      </c>
      <c r="B489" s="13">
        <v>22.635331999999998</v>
      </c>
      <c r="C489" s="13">
        <f>AVERAGE(B489:B498)</f>
        <v>24.816066499999998</v>
      </c>
      <c r="D489" s="13">
        <f>AVERAGE(B489:B518)</f>
        <v>29.397244300000004</v>
      </c>
      <c r="E489" s="13">
        <f>AVERAGE(B489:B588)</f>
        <v>39.634453309999998</v>
      </c>
      <c r="S489" s="14">
        <v>43808</v>
      </c>
      <c r="T489" s="13">
        <v>22.439333000000001</v>
      </c>
      <c r="U489" s="13">
        <v>22.963332999999999</v>
      </c>
      <c r="V489" s="13">
        <v>22.338667000000001</v>
      </c>
      <c r="W489" s="13">
        <v>22.635331999999998</v>
      </c>
      <c r="AG489" s="14">
        <v>43808</v>
      </c>
      <c r="AH489" s="13">
        <v>135346500</v>
      </c>
    </row>
    <row r="490" spans="1:34" x14ac:dyDescent="0.3">
      <c r="A490" s="14">
        <v>43809</v>
      </c>
      <c r="B490" s="13">
        <v>23.256001000000001</v>
      </c>
      <c r="C490" s="13">
        <f>AVERAGE(B490:B499)</f>
        <v>25.347333300000003</v>
      </c>
      <c r="D490" s="13">
        <f>AVERAGE(B490:B519)</f>
        <v>29.914288800000001</v>
      </c>
      <c r="E490" s="13">
        <f>AVERAGE(B490:B589)</f>
        <v>39.91555996999999</v>
      </c>
      <c r="S490" s="14">
        <v>43809</v>
      </c>
      <c r="T490" s="13">
        <v>22.664000000000001</v>
      </c>
      <c r="U490" s="13">
        <v>23.382000000000001</v>
      </c>
      <c r="V490" s="13">
        <v>22.620667000000001</v>
      </c>
      <c r="W490" s="13">
        <v>23.256001000000001</v>
      </c>
      <c r="AG490" s="14">
        <v>43809</v>
      </c>
      <c r="AH490" s="13">
        <v>132424500</v>
      </c>
    </row>
    <row r="491" spans="1:34" x14ac:dyDescent="0.3">
      <c r="A491" s="14">
        <v>43810</v>
      </c>
      <c r="B491" s="13">
        <v>23.513331999999998</v>
      </c>
      <c r="C491" s="13">
        <f>AVERAGE(B491:B500)</f>
        <v>25.856733200000001</v>
      </c>
      <c r="D491" s="13">
        <f>AVERAGE(B491:B520)</f>
        <v>30.394244333333337</v>
      </c>
      <c r="E491" s="13">
        <f>AVERAGE(B491:B590)</f>
        <v>40.195139969999993</v>
      </c>
      <c r="S491" s="14">
        <v>43810</v>
      </c>
      <c r="T491" s="13">
        <v>23.458667999999999</v>
      </c>
      <c r="U491" s="13">
        <v>23.812667999999999</v>
      </c>
      <c r="V491" s="13">
        <v>23.405999999999999</v>
      </c>
      <c r="W491" s="13">
        <v>23.513331999999998</v>
      </c>
      <c r="AG491" s="14">
        <v>43810</v>
      </c>
      <c r="AH491" s="13">
        <v>103467000</v>
      </c>
    </row>
    <row r="492" spans="1:34" x14ac:dyDescent="0.3">
      <c r="A492" s="14">
        <v>43811</v>
      </c>
      <c r="B492" s="13">
        <v>23.978666</v>
      </c>
      <c r="C492" s="13">
        <f>AVERAGE(B492:B501)</f>
        <v>26.378333400000002</v>
      </c>
      <c r="D492" s="13">
        <f>AVERAGE(B492:B521)</f>
        <v>30.850511000000001</v>
      </c>
      <c r="E492" s="13">
        <f>AVERAGE(B492:B591)</f>
        <v>40.481726659999993</v>
      </c>
      <c r="S492" s="14">
        <v>43811</v>
      </c>
      <c r="T492" s="13">
        <v>23.661332999999999</v>
      </c>
      <c r="U492" s="13">
        <v>24.182666999999999</v>
      </c>
      <c r="V492" s="13">
        <v>23.548667999999999</v>
      </c>
      <c r="W492" s="13">
        <v>23.978666</v>
      </c>
      <c r="AG492" s="14">
        <v>43811</v>
      </c>
      <c r="AH492" s="13">
        <v>116458500</v>
      </c>
    </row>
    <row r="493" spans="1:34" x14ac:dyDescent="0.3">
      <c r="A493" s="14">
        <v>43812</v>
      </c>
      <c r="B493" s="13">
        <v>23.892668</v>
      </c>
      <c r="C493" s="13">
        <f>AVERAGE(B493:B502)</f>
        <v>26.8496667</v>
      </c>
      <c r="D493" s="13">
        <f>AVERAGE(B493:B522)</f>
        <v>31.310999833333334</v>
      </c>
      <c r="E493" s="13">
        <f>AVERAGE(B493:B592)</f>
        <v>40.761966659999992</v>
      </c>
      <c r="S493" s="14">
        <v>43812</v>
      </c>
      <c r="T493" s="13">
        <v>24.07</v>
      </c>
      <c r="U493" s="13">
        <v>24.347334</v>
      </c>
      <c r="V493" s="13">
        <v>23.642668</v>
      </c>
      <c r="W493" s="13">
        <v>23.892668</v>
      </c>
      <c r="AG493" s="14">
        <v>43812</v>
      </c>
      <c r="AH493" s="13">
        <v>98563500</v>
      </c>
    </row>
    <row r="494" spans="1:34" x14ac:dyDescent="0.3">
      <c r="A494" s="14">
        <v>43815</v>
      </c>
      <c r="B494" s="13">
        <v>25.433332</v>
      </c>
      <c r="C494" s="13">
        <f>AVERAGE(B494:B503)</f>
        <v>27.225066599999998</v>
      </c>
      <c r="D494" s="13">
        <f>AVERAGE(B494:B523)</f>
        <v>31.805666433333329</v>
      </c>
      <c r="E494" s="13">
        <f>AVERAGE(B494:B593)</f>
        <v>41.069319959999987</v>
      </c>
      <c r="S494" s="14">
        <v>43815</v>
      </c>
      <c r="T494" s="13">
        <v>24.17</v>
      </c>
      <c r="U494" s="13">
        <v>25.573999000000001</v>
      </c>
      <c r="V494" s="13">
        <v>24.166668000000001</v>
      </c>
      <c r="W494" s="13">
        <v>25.433332</v>
      </c>
      <c r="AG494" s="14">
        <v>43815</v>
      </c>
      <c r="AH494" s="13">
        <v>272613000</v>
      </c>
    </row>
    <row r="495" spans="1:34" x14ac:dyDescent="0.3">
      <c r="A495" s="14">
        <v>43816</v>
      </c>
      <c r="B495" s="13">
        <v>25.266000999999999</v>
      </c>
      <c r="C495" s="13">
        <f>AVERAGE(B495:B504)</f>
        <v>27.470600000000001</v>
      </c>
      <c r="D495" s="13">
        <f>AVERAGE(B495:B524)</f>
        <v>32.381911000000002</v>
      </c>
      <c r="E495" s="13">
        <f>AVERAGE(B495:B594)</f>
        <v>41.355846629999988</v>
      </c>
      <c r="S495" s="14">
        <v>43816</v>
      </c>
      <c r="T495" s="13">
        <v>25.266000999999999</v>
      </c>
      <c r="U495" s="13">
        <v>25.700001</v>
      </c>
      <c r="V495" s="13">
        <v>25.059999000000001</v>
      </c>
      <c r="W495" s="13">
        <v>25.266000999999999</v>
      </c>
      <c r="AG495" s="14">
        <v>43816</v>
      </c>
      <c r="AH495" s="13">
        <v>127452000</v>
      </c>
    </row>
    <row r="496" spans="1:34" x14ac:dyDescent="0.3">
      <c r="A496" s="14">
        <v>43817</v>
      </c>
      <c r="B496" s="13">
        <v>26.209999</v>
      </c>
      <c r="C496" s="13">
        <f>AVERAGE(B496:B505)</f>
        <v>27.812399900000003</v>
      </c>
      <c r="D496" s="13">
        <f>AVERAGE(B496:B525)</f>
        <v>32.985422100000001</v>
      </c>
      <c r="E496" s="13">
        <f>AVERAGE(B496:B595)</f>
        <v>41.642793289999993</v>
      </c>
      <c r="S496" s="14">
        <v>43817</v>
      </c>
      <c r="T496" s="13">
        <v>25.375333999999999</v>
      </c>
      <c r="U496" s="13">
        <v>26.347999999999999</v>
      </c>
      <c r="V496" s="13">
        <v>25.372</v>
      </c>
      <c r="W496" s="13">
        <v>26.209999</v>
      </c>
      <c r="AG496" s="14">
        <v>43817</v>
      </c>
      <c r="AH496" s="13">
        <v>211815000</v>
      </c>
    </row>
    <row r="497" spans="1:34" x14ac:dyDescent="0.3">
      <c r="A497" s="14">
        <v>43818</v>
      </c>
      <c r="B497" s="13">
        <v>26.936001000000001</v>
      </c>
      <c r="C497" s="13">
        <f>AVERAGE(B497:B506)</f>
        <v>28.144800000000004</v>
      </c>
      <c r="D497" s="13">
        <f>AVERAGE(B497:B526)</f>
        <v>33.845088799999999</v>
      </c>
      <c r="E497" s="13">
        <f>AVERAGE(B497:B596)</f>
        <v>41.907999969999985</v>
      </c>
      <c r="S497" s="14">
        <v>43818</v>
      </c>
      <c r="T497" s="13">
        <v>26.488001000000001</v>
      </c>
      <c r="U497" s="13">
        <v>27.123332999999999</v>
      </c>
      <c r="V497" s="13">
        <v>26.433332</v>
      </c>
      <c r="W497" s="13">
        <v>26.936001000000001</v>
      </c>
      <c r="AG497" s="14">
        <v>43818</v>
      </c>
      <c r="AH497" s="13">
        <v>271606500</v>
      </c>
    </row>
    <row r="498" spans="1:34" x14ac:dyDescent="0.3">
      <c r="A498" s="14">
        <v>43819</v>
      </c>
      <c r="B498" s="13">
        <v>27.039332999999999</v>
      </c>
      <c r="C498" s="13">
        <f>AVERAGE(B498:B507)</f>
        <v>28.461466600000001</v>
      </c>
      <c r="D498" s="13">
        <f>AVERAGE(B498:B527)</f>
        <v>34.91846653333333</v>
      </c>
      <c r="E498" s="13">
        <f>AVERAGE(B498:B597)</f>
        <v>42.174193279999983</v>
      </c>
      <c r="S498" s="14">
        <v>43819</v>
      </c>
      <c r="T498" s="13">
        <v>27.352667</v>
      </c>
      <c r="U498" s="13">
        <v>27.533332999999999</v>
      </c>
      <c r="V498" s="13">
        <v>26.679333</v>
      </c>
      <c r="W498" s="13">
        <v>27.039332999999999</v>
      </c>
      <c r="AG498" s="14">
        <v>43819</v>
      </c>
      <c r="AH498" s="13">
        <v>221290500</v>
      </c>
    </row>
    <row r="499" spans="1:34" x14ac:dyDescent="0.3">
      <c r="A499" s="14">
        <v>43822</v>
      </c>
      <c r="B499" s="13">
        <v>27.948</v>
      </c>
      <c r="C499" s="13">
        <f>AVERAGE(B499:B508)</f>
        <v>28.884599900000001</v>
      </c>
      <c r="D499" s="13">
        <f>AVERAGE(B499:B528)</f>
        <v>35.649822100000002</v>
      </c>
      <c r="E499" s="13">
        <f>AVERAGE(B499:B598)</f>
        <v>42.436579949999988</v>
      </c>
      <c r="S499" s="14">
        <v>43822</v>
      </c>
      <c r="T499" s="13">
        <v>27.452000000000002</v>
      </c>
      <c r="U499" s="13">
        <v>28.134001000000001</v>
      </c>
      <c r="V499" s="13">
        <v>27.333331999999999</v>
      </c>
      <c r="W499" s="13">
        <v>27.948</v>
      </c>
      <c r="AG499" s="14">
        <v>43822</v>
      </c>
      <c r="AH499" s="13">
        <v>199794000</v>
      </c>
    </row>
    <row r="500" spans="1:34" x14ac:dyDescent="0.3">
      <c r="A500" s="14">
        <v>43823</v>
      </c>
      <c r="B500" s="13">
        <v>28.35</v>
      </c>
      <c r="C500" s="13">
        <f>AVERAGE(B500:B509)</f>
        <v>29.370733299999994</v>
      </c>
      <c r="D500" s="13">
        <f>AVERAGE(B500:B529)</f>
        <v>36.382577699999999</v>
      </c>
      <c r="E500" s="13">
        <f>AVERAGE(B500:B599)</f>
        <v>42.699519959999982</v>
      </c>
      <c r="S500" s="14">
        <v>43823</v>
      </c>
      <c r="T500" s="13">
        <v>27.890667000000001</v>
      </c>
      <c r="U500" s="13">
        <v>28.364668000000002</v>
      </c>
      <c r="V500" s="13">
        <v>27.512667</v>
      </c>
      <c r="W500" s="13">
        <v>28.35</v>
      </c>
      <c r="AG500" s="14">
        <v>43823</v>
      </c>
      <c r="AH500" s="13">
        <v>120820500</v>
      </c>
    </row>
    <row r="501" spans="1:34" x14ac:dyDescent="0.3">
      <c r="A501" s="14">
        <v>43825</v>
      </c>
      <c r="B501" s="13">
        <v>28.729334000000001</v>
      </c>
      <c r="C501" s="13">
        <f>AVERAGE(B501:B510)</f>
        <v>29.744666599999999</v>
      </c>
      <c r="D501" s="13">
        <f>AVERAGE(B501:B530)</f>
        <v>37.0999555</v>
      </c>
      <c r="E501" s="13">
        <f>AVERAGE(B501:B600)</f>
        <v>42.954693279999972</v>
      </c>
      <c r="S501" s="14">
        <v>43825</v>
      </c>
      <c r="T501" s="13">
        <v>28.527332000000001</v>
      </c>
      <c r="U501" s="13">
        <v>28.898665999999999</v>
      </c>
      <c r="V501" s="13">
        <v>28.423331999999998</v>
      </c>
      <c r="W501" s="13">
        <v>28.729334000000001</v>
      </c>
      <c r="AG501" s="14">
        <v>43825</v>
      </c>
      <c r="AH501" s="13">
        <v>159508500</v>
      </c>
    </row>
    <row r="502" spans="1:34" x14ac:dyDescent="0.3">
      <c r="A502" s="14">
        <v>43826</v>
      </c>
      <c r="B502" s="13">
        <v>28.691998999999999</v>
      </c>
      <c r="C502" s="13">
        <f>AVERAGE(B502:B511)</f>
        <v>30.059399899999999</v>
      </c>
      <c r="D502" s="13">
        <f>AVERAGE(B502:B531)</f>
        <v>37.856266599999998</v>
      </c>
      <c r="E502" s="13">
        <f>AVERAGE(B502:B601)</f>
        <v>43.21110660999998</v>
      </c>
      <c r="S502" s="14">
        <v>43826</v>
      </c>
      <c r="T502" s="13">
        <v>29</v>
      </c>
      <c r="U502" s="13">
        <v>29.020665999999999</v>
      </c>
      <c r="V502" s="13">
        <v>28.407333000000001</v>
      </c>
      <c r="W502" s="13">
        <v>28.691998999999999</v>
      </c>
      <c r="AG502" s="14">
        <v>43826</v>
      </c>
      <c r="AH502" s="13">
        <v>149185500</v>
      </c>
    </row>
    <row r="503" spans="1:34" x14ac:dyDescent="0.3">
      <c r="A503" s="14">
        <v>43829</v>
      </c>
      <c r="B503" s="13">
        <v>27.646667000000001</v>
      </c>
      <c r="C503" s="13">
        <f>AVERAGE(B503:B512)</f>
        <v>30.689266500000002</v>
      </c>
      <c r="D503" s="13">
        <f>AVERAGE(B503:B532)</f>
        <v>38.620711033333336</v>
      </c>
      <c r="E503" s="13">
        <f>AVERAGE(B503:B602)</f>
        <v>43.475919939999976</v>
      </c>
      <c r="S503" s="14">
        <v>43829</v>
      </c>
      <c r="T503" s="13">
        <v>28.585999999999999</v>
      </c>
      <c r="U503" s="13">
        <v>28.6</v>
      </c>
      <c r="V503" s="13">
        <v>27.283999999999999</v>
      </c>
      <c r="W503" s="13">
        <v>27.646667000000001</v>
      </c>
      <c r="AG503" s="14">
        <v>43829</v>
      </c>
      <c r="AH503" s="13">
        <v>188796000</v>
      </c>
    </row>
    <row r="504" spans="1:34" x14ac:dyDescent="0.3">
      <c r="A504" s="14">
        <v>43830</v>
      </c>
      <c r="B504" s="13">
        <v>27.888666000000001</v>
      </c>
      <c r="C504" s="13">
        <f>AVERAGE(B504:B513)</f>
        <v>31.510732999999998</v>
      </c>
      <c r="D504" s="13">
        <f>AVERAGE(B504:B533)</f>
        <v>39.404244400000003</v>
      </c>
      <c r="E504" s="13">
        <f>AVERAGE(B504:B603)</f>
        <v>43.74403994999998</v>
      </c>
      <c r="S504" s="14">
        <v>43830</v>
      </c>
      <c r="T504" s="13">
        <v>27</v>
      </c>
      <c r="U504" s="13">
        <v>28.085999999999999</v>
      </c>
      <c r="V504" s="13">
        <v>26.805332</v>
      </c>
      <c r="W504" s="13">
        <v>27.888666000000001</v>
      </c>
      <c r="AG504" s="14">
        <v>43830</v>
      </c>
      <c r="AH504" s="13">
        <v>154285500</v>
      </c>
    </row>
    <row r="505" spans="1:34" x14ac:dyDescent="0.3">
      <c r="A505" s="14">
        <v>43832</v>
      </c>
      <c r="B505" s="13">
        <v>28.684000000000001</v>
      </c>
      <c r="C505" s="13">
        <f>AVERAGE(B505:B514)</f>
        <v>32.178533000000002</v>
      </c>
      <c r="D505" s="13">
        <f>AVERAGE(B505:B534)</f>
        <v>40.261288799999996</v>
      </c>
      <c r="E505" s="13">
        <f>AVERAGE(B505:B604)</f>
        <v>44.011066599999978</v>
      </c>
      <c r="S505" s="14">
        <v>43832</v>
      </c>
      <c r="T505" s="13">
        <v>28.299999</v>
      </c>
      <c r="U505" s="13">
        <v>28.713332999999999</v>
      </c>
      <c r="V505" s="13">
        <v>28.114000000000001</v>
      </c>
      <c r="W505" s="13">
        <v>28.684000000000001</v>
      </c>
      <c r="AG505" s="14">
        <v>43832</v>
      </c>
      <c r="AH505" s="13">
        <v>142981500</v>
      </c>
    </row>
    <row r="506" spans="1:34" x14ac:dyDescent="0.3">
      <c r="A506" s="14">
        <v>43833</v>
      </c>
      <c r="B506" s="13">
        <v>29.533999999999999</v>
      </c>
      <c r="C506" s="13">
        <f>AVERAGE(B506:B515)</f>
        <v>32.733399599999998</v>
      </c>
      <c r="D506" s="13">
        <f>AVERAGE(B506:B535)</f>
        <v>41.082999966666669</v>
      </c>
      <c r="E506" s="13">
        <f>AVERAGE(B506:B605)</f>
        <v>44.27104658999999</v>
      </c>
      <c r="S506" s="14">
        <v>43833</v>
      </c>
      <c r="T506" s="13">
        <v>29.366667</v>
      </c>
      <c r="U506" s="13">
        <v>30.266666000000001</v>
      </c>
      <c r="V506" s="13">
        <v>29.128</v>
      </c>
      <c r="W506" s="13">
        <v>29.533999999999999</v>
      </c>
      <c r="AG506" s="14">
        <v>43833</v>
      </c>
      <c r="AH506" s="13">
        <v>266677500</v>
      </c>
    </row>
    <row r="507" spans="1:34" x14ac:dyDescent="0.3">
      <c r="A507" s="14">
        <v>43836</v>
      </c>
      <c r="B507" s="13">
        <v>30.102667</v>
      </c>
      <c r="C507" s="13">
        <f>AVERAGE(B507:B516)</f>
        <v>33.183332900000003</v>
      </c>
      <c r="D507" s="13">
        <f>AVERAGE(B507:B536)</f>
        <v>42.006088800000001</v>
      </c>
      <c r="E507" s="13">
        <f>AVERAGE(B507:B606)</f>
        <v>44.512913279999992</v>
      </c>
      <c r="S507" s="14">
        <v>43836</v>
      </c>
      <c r="T507" s="13">
        <v>29.364668000000002</v>
      </c>
      <c r="U507" s="13">
        <v>30.103999999999999</v>
      </c>
      <c r="V507" s="13">
        <v>29.333331999999999</v>
      </c>
      <c r="W507" s="13">
        <v>30.102667</v>
      </c>
      <c r="AG507" s="14">
        <v>43836</v>
      </c>
      <c r="AH507" s="13">
        <v>151995000</v>
      </c>
    </row>
    <row r="508" spans="1:34" x14ac:dyDescent="0.3">
      <c r="A508" s="14">
        <v>43837</v>
      </c>
      <c r="B508" s="13">
        <v>31.270665999999999</v>
      </c>
      <c r="C508" s="13">
        <f>AVERAGE(B508:B517)</f>
        <v>33.821066200000004</v>
      </c>
      <c r="D508" s="13">
        <f>AVERAGE(B508:B537)</f>
        <v>43.041377600000004</v>
      </c>
      <c r="E508" s="13">
        <f>AVERAGE(B508:B607)</f>
        <v>44.768553289999979</v>
      </c>
      <c r="S508" s="14">
        <v>43837</v>
      </c>
      <c r="T508" s="13">
        <v>30.76</v>
      </c>
      <c r="U508" s="13">
        <v>31.441998999999999</v>
      </c>
      <c r="V508" s="13">
        <v>30.224001000000001</v>
      </c>
      <c r="W508" s="13">
        <v>31.270665999999999</v>
      </c>
      <c r="AG508" s="14">
        <v>43837</v>
      </c>
      <c r="AH508" s="13">
        <v>268231500</v>
      </c>
    </row>
    <row r="509" spans="1:34" x14ac:dyDescent="0.3">
      <c r="A509" s="14">
        <v>43838</v>
      </c>
      <c r="B509" s="13">
        <v>32.809334</v>
      </c>
      <c r="C509" s="13">
        <f>AVERAGE(B509:B518)</f>
        <v>34.491066500000002</v>
      </c>
      <c r="D509" s="13">
        <f>AVERAGE(B509:B538)</f>
        <v>43.997710966666666</v>
      </c>
      <c r="E509" s="13">
        <f>AVERAGE(B509:B608)</f>
        <v>45.054579959999991</v>
      </c>
      <c r="S509" s="14">
        <v>43838</v>
      </c>
      <c r="T509" s="13">
        <v>31.58</v>
      </c>
      <c r="U509" s="13">
        <v>33.232666000000002</v>
      </c>
      <c r="V509" s="13">
        <v>31.215333999999999</v>
      </c>
      <c r="W509" s="13">
        <v>32.809334</v>
      </c>
      <c r="AG509" s="14">
        <v>43838</v>
      </c>
      <c r="AH509" s="13">
        <v>467164500</v>
      </c>
    </row>
    <row r="510" spans="1:34" x14ac:dyDescent="0.3">
      <c r="A510" s="14">
        <v>43839</v>
      </c>
      <c r="B510" s="13">
        <v>32.089333000000003</v>
      </c>
      <c r="C510" s="13">
        <f>AVERAGE(B510:B519)</f>
        <v>35.024799799999997</v>
      </c>
      <c r="D510" s="13">
        <f>AVERAGE(B510:B539)</f>
        <v>44.906288699999998</v>
      </c>
      <c r="E510" s="13">
        <f>AVERAGE(B510:B609)</f>
        <v>45.314193299999978</v>
      </c>
      <c r="S510" s="14">
        <v>43839</v>
      </c>
      <c r="T510" s="13">
        <v>33.139999000000003</v>
      </c>
      <c r="U510" s="13">
        <v>33.253334000000002</v>
      </c>
      <c r="V510" s="13">
        <v>31.524667999999998</v>
      </c>
      <c r="W510" s="13">
        <v>32.089333000000003</v>
      </c>
      <c r="AG510" s="14">
        <v>43839</v>
      </c>
      <c r="AH510" s="13">
        <v>426606000</v>
      </c>
    </row>
    <row r="511" spans="1:34" x14ac:dyDescent="0.3">
      <c r="A511" s="14">
        <v>43840</v>
      </c>
      <c r="B511" s="13">
        <v>31.876667000000001</v>
      </c>
      <c r="C511" s="13">
        <f>AVERAGE(B511:B520)</f>
        <v>35.581333200000003</v>
      </c>
      <c r="D511" s="13">
        <f>AVERAGE(B511:B540)</f>
        <v>45.689510899999995</v>
      </c>
      <c r="E511" s="13">
        <f>AVERAGE(B511:B610)</f>
        <v>45.581939949999999</v>
      </c>
      <c r="S511" s="14">
        <v>43840</v>
      </c>
      <c r="T511" s="13">
        <v>32.119331000000003</v>
      </c>
      <c r="U511" s="13">
        <v>32.329334000000003</v>
      </c>
      <c r="V511" s="13">
        <v>31.58</v>
      </c>
      <c r="W511" s="13">
        <v>31.876667000000001</v>
      </c>
      <c r="AG511" s="14">
        <v>43840</v>
      </c>
      <c r="AH511" s="13">
        <v>194392500</v>
      </c>
    </row>
    <row r="512" spans="1:34" x14ac:dyDescent="0.3">
      <c r="A512" s="14">
        <v>43843</v>
      </c>
      <c r="B512" s="13">
        <v>34.990665</v>
      </c>
      <c r="C512" s="13">
        <f>AVERAGE(B512:B521)</f>
        <v>36.113799700000001</v>
      </c>
      <c r="D512" s="13">
        <f>AVERAGE(B512:B541)</f>
        <v>46.404533066666666</v>
      </c>
      <c r="E512" s="13">
        <f>AVERAGE(B512:B611)</f>
        <v>45.839426599999989</v>
      </c>
      <c r="S512" s="14">
        <v>43843</v>
      </c>
      <c r="T512" s="13">
        <v>32.900002000000001</v>
      </c>
      <c r="U512" s="13">
        <v>35.042000000000002</v>
      </c>
      <c r="V512" s="13">
        <v>32.799999</v>
      </c>
      <c r="W512" s="13">
        <v>34.990665</v>
      </c>
      <c r="AG512" s="14">
        <v>43843</v>
      </c>
      <c r="AH512" s="13">
        <v>397764000</v>
      </c>
    </row>
    <row r="513" spans="1:34" x14ac:dyDescent="0.3">
      <c r="A513" s="14">
        <v>43844</v>
      </c>
      <c r="B513" s="13">
        <v>35.861331999999997</v>
      </c>
      <c r="C513" s="13">
        <f>AVERAGE(B513:B522)</f>
        <v>36.394066299999999</v>
      </c>
      <c r="D513" s="13">
        <f>AVERAGE(B513:B542)</f>
        <v>46.968844166666671</v>
      </c>
      <c r="E513" s="13">
        <f>AVERAGE(B513:B612)</f>
        <v>46.079959940000002</v>
      </c>
      <c r="S513" s="14">
        <v>43844</v>
      </c>
      <c r="T513" s="13">
        <v>36.283999999999999</v>
      </c>
      <c r="U513" s="13">
        <v>36.493999000000002</v>
      </c>
      <c r="V513" s="13">
        <v>34.993332000000002</v>
      </c>
      <c r="W513" s="13">
        <v>35.861331999999997</v>
      </c>
      <c r="AG513" s="14">
        <v>43844</v>
      </c>
      <c r="AH513" s="13">
        <v>434943000</v>
      </c>
    </row>
    <row r="514" spans="1:34" x14ac:dyDescent="0.3">
      <c r="A514" s="14">
        <v>43845</v>
      </c>
      <c r="B514" s="13">
        <v>34.566665999999998</v>
      </c>
      <c r="C514" s="13">
        <f>AVERAGE(B514:B523)</f>
        <v>36.681199699999993</v>
      </c>
      <c r="D514" s="13">
        <f>AVERAGE(B514:B543)</f>
        <v>47.282355299999992</v>
      </c>
      <c r="E514" s="13">
        <f>AVERAGE(B514:B613)</f>
        <v>46.354626609999997</v>
      </c>
      <c r="S514" s="14">
        <v>43845</v>
      </c>
      <c r="T514" s="13">
        <v>35.317332999999998</v>
      </c>
      <c r="U514" s="13">
        <v>35.855998999999997</v>
      </c>
      <c r="V514" s="13">
        <v>34.452666999999998</v>
      </c>
      <c r="W514" s="13">
        <v>34.566665999999998</v>
      </c>
      <c r="AG514" s="14">
        <v>43845</v>
      </c>
      <c r="AH514" s="13">
        <v>260532000</v>
      </c>
    </row>
    <row r="515" spans="1:34" x14ac:dyDescent="0.3">
      <c r="A515" s="14">
        <v>43846</v>
      </c>
      <c r="B515" s="13">
        <v>34.232666000000002</v>
      </c>
      <c r="C515" s="13">
        <f>AVERAGE(B515:B524)</f>
        <v>37.496599999999994</v>
      </c>
      <c r="D515" s="13">
        <f>AVERAGE(B515:B544)</f>
        <v>47.614555266666663</v>
      </c>
      <c r="E515" s="13">
        <f>AVERAGE(B515:B614)</f>
        <v>46.636073289999985</v>
      </c>
      <c r="S515" s="14">
        <v>43846</v>
      </c>
      <c r="T515" s="13">
        <v>32.916668000000001</v>
      </c>
      <c r="U515" s="13">
        <v>34.297333000000002</v>
      </c>
      <c r="V515" s="13">
        <v>32.811332999999998</v>
      </c>
      <c r="W515" s="13">
        <v>34.232666000000002</v>
      </c>
      <c r="AG515" s="14">
        <v>43846</v>
      </c>
      <c r="AH515" s="13">
        <v>326050500</v>
      </c>
    </row>
    <row r="516" spans="1:34" x14ac:dyDescent="0.3">
      <c r="A516" s="14">
        <v>43847</v>
      </c>
      <c r="B516" s="13">
        <v>34.033332999999999</v>
      </c>
      <c r="C516" s="13">
        <f>AVERAGE(B516:B525)</f>
        <v>38.410466799999995</v>
      </c>
      <c r="D516" s="13">
        <f>AVERAGE(B516:B545)</f>
        <v>48.125955366666666</v>
      </c>
      <c r="E516" s="13">
        <f>AVERAGE(B516:B615)</f>
        <v>46.97711332999998</v>
      </c>
      <c r="S516" s="14">
        <v>43847</v>
      </c>
      <c r="T516" s="13">
        <v>33.840668000000001</v>
      </c>
      <c r="U516" s="13">
        <v>34.377997999999998</v>
      </c>
      <c r="V516" s="13">
        <v>33.543998999999999</v>
      </c>
      <c r="W516" s="13">
        <v>34.033332999999999</v>
      </c>
      <c r="AG516" s="14">
        <v>43847</v>
      </c>
      <c r="AH516" s="13">
        <v>204436500</v>
      </c>
    </row>
    <row r="517" spans="1:34" x14ac:dyDescent="0.3">
      <c r="A517" s="14">
        <v>43851</v>
      </c>
      <c r="B517" s="13">
        <v>36.479999999999997</v>
      </c>
      <c r="C517" s="13">
        <f>AVERAGE(B517:B526)</f>
        <v>40.207133499999998</v>
      </c>
      <c r="D517" s="13">
        <f>AVERAGE(B517:B546)</f>
        <v>48.648199866666666</v>
      </c>
      <c r="E517" s="13">
        <f>AVERAGE(B517:B616)</f>
        <v>47.285340029999986</v>
      </c>
      <c r="S517" s="14">
        <v>43851</v>
      </c>
      <c r="T517" s="13">
        <v>35.349997999999999</v>
      </c>
      <c r="U517" s="13">
        <v>36.571998999999998</v>
      </c>
      <c r="V517" s="13">
        <v>35.227333000000002</v>
      </c>
      <c r="W517" s="13">
        <v>36.479999999999997</v>
      </c>
      <c r="AG517" s="14">
        <v>43851</v>
      </c>
      <c r="AH517" s="13">
        <v>267052500</v>
      </c>
    </row>
    <row r="518" spans="1:34" x14ac:dyDescent="0.3">
      <c r="A518" s="14">
        <v>43852</v>
      </c>
      <c r="B518" s="13">
        <v>37.970669000000001</v>
      </c>
      <c r="C518" s="13">
        <f>AVERAGE(B518:B527)</f>
        <v>42.472866799999998</v>
      </c>
      <c r="D518" s="13">
        <f>AVERAGE(B518:B547)</f>
        <v>49.097755433333326</v>
      </c>
      <c r="E518" s="13">
        <f>AVERAGE(B518:B617)</f>
        <v>47.544060039999977</v>
      </c>
      <c r="S518" s="14">
        <v>43852</v>
      </c>
      <c r="T518" s="13">
        <v>38.125999</v>
      </c>
      <c r="U518" s="13">
        <v>39.633330999999998</v>
      </c>
      <c r="V518" s="13">
        <v>37.273335000000003</v>
      </c>
      <c r="W518" s="13">
        <v>37.970669000000001</v>
      </c>
      <c r="AG518" s="14">
        <v>43852</v>
      </c>
      <c r="AH518" s="13">
        <v>470535000</v>
      </c>
    </row>
    <row r="519" spans="1:34" x14ac:dyDescent="0.3">
      <c r="A519" s="14">
        <v>43853</v>
      </c>
      <c r="B519" s="13">
        <v>38.146667000000001</v>
      </c>
      <c r="C519" s="13">
        <f>AVERAGE(B519:B528)</f>
        <v>43.573799899999997</v>
      </c>
      <c r="D519" s="13">
        <f>AVERAGE(B519:B548)</f>
        <v>49.442155333333332</v>
      </c>
      <c r="E519" s="13">
        <f>AVERAGE(B519:B618)</f>
        <v>47.824953329999992</v>
      </c>
      <c r="S519" s="14">
        <v>43853</v>
      </c>
      <c r="T519" s="13">
        <v>37.616669000000002</v>
      </c>
      <c r="U519" s="13">
        <v>38.799999</v>
      </c>
      <c r="V519" s="13">
        <v>37.040000999999997</v>
      </c>
      <c r="W519" s="13">
        <v>38.146667000000001</v>
      </c>
      <c r="AG519" s="14">
        <v>43853</v>
      </c>
      <c r="AH519" s="13">
        <v>294765000</v>
      </c>
    </row>
    <row r="520" spans="1:34" x14ac:dyDescent="0.3">
      <c r="A520" s="14">
        <v>43854</v>
      </c>
      <c r="B520" s="13">
        <v>37.654667000000003</v>
      </c>
      <c r="C520" s="13">
        <f>AVERAGE(B520:B529)</f>
        <v>44.752200000000002</v>
      </c>
      <c r="D520" s="13">
        <f>AVERAGE(B520:B549)</f>
        <v>49.733888633333329</v>
      </c>
      <c r="E520" s="13">
        <f>AVERAGE(B520:B619)</f>
        <v>48.098239999999976</v>
      </c>
      <c r="S520" s="14">
        <v>43854</v>
      </c>
      <c r="T520" s="13">
        <v>38.042000000000002</v>
      </c>
      <c r="U520" s="13">
        <v>38.257331999999998</v>
      </c>
      <c r="V520" s="13">
        <v>36.950668</v>
      </c>
      <c r="W520" s="13">
        <v>37.654667000000003</v>
      </c>
      <c r="AG520" s="14">
        <v>43854</v>
      </c>
      <c r="AH520" s="13">
        <v>215304000</v>
      </c>
    </row>
    <row r="521" spans="1:34" x14ac:dyDescent="0.3">
      <c r="A521" s="14">
        <v>43857</v>
      </c>
      <c r="B521" s="13">
        <v>37.201332000000001</v>
      </c>
      <c r="C521" s="13">
        <f>AVERAGE(B521:B530)</f>
        <v>45.973866700000002</v>
      </c>
      <c r="D521" s="13">
        <f>AVERAGE(B521:B550)</f>
        <v>49.829844166666668</v>
      </c>
      <c r="E521" s="13">
        <f>AVERAGE(B521:B620)</f>
        <v>48.382886639999967</v>
      </c>
      <c r="S521" s="14">
        <v>43857</v>
      </c>
      <c r="T521" s="13">
        <v>36.132668000000002</v>
      </c>
      <c r="U521" s="13">
        <v>37.629333000000003</v>
      </c>
      <c r="V521" s="13">
        <v>35.951999999999998</v>
      </c>
      <c r="W521" s="13">
        <v>37.201332000000001</v>
      </c>
      <c r="AG521" s="14">
        <v>43857</v>
      </c>
      <c r="AH521" s="13">
        <v>204121500</v>
      </c>
    </row>
    <row r="522" spans="1:34" x14ac:dyDescent="0.3">
      <c r="A522" s="14">
        <v>43858</v>
      </c>
      <c r="B522" s="13">
        <v>37.793331000000002</v>
      </c>
      <c r="C522" s="13">
        <f>AVERAGE(B522:B531)</f>
        <v>47.395600200000004</v>
      </c>
      <c r="D522" s="13">
        <f>AVERAGE(B522:B551)</f>
        <v>50.023866400000003</v>
      </c>
      <c r="E522" s="13">
        <f>AVERAGE(B522:B621)</f>
        <v>48.680179959999975</v>
      </c>
      <c r="S522" s="14">
        <v>43858</v>
      </c>
      <c r="T522" s="13">
        <v>37.899334000000003</v>
      </c>
      <c r="U522" s="13">
        <v>38.453999000000003</v>
      </c>
      <c r="V522" s="13">
        <v>37.205334000000001</v>
      </c>
      <c r="W522" s="13">
        <v>37.793331000000002</v>
      </c>
      <c r="AG522" s="14">
        <v>43858</v>
      </c>
      <c r="AH522" s="13">
        <v>176827500</v>
      </c>
    </row>
    <row r="523" spans="1:34" x14ac:dyDescent="0.3">
      <c r="A523" s="14">
        <v>43859</v>
      </c>
      <c r="B523" s="13">
        <v>38.732666000000002</v>
      </c>
      <c r="C523" s="13">
        <f>AVERAGE(B523:B532)</f>
        <v>48.778800299999993</v>
      </c>
      <c r="D523" s="13">
        <f>AVERAGE(B523:B552)</f>
        <v>50.173488733333336</v>
      </c>
      <c r="E523" s="13">
        <f>AVERAGE(B523:B622)</f>
        <v>48.969513339999985</v>
      </c>
      <c r="S523" s="14">
        <v>43859</v>
      </c>
      <c r="T523" s="13">
        <v>38.379333000000003</v>
      </c>
      <c r="U523" s="13">
        <v>39.32</v>
      </c>
      <c r="V523" s="13">
        <v>37.828667000000003</v>
      </c>
      <c r="W523" s="13">
        <v>38.732666000000002</v>
      </c>
      <c r="AG523" s="14">
        <v>43859</v>
      </c>
      <c r="AH523" s="13">
        <v>267022500</v>
      </c>
    </row>
    <row r="524" spans="1:34" x14ac:dyDescent="0.3">
      <c r="A524" s="14">
        <v>43860</v>
      </c>
      <c r="B524" s="13">
        <v>42.720669000000001</v>
      </c>
      <c r="C524" s="13">
        <f>AVERAGE(B524:B533)</f>
        <v>50.020800499999993</v>
      </c>
      <c r="D524" s="13">
        <f>AVERAGE(B524:B553)</f>
        <v>50.12806650000001</v>
      </c>
      <c r="E524" s="13">
        <f>AVERAGE(B524:B623)</f>
        <v>49.245066699999981</v>
      </c>
      <c r="S524" s="14">
        <v>43860</v>
      </c>
      <c r="T524" s="13">
        <v>42.161330999999997</v>
      </c>
      <c r="U524" s="13">
        <v>43.391998000000001</v>
      </c>
      <c r="V524" s="13">
        <v>41.200001</v>
      </c>
      <c r="W524" s="13">
        <v>42.720669000000001</v>
      </c>
      <c r="AG524" s="14">
        <v>43860</v>
      </c>
      <c r="AH524" s="13">
        <v>435085500</v>
      </c>
    </row>
    <row r="525" spans="1:34" x14ac:dyDescent="0.3">
      <c r="A525" s="14">
        <v>43861</v>
      </c>
      <c r="B525" s="13">
        <v>43.371333999999997</v>
      </c>
      <c r="C525" s="13">
        <f>AVERAGE(B525:B534)</f>
        <v>51.108733400000006</v>
      </c>
      <c r="D525" s="13">
        <f>AVERAGE(B525:B554)</f>
        <v>49.918755333333344</v>
      </c>
      <c r="E525" s="13">
        <f>AVERAGE(B525:B624)</f>
        <v>49.485713329999989</v>
      </c>
      <c r="S525" s="14">
        <v>43861</v>
      </c>
      <c r="T525" s="13">
        <v>42.666668000000001</v>
      </c>
      <c r="U525" s="13">
        <v>43.533332999999999</v>
      </c>
      <c r="V525" s="13">
        <v>42.167999000000002</v>
      </c>
      <c r="W525" s="13">
        <v>43.371333999999997</v>
      </c>
      <c r="AG525" s="14">
        <v>43861</v>
      </c>
      <c r="AH525" s="13">
        <v>235789500</v>
      </c>
    </row>
    <row r="526" spans="1:34" x14ac:dyDescent="0.3">
      <c r="A526" s="14">
        <v>43864</v>
      </c>
      <c r="B526" s="13">
        <v>52</v>
      </c>
      <c r="C526" s="13">
        <f>AVERAGE(B526:B535)</f>
        <v>52.105133500000001</v>
      </c>
      <c r="D526" s="13">
        <f>AVERAGE(B526:B555)</f>
        <v>49.462088633333337</v>
      </c>
      <c r="E526" s="13">
        <f>AVERAGE(B526:B625)</f>
        <v>49.69256662999998</v>
      </c>
      <c r="S526" s="14">
        <v>43864</v>
      </c>
      <c r="T526" s="13">
        <v>44.912666000000002</v>
      </c>
      <c r="U526" s="13">
        <v>52.409331999999999</v>
      </c>
      <c r="V526" s="13">
        <v>44.901333000000001</v>
      </c>
      <c r="W526" s="13">
        <v>52</v>
      </c>
      <c r="AG526" s="14">
        <v>43864</v>
      </c>
      <c r="AH526" s="13">
        <v>705975000</v>
      </c>
    </row>
    <row r="527" spans="1:34" x14ac:dyDescent="0.3">
      <c r="A527" s="14">
        <v>43865</v>
      </c>
      <c r="B527" s="13">
        <v>59.137332999999998</v>
      </c>
      <c r="C527" s="13">
        <f>AVERAGE(B527:B536)</f>
        <v>52.627800000000001</v>
      </c>
      <c r="D527" s="13">
        <f>AVERAGE(B527:B556)</f>
        <v>48.684755300000006</v>
      </c>
      <c r="E527" s="13">
        <f>AVERAGE(B527:B626)</f>
        <v>49.82988664999997</v>
      </c>
      <c r="S527" s="14">
        <v>43865</v>
      </c>
      <c r="T527" s="13">
        <v>58.863998000000002</v>
      </c>
      <c r="U527" s="13">
        <v>64.599334999999996</v>
      </c>
      <c r="V527" s="13">
        <v>55.591999000000001</v>
      </c>
      <c r="W527" s="13">
        <v>59.137332999999998</v>
      </c>
      <c r="AG527" s="14">
        <v>43865</v>
      </c>
      <c r="AH527" s="13">
        <v>914082000</v>
      </c>
    </row>
    <row r="528" spans="1:34" x14ac:dyDescent="0.3">
      <c r="A528" s="14">
        <v>43866</v>
      </c>
      <c r="B528" s="13">
        <v>48.98</v>
      </c>
      <c r="C528" s="13">
        <f>AVERAGE(B528:B537)</f>
        <v>52.830199800000003</v>
      </c>
      <c r="D528" s="13">
        <f>AVERAGE(B528:B557)</f>
        <v>47.51622196666667</v>
      </c>
      <c r="E528" s="13">
        <f>AVERAGE(B528:B627)</f>
        <v>49.878339979999971</v>
      </c>
      <c r="S528" s="14">
        <v>43866</v>
      </c>
      <c r="T528" s="13">
        <v>54.883999000000003</v>
      </c>
      <c r="U528" s="13">
        <v>56.398665999999999</v>
      </c>
      <c r="V528" s="13">
        <v>46.940666</v>
      </c>
      <c r="W528" s="13">
        <v>48.98</v>
      </c>
      <c r="AG528" s="14">
        <v>43866</v>
      </c>
      <c r="AH528" s="13">
        <v>726357000</v>
      </c>
    </row>
    <row r="529" spans="1:34" x14ac:dyDescent="0.3">
      <c r="A529" s="14">
        <v>43867</v>
      </c>
      <c r="B529" s="13">
        <v>49.930667999999997</v>
      </c>
      <c r="C529" s="13">
        <f>AVERAGE(B529:B538)</f>
        <v>53.928266499999992</v>
      </c>
      <c r="D529" s="13">
        <f>AVERAGE(B529:B558)</f>
        <v>46.833866400000005</v>
      </c>
      <c r="E529" s="13">
        <f>AVERAGE(B529:B628)</f>
        <v>50.061439989999982</v>
      </c>
      <c r="S529" s="14">
        <v>43867</v>
      </c>
      <c r="T529" s="13">
        <v>46.661330999999997</v>
      </c>
      <c r="U529" s="13">
        <v>53.055332</v>
      </c>
      <c r="V529" s="13">
        <v>45.799999</v>
      </c>
      <c r="W529" s="13">
        <v>49.930667999999997</v>
      </c>
      <c r="AG529" s="14">
        <v>43867</v>
      </c>
      <c r="AH529" s="13">
        <v>598212000</v>
      </c>
    </row>
    <row r="530" spans="1:34" x14ac:dyDescent="0.3">
      <c r="A530" s="14">
        <v>43868</v>
      </c>
      <c r="B530" s="13">
        <v>49.871333999999997</v>
      </c>
      <c r="C530" s="13">
        <f>AVERAGE(B530:B539)</f>
        <v>54.941866300000001</v>
      </c>
      <c r="D530" s="13">
        <f>AVERAGE(B530:B559)</f>
        <v>46.119577500000013</v>
      </c>
      <c r="E530" s="13">
        <f>AVERAGE(B530:B629)</f>
        <v>50.282006659999979</v>
      </c>
      <c r="S530" s="14">
        <v>43868</v>
      </c>
      <c r="T530" s="13">
        <v>48.703335000000003</v>
      </c>
      <c r="U530" s="13">
        <v>51.316665999999998</v>
      </c>
      <c r="V530" s="13">
        <v>48.666668000000001</v>
      </c>
      <c r="W530" s="13">
        <v>49.871333999999997</v>
      </c>
      <c r="AG530" s="14">
        <v>43868</v>
      </c>
      <c r="AH530" s="13">
        <v>255952500</v>
      </c>
    </row>
    <row r="531" spans="1:34" x14ac:dyDescent="0.3">
      <c r="A531" s="14">
        <v>43871</v>
      </c>
      <c r="B531" s="13">
        <v>51.418666999999999</v>
      </c>
      <c r="C531" s="13">
        <f>AVERAGE(B531:B540)</f>
        <v>55.513332800000001</v>
      </c>
      <c r="D531" s="13">
        <f>AVERAGE(B531:B560)</f>
        <v>45.422288600000009</v>
      </c>
      <c r="E531" s="13">
        <f>AVERAGE(B531:B630)</f>
        <v>50.529713299999983</v>
      </c>
      <c r="S531" s="14">
        <v>43871</v>
      </c>
      <c r="T531" s="13">
        <v>53.333331999999999</v>
      </c>
      <c r="U531" s="13">
        <v>54.665999999999997</v>
      </c>
      <c r="V531" s="13">
        <v>50.16</v>
      </c>
      <c r="W531" s="13">
        <v>51.418666999999999</v>
      </c>
      <c r="AG531" s="14">
        <v>43871</v>
      </c>
      <c r="AH531" s="13">
        <v>370338000</v>
      </c>
    </row>
    <row r="532" spans="1:34" x14ac:dyDescent="0.3">
      <c r="A532" s="14">
        <v>43872</v>
      </c>
      <c r="B532" s="13">
        <v>51.625332</v>
      </c>
      <c r="C532" s="13">
        <f>AVERAGE(B532:B541)</f>
        <v>55.704199299999992</v>
      </c>
      <c r="D532" s="13">
        <f>AVERAGE(B532:B561)</f>
        <v>44.830555300000007</v>
      </c>
      <c r="E532" s="13">
        <f>AVERAGE(B532:B631)</f>
        <v>50.821299949999975</v>
      </c>
      <c r="S532" s="14">
        <v>43872</v>
      </c>
      <c r="T532" s="13">
        <v>51.252665999999998</v>
      </c>
      <c r="U532" s="13">
        <v>52.234000999999999</v>
      </c>
      <c r="V532" s="13">
        <v>50.533332999999999</v>
      </c>
      <c r="W532" s="13">
        <v>51.625332</v>
      </c>
      <c r="AG532" s="14">
        <v>43872</v>
      </c>
      <c r="AH532" s="13">
        <v>175462500</v>
      </c>
    </row>
    <row r="533" spans="1:34" x14ac:dyDescent="0.3">
      <c r="A533" s="14">
        <v>43873</v>
      </c>
      <c r="B533" s="13">
        <v>51.152667999999998</v>
      </c>
      <c r="C533" s="13">
        <f>AVERAGE(B533:B542)</f>
        <v>55.733665900000005</v>
      </c>
      <c r="D533" s="13">
        <f>AVERAGE(B533:B562)</f>
        <v>44.308044266666677</v>
      </c>
      <c r="E533" s="13">
        <f>AVERAGE(B533:B632)</f>
        <v>51.219433299999984</v>
      </c>
      <c r="S533" s="14">
        <v>43873</v>
      </c>
      <c r="T533" s="13">
        <v>51.858001999999999</v>
      </c>
      <c r="U533" s="13">
        <v>52.650002000000001</v>
      </c>
      <c r="V533" s="13">
        <v>50.891334999999998</v>
      </c>
      <c r="W533" s="13">
        <v>51.152667999999998</v>
      </c>
      <c r="AG533" s="14">
        <v>43873</v>
      </c>
      <c r="AH533" s="13">
        <v>180337500</v>
      </c>
    </row>
    <row r="534" spans="1:34" x14ac:dyDescent="0.3">
      <c r="A534" s="14">
        <v>43874</v>
      </c>
      <c r="B534" s="13">
        <v>53.599997999999999</v>
      </c>
      <c r="C534" s="13">
        <f>AVERAGE(B534:B543)</f>
        <v>55.145065700000011</v>
      </c>
      <c r="D534" s="13">
        <f>AVERAGE(B534:B563)</f>
        <v>43.77664423333335</v>
      </c>
      <c r="E534" s="13">
        <f>AVERAGE(B534:B633)</f>
        <v>51.634479949999992</v>
      </c>
      <c r="S534" s="14">
        <v>43874</v>
      </c>
      <c r="T534" s="13">
        <v>49.456001000000001</v>
      </c>
      <c r="U534" s="13">
        <v>54.533332999999999</v>
      </c>
      <c r="V534" s="13">
        <v>49</v>
      </c>
      <c r="W534" s="13">
        <v>53.599997999999999</v>
      </c>
      <c r="AG534" s="14">
        <v>43874</v>
      </c>
      <c r="AH534" s="13">
        <v>394339500</v>
      </c>
    </row>
    <row r="535" spans="1:34" x14ac:dyDescent="0.3">
      <c r="A535" s="14">
        <v>43875</v>
      </c>
      <c r="B535" s="13">
        <v>53.335335000000001</v>
      </c>
      <c r="C535" s="13">
        <f>AVERAGE(B535:B544)</f>
        <v>54.238332400000004</v>
      </c>
      <c r="D535" s="13">
        <f>AVERAGE(B535:B564)</f>
        <v>43.132999900000009</v>
      </c>
      <c r="E535" s="13">
        <f>AVERAGE(B535:B634)</f>
        <v>52.009066669999996</v>
      </c>
      <c r="S535" s="14">
        <v>43875</v>
      </c>
      <c r="T535" s="13">
        <v>52.481335000000001</v>
      </c>
      <c r="U535" s="13">
        <v>54.198002000000002</v>
      </c>
      <c r="V535" s="13">
        <v>52.366669000000002</v>
      </c>
      <c r="W535" s="13">
        <v>53.335335000000001</v>
      </c>
      <c r="AG535" s="14">
        <v>43875</v>
      </c>
      <c r="AH535" s="13">
        <v>235405500</v>
      </c>
    </row>
    <row r="536" spans="1:34" x14ac:dyDescent="0.3">
      <c r="A536" s="14">
        <v>43879</v>
      </c>
      <c r="B536" s="13">
        <v>57.226664999999997</v>
      </c>
      <c r="C536" s="13">
        <f>AVERAGE(B536:B545)</f>
        <v>53.862265800000003</v>
      </c>
      <c r="D536" s="13">
        <f>AVERAGE(B536:B565)</f>
        <v>42.470999866666681</v>
      </c>
      <c r="E536" s="13">
        <f>AVERAGE(B536:B635)</f>
        <v>52.405233349999996</v>
      </c>
      <c r="S536" s="14">
        <v>43879</v>
      </c>
      <c r="T536" s="13">
        <v>56.106667000000002</v>
      </c>
      <c r="U536" s="13">
        <v>57.333331999999999</v>
      </c>
      <c r="V536" s="13">
        <v>55.490665</v>
      </c>
      <c r="W536" s="13">
        <v>57.226664999999997</v>
      </c>
      <c r="AG536" s="14">
        <v>43879</v>
      </c>
      <c r="AH536" s="13">
        <v>245725500</v>
      </c>
    </row>
    <row r="537" spans="1:34" x14ac:dyDescent="0.3">
      <c r="A537" s="14">
        <v>43880</v>
      </c>
      <c r="B537" s="13">
        <v>61.161330999999997</v>
      </c>
      <c r="C537" s="13">
        <f>AVERAGE(B537:B546)</f>
        <v>53.109666099999991</v>
      </c>
      <c r="D537" s="13">
        <f>AVERAGE(B537:B566)</f>
        <v>41.727888833333331</v>
      </c>
      <c r="E537" s="13">
        <f>AVERAGE(B537:B636)</f>
        <v>52.862733389999988</v>
      </c>
      <c r="S537" s="14">
        <v>43880</v>
      </c>
      <c r="T537" s="13">
        <v>61.566665999999998</v>
      </c>
      <c r="U537" s="13">
        <v>62.985332</v>
      </c>
      <c r="V537" s="13">
        <v>60.068001000000002</v>
      </c>
      <c r="W537" s="13">
        <v>61.161330999999997</v>
      </c>
      <c r="AG537" s="14">
        <v>43880</v>
      </c>
      <c r="AH537" s="13">
        <v>381345000</v>
      </c>
    </row>
    <row r="538" spans="1:34" x14ac:dyDescent="0.3">
      <c r="A538" s="14">
        <v>43881</v>
      </c>
      <c r="B538" s="13">
        <v>59.960667000000001</v>
      </c>
      <c r="C538" s="13">
        <f>AVERAGE(B538:B547)</f>
        <v>51.990199700000005</v>
      </c>
      <c r="D538" s="13">
        <f>AVERAGE(B538:B567)</f>
        <v>40.759311133333341</v>
      </c>
      <c r="E538" s="13">
        <f>AVERAGE(B538:B637)</f>
        <v>53.249160089999997</v>
      </c>
      <c r="S538" s="14">
        <v>43881</v>
      </c>
      <c r="T538" s="13">
        <v>60.796664999999997</v>
      </c>
      <c r="U538" s="13">
        <v>60.799999</v>
      </c>
      <c r="V538" s="13">
        <v>57.329334000000003</v>
      </c>
      <c r="W538" s="13">
        <v>59.960667000000001</v>
      </c>
      <c r="AG538" s="14">
        <v>43881</v>
      </c>
      <c r="AH538" s="13">
        <v>264523500</v>
      </c>
    </row>
    <row r="539" spans="1:34" x14ac:dyDescent="0.3">
      <c r="A539" s="14">
        <v>43882</v>
      </c>
      <c r="B539" s="13">
        <v>60.066665999999998</v>
      </c>
      <c r="C539" s="13">
        <f>AVERAGE(B539:B548)</f>
        <v>50.8243996</v>
      </c>
      <c r="D539" s="13">
        <f>AVERAGE(B539:B568)</f>
        <v>39.770555566666665</v>
      </c>
      <c r="E539" s="13">
        <f>AVERAGE(B539:B638)</f>
        <v>53.660753449999994</v>
      </c>
      <c r="S539" s="14">
        <v>43882</v>
      </c>
      <c r="T539" s="13">
        <v>60.465331999999997</v>
      </c>
      <c r="U539" s="13">
        <v>60.870666999999997</v>
      </c>
      <c r="V539" s="13">
        <v>58.696666999999998</v>
      </c>
      <c r="W539" s="13">
        <v>60.066665999999998</v>
      </c>
      <c r="AG539" s="14">
        <v>43882</v>
      </c>
      <c r="AH539" s="13">
        <v>214722000</v>
      </c>
    </row>
    <row r="540" spans="1:34" x14ac:dyDescent="0.3">
      <c r="A540" s="14">
        <v>43885</v>
      </c>
      <c r="B540" s="13">
        <v>55.585999000000001</v>
      </c>
      <c r="C540" s="13">
        <f>AVERAGE(B540:B549)</f>
        <v>49.507599599999992</v>
      </c>
      <c r="D540" s="13">
        <f>AVERAGE(B540:B569)</f>
        <v>38.835022299999999</v>
      </c>
      <c r="E540" s="13">
        <f>AVERAGE(B540:B639)</f>
        <v>54.090760080000003</v>
      </c>
      <c r="S540" s="14">
        <v>43885</v>
      </c>
      <c r="T540" s="13">
        <v>55.933334000000002</v>
      </c>
      <c r="U540" s="13">
        <v>57.566665999999998</v>
      </c>
      <c r="V540" s="13">
        <v>54.813332000000003</v>
      </c>
      <c r="W540" s="13">
        <v>55.585999000000001</v>
      </c>
      <c r="AG540" s="14">
        <v>43885</v>
      </c>
      <c r="AH540" s="13">
        <v>227883000</v>
      </c>
    </row>
    <row r="541" spans="1:34" x14ac:dyDescent="0.3">
      <c r="A541" s="14">
        <v>43886</v>
      </c>
      <c r="B541" s="13">
        <v>53.327331999999998</v>
      </c>
      <c r="C541" s="13">
        <f>AVERAGE(B541:B550)</f>
        <v>48.002333</v>
      </c>
      <c r="D541" s="13">
        <f>AVERAGE(B541:B570)</f>
        <v>38.129355666666662</v>
      </c>
      <c r="E541" s="13">
        <f>AVERAGE(B541:B640)</f>
        <v>54.535326729999994</v>
      </c>
      <c r="S541" s="14">
        <v>43886</v>
      </c>
      <c r="T541" s="13">
        <v>56.599997999999999</v>
      </c>
      <c r="U541" s="13">
        <v>57.106667000000002</v>
      </c>
      <c r="V541" s="13">
        <v>52.466667000000001</v>
      </c>
      <c r="W541" s="13">
        <v>53.327331999999998</v>
      </c>
      <c r="AG541" s="14">
        <v>43886</v>
      </c>
      <c r="AH541" s="13">
        <v>259357500</v>
      </c>
    </row>
    <row r="542" spans="1:34" x14ac:dyDescent="0.3">
      <c r="A542" s="14">
        <v>43887</v>
      </c>
      <c r="B542" s="13">
        <v>51.919998</v>
      </c>
      <c r="C542" s="13">
        <f>AVERAGE(B542:B551)</f>
        <v>46.971799700000005</v>
      </c>
      <c r="D542" s="13">
        <f>AVERAGE(B542:B571)</f>
        <v>37.56388909999999</v>
      </c>
      <c r="E542" s="13">
        <f>AVERAGE(B542:B641)</f>
        <v>55.002613409999995</v>
      </c>
      <c r="S542" s="14">
        <v>43887</v>
      </c>
      <c r="T542" s="13">
        <v>52.166668000000001</v>
      </c>
      <c r="U542" s="13">
        <v>54.220669000000001</v>
      </c>
      <c r="V542" s="13">
        <v>51.740665</v>
      </c>
      <c r="W542" s="13">
        <v>51.919998</v>
      </c>
      <c r="AG542" s="14">
        <v>43887</v>
      </c>
      <c r="AH542" s="13">
        <v>211282500</v>
      </c>
    </row>
    <row r="543" spans="1:34" x14ac:dyDescent="0.3">
      <c r="A543" s="14">
        <v>43888</v>
      </c>
      <c r="B543" s="13">
        <v>45.266666000000001</v>
      </c>
      <c r="C543" s="13">
        <f>AVERAGE(B543:B552)</f>
        <v>46.007999999999996</v>
      </c>
      <c r="D543" s="13">
        <f>AVERAGE(B543:B572)</f>
        <v>37.052866933333327</v>
      </c>
      <c r="E543" s="13">
        <f>AVERAGE(B543:B642)</f>
        <v>55.578746760000001</v>
      </c>
      <c r="S543" s="14">
        <v>43888</v>
      </c>
      <c r="T543" s="13">
        <v>48.666668000000001</v>
      </c>
      <c r="U543" s="13">
        <v>49.318001000000002</v>
      </c>
      <c r="V543" s="13">
        <v>44.599997999999999</v>
      </c>
      <c r="W543" s="13">
        <v>45.266666000000001</v>
      </c>
      <c r="AG543" s="14">
        <v>43888</v>
      </c>
      <c r="AH543" s="13">
        <v>364158000</v>
      </c>
    </row>
    <row r="544" spans="1:34" x14ac:dyDescent="0.3">
      <c r="A544" s="14">
        <v>43889</v>
      </c>
      <c r="B544" s="13">
        <v>44.532665000000001</v>
      </c>
      <c r="C544" s="13">
        <f>AVERAGE(B544:B553)</f>
        <v>45.218333299999998</v>
      </c>
      <c r="D544" s="13">
        <f>AVERAGE(B544:B573)</f>
        <v>36.817311433333323</v>
      </c>
      <c r="E544" s="13">
        <f>AVERAGE(B544:B643)</f>
        <v>56.171653450000015</v>
      </c>
      <c r="S544" s="14">
        <v>43889</v>
      </c>
      <c r="T544" s="13">
        <v>41.98</v>
      </c>
      <c r="U544" s="13">
        <v>46.034668000000003</v>
      </c>
      <c r="V544" s="13">
        <v>40.768002000000003</v>
      </c>
      <c r="W544" s="13">
        <v>44.532665000000001</v>
      </c>
      <c r="AG544" s="14">
        <v>43889</v>
      </c>
      <c r="AH544" s="13">
        <v>363343500</v>
      </c>
    </row>
    <row r="545" spans="1:34" x14ac:dyDescent="0.3">
      <c r="A545" s="14">
        <v>43892</v>
      </c>
      <c r="B545" s="13">
        <v>49.574669</v>
      </c>
      <c r="C545" s="13">
        <f>AVERAGE(B545:B554)</f>
        <v>44.409200200000001</v>
      </c>
      <c r="D545" s="13">
        <f>AVERAGE(B545:B574)</f>
        <v>36.779444833333329</v>
      </c>
      <c r="E545" s="13">
        <f>AVERAGE(B545:B644)</f>
        <v>56.787880140000006</v>
      </c>
      <c r="S545" s="14">
        <v>43892</v>
      </c>
      <c r="T545" s="13">
        <v>47.417332000000002</v>
      </c>
      <c r="U545" s="13">
        <v>49.579334000000003</v>
      </c>
      <c r="V545" s="13">
        <v>45.777999999999999</v>
      </c>
      <c r="W545" s="13">
        <v>49.574669</v>
      </c>
      <c r="AG545" s="14">
        <v>43892</v>
      </c>
      <c r="AH545" s="13">
        <v>302925000</v>
      </c>
    </row>
    <row r="546" spans="1:34" x14ac:dyDescent="0.3">
      <c r="A546" s="14">
        <v>43893</v>
      </c>
      <c r="B546" s="13">
        <v>49.700668</v>
      </c>
      <c r="C546" s="13">
        <f>AVERAGE(B546:B555)</f>
        <v>42.418866600000001</v>
      </c>
      <c r="D546" s="13">
        <f>AVERAGE(B546:B575)</f>
        <v>36.704489200000005</v>
      </c>
      <c r="E546" s="13">
        <f>AVERAGE(B546:B645)</f>
        <v>57.300846750000012</v>
      </c>
      <c r="S546" s="14">
        <v>43893</v>
      </c>
      <c r="T546" s="13">
        <v>53.666668000000001</v>
      </c>
      <c r="U546" s="13">
        <v>53.798667999999999</v>
      </c>
      <c r="V546" s="13">
        <v>47.740665</v>
      </c>
      <c r="W546" s="13">
        <v>49.700668</v>
      </c>
      <c r="AG546" s="14">
        <v>43893</v>
      </c>
      <c r="AH546" s="13">
        <v>386760000</v>
      </c>
    </row>
    <row r="547" spans="1:34" x14ac:dyDescent="0.3">
      <c r="A547" s="14">
        <v>43894</v>
      </c>
      <c r="B547" s="13">
        <v>49.966667000000001</v>
      </c>
      <c r="C547" s="13">
        <f>AVERAGE(B547:B556)</f>
        <v>40.316799799999998</v>
      </c>
      <c r="D547" s="13">
        <f>AVERAGE(B547:B576)</f>
        <v>36.669644733333342</v>
      </c>
      <c r="E547" s="13">
        <f>AVERAGE(B547:B646)</f>
        <v>57.74850674000001</v>
      </c>
      <c r="S547" s="14">
        <v>43894</v>
      </c>
      <c r="T547" s="13">
        <v>50.930667999999997</v>
      </c>
      <c r="U547" s="13">
        <v>51.101334000000001</v>
      </c>
      <c r="V547" s="13">
        <v>48.315334</v>
      </c>
      <c r="W547" s="13">
        <v>49.966667000000001</v>
      </c>
      <c r="AG547" s="14">
        <v>43894</v>
      </c>
      <c r="AH547" s="13">
        <v>225735000</v>
      </c>
    </row>
    <row r="548" spans="1:34" x14ac:dyDescent="0.3">
      <c r="A548" s="14">
        <v>43895</v>
      </c>
      <c r="B548" s="13">
        <v>48.302666000000002</v>
      </c>
      <c r="C548" s="13">
        <f>AVERAGE(B548:B557)</f>
        <v>37.728266399999995</v>
      </c>
      <c r="D548" s="13">
        <f>AVERAGE(B548:B577)</f>
        <v>36.660111433333334</v>
      </c>
      <c r="E548" s="13">
        <f>AVERAGE(B548:B647)</f>
        <v>58.275240060000009</v>
      </c>
      <c r="S548" s="14">
        <v>43895</v>
      </c>
      <c r="T548" s="13">
        <v>48.251331</v>
      </c>
      <c r="U548" s="13">
        <v>49.716667000000001</v>
      </c>
      <c r="V548" s="13">
        <v>47.871333999999997</v>
      </c>
      <c r="W548" s="13">
        <v>48.302666000000002</v>
      </c>
      <c r="AG548" s="14">
        <v>43895</v>
      </c>
      <c r="AH548" s="13">
        <v>162790500</v>
      </c>
    </row>
    <row r="549" spans="1:34" x14ac:dyDescent="0.3">
      <c r="A549" s="14">
        <v>43896</v>
      </c>
      <c r="B549" s="13">
        <v>46.898665999999999</v>
      </c>
      <c r="C549" s="13">
        <f>AVERAGE(B549:B558)</f>
        <v>35.748933100000002</v>
      </c>
      <c r="D549" s="13">
        <f>AVERAGE(B549:B578)</f>
        <v>36.725333733333336</v>
      </c>
      <c r="E549" s="13">
        <f>AVERAGE(B549:B648)</f>
        <v>58.776540110000006</v>
      </c>
      <c r="S549" s="14">
        <v>43896</v>
      </c>
      <c r="T549" s="13">
        <v>46</v>
      </c>
      <c r="U549" s="13">
        <v>47.133330999999998</v>
      </c>
      <c r="V549" s="13">
        <v>45.618000000000002</v>
      </c>
      <c r="W549" s="13">
        <v>46.898665999999999</v>
      </c>
      <c r="AG549" s="14">
        <v>43896</v>
      </c>
      <c r="AH549" s="13">
        <v>189943500</v>
      </c>
    </row>
    <row r="550" spans="1:34" x14ac:dyDescent="0.3">
      <c r="A550" s="14">
        <v>43899</v>
      </c>
      <c r="B550" s="13">
        <v>40.533332999999999</v>
      </c>
      <c r="C550" s="13">
        <f>AVERAGE(B550:B559)</f>
        <v>33.909266600000002</v>
      </c>
      <c r="D550" s="13">
        <f>AVERAGE(B550:B579)</f>
        <v>36.8206226</v>
      </c>
      <c r="E550" s="13">
        <f>AVERAGE(B550:B649)</f>
        <v>59.306960110000006</v>
      </c>
      <c r="S550" s="14">
        <v>43899</v>
      </c>
      <c r="T550" s="13">
        <v>40.359332999999999</v>
      </c>
      <c r="U550" s="13">
        <v>44.200001</v>
      </c>
      <c r="V550" s="13">
        <v>40.333331999999999</v>
      </c>
      <c r="W550" s="13">
        <v>40.533332999999999</v>
      </c>
      <c r="AG550" s="14">
        <v>43899</v>
      </c>
      <c r="AH550" s="13">
        <v>256105500</v>
      </c>
    </row>
    <row r="551" spans="1:34" x14ac:dyDescent="0.3">
      <c r="A551" s="14">
        <v>43900</v>
      </c>
      <c r="B551" s="13">
        <v>43.021999000000001</v>
      </c>
      <c r="C551" s="13">
        <f>AVERAGE(B551:B560)</f>
        <v>32.751200000000004</v>
      </c>
      <c r="D551" s="13">
        <f>AVERAGE(B551:B580)</f>
        <v>36.995555966666664</v>
      </c>
      <c r="E551" s="13">
        <f>AVERAGE(B551:B650)</f>
        <v>59.893286780000018</v>
      </c>
      <c r="S551" s="14">
        <v>43900</v>
      </c>
      <c r="T551" s="13">
        <v>43.962001999999998</v>
      </c>
      <c r="U551" s="13">
        <v>44.533332999999999</v>
      </c>
      <c r="V551" s="13">
        <v>40.533332999999999</v>
      </c>
      <c r="W551" s="13">
        <v>43.021999000000001</v>
      </c>
      <c r="AG551" s="14">
        <v>43900</v>
      </c>
      <c r="AH551" s="13">
        <v>233916000</v>
      </c>
    </row>
    <row r="552" spans="1:34" x14ac:dyDescent="0.3">
      <c r="A552" s="14">
        <v>43901</v>
      </c>
      <c r="B552" s="13">
        <v>42.282001000000001</v>
      </c>
      <c r="C552" s="13">
        <f>AVERAGE(B552:B561)</f>
        <v>31.815666900000004</v>
      </c>
      <c r="D552" s="13">
        <f>AVERAGE(B552:B581)</f>
        <v>37.188400499999993</v>
      </c>
      <c r="E552" s="13">
        <f>AVERAGE(B552:B651)</f>
        <v>60.416906820000015</v>
      </c>
      <c r="S552" s="14">
        <v>43901</v>
      </c>
      <c r="T552" s="13">
        <v>42.68</v>
      </c>
      <c r="U552" s="13">
        <v>43.571998999999998</v>
      </c>
      <c r="V552" s="13">
        <v>40.866669000000002</v>
      </c>
      <c r="W552" s="13">
        <v>42.282001000000001</v>
      </c>
      <c r="AG552" s="14">
        <v>43901</v>
      </c>
      <c r="AH552" s="13">
        <v>199837500</v>
      </c>
    </row>
    <row r="553" spans="1:34" x14ac:dyDescent="0.3">
      <c r="A553" s="14">
        <v>43902</v>
      </c>
      <c r="B553" s="13">
        <v>37.369999</v>
      </c>
      <c r="C553" s="13">
        <f>AVERAGE(B553:B562)</f>
        <v>31.182466899999998</v>
      </c>
      <c r="D553" s="13">
        <f>AVERAGE(B553:B582)</f>
        <v>37.347067133333326</v>
      </c>
      <c r="E553" s="13">
        <f>AVERAGE(B553:B652)</f>
        <v>60.984086810000015</v>
      </c>
      <c r="S553" s="14">
        <v>43902</v>
      </c>
      <c r="T553" s="13">
        <v>38.726002000000001</v>
      </c>
      <c r="U553" s="13">
        <v>39.633330999999998</v>
      </c>
      <c r="V553" s="13">
        <v>36.416668000000001</v>
      </c>
      <c r="W553" s="13">
        <v>37.369999</v>
      </c>
      <c r="AG553" s="14">
        <v>43902</v>
      </c>
      <c r="AH553" s="13">
        <v>283636500</v>
      </c>
    </row>
    <row r="554" spans="1:34" x14ac:dyDescent="0.3">
      <c r="A554" s="14">
        <v>43903</v>
      </c>
      <c r="B554" s="13">
        <v>36.441333999999998</v>
      </c>
      <c r="C554" s="13">
        <f>AVERAGE(B554:B563)</f>
        <v>30.966533699999996</v>
      </c>
      <c r="D554" s="13">
        <f>AVERAGE(B554:B583)</f>
        <v>37.712844966666665</v>
      </c>
      <c r="E554" s="13">
        <f>AVERAGE(B554:B653)</f>
        <v>61.601720130000011</v>
      </c>
      <c r="S554" s="14">
        <v>43903</v>
      </c>
      <c r="T554" s="13">
        <v>39.666668000000001</v>
      </c>
      <c r="U554" s="13">
        <v>40.504665000000003</v>
      </c>
      <c r="V554" s="13">
        <v>33.466667000000001</v>
      </c>
      <c r="W554" s="13">
        <v>36.441333999999998</v>
      </c>
      <c r="AG554" s="14">
        <v>43903</v>
      </c>
      <c r="AH554" s="13">
        <v>339604500</v>
      </c>
    </row>
    <row r="555" spans="1:34" x14ac:dyDescent="0.3">
      <c r="A555" s="14">
        <v>43906</v>
      </c>
      <c r="B555" s="13">
        <v>29.671333000000001</v>
      </c>
      <c r="C555" s="13">
        <f>AVERAGE(B555:B564)</f>
        <v>30.751467099999996</v>
      </c>
      <c r="D555" s="13">
        <f>AVERAGE(B555:B584)</f>
        <v>38.273133833333326</v>
      </c>
      <c r="E555" s="13">
        <f>AVERAGE(B555:B654)</f>
        <v>62.22732014000001</v>
      </c>
      <c r="S555" s="14">
        <v>43906</v>
      </c>
      <c r="T555" s="13">
        <v>31.299999</v>
      </c>
      <c r="U555" s="13">
        <v>32.991332999999997</v>
      </c>
      <c r="V555" s="13">
        <v>29.478000999999999</v>
      </c>
      <c r="W555" s="13">
        <v>29.671333000000001</v>
      </c>
      <c r="AG555" s="14">
        <v>43906</v>
      </c>
      <c r="AH555" s="13">
        <v>307342500</v>
      </c>
    </row>
    <row r="556" spans="1:34" x14ac:dyDescent="0.3">
      <c r="A556" s="14">
        <v>43907</v>
      </c>
      <c r="B556" s="13">
        <v>28.68</v>
      </c>
      <c r="C556" s="13">
        <f>AVERAGE(B556:B565)</f>
        <v>31.131867199999995</v>
      </c>
      <c r="D556" s="13">
        <f>AVERAGE(B556:B585)</f>
        <v>38.993244933333337</v>
      </c>
      <c r="E556" s="13">
        <f>AVERAGE(B556:B655)</f>
        <v>62.923660170000012</v>
      </c>
      <c r="S556" s="14">
        <v>43907</v>
      </c>
      <c r="T556" s="13">
        <v>29.334</v>
      </c>
      <c r="U556" s="13">
        <v>31.456666999999999</v>
      </c>
      <c r="V556" s="13">
        <v>26.4</v>
      </c>
      <c r="W556" s="13">
        <v>28.68</v>
      </c>
      <c r="AG556" s="14">
        <v>43907</v>
      </c>
      <c r="AH556" s="13">
        <v>359919000</v>
      </c>
    </row>
    <row r="557" spans="1:34" x14ac:dyDescent="0.3">
      <c r="A557" s="14">
        <v>43908</v>
      </c>
      <c r="B557" s="13">
        <v>24.081333000000001</v>
      </c>
      <c r="C557" s="13">
        <f>AVERAGE(B557:B566)</f>
        <v>31.757200599999997</v>
      </c>
      <c r="D557" s="13">
        <f>AVERAGE(B557:B586)</f>
        <v>39.816155999999999</v>
      </c>
      <c r="E557" s="13">
        <f>AVERAGE(B557:B656)</f>
        <v>63.60533353000001</v>
      </c>
      <c r="S557" s="14">
        <v>43908</v>
      </c>
      <c r="T557" s="13">
        <v>25.933332</v>
      </c>
      <c r="U557" s="13">
        <v>26.990666999999998</v>
      </c>
      <c r="V557" s="13">
        <v>23.367332000000001</v>
      </c>
      <c r="W557" s="13">
        <v>24.081333000000001</v>
      </c>
      <c r="AG557" s="14">
        <v>43908</v>
      </c>
      <c r="AH557" s="13">
        <v>356793000</v>
      </c>
    </row>
    <row r="558" spans="1:34" x14ac:dyDescent="0.3">
      <c r="A558" s="14">
        <v>43909</v>
      </c>
      <c r="B558" s="13">
        <v>28.509333000000002</v>
      </c>
      <c r="C558" s="13">
        <f>AVERAGE(B558:B567)</f>
        <v>32.559467299999994</v>
      </c>
      <c r="D558" s="13">
        <f>AVERAGE(B558:B587)</f>
        <v>40.750955966666666</v>
      </c>
      <c r="E558" s="13">
        <f>AVERAGE(B558:B657)</f>
        <v>64.310233550000007</v>
      </c>
      <c r="S558" s="14">
        <v>43909</v>
      </c>
      <c r="T558" s="13">
        <v>24.98</v>
      </c>
      <c r="U558" s="13">
        <v>30.133333</v>
      </c>
      <c r="V558" s="13">
        <v>23.897333</v>
      </c>
      <c r="W558" s="13">
        <v>28.509333000000002</v>
      </c>
      <c r="AG558" s="14">
        <v>43909</v>
      </c>
      <c r="AH558" s="13">
        <v>452932500</v>
      </c>
    </row>
    <row r="559" spans="1:34" x14ac:dyDescent="0.3">
      <c r="A559" s="14">
        <v>43910</v>
      </c>
      <c r="B559" s="13">
        <v>28.502001</v>
      </c>
      <c r="C559" s="13">
        <f>AVERAGE(B559:B568)</f>
        <v>32.738334000000002</v>
      </c>
      <c r="D559" s="13">
        <f>AVERAGE(B559:B588)</f>
        <v>41.359133700000008</v>
      </c>
      <c r="E559" s="13">
        <f>AVERAGE(B559:B658)</f>
        <v>64.941400209999998</v>
      </c>
      <c r="S559" s="14">
        <v>43910</v>
      </c>
      <c r="T559" s="13">
        <v>29.213332999999999</v>
      </c>
      <c r="U559" s="13">
        <v>31.799999</v>
      </c>
      <c r="V559" s="13">
        <v>28.385999999999999</v>
      </c>
      <c r="W559" s="13">
        <v>28.502001</v>
      </c>
      <c r="AG559" s="14">
        <v>43910</v>
      </c>
      <c r="AH559" s="13">
        <v>424282500</v>
      </c>
    </row>
    <row r="560" spans="1:34" x14ac:dyDescent="0.3">
      <c r="A560" s="14">
        <v>43913</v>
      </c>
      <c r="B560" s="13">
        <v>28.952667000000002</v>
      </c>
      <c r="C560" s="13">
        <f>AVERAGE(B560:B569)</f>
        <v>33.088200700000002</v>
      </c>
      <c r="D560" s="13">
        <f>AVERAGE(B560:B589)</f>
        <v>42.100600266666675</v>
      </c>
      <c r="E560" s="13">
        <f>AVERAGE(B560:B659)</f>
        <v>65.692886850000008</v>
      </c>
      <c r="S560" s="14">
        <v>43913</v>
      </c>
      <c r="T560" s="13">
        <v>28.906668</v>
      </c>
      <c r="U560" s="13">
        <v>29.466667000000001</v>
      </c>
      <c r="V560" s="13">
        <v>27.366667</v>
      </c>
      <c r="W560" s="13">
        <v>28.952667000000002</v>
      </c>
      <c r="AG560" s="14">
        <v>43913</v>
      </c>
      <c r="AH560" s="13">
        <v>246817500</v>
      </c>
    </row>
    <row r="561" spans="1:34" x14ac:dyDescent="0.3">
      <c r="A561" s="14">
        <v>43914</v>
      </c>
      <c r="B561" s="13">
        <v>33.666668000000001</v>
      </c>
      <c r="C561" s="13">
        <f>AVERAGE(B561:B570)</f>
        <v>33.634534000000002</v>
      </c>
      <c r="D561" s="13">
        <f>AVERAGE(B561:B590)</f>
        <v>42.842644733333344</v>
      </c>
      <c r="E561" s="13">
        <f>AVERAGE(B561:B660)</f>
        <v>66.484026840000013</v>
      </c>
      <c r="S561" s="14">
        <v>43914</v>
      </c>
      <c r="T561" s="13">
        <v>31.82</v>
      </c>
      <c r="U561" s="13">
        <v>34.245998</v>
      </c>
      <c r="V561" s="13">
        <v>31.6</v>
      </c>
      <c r="W561" s="13">
        <v>33.666668000000001</v>
      </c>
      <c r="AG561" s="14">
        <v>43914</v>
      </c>
      <c r="AH561" s="13">
        <v>343428000</v>
      </c>
    </row>
    <row r="562" spans="1:34" x14ac:dyDescent="0.3">
      <c r="A562" s="14">
        <v>43915</v>
      </c>
      <c r="B562" s="13">
        <v>35.950001</v>
      </c>
      <c r="C562" s="13">
        <f>AVERAGE(B562:B571)</f>
        <v>33.904200700000004</v>
      </c>
      <c r="D562" s="13">
        <f>AVERAGE(B562:B591)</f>
        <v>43.459489166666671</v>
      </c>
      <c r="E562" s="13">
        <f>AVERAGE(B562:B661)</f>
        <v>67.247833490000005</v>
      </c>
      <c r="S562" s="14">
        <v>43915</v>
      </c>
      <c r="T562" s="13">
        <v>36.349997999999999</v>
      </c>
      <c r="U562" s="13">
        <v>37.133330999999998</v>
      </c>
      <c r="V562" s="13">
        <v>34.074001000000003</v>
      </c>
      <c r="W562" s="13">
        <v>35.950001</v>
      </c>
      <c r="AG562" s="14">
        <v>43915</v>
      </c>
      <c r="AH562" s="13">
        <v>318340500</v>
      </c>
    </row>
    <row r="563" spans="1:34" x14ac:dyDescent="0.3">
      <c r="A563" s="14">
        <v>43916</v>
      </c>
      <c r="B563" s="13">
        <v>35.210667000000001</v>
      </c>
      <c r="C563" s="13">
        <f>AVERAGE(B563:B572)</f>
        <v>33.968133899999998</v>
      </c>
      <c r="D563" s="13">
        <f>AVERAGE(B563:B592)</f>
        <v>43.994578000000004</v>
      </c>
      <c r="E563" s="13">
        <f>AVERAGE(B563:B662)</f>
        <v>68.112093470000005</v>
      </c>
      <c r="S563" s="14">
        <v>43916</v>
      </c>
      <c r="T563" s="13">
        <v>36.492668000000002</v>
      </c>
      <c r="U563" s="13">
        <v>37.333331999999999</v>
      </c>
      <c r="V563" s="13">
        <v>34.150002000000001</v>
      </c>
      <c r="W563" s="13">
        <v>35.210667000000001</v>
      </c>
      <c r="AG563" s="14">
        <v>43916</v>
      </c>
      <c r="AH563" s="13">
        <v>260710500</v>
      </c>
    </row>
    <row r="564" spans="1:34" x14ac:dyDescent="0.3">
      <c r="A564" s="14">
        <v>43917</v>
      </c>
      <c r="B564" s="13">
        <v>34.290667999999997</v>
      </c>
      <c r="C564" s="13">
        <f>AVERAGE(B564:B573)</f>
        <v>34.267067299999994</v>
      </c>
      <c r="D564" s="13">
        <f>AVERAGE(B564:B593)</f>
        <v>44.641822366666673</v>
      </c>
      <c r="E564" s="13">
        <f>AVERAGE(B564:B663)</f>
        <v>69.018046800000008</v>
      </c>
      <c r="S564" s="14">
        <v>43917</v>
      </c>
      <c r="T564" s="13">
        <v>33.666668000000001</v>
      </c>
      <c r="U564" s="13">
        <v>35.053333000000002</v>
      </c>
      <c r="V564" s="13">
        <v>32.935333</v>
      </c>
      <c r="W564" s="13">
        <v>34.290667999999997</v>
      </c>
      <c r="AG564" s="14">
        <v>43917</v>
      </c>
      <c r="AH564" s="13">
        <v>215661000</v>
      </c>
    </row>
    <row r="565" spans="1:34" x14ac:dyDescent="0.3">
      <c r="A565" s="14">
        <v>43920</v>
      </c>
      <c r="B565" s="13">
        <v>33.475333999999997</v>
      </c>
      <c r="C565" s="13">
        <f>AVERAGE(B565:B574)</f>
        <v>35.177667199999995</v>
      </c>
      <c r="D565" s="13">
        <f>AVERAGE(B565:B594)</f>
        <v>45.301666733333334</v>
      </c>
      <c r="E565" s="13">
        <f>AVERAGE(B565:B664)</f>
        <v>69.92749348000001</v>
      </c>
      <c r="S565" s="14">
        <v>43920</v>
      </c>
      <c r="T565" s="13">
        <v>34.017333999999998</v>
      </c>
      <c r="U565" s="13">
        <v>34.443333000000003</v>
      </c>
      <c r="V565" s="13">
        <v>32.748669</v>
      </c>
      <c r="W565" s="13">
        <v>33.475333999999997</v>
      </c>
      <c r="AG565" s="14">
        <v>43920</v>
      </c>
      <c r="AH565" s="13">
        <v>179971500</v>
      </c>
    </row>
    <row r="566" spans="1:34" x14ac:dyDescent="0.3">
      <c r="A566" s="14">
        <v>43921</v>
      </c>
      <c r="B566" s="13">
        <v>34.933334000000002</v>
      </c>
      <c r="C566" s="13">
        <f>AVERAGE(B566:B575)</f>
        <v>36.562733800000004</v>
      </c>
      <c r="D566" s="13">
        <f>AVERAGE(B566:B595)</f>
        <v>45.984511166666671</v>
      </c>
      <c r="E566" s="13">
        <f>AVERAGE(B566:B665)</f>
        <v>70.927293520000006</v>
      </c>
      <c r="S566" s="14">
        <v>43921</v>
      </c>
      <c r="T566" s="13">
        <v>33.416668000000001</v>
      </c>
      <c r="U566" s="13">
        <v>36.197333999999998</v>
      </c>
      <c r="V566" s="13">
        <v>33.133330999999998</v>
      </c>
      <c r="W566" s="13">
        <v>34.933334000000002</v>
      </c>
      <c r="AG566" s="14">
        <v>43921</v>
      </c>
      <c r="AH566" s="13">
        <v>266572500</v>
      </c>
    </row>
    <row r="567" spans="1:34" x14ac:dyDescent="0.3">
      <c r="A567" s="14">
        <v>43922</v>
      </c>
      <c r="B567" s="13">
        <v>32.103999999999999</v>
      </c>
      <c r="C567" s="13">
        <f>AVERAGE(B567:B576)</f>
        <v>37.934933799999996</v>
      </c>
      <c r="D567" s="13">
        <f>AVERAGE(B567:B596)</f>
        <v>46.577755600000003</v>
      </c>
      <c r="E567" s="13">
        <f>AVERAGE(B567:B666)</f>
        <v>71.944613470000007</v>
      </c>
      <c r="S567" s="14">
        <v>43922</v>
      </c>
      <c r="T567" s="13">
        <v>33.599997999999999</v>
      </c>
      <c r="U567" s="13">
        <v>34.263331999999998</v>
      </c>
      <c r="V567" s="13">
        <v>31.673331999999998</v>
      </c>
      <c r="W567" s="13">
        <v>32.103999999999999</v>
      </c>
      <c r="AG567" s="14">
        <v>43922</v>
      </c>
      <c r="AH567" s="13">
        <v>200298000</v>
      </c>
    </row>
    <row r="568" spans="1:34" x14ac:dyDescent="0.3">
      <c r="A568" s="14">
        <v>43923</v>
      </c>
      <c r="B568" s="13">
        <v>30.297999999999998</v>
      </c>
      <c r="C568" s="13">
        <f>AVERAGE(B568:B577)</f>
        <v>39.692600600000006</v>
      </c>
      <c r="D568" s="13">
        <f>AVERAGE(B568:B597)</f>
        <v>47.292799999999993</v>
      </c>
      <c r="E568" s="13">
        <f>AVERAGE(B568:B667)</f>
        <v>72.96637346</v>
      </c>
      <c r="S568" s="14">
        <v>43923</v>
      </c>
      <c r="T568" s="13">
        <v>32.068668000000002</v>
      </c>
      <c r="U568" s="13">
        <v>32.950668</v>
      </c>
      <c r="V568" s="13">
        <v>29.76</v>
      </c>
      <c r="W568" s="13">
        <v>30.297999999999998</v>
      </c>
      <c r="AG568" s="14">
        <v>43923</v>
      </c>
      <c r="AH568" s="13">
        <v>297876000</v>
      </c>
    </row>
    <row r="569" spans="1:34" x14ac:dyDescent="0.3">
      <c r="A569" s="14">
        <v>43924</v>
      </c>
      <c r="B569" s="13">
        <v>32.000667999999997</v>
      </c>
      <c r="C569" s="13">
        <f>AVERAGE(B569:B578)</f>
        <v>41.688734100000005</v>
      </c>
      <c r="D569" s="13">
        <f>AVERAGE(B569:B598)</f>
        <v>48.058800000000005</v>
      </c>
      <c r="E569" s="13">
        <f>AVERAGE(B569:B668)</f>
        <v>74.012286740000008</v>
      </c>
      <c r="S569" s="14">
        <v>43924</v>
      </c>
      <c r="T569" s="13">
        <v>33.966667000000001</v>
      </c>
      <c r="U569" s="13">
        <v>34.366000999999997</v>
      </c>
      <c r="V569" s="13">
        <v>31.225999999999999</v>
      </c>
      <c r="W569" s="13">
        <v>32.000667999999997</v>
      </c>
      <c r="AG569" s="14">
        <v>43924</v>
      </c>
      <c r="AH569" s="13">
        <v>338431500</v>
      </c>
    </row>
    <row r="570" spans="1:34" x14ac:dyDescent="0.3">
      <c r="A570" s="14">
        <v>43927</v>
      </c>
      <c r="B570" s="13">
        <v>34.415999999999997</v>
      </c>
      <c r="C570" s="13">
        <f>AVERAGE(B570:B579)</f>
        <v>43.464400500000004</v>
      </c>
      <c r="D570" s="13">
        <f>AVERAGE(B570:B599)</f>
        <v>48.800177766666678</v>
      </c>
      <c r="E570" s="13">
        <f>AVERAGE(B570:B669)</f>
        <v>75.127726680000009</v>
      </c>
      <c r="S570" s="14">
        <v>43927</v>
      </c>
      <c r="T570" s="13">
        <v>34.080002</v>
      </c>
      <c r="U570" s="13">
        <v>34.733333999999999</v>
      </c>
      <c r="V570" s="13">
        <v>33.197333999999998</v>
      </c>
      <c r="W570" s="13">
        <v>34.415999999999997</v>
      </c>
      <c r="AG570" s="14">
        <v>43927</v>
      </c>
      <c r="AH570" s="13">
        <v>223527000</v>
      </c>
    </row>
    <row r="571" spans="1:34" x14ac:dyDescent="0.3">
      <c r="A571" s="14">
        <v>43928</v>
      </c>
      <c r="B571" s="13">
        <v>36.363334999999999</v>
      </c>
      <c r="C571" s="13">
        <f>AVERAGE(B571:B580)</f>
        <v>44.600933900000008</v>
      </c>
      <c r="D571" s="13">
        <f>AVERAGE(B571:B600)</f>
        <v>49.448555500000005</v>
      </c>
      <c r="E571" s="13">
        <f>AVERAGE(B571:B670)</f>
        <v>76.276066680000014</v>
      </c>
      <c r="S571" s="14">
        <v>43928</v>
      </c>
      <c r="T571" s="13">
        <v>36.333331999999999</v>
      </c>
      <c r="U571" s="13">
        <v>37.666668000000001</v>
      </c>
      <c r="V571" s="13">
        <v>35.489333999999999</v>
      </c>
      <c r="W571" s="13">
        <v>36.363334999999999</v>
      </c>
      <c r="AG571" s="14">
        <v>43928</v>
      </c>
      <c r="AH571" s="13">
        <v>268797000</v>
      </c>
    </row>
    <row r="572" spans="1:34" x14ac:dyDescent="0.3">
      <c r="A572" s="14">
        <v>43929</v>
      </c>
      <c r="B572" s="13">
        <v>36.589333000000003</v>
      </c>
      <c r="C572" s="13">
        <f>AVERAGE(B572:B581)</f>
        <v>45.845333900000007</v>
      </c>
      <c r="D572" s="13">
        <f>AVERAGE(B572:B601)</f>
        <v>50.048799899999999</v>
      </c>
      <c r="E572" s="13">
        <f>AVERAGE(B572:B671)</f>
        <v>77.388033309999997</v>
      </c>
      <c r="S572" s="14">
        <v>43929</v>
      </c>
      <c r="T572" s="13">
        <v>36.946666999999998</v>
      </c>
      <c r="U572" s="13">
        <v>37.147331000000001</v>
      </c>
      <c r="V572" s="13">
        <v>35.555332</v>
      </c>
      <c r="W572" s="13">
        <v>36.589333000000003</v>
      </c>
      <c r="AG572" s="14">
        <v>43929</v>
      </c>
      <c r="AH572" s="13">
        <v>189840000</v>
      </c>
    </row>
    <row r="573" spans="1:34" x14ac:dyDescent="0.3">
      <c r="A573" s="14">
        <v>43930</v>
      </c>
      <c r="B573" s="13">
        <v>38.200001</v>
      </c>
      <c r="C573" s="13">
        <f>AVERAGE(B573:B582)</f>
        <v>46.890600600000006</v>
      </c>
      <c r="D573" s="13">
        <f>AVERAGE(B573:B602)</f>
        <v>50.668266533333345</v>
      </c>
      <c r="E573" s="13">
        <f>AVERAGE(B573:B672)</f>
        <v>78.683206720000001</v>
      </c>
      <c r="S573" s="14">
        <v>43930</v>
      </c>
      <c r="T573" s="13">
        <v>37.472667999999999</v>
      </c>
      <c r="U573" s="13">
        <v>38.345332999999997</v>
      </c>
      <c r="V573" s="13">
        <v>37.140667000000001</v>
      </c>
      <c r="W573" s="13">
        <v>38.200001</v>
      </c>
      <c r="AG573" s="14">
        <v>43930</v>
      </c>
      <c r="AH573" s="13">
        <v>204750000</v>
      </c>
    </row>
    <row r="574" spans="1:34" x14ac:dyDescent="0.3">
      <c r="A574" s="14">
        <v>43934</v>
      </c>
      <c r="B574" s="13">
        <v>43.396667000000001</v>
      </c>
      <c r="C574" s="13">
        <f>AVERAGE(B574:B583)</f>
        <v>47.904933900000003</v>
      </c>
      <c r="D574" s="13">
        <f>AVERAGE(B574:B603)</f>
        <v>51.21022210000001</v>
      </c>
      <c r="E574" s="13">
        <f>AVERAGE(B574:B673)</f>
        <v>79.884706770000008</v>
      </c>
      <c r="S574" s="14">
        <v>43934</v>
      </c>
      <c r="T574" s="13">
        <v>39.344002000000003</v>
      </c>
      <c r="U574" s="13">
        <v>43.466667000000001</v>
      </c>
      <c r="V574" s="13">
        <v>38.701999999999998</v>
      </c>
      <c r="W574" s="13">
        <v>43.396667000000001</v>
      </c>
      <c r="AG574" s="14">
        <v>43934</v>
      </c>
      <c r="AH574" s="13">
        <v>337131000</v>
      </c>
    </row>
    <row r="575" spans="1:34" x14ac:dyDescent="0.3">
      <c r="A575" s="14">
        <v>43935</v>
      </c>
      <c r="B575" s="13">
        <v>47.326000000000001</v>
      </c>
      <c r="C575" s="13">
        <f>AVERAGE(B575:B584)</f>
        <v>48.890267200000004</v>
      </c>
      <c r="D575" s="13">
        <f>AVERAGE(B575:B604)</f>
        <v>51.583377566666677</v>
      </c>
      <c r="E575" s="13">
        <f>AVERAGE(B575:B674)</f>
        <v>80.941973469999994</v>
      </c>
      <c r="S575" s="14">
        <v>43935</v>
      </c>
      <c r="T575" s="13">
        <v>46.597999999999999</v>
      </c>
      <c r="U575" s="13">
        <v>49.458668000000003</v>
      </c>
      <c r="V575" s="13">
        <v>46.161999000000002</v>
      </c>
      <c r="W575" s="13">
        <v>47.326000000000001</v>
      </c>
      <c r="AG575" s="14">
        <v>43935</v>
      </c>
      <c r="AH575" s="13">
        <v>458647500</v>
      </c>
    </row>
    <row r="576" spans="1:34" x14ac:dyDescent="0.3">
      <c r="A576" s="14">
        <v>43936</v>
      </c>
      <c r="B576" s="13">
        <v>48.655334000000003</v>
      </c>
      <c r="C576" s="13">
        <f>AVERAGE(B576:B585)</f>
        <v>49.285133800000004</v>
      </c>
      <c r="D576" s="13">
        <f>AVERAGE(B576:B605)</f>
        <v>51.828577533333345</v>
      </c>
      <c r="E576" s="13">
        <f>AVERAGE(B576:B675)</f>
        <v>81.82538018999999</v>
      </c>
      <c r="S576" s="14">
        <v>43936</v>
      </c>
      <c r="T576" s="13">
        <v>49.466667000000001</v>
      </c>
      <c r="U576" s="13">
        <v>50.208668000000003</v>
      </c>
      <c r="V576" s="13">
        <v>47.333331999999999</v>
      </c>
      <c r="W576" s="13">
        <v>48.655334000000003</v>
      </c>
      <c r="AG576" s="14">
        <v>43936</v>
      </c>
      <c r="AH576" s="13">
        <v>353655000</v>
      </c>
    </row>
    <row r="577" spans="1:34" x14ac:dyDescent="0.3">
      <c r="A577" s="14">
        <v>43937</v>
      </c>
      <c r="B577" s="13">
        <v>49.680667999999997</v>
      </c>
      <c r="C577" s="13">
        <f>AVERAGE(B577:B586)</f>
        <v>49.756333599999998</v>
      </c>
      <c r="D577" s="13">
        <f>AVERAGE(B577:B606)</f>
        <v>51.997422033333343</v>
      </c>
      <c r="E577" s="13">
        <f>AVERAGE(B577:B676)</f>
        <v>82.733226869999996</v>
      </c>
      <c r="S577" s="14">
        <v>43937</v>
      </c>
      <c r="T577" s="13">
        <v>47.796000999999997</v>
      </c>
      <c r="U577" s="13">
        <v>50.630001</v>
      </c>
      <c r="V577" s="13">
        <v>47.114666</v>
      </c>
      <c r="W577" s="13">
        <v>49.680667999999997</v>
      </c>
      <c r="AG577" s="14">
        <v>43937</v>
      </c>
      <c r="AH577" s="13">
        <v>309868500</v>
      </c>
    </row>
    <row r="578" spans="1:34" x14ac:dyDescent="0.3">
      <c r="A578" s="14">
        <v>43938</v>
      </c>
      <c r="B578" s="13">
        <v>50.259335</v>
      </c>
      <c r="C578" s="13">
        <f>AVERAGE(B578:B587)</f>
        <v>50.000800000000005</v>
      </c>
      <c r="D578" s="13">
        <f>AVERAGE(B578:B607)</f>
        <v>52.196955366666678</v>
      </c>
      <c r="E578" s="13">
        <f>AVERAGE(B578:B677)</f>
        <v>83.337120190000007</v>
      </c>
      <c r="S578" s="14">
        <v>43938</v>
      </c>
      <c r="T578" s="13">
        <v>51.485332</v>
      </c>
      <c r="U578" s="13">
        <v>51.663333999999999</v>
      </c>
      <c r="V578" s="13">
        <v>49.844002000000003</v>
      </c>
      <c r="W578" s="13">
        <v>50.259335</v>
      </c>
      <c r="AG578" s="14">
        <v>43938</v>
      </c>
      <c r="AH578" s="13">
        <v>196923000</v>
      </c>
    </row>
    <row r="579" spans="1:34" x14ac:dyDescent="0.3">
      <c r="A579" s="14">
        <v>43941</v>
      </c>
      <c r="B579" s="13">
        <v>49.757331999999998</v>
      </c>
      <c r="C579" s="13">
        <f>AVERAGE(B579:B588)</f>
        <v>49.650333000000003</v>
      </c>
      <c r="D579" s="13">
        <f>AVERAGE(B579:B608)</f>
        <v>52.517421966666674</v>
      </c>
      <c r="E579" s="13">
        <f>AVERAGE(B579:B678)</f>
        <v>84.055460140000008</v>
      </c>
      <c r="S579" s="14">
        <v>43941</v>
      </c>
      <c r="T579" s="13">
        <v>48.846668000000001</v>
      </c>
      <c r="U579" s="13">
        <v>51.037998000000002</v>
      </c>
      <c r="V579" s="13">
        <v>47.480666999999997</v>
      </c>
      <c r="W579" s="13">
        <v>49.757331999999998</v>
      </c>
      <c r="AG579" s="14">
        <v>43941</v>
      </c>
      <c r="AH579" s="13">
        <v>221199000</v>
      </c>
    </row>
    <row r="580" spans="1:34" x14ac:dyDescent="0.3">
      <c r="A580" s="14">
        <v>43942</v>
      </c>
      <c r="B580" s="13">
        <v>45.781334000000001</v>
      </c>
      <c r="C580" s="13">
        <f>AVERAGE(B580:B589)</f>
        <v>49.749199599999997</v>
      </c>
      <c r="D580" s="13">
        <f>AVERAGE(B580:B609)</f>
        <v>52.817866500000008</v>
      </c>
      <c r="E580" s="13">
        <f>AVERAGE(B580:B679)</f>
        <v>84.795686810000007</v>
      </c>
      <c r="S580" s="14">
        <v>43942</v>
      </c>
      <c r="T580" s="13">
        <v>48.674666999999999</v>
      </c>
      <c r="U580" s="13">
        <v>50.222000000000001</v>
      </c>
      <c r="V580" s="13">
        <v>44.919333999999999</v>
      </c>
      <c r="W580" s="13">
        <v>45.781334000000001</v>
      </c>
      <c r="AG580" s="14">
        <v>43942</v>
      </c>
      <c r="AH580" s="13">
        <v>303136500</v>
      </c>
    </row>
    <row r="581" spans="1:34" x14ac:dyDescent="0.3">
      <c r="A581" s="14">
        <v>43943</v>
      </c>
      <c r="B581" s="13">
        <v>48.807335000000002</v>
      </c>
      <c r="C581" s="13">
        <f>AVERAGE(B581:B590)</f>
        <v>50.292466299999994</v>
      </c>
      <c r="D581" s="13">
        <f>AVERAGE(B581:B610)</f>
        <v>53.253955300000001</v>
      </c>
      <c r="E581" s="13">
        <f>AVERAGE(B581:B680)</f>
        <v>85.580273449999993</v>
      </c>
      <c r="S581" s="14">
        <v>43943</v>
      </c>
      <c r="T581" s="13">
        <v>46.931998999999998</v>
      </c>
      <c r="U581" s="13">
        <v>48.933334000000002</v>
      </c>
      <c r="V581" s="13">
        <v>45.914000999999999</v>
      </c>
      <c r="W581" s="13">
        <v>48.807335000000002</v>
      </c>
      <c r="AG581" s="14">
        <v>43943</v>
      </c>
      <c r="AH581" s="13">
        <v>212482500</v>
      </c>
    </row>
    <row r="582" spans="1:34" x14ac:dyDescent="0.3">
      <c r="A582" s="14">
        <v>43944</v>
      </c>
      <c r="B582" s="13">
        <v>47.042000000000002</v>
      </c>
      <c r="C582" s="13">
        <f>AVERAGE(B582:B591)</f>
        <v>50.628932900000002</v>
      </c>
      <c r="D582" s="13">
        <f>AVERAGE(B582:B611)</f>
        <v>53.547888533333349</v>
      </c>
      <c r="E582" s="13">
        <f>AVERAGE(B582:B681)</f>
        <v>86.490933469999987</v>
      </c>
      <c r="S582" s="14">
        <v>43944</v>
      </c>
      <c r="T582" s="13">
        <v>48.506667999999998</v>
      </c>
      <c r="U582" s="13">
        <v>48.933334000000002</v>
      </c>
      <c r="V582" s="13">
        <v>46.875332</v>
      </c>
      <c r="W582" s="13">
        <v>47.042000000000002</v>
      </c>
      <c r="AG582" s="14">
        <v>43944</v>
      </c>
      <c r="AH582" s="13">
        <v>198550500</v>
      </c>
    </row>
    <row r="583" spans="1:34" x14ac:dyDescent="0.3">
      <c r="A583" s="14">
        <v>43945</v>
      </c>
      <c r="B583" s="13">
        <v>48.343333999999999</v>
      </c>
      <c r="C583" s="13">
        <f>AVERAGE(B583:B592)</f>
        <v>51.124999499999994</v>
      </c>
      <c r="D583" s="13">
        <f>AVERAGE(B583:B612)</f>
        <v>53.947955166666674</v>
      </c>
      <c r="E583" s="13">
        <f>AVERAGE(B583:B682)</f>
        <v>87.519713449999969</v>
      </c>
      <c r="S583" s="14">
        <v>43945</v>
      </c>
      <c r="T583" s="13">
        <v>47.387332999999998</v>
      </c>
      <c r="U583" s="13">
        <v>48.715331999999997</v>
      </c>
      <c r="V583" s="13">
        <v>46.545333999999997</v>
      </c>
      <c r="W583" s="13">
        <v>48.343333999999999</v>
      </c>
      <c r="AG583" s="14">
        <v>43945</v>
      </c>
      <c r="AH583" s="13">
        <v>198180000</v>
      </c>
    </row>
    <row r="584" spans="1:34" x14ac:dyDescent="0.3">
      <c r="A584" s="14">
        <v>43948</v>
      </c>
      <c r="B584" s="13">
        <v>53.25</v>
      </c>
      <c r="C584" s="13">
        <f>AVERAGE(B584:B593)</f>
        <v>51.753465900000002</v>
      </c>
      <c r="D584" s="13">
        <f>AVERAGE(B584:B613)</f>
        <v>54.447444000000019</v>
      </c>
      <c r="E584" s="13">
        <f>AVERAGE(B584:B683)</f>
        <v>88.508813369999984</v>
      </c>
      <c r="S584" s="14">
        <v>43948</v>
      </c>
      <c r="T584" s="13">
        <v>49.173999999999999</v>
      </c>
      <c r="U584" s="13">
        <v>53.299332</v>
      </c>
      <c r="V584" s="13">
        <v>49</v>
      </c>
      <c r="W584" s="13">
        <v>53.25</v>
      </c>
      <c r="AG584" s="14">
        <v>43948</v>
      </c>
      <c r="AH584" s="13">
        <v>310221000</v>
      </c>
    </row>
    <row r="585" spans="1:34" x14ac:dyDescent="0.3">
      <c r="A585" s="14">
        <v>43949</v>
      </c>
      <c r="B585" s="13">
        <v>51.274666000000003</v>
      </c>
      <c r="C585" s="13">
        <f>AVERAGE(B585:B594)</f>
        <v>51.837065799999991</v>
      </c>
      <c r="D585" s="13">
        <f>AVERAGE(B585:B614)</f>
        <v>54.762821800000005</v>
      </c>
      <c r="E585" s="13">
        <f>AVERAGE(B585:B684)</f>
        <v>89.387746629999981</v>
      </c>
      <c r="S585" s="14">
        <v>43949</v>
      </c>
      <c r="T585" s="13">
        <v>53.042667000000002</v>
      </c>
      <c r="U585" s="13">
        <v>53.666668000000001</v>
      </c>
      <c r="V585" s="13">
        <v>50.445999</v>
      </c>
      <c r="W585" s="13">
        <v>51.274666000000003</v>
      </c>
      <c r="AG585" s="14">
        <v>43949</v>
      </c>
      <c r="AH585" s="13">
        <v>228330000</v>
      </c>
    </row>
    <row r="586" spans="1:34" x14ac:dyDescent="0.3">
      <c r="A586" s="14">
        <v>43950</v>
      </c>
      <c r="B586" s="13">
        <v>53.367331999999998</v>
      </c>
      <c r="C586" s="13">
        <f>AVERAGE(B586:B595)</f>
        <v>52.105665899999998</v>
      </c>
      <c r="D586" s="13">
        <f>AVERAGE(B586:B615)</f>
        <v>55.331555266666676</v>
      </c>
      <c r="E586" s="13">
        <f>AVERAGE(B586:B685)</f>
        <v>90.348833279999965</v>
      </c>
      <c r="S586" s="14">
        <v>43950</v>
      </c>
      <c r="T586" s="13">
        <v>52.678001000000002</v>
      </c>
      <c r="U586" s="13">
        <v>53.546664999999997</v>
      </c>
      <c r="V586" s="13">
        <v>52.210667000000001</v>
      </c>
      <c r="W586" s="13">
        <v>53.367331999999998</v>
      </c>
      <c r="AG586" s="14">
        <v>43950</v>
      </c>
      <c r="AH586" s="13">
        <v>243240000</v>
      </c>
    </row>
    <row r="587" spans="1:34" x14ac:dyDescent="0.3">
      <c r="A587" s="14">
        <v>43951</v>
      </c>
      <c r="B587" s="13">
        <v>52.125332</v>
      </c>
      <c r="C587" s="13">
        <f>AVERAGE(B587:B596)</f>
        <v>52.041999399999995</v>
      </c>
      <c r="D587" s="13">
        <f>AVERAGE(B587:B616)</f>
        <v>55.714510966666673</v>
      </c>
      <c r="E587" s="13">
        <f>AVERAGE(B587:B686)</f>
        <v>91.313126569999952</v>
      </c>
      <c r="S587" s="14">
        <v>43951</v>
      </c>
      <c r="T587" s="13">
        <v>57.012669000000002</v>
      </c>
      <c r="U587" s="13">
        <v>57.987999000000002</v>
      </c>
      <c r="V587" s="13">
        <v>50.900002000000001</v>
      </c>
      <c r="W587" s="13">
        <v>52.125332</v>
      </c>
      <c r="AG587" s="14">
        <v>43951</v>
      </c>
      <c r="AH587" s="13">
        <v>427078500</v>
      </c>
    </row>
    <row r="588" spans="1:34" x14ac:dyDescent="0.3">
      <c r="A588" s="14">
        <v>43952</v>
      </c>
      <c r="B588" s="13">
        <v>46.754665000000003</v>
      </c>
      <c r="C588" s="13">
        <f>AVERAGE(B588:B597)</f>
        <v>52.184999400000002</v>
      </c>
      <c r="D588" s="13">
        <f>AVERAGE(B588:B617)</f>
        <v>56.055399933333348</v>
      </c>
      <c r="E588" s="13">
        <f>AVERAGE(B588:B687)</f>
        <v>92.205973289999946</v>
      </c>
      <c r="S588" s="14">
        <v>43952</v>
      </c>
      <c r="T588" s="13">
        <v>50.333331999999999</v>
      </c>
      <c r="U588" s="13">
        <v>51.518002000000003</v>
      </c>
      <c r="V588" s="13">
        <v>45.535998999999997</v>
      </c>
      <c r="W588" s="13">
        <v>46.754665000000003</v>
      </c>
      <c r="AG588" s="14">
        <v>43952</v>
      </c>
      <c r="AH588" s="13">
        <v>487977000</v>
      </c>
    </row>
    <row r="589" spans="1:34" x14ac:dyDescent="0.3">
      <c r="A589" s="14">
        <v>43955</v>
      </c>
      <c r="B589" s="13">
        <v>50.745998</v>
      </c>
      <c r="C589" s="13">
        <f>AVERAGE(B589:B598)</f>
        <v>52.8373329</v>
      </c>
      <c r="D589" s="13">
        <f>AVERAGE(B589:B618)</f>
        <v>56.698911033333339</v>
      </c>
      <c r="E589" s="13">
        <f>AVERAGE(B589:B688)</f>
        <v>93.00629330999999</v>
      </c>
      <c r="S589" s="14">
        <v>43955</v>
      </c>
      <c r="T589" s="13">
        <v>46.733333999999999</v>
      </c>
      <c r="U589" s="13">
        <v>50.799999</v>
      </c>
      <c r="V589" s="13">
        <v>46.533332999999999</v>
      </c>
      <c r="W589" s="13">
        <v>50.745998</v>
      </c>
      <c r="AG589" s="14">
        <v>43955</v>
      </c>
      <c r="AH589" s="13">
        <v>288556500</v>
      </c>
    </row>
    <row r="590" spans="1:34" x14ac:dyDescent="0.3">
      <c r="A590" s="14">
        <v>43956</v>
      </c>
      <c r="B590" s="13">
        <v>51.214001000000003</v>
      </c>
      <c r="C590" s="13">
        <f>AVERAGE(B590:B599)</f>
        <v>53.186933199999999</v>
      </c>
      <c r="D590" s="13">
        <f>AVERAGE(B590:B619)</f>
        <v>57.189888900000007</v>
      </c>
      <c r="E590" s="13">
        <f>AVERAGE(B590:B689)</f>
        <v>93.791466689999993</v>
      </c>
      <c r="S590" s="14">
        <v>43956</v>
      </c>
      <c r="T590" s="13">
        <v>52.652667999999998</v>
      </c>
      <c r="U590" s="13">
        <v>53.261333</v>
      </c>
      <c r="V590" s="13">
        <v>50.811999999999998</v>
      </c>
      <c r="W590" s="13">
        <v>51.214001000000003</v>
      </c>
      <c r="AG590" s="14">
        <v>43956</v>
      </c>
      <c r="AH590" s="13">
        <v>254875500</v>
      </c>
    </row>
    <row r="591" spans="1:34" x14ac:dyDescent="0.3">
      <c r="A591" s="14">
        <v>43957</v>
      </c>
      <c r="B591" s="13">
        <v>52.172001000000002</v>
      </c>
      <c r="C591" s="13">
        <f>AVERAGE(B591:B600)</f>
        <v>53.452266300000005</v>
      </c>
      <c r="D591" s="13">
        <f>AVERAGE(B591:B620)</f>
        <v>57.686733233333349</v>
      </c>
      <c r="E591" s="13">
        <f>AVERAGE(B591:B690)</f>
        <v>94.637126670000001</v>
      </c>
      <c r="S591" s="14">
        <v>43957</v>
      </c>
      <c r="T591" s="13">
        <v>51.766666000000001</v>
      </c>
      <c r="U591" s="13">
        <v>52.653331999999999</v>
      </c>
      <c r="V591" s="13">
        <v>50.740665</v>
      </c>
      <c r="W591" s="13">
        <v>52.172001000000002</v>
      </c>
      <c r="AG591" s="14">
        <v>43957</v>
      </c>
      <c r="AH591" s="13">
        <v>166848000</v>
      </c>
    </row>
    <row r="592" spans="1:34" x14ac:dyDescent="0.3">
      <c r="A592" s="14">
        <v>43958</v>
      </c>
      <c r="B592" s="13">
        <v>52.002665999999998</v>
      </c>
      <c r="C592" s="13">
        <f>AVERAGE(B592:B601)</f>
        <v>53.672132899999994</v>
      </c>
      <c r="D592" s="13">
        <f>AVERAGE(B592:B621)</f>
        <v>58.178688666666666</v>
      </c>
      <c r="E592" s="13">
        <f>AVERAGE(B592:B691)</f>
        <v>95.519406599999968</v>
      </c>
      <c r="S592" s="14">
        <v>43958</v>
      </c>
      <c r="T592" s="13">
        <v>51.813999000000003</v>
      </c>
      <c r="U592" s="13">
        <v>53.093333999999999</v>
      </c>
      <c r="V592" s="13">
        <v>51.490001999999997</v>
      </c>
      <c r="W592" s="13">
        <v>52.002665999999998</v>
      </c>
      <c r="AG592" s="14">
        <v>43958</v>
      </c>
      <c r="AH592" s="13">
        <v>172915500</v>
      </c>
    </row>
    <row r="593" spans="1:34" x14ac:dyDescent="0.3">
      <c r="A593" s="14">
        <v>43959</v>
      </c>
      <c r="B593" s="13">
        <v>54.627997999999998</v>
      </c>
      <c r="C593" s="13">
        <f>AVERAGE(B593:B602)</f>
        <v>53.989199499999998</v>
      </c>
      <c r="D593" s="13">
        <f>AVERAGE(B593:B622)</f>
        <v>58.669488766666667</v>
      </c>
      <c r="E593" s="13">
        <f>AVERAGE(B593:B692)</f>
        <v>96.396279959999987</v>
      </c>
      <c r="S593" s="14">
        <v>43959</v>
      </c>
      <c r="T593" s="13">
        <v>52.917999000000002</v>
      </c>
      <c r="U593" s="13">
        <v>54.933334000000002</v>
      </c>
      <c r="V593" s="13">
        <v>52.467334999999999</v>
      </c>
      <c r="W593" s="13">
        <v>54.627997999999998</v>
      </c>
      <c r="AG593" s="14">
        <v>43959</v>
      </c>
      <c r="AH593" s="13">
        <v>241297500</v>
      </c>
    </row>
    <row r="594" spans="1:34" x14ac:dyDescent="0.3">
      <c r="A594" s="14">
        <v>43962</v>
      </c>
      <c r="B594" s="13">
        <v>54.085999000000001</v>
      </c>
      <c r="C594" s="13">
        <f>AVERAGE(B594:B603)</f>
        <v>53.972266500000003</v>
      </c>
      <c r="D594" s="13">
        <f>AVERAGE(B594:B623)</f>
        <v>59.05815556666667</v>
      </c>
      <c r="E594" s="13">
        <f>AVERAGE(B594:B693)</f>
        <v>97.280033239999995</v>
      </c>
      <c r="S594" s="14">
        <v>43962</v>
      </c>
      <c r="T594" s="13">
        <v>52.700668</v>
      </c>
      <c r="U594" s="13">
        <v>54.933334000000002</v>
      </c>
      <c r="V594" s="13">
        <v>52.333331999999999</v>
      </c>
      <c r="W594" s="13">
        <v>54.085999000000001</v>
      </c>
      <c r="AG594" s="14">
        <v>43962</v>
      </c>
      <c r="AH594" s="13">
        <v>247794000</v>
      </c>
    </row>
    <row r="595" spans="1:34" x14ac:dyDescent="0.3">
      <c r="A595" s="14">
        <v>43963</v>
      </c>
      <c r="B595" s="13">
        <v>53.960667000000001</v>
      </c>
      <c r="C595" s="13">
        <f>AVERAGE(B595:B604)</f>
        <v>54.022799699999993</v>
      </c>
      <c r="D595" s="13">
        <f>AVERAGE(B595:B624)</f>
        <v>59.481466666666662</v>
      </c>
      <c r="E595" s="13">
        <f>AVERAGE(B595:B694)</f>
        <v>98.233039979999973</v>
      </c>
      <c r="S595" s="14">
        <v>43963</v>
      </c>
      <c r="T595" s="13">
        <v>55.133330999999998</v>
      </c>
      <c r="U595" s="13">
        <v>56.219334000000003</v>
      </c>
      <c r="V595" s="13">
        <v>53.866669000000002</v>
      </c>
      <c r="W595" s="13">
        <v>53.960667000000001</v>
      </c>
      <c r="AG595" s="14">
        <v>43963</v>
      </c>
      <c r="AH595" s="13">
        <v>238603500</v>
      </c>
    </row>
    <row r="596" spans="1:34" x14ac:dyDescent="0.3">
      <c r="A596" s="14">
        <v>43964</v>
      </c>
      <c r="B596" s="13">
        <v>52.730666999999997</v>
      </c>
      <c r="C596" s="13">
        <f>AVERAGE(B596:B605)</f>
        <v>54.094932900000003</v>
      </c>
      <c r="D596" s="13">
        <f>AVERAGE(B596:B625)</f>
        <v>59.817999899999997</v>
      </c>
      <c r="E596" s="13">
        <f>AVERAGE(B596:B695)</f>
        <v>99.077066579999979</v>
      </c>
      <c r="S596" s="14">
        <v>43964</v>
      </c>
      <c r="T596" s="13">
        <v>54.722000000000001</v>
      </c>
      <c r="U596" s="13">
        <v>55.066665999999998</v>
      </c>
      <c r="V596" s="13">
        <v>50.886665000000001</v>
      </c>
      <c r="W596" s="13">
        <v>52.730666999999997</v>
      </c>
      <c r="AG596" s="14">
        <v>43964</v>
      </c>
      <c r="AH596" s="13">
        <v>285982500</v>
      </c>
    </row>
    <row r="597" spans="1:34" x14ac:dyDescent="0.3">
      <c r="A597" s="14">
        <v>43965</v>
      </c>
      <c r="B597" s="13">
        <v>53.555332</v>
      </c>
      <c r="C597" s="13">
        <f>AVERAGE(B597:B606)</f>
        <v>54.193933100000002</v>
      </c>
      <c r="D597" s="13">
        <f>AVERAGE(B597:B626)</f>
        <v>60.251377733333328</v>
      </c>
      <c r="E597" s="13">
        <f>AVERAGE(B597:B696)</f>
        <v>99.968693169999966</v>
      </c>
      <c r="S597" s="14">
        <v>43965</v>
      </c>
      <c r="T597" s="13">
        <v>52</v>
      </c>
      <c r="U597" s="13">
        <v>53.557335000000002</v>
      </c>
      <c r="V597" s="13">
        <v>50.933334000000002</v>
      </c>
      <c r="W597" s="13">
        <v>53.555332</v>
      </c>
      <c r="AG597" s="14">
        <v>43965</v>
      </c>
      <c r="AH597" s="13">
        <v>205233000</v>
      </c>
    </row>
    <row r="598" spans="1:34" x14ac:dyDescent="0.3">
      <c r="A598" s="14">
        <v>43966</v>
      </c>
      <c r="B598" s="13">
        <v>53.277999999999999</v>
      </c>
      <c r="C598" s="13">
        <f>AVERAGE(B598:B607)</f>
        <v>54.405066699999999</v>
      </c>
      <c r="D598" s="13">
        <f>AVERAGE(B598:B627)</f>
        <v>60.598955533333324</v>
      </c>
      <c r="E598" s="13">
        <f>AVERAGE(B598:B697)</f>
        <v>100.81307316999997</v>
      </c>
      <c r="S598" s="14">
        <v>43966</v>
      </c>
      <c r="T598" s="13">
        <v>52.689999</v>
      </c>
      <c r="U598" s="13">
        <v>53.669998</v>
      </c>
      <c r="V598" s="13">
        <v>52.436667999999997</v>
      </c>
      <c r="W598" s="13">
        <v>53.277999999999999</v>
      </c>
      <c r="AG598" s="14">
        <v>43966</v>
      </c>
      <c r="AH598" s="13">
        <v>157776000</v>
      </c>
    </row>
    <row r="599" spans="1:34" x14ac:dyDescent="0.3">
      <c r="A599" s="14">
        <v>43969</v>
      </c>
      <c r="B599" s="13">
        <v>54.242001000000002</v>
      </c>
      <c r="C599" s="13">
        <f>AVERAGE(B599:B608)</f>
        <v>55.064599999999999</v>
      </c>
      <c r="D599" s="13">
        <f>AVERAGE(B599:B628)</f>
        <v>61.066022233333328</v>
      </c>
      <c r="E599" s="13">
        <f>AVERAGE(B599:B698)</f>
        <v>101.69795979999999</v>
      </c>
      <c r="S599" s="14">
        <v>43969</v>
      </c>
      <c r="T599" s="13">
        <v>55.185333</v>
      </c>
      <c r="U599" s="13">
        <v>55.647998999999999</v>
      </c>
      <c r="V599" s="13">
        <v>53.591999000000001</v>
      </c>
      <c r="W599" s="13">
        <v>54.242001000000002</v>
      </c>
      <c r="AG599" s="14">
        <v>43969</v>
      </c>
      <c r="AH599" s="13">
        <v>174987000</v>
      </c>
    </row>
    <row r="600" spans="1:34" x14ac:dyDescent="0.3">
      <c r="A600" s="14">
        <v>43970</v>
      </c>
      <c r="B600" s="13">
        <v>53.867331999999998</v>
      </c>
      <c r="C600" s="13">
        <f>AVERAGE(B600:B609)</f>
        <v>55.5174667</v>
      </c>
      <c r="D600" s="13">
        <f>AVERAGE(B600:B629)</f>
        <v>61.657533366666669</v>
      </c>
      <c r="E600" s="13">
        <f>AVERAGE(B600:B699)</f>
        <v>102.57527307000001</v>
      </c>
      <c r="S600" s="14">
        <v>43970</v>
      </c>
      <c r="T600" s="13">
        <v>54.344665999999997</v>
      </c>
      <c r="U600" s="13">
        <v>54.804667999999999</v>
      </c>
      <c r="V600" s="13">
        <v>53.738667</v>
      </c>
      <c r="W600" s="13">
        <v>53.867331999999998</v>
      </c>
      <c r="AG600" s="14">
        <v>43970</v>
      </c>
      <c r="AH600" s="13">
        <v>144547500</v>
      </c>
    </row>
    <row r="601" spans="1:34" x14ac:dyDescent="0.3">
      <c r="A601" s="14">
        <v>43971</v>
      </c>
      <c r="B601" s="13">
        <v>54.370666999999997</v>
      </c>
      <c r="C601" s="13">
        <f>AVERAGE(B601:B610)</f>
        <v>56.017133299999998</v>
      </c>
      <c r="D601" s="13">
        <f>AVERAGE(B601:B630)</f>
        <v>62.350022233333334</v>
      </c>
      <c r="E601" s="13">
        <f>AVERAGE(B601:B700)</f>
        <v>103.48326646999998</v>
      </c>
      <c r="S601" s="14">
        <v>43971</v>
      </c>
      <c r="T601" s="13">
        <v>54.700001</v>
      </c>
      <c r="U601" s="13">
        <v>55.066665999999998</v>
      </c>
      <c r="V601" s="13">
        <v>54.119999</v>
      </c>
      <c r="W601" s="13">
        <v>54.370666999999997</v>
      </c>
      <c r="AG601" s="14">
        <v>43971</v>
      </c>
      <c r="AH601" s="13">
        <v>109639500</v>
      </c>
    </row>
    <row r="602" spans="1:34" x14ac:dyDescent="0.3">
      <c r="A602" s="14">
        <v>43972</v>
      </c>
      <c r="B602" s="13">
        <v>55.173332000000002</v>
      </c>
      <c r="C602" s="13">
        <f>AVERAGE(B602:B611)</f>
        <v>56.342599799999995</v>
      </c>
      <c r="D602" s="13">
        <f>AVERAGE(B602:B631)</f>
        <v>63.223577733333329</v>
      </c>
      <c r="E602" s="13">
        <f>AVERAGE(B602:B701)</f>
        <v>104.41389313999998</v>
      </c>
      <c r="S602" s="14">
        <v>43972</v>
      </c>
      <c r="T602" s="13">
        <v>54.400002000000001</v>
      </c>
      <c r="U602" s="13">
        <v>55.5</v>
      </c>
      <c r="V602" s="13">
        <v>53.066665999999998</v>
      </c>
      <c r="W602" s="13">
        <v>55.173332000000002</v>
      </c>
      <c r="AG602" s="14">
        <v>43972</v>
      </c>
      <c r="AH602" s="13">
        <v>183819000</v>
      </c>
    </row>
    <row r="603" spans="1:34" x14ac:dyDescent="0.3">
      <c r="A603" s="14">
        <v>43973</v>
      </c>
      <c r="B603" s="13">
        <v>54.458668000000003</v>
      </c>
      <c r="C603" s="13">
        <f>AVERAGE(B603:B612)</f>
        <v>56.729666500000008</v>
      </c>
      <c r="D603" s="13">
        <f>AVERAGE(B603:B632)</f>
        <v>64.432422233333327</v>
      </c>
      <c r="E603" s="13">
        <f>AVERAGE(B603:B702)</f>
        <v>105.35099312999999</v>
      </c>
      <c r="S603" s="14">
        <v>43973</v>
      </c>
      <c r="T603" s="13">
        <v>54.811332999999998</v>
      </c>
      <c r="U603" s="13">
        <v>55.451999999999998</v>
      </c>
      <c r="V603" s="13">
        <v>54.133330999999998</v>
      </c>
      <c r="W603" s="13">
        <v>54.458668000000003</v>
      </c>
      <c r="AG603" s="14">
        <v>43973</v>
      </c>
      <c r="AH603" s="13">
        <v>149812500</v>
      </c>
    </row>
    <row r="604" spans="1:34" x14ac:dyDescent="0.3">
      <c r="A604" s="14">
        <v>43977</v>
      </c>
      <c r="B604" s="13">
        <v>54.591330999999997</v>
      </c>
      <c r="C604" s="13">
        <f>AVERAGE(B604:B613)</f>
        <v>57.616599599999994</v>
      </c>
      <c r="D604" s="13">
        <f>AVERAGE(B604:B633)</f>
        <v>65.705711066666666</v>
      </c>
      <c r="E604" s="13">
        <f>AVERAGE(B604:B703)</f>
        <v>106.34407307999996</v>
      </c>
      <c r="S604" s="14">
        <v>43977</v>
      </c>
      <c r="T604" s="13">
        <v>55.633330999999998</v>
      </c>
      <c r="U604" s="13">
        <v>55.639999000000003</v>
      </c>
      <c r="V604" s="13">
        <v>54.380668999999997</v>
      </c>
      <c r="W604" s="13">
        <v>54.591330999999997</v>
      </c>
      <c r="AG604" s="14">
        <v>43977</v>
      </c>
      <c r="AH604" s="13">
        <v>121345500</v>
      </c>
    </row>
    <row r="605" spans="1:34" x14ac:dyDescent="0.3">
      <c r="A605" s="14">
        <v>43978</v>
      </c>
      <c r="B605" s="13">
        <v>54.681998999999998</v>
      </c>
      <c r="C605" s="13">
        <f>AVERAGE(B605:B614)</f>
        <v>58.428599899999995</v>
      </c>
      <c r="D605" s="13">
        <f>AVERAGE(B605:B634)</f>
        <v>66.921289033333323</v>
      </c>
      <c r="E605" s="13">
        <f>AVERAGE(B605:B704)</f>
        <v>107.29442639999998</v>
      </c>
      <c r="S605" s="14">
        <v>43978</v>
      </c>
      <c r="T605" s="13">
        <v>54.723998999999999</v>
      </c>
      <c r="U605" s="13">
        <v>55.180667999999997</v>
      </c>
      <c r="V605" s="13">
        <v>52.333331999999999</v>
      </c>
      <c r="W605" s="13">
        <v>54.681998999999998</v>
      </c>
      <c r="AG605" s="14">
        <v>43978</v>
      </c>
      <c r="AH605" s="13">
        <v>173242500</v>
      </c>
    </row>
    <row r="606" spans="1:34" x14ac:dyDescent="0.3">
      <c r="A606" s="14">
        <v>43979</v>
      </c>
      <c r="B606" s="13">
        <v>53.720669000000001</v>
      </c>
      <c r="C606" s="13">
        <f>AVERAGE(B606:B615)</f>
        <v>59.794066999999998</v>
      </c>
      <c r="D606" s="13">
        <f>AVERAGE(B606:B635)</f>
        <v>68.196955833333334</v>
      </c>
      <c r="E606" s="13">
        <f>AVERAGE(B606:B705)</f>
        <v>108.21317312000001</v>
      </c>
      <c r="S606" s="14">
        <v>43979</v>
      </c>
      <c r="T606" s="13">
        <v>54.234000999999999</v>
      </c>
      <c r="U606" s="13">
        <v>54.983333999999999</v>
      </c>
      <c r="V606" s="13">
        <v>53.445999</v>
      </c>
      <c r="W606" s="13">
        <v>53.720669000000001</v>
      </c>
      <c r="AG606" s="14">
        <v>43979</v>
      </c>
      <c r="AH606" s="13">
        <v>108834000</v>
      </c>
    </row>
    <row r="607" spans="1:34" x14ac:dyDescent="0.3">
      <c r="A607" s="14">
        <v>43980</v>
      </c>
      <c r="B607" s="13">
        <v>55.666668000000001</v>
      </c>
      <c r="C607" s="13">
        <f>AVERAGE(B607:B616)</f>
        <v>60.9076004</v>
      </c>
      <c r="D607" s="13">
        <f>AVERAGE(B607:B636)</f>
        <v>69.838822500000006</v>
      </c>
      <c r="E607" s="13">
        <f>AVERAGE(B607:B706)</f>
        <v>109.11206643999998</v>
      </c>
      <c r="S607" s="14">
        <v>43980</v>
      </c>
      <c r="T607" s="13">
        <v>53.916668000000001</v>
      </c>
      <c r="U607" s="13">
        <v>55.666668000000001</v>
      </c>
      <c r="V607" s="13">
        <v>53.613998000000002</v>
      </c>
      <c r="W607" s="13">
        <v>55.666668000000001</v>
      </c>
      <c r="AG607" s="14">
        <v>43980</v>
      </c>
      <c r="AH607" s="13">
        <v>176467500</v>
      </c>
    </row>
    <row r="608" spans="1:34" x14ac:dyDescent="0.3">
      <c r="A608" s="14">
        <v>43983</v>
      </c>
      <c r="B608" s="13">
        <v>59.873333000000002</v>
      </c>
      <c r="C608" s="13">
        <f>AVERAGE(B608:B617)</f>
        <v>61.576133699999993</v>
      </c>
      <c r="D608" s="13">
        <f>AVERAGE(B608:B637)</f>
        <v>71.310066933333317</v>
      </c>
      <c r="E608" s="13">
        <f>AVERAGE(B608:B707)</f>
        <v>109.96186643000001</v>
      </c>
      <c r="S608" s="14">
        <v>43983</v>
      </c>
      <c r="T608" s="13">
        <v>57.200001</v>
      </c>
      <c r="U608" s="13">
        <v>59.933334000000002</v>
      </c>
      <c r="V608" s="13">
        <v>56.939999</v>
      </c>
      <c r="W608" s="13">
        <v>59.873333000000002</v>
      </c>
      <c r="AG608" s="14">
        <v>43983</v>
      </c>
      <c r="AH608" s="13">
        <v>224092500</v>
      </c>
    </row>
    <row r="609" spans="1:34" x14ac:dyDescent="0.3">
      <c r="A609" s="14">
        <v>43984</v>
      </c>
      <c r="B609" s="13">
        <v>58.770668000000001</v>
      </c>
      <c r="C609" s="13">
        <f>AVERAGE(B609:B618)</f>
        <v>62.194800199999989</v>
      </c>
      <c r="D609" s="13">
        <f>AVERAGE(B609:B638)</f>
        <v>72.684955933333342</v>
      </c>
      <c r="E609" s="13">
        <f>AVERAGE(B609:B708)</f>
        <v>110.77193315000002</v>
      </c>
      <c r="S609" s="14">
        <v>43984</v>
      </c>
      <c r="T609" s="13">
        <v>59.646667000000001</v>
      </c>
      <c r="U609" s="13">
        <v>60.577331999999998</v>
      </c>
      <c r="V609" s="13">
        <v>58.066665999999998</v>
      </c>
      <c r="W609" s="13">
        <v>58.770668000000001</v>
      </c>
      <c r="AG609" s="14">
        <v>43984</v>
      </c>
      <c r="AH609" s="13">
        <v>203484000</v>
      </c>
    </row>
    <row r="610" spans="1:34" x14ac:dyDescent="0.3">
      <c r="A610" s="14">
        <v>43985</v>
      </c>
      <c r="B610" s="13">
        <v>58.863998000000002</v>
      </c>
      <c r="C610" s="13">
        <f>AVERAGE(B610:B619)</f>
        <v>62.865266799999986</v>
      </c>
      <c r="D610" s="13">
        <f>AVERAGE(B610:B639)</f>
        <v>74.161511300000001</v>
      </c>
      <c r="E610" s="13">
        <f>AVERAGE(B610:B709)</f>
        <v>111.60352640000001</v>
      </c>
      <c r="S610" s="14">
        <v>43985</v>
      </c>
      <c r="T610" s="13">
        <v>59.207999999999998</v>
      </c>
      <c r="U610" s="13">
        <v>59.862667000000002</v>
      </c>
      <c r="V610" s="13">
        <v>58.673332000000002</v>
      </c>
      <c r="W610" s="13">
        <v>58.863998000000002</v>
      </c>
      <c r="AG610" s="14">
        <v>43985</v>
      </c>
      <c r="AH610" s="13">
        <v>119242500</v>
      </c>
    </row>
    <row r="611" spans="1:34" x14ac:dyDescent="0.3">
      <c r="A611" s="14">
        <v>43986</v>
      </c>
      <c r="B611" s="13">
        <v>57.625332</v>
      </c>
      <c r="C611" s="13">
        <f>AVERAGE(B611:B620)</f>
        <v>63.590800100000003</v>
      </c>
      <c r="D611" s="13">
        <f>AVERAGE(B611:B640)</f>
        <v>75.53413350000001</v>
      </c>
      <c r="E611" s="13">
        <f>AVERAGE(B611:B710)</f>
        <v>112.41698649</v>
      </c>
      <c r="S611" s="14">
        <v>43986</v>
      </c>
      <c r="T611" s="13">
        <v>59.325333000000001</v>
      </c>
      <c r="U611" s="13">
        <v>59.716667000000001</v>
      </c>
      <c r="V611" s="13">
        <v>57.229331999999999</v>
      </c>
      <c r="W611" s="13">
        <v>57.625332</v>
      </c>
      <c r="AG611" s="14">
        <v>43986</v>
      </c>
      <c r="AH611" s="13">
        <v>133315500</v>
      </c>
    </row>
    <row r="612" spans="1:34" x14ac:dyDescent="0.3">
      <c r="A612" s="14">
        <v>43987</v>
      </c>
      <c r="B612" s="13">
        <v>59.043998999999999</v>
      </c>
      <c r="C612" s="13">
        <f>AVERAGE(B612:B621)</f>
        <v>64.521333300000009</v>
      </c>
      <c r="D612" s="13">
        <f>AVERAGE(B612:B641)</f>
        <v>76.948489100000003</v>
      </c>
      <c r="E612" s="13">
        <f>AVERAGE(B612:B711)</f>
        <v>113.24166655000001</v>
      </c>
      <c r="S612" s="14">
        <v>43987</v>
      </c>
      <c r="T612" s="13">
        <v>58.522666999999998</v>
      </c>
      <c r="U612" s="13">
        <v>59.101334000000001</v>
      </c>
      <c r="V612" s="13">
        <v>57.746665999999998</v>
      </c>
      <c r="W612" s="13">
        <v>59.043998999999999</v>
      </c>
      <c r="AG612" s="14">
        <v>43987</v>
      </c>
      <c r="AH612" s="13">
        <v>117178500</v>
      </c>
    </row>
    <row r="613" spans="1:34" x14ac:dyDescent="0.3">
      <c r="A613" s="14">
        <v>43990</v>
      </c>
      <c r="B613" s="13">
        <v>63.327998999999998</v>
      </c>
      <c r="C613" s="13">
        <f>AVERAGE(B613:B622)</f>
        <v>65.289600300000004</v>
      </c>
      <c r="D613" s="13">
        <f>AVERAGE(B613:B642)</f>
        <v>78.631466900000007</v>
      </c>
      <c r="E613" s="13">
        <f>AVERAGE(B613:B712)</f>
        <v>114.06682654000001</v>
      </c>
      <c r="S613" s="14">
        <v>43990</v>
      </c>
      <c r="T613" s="13">
        <v>61.266666000000001</v>
      </c>
      <c r="U613" s="13">
        <v>63.333331999999999</v>
      </c>
      <c r="V613" s="13">
        <v>60.610667999999997</v>
      </c>
      <c r="W613" s="13">
        <v>63.327998999999998</v>
      </c>
      <c r="AG613" s="14">
        <v>43990</v>
      </c>
      <c r="AH613" s="13">
        <v>212620500</v>
      </c>
    </row>
    <row r="614" spans="1:34" x14ac:dyDescent="0.3">
      <c r="A614" s="14">
        <v>43991</v>
      </c>
      <c r="B614" s="13">
        <v>62.711334000000001</v>
      </c>
      <c r="C614" s="13">
        <f>AVERAGE(B614:B623)</f>
        <v>65.585600599999992</v>
      </c>
      <c r="D614" s="13">
        <f>AVERAGE(B614:B643)</f>
        <v>80.005778099999986</v>
      </c>
      <c r="E614" s="13">
        <f>AVERAGE(B614:B713)</f>
        <v>114.78694651000004</v>
      </c>
      <c r="S614" s="14">
        <v>43991</v>
      </c>
      <c r="T614" s="13">
        <v>62.667332000000002</v>
      </c>
      <c r="U614" s="13">
        <v>63.629333000000003</v>
      </c>
      <c r="V614" s="13">
        <v>61.595332999999997</v>
      </c>
      <c r="W614" s="13">
        <v>62.711334000000001</v>
      </c>
      <c r="AG614" s="14">
        <v>43991</v>
      </c>
      <c r="AH614" s="13">
        <v>170823000</v>
      </c>
    </row>
    <row r="615" spans="1:34" x14ac:dyDescent="0.3">
      <c r="A615" s="14">
        <v>43992</v>
      </c>
      <c r="B615" s="13">
        <v>68.336669999999998</v>
      </c>
      <c r="C615" s="13">
        <f>AVERAGE(B615:B624)</f>
        <v>65.9930004</v>
      </c>
      <c r="D615" s="13">
        <f>AVERAGE(B615:B644)</f>
        <v>81.453911433333332</v>
      </c>
      <c r="E615" s="13">
        <f>AVERAGE(B615:B714)</f>
        <v>115.52926646000003</v>
      </c>
      <c r="S615" s="14">
        <v>43992</v>
      </c>
      <c r="T615" s="13">
        <v>66.125336000000004</v>
      </c>
      <c r="U615" s="13">
        <v>68.498665000000003</v>
      </c>
      <c r="V615" s="13">
        <v>65.5</v>
      </c>
      <c r="W615" s="13">
        <v>68.336669999999998</v>
      </c>
      <c r="AG615" s="14">
        <v>43992</v>
      </c>
      <c r="AH615" s="13">
        <v>278451000</v>
      </c>
    </row>
    <row r="616" spans="1:34" x14ac:dyDescent="0.3">
      <c r="A616" s="14">
        <v>43993</v>
      </c>
      <c r="B616" s="13">
        <v>64.856003000000001</v>
      </c>
      <c r="C616" s="13">
        <f>AVERAGE(B616:B625)</f>
        <v>65.564999799999995</v>
      </c>
      <c r="D616" s="13">
        <f>AVERAGE(B616:B645)</f>
        <v>82.53840009999999</v>
      </c>
      <c r="E616" s="13">
        <f>AVERAGE(B616:B715)</f>
        <v>116.13936640000003</v>
      </c>
      <c r="S616" s="14">
        <v>43993</v>
      </c>
      <c r="T616" s="13">
        <v>66.013335999999995</v>
      </c>
      <c r="U616" s="13">
        <v>67.930663999999993</v>
      </c>
      <c r="V616" s="13">
        <v>64.800003000000004</v>
      </c>
      <c r="W616" s="13">
        <v>64.856003000000001</v>
      </c>
      <c r="AG616" s="14">
        <v>43993</v>
      </c>
      <c r="AH616" s="13">
        <v>238747500</v>
      </c>
    </row>
    <row r="617" spans="1:34" x14ac:dyDescent="0.3">
      <c r="A617" s="14">
        <v>43994</v>
      </c>
      <c r="B617" s="13">
        <v>62.352001000000001</v>
      </c>
      <c r="C617" s="13">
        <f>AVERAGE(B617:B626)</f>
        <v>65.652599699999996</v>
      </c>
      <c r="D617" s="13">
        <f>AVERAGE(B617:B646)</f>
        <v>83.52542223333333</v>
      </c>
      <c r="E617" s="13">
        <f>AVERAGE(B617:B716)</f>
        <v>116.82583963000003</v>
      </c>
      <c r="S617" s="14">
        <v>43994</v>
      </c>
      <c r="T617" s="13">
        <v>65.333336000000003</v>
      </c>
      <c r="U617" s="13">
        <v>65.865334000000004</v>
      </c>
      <c r="V617" s="13">
        <v>60.84</v>
      </c>
      <c r="W617" s="13">
        <v>62.352001000000001</v>
      </c>
      <c r="AG617" s="14">
        <v>43994</v>
      </c>
      <c r="AH617" s="13">
        <v>251451000</v>
      </c>
    </row>
    <row r="618" spans="1:34" x14ac:dyDescent="0.3">
      <c r="A618" s="14">
        <v>43997</v>
      </c>
      <c r="B618" s="13">
        <v>66.059997999999993</v>
      </c>
      <c r="C618" s="13">
        <f>AVERAGE(B618:B627)</f>
        <v>65.815666199999981</v>
      </c>
      <c r="D618" s="13">
        <f>AVERAGE(B618:B647)</f>
        <v>84.868355500000007</v>
      </c>
      <c r="E618" s="13">
        <f>AVERAGE(B618:B717)</f>
        <v>117.61531965000003</v>
      </c>
      <c r="S618" s="14">
        <v>43997</v>
      </c>
      <c r="T618" s="13">
        <v>61.186000999999997</v>
      </c>
      <c r="U618" s="13">
        <v>66.589332999999996</v>
      </c>
      <c r="V618" s="13">
        <v>60.566665999999998</v>
      </c>
      <c r="W618" s="13">
        <v>66.059997999999993</v>
      </c>
      <c r="AG618" s="14">
        <v>43997</v>
      </c>
      <c r="AH618" s="13">
        <v>235458000</v>
      </c>
    </row>
    <row r="619" spans="1:34" x14ac:dyDescent="0.3">
      <c r="A619" s="14">
        <v>43998</v>
      </c>
      <c r="B619" s="13">
        <v>65.475334000000004</v>
      </c>
      <c r="C619" s="13">
        <f>AVERAGE(B619:B628)</f>
        <v>65.938666499999997</v>
      </c>
      <c r="D619" s="13">
        <f>AVERAGE(B619:B648)</f>
        <v>85.947444600000011</v>
      </c>
      <c r="E619" s="13">
        <f>AVERAGE(B619:B718)</f>
        <v>118.35798627000007</v>
      </c>
      <c r="S619" s="14">
        <v>43998</v>
      </c>
      <c r="T619" s="13">
        <v>67.456665000000001</v>
      </c>
      <c r="U619" s="13">
        <v>67.525329999999997</v>
      </c>
      <c r="V619" s="13">
        <v>64.159332000000006</v>
      </c>
      <c r="W619" s="13">
        <v>65.475334000000004</v>
      </c>
      <c r="AG619" s="14">
        <v>43998</v>
      </c>
      <c r="AH619" s="13">
        <v>210766500</v>
      </c>
    </row>
    <row r="620" spans="1:34" x14ac:dyDescent="0.3">
      <c r="A620" s="14">
        <v>43999</v>
      </c>
      <c r="B620" s="13">
        <v>66.119331000000003</v>
      </c>
      <c r="C620" s="13">
        <f>AVERAGE(B620:B629)</f>
        <v>66.589866599999993</v>
      </c>
      <c r="D620" s="13">
        <f>AVERAGE(B620:B649)</f>
        <v>87.096288999999999</v>
      </c>
      <c r="E620" s="13">
        <f>AVERAGE(B620:B719)</f>
        <v>119.16353292000005</v>
      </c>
      <c r="S620" s="14">
        <v>43999</v>
      </c>
      <c r="T620" s="13">
        <v>65.847335999999999</v>
      </c>
      <c r="U620" s="13">
        <v>67</v>
      </c>
      <c r="V620" s="13">
        <v>65.504669000000007</v>
      </c>
      <c r="W620" s="13">
        <v>66.119331000000003</v>
      </c>
      <c r="AG620" s="14">
        <v>43999</v>
      </c>
      <c r="AH620" s="13">
        <v>148362000</v>
      </c>
    </row>
    <row r="621" spans="1:34" x14ac:dyDescent="0.3">
      <c r="A621" s="14">
        <v>44000</v>
      </c>
      <c r="B621" s="13">
        <v>66.930663999999993</v>
      </c>
      <c r="C621" s="13">
        <f>AVERAGE(B621:B630)</f>
        <v>67.442133299999995</v>
      </c>
      <c r="D621" s="13">
        <f>AVERAGE(B621:B650)</f>
        <v>88.197844633333332</v>
      </c>
      <c r="E621" s="13">
        <f>AVERAGE(B621:B720)</f>
        <v>119.93550627000008</v>
      </c>
      <c r="S621" s="14">
        <v>44000</v>
      </c>
      <c r="T621" s="13">
        <v>66.866669000000002</v>
      </c>
      <c r="U621" s="13">
        <v>67.946670999999995</v>
      </c>
      <c r="V621" s="13">
        <v>66.297996999999995</v>
      </c>
      <c r="W621" s="13">
        <v>66.930663999999993</v>
      </c>
      <c r="AG621" s="14">
        <v>44000</v>
      </c>
      <c r="AH621" s="13">
        <v>146278500</v>
      </c>
    </row>
    <row r="622" spans="1:34" x14ac:dyDescent="0.3">
      <c r="A622" s="14">
        <v>44001</v>
      </c>
      <c r="B622" s="13">
        <v>66.726669000000001</v>
      </c>
      <c r="C622" s="13">
        <f>AVERAGE(B622:B631)</f>
        <v>68.806800100000004</v>
      </c>
      <c r="D622" s="13">
        <f>AVERAGE(B622:B651)</f>
        <v>89.146289266666685</v>
      </c>
      <c r="E622" s="13">
        <f>AVERAGE(B622:B721)</f>
        <v>120.67039961000008</v>
      </c>
      <c r="S622" s="14">
        <v>44001</v>
      </c>
      <c r="T622" s="13">
        <v>67.518669000000003</v>
      </c>
      <c r="U622" s="13">
        <v>67.731330999999997</v>
      </c>
      <c r="V622" s="13">
        <v>66.089332999999996</v>
      </c>
      <c r="W622" s="13">
        <v>66.726669000000001</v>
      </c>
      <c r="AG622" s="14">
        <v>44001</v>
      </c>
      <c r="AH622" s="13">
        <v>130195500</v>
      </c>
    </row>
    <row r="623" spans="1:34" x14ac:dyDescent="0.3">
      <c r="A623" s="14">
        <v>44004</v>
      </c>
      <c r="B623" s="13">
        <v>66.288002000000006</v>
      </c>
      <c r="C623" s="13">
        <f>AVERAGE(B623:B632)</f>
        <v>71.277999899999983</v>
      </c>
      <c r="D623" s="13">
        <f>AVERAGE(B623:B652)</f>
        <v>90.222066966666674</v>
      </c>
      <c r="E623" s="13">
        <f>AVERAGE(B623:B722)</f>
        <v>121.37099959000008</v>
      </c>
      <c r="S623" s="14">
        <v>44004</v>
      </c>
      <c r="T623" s="13">
        <v>66.663330000000002</v>
      </c>
      <c r="U623" s="13">
        <v>67.258667000000003</v>
      </c>
      <c r="V623" s="13">
        <v>66.001334999999997</v>
      </c>
      <c r="W623" s="13">
        <v>66.288002000000006</v>
      </c>
      <c r="AG623" s="14">
        <v>44004</v>
      </c>
      <c r="AH623" s="13">
        <v>95436000</v>
      </c>
    </row>
    <row r="624" spans="1:34" x14ac:dyDescent="0.3">
      <c r="A624" s="14">
        <v>44005</v>
      </c>
      <c r="B624" s="13">
        <v>66.785331999999997</v>
      </c>
      <c r="C624" s="13">
        <f>AVERAGE(B624:B633)</f>
        <v>73.914933000000005</v>
      </c>
      <c r="D624" s="13">
        <f>AVERAGE(B624:B653)</f>
        <v>91.316911266666679</v>
      </c>
      <c r="E624" s="13">
        <f>AVERAGE(B624:B723)</f>
        <v>122.09855292000007</v>
      </c>
      <c r="S624" s="14">
        <v>44005</v>
      </c>
      <c r="T624" s="13">
        <v>66.592003000000005</v>
      </c>
      <c r="U624" s="13">
        <v>67.466667000000001</v>
      </c>
      <c r="V624" s="13">
        <v>66.267334000000005</v>
      </c>
      <c r="W624" s="13">
        <v>66.785331999999997</v>
      </c>
      <c r="AG624" s="14">
        <v>44005</v>
      </c>
      <c r="AH624" s="13">
        <v>95479500</v>
      </c>
    </row>
    <row r="625" spans="1:34" x14ac:dyDescent="0.3">
      <c r="A625" s="14">
        <v>44006</v>
      </c>
      <c r="B625" s="13">
        <v>64.056663999999998</v>
      </c>
      <c r="C625" s="13">
        <f>AVERAGE(B625:B634)</f>
        <v>76.342266800000004</v>
      </c>
      <c r="D625" s="13">
        <f>AVERAGE(B625:B654)</f>
        <v>92.390778033333348</v>
      </c>
      <c r="E625" s="13">
        <f>AVERAGE(B625:B724)</f>
        <v>122.80323286000008</v>
      </c>
      <c r="S625" s="14">
        <v>44006</v>
      </c>
      <c r="T625" s="13">
        <v>66.274001999999996</v>
      </c>
      <c r="U625" s="13">
        <v>66.725334000000004</v>
      </c>
      <c r="V625" s="13">
        <v>63.542667000000002</v>
      </c>
      <c r="W625" s="13">
        <v>64.056663999999998</v>
      </c>
      <c r="AG625" s="14">
        <v>44006</v>
      </c>
      <c r="AH625" s="13">
        <v>164394000</v>
      </c>
    </row>
    <row r="626" spans="1:34" x14ac:dyDescent="0.3">
      <c r="A626" s="14">
        <v>44007</v>
      </c>
      <c r="B626" s="13">
        <v>65.732001999999994</v>
      </c>
      <c r="C626" s="13">
        <f>AVERAGE(B626:B635)</f>
        <v>79.231800699999994</v>
      </c>
      <c r="D626" s="13">
        <f>AVERAGE(B626:B655)</f>
        <v>93.565733766666668</v>
      </c>
      <c r="E626" s="13">
        <f>AVERAGE(B626:B725)</f>
        <v>123.52433294000008</v>
      </c>
      <c r="S626" s="14">
        <v>44007</v>
      </c>
      <c r="T626" s="13">
        <v>63.618000000000002</v>
      </c>
      <c r="U626" s="13">
        <v>65.732001999999994</v>
      </c>
      <c r="V626" s="13">
        <v>62.476664999999997</v>
      </c>
      <c r="W626" s="13">
        <v>65.732001999999994</v>
      </c>
      <c r="AG626" s="14">
        <v>44007</v>
      </c>
      <c r="AH626" s="13">
        <v>138817500</v>
      </c>
    </row>
    <row r="627" spans="1:34" x14ac:dyDescent="0.3">
      <c r="A627" s="14">
        <v>44008</v>
      </c>
      <c r="B627" s="13">
        <v>63.982666000000002</v>
      </c>
      <c r="C627" s="13">
        <f>AVERAGE(B627:B636)</f>
        <v>82.956267400000016</v>
      </c>
      <c r="D627" s="13">
        <f>AVERAGE(B627:B656)</f>
        <v>94.602911566666677</v>
      </c>
      <c r="E627" s="13">
        <f>AVERAGE(B627:B726)</f>
        <v>124.22731291000008</v>
      </c>
      <c r="S627" s="14">
        <v>44008</v>
      </c>
      <c r="T627" s="13">
        <v>66.318664999999996</v>
      </c>
      <c r="U627" s="13">
        <v>66.333336000000003</v>
      </c>
      <c r="V627" s="13">
        <v>63.658000999999999</v>
      </c>
      <c r="W627" s="13">
        <v>63.982666000000002</v>
      </c>
      <c r="AG627" s="14">
        <v>44008</v>
      </c>
      <c r="AH627" s="13">
        <v>132823500</v>
      </c>
    </row>
    <row r="628" spans="1:34" x14ac:dyDescent="0.3">
      <c r="A628" s="14">
        <v>44011</v>
      </c>
      <c r="B628" s="13">
        <v>67.290001000000004</v>
      </c>
      <c r="C628" s="13">
        <f>AVERAGE(B628:B637)</f>
        <v>86.538400899999999</v>
      </c>
      <c r="D628" s="13">
        <f>AVERAGE(B628:B657)</f>
        <v>95.622533866666672</v>
      </c>
      <c r="E628" s="13">
        <f>AVERAGE(B628:B727)</f>
        <v>125.05951964000008</v>
      </c>
      <c r="S628" s="14">
        <v>44011</v>
      </c>
      <c r="T628" s="13">
        <v>64.600669999999994</v>
      </c>
      <c r="U628" s="13">
        <v>67.333336000000003</v>
      </c>
      <c r="V628" s="13">
        <v>63.234668999999997</v>
      </c>
      <c r="W628" s="13">
        <v>67.290001000000004</v>
      </c>
      <c r="AG628" s="14">
        <v>44011</v>
      </c>
      <c r="AH628" s="13">
        <v>135396000</v>
      </c>
    </row>
    <row r="629" spans="1:34" x14ac:dyDescent="0.3">
      <c r="A629" s="14">
        <v>44012</v>
      </c>
      <c r="B629" s="13">
        <v>71.987335000000002</v>
      </c>
      <c r="C629" s="13">
        <f>AVERAGE(B629:B638)</f>
        <v>89.921401099999997</v>
      </c>
      <c r="D629" s="13">
        <f>AVERAGE(B629:B658)</f>
        <v>96.433733799999999</v>
      </c>
      <c r="E629" s="13">
        <f>AVERAGE(B629:B728)</f>
        <v>126.00875296000005</v>
      </c>
      <c r="S629" s="14">
        <v>44012</v>
      </c>
      <c r="T629" s="13">
        <v>67.099997999999999</v>
      </c>
      <c r="U629" s="13">
        <v>72.512664999999998</v>
      </c>
      <c r="V629" s="13">
        <v>66.915336999999994</v>
      </c>
      <c r="W629" s="13">
        <v>71.987335000000002</v>
      </c>
      <c r="AG629" s="14">
        <v>44012</v>
      </c>
      <c r="AH629" s="13">
        <v>253777500</v>
      </c>
    </row>
    <row r="630" spans="1:34" x14ac:dyDescent="0.3">
      <c r="A630" s="14">
        <v>44013</v>
      </c>
      <c r="B630" s="13">
        <v>74.641998000000001</v>
      </c>
      <c r="C630" s="13">
        <f>AVERAGE(B630:B639)</f>
        <v>93.029400499999994</v>
      </c>
      <c r="D630" s="13">
        <f>AVERAGE(B630:B659)</f>
        <v>97.489178133333326</v>
      </c>
      <c r="E630" s="13">
        <f>AVERAGE(B630:B729)</f>
        <v>126.95311301000007</v>
      </c>
      <c r="S630" s="14">
        <v>44013</v>
      </c>
      <c r="T630" s="13">
        <v>72.199996999999996</v>
      </c>
      <c r="U630" s="13">
        <v>75.688666999999995</v>
      </c>
      <c r="V630" s="13">
        <v>72.033332999999999</v>
      </c>
      <c r="W630" s="13">
        <v>74.641998000000001</v>
      </c>
      <c r="AG630" s="14">
        <v>44013</v>
      </c>
      <c r="AH630" s="13">
        <v>199903500</v>
      </c>
    </row>
    <row r="631" spans="1:34" x14ac:dyDescent="0.3">
      <c r="A631" s="14">
        <v>44014</v>
      </c>
      <c r="B631" s="13">
        <v>80.577331999999998</v>
      </c>
      <c r="C631" s="13">
        <f>AVERAGE(B631:B640)</f>
        <v>95.569467099999997</v>
      </c>
      <c r="D631" s="13">
        <f>AVERAGE(B631:B660)</f>
        <v>98.603333733333329</v>
      </c>
      <c r="E631" s="13">
        <f>AVERAGE(B631:B730)</f>
        <v>127.83872642000004</v>
      </c>
      <c r="S631" s="14">
        <v>44014</v>
      </c>
      <c r="T631" s="13">
        <v>81.431999000000005</v>
      </c>
      <c r="U631" s="13">
        <v>81.866669000000002</v>
      </c>
      <c r="V631" s="13">
        <v>79.040001000000004</v>
      </c>
      <c r="W631" s="13">
        <v>80.577331999999998</v>
      </c>
      <c r="AG631" s="14">
        <v>44014</v>
      </c>
      <c r="AH631" s="13">
        <v>258751500</v>
      </c>
    </row>
    <row r="632" spans="1:34" x14ac:dyDescent="0.3">
      <c r="A632" s="14">
        <v>44018</v>
      </c>
      <c r="B632" s="13">
        <v>91.438666999999995</v>
      </c>
      <c r="C632" s="13">
        <f>AVERAGE(B632:B641)</f>
        <v>97.517333899999997</v>
      </c>
      <c r="D632" s="13">
        <f>AVERAGE(B632:B661)</f>
        <v>99.585667099999981</v>
      </c>
      <c r="E632" s="13">
        <f>AVERAGE(B632:B731)</f>
        <v>128.77245307000004</v>
      </c>
      <c r="S632" s="14">
        <v>44018</v>
      </c>
      <c r="T632" s="13">
        <v>85.112662999999998</v>
      </c>
      <c r="U632" s="13">
        <v>91.852669000000006</v>
      </c>
      <c r="V632" s="13">
        <v>84.402664000000001</v>
      </c>
      <c r="W632" s="13">
        <v>91.438666999999995</v>
      </c>
      <c r="AG632" s="14">
        <v>44018</v>
      </c>
      <c r="AH632" s="13">
        <v>308548500</v>
      </c>
    </row>
    <row r="633" spans="1:34" x14ac:dyDescent="0.3">
      <c r="A633" s="14">
        <v>44019</v>
      </c>
      <c r="B633" s="13">
        <v>92.657332999999994</v>
      </c>
      <c r="C633" s="13">
        <f>AVERAGE(B633:B642)</f>
        <v>99.326800500000004</v>
      </c>
      <c r="D633" s="13">
        <f>AVERAGE(B633:B662)</f>
        <v>100.61691149999999</v>
      </c>
      <c r="E633" s="13">
        <f>AVERAGE(B633:B732)</f>
        <v>129.70933303000004</v>
      </c>
      <c r="S633" s="14">
        <v>44019</v>
      </c>
      <c r="T633" s="13">
        <v>93.667336000000006</v>
      </c>
      <c r="U633" s="13">
        <v>95.300003000000004</v>
      </c>
      <c r="V633" s="13">
        <v>89.113997999999995</v>
      </c>
      <c r="W633" s="13">
        <v>92.657332999999994</v>
      </c>
      <c r="AG633" s="14">
        <v>44019</v>
      </c>
      <c r="AH633" s="13">
        <v>322345500</v>
      </c>
    </row>
    <row r="634" spans="1:34" x14ac:dyDescent="0.3">
      <c r="A634" s="14">
        <v>44020</v>
      </c>
      <c r="B634" s="13">
        <v>91.058670000000006</v>
      </c>
      <c r="C634" s="13">
        <f>AVERAGE(B634:B643)</f>
        <v>100.51680069999999</v>
      </c>
      <c r="D634" s="13">
        <f>AVERAGE(B634:B663)</f>
        <v>101.72186706666665</v>
      </c>
      <c r="E634" s="13">
        <f>AVERAGE(B634:B733)</f>
        <v>130.69609298000006</v>
      </c>
      <c r="S634" s="14">
        <v>44020</v>
      </c>
      <c r="T634" s="13">
        <v>93.666663999999997</v>
      </c>
      <c r="U634" s="13">
        <v>94.484001000000006</v>
      </c>
      <c r="V634" s="13">
        <v>87.422668000000002</v>
      </c>
      <c r="W634" s="13">
        <v>91.058670000000006</v>
      </c>
      <c r="AG634" s="14">
        <v>44020</v>
      </c>
      <c r="AH634" s="13">
        <v>244669500</v>
      </c>
    </row>
    <row r="635" spans="1:34" x14ac:dyDescent="0.3">
      <c r="A635" s="14">
        <v>44021</v>
      </c>
      <c r="B635" s="13">
        <v>92.952003000000005</v>
      </c>
      <c r="C635" s="13">
        <f>AVERAGE(B635:B644)</f>
        <v>102.0264671</v>
      </c>
      <c r="D635" s="13">
        <f>AVERAGE(B635:B664)</f>
        <v>102.86108926666665</v>
      </c>
      <c r="E635" s="13">
        <f>AVERAGE(B635:B734)</f>
        <v>131.73803954000007</v>
      </c>
      <c r="S635" s="14">
        <v>44021</v>
      </c>
      <c r="T635" s="13">
        <v>93.132667999999995</v>
      </c>
      <c r="U635" s="13">
        <v>93.903998999999999</v>
      </c>
      <c r="V635" s="13">
        <v>90.085335000000001</v>
      </c>
      <c r="W635" s="13">
        <v>92.952003000000005</v>
      </c>
      <c r="AG635" s="14">
        <v>44021</v>
      </c>
      <c r="AH635" s="13">
        <v>175764000</v>
      </c>
    </row>
    <row r="636" spans="1:34" x14ac:dyDescent="0.3">
      <c r="A636" s="14">
        <v>44022</v>
      </c>
      <c r="B636" s="13">
        <v>102.976669</v>
      </c>
      <c r="C636" s="13">
        <f>AVERAGE(B636:B645)</f>
        <v>102.81839979999999</v>
      </c>
      <c r="D636" s="13">
        <f>AVERAGE(B636:B665)</f>
        <v>104.21120043333333</v>
      </c>
      <c r="E636" s="13">
        <f>AVERAGE(B636:B735)</f>
        <v>132.70051948000008</v>
      </c>
      <c r="S636" s="14">
        <v>44022</v>
      </c>
      <c r="T636" s="13">
        <v>93.066665999999998</v>
      </c>
      <c r="U636" s="13">
        <v>103.26133</v>
      </c>
      <c r="V636" s="13">
        <v>91.734001000000006</v>
      </c>
      <c r="W636" s="13">
        <v>102.976669</v>
      </c>
      <c r="AG636" s="14">
        <v>44022</v>
      </c>
      <c r="AH636" s="13">
        <v>350064000</v>
      </c>
    </row>
    <row r="637" spans="1:34" x14ac:dyDescent="0.3">
      <c r="A637" s="14">
        <v>44025</v>
      </c>
      <c r="B637" s="13">
        <v>99.804001</v>
      </c>
      <c r="C637" s="13">
        <f>AVERAGE(B637:B646)</f>
        <v>101.96739960000001</v>
      </c>
      <c r="D637" s="13">
        <f>AVERAGE(B637:B666)</f>
        <v>105.33415576666668</v>
      </c>
      <c r="E637" s="13">
        <f>AVERAGE(B637:B736)</f>
        <v>133.61995277000008</v>
      </c>
      <c r="S637" s="14">
        <v>44025</v>
      </c>
      <c r="T637" s="13">
        <v>110.599998</v>
      </c>
      <c r="U637" s="13">
        <v>119.666</v>
      </c>
      <c r="V637" s="13">
        <v>98.073997000000006</v>
      </c>
      <c r="W637" s="13">
        <v>99.804001</v>
      </c>
      <c r="AG637" s="14">
        <v>44025</v>
      </c>
      <c r="AH637" s="13">
        <v>584781000</v>
      </c>
    </row>
    <row r="638" spans="1:34" x14ac:dyDescent="0.3">
      <c r="A638" s="14">
        <v>44026</v>
      </c>
      <c r="B638" s="13">
        <v>101.120003</v>
      </c>
      <c r="C638" s="13">
        <f>AVERAGE(B638:B647)</f>
        <v>102.25099940000001</v>
      </c>
      <c r="D638" s="13">
        <f>AVERAGE(B638:B667)</f>
        <v>106.4833557</v>
      </c>
      <c r="E638" s="13">
        <f>AVERAGE(B638:B737)</f>
        <v>134.51797950000008</v>
      </c>
      <c r="S638" s="14">
        <v>44026</v>
      </c>
      <c r="T638" s="13">
        <v>103.73333</v>
      </c>
      <c r="U638" s="13">
        <v>106</v>
      </c>
      <c r="V638" s="13">
        <v>95.400002000000001</v>
      </c>
      <c r="W638" s="13">
        <v>101.120003</v>
      </c>
      <c r="AG638" s="14">
        <v>44026</v>
      </c>
      <c r="AH638" s="13">
        <v>351271500</v>
      </c>
    </row>
    <row r="639" spans="1:34" x14ac:dyDescent="0.3">
      <c r="A639" s="14">
        <v>44027</v>
      </c>
      <c r="B639" s="13">
        <v>103.067329</v>
      </c>
      <c r="C639" s="13">
        <f>AVERAGE(B639:B648)</f>
        <v>101.98226620000001</v>
      </c>
      <c r="D639" s="13">
        <f>AVERAGE(B639:B668)</f>
        <v>107.60899986666669</v>
      </c>
      <c r="E639" s="13">
        <f>AVERAGE(B639:B738)</f>
        <v>135.48471282000008</v>
      </c>
      <c r="S639" s="14">
        <v>44027</v>
      </c>
      <c r="T639" s="13">
        <v>102.866669</v>
      </c>
      <c r="U639" s="13">
        <v>103.333336</v>
      </c>
      <c r="V639" s="13">
        <v>97.133330999999998</v>
      </c>
      <c r="W639" s="13">
        <v>103.067329</v>
      </c>
      <c r="AG639" s="14">
        <v>44027</v>
      </c>
      <c r="AH639" s="13">
        <v>245517000</v>
      </c>
    </row>
    <row r="640" spans="1:34" x14ac:dyDescent="0.3">
      <c r="A640" s="14">
        <v>44028</v>
      </c>
      <c r="B640" s="13">
        <v>100.042664</v>
      </c>
      <c r="C640" s="13">
        <f>AVERAGE(B640:B649)</f>
        <v>101.66959989999999</v>
      </c>
      <c r="D640" s="13">
        <f>AVERAGE(B640:B669)</f>
        <v>108.9582443</v>
      </c>
      <c r="E640" s="13">
        <f>AVERAGE(B640:B739)</f>
        <v>136.45083946000008</v>
      </c>
      <c r="S640" s="14">
        <v>44028</v>
      </c>
      <c r="T640" s="13">
        <v>98.477333000000002</v>
      </c>
      <c r="U640" s="13">
        <v>102.113998</v>
      </c>
      <c r="V640" s="13">
        <v>97.733329999999995</v>
      </c>
      <c r="W640" s="13">
        <v>100.042664</v>
      </c>
      <c r="AG640" s="14">
        <v>44028</v>
      </c>
      <c r="AH640" s="13">
        <v>214512000</v>
      </c>
    </row>
    <row r="641" spans="1:34" x14ac:dyDescent="0.3">
      <c r="A641" s="14">
        <v>44029</v>
      </c>
      <c r="B641" s="13">
        <v>100.056</v>
      </c>
      <c r="C641" s="13">
        <f>AVERAGE(B641:B650)</f>
        <v>101.58193349999999</v>
      </c>
      <c r="D641" s="13">
        <f>AVERAGE(B641:B670)</f>
        <v>110.59848883333333</v>
      </c>
      <c r="E641" s="13">
        <f>AVERAGE(B641:B740)</f>
        <v>137.58961280000005</v>
      </c>
      <c r="S641" s="14">
        <v>44029</v>
      </c>
      <c r="T641" s="13">
        <v>100.89666699999999</v>
      </c>
      <c r="U641" s="13">
        <v>102.500664</v>
      </c>
      <c r="V641" s="13">
        <v>99.333336000000003</v>
      </c>
      <c r="W641" s="13">
        <v>100.056</v>
      </c>
      <c r="AG641" s="14">
        <v>44029</v>
      </c>
      <c r="AH641" s="13">
        <v>139950000</v>
      </c>
    </row>
    <row r="642" spans="1:34" x14ac:dyDescent="0.3">
      <c r="A642" s="14">
        <v>44032</v>
      </c>
      <c r="B642" s="13">
        <v>109.533333</v>
      </c>
      <c r="C642" s="13">
        <f>AVERAGE(B642:B651)</f>
        <v>101.11473379999998</v>
      </c>
      <c r="D642" s="13">
        <f>AVERAGE(B642:B671)</f>
        <v>112.18195543333334</v>
      </c>
      <c r="E642" s="13">
        <f>AVERAGE(B642:B741)</f>
        <v>138.75531943000004</v>
      </c>
      <c r="S642" s="14">
        <v>44032</v>
      </c>
      <c r="T642" s="13">
        <v>101.26733400000001</v>
      </c>
      <c r="U642" s="13">
        <v>110</v>
      </c>
      <c r="V642" s="13">
        <v>99.199996999999996</v>
      </c>
      <c r="W642" s="13">
        <v>109.533333</v>
      </c>
      <c r="AG642" s="14">
        <v>44032</v>
      </c>
      <c r="AH642" s="13">
        <v>256821000</v>
      </c>
    </row>
    <row r="643" spans="1:34" x14ac:dyDescent="0.3">
      <c r="A643" s="14">
        <v>44033</v>
      </c>
      <c r="B643" s="13">
        <v>104.55733499999999</v>
      </c>
      <c r="C643" s="13">
        <f>AVERAGE(B643:B652)</f>
        <v>100.0614005</v>
      </c>
      <c r="D643" s="13">
        <f>AVERAGE(B643:B672)</f>
        <v>114.06773346666668</v>
      </c>
      <c r="E643" s="13">
        <f>AVERAGE(B643:B742)</f>
        <v>139.67491942000007</v>
      </c>
      <c r="S643" s="14">
        <v>44033</v>
      </c>
      <c r="T643" s="13">
        <v>109.328667</v>
      </c>
      <c r="U643" s="13">
        <v>111.666664</v>
      </c>
      <c r="V643" s="13">
        <v>103.866669</v>
      </c>
      <c r="W643" s="13">
        <v>104.55733499999999</v>
      </c>
      <c r="AG643" s="14">
        <v>44033</v>
      </c>
      <c r="AH643" s="13">
        <v>241608000</v>
      </c>
    </row>
    <row r="644" spans="1:34" x14ac:dyDescent="0.3">
      <c r="A644" s="14">
        <v>44034</v>
      </c>
      <c r="B644" s="13">
        <v>106.155334</v>
      </c>
      <c r="C644" s="13">
        <f>AVERAGE(B644:B653)</f>
        <v>99.5190001</v>
      </c>
      <c r="D644" s="13">
        <f>AVERAGE(B644:B673)</f>
        <v>115.86082250000003</v>
      </c>
      <c r="E644" s="13">
        <f>AVERAGE(B644:B743)</f>
        <v>140.71957938000008</v>
      </c>
      <c r="S644" s="14">
        <v>44034</v>
      </c>
      <c r="T644" s="13">
        <v>106.599998</v>
      </c>
      <c r="U644" s="13">
        <v>108.42800099999999</v>
      </c>
      <c r="V644" s="13">
        <v>104.133331</v>
      </c>
      <c r="W644" s="13">
        <v>106.155334</v>
      </c>
      <c r="AG644" s="14">
        <v>44034</v>
      </c>
      <c r="AH644" s="13">
        <v>212416500</v>
      </c>
    </row>
    <row r="645" spans="1:34" x14ac:dyDescent="0.3">
      <c r="A645" s="14">
        <v>44035</v>
      </c>
      <c r="B645" s="13">
        <v>100.87133</v>
      </c>
      <c r="C645" s="13">
        <f>AVERAGE(B645:B654)</f>
        <v>98.803600200000005</v>
      </c>
      <c r="D645" s="13">
        <f>AVERAGE(B645:B674)</f>
        <v>117.29308926666668</v>
      </c>
      <c r="E645" s="13">
        <f>AVERAGE(B645:B744)</f>
        <v>141.69132606000005</v>
      </c>
      <c r="S645" s="14">
        <v>44035</v>
      </c>
      <c r="T645" s="13">
        <v>111.93</v>
      </c>
      <c r="U645" s="13">
        <v>112.599998</v>
      </c>
      <c r="V645" s="13">
        <v>98.718001999999998</v>
      </c>
      <c r="W645" s="13">
        <v>100.87133</v>
      </c>
      <c r="AG645" s="14">
        <v>44035</v>
      </c>
      <c r="AH645" s="13">
        <v>364927500</v>
      </c>
    </row>
    <row r="646" spans="1:34" x14ac:dyDescent="0.3">
      <c r="A646" s="14">
        <v>44036</v>
      </c>
      <c r="B646" s="13">
        <v>94.466667000000001</v>
      </c>
      <c r="C646" s="13">
        <f>AVERAGE(B646:B655)</f>
        <v>98.647000800000001</v>
      </c>
      <c r="D646" s="13">
        <f>AVERAGE(B646:B675)</f>
        <v>118.452934</v>
      </c>
      <c r="E646" s="13">
        <f>AVERAGE(B646:B745)</f>
        <v>142.81537948000005</v>
      </c>
      <c r="S646" s="14">
        <v>44036</v>
      </c>
      <c r="T646" s="13">
        <v>94.400665000000004</v>
      </c>
      <c r="U646" s="13">
        <v>97.666663999999997</v>
      </c>
      <c r="V646" s="13">
        <v>91.102669000000006</v>
      </c>
      <c r="W646" s="13">
        <v>94.466667000000001</v>
      </c>
      <c r="AG646" s="14">
        <v>44036</v>
      </c>
      <c r="AH646" s="13">
        <v>290949000</v>
      </c>
    </row>
    <row r="647" spans="1:34" x14ac:dyDescent="0.3">
      <c r="A647" s="14">
        <v>44039</v>
      </c>
      <c r="B647" s="13">
        <v>102.639999</v>
      </c>
      <c r="C647" s="13">
        <f>AVERAGE(B647:B656)</f>
        <v>98.885067700000008</v>
      </c>
      <c r="D647" s="13">
        <f>AVERAGE(B647:B676)</f>
        <v>119.95204516666668</v>
      </c>
      <c r="E647" s="13">
        <f>AVERAGE(B647:B746)</f>
        <v>143.98154609000008</v>
      </c>
      <c r="S647" s="14">
        <v>44039</v>
      </c>
      <c r="T647" s="13">
        <v>95.666663999999997</v>
      </c>
      <c r="U647" s="13">
        <v>103.195999</v>
      </c>
      <c r="V647" s="13">
        <v>94.199996999999996</v>
      </c>
      <c r="W647" s="13">
        <v>102.639999</v>
      </c>
      <c r="AG647" s="14">
        <v>44039</v>
      </c>
      <c r="AH647" s="13">
        <v>240730500</v>
      </c>
    </row>
    <row r="648" spans="1:34" x14ac:dyDescent="0.3">
      <c r="A648" s="14">
        <v>44040</v>
      </c>
      <c r="B648" s="13">
        <v>98.432670999999999</v>
      </c>
      <c r="C648" s="13">
        <f>AVERAGE(B648:B657)</f>
        <v>98.078201300000018</v>
      </c>
      <c r="D648" s="13">
        <f>AVERAGE(B648:B677)</f>
        <v>120.19971186666666</v>
      </c>
      <c r="E648" s="13">
        <f>AVERAGE(B648:B747)</f>
        <v>145.03104606000005</v>
      </c>
      <c r="S648" s="14">
        <v>44040</v>
      </c>
      <c r="T648" s="13">
        <v>100.26667</v>
      </c>
      <c r="U648" s="13">
        <v>104.313332</v>
      </c>
      <c r="V648" s="13">
        <v>98.294669999999996</v>
      </c>
      <c r="W648" s="13">
        <v>98.432670999999999</v>
      </c>
      <c r="AG648" s="14">
        <v>44040</v>
      </c>
      <c r="AH648" s="13">
        <v>237130500</v>
      </c>
    </row>
    <row r="649" spans="1:34" x14ac:dyDescent="0.3">
      <c r="A649" s="14">
        <v>44041</v>
      </c>
      <c r="B649" s="13">
        <v>99.940665999999993</v>
      </c>
      <c r="C649" s="13">
        <f>AVERAGE(B649:B658)</f>
        <v>97.397534100000001</v>
      </c>
      <c r="D649" s="13">
        <f>AVERAGE(B649:B678)</f>
        <v>120.9884005</v>
      </c>
      <c r="E649" s="13">
        <f>AVERAGE(B649:B748)</f>
        <v>146.23305266000006</v>
      </c>
      <c r="S649" s="14">
        <v>44041</v>
      </c>
      <c r="T649" s="13">
        <v>100.066666</v>
      </c>
      <c r="U649" s="13">
        <v>102.320663</v>
      </c>
      <c r="V649" s="13">
        <v>99.133330999999998</v>
      </c>
      <c r="W649" s="13">
        <v>99.940665999999993</v>
      </c>
      <c r="AG649" s="14">
        <v>44041</v>
      </c>
      <c r="AH649" s="13">
        <v>141403500</v>
      </c>
    </row>
    <row r="650" spans="1:34" x14ac:dyDescent="0.3">
      <c r="A650" s="14">
        <v>44042</v>
      </c>
      <c r="B650" s="13">
        <v>99.165999999999997</v>
      </c>
      <c r="C650" s="13">
        <f>AVERAGE(B650:B659)</f>
        <v>97.768534000000002</v>
      </c>
      <c r="D650" s="13">
        <f>AVERAGE(B650:B679)</f>
        <v>121.78304493333333</v>
      </c>
      <c r="E650" s="13">
        <f>AVERAGE(B650:B749)</f>
        <v>147.55031272000005</v>
      </c>
      <c r="S650" s="14">
        <v>44042</v>
      </c>
      <c r="T650" s="13">
        <v>99.199996999999996</v>
      </c>
      <c r="U650" s="13">
        <v>100.882668</v>
      </c>
      <c r="V650" s="13">
        <v>98.066665999999998</v>
      </c>
      <c r="W650" s="13">
        <v>99.165999999999997</v>
      </c>
      <c r="AG650" s="14">
        <v>44042</v>
      </c>
      <c r="AH650" s="13">
        <v>114315000</v>
      </c>
    </row>
    <row r="651" spans="1:34" x14ac:dyDescent="0.3">
      <c r="A651" s="14">
        <v>44043</v>
      </c>
      <c r="B651" s="13">
        <v>95.384003000000007</v>
      </c>
      <c r="C651" s="13">
        <f>AVERAGE(B651:B660)</f>
        <v>98.6586006</v>
      </c>
      <c r="D651" s="13">
        <f>AVERAGE(B651:B680)</f>
        <v>122.61884486666668</v>
      </c>
      <c r="E651" s="13">
        <f>AVERAGE(B651:B750)</f>
        <v>148.72485267000002</v>
      </c>
      <c r="S651" s="14">
        <v>44043</v>
      </c>
      <c r="T651" s="13">
        <v>101</v>
      </c>
      <c r="U651" s="13">
        <v>101.13666499999999</v>
      </c>
      <c r="V651" s="13">
        <v>94.732001999999994</v>
      </c>
      <c r="W651" s="13">
        <v>95.384003000000007</v>
      </c>
      <c r="AG651" s="14">
        <v>44043</v>
      </c>
      <c r="AH651" s="13">
        <v>183123000</v>
      </c>
    </row>
    <row r="652" spans="1:34" x14ac:dyDescent="0.3">
      <c r="A652" s="14">
        <v>44046</v>
      </c>
      <c r="B652" s="13">
        <v>99</v>
      </c>
      <c r="C652" s="13">
        <f>AVERAGE(B652:B661)</f>
        <v>100.12493359999999</v>
      </c>
      <c r="D652" s="13">
        <f>AVERAGE(B652:B681)</f>
        <v>124.10182266666668</v>
      </c>
      <c r="E652" s="13">
        <f>AVERAGE(B652:B751)</f>
        <v>149.90547935000004</v>
      </c>
      <c r="S652" s="14">
        <v>44046</v>
      </c>
      <c r="T652" s="13">
        <v>96.613335000000006</v>
      </c>
      <c r="U652" s="13">
        <v>100.653999</v>
      </c>
      <c r="V652" s="13">
        <v>96.292000000000002</v>
      </c>
      <c r="W652" s="13">
        <v>99</v>
      </c>
      <c r="AG652" s="14">
        <v>44046</v>
      </c>
      <c r="AH652" s="13">
        <v>132139500</v>
      </c>
    </row>
    <row r="653" spans="1:34" x14ac:dyDescent="0.3">
      <c r="A653" s="14">
        <v>44047</v>
      </c>
      <c r="B653" s="13">
        <v>99.133330999999998</v>
      </c>
      <c r="C653" s="13">
        <f>AVERAGE(B653:B662)</f>
        <v>102.46253349999999</v>
      </c>
      <c r="D653" s="13">
        <f>AVERAGE(B653:B682)</f>
        <v>125.79915593333334</v>
      </c>
      <c r="E653" s="13">
        <f>AVERAGE(B653:B752)</f>
        <v>151.06874595000002</v>
      </c>
      <c r="S653" s="14">
        <v>44047</v>
      </c>
      <c r="T653" s="13">
        <v>99.667336000000006</v>
      </c>
      <c r="U653" s="13">
        <v>101.827332</v>
      </c>
      <c r="V653" s="13">
        <v>97.466667000000001</v>
      </c>
      <c r="W653" s="13">
        <v>99.133330999999998</v>
      </c>
      <c r="AG653" s="14">
        <v>44047</v>
      </c>
      <c r="AH653" s="13">
        <v>126225000</v>
      </c>
    </row>
    <row r="654" spans="1:34" x14ac:dyDescent="0.3">
      <c r="A654" s="14">
        <v>44048</v>
      </c>
      <c r="B654" s="13">
        <v>99.001334999999997</v>
      </c>
      <c r="C654" s="13">
        <f>AVERAGE(B654:B663)</f>
        <v>105.12980039999998</v>
      </c>
      <c r="D654" s="13">
        <f>AVERAGE(B654:B683)</f>
        <v>127.40315576666666</v>
      </c>
      <c r="E654" s="13">
        <f>AVERAGE(B654:B753)</f>
        <v>152.28331260000002</v>
      </c>
      <c r="S654" s="14">
        <v>44048</v>
      </c>
      <c r="T654" s="13">
        <v>99.532668999999999</v>
      </c>
      <c r="U654" s="13">
        <v>99.989333999999999</v>
      </c>
      <c r="V654" s="13">
        <v>97.887337000000002</v>
      </c>
      <c r="W654" s="13">
        <v>99.001334999999997</v>
      </c>
      <c r="AG654" s="14">
        <v>44048</v>
      </c>
      <c r="AH654" s="13">
        <v>74217000</v>
      </c>
    </row>
    <row r="655" spans="1:34" x14ac:dyDescent="0.3">
      <c r="A655" s="14">
        <v>44049</v>
      </c>
      <c r="B655" s="13">
        <v>99.305335999999997</v>
      </c>
      <c r="C655" s="13">
        <f>AVERAGE(B655:B664)</f>
        <v>107.75320050000001</v>
      </c>
      <c r="D655" s="13">
        <f>AVERAGE(B655:B684)</f>
        <v>128.8078888</v>
      </c>
      <c r="E655" s="13">
        <f>AVERAGE(B655:B754)</f>
        <v>153.50559921000001</v>
      </c>
      <c r="S655" s="14">
        <v>44049</v>
      </c>
      <c r="T655" s="13">
        <v>99.388664000000006</v>
      </c>
      <c r="U655" s="13">
        <v>101.153999</v>
      </c>
      <c r="V655" s="13">
        <v>98.484001000000006</v>
      </c>
      <c r="W655" s="13">
        <v>99.305335999999997</v>
      </c>
      <c r="AG655" s="14">
        <v>44049</v>
      </c>
      <c r="AH655" s="13">
        <v>89884500</v>
      </c>
    </row>
    <row r="656" spans="1:34" x14ac:dyDescent="0.3">
      <c r="A656" s="14">
        <v>44050</v>
      </c>
      <c r="B656" s="13">
        <v>96.847335999999999</v>
      </c>
      <c r="C656" s="13">
        <f>AVERAGE(B656:B665)</f>
        <v>111.16820070000001</v>
      </c>
      <c r="D656" s="13">
        <f>AVERAGE(B656:B685)</f>
        <v>130.41048863333333</v>
      </c>
      <c r="E656" s="13">
        <f>AVERAGE(B656:B755)</f>
        <v>154.73251259</v>
      </c>
      <c r="S656" s="14">
        <v>44050</v>
      </c>
      <c r="T656" s="13">
        <v>99.969329999999999</v>
      </c>
      <c r="U656" s="13">
        <v>99.983329999999995</v>
      </c>
      <c r="V656" s="13">
        <v>94.334000000000003</v>
      </c>
      <c r="W656" s="13">
        <v>96.847335999999999</v>
      </c>
      <c r="AG656" s="14">
        <v>44050</v>
      </c>
      <c r="AH656" s="13">
        <v>133446000</v>
      </c>
    </row>
    <row r="657" spans="1:34" x14ac:dyDescent="0.3">
      <c r="A657" s="14">
        <v>44053</v>
      </c>
      <c r="B657" s="13">
        <v>94.571335000000005</v>
      </c>
      <c r="C657" s="13">
        <f>AVERAGE(B657:B666)</f>
        <v>115.15</v>
      </c>
      <c r="D657" s="13">
        <f>AVERAGE(B657:B686)</f>
        <v>132.17546613333332</v>
      </c>
      <c r="E657" s="13">
        <f>AVERAGE(B657:B756)</f>
        <v>156.07997261</v>
      </c>
      <c r="S657" s="14">
        <v>44053</v>
      </c>
      <c r="T657" s="13">
        <v>96.533332999999999</v>
      </c>
      <c r="U657" s="13">
        <v>97.166663999999997</v>
      </c>
      <c r="V657" s="13">
        <v>92.389336</v>
      </c>
      <c r="W657" s="13">
        <v>94.571335000000005</v>
      </c>
      <c r="AG657" s="14">
        <v>44053</v>
      </c>
      <c r="AH657" s="13">
        <v>112834500</v>
      </c>
    </row>
    <row r="658" spans="1:34" x14ac:dyDescent="0.3">
      <c r="A658" s="14">
        <v>44054</v>
      </c>
      <c r="B658" s="13">
        <v>91.625998999999993</v>
      </c>
      <c r="C658" s="13">
        <f>AVERAGE(B658:B667)</f>
        <v>119.1208664</v>
      </c>
      <c r="D658" s="13">
        <f>AVERAGE(B658:B687)</f>
        <v>133.73675509999998</v>
      </c>
      <c r="E658" s="13">
        <f>AVERAGE(B658:B757)</f>
        <v>157.48649253999997</v>
      </c>
      <c r="S658" s="14">
        <v>44054</v>
      </c>
      <c r="T658" s="13">
        <v>93.066665999999998</v>
      </c>
      <c r="U658" s="13">
        <v>94.666663999999997</v>
      </c>
      <c r="V658" s="13">
        <v>91</v>
      </c>
      <c r="W658" s="13">
        <v>91.625998999999993</v>
      </c>
      <c r="AG658" s="14">
        <v>44054</v>
      </c>
      <c r="AH658" s="13">
        <v>129387000</v>
      </c>
    </row>
    <row r="659" spans="1:34" x14ac:dyDescent="0.3">
      <c r="A659" s="14">
        <v>44055</v>
      </c>
      <c r="B659" s="13">
        <v>103.650665</v>
      </c>
      <c r="C659" s="13">
        <f>AVERAGE(B659:B668)</f>
        <v>123.44719929999999</v>
      </c>
      <c r="D659" s="13">
        <f>AVERAGE(B659:B688)</f>
        <v>134.90877736666664</v>
      </c>
      <c r="E659" s="13">
        <f>AVERAGE(B659:B758)</f>
        <v>159.00279922999999</v>
      </c>
      <c r="S659" s="14">
        <v>44055</v>
      </c>
      <c r="T659" s="13">
        <v>98</v>
      </c>
      <c r="U659" s="13">
        <v>105.666664</v>
      </c>
      <c r="V659" s="13">
        <v>95.666663999999997</v>
      </c>
      <c r="W659" s="13">
        <v>103.650665</v>
      </c>
      <c r="AG659" s="14">
        <v>44055</v>
      </c>
      <c r="AH659" s="13">
        <v>327441000</v>
      </c>
    </row>
    <row r="660" spans="1:34" x14ac:dyDescent="0.3">
      <c r="A660" s="14">
        <v>44056</v>
      </c>
      <c r="B660" s="13">
        <v>108.066666</v>
      </c>
      <c r="C660" s="13">
        <f>AVERAGE(B660:B669)</f>
        <v>127.436599</v>
      </c>
      <c r="D660" s="13">
        <f>AVERAGE(B660:B689)</f>
        <v>135.76253306666663</v>
      </c>
      <c r="E660" s="13">
        <f>AVERAGE(B660:B759)</f>
        <v>160.41665924999998</v>
      </c>
      <c r="S660" s="14">
        <v>44056</v>
      </c>
      <c r="T660" s="13">
        <v>107.400002</v>
      </c>
      <c r="U660" s="13">
        <v>110.078667</v>
      </c>
      <c r="V660" s="13">
        <v>104.48400100000001</v>
      </c>
      <c r="W660" s="13">
        <v>108.066666</v>
      </c>
      <c r="AG660" s="14">
        <v>44056</v>
      </c>
      <c r="AH660" s="13">
        <v>306379500</v>
      </c>
    </row>
    <row r="661" spans="1:34" x14ac:dyDescent="0.3">
      <c r="A661" s="14">
        <v>44057</v>
      </c>
      <c r="B661" s="13">
        <v>110.04733299999999</v>
      </c>
      <c r="C661" s="13">
        <f>AVERAGE(B661:B670)</f>
        <v>131.55493240000001</v>
      </c>
      <c r="D661" s="13">
        <f>AVERAGE(B661:B690)</f>
        <v>136.68631083333329</v>
      </c>
      <c r="E661" s="13">
        <f>AVERAGE(B661:B760)</f>
        <v>161.85592591</v>
      </c>
      <c r="S661" s="14">
        <v>44057</v>
      </c>
      <c r="T661" s="13">
        <v>110.999336</v>
      </c>
      <c r="U661" s="13">
        <v>111.253334</v>
      </c>
      <c r="V661" s="13">
        <v>108.44266500000001</v>
      </c>
      <c r="W661" s="13">
        <v>110.04733299999999</v>
      </c>
      <c r="AG661" s="14">
        <v>44057</v>
      </c>
      <c r="AH661" s="13">
        <v>188664000</v>
      </c>
    </row>
    <row r="662" spans="1:34" x14ac:dyDescent="0.3">
      <c r="A662" s="14">
        <v>44060</v>
      </c>
      <c r="B662" s="13">
        <v>122.37599899999999</v>
      </c>
      <c r="C662" s="13">
        <f>AVERAGE(B662:B671)</f>
        <v>135.30619889999997</v>
      </c>
      <c r="D662" s="13">
        <f>AVERAGE(B662:B691)</f>
        <v>137.6980662</v>
      </c>
      <c r="E662" s="13">
        <f>AVERAGE(B662:B761)</f>
        <v>163.47558594</v>
      </c>
      <c r="S662" s="14">
        <v>44060</v>
      </c>
      <c r="T662" s="13">
        <v>111.800003</v>
      </c>
      <c r="U662" s="13">
        <v>123.05733499999999</v>
      </c>
      <c r="V662" s="13">
        <v>111.522003</v>
      </c>
      <c r="W662" s="13">
        <v>122.37599899999999</v>
      </c>
      <c r="AG662" s="14">
        <v>44060</v>
      </c>
      <c r="AH662" s="13">
        <v>303634500</v>
      </c>
    </row>
    <row r="663" spans="1:34" x14ac:dyDescent="0.3">
      <c r="A663" s="14">
        <v>44061</v>
      </c>
      <c r="B663" s="13">
        <v>125.806</v>
      </c>
      <c r="C663" s="13">
        <f>AVERAGE(B663:B672)</f>
        <v>139.67926640000002</v>
      </c>
      <c r="D663" s="13">
        <f>AVERAGE(B663:B692)</f>
        <v>138.2751996333333</v>
      </c>
      <c r="E663" s="13">
        <f>AVERAGE(B663:B762)</f>
        <v>165.18522590999999</v>
      </c>
      <c r="S663" s="14">
        <v>44061</v>
      </c>
      <c r="T663" s="13">
        <v>126.599335</v>
      </c>
      <c r="U663" s="13">
        <v>128.259995</v>
      </c>
      <c r="V663" s="13">
        <v>123.00733200000001</v>
      </c>
      <c r="W663" s="13">
        <v>125.806</v>
      </c>
      <c r="AG663" s="14">
        <v>44061</v>
      </c>
      <c r="AH663" s="13">
        <v>247117500</v>
      </c>
    </row>
    <row r="664" spans="1:34" x14ac:dyDescent="0.3">
      <c r="A664" s="14">
        <v>44062</v>
      </c>
      <c r="B664" s="13">
        <v>125.235336</v>
      </c>
      <c r="C664" s="13">
        <f>AVERAGE(B664:B673)</f>
        <v>142.93366700000001</v>
      </c>
      <c r="D664" s="13">
        <f>AVERAGE(B664:B693)</f>
        <v>138.84844383333331</v>
      </c>
      <c r="E664" s="13">
        <f>AVERAGE(B664:B763)</f>
        <v>166.63113257999998</v>
      </c>
      <c r="S664" s="14">
        <v>44062</v>
      </c>
      <c r="T664" s="13">
        <v>124.333336</v>
      </c>
      <c r="U664" s="13">
        <v>127.400002</v>
      </c>
      <c r="V664" s="13">
        <v>122.74733000000001</v>
      </c>
      <c r="W664" s="13">
        <v>125.235336</v>
      </c>
      <c r="AG664" s="14">
        <v>44062</v>
      </c>
      <c r="AH664" s="13">
        <v>183079500</v>
      </c>
    </row>
    <row r="665" spans="1:34" x14ac:dyDescent="0.3">
      <c r="A665" s="14">
        <v>44063</v>
      </c>
      <c r="B665" s="13">
        <v>133.45533800000001</v>
      </c>
      <c r="C665" s="13">
        <f>AVERAGE(B665:B674)</f>
        <v>145.32246709999998</v>
      </c>
      <c r="D665" s="13">
        <f>AVERAGE(B665:B694)</f>
        <v>139.65348839999996</v>
      </c>
      <c r="E665" s="13">
        <f>AVERAGE(B665:B764)</f>
        <v>168.21024589000001</v>
      </c>
      <c r="S665" s="14">
        <v>44063</v>
      </c>
      <c r="T665" s="13">
        <v>124.045334</v>
      </c>
      <c r="U665" s="13">
        <v>134.79933199999999</v>
      </c>
      <c r="V665" s="13">
        <v>123.804001</v>
      </c>
      <c r="W665" s="13">
        <v>133.45533800000001</v>
      </c>
      <c r="AG665" s="14">
        <v>44063</v>
      </c>
      <c r="AH665" s="13">
        <v>309177000</v>
      </c>
    </row>
    <row r="666" spans="1:34" x14ac:dyDescent="0.3">
      <c r="A666" s="14">
        <v>44064</v>
      </c>
      <c r="B666" s="13">
        <v>136.66532900000001</v>
      </c>
      <c r="C666" s="13">
        <f>AVERAGE(B666:B675)</f>
        <v>145.5436005</v>
      </c>
      <c r="D666" s="13">
        <f>AVERAGE(B666:B695)</f>
        <v>139.81708803333328</v>
      </c>
      <c r="E666" s="13">
        <f>AVERAGE(B666:B765)</f>
        <v>169.72372596000002</v>
      </c>
      <c r="S666" s="14">
        <v>44064</v>
      </c>
      <c r="T666" s="13">
        <v>136.31733700000001</v>
      </c>
      <c r="U666" s="13">
        <v>139.69932600000001</v>
      </c>
      <c r="V666" s="13">
        <v>135.00332599999999</v>
      </c>
      <c r="W666" s="13">
        <v>136.66532900000001</v>
      </c>
      <c r="AG666" s="14">
        <v>44064</v>
      </c>
      <c r="AH666" s="13">
        <v>322344000</v>
      </c>
    </row>
    <row r="667" spans="1:34" x14ac:dyDescent="0.3">
      <c r="A667" s="14">
        <v>44067</v>
      </c>
      <c r="B667" s="13">
        <v>134.279999</v>
      </c>
      <c r="C667" s="13">
        <f>AVERAGE(B667:B676)</f>
        <v>145.82106780000001</v>
      </c>
      <c r="D667" s="13">
        <f>AVERAGE(B667:B696)</f>
        <v>139.99135459999997</v>
      </c>
      <c r="E667" s="13">
        <f>AVERAGE(B667:B766)</f>
        <v>171.17373923000002</v>
      </c>
      <c r="S667" s="14">
        <v>44067</v>
      </c>
      <c r="T667" s="13">
        <v>141.75199900000001</v>
      </c>
      <c r="U667" s="13">
        <v>141.933334</v>
      </c>
      <c r="V667" s="13">
        <v>128.501328</v>
      </c>
      <c r="W667" s="13">
        <v>134.279999</v>
      </c>
      <c r="AG667" s="14">
        <v>44067</v>
      </c>
      <c r="AH667" s="13">
        <v>300954000</v>
      </c>
    </row>
    <row r="668" spans="1:34" x14ac:dyDescent="0.3">
      <c r="A668" s="14">
        <v>44068</v>
      </c>
      <c r="B668" s="13">
        <v>134.88932800000001</v>
      </c>
      <c r="C668" s="13">
        <f>AVERAGE(B668:B677)</f>
        <v>143.40006790000001</v>
      </c>
      <c r="D668" s="13">
        <f>AVERAGE(B668:B697)</f>
        <v>140.11513236666664</v>
      </c>
      <c r="E668" s="13">
        <f>AVERAGE(B668:B767)</f>
        <v>172.58480582000001</v>
      </c>
      <c r="S668" s="14">
        <v>44068</v>
      </c>
      <c r="T668" s="13">
        <v>131.65933200000001</v>
      </c>
      <c r="U668" s="13">
        <v>135.19667100000001</v>
      </c>
      <c r="V668" s="13">
        <v>131.199997</v>
      </c>
      <c r="W668" s="13">
        <v>134.88932800000001</v>
      </c>
      <c r="AG668" s="14">
        <v>44068</v>
      </c>
      <c r="AH668" s="13">
        <v>159883500</v>
      </c>
    </row>
    <row r="669" spans="1:34" x14ac:dyDescent="0.3">
      <c r="A669" s="14">
        <v>44069</v>
      </c>
      <c r="B669" s="13">
        <v>143.54466199999999</v>
      </c>
      <c r="C669" s="13">
        <f>AVERAGE(B669:B678)</f>
        <v>142.12046809999998</v>
      </c>
      <c r="D669" s="13">
        <f>AVERAGE(B669:B698)</f>
        <v>140.34437686666664</v>
      </c>
      <c r="E669" s="13">
        <f>AVERAGE(B669:B768)</f>
        <v>174.05107917000001</v>
      </c>
      <c r="S669" s="14">
        <v>44069</v>
      </c>
      <c r="T669" s="13">
        <v>137.33332799999999</v>
      </c>
      <c r="U669" s="13">
        <v>144.39999399999999</v>
      </c>
      <c r="V669" s="13">
        <v>136.908661</v>
      </c>
      <c r="W669" s="13">
        <v>143.54466199999999</v>
      </c>
      <c r="AG669" s="14">
        <v>44069</v>
      </c>
      <c r="AH669" s="13">
        <v>213591000</v>
      </c>
    </row>
    <row r="670" spans="1:34" x14ac:dyDescent="0.3">
      <c r="A670" s="14">
        <v>44070</v>
      </c>
      <c r="B670" s="13">
        <v>149.25</v>
      </c>
      <c r="C670" s="13">
        <f>AVERAGE(B670:B679)</f>
        <v>140.14400180000001</v>
      </c>
      <c r="D670" s="13">
        <f>AVERAGE(B670:B699)</f>
        <v>140.29199906666662</v>
      </c>
      <c r="E670" s="13">
        <f>AVERAGE(B670:B769)</f>
        <v>175.45046592000003</v>
      </c>
      <c r="S670" s="14">
        <v>44070</v>
      </c>
      <c r="T670" s="13">
        <v>145.36399800000001</v>
      </c>
      <c r="U670" s="13">
        <v>153.03999300000001</v>
      </c>
      <c r="V670" s="13">
        <v>142.83332799999999</v>
      </c>
      <c r="W670" s="13">
        <v>149.25</v>
      </c>
      <c r="AG670" s="14">
        <v>44070</v>
      </c>
      <c r="AH670" s="13">
        <v>355395000</v>
      </c>
    </row>
    <row r="671" spans="1:34" x14ac:dyDescent="0.3">
      <c r="A671" s="14">
        <v>44071</v>
      </c>
      <c r="B671" s="13">
        <v>147.55999800000001</v>
      </c>
      <c r="C671" s="13">
        <f>AVERAGE(B671:B680)</f>
        <v>137.64300159999999</v>
      </c>
      <c r="D671" s="13">
        <f>AVERAGE(B671:B700)</f>
        <v>140.13922146666664</v>
      </c>
      <c r="E671" s="13">
        <f>AVERAGE(B671:B770)</f>
        <v>176.77459922000003</v>
      </c>
      <c r="S671" s="14">
        <v>44071</v>
      </c>
      <c r="T671" s="13">
        <v>153.00799599999999</v>
      </c>
      <c r="U671" s="13">
        <v>154.56599399999999</v>
      </c>
      <c r="V671" s="13">
        <v>145.76800499999999</v>
      </c>
      <c r="W671" s="13">
        <v>147.55999800000001</v>
      </c>
      <c r="AG671" s="14">
        <v>44071</v>
      </c>
      <c r="AH671" s="13">
        <v>301218000</v>
      </c>
    </row>
    <row r="672" spans="1:34" x14ac:dyDescent="0.3">
      <c r="A672" s="14">
        <v>44074</v>
      </c>
      <c r="B672" s="13">
        <v>166.106674</v>
      </c>
      <c r="C672" s="13">
        <f>AVERAGE(B672:B681)</f>
        <v>136.8743355</v>
      </c>
      <c r="D672" s="13">
        <f>AVERAGE(B672:B701)</f>
        <v>140.1349993333333</v>
      </c>
      <c r="E672" s="13">
        <f>AVERAGE(B672:B771)</f>
        <v>178.12113241999998</v>
      </c>
      <c r="S672" s="14">
        <v>44074</v>
      </c>
      <c r="T672" s="13">
        <v>148.203339</v>
      </c>
      <c r="U672" s="13">
        <v>166.71333300000001</v>
      </c>
      <c r="V672" s="13">
        <v>146.703339</v>
      </c>
      <c r="W672" s="13">
        <v>166.106674</v>
      </c>
      <c r="AG672" s="14">
        <v>44074</v>
      </c>
      <c r="AH672" s="13">
        <v>355123200</v>
      </c>
    </row>
    <row r="673" spans="1:34" x14ac:dyDescent="0.3">
      <c r="A673" s="14">
        <v>44075</v>
      </c>
      <c r="B673" s="13">
        <v>158.35000600000001</v>
      </c>
      <c r="C673" s="13">
        <f>AVERAGE(B673:B682)</f>
        <v>135.25566789999999</v>
      </c>
      <c r="D673" s="13">
        <f>AVERAGE(B673:B702)</f>
        <v>139.56088789999998</v>
      </c>
      <c r="E673" s="13">
        <f>AVERAGE(B673:B772)</f>
        <v>179.39606574000001</v>
      </c>
      <c r="S673" s="14">
        <v>44075</v>
      </c>
      <c r="T673" s="13">
        <v>167.38000500000001</v>
      </c>
      <c r="U673" s="13">
        <v>167.49667400000001</v>
      </c>
      <c r="V673" s="13">
        <v>156.83667</v>
      </c>
      <c r="W673" s="13">
        <v>158.35000600000001</v>
      </c>
      <c r="AG673" s="14">
        <v>44075</v>
      </c>
      <c r="AH673" s="13">
        <v>269523300</v>
      </c>
    </row>
    <row r="674" spans="1:34" x14ac:dyDescent="0.3">
      <c r="A674" s="14">
        <v>44076</v>
      </c>
      <c r="B674" s="13">
        <v>149.12333699999999</v>
      </c>
      <c r="C674" s="13">
        <f>AVERAGE(B674:B683)</f>
        <v>134.14599990000002</v>
      </c>
      <c r="D674" s="13">
        <f>AVERAGE(B674:B703)</f>
        <v>139.40810980000001</v>
      </c>
      <c r="E674" s="13">
        <f>AVERAGE(B674:B773)</f>
        <v>180.7561991</v>
      </c>
      <c r="S674" s="14">
        <v>44076</v>
      </c>
      <c r="T674" s="13">
        <v>159.66333</v>
      </c>
      <c r="U674" s="13">
        <v>159.679993</v>
      </c>
      <c r="V674" s="13">
        <v>135.03999300000001</v>
      </c>
      <c r="W674" s="13">
        <v>149.12333699999999</v>
      </c>
      <c r="AG674" s="14">
        <v>44076</v>
      </c>
      <c r="AH674" s="13">
        <v>288528300</v>
      </c>
    </row>
    <row r="675" spans="1:34" x14ac:dyDescent="0.3">
      <c r="A675" s="14">
        <v>44077</v>
      </c>
      <c r="B675" s="13">
        <v>135.66667200000001</v>
      </c>
      <c r="C675" s="13">
        <f>AVERAGE(B675:B684)</f>
        <v>133.3479988</v>
      </c>
      <c r="D675" s="13">
        <f>AVERAGE(B675:B704)</f>
        <v>139.42488733333332</v>
      </c>
      <c r="E675" s="13">
        <f>AVERAGE(B675:B774)</f>
        <v>182.14549918</v>
      </c>
      <c r="S675" s="14">
        <v>44077</v>
      </c>
      <c r="T675" s="13">
        <v>135.74333200000001</v>
      </c>
      <c r="U675" s="13">
        <v>143.933334</v>
      </c>
      <c r="V675" s="13">
        <v>134</v>
      </c>
      <c r="W675" s="13">
        <v>135.66667200000001</v>
      </c>
      <c r="AG675" s="14">
        <v>44077</v>
      </c>
      <c r="AH675" s="13">
        <v>262788300</v>
      </c>
    </row>
    <row r="676" spans="1:34" x14ac:dyDescent="0.3">
      <c r="A676" s="14">
        <v>44078</v>
      </c>
      <c r="B676" s="13">
        <v>139.44000199999999</v>
      </c>
      <c r="C676" s="13">
        <f>AVERAGE(B676:B685)</f>
        <v>134.51966469999996</v>
      </c>
      <c r="D676" s="13">
        <f>AVERAGE(B676:B705)</f>
        <v>139.78788729999997</v>
      </c>
      <c r="E676" s="13">
        <f>AVERAGE(B676:B775)</f>
        <v>183.573599</v>
      </c>
      <c r="S676" s="14">
        <v>44078</v>
      </c>
      <c r="T676" s="13">
        <v>134.270004</v>
      </c>
      <c r="U676" s="13">
        <v>142.66667200000001</v>
      </c>
      <c r="V676" s="13">
        <v>124.006668</v>
      </c>
      <c r="W676" s="13">
        <v>139.44000199999999</v>
      </c>
      <c r="AG676" s="14">
        <v>44078</v>
      </c>
      <c r="AH676" s="13">
        <v>330965700</v>
      </c>
    </row>
    <row r="677" spans="1:34" x14ac:dyDescent="0.3">
      <c r="A677" s="14">
        <v>44082</v>
      </c>
      <c r="B677" s="13">
        <v>110.07</v>
      </c>
      <c r="C677" s="13">
        <f>AVERAGE(B677:B686)</f>
        <v>135.55533059999999</v>
      </c>
      <c r="D677" s="13">
        <f>AVERAGE(B677:B706)</f>
        <v>139.92688726666663</v>
      </c>
      <c r="E677" s="13">
        <f>AVERAGE(B677:B776)</f>
        <v>184.82429907999997</v>
      </c>
      <c r="S677" s="14">
        <v>44082</v>
      </c>
      <c r="T677" s="13">
        <v>118.666664</v>
      </c>
      <c r="U677" s="13">
        <v>122.91333</v>
      </c>
      <c r="V677" s="13">
        <v>109.959999</v>
      </c>
      <c r="W677" s="13">
        <v>110.07</v>
      </c>
      <c r="AG677" s="14">
        <v>44082</v>
      </c>
      <c r="AH677" s="13">
        <v>346397100</v>
      </c>
    </row>
    <row r="678" spans="1:34" x14ac:dyDescent="0.3">
      <c r="A678" s="14">
        <v>44083</v>
      </c>
      <c r="B678" s="13">
        <v>122.09332999999999</v>
      </c>
      <c r="C678" s="13">
        <f>AVERAGE(B678:B687)</f>
        <v>138.68933100000001</v>
      </c>
      <c r="D678" s="13">
        <f>AVERAGE(B678:B707)</f>
        <v>140.94610950000001</v>
      </c>
      <c r="E678" s="13">
        <f>AVERAGE(B678:B777)</f>
        <v>186.52296584000004</v>
      </c>
      <c r="S678" s="14">
        <v>44083</v>
      </c>
      <c r="T678" s="13">
        <v>118.866669</v>
      </c>
      <c r="U678" s="13">
        <v>123</v>
      </c>
      <c r="V678" s="13">
        <v>113.83667</v>
      </c>
      <c r="W678" s="13">
        <v>122.09332999999999</v>
      </c>
      <c r="AG678" s="14">
        <v>44083</v>
      </c>
      <c r="AH678" s="13">
        <v>238397400</v>
      </c>
    </row>
    <row r="679" spans="1:34" x14ac:dyDescent="0.3">
      <c r="A679" s="14">
        <v>44084</v>
      </c>
      <c r="B679" s="13">
        <v>123.779999</v>
      </c>
      <c r="C679" s="13">
        <f>AVERAGE(B679:B688)</f>
        <v>139.1586647</v>
      </c>
      <c r="D679" s="13">
        <f>AVERAGE(B679:B708)</f>
        <v>141.57233199999999</v>
      </c>
      <c r="E679" s="13">
        <f>AVERAGE(B679:B778)</f>
        <v>188.21133247000006</v>
      </c>
      <c r="S679" s="14">
        <v>44084</v>
      </c>
      <c r="T679" s="13">
        <v>128.73666399999999</v>
      </c>
      <c r="U679" s="13">
        <v>132.99667400000001</v>
      </c>
      <c r="V679" s="13">
        <v>120.186668</v>
      </c>
      <c r="W679" s="13">
        <v>123.779999</v>
      </c>
      <c r="AG679" s="14">
        <v>44084</v>
      </c>
      <c r="AH679" s="13">
        <v>254791800</v>
      </c>
    </row>
    <row r="680" spans="1:34" x14ac:dyDescent="0.3">
      <c r="A680" s="14">
        <v>44085</v>
      </c>
      <c r="B680" s="13">
        <v>124.239998</v>
      </c>
      <c r="C680" s="13">
        <f>AVERAGE(B680:B689)</f>
        <v>139.7069984</v>
      </c>
      <c r="D680" s="13">
        <f>AVERAGE(B680:B709)</f>
        <v>142.17733179999999</v>
      </c>
      <c r="E680" s="13">
        <f>AVERAGE(B680:B779)</f>
        <v>189.82249915000003</v>
      </c>
      <c r="S680" s="14">
        <v>44085</v>
      </c>
      <c r="T680" s="13">
        <v>127.313332</v>
      </c>
      <c r="U680" s="13">
        <v>127.5</v>
      </c>
      <c r="V680" s="13">
        <v>120.166664</v>
      </c>
      <c r="W680" s="13">
        <v>124.239998</v>
      </c>
      <c r="AG680" s="14">
        <v>44085</v>
      </c>
      <c r="AH680" s="13">
        <v>182152500</v>
      </c>
    </row>
    <row r="681" spans="1:34" x14ac:dyDescent="0.3">
      <c r="A681" s="14">
        <v>44088</v>
      </c>
      <c r="B681" s="13">
        <v>139.87333699999999</v>
      </c>
      <c r="C681" s="13">
        <f>AVERAGE(B681:B690)</f>
        <v>140.86099849999999</v>
      </c>
      <c r="D681" s="13">
        <f>AVERAGE(B681:B710)</f>
        <v>142.70966543333327</v>
      </c>
      <c r="E681" s="13">
        <f>AVERAGE(B681:B780)</f>
        <v>191.41339904000003</v>
      </c>
      <c r="S681" s="14">
        <v>44088</v>
      </c>
      <c r="T681" s="13">
        <v>126.98333</v>
      </c>
      <c r="U681" s="13">
        <v>140</v>
      </c>
      <c r="V681" s="13">
        <v>124.433334</v>
      </c>
      <c r="W681" s="13">
        <v>139.87333699999999</v>
      </c>
      <c r="AG681" s="14">
        <v>44088</v>
      </c>
      <c r="AH681" s="13">
        <v>249061800</v>
      </c>
    </row>
    <row r="682" spans="1:34" x14ac:dyDescent="0.3">
      <c r="A682" s="14">
        <v>44089</v>
      </c>
      <c r="B682" s="13">
        <v>149.91999799999999</v>
      </c>
      <c r="C682" s="13">
        <f>AVERAGE(B682:B691)</f>
        <v>140.9136642</v>
      </c>
      <c r="D682" s="13">
        <f>AVERAGE(B682:B711)</f>
        <v>142.71699879999997</v>
      </c>
      <c r="E682" s="13">
        <f>AVERAGE(B682:B781)</f>
        <v>192.85543227000005</v>
      </c>
      <c r="S682" s="14">
        <v>44089</v>
      </c>
      <c r="T682" s="13">
        <v>145.520004</v>
      </c>
      <c r="U682" s="13">
        <v>153.979996</v>
      </c>
      <c r="V682" s="13">
        <v>143.566666</v>
      </c>
      <c r="W682" s="13">
        <v>149.91999799999999</v>
      </c>
      <c r="AG682" s="14">
        <v>44089</v>
      </c>
      <c r="AH682" s="13">
        <v>291894600</v>
      </c>
    </row>
    <row r="683" spans="1:34" x14ac:dyDescent="0.3">
      <c r="A683" s="14">
        <v>44090</v>
      </c>
      <c r="B683" s="13">
        <v>147.25332599999999</v>
      </c>
      <c r="C683" s="13">
        <f>AVERAGE(B683:B692)</f>
        <v>139.89066460000001</v>
      </c>
      <c r="D683" s="13">
        <f>AVERAGE(B683:B712)</f>
        <v>142.43833213333332</v>
      </c>
      <c r="E683" s="13">
        <f>AVERAGE(B683:B782)</f>
        <v>194.23429900000002</v>
      </c>
      <c r="S683" s="14">
        <v>44090</v>
      </c>
      <c r="T683" s="13">
        <v>146.62333699999999</v>
      </c>
      <c r="U683" s="13">
        <v>152.596664</v>
      </c>
      <c r="V683" s="13">
        <v>145.10333299999999</v>
      </c>
      <c r="W683" s="13">
        <v>147.25332599999999</v>
      </c>
      <c r="AG683" s="14">
        <v>44090</v>
      </c>
      <c r="AH683" s="13">
        <v>216837900</v>
      </c>
    </row>
    <row r="684" spans="1:34" x14ac:dyDescent="0.3">
      <c r="A684" s="14">
        <v>44091</v>
      </c>
      <c r="B684" s="13">
        <v>141.143326</v>
      </c>
      <c r="C684" s="13">
        <f>AVERAGE(B684:B693)</f>
        <v>139.4656646</v>
      </c>
      <c r="D684" s="13">
        <f>AVERAGE(B684:B713)</f>
        <v>142.04122113333329</v>
      </c>
      <c r="E684" s="13">
        <f>AVERAGE(B684:B783)</f>
        <v>195.59329894000007</v>
      </c>
      <c r="S684" s="14">
        <v>44091</v>
      </c>
      <c r="T684" s="13">
        <v>138.53334000000001</v>
      </c>
      <c r="U684" s="13">
        <v>145.929993</v>
      </c>
      <c r="V684" s="13">
        <v>136</v>
      </c>
      <c r="W684" s="13">
        <v>141.143326</v>
      </c>
      <c r="AG684" s="14">
        <v>44091</v>
      </c>
      <c r="AH684" s="13">
        <v>230337600</v>
      </c>
    </row>
    <row r="685" spans="1:34" x14ac:dyDescent="0.3">
      <c r="A685" s="14">
        <v>44092</v>
      </c>
      <c r="B685" s="13">
        <v>147.383331</v>
      </c>
      <c r="C685" s="13">
        <f>AVERAGE(B685:B694)</f>
        <v>140.28999929999998</v>
      </c>
      <c r="D685" s="13">
        <f>AVERAGE(B685:B714)</f>
        <v>141.9012212333333</v>
      </c>
      <c r="E685" s="13">
        <f>AVERAGE(B685:B784)</f>
        <v>196.86459914000005</v>
      </c>
      <c r="S685" s="14">
        <v>44092</v>
      </c>
      <c r="T685" s="13">
        <v>149.31333900000001</v>
      </c>
      <c r="U685" s="13">
        <v>150.33332799999999</v>
      </c>
      <c r="V685" s="13">
        <v>142.933334</v>
      </c>
      <c r="W685" s="13">
        <v>147.383331</v>
      </c>
      <c r="AG685" s="14">
        <v>44092</v>
      </c>
      <c r="AH685" s="13">
        <v>259220400</v>
      </c>
    </row>
    <row r="686" spans="1:34" x14ac:dyDescent="0.3">
      <c r="A686" s="14">
        <v>44095</v>
      </c>
      <c r="B686" s="13">
        <v>149.796661</v>
      </c>
      <c r="C686" s="13">
        <f>AVERAGE(B686:B695)</f>
        <v>139.38799890000001</v>
      </c>
      <c r="D686" s="13">
        <f>AVERAGE(B686:B715)</f>
        <v>141.29999899999999</v>
      </c>
      <c r="E686" s="13">
        <f>AVERAGE(B686:B785)</f>
        <v>198.0962992800001</v>
      </c>
      <c r="S686" s="14">
        <v>44095</v>
      </c>
      <c r="T686" s="13">
        <v>151.04333500000001</v>
      </c>
      <c r="U686" s="13">
        <v>151.893326</v>
      </c>
      <c r="V686" s="13">
        <v>135.69000199999999</v>
      </c>
      <c r="W686" s="13">
        <v>149.796661</v>
      </c>
      <c r="AG686" s="14">
        <v>44095</v>
      </c>
      <c r="AH686" s="13">
        <v>328430400</v>
      </c>
    </row>
    <row r="687" spans="1:34" x14ac:dyDescent="0.3">
      <c r="A687" s="14">
        <v>44096</v>
      </c>
      <c r="B687" s="13">
        <v>141.41000399999999</v>
      </c>
      <c r="C687" s="13">
        <f>AVERAGE(B687:B696)</f>
        <v>138.59766540000001</v>
      </c>
      <c r="D687" s="13">
        <f>AVERAGE(B687:B716)</f>
        <v>140.75688783333334</v>
      </c>
      <c r="E687" s="13">
        <f>AVERAGE(B687:B786)</f>
        <v>199.3187327600001</v>
      </c>
      <c r="S687" s="14">
        <v>44096</v>
      </c>
      <c r="T687" s="13">
        <v>143.199997</v>
      </c>
      <c r="U687" s="13">
        <v>145.91999799999999</v>
      </c>
      <c r="V687" s="13">
        <v>139.199997</v>
      </c>
      <c r="W687" s="13">
        <v>141.41000399999999</v>
      </c>
      <c r="AG687" s="14">
        <v>44096</v>
      </c>
      <c r="AH687" s="13">
        <v>238742400</v>
      </c>
    </row>
    <row r="688" spans="1:34" x14ac:dyDescent="0.3">
      <c r="A688" s="14">
        <v>44097</v>
      </c>
      <c r="B688" s="13">
        <v>126.78666699999999</v>
      </c>
      <c r="C688" s="13">
        <f>AVERAGE(B688:B697)</f>
        <v>138.25599820000002</v>
      </c>
      <c r="D688" s="13">
        <f>AVERAGE(B688:B717)</f>
        <v>140.75322113333337</v>
      </c>
      <c r="E688" s="13">
        <f>AVERAGE(B688:B787)</f>
        <v>200.55869949000009</v>
      </c>
      <c r="S688" s="14">
        <v>44097</v>
      </c>
      <c r="T688" s="13">
        <v>135.05332899999999</v>
      </c>
      <c r="U688" s="13">
        <v>137.383331</v>
      </c>
      <c r="V688" s="13">
        <v>125.293335</v>
      </c>
      <c r="W688" s="13">
        <v>126.78666699999999</v>
      </c>
      <c r="AG688" s="14">
        <v>44097</v>
      </c>
      <c r="AH688" s="13">
        <v>285222600</v>
      </c>
    </row>
    <row r="689" spans="1:34" x14ac:dyDescent="0.3">
      <c r="A689" s="14">
        <v>44098</v>
      </c>
      <c r="B689" s="13">
        <v>129.26333600000001</v>
      </c>
      <c r="C689" s="13">
        <f>AVERAGE(B689:B698)</f>
        <v>139.75399779999998</v>
      </c>
      <c r="D689" s="13">
        <f>AVERAGE(B689:B718)</f>
        <v>141.20455423333337</v>
      </c>
      <c r="E689" s="13">
        <f>AVERAGE(B689:B788)</f>
        <v>201.95133270000008</v>
      </c>
      <c r="S689" s="14">
        <v>44098</v>
      </c>
      <c r="T689" s="13">
        <v>121.26667</v>
      </c>
      <c r="U689" s="13">
        <v>133.16667200000001</v>
      </c>
      <c r="V689" s="13">
        <v>117.099998</v>
      </c>
      <c r="W689" s="13">
        <v>129.26333600000001</v>
      </c>
      <c r="AG689" s="14">
        <v>44098</v>
      </c>
      <c r="AH689" s="13">
        <v>289683300</v>
      </c>
    </row>
    <row r="690" spans="1:34" x14ac:dyDescent="0.3">
      <c r="A690" s="14">
        <v>44099</v>
      </c>
      <c r="B690" s="13">
        <v>135.779999</v>
      </c>
      <c r="C690" s="13">
        <f>AVERAGE(B690:B699)</f>
        <v>141.02499699999998</v>
      </c>
      <c r="D690" s="13">
        <f>AVERAGE(B690:B719)</f>
        <v>141.76344300000002</v>
      </c>
      <c r="E690" s="13">
        <f>AVERAGE(B690:B789)</f>
        <v>203.28329925000008</v>
      </c>
      <c r="S690" s="14">
        <v>44099</v>
      </c>
      <c r="T690" s="13">
        <v>131.15666200000001</v>
      </c>
      <c r="U690" s="13">
        <v>136.24333200000001</v>
      </c>
      <c r="V690" s="13">
        <v>130.433334</v>
      </c>
      <c r="W690" s="13">
        <v>135.779999</v>
      </c>
      <c r="AG690" s="14">
        <v>44099</v>
      </c>
      <c r="AH690" s="13">
        <v>201625500</v>
      </c>
    </row>
    <row r="691" spans="1:34" x14ac:dyDescent="0.3">
      <c r="A691" s="14">
        <v>44102</v>
      </c>
      <c r="B691" s="13">
        <v>140.39999399999999</v>
      </c>
      <c r="C691" s="13">
        <f>AVERAGE(B691:B700)</f>
        <v>141.91366429999999</v>
      </c>
      <c r="D691" s="13">
        <f>AVERAGE(B691:B720)</f>
        <v>142.01466523333335</v>
      </c>
      <c r="E691" s="13">
        <f>AVERAGE(B691:B790)</f>
        <v>204.52983245000007</v>
      </c>
      <c r="S691" s="14">
        <v>44102</v>
      </c>
      <c r="T691" s="13">
        <v>141.53999300000001</v>
      </c>
      <c r="U691" s="13">
        <v>142.69332900000001</v>
      </c>
      <c r="V691" s="13">
        <v>138.51666299999999</v>
      </c>
      <c r="W691" s="13">
        <v>140.39999399999999</v>
      </c>
      <c r="AG691" s="14">
        <v>44102</v>
      </c>
      <c r="AH691" s="13">
        <v>149158800</v>
      </c>
    </row>
    <row r="692" spans="1:34" x14ac:dyDescent="0.3">
      <c r="A692" s="14">
        <v>44103</v>
      </c>
      <c r="B692" s="13">
        <v>139.69000199999999</v>
      </c>
      <c r="C692" s="13">
        <f>AVERAGE(B692:B701)</f>
        <v>142.61699830000001</v>
      </c>
      <c r="D692" s="13">
        <f>AVERAGE(B692:B721)</f>
        <v>142.01533203333338</v>
      </c>
      <c r="E692" s="13">
        <f>AVERAGE(B692:B791)</f>
        <v>205.50749923000006</v>
      </c>
      <c r="S692" s="14">
        <v>44103</v>
      </c>
      <c r="T692" s="13">
        <v>138.66667200000001</v>
      </c>
      <c r="U692" s="13">
        <v>142.83332799999999</v>
      </c>
      <c r="V692" s="13">
        <v>137.199997</v>
      </c>
      <c r="W692" s="13">
        <v>139.69000199999999</v>
      </c>
      <c r="AG692" s="14">
        <v>44103</v>
      </c>
      <c r="AH692" s="13">
        <v>150657900</v>
      </c>
    </row>
    <row r="693" spans="1:34" x14ac:dyDescent="0.3">
      <c r="A693" s="14">
        <v>44104</v>
      </c>
      <c r="B693" s="13">
        <v>143.00332599999999</v>
      </c>
      <c r="C693" s="13">
        <f>AVERAGE(B693:B702)</f>
        <v>143.53633120000001</v>
      </c>
      <c r="D693" s="13">
        <f>AVERAGE(B693:B722)</f>
        <v>141.91855420000007</v>
      </c>
      <c r="E693" s="13">
        <f>AVERAGE(B693:B792)</f>
        <v>206.44006592000008</v>
      </c>
      <c r="S693" s="14">
        <v>44104</v>
      </c>
      <c r="T693" s="13">
        <v>140.44000199999999</v>
      </c>
      <c r="U693" s="13">
        <v>144.643326</v>
      </c>
      <c r="V693" s="13">
        <v>140.15666200000001</v>
      </c>
      <c r="W693" s="13">
        <v>143.00332599999999</v>
      </c>
      <c r="AG693" s="14">
        <v>44104</v>
      </c>
      <c r="AH693" s="13">
        <v>144436800</v>
      </c>
    </row>
    <row r="694" spans="1:34" x14ac:dyDescent="0.3">
      <c r="A694" s="14">
        <v>44105</v>
      </c>
      <c r="B694" s="13">
        <v>149.386673</v>
      </c>
      <c r="C694" s="13">
        <f>AVERAGE(B694:B703)</f>
        <v>144.61266490000003</v>
      </c>
      <c r="D694" s="13">
        <f>AVERAGE(B694:B723)</f>
        <v>141.78655450000005</v>
      </c>
      <c r="E694" s="13">
        <f>AVERAGE(B694:B793)</f>
        <v>207.48343262000009</v>
      </c>
      <c r="S694" s="14">
        <v>44105</v>
      </c>
      <c r="T694" s="13">
        <v>146.91999799999999</v>
      </c>
      <c r="U694" s="13">
        <v>149.62666300000001</v>
      </c>
      <c r="V694" s="13">
        <v>144.80667099999999</v>
      </c>
      <c r="W694" s="13">
        <v>149.386673</v>
      </c>
      <c r="AG694" s="14">
        <v>44105</v>
      </c>
      <c r="AH694" s="13">
        <v>152224500</v>
      </c>
    </row>
    <row r="695" spans="1:34" x14ac:dyDescent="0.3">
      <c r="A695" s="14">
        <v>44106</v>
      </c>
      <c r="B695" s="13">
        <v>138.363327</v>
      </c>
      <c r="C695" s="13">
        <f>AVERAGE(B695:B704)</f>
        <v>144.63666390000003</v>
      </c>
      <c r="D695" s="13">
        <f>AVERAGE(B695:B724)</f>
        <v>141.38210960000004</v>
      </c>
      <c r="E695" s="13">
        <f>AVERAGE(B695:B794)</f>
        <v>208.26363251000004</v>
      </c>
      <c r="S695" s="14">
        <v>44106</v>
      </c>
      <c r="T695" s="13">
        <v>140.46333300000001</v>
      </c>
      <c r="U695" s="13">
        <v>146.37666300000001</v>
      </c>
      <c r="V695" s="13">
        <v>138.33332799999999</v>
      </c>
      <c r="W695" s="13">
        <v>138.363327</v>
      </c>
      <c r="AG695" s="14">
        <v>44106</v>
      </c>
      <c r="AH695" s="13">
        <v>214290000</v>
      </c>
    </row>
    <row r="696" spans="1:34" x14ac:dyDescent="0.3">
      <c r="A696" s="14">
        <v>44109</v>
      </c>
      <c r="B696" s="13">
        <v>141.893326</v>
      </c>
      <c r="C696" s="13">
        <f>AVERAGE(B696:B705)</f>
        <v>145.45599830000003</v>
      </c>
      <c r="D696" s="13">
        <f>AVERAGE(B696:B725)</f>
        <v>141.30888776666671</v>
      </c>
      <c r="E696" s="13">
        <f>AVERAGE(B696:B795)</f>
        <v>209.13166596000002</v>
      </c>
      <c r="S696" s="14">
        <v>44109</v>
      </c>
      <c r="T696" s="13">
        <v>141.116669</v>
      </c>
      <c r="U696" s="13">
        <v>144.546661</v>
      </c>
      <c r="V696" s="13">
        <v>139.77667199999999</v>
      </c>
      <c r="W696" s="13">
        <v>141.893326</v>
      </c>
      <c r="AG696" s="14">
        <v>44109</v>
      </c>
      <c r="AH696" s="13">
        <v>134168400</v>
      </c>
    </row>
    <row r="697" spans="1:34" x14ac:dyDescent="0.3">
      <c r="A697" s="14">
        <v>44110</v>
      </c>
      <c r="B697" s="13">
        <v>137.99333200000001</v>
      </c>
      <c r="C697" s="13">
        <f>AVERAGE(B697:B706)</f>
        <v>145.62766579999999</v>
      </c>
      <c r="D697" s="13">
        <f>AVERAGE(B697:B726)</f>
        <v>141.11344353333334</v>
      </c>
      <c r="E697" s="13">
        <f>AVERAGE(B697:B796)</f>
        <v>210.10749939000002</v>
      </c>
      <c r="S697" s="14">
        <v>44110</v>
      </c>
      <c r="T697" s="13">
        <v>141.26333600000001</v>
      </c>
      <c r="U697" s="13">
        <v>142.92666600000001</v>
      </c>
      <c r="V697" s="13">
        <v>135.35000600000001</v>
      </c>
      <c r="W697" s="13">
        <v>137.99333200000001</v>
      </c>
      <c r="AG697" s="14">
        <v>44110</v>
      </c>
      <c r="AH697" s="13">
        <v>147438900</v>
      </c>
    </row>
    <row r="698" spans="1:34" x14ac:dyDescent="0.3">
      <c r="A698" s="14">
        <v>44111</v>
      </c>
      <c r="B698" s="13">
        <v>141.76666299999999</v>
      </c>
      <c r="C698" s="13">
        <f>AVERAGE(B698:B707)</f>
        <v>145.89299929999999</v>
      </c>
      <c r="D698" s="13">
        <f>AVERAGE(B698:B727)</f>
        <v>141.42044376666666</v>
      </c>
      <c r="E698" s="13">
        <f>AVERAGE(B698:B797)</f>
        <v>211.01569946000001</v>
      </c>
      <c r="S698" s="14">
        <v>44111</v>
      </c>
      <c r="T698" s="13">
        <v>139.95666499999999</v>
      </c>
      <c r="U698" s="13">
        <v>143.300003</v>
      </c>
      <c r="V698" s="13">
        <v>137.949997</v>
      </c>
      <c r="W698" s="13">
        <v>141.76666299999999</v>
      </c>
      <c r="AG698" s="14">
        <v>44111</v>
      </c>
      <c r="AH698" s="13">
        <v>129383100</v>
      </c>
    </row>
    <row r="699" spans="1:34" x14ac:dyDescent="0.3">
      <c r="A699" s="14">
        <v>44112</v>
      </c>
      <c r="B699" s="13">
        <v>141.97332800000001</v>
      </c>
      <c r="C699" s="13">
        <f>AVERAGE(B699:B708)</f>
        <v>145.80433349999998</v>
      </c>
      <c r="D699" s="13">
        <f>AVERAGE(B699:B728)</f>
        <v>142.1019994333333</v>
      </c>
      <c r="E699" s="13">
        <f>AVERAGE(B699:B798)</f>
        <v>211.77536620000004</v>
      </c>
      <c r="S699" s="14">
        <v>44112</v>
      </c>
      <c r="T699" s="13">
        <v>146.14666700000001</v>
      </c>
      <c r="U699" s="13">
        <v>146.33332799999999</v>
      </c>
      <c r="V699" s="13">
        <v>141.76666299999999</v>
      </c>
      <c r="W699" s="13">
        <v>141.97332800000001</v>
      </c>
      <c r="AG699" s="14">
        <v>44112</v>
      </c>
      <c r="AH699" s="13">
        <v>121263300</v>
      </c>
    </row>
    <row r="700" spans="1:34" x14ac:dyDescent="0.3">
      <c r="A700" s="14">
        <v>44113</v>
      </c>
      <c r="B700" s="13">
        <v>144.66667200000001</v>
      </c>
      <c r="C700" s="13">
        <f>AVERAGE(B700:B709)</f>
        <v>145.80000000000001</v>
      </c>
      <c r="D700" s="13">
        <f>AVERAGE(B700:B729)</f>
        <v>142.91699983333331</v>
      </c>
      <c r="E700" s="13">
        <f>AVERAGE(B700:B799)</f>
        <v>212.42709959000004</v>
      </c>
      <c r="S700" s="14">
        <v>44113</v>
      </c>
      <c r="T700" s="13">
        <v>143.37666300000001</v>
      </c>
      <c r="U700" s="13">
        <v>144.863327</v>
      </c>
      <c r="V700" s="13">
        <v>142.153336</v>
      </c>
      <c r="W700" s="13">
        <v>144.66667200000001</v>
      </c>
      <c r="AG700" s="14">
        <v>44113</v>
      </c>
      <c r="AH700" s="13">
        <v>86777100</v>
      </c>
    </row>
    <row r="701" spans="1:34" x14ac:dyDescent="0.3">
      <c r="A701" s="14">
        <v>44116</v>
      </c>
      <c r="B701" s="13">
        <v>147.433334</v>
      </c>
      <c r="C701" s="13">
        <f>AVERAGE(B701:B710)</f>
        <v>145.3543335</v>
      </c>
      <c r="D701" s="13">
        <f>AVERAGE(B701:B730)</f>
        <v>143.5348887333333</v>
      </c>
      <c r="E701" s="13">
        <f>AVERAGE(B701:B800)</f>
        <v>212.97359953000003</v>
      </c>
      <c r="S701" s="14">
        <v>44116</v>
      </c>
      <c r="T701" s="13">
        <v>147.33332799999999</v>
      </c>
      <c r="U701" s="13">
        <v>149.58000200000001</v>
      </c>
      <c r="V701" s="13">
        <v>146.19332900000001</v>
      </c>
      <c r="W701" s="13">
        <v>147.433334</v>
      </c>
      <c r="AG701" s="14">
        <v>44116</v>
      </c>
      <c r="AH701" s="13">
        <v>116373300</v>
      </c>
    </row>
    <row r="702" spans="1:34" x14ac:dyDescent="0.3">
      <c r="A702" s="14">
        <v>44117</v>
      </c>
      <c r="B702" s="13">
        <v>148.883331</v>
      </c>
      <c r="C702" s="13">
        <f>AVERAGE(B702:B711)</f>
        <v>144.62033389999996</v>
      </c>
      <c r="D702" s="13">
        <f>AVERAGE(B702:B731)</f>
        <v>144.41877749999995</v>
      </c>
      <c r="E702" s="13">
        <f>AVERAGE(B702:B801)</f>
        <v>213.37593291000002</v>
      </c>
      <c r="S702" s="14">
        <v>44117</v>
      </c>
      <c r="T702" s="13">
        <v>147.78334000000001</v>
      </c>
      <c r="U702" s="13">
        <v>149.63000500000001</v>
      </c>
      <c r="V702" s="13">
        <v>145.53334000000001</v>
      </c>
      <c r="W702" s="13">
        <v>148.883331</v>
      </c>
      <c r="AG702" s="14">
        <v>44117</v>
      </c>
      <c r="AH702" s="13">
        <v>103391100</v>
      </c>
    </row>
    <row r="703" spans="1:34" x14ac:dyDescent="0.3">
      <c r="A703" s="14">
        <v>44118</v>
      </c>
      <c r="B703" s="13">
        <v>153.76666299999999</v>
      </c>
      <c r="C703" s="13">
        <f>AVERAGE(B703:B712)</f>
        <v>143.88800059999997</v>
      </c>
      <c r="D703" s="13">
        <f>AVERAGE(B703:B732)</f>
        <v>145.62688856666665</v>
      </c>
      <c r="E703" s="13">
        <f>AVERAGE(B703:B802)</f>
        <v>214.13236632000005</v>
      </c>
      <c r="S703" s="14">
        <v>44118</v>
      </c>
      <c r="T703" s="13">
        <v>149.92666600000001</v>
      </c>
      <c r="U703" s="13">
        <v>155.300003</v>
      </c>
      <c r="V703" s="13">
        <v>149.116669</v>
      </c>
      <c r="W703" s="13">
        <v>153.76666299999999</v>
      </c>
      <c r="AG703" s="14">
        <v>44118</v>
      </c>
      <c r="AH703" s="13">
        <v>143639100</v>
      </c>
    </row>
    <row r="704" spans="1:34" x14ac:dyDescent="0.3">
      <c r="A704" s="14">
        <v>44119</v>
      </c>
      <c r="B704" s="13">
        <v>149.62666300000001</v>
      </c>
      <c r="C704" s="13">
        <f>AVERAGE(B704:B713)</f>
        <v>142.0453339</v>
      </c>
      <c r="D704" s="13">
        <f>AVERAGE(B704:B733)</f>
        <v>146.87911073333331</v>
      </c>
      <c r="E704" s="13">
        <f>AVERAGE(B704:B803)</f>
        <v>214.8215663</v>
      </c>
      <c r="S704" s="14">
        <v>44119</v>
      </c>
      <c r="T704" s="13">
        <v>150.10333299999999</v>
      </c>
      <c r="U704" s="13">
        <v>152.19000199999999</v>
      </c>
      <c r="V704" s="13">
        <v>147.5</v>
      </c>
      <c r="W704" s="13">
        <v>149.62666300000001</v>
      </c>
      <c r="AG704" s="14">
        <v>44119</v>
      </c>
      <c r="AH704" s="13">
        <v>107017200</v>
      </c>
    </row>
    <row r="705" spans="1:34" x14ac:dyDescent="0.3">
      <c r="A705" s="14">
        <v>44120</v>
      </c>
      <c r="B705" s="13">
        <v>146.55667099999999</v>
      </c>
      <c r="C705" s="13">
        <f>AVERAGE(B705:B714)</f>
        <v>140.77700049999999</v>
      </c>
      <c r="D705" s="13">
        <f>AVERAGE(B705:B734)</f>
        <v>148.39999949999998</v>
      </c>
      <c r="E705" s="13">
        <f>AVERAGE(B705:B804)</f>
        <v>215.65729964000002</v>
      </c>
      <c r="S705" s="14">
        <v>44120</v>
      </c>
      <c r="T705" s="13">
        <v>151.479996</v>
      </c>
      <c r="U705" s="13">
        <v>151.98333700000001</v>
      </c>
      <c r="V705" s="13">
        <v>146.28334000000001</v>
      </c>
      <c r="W705" s="13">
        <v>146.55667099999999</v>
      </c>
      <c r="AG705" s="14">
        <v>44120</v>
      </c>
      <c r="AH705" s="13">
        <v>98327700</v>
      </c>
    </row>
    <row r="706" spans="1:34" x14ac:dyDescent="0.3">
      <c r="A706" s="14">
        <v>44123</v>
      </c>
      <c r="B706" s="13">
        <v>143.61000100000001</v>
      </c>
      <c r="C706" s="13">
        <f>AVERAGE(B706:B715)</f>
        <v>139.05599979999997</v>
      </c>
      <c r="D706" s="13">
        <f>AVERAGE(B706:B735)</f>
        <v>149.82144369999997</v>
      </c>
      <c r="E706" s="13">
        <f>AVERAGE(B706:B805)</f>
        <v>216.50416624999997</v>
      </c>
      <c r="S706" s="14">
        <v>44123</v>
      </c>
      <c r="T706" s="13">
        <v>148.74667400000001</v>
      </c>
      <c r="U706" s="13">
        <v>149</v>
      </c>
      <c r="V706" s="13">
        <v>142.95666499999999</v>
      </c>
      <c r="W706" s="13">
        <v>143.61000100000001</v>
      </c>
      <c r="AG706" s="14">
        <v>44123</v>
      </c>
      <c r="AH706" s="13">
        <v>108863400</v>
      </c>
    </row>
    <row r="707" spans="1:34" x14ac:dyDescent="0.3">
      <c r="A707" s="14">
        <v>44124</v>
      </c>
      <c r="B707" s="13">
        <v>140.64666700000001</v>
      </c>
      <c r="C707" s="13">
        <f>AVERAGE(B707:B716)</f>
        <v>138.04533230000001</v>
      </c>
      <c r="D707" s="13">
        <f>AVERAGE(B707:B736)</f>
        <v>151.53177693333333</v>
      </c>
      <c r="E707" s="13">
        <f>AVERAGE(B707:B806)</f>
        <v>217.42786619999995</v>
      </c>
      <c r="S707" s="14">
        <v>44124</v>
      </c>
      <c r="T707" s="13">
        <v>143.91667200000001</v>
      </c>
      <c r="U707" s="13">
        <v>143.91667200000001</v>
      </c>
      <c r="V707" s="13">
        <v>139.683334</v>
      </c>
      <c r="W707" s="13">
        <v>140.64666700000001</v>
      </c>
      <c r="AG707" s="14">
        <v>44124</v>
      </c>
      <c r="AH707" s="13">
        <v>94968900</v>
      </c>
    </row>
    <row r="708" spans="1:34" x14ac:dyDescent="0.3">
      <c r="A708" s="14">
        <v>44125</v>
      </c>
      <c r="B708" s="13">
        <v>140.88000500000001</v>
      </c>
      <c r="C708" s="13">
        <f>AVERAGE(B708:B717)</f>
        <v>138.11066590000001</v>
      </c>
      <c r="D708" s="13">
        <f>AVERAGE(B708:B737)</f>
        <v>153.16377716666665</v>
      </c>
      <c r="E708" s="13">
        <f>AVERAGE(B708:B807)</f>
        <v>218.27766616</v>
      </c>
      <c r="S708" s="14">
        <v>44125</v>
      </c>
      <c r="T708" s="13">
        <v>140.89999399999999</v>
      </c>
      <c r="U708" s="13">
        <v>144.316666</v>
      </c>
      <c r="V708" s="13">
        <v>140.41667200000001</v>
      </c>
      <c r="W708" s="13">
        <v>140.88000500000001</v>
      </c>
      <c r="AG708" s="14">
        <v>44125</v>
      </c>
      <c r="AH708" s="13">
        <v>97111500</v>
      </c>
    </row>
    <row r="709" spans="1:34" x14ac:dyDescent="0.3">
      <c r="A709" s="14">
        <v>44126</v>
      </c>
      <c r="B709" s="13">
        <v>141.929993</v>
      </c>
      <c r="C709" s="13">
        <f>AVERAGE(B709:B718)</f>
        <v>138.0553314</v>
      </c>
      <c r="D709" s="13">
        <f>AVERAGE(B709:B738)</f>
        <v>155.0608881666667</v>
      </c>
      <c r="E709" s="13">
        <f>AVERAGE(B709:B808)</f>
        <v>219.20823271999996</v>
      </c>
      <c r="S709" s="14">
        <v>44126</v>
      </c>
      <c r="T709" s="13">
        <v>147.30667099999999</v>
      </c>
      <c r="U709" s="13">
        <v>148.41000399999999</v>
      </c>
      <c r="V709" s="13">
        <v>141.50332599999999</v>
      </c>
      <c r="W709" s="13">
        <v>141.929993</v>
      </c>
      <c r="AG709" s="14">
        <v>44126</v>
      </c>
      <c r="AH709" s="13">
        <v>119979600</v>
      </c>
    </row>
    <row r="710" spans="1:34" x14ac:dyDescent="0.3">
      <c r="A710" s="14">
        <v>44127</v>
      </c>
      <c r="B710" s="13">
        <v>140.21000699999999</v>
      </c>
      <c r="C710" s="13">
        <f>AVERAGE(B710:B719)</f>
        <v>138.46533200000002</v>
      </c>
      <c r="D710" s="13">
        <f>AVERAGE(B710:B739)</f>
        <v>156.98588816666668</v>
      </c>
      <c r="E710" s="13">
        <f>AVERAGE(B710:B809)</f>
        <v>219.96613279999997</v>
      </c>
      <c r="S710" s="14">
        <v>44127</v>
      </c>
      <c r="T710" s="13">
        <v>140.613327</v>
      </c>
      <c r="U710" s="13">
        <v>140.96333300000001</v>
      </c>
      <c r="V710" s="13">
        <v>135.79333500000001</v>
      </c>
      <c r="W710" s="13">
        <v>140.21000699999999</v>
      </c>
      <c r="AG710" s="14">
        <v>44127</v>
      </c>
      <c r="AH710" s="13">
        <v>101151000</v>
      </c>
    </row>
    <row r="711" spans="1:34" x14ac:dyDescent="0.3">
      <c r="A711" s="14">
        <v>44130</v>
      </c>
      <c r="B711" s="13">
        <v>140.09333799999999</v>
      </c>
      <c r="C711" s="13">
        <f>AVERAGE(B711:B720)</f>
        <v>138.77599789999999</v>
      </c>
      <c r="D711" s="13">
        <f>AVERAGE(B711:B740)</f>
        <v>159.44288786666669</v>
      </c>
      <c r="E711" s="13">
        <f>AVERAGE(B711:B810)</f>
        <v>220.74693265999994</v>
      </c>
      <c r="S711" s="14">
        <v>44130</v>
      </c>
      <c r="T711" s="13">
        <v>137.21000699999999</v>
      </c>
      <c r="U711" s="13">
        <v>141.91999799999999</v>
      </c>
      <c r="V711" s="13">
        <v>136.66667200000001</v>
      </c>
      <c r="W711" s="13">
        <v>140.09333799999999</v>
      </c>
      <c r="AG711" s="14">
        <v>44130</v>
      </c>
      <c r="AH711" s="13">
        <v>84717600</v>
      </c>
    </row>
    <row r="712" spans="1:34" x14ac:dyDescent="0.3">
      <c r="A712" s="14">
        <v>44131</v>
      </c>
      <c r="B712" s="13">
        <v>141.55999800000001</v>
      </c>
      <c r="C712" s="13">
        <f>AVERAGE(B712:B721)</f>
        <v>138.8086639</v>
      </c>
      <c r="D712" s="13">
        <f>AVERAGE(B712:B741)</f>
        <v>161.99399870000005</v>
      </c>
      <c r="E712" s="13">
        <f>AVERAGE(B712:B811)</f>
        <v>221.57933255999995</v>
      </c>
      <c r="S712" s="14">
        <v>44131</v>
      </c>
      <c r="T712" s="13">
        <v>141.25332599999999</v>
      </c>
      <c r="U712" s="13">
        <v>143.5</v>
      </c>
      <c r="V712" s="13">
        <v>140.03334000000001</v>
      </c>
      <c r="W712" s="13">
        <v>141.55999800000001</v>
      </c>
      <c r="AG712" s="14">
        <v>44131</v>
      </c>
      <c r="AH712" s="13">
        <v>68059500</v>
      </c>
    </row>
    <row r="713" spans="1:34" x14ac:dyDescent="0.3">
      <c r="A713" s="14">
        <v>44132</v>
      </c>
      <c r="B713" s="13">
        <v>135.33999600000001</v>
      </c>
      <c r="C713" s="13">
        <f>AVERAGE(B713:B722)</f>
        <v>138.33133080000002</v>
      </c>
      <c r="D713" s="13">
        <f>AVERAGE(B713:B742)</f>
        <v>163.99177650000004</v>
      </c>
      <c r="E713" s="13">
        <f>AVERAGE(B713:B812)</f>
        <v>222.37093259000002</v>
      </c>
      <c r="S713" s="14">
        <v>44132</v>
      </c>
      <c r="T713" s="13">
        <v>138.82666</v>
      </c>
      <c r="U713" s="13">
        <v>139.53334000000001</v>
      </c>
      <c r="V713" s="13">
        <v>135.33332799999999</v>
      </c>
      <c r="W713" s="13">
        <v>135.33999600000001</v>
      </c>
      <c r="AG713" s="14">
        <v>44132</v>
      </c>
      <c r="AH713" s="13">
        <v>76354200</v>
      </c>
    </row>
    <row r="714" spans="1:34" x14ac:dyDescent="0.3">
      <c r="A714" s="14">
        <v>44133</v>
      </c>
      <c r="B714" s="13">
        <v>136.94332900000001</v>
      </c>
      <c r="C714" s="13">
        <f>AVERAGE(B714:B723)</f>
        <v>138.70166470000001</v>
      </c>
      <c r="D714" s="13">
        <f>AVERAGE(B714:B743)</f>
        <v>166.4478876666667</v>
      </c>
      <c r="E714" s="13">
        <f>AVERAGE(B714:B813)</f>
        <v>223.11843258999997</v>
      </c>
      <c r="S714" s="14">
        <v>44133</v>
      </c>
      <c r="T714" s="13">
        <v>136.653336</v>
      </c>
      <c r="U714" s="13">
        <v>139.35333299999999</v>
      </c>
      <c r="V714" s="13">
        <v>135.48666399999999</v>
      </c>
      <c r="W714" s="13">
        <v>136.94332900000001</v>
      </c>
      <c r="AG714" s="14">
        <v>44133</v>
      </c>
      <c r="AH714" s="13">
        <v>67965900</v>
      </c>
    </row>
    <row r="715" spans="1:34" x14ac:dyDescent="0.3">
      <c r="A715" s="14">
        <v>44134</v>
      </c>
      <c r="B715" s="13">
        <v>129.346664</v>
      </c>
      <c r="C715" s="13">
        <f>AVERAGE(B715:B724)</f>
        <v>138.7326644</v>
      </c>
      <c r="D715" s="13">
        <f>AVERAGE(B715:B744)</f>
        <v>168.66077676666671</v>
      </c>
      <c r="E715" s="13">
        <f>AVERAGE(B715:B814)</f>
        <v>223.88363262999997</v>
      </c>
      <c r="S715" s="14">
        <v>44134</v>
      </c>
      <c r="T715" s="13">
        <v>135.633331</v>
      </c>
      <c r="U715" s="13">
        <v>135.863327</v>
      </c>
      <c r="V715" s="13">
        <v>126.370003</v>
      </c>
      <c r="W715" s="13">
        <v>129.346664</v>
      </c>
      <c r="AG715" s="14">
        <v>44134</v>
      </c>
      <c r="AH715" s="13">
        <v>127533900</v>
      </c>
    </row>
    <row r="716" spans="1:34" x14ac:dyDescent="0.3">
      <c r="A716" s="14">
        <v>44137</v>
      </c>
      <c r="B716" s="13">
        <v>133.50332599999999</v>
      </c>
      <c r="C716" s="13">
        <f>AVERAGE(B716:B725)</f>
        <v>139.4146652</v>
      </c>
      <c r="D716" s="13">
        <f>AVERAGE(B716:B745)</f>
        <v>171.4584437</v>
      </c>
      <c r="E716" s="13">
        <f>AVERAGE(B716:B815)</f>
        <v>224.65253263</v>
      </c>
      <c r="S716" s="14">
        <v>44137</v>
      </c>
      <c r="T716" s="13">
        <v>131.33332799999999</v>
      </c>
      <c r="U716" s="13">
        <v>135.66000399999999</v>
      </c>
      <c r="V716" s="13">
        <v>130.76666299999999</v>
      </c>
      <c r="W716" s="13">
        <v>133.50332599999999</v>
      </c>
      <c r="AG716" s="14">
        <v>44137</v>
      </c>
      <c r="AH716" s="13">
        <v>87063300</v>
      </c>
    </row>
    <row r="717" spans="1:34" x14ac:dyDescent="0.3">
      <c r="A717" s="14">
        <v>44138</v>
      </c>
      <c r="B717" s="13">
        <v>141.300003</v>
      </c>
      <c r="C717" s="13">
        <f>AVERAGE(B717:B726)</f>
        <v>139.66733250000001</v>
      </c>
      <c r="D717" s="13">
        <f>AVERAGE(B717:B746)</f>
        <v>174.04444376666666</v>
      </c>
      <c r="E717" s="13">
        <f>AVERAGE(B717:B816)</f>
        <v>225.35513273000001</v>
      </c>
      <c r="S717" s="14">
        <v>44138</v>
      </c>
      <c r="T717" s="13">
        <v>136.57666</v>
      </c>
      <c r="U717" s="13">
        <v>142.58999600000001</v>
      </c>
      <c r="V717" s="13">
        <v>135.56333900000001</v>
      </c>
      <c r="W717" s="13">
        <v>141.300003</v>
      </c>
      <c r="AG717" s="14">
        <v>44138</v>
      </c>
      <c r="AH717" s="13">
        <v>103055100</v>
      </c>
    </row>
    <row r="718" spans="1:34" x14ac:dyDescent="0.3">
      <c r="A718" s="14">
        <v>44139</v>
      </c>
      <c r="B718" s="13">
        <v>140.32666</v>
      </c>
      <c r="C718" s="13">
        <f>AVERAGE(B718:B727)</f>
        <v>140.25766609999999</v>
      </c>
      <c r="D718" s="13">
        <f>AVERAGE(B718:B747)</f>
        <v>176.25411019999999</v>
      </c>
      <c r="E718" s="13">
        <f>AVERAGE(B718:B817)</f>
        <v>226.06086607000006</v>
      </c>
      <c r="S718" s="14">
        <v>44139</v>
      </c>
      <c r="T718" s="13">
        <v>143.53999300000001</v>
      </c>
      <c r="U718" s="13">
        <v>145.133331</v>
      </c>
      <c r="V718" s="13">
        <v>139.03334000000001</v>
      </c>
      <c r="W718" s="13">
        <v>140.32666</v>
      </c>
      <c r="AG718" s="14">
        <v>44139</v>
      </c>
      <c r="AH718" s="13">
        <v>96429300</v>
      </c>
    </row>
    <row r="719" spans="1:34" x14ac:dyDescent="0.3">
      <c r="A719" s="14">
        <v>44140</v>
      </c>
      <c r="B719" s="13">
        <v>146.029999</v>
      </c>
      <c r="C719" s="13">
        <f>AVERAGE(B719:B728)</f>
        <v>142.44633340000001</v>
      </c>
      <c r="D719" s="13">
        <f>AVERAGE(B719:B748)</f>
        <v>178.86433256666666</v>
      </c>
      <c r="E719" s="13">
        <f>AVERAGE(B719:B818)</f>
        <v>226.88403273</v>
      </c>
      <c r="S719" s="14">
        <v>44140</v>
      </c>
      <c r="T719" s="13">
        <v>142.76666299999999</v>
      </c>
      <c r="U719" s="13">
        <v>146.66667200000001</v>
      </c>
      <c r="V719" s="13">
        <v>141.33332799999999</v>
      </c>
      <c r="W719" s="13">
        <v>146.029999</v>
      </c>
      <c r="AG719" s="14">
        <v>44140</v>
      </c>
      <c r="AH719" s="13">
        <v>85243500</v>
      </c>
    </row>
    <row r="720" spans="1:34" x14ac:dyDescent="0.3">
      <c r="A720" s="14">
        <v>44141</v>
      </c>
      <c r="B720" s="13">
        <v>143.316666</v>
      </c>
      <c r="C720" s="13">
        <f>AVERAGE(B720:B729)</f>
        <v>144.48566750000001</v>
      </c>
      <c r="D720" s="13">
        <f>AVERAGE(B720:B749)</f>
        <v>181.71888833333333</v>
      </c>
      <c r="E720" s="13">
        <f>AVERAGE(B720:B819)</f>
        <v>227.62956602000003</v>
      </c>
      <c r="S720" s="14">
        <v>44141</v>
      </c>
      <c r="T720" s="13">
        <v>145.366669</v>
      </c>
      <c r="U720" s="13">
        <v>145.52333100000001</v>
      </c>
      <c r="V720" s="13">
        <v>141.42666600000001</v>
      </c>
      <c r="W720" s="13">
        <v>143.316666</v>
      </c>
      <c r="AG720" s="14">
        <v>44141</v>
      </c>
      <c r="AH720" s="13">
        <v>65118000</v>
      </c>
    </row>
    <row r="721" spans="1:34" x14ac:dyDescent="0.3">
      <c r="A721" s="14">
        <v>44144</v>
      </c>
      <c r="B721" s="13">
        <v>140.41999799999999</v>
      </c>
      <c r="C721" s="13">
        <f>AVERAGE(B721:B730)</f>
        <v>146.47433480000001</v>
      </c>
      <c r="D721" s="13">
        <f>AVERAGE(B721:B750)</f>
        <v>184.16233263333331</v>
      </c>
      <c r="E721" s="13">
        <f>AVERAGE(B721:B820)</f>
        <v>228.49989942000005</v>
      </c>
      <c r="S721" s="14">
        <v>44144</v>
      </c>
      <c r="T721" s="13">
        <v>146.5</v>
      </c>
      <c r="U721" s="13">
        <v>150.83332799999999</v>
      </c>
      <c r="V721" s="13">
        <v>140.33332799999999</v>
      </c>
      <c r="W721" s="13">
        <v>140.41999799999999</v>
      </c>
      <c r="AG721" s="14">
        <v>44144</v>
      </c>
      <c r="AH721" s="13">
        <v>104499000</v>
      </c>
    </row>
    <row r="722" spans="1:34" x14ac:dyDescent="0.3">
      <c r="A722" s="14">
        <v>44145</v>
      </c>
      <c r="B722" s="13">
        <v>136.78666699999999</v>
      </c>
      <c r="C722" s="13">
        <f>AVERAGE(B722:B731)</f>
        <v>149.82733469999999</v>
      </c>
      <c r="D722" s="13">
        <f>AVERAGE(B722:B751)</f>
        <v>186.59655506666664</v>
      </c>
      <c r="E722" s="13">
        <f>AVERAGE(B722:B821)</f>
        <v>229.40109936999997</v>
      </c>
      <c r="S722" s="14">
        <v>44145</v>
      </c>
      <c r="T722" s="13">
        <v>140.029999</v>
      </c>
      <c r="U722" s="13">
        <v>140.029999</v>
      </c>
      <c r="V722" s="13">
        <v>132.009995</v>
      </c>
      <c r="W722" s="13">
        <v>136.78666699999999</v>
      </c>
      <c r="AG722" s="14">
        <v>44145</v>
      </c>
      <c r="AH722" s="13">
        <v>90852600</v>
      </c>
    </row>
    <row r="723" spans="1:34" x14ac:dyDescent="0.3">
      <c r="A723" s="14">
        <v>44146</v>
      </c>
      <c r="B723" s="13">
        <v>139.04333500000001</v>
      </c>
      <c r="C723" s="13">
        <f>AVERAGE(B723:B732)</f>
        <v>154.66133429999999</v>
      </c>
      <c r="D723" s="13">
        <f>AVERAGE(B723:B752)</f>
        <v>189.2145548333333</v>
      </c>
      <c r="E723" s="13">
        <f>AVERAGE(B723:B822)</f>
        <v>230.26979931999998</v>
      </c>
      <c r="S723" s="14">
        <v>44146</v>
      </c>
      <c r="T723" s="13">
        <v>138.816666</v>
      </c>
      <c r="U723" s="13">
        <v>139.566666</v>
      </c>
      <c r="V723" s="13">
        <v>136.86000100000001</v>
      </c>
      <c r="W723" s="13">
        <v>139.04333500000001</v>
      </c>
      <c r="AG723" s="14">
        <v>44146</v>
      </c>
      <c r="AH723" s="13">
        <v>52073100</v>
      </c>
    </row>
    <row r="724" spans="1:34" x14ac:dyDescent="0.3">
      <c r="A724" s="14">
        <v>44147</v>
      </c>
      <c r="B724" s="13">
        <v>137.25332599999999</v>
      </c>
      <c r="C724" s="13">
        <f>AVERAGE(B724:B733)</f>
        <v>159.89033359999999</v>
      </c>
      <c r="D724" s="13">
        <f>AVERAGE(B724:B753)</f>
        <v>191.93277686666664</v>
      </c>
      <c r="E724" s="13">
        <f>AVERAGE(B724:B823)</f>
        <v>231.15869930999997</v>
      </c>
      <c r="S724" s="14">
        <v>44147</v>
      </c>
      <c r="T724" s="13">
        <v>138.35000600000001</v>
      </c>
      <c r="U724" s="13">
        <v>141</v>
      </c>
      <c r="V724" s="13">
        <v>136.50666799999999</v>
      </c>
      <c r="W724" s="13">
        <v>137.25332599999999</v>
      </c>
      <c r="AG724" s="14">
        <v>44147</v>
      </c>
      <c r="AH724" s="13">
        <v>59565300</v>
      </c>
    </row>
    <row r="725" spans="1:34" x14ac:dyDescent="0.3">
      <c r="A725" s="14">
        <v>44148</v>
      </c>
      <c r="B725" s="13">
        <v>136.16667200000001</v>
      </c>
      <c r="C725" s="13">
        <f>AVERAGE(B725:B734)</f>
        <v>165.6903336</v>
      </c>
      <c r="D725" s="13">
        <f>AVERAGE(B725:B754)</f>
        <v>194.73199919999996</v>
      </c>
      <c r="E725" s="13">
        <f>AVERAGE(B725:B824)</f>
        <v>232.04289944999999</v>
      </c>
      <c r="S725" s="14">
        <v>44148</v>
      </c>
      <c r="T725" s="13">
        <v>136.949997</v>
      </c>
      <c r="U725" s="13">
        <v>137.509995</v>
      </c>
      <c r="V725" s="13">
        <v>133.886673</v>
      </c>
      <c r="W725" s="13">
        <v>136.16667200000001</v>
      </c>
      <c r="AG725" s="14">
        <v>44148</v>
      </c>
      <c r="AH725" s="13">
        <v>59313300</v>
      </c>
    </row>
    <row r="726" spans="1:34" x14ac:dyDescent="0.3">
      <c r="A726" s="14">
        <v>44151</v>
      </c>
      <c r="B726" s="13">
        <v>136.029999</v>
      </c>
      <c r="C726" s="13">
        <f>AVERAGE(B726:B735)</f>
        <v>170.99366609999998</v>
      </c>
      <c r="D726" s="13">
        <f>AVERAGE(B726:B755)</f>
        <v>197.59299926666665</v>
      </c>
      <c r="E726" s="13">
        <f>AVERAGE(B726:B825)</f>
        <v>233.02116605000003</v>
      </c>
      <c r="S726" s="14">
        <v>44151</v>
      </c>
      <c r="T726" s="13">
        <v>136.30999800000001</v>
      </c>
      <c r="U726" s="13">
        <v>137.48333700000001</v>
      </c>
      <c r="V726" s="13">
        <v>134.69667100000001</v>
      </c>
      <c r="W726" s="13">
        <v>136.029999</v>
      </c>
      <c r="AG726" s="14">
        <v>44151</v>
      </c>
      <c r="AH726" s="13">
        <v>80515800</v>
      </c>
    </row>
    <row r="727" spans="1:34" x14ac:dyDescent="0.3">
      <c r="A727" s="14">
        <v>44152</v>
      </c>
      <c r="B727" s="13">
        <v>147.203339</v>
      </c>
      <c r="C727" s="13">
        <f>AVERAGE(B727:B736)</f>
        <v>176.882666</v>
      </c>
      <c r="D727" s="13">
        <f>AVERAGE(B727:B756)</f>
        <v>200.77844389999998</v>
      </c>
      <c r="E727" s="13">
        <f>AVERAGE(B727:B826)</f>
        <v>234.20193280000004</v>
      </c>
      <c r="S727" s="14">
        <v>44152</v>
      </c>
      <c r="T727" s="13">
        <v>153.38999899999999</v>
      </c>
      <c r="U727" s="13">
        <v>154</v>
      </c>
      <c r="V727" s="13">
        <v>144.33667</v>
      </c>
      <c r="W727" s="13">
        <v>147.203339</v>
      </c>
      <c r="AG727" s="14">
        <v>44152</v>
      </c>
      <c r="AH727" s="13">
        <v>183564900</v>
      </c>
    </row>
    <row r="728" spans="1:34" x14ac:dyDescent="0.3">
      <c r="A728" s="14">
        <v>44153</v>
      </c>
      <c r="B728" s="13">
        <v>162.21333300000001</v>
      </c>
      <c r="C728" s="13">
        <f>AVERAGE(B728:B737)</f>
        <v>181.12299950000002</v>
      </c>
      <c r="D728" s="13">
        <f>AVERAGE(B728:B757)</f>
        <v>203.71244353333333</v>
      </c>
      <c r="E728" s="13">
        <f>AVERAGE(B728:B827)</f>
        <v>235.17066601000002</v>
      </c>
      <c r="S728" s="14">
        <v>44153</v>
      </c>
      <c r="T728" s="13">
        <v>149.449997</v>
      </c>
      <c r="U728" s="13">
        <v>165.33332799999999</v>
      </c>
      <c r="V728" s="13">
        <v>147.83332799999999</v>
      </c>
      <c r="W728" s="13">
        <v>162.21333300000001</v>
      </c>
      <c r="AG728" s="14">
        <v>44153</v>
      </c>
      <c r="AH728" s="13">
        <v>234132000</v>
      </c>
    </row>
    <row r="729" spans="1:34" x14ac:dyDescent="0.3">
      <c r="A729" s="14">
        <v>44154</v>
      </c>
      <c r="B729" s="13">
        <v>166.42334</v>
      </c>
      <c r="C729" s="13">
        <f>AVERAGE(B729:B738)</f>
        <v>184.6809997</v>
      </c>
      <c r="D729" s="13">
        <f>AVERAGE(B729:B758)</f>
        <v>206.41388803333331</v>
      </c>
      <c r="E729" s="13">
        <f>AVERAGE(B729:B828)</f>
        <v>236.01136608000004</v>
      </c>
      <c r="S729" s="14">
        <v>44154</v>
      </c>
      <c r="T729" s="13">
        <v>164</v>
      </c>
      <c r="U729" s="13">
        <v>169.53666699999999</v>
      </c>
      <c r="V729" s="13">
        <v>162.52333100000001</v>
      </c>
      <c r="W729" s="13">
        <v>166.42334</v>
      </c>
      <c r="AG729" s="14">
        <v>44154</v>
      </c>
      <c r="AH729" s="13">
        <v>187425900</v>
      </c>
    </row>
    <row r="730" spans="1:34" x14ac:dyDescent="0.3">
      <c r="A730" s="14">
        <v>44155</v>
      </c>
      <c r="B730" s="13">
        <v>163.203339</v>
      </c>
      <c r="C730" s="13">
        <f>AVERAGE(B730:B739)</f>
        <v>188.00666500000003</v>
      </c>
      <c r="D730" s="13">
        <f>AVERAGE(B730:B759)</f>
        <v>209.03433226666664</v>
      </c>
      <c r="E730" s="13">
        <f>AVERAGE(B730:B829)</f>
        <v>236.81306606000001</v>
      </c>
      <c r="S730" s="14">
        <v>44155</v>
      </c>
      <c r="T730" s="13">
        <v>165.99667400000001</v>
      </c>
      <c r="U730" s="13">
        <v>167.5</v>
      </c>
      <c r="V730" s="13">
        <v>163.020004</v>
      </c>
      <c r="W730" s="13">
        <v>163.203339</v>
      </c>
      <c r="AG730" s="14">
        <v>44155</v>
      </c>
      <c r="AH730" s="13">
        <v>98735700</v>
      </c>
    </row>
    <row r="731" spans="1:34" x14ac:dyDescent="0.3">
      <c r="A731" s="14">
        <v>44158</v>
      </c>
      <c r="B731" s="13">
        <v>173.949997</v>
      </c>
      <c r="C731" s="13">
        <f>AVERAGE(B731:B740)</f>
        <v>193.07833090000003</v>
      </c>
      <c r="D731" s="13">
        <f>AVERAGE(B731:B760)</f>
        <v>211.99399869999999</v>
      </c>
      <c r="E731" s="13">
        <f>AVERAGE(B731:B830)</f>
        <v>237.56313274000004</v>
      </c>
      <c r="S731" s="14">
        <v>44158</v>
      </c>
      <c r="T731" s="13">
        <v>167.83332799999999</v>
      </c>
      <c r="U731" s="13">
        <v>175.33332799999999</v>
      </c>
      <c r="V731" s="13">
        <v>167.26333600000001</v>
      </c>
      <c r="W731" s="13">
        <v>173.949997</v>
      </c>
      <c r="AG731" s="14">
        <v>44158</v>
      </c>
      <c r="AH731" s="13">
        <v>150780900</v>
      </c>
    </row>
    <row r="732" spans="1:34" x14ac:dyDescent="0.3">
      <c r="A732" s="14">
        <v>44159</v>
      </c>
      <c r="B732" s="13">
        <v>185.12666300000001</v>
      </c>
      <c r="C732" s="13">
        <f>AVERAGE(B732:B741)</f>
        <v>197.34599750000001</v>
      </c>
      <c r="D732" s="13">
        <f>AVERAGE(B732:B761)</f>
        <v>215.26277666666664</v>
      </c>
      <c r="E732" s="13">
        <f>AVERAGE(B732:B831)</f>
        <v>238.22026607000001</v>
      </c>
      <c r="S732" s="14">
        <v>44159</v>
      </c>
      <c r="T732" s="13">
        <v>180.133331</v>
      </c>
      <c r="U732" s="13">
        <v>186.66333</v>
      </c>
      <c r="V732" s="13">
        <v>175.39999399999999</v>
      </c>
      <c r="W732" s="13">
        <v>185.12666300000001</v>
      </c>
      <c r="AG732" s="14">
        <v>44159</v>
      </c>
      <c r="AH732" s="13">
        <v>160945500</v>
      </c>
    </row>
    <row r="733" spans="1:34" x14ac:dyDescent="0.3">
      <c r="A733" s="14">
        <v>44160</v>
      </c>
      <c r="B733" s="13">
        <v>191.33332799999999</v>
      </c>
      <c r="C733" s="13">
        <f>AVERAGE(B733:B742)</f>
        <v>198.9826644</v>
      </c>
      <c r="D733" s="13">
        <f>AVERAGE(B733:B762)</f>
        <v>218.86988776666666</v>
      </c>
      <c r="E733" s="13">
        <f>AVERAGE(B733:B832)</f>
        <v>238.84939936999996</v>
      </c>
      <c r="S733" s="14">
        <v>44160</v>
      </c>
      <c r="T733" s="13">
        <v>183.35333299999999</v>
      </c>
      <c r="U733" s="13">
        <v>191.33332799999999</v>
      </c>
      <c r="V733" s="13">
        <v>181.78999300000001</v>
      </c>
      <c r="W733" s="13">
        <v>191.33332799999999</v>
      </c>
      <c r="AG733" s="14">
        <v>44160</v>
      </c>
      <c r="AH733" s="13">
        <v>146790600</v>
      </c>
    </row>
    <row r="734" spans="1:34" x14ac:dyDescent="0.3">
      <c r="A734" s="14">
        <v>44162</v>
      </c>
      <c r="B734" s="13">
        <v>195.25332599999999</v>
      </c>
      <c r="C734" s="13">
        <f>AVERAGE(B734:B743)</f>
        <v>200.75166470000002</v>
      </c>
      <c r="D734" s="13">
        <f>AVERAGE(B734:B763)</f>
        <v>221.50533240000001</v>
      </c>
      <c r="E734" s="13">
        <f>AVERAGE(B734:B833)</f>
        <v>239.33503276000002</v>
      </c>
      <c r="S734" s="14">
        <v>44162</v>
      </c>
      <c r="T734" s="13">
        <v>193.720001</v>
      </c>
      <c r="U734" s="13">
        <v>199.59333799999999</v>
      </c>
      <c r="V734" s="13">
        <v>192.816666</v>
      </c>
      <c r="W734" s="13">
        <v>195.25332599999999</v>
      </c>
      <c r="AG734" s="14">
        <v>44162</v>
      </c>
      <c r="AH734" s="13">
        <v>112683300</v>
      </c>
    </row>
    <row r="735" spans="1:34" x14ac:dyDescent="0.3">
      <c r="A735" s="14">
        <v>44165</v>
      </c>
      <c r="B735" s="13">
        <v>189.199997</v>
      </c>
      <c r="C735" s="13">
        <f>AVERAGE(B735:B744)</f>
        <v>201.55933229999999</v>
      </c>
      <c r="D735" s="13">
        <f>AVERAGE(B735:B764)</f>
        <v>224.43511043333334</v>
      </c>
      <c r="E735" s="13">
        <f>AVERAGE(B735:B834)</f>
        <v>239.81383281000006</v>
      </c>
      <c r="S735" s="14">
        <v>44165</v>
      </c>
      <c r="T735" s="13">
        <v>200.73666399999999</v>
      </c>
      <c r="U735" s="13">
        <v>202.60000600000001</v>
      </c>
      <c r="V735" s="13">
        <v>184.83667</v>
      </c>
      <c r="W735" s="13">
        <v>189.199997</v>
      </c>
      <c r="AG735" s="14">
        <v>44165</v>
      </c>
      <c r="AH735" s="13">
        <v>189009300</v>
      </c>
    </row>
    <row r="736" spans="1:34" x14ac:dyDescent="0.3">
      <c r="A736" s="14">
        <v>44166</v>
      </c>
      <c r="B736" s="13">
        <v>194.91999799999999</v>
      </c>
      <c r="C736" s="13">
        <f>AVERAGE(B736:B745)</f>
        <v>203.9669998</v>
      </c>
      <c r="D736" s="13">
        <f>AVERAGE(B736:B765)</f>
        <v>227.62188870000003</v>
      </c>
      <c r="E736" s="13">
        <f>AVERAGE(B736:B835)</f>
        <v>240.38249950000002</v>
      </c>
      <c r="S736" s="14">
        <v>44166</v>
      </c>
      <c r="T736" s="13">
        <v>199.19667100000001</v>
      </c>
      <c r="U736" s="13">
        <v>199.28334000000001</v>
      </c>
      <c r="V736" s="13">
        <v>190.683334</v>
      </c>
      <c r="W736" s="13">
        <v>194.91999799999999</v>
      </c>
      <c r="AG736" s="14">
        <v>44166</v>
      </c>
      <c r="AH736" s="13">
        <v>120310500</v>
      </c>
    </row>
    <row r="737" spans="1:34" x14ac:dyDescent="0.3">
      <c r="A737" s="14">
        <v>44167</v>
      </c>
      <c r="B737" s="13">
        <v>189.606674</v>
      </c>
      <c r="C737" s="13">
        <f>AVERAGE(B737:B746)</f>
        <v>205.58333280000002</v>
      </c>
      <c r="D737" s="13">
        <f>AVERAGE(B737:B766)</f>
        <v>230.5134439666667</v>
      </c>
      <c r="E737" s="13">
        <f>AVERAGE(B737:B836)</f>
        <v>240.78243282000003</v>
      </c>
      <c r="S737" s="14">
        <v>44167</v>
      </c>
      <c r="T737" s="13">
        <v>185.479996</v>
      </c>
      <c r="U737" s="13">
        <v>190.51333600000001</v>
      </c>
      <c r="V737" s="13">
        <v>180.403336</v>
      </c>
      <c r="W737" s="13">
        <v>189.606674</v>
      </c>
      <c r="AG737" s="14">
        <v>44167</v>
      </c>
      <c r="AH737" s="13">
        <v>143327100</v>
      </c>
    </row>
    <row r="738" spans="1:34" x14ac:dyDescent="0.3">
      <c r="A738" s="14">
        <v>44168</v>
      </c>
      <c r="B738" s="13">
        <v>197.79333500000001</v>
      </c>
      <c r="C738" s="13">
        <f>AVERAGE(B738:B747)</f>
        <v>207.38166499999997</v>
      </c>
      <c r="D738" s="13">
        <f>AVERAGE(B738:B767)</f>
        <v>233.3727767666667</v>
      </c>
      <c r="E738" s="13">
        <f>AVERAGE(B738:B837)</f>
        <v>241.20103268</v>
      </c>
      <c r="S738" s="14">
        <v>44168</v>
      </c>
      <c r="T738" s="13">
        <v>196.67334</v>
      </c>
      <c r="U738" s="13">
        <v>199.65666200000001</v>
      </c>
      <c r="V738" s="13">
        <v>194.143326</v>
      </c>
      <c r="W738" s="13">
        <v>197.79333500000001</v>
      </c>
      <c r="AG738" s="14">
        <v>44168</v>
      </c>
      <c r="AH738" s="13">
        <v>127656000</v>
      </c>
    </row>
    <row r="739" spans="1:34" x14ac:dyDescent="0.3">
      <c r="A739" s="14">
        <v>44169</v>
      </c>
      <c r="B739" s="13">
        <v>199.679993</v>
      </c>
      <c r="C739" s="13">
        <f>AVERAGE(B739:B748)</f>
        <v>209.4656646</v>
      </c>
      <c r="D739" s="13">
        <f>AVERAGE(B739:B768)</f>
        <v>236.16355436666672</v>
      </c>
      <c r="E739" s="13">
        <f>AVERAGE(B739:B838)</f>
        <v>241.47976605000002</v>
      </c>
      <c r="S739" s="14">
        <v>44169</v>
      </c>
      <c r="T739" s="13">
        <v>197.00332599999999</v>
      </c>
      <c r="U739" s="13">
        <v>199.679993</v>
      </c>
      <c r="V739" s="13">
        <v>195.16667200000001</v>
      </c>
      <c r="W739" s="13">
        <v>199.679993</v>
      </c>
      <c r="AG739" s="14">
        <v>44169</v>
      </c>
      <c r="AH739" s="13">
        <v>88203900</v>
      </c>
    </row>
    <row r="740" spans="1:34" x14ac:dyDescent="0.3">
      <c r="A740" s="14">
        <v>44172</v>
      </c>
      <c r="B740" s="13">
        <v>213.91999799999999</v>
      </c>
      <c r="C740" s="13">
        <f>AVERAGE(B740:B749)</f>
        <v>212.66433249999994</v>
      </c>
      <c r="D740" s="13">
        <f>AVERAGE(B740:B769)</f>
        <v>238.95699916666669</v>
      </c>
      <c r="E740" s="13">
        <f>AVERAGE(B740:B839)</f>
        <v>241.84776607999996</v>
      </c>
      <c r="S740" s="14">
        <v>44172</v>
      </c>
      <c r="T740" s="13">
        <v>201.63999899999999</v>
      </c>
      <c r="U740" s="13">
        <v>216.26333600000001</v>
      </c>
      <c r="V740" s="13">
        <v>201.01666299999999</v>
      </c>
      <c r="W740" s="13">
        <v>213.91999799999999</v>
      </c>
      <c r="AG740" s="14">
        <v>44172</v>
      </c>
      <c r="AH740" s="13">
        <v>168929100</v>
      </c>
    </row>
    <row r="741" spans="1:34" x14ac:dyDescent="0.3">
      <c r="A741" s="14">
        <v>44173</v>
      </c>
      <c r="B741" s="13">
        <v>216.62666300000001</v>
      </c>
      <c r="C741" s="13">
        <f>AVERAGE(B741:B750)</f>
        <v>212.93433219999997</v>
      </c>
      <c r="D741" s="13">
        <f>AVERAGE(B741:B770)</f>
        <v>241.21511023333338</v>
      </c>
      <c r="E741" s="13">
        <f>AVERAGE(B741:B840)</f>
        <v>241.99156613</v>
      </c>
      <c r="S741" s="14">
        <v>44173</v>
      </c>
      <c r="T741" s="13">
        <v>208.50332599999999</v>
      </c>
      <c r="U741" s="13">
        <v>217.09333799999999</v>
      </c>
      <c r="V741" s="13">
        <v>206.16667200000001</v>
      </c>
      <c r="W741" s="13">
        <v>216.62666300000001</v>
      </c>
      <c r="AG741" s="14">
        <v>44173</v>
      </c>
      <c r="AH741" s="13">
        <v>192795000</v>
      </c>
    </row>
    <row r="742" spans="1:34" x14ac:dyDescent="0.3">
      <c r="A742" s="14">
        <v>44174</v>
      </c>
      <c r="B742" s="13">
        <v>201.49333200000001</v>
      </c>
      <c r="C742" s="13">
        <f>AVERAGE(B742:B751)</f>
        <v>212.616333</v>
      </c>
      <c r="D742" s="13">
        <f>AVERAGE(B742:B771)</f>
        <v>243.4013320666667</v>
      </c>
      <c r="E742" s="13">
        <f>AVERAGE(B742:B841)</f>
        <v>242.07063289999999</v>
      </c>
      <c r="S742" s="14">
        <v>44174</v>
      </c>
      <c r="T742" s="13">
        <v>217.89666700000001</v>
      </c>
      <c r="U742" s="13">
        <v>218.106674</v>
      </c>
      <c r="V742" s="13">
        <v>196</v>
      </c>
      <c r="W742" s="13">
        <v>201.49333200000001</v>
      </c>
      <c r="AG742" s="14">
        <v>44174</v>
      </c>
      <c r="AH742" s="13">
        <v>213873600</v>
      </c>
    </row>
    <row r="743" spans="1:34" x14ac:dyDescent="0.3">
      <c r="A743" s="14">
        <v>44175</v>
      </c>
      <c r="B743" s="13">
        <v>209.02333100000001</v>
      </c>
      <c r="C743" s="13">
        <f>AVERAGE(B743:B752)</f>
        <v>213.9996658</v>
      </c>
      <c r="D743" s="13">
        <f>AVERAGE(B743:B772)</f>
        <v>246.47155453333335</v>
      </c>
      <c r="E743" s="13">
        <f>AVERAGE(B743:B842)</f>
        <v>242.29216625000001</v>
      </c>
      <c r="S743" s="14">
        <v>44175</v>
      </c>
      <c r="T743" s="13">
        <v>191.45666499999999</v>
      </c>
      <c r="U743" s="13">
        <v>209.25</v>
      </c>
      <c r="V743" s="13">
        <v>188.779999</v>
      </c>
      <c r="W743" s="13">
        <v>209.02333100000001</v>
      </c>
      <c r="AG743" s="14">
        <v>44175</v>
      </c>
      <c r="AH743" s="13">
        <v>201249600</v>
      </c>
    </row>
    <row r="744" spans="1:34" x14ac:dyDescent="0.3">
      <c r="A744" s="14">
        <v>44176</v>
      </c>
      <c r="B744" s="13">
        <v>203.33000200000001</v>
      </c>
      <c r="C744" s="13">
        <f>AVERAGE(B744:B753)</f>
        <v>215.15633229999997</v>
      </c>
      <c r="D744" s="13">
        <f>AVERAGE(B744:B773)</f>
        <v>249.31622156666668</v>
      </c>
      <c r="E744" s="13">
        <f>AVERAGE(B744:B843)</f>
        <v>242.41373287000005</v>
      </c>
      <c r="S744" s="14">
        <v>44176</v>
      </c>
      <c r="T744" s="13">
        <v>205.00332599999999</v>
      </c>
      <c r="U744" s="13">
        <v>208</v>
      </c>
      <c r="V744" s="13">
        <v>198.933334</v>
      </c>
      <c r="W744" s="13">
        <v>203.33000200000001</v>
      </c>
      <c r="AG744" s="14">
        <v>44176</v>
      </c>
      <c r="AH744" s="13">
        <v>139425000</v>
      </c>
    </row>
    <row r="745" spans="1:34" x14ac:dyDescent="0.3">
      <c r="A745" s="14">
        <v>44179</v>
      </c>
      <c r="B745" s="13">
        <v>213.27667199999999</v>
      </c>
      <c r="C745" s="13">
        <f>AVERAGE(B745:B754)</f>
        <v>216.94633169999997</v>
      </c>
      <c r="D745" s="13">
        <f>AVERAGE(B745:B774)</f>
        <v>252.140333</v>
      </c>
      <c r="E745" s="13">
        <f>AVERAGE(B745:B844)</f>
        <v>242.62166622000004</v>
      </c>
      <c r="S745" s="14">
        <v>44179</v>
      </c>
      <c r="T745" s="13">
        <v>206.33332799999999</v>
      </c>
      <c r="U745" s="13">
        <v>214.25</v>
      </c>
      <c r="V745" s="13">
        <v>203.39999399999999</v>
      </c>
      <c r="W745" s="13">
        <v>213.27667199999999</v>
      </c>
      <c r="AG745" s="14">
        <v>44179</v>
      </c>
      <c r="AH745" s="13">
        <v>156121800</v>
      </c>
    </row>
    <row r="746" spans="1:34" x14ac:dyDescent="0.3">
      <c r="A746" s="14">
        <v>44180</v>
      </c>
      <c r="B746" s="13">
        <v>211.08332799999999</v>
      </c>
      <c r="C746" s="13">
        <f>AVERAGE(B746:B755)</f>
        <v>217.81833189999998</v>
      </c>
      <c r="D746" s="13">
        <f>AVERAGE(B746:B775)</f>
        <v>254.31366573333338</v>
      </c>
      <c r="E746" s="13">
        <f>AVERAGE(B746:B845)</f>
        <v>242.58569943000006</v>
      </c>
      <c r="S746" s="14">
        <v>44180</v>
      </c>
      <c r="T746" s="13">
        <v>214.42666600000001</v>
      </c>
      <c r="U746" s="13">
        <v>215.633331</v>
      </c>
      <c r="V746" s="13">
        <v>207.933334</v>
      </c>
      <c r="W746" s="13">
        <v>211.08332799999999</v>
      </c>
      <c r="AG746" s="14">
        <v>44180</v>
      </c>
      <c r="AH746" s="13">
        <v>135214500</v>
      </c>
    </row>
    <row r="747" spans="1:34" x14ac:dyDescent="0.3">
      <c r="A747" s="14">
        <v>44181</v>
      </c>
      <c r="B747" s="13">
        <v>207.58999600000001</v>
      </c>
      <c r="C747" s="13">
        <f>AVERAGE(B747:B756)</f>
        <v>219.86933289999996</v>
      </c>
      <c r="D747" s="13">
        <f>AVERAGE(B747:B776)</f>
        <v>256.09455513333336</v>
      </c>
      <c r="E747" s="13">
        <f>AVERAGE(B747:B846)</f>
        <v>242.53219952000006</v>
      </c>
      <c r="S747" s="14">
        <v>44181</v>
      </c>
      <c r="T747" s="13">
        <v>209.41000399999999</v>
      </c>
      <c r="U747" s="13">
        <v>210.83332799999999</v>
      </c>
      <c r="V747" s="13">
        <v>201.66667200000001</v>
      </c>
      <c r="W747" s="13">
        <v>207.58999600000001</v>
      </c>
      <c r="AG747" s="14">
        <v>44181</v>
      </c>
      <c r="AH747" s="13">
        <v>126287400</v>
      </c>
    </row>
    <row r="748" spans="1:34" x14ac:dyDescent="0.3">
      <c r="A748" s="14">
        <v>44182</v>
      </c>
      <c r="B748" s="13">
        <v>218.633331</v>
      </c>
      <c r="C748" s="13">
        <f>AVERAGE(B748:B757)</f>
        <v>222.63266609999997</v>
      </c>
      <c r="D748" s="13">
        <f>AVERAGE(B748:B777)</f>
        <v>258.50611113333332</v>
      </c>
      <c r="E748" s="13">
        <f>AVERAGE(B748:B847)</f>
        <v>242.42259961000002</v>
      </c>
      <c r="S748" s="14">
        <v>44182</v>
      </c>
      <c r="T748" s="13">
        <v>209.39666700000001</v>
      </c>
      <c r="U748" s="13">
        <v>219.606674</v>
      </c>
      <c r="V748" s="13">
        <v>206.5</v>
      </c>
      <c r="W748" s="13">
        <v>218.633331</v>
      </c>
      <c r="AG748" s="14">
        <v>44182</v>
      </c>
      <c r="AH748" s="13">
        <v>168810300</v>
      </c>
    </row>
    <row r="749" spans="1:34" x14ac:dyDescent="0.3">
      <c r="A749" s="14">
        <v>44183</v>
      </c>
      <c r="B749" s="13">
        <v>231.66667200000001</v>
      </c>
      <c r="C749" s="13">
        <f>AVERAGE(B749:B758)</f>
        <v>225.09499980000001</v>
      </c>
      <c r="D749" s="13">
        <f>AVERAGE(B749:B778)</f>
        <v>260.91599986666671</v>
      </c>
      <c r="E749" s="13">
        <f>AVERAGE(B749:B848)</f>
        <v>242.14189969000006</v>
      </c>
      <c r="S749" s="14">
        <v>44183</v>
      </c>
      <c r="T749" s="13">
        <v>222.96665999999999</v>
      </c>
      <c r="U749" s="13">
        <v>231.66667200000001</v>
      </c>
      <c r="V749" s="13">
        <v>209.51333600000001</v>
      </c>
      <c r="W749" s="13">
        <v>231.66667200000001</v>
      </c>
      <c r="AG749" s="14">
        <v>44183</v>
      </c>
      <c r="AH749" s="13">
        <v>666378600</v>
      </c>
    </row>
    <row r="750" spans="1:34" x14ac:dyDescent="0.3">
      <c r="A750" s="14">
        <v>44186</v>
      </c>
      <c r="B750" s="13">
        <v>216.61999499999999</v>
      </c>
      <c r="C750" s="13">
        <f>AVERAGE(B750:B759)</f>
        <v>226.4319993</v>
      </c>
      <c r="D750" s="13">
        <f>AVERAGE(B750:B779)</f>
        <v>262.69033303333333</v>
      </c>
      <c r="E750" s="13">
        <f>AVERAGE(B750:B849)</f>
        <v>241.79103299000005</v>
      </c>
      <c r="S750" s="14">
        <v>44186</v>
      </c>
      <c r="T750" s="13">
        <v>222.08000200000001</v>
      </c>
      <c r="U750" s="13">
        <v>222.83332799999999</v>
      </c>
      <c r="V750" s="13">
        <v>215.356674</v>
      </c>
      <c r="W750" s="13">
        <v>216.61999499999999</v>
      </c>
      <c r="AG750" s="14">
        <v>44186</v>
      </c>
      <c r="AH750" s="13">
        <v>174135900</v>
      </c>
    </row>
    <row r="751" spans="1:34" x14ac:dyDescent="0.3">
      <c r="A751" s="14">
        <v>44187</v>
      </c>
      <c r="B751" s="13">
        <v>213.44667100000001</v>
      </c>
      <c r="C751" s="13">
        <f>AVERAGE(B751:B760)</f>
        <v>229.96933300000001</v>
      </c>
      <c r="D751" s="13">
        <f>AVERAGE(B751:B780)</f>
        <v>264.91399943333334</v>
      </c>
      <c r="E751" s="13">
        <f>AVERAGE(B751:B850)</f>
        <v>241.54759976000005</v>
      </c>
      <c r="S751" s="14">
        <v>44187</v>
      </c>
      <c r="T751" s="13">
        <v>216</v>
      </c>
      <c r="U751" s="13">
        <v>216.62666300000001</v>
      </c>
      <c r="V751" s="13">
        <v>204.74333200000001</v>
      </c>
      <c r="W751" s="13">
        <v>213.44667100000001</v>
      </c>
      <c r="AG751" s="14">
        <v>44187</v>
      </c>
      <c r="AH751" s="13">
        <v>155148000</v>
      </c>
    </row>
    <row r="752" spans="1:34" x14ac:dyDescent="0.3">
      <c r="A752" s="14">
        <v>44188</v>
      </c>
      <c r="B752" s="13">
        <v>215.32666</v>
      </c>
      <c r="C752" s="13">
        <f>AVERAGE(B752:B761)</f>
        <v>235.82599950000002</v>
      </c>
      <c r="D752" s="13">
        <f>AVERAGE(B752:B781)</f>
        <v>267.26833240000002</v>
      </c>
      <c r="E752" s="13">
        <f>AVERAGE(B752:B851)</f>
        <v>241.33936642000009</v>
      </c>
      <c r="S752" s="14">
        <v>44188</v>
      </c>
      <c r="T752" s="13">
        <v>210.73333700000001</v>
      </c>
      <c r="U752" s="13">
        <v>217.16667200000001</v>
      </c>
      <c r="V752" s="13">
        <v>207.52333100000001</v>
      </c>
      <c r="W752" s="13">
        <v>215.32666</v>
      </c>
      <c r="AG752" s="14">
        <v>44188</v>
      </c>
      <c r="AH752" s="13">
        <v>99519000</v>
      </c>
    </row>
    <row r="753" spans="1:34" x14ac:dyDescent="0.3">
      <c r="A753" s="14">
        <v>44189</v>
      </c>
      <c r="B753" s="13">
        <v>220.58999600000001</v>
      </c>
      <c r="C753" s="13">
        <f>AVERAGE(B753:B762)</f>
        <v>243.62733310000004</v>
      </c>
      <c r="D753" s="13">
        <f>AVERAGE(B753:B782)</f>
        <v>269.68433276666667</v>
      </c>
      <c r="E753" s="13">
        <f>AVERAGE(B753:B852)</f>
        <v>241.06429989000009</v>
      </c>
      <c r="S753" s="14">
        <v>44189</v>
      </c>
      <c r="T753" s="13">
        <v>214.33000200000001</v>
      </c>
      <c r="U753" s="13">
        <v>222.029999</v>
      </c>
      <c r="V753" s="13">
        <v>213.66667200000001</v>
      </c>
      <c r="W753" s="13">
        <v>220.58999600000001</v>
      </c>
      <c r="AG753" s="14">
        <v>44189</v>
      </c>
      <c r="AH753" s="13">
        <v>68596800</v>
      </c>
    </row>
    <row r="754" spans="1:34" x14ac:dyDescent="0.3">
      <c r="A754" s="14">
        <v>44193</v>
      </c>
      <c r="B754" s="13">
        <v>221.229996</v>
      </c>
      <c r="C754" s="13">
        <f>AVERAGE(B754:B763)</f>
        <v>248.60800020000002</v>
      </c>
      <c r="D754" s="13">
        <f>AVERAGE(B754:B783)</f>
        <v>271.76977690000001</v>
      </c>
      <c r="E754" s="13">
        <f>AVERAGE(B754:B853)</f>
        <v>240.81433331000005</v>
      </c>
      <c r="S754" s="14">
        <v>44193</v>
      </c>
      <c r="T754" s="13">
        <v>224.83667</v>
      </c>
      <c r="U754" s="13">
        <v>227.133331</v>
      </c>
      <c r="V754" s="13">
        <v>220.26666299999999</v>
      </c>
      <c r="W754" s="13">
        <v>221.229996</v>
      </c>
      <c r="AG754" s="14">
        <v>44193</v>
      </c>
      <c r="AH754" s="13">
        <v>96835800</v>
      </c>
    </row>
    <row r="755" spans="1:34" x14ac:dyDescent="0.3">
      <c r="A755" s="14">
        <v>44194</v>
      </c>
      <c r="B755" s="13">
        <v>221.99667400000001</v>
      </c>
      <c r="C755" s="13">
        <f>AVERAGE(B755:B764)</f>
        <v>254.79966729999995</v>
      </c>
      <c r="D755" s="13">
        <f>AVERAGE(B755:B784)</f>
        <v>273.33788856666666</v>
      </c>
      <c r="E755" s="13">
        <f>AVERAGE(B755:B854)</f>
        <v>240.53829998000001</v>
      </c>
      <c r="S755" s="14">
        <v>44194</v>
      </c>
      <c r="T755" s="13">
        <v>220.33332799999999</v>
      </c>
      <c r="U755" s="13">
        <v>223.300003</v>
      </c>
      <c r="V755" s="13">
        <v>218.33332799999999</v>
      </c>
      <c r="W755" s="13">
        <v>221.99667400000001</v>
      </c>
      <c r="AG755" s="14">
        <v>44194</v>
      </c>
      <c r="AH755" s="13">
        <v>68732400</v>
      </c>
    </row>
    <row r="756" spans="1:34" x14ac:dyDescent="0.3">
      <c r="A756" s="14">
        <v>44195</v>
      </c>
      <c r="B756" s="13">
        <v>231.59333799999999</v>
      </c>
      <c r="C756" s="13">
        <f>AVERAGE(B756:B765)</f>
        <v>261.08033439999997</v>
      </c>
      <c r="D756" s="13">
        <f>AVERAGE(B756:B785)</f>
        <v>274.95644426666667</v>
      </c>
      <c r="E756" s="13">
        <f>AVERAGE(B756:B855)</f>
        <v>240.33979991000001</v>
      </c>
      <c r="S756" s="14">
        <v>44195</v>
      </c>
      <c r="T756" s="13">
        <v>224</v>
      </c>
      <c r="U756" s="13">
        <v>232.199997</v>
      </c>
      <c r="V756" s="13">
        <v>222.78666699999999</v>
      </c>
      <c r="W756" s="13">
        <v>231.59333799999999</v>
      </c>
      <c r="AG756" s="14">
        <v>44195</v>
      </c>
      <c r="AH756" s="13">
        <v>128538000</v>
      </c>
    </row>
    <row r="757" spans="1:34" x14ac:dyDescent="0.3">
      <c r="A757" s="14">
        <v>44196</v>
      </c>
      <c r="B757" s="13">
        <v>235.22332800000001</v>
      </c>
      <c r="C757" s="13">
        <f>AVERAGE(B757:B766)</f>
        <v>266.08766619999994</v>
      </c>
      <c r="D757" s="13">
        <f>AVERAGE(B757:B786)</f>
        <v>276.30466663333328</v>
      </c>
      <c r="E757" s="13">
        <f>AVERAGE(B757:B856)</f>
        <v>240.03949992000003</v>
      </c>
      <c r="S757" s="14">
        <v>44196</v>
      </c>
      <c r="T757" s="13">
        <v>233.33000200000001</v>
      </c>
      <c r="U757" s="13">
        <v>239.57333399999999</v>
      </c>
      <c r="V757" s="13">
        <v>230.37333699999999</v>
      </c>
      <c r="W757" s="13">
        <v>235.22332800000001</v>
      </c>
      <c r="AG757" s="14">
        <v>44196</v>
      </c>
      <c r="AH757" s="13">
        <v>148949700</v>
      </c>
    </row>
    <row r="758" spans="1:34" x14ac:dyDescent="0.3">
      <c r="A758" s="14">
        <v>44200</v>
      </c>
      <c r="B758" s="13">
        <v>243.25666799999999</v>
      </c>
      <c r="C758" s="13">
        <f>AVERAGE(B758:B767)</f>
        <v>270.10399919999998</v>
      </c>
      <c r="D758" s="13">
        <f>AVERAGE(B758:B787)</f>
        <v>277.31077826666666</v>
      </c>
      <c r="E758" s="13">
        <f>AVERAGE(B758:B857)</f>
        <v>239.75103326999999</v>
      </c>
      <c r="S758" s="14">
        <v>44200</v>
      </c>
      <c r="T758" s="13">
        <v>239.820007</v>
      </c>
      <c r="U758" s="13">
        <v>248.16333</v>
      </c>
      <c r="V758" s="13">
        <v>239.06333900000001</v>
      </c>
      <c r="W758" s="13">
        <v>243.25666799999999</v>
      </c>
      <c r="AG758" s="14">
        <v>44200</v>
      </c>
      <c r="AH758" s="13">
        <v>145914600</v>
      </c>
    </row>
    <row r="759" spans="1:34" x14ac:dyDescent="0.3">
      <c r="A759" s="14">
        <v>44201</v>
      </c>
      <c r="B759" s="13">
        <v>245.03666699999999</v>
      </c>
      <c r="C759" s="13">
        <f>AVERAGE(B759:B768)</f>
        <v>273.9299987</v>
      </c>
      <c r="D759" s="13">
        <f>AVERAGE(B759:B788)</f>
        <v>278.07055560000003</v>
      </c>
      <c r="E759" s="13">
        <f>AVERAGE(B759:B858)</f>
        <v>239.42129998999999</v>
      </c>
      <c r="S759" s="14">
        <v>44201</v>
      </c>
      <c r="T759" s="13">
        <v>241.220001</v>
      </c>
      <c r="U759" s="13">
        <v>246.94667100000001</v>
      </c>
      <c r="V759" s="13">
        <v>239.73333700000001</v>
      </c>
      <c r="W759" s="13">
        <v>245.03666699999999</v>
      </c>
      <c r="AG759" s="14">
        <v>44201</v>
      </c>
      <c r="AH759" s="13">
        <v>96735600</v>
      </c>
    </row>
    <row r="760" spans="1:34" x14ac:dyDescent="0.3">
      <c r="A760" s="14">
        <v>44202</v>
      </c>
      <c r="B760" s="13">
        <v>251.99333200000001</v>
      </c>
      <c r="C760" s="13">
        <f>AVERAGE(B760:B769)</f>
        <v>277.77466569999996</v>
      </c>
      <c r="D760" s="13">
        <f>AVERAGE(B760:B789)</f>
        <v>278.65133306666667</v>
      </c>
      <c r="E760" s="13">
        <f>AVERAGE(B760:B859)</f>
        <v>239.05499993999999</v>
      </c>
      <c r="S760" s="14">
        <v>44202</v>
      </c>
      <c r="T760" s="13">
        <v>252.83000200000001</v>
      </c>
      <c r="U760" s="13">
        <v>258</v>
      </c>
      <c r="V760" s="13">
        <v>249.699997</v>
      </c>
      <c r="W760" s="13">
        <v>251.99333200000001</v>
      </c>
      <c r="AG760" s="14">
        <v>44202</v>
      </c>
      <c r="AH760" s="13">
        <v>134100000</v>
      </c>
    </row>
    <row r="761" spans="1:34" x14ac:dyDescent="0.3">
      <c r="A761" s="14">
        <v>44203</v>
      </c>
      <c r="B761" s="13">
        <v>272.01333599999998</v>
      </c>
      <c r="C761" s="13">
        <f>AVERAGE(B761:B770)</f>
        <v>280.74166549999995</v>
      </c>
      <c r="D761" s="13">
        <f>AVERAGE(B761:B790)</f>
        <v>278.93266596666666</v>
      </c>
      <c r="E761" s="13">
        <f>AVERAGE(B761:B860)</f>
        <v>238.61473321999998</v>
      </c>
      <c r="S761" s="14">
        <v>44203</v>
      </c>
      <c r="T761" s="13">
        <v>259.209991</v>
      </c>
      <c r="U761" s="13">
        <v>272.32998700000002</v>
      </c>
      <c r="V761" s="13">
        <v>258.39999399999999</v>
      </c>
      <c r="W761" s="13">
        <v>272.01333599999998</v>
      </c>
      <c r="AG761" s="14">
        <v>44203</v>
      </c>
      <c r="AH761" s="13">
        <v>154496700</v>
      </c>
    </row>
    <row r="762" spans="1:34" x14ac:dyDescent="0.3">
      <c r="A762" s="14">
        <v>44204</v>
      </c>
      <c r="B762" s="13">
        <v>293.33999599999999</v>
      </c>
      <c r="C762" s="13">
        <f>AVERAGE(B762:B771)</f>
        <v>281.76166369999999</v>
      </c>
      <c r="D762" s="13">
        <f>AVERAGE(B762:B791)</f>
        <v>277.80444383333332</v>
      </c>
      <c r="E762" s="13">
        <f>AVERAGE(B762:B861)</f>
        <v>237.91166651000003</v>
      </c>
      <c r="S762" s="14">
        <v>44204</v>
      </c>
      <c r="T762" s="13">
        <v>285.33334400000001</v>
      </c>
      <c r="U762" s="13">
        <v>294.82998700000002</v>
      </c>
      <c r="V762" s="13">
        <v>279.46331800000002</v>
      </c>
      <c r="W762" s="13">
        <v>293.33999599999999</v>
      </c>
      <c r="AG762" s="14">
        <v>44204</v>
      </c>
      <c r="AH762" s="13">
        <v>225166500</v>
      </c>
    </row>
    <row r="763" spans="1:34" x14ac:dyDescent="0.3">
      <c r="A763" s="14">
        <v>44207</v>
      </c>
      <c r="B763" s="13">
        <v>270.39666699999998</v>
      </c>
      <c r="C763" s="13">
        <f>AVERAGE(B763:B772)</f>
        <v>281.78766469999999</v>
      </c>
      <c r="D763" s="13">
        <f>AVERAGE(B763:B792)</f>
        <v>275.79133300000001</v>
      </c>
      <c r="E763" s="13">
        <f>AVERAGE(B763:B862)</f>
        <v>236.88773326000006</v>
      </c>
      <c r="S763" s="14">
        <v>44207</v>
      </c>
      <c r="T763" s="13">
        <v>283.133331</v>
      </c>
      <c r="U763" s="13">
        <v>284.80999800000001</v>
      </c>
      <c r="V763" s="13">
        <v>267.87332199999997</v>
      </c>
      <c r="W763" s="13">
        <v>270.39666699999998</v>
      </c>
      <c r="AG763" s="14">
        <v>44207</v>
      </c>
      <c r="AH763" s="13">
        <v>177904800</v>
      </c>
    </row>
    <row r="764" spans="1:34" x14ac:dyDescent="0.3">
      <c r="A764" s="14">
        <v>44208</v>
      </c>
      <c r="B764" s="13">
        <v>283.14666699999998</v>
      </c>
      <c r="C764" s="13">
        <f>AVERAGE(B764:B773)</f>
        <v>284.18433220000003</v>
      </c>
      <c r="D764" s="13">
        <f>AVERAGE(B764:B793)</f>
        <v>275.02277729999997</v>
      </c>
      <c r="E764" s="13">
        <f>AVERAGE(B764:B863)</f>
        <v>236.18059993000006</v>
      </c>
      <c r="S764" s="14">
        <v>44208</v>
      </c>
      <c r="T764" s="13">
        <v>277</v>
      </c>
      <c r="U764" s="13">
        <v>289.33334400000001</v>
      </c>
      <c r="V764" s="13">
        <v>275.77999899999998</v>
      </c>
      <c r="W764" s="13">
        <v>283.14666699999998</v>
      </c>
      <c r="AG764" s="14">
        <v>44208</v>
      </c>
      <c r="AH764" s="13">
        <v>138812100</v>
      </c>
    </row>
    <row r="765" spans="1:34" x14ac:dyDescent="0.3">
      <c r="A765" s="14">
        <v>44209</v>
      </c>
      <c r="B765" s="13">
        <v>284.80334499999998</v>
      </c>
      <c r="C765" s="13">
        <f>AVERAGE(B765:B774)</f>
        <v>284.67500000000001</v>
      </c>
      <c r="D765" s="13">
        <f>AVERAGE(B765:B794)</f>
        <v>273.16477713333336</v>
      </c>
      <c r="E765" s="13">
        <f>AVERAGE(B765:B864)</f>
        <v>235.36623333000006</v>
      </c>
      <c r="S765" s="14">
        <v>44209</v>
      </c>
      <c r="T765" s="13">
        <v>284.25332600000002</v>
      </c>
      <c r="U765" s="13">
        <v>286.82333399999999</v>
      </c>
      <c r="V765" s="13">
        <v>277.33334400000001</v>
      </c>
      <c r="W765" s="13">
        <v>284.80334499999998</v>
      </c>
      <c r="AG765" s="14">
        <v>44209</v>
      </c>
      <c r="AH765" s="13">
        <v>99937500</v>
      </c>
    </row>
    <row r="766" spans="1:34" x14ac:dyDescent="0.3">
      <c r="A766" s="14">
        <v>44210</v>
      </c>
      <c r="B766" s="13">
        <v>281.66665599999999</v>
      </c>
      <c r="C766" s="13">
        <f>AVERAGE(B766:B775)</f>
        <v>284.04233090000002</v>
      </c>
      <c r="D766" s="13">
        <f>AVERAGE(B766:B795)</f>
        <v>271.17688803333334</v>
      </c>
      <c r="E766" s="13">
        <f>AVERAGE(B766:B865)</f>
        <v>234.53016659000011</v>
      </c>
      <c r="S766" s="14">
        <v>44210</v>
      </c>
      <c r="T766" s="13">
        <v>281.13000499999998</v>
      </c>
      <c r="U766" s="13">
        <v>287.66665599999999</v>
      </c>
      <c r="V766" s="13">
        <v>279.58334400000001</v>
      </c>
      <c r="W766" s="13">
        <v>281.66665599999999</v>
      </c>
      <c r="AG766" s="14">
        <v>44210</v>
      </c>
      <c r="AH766" s="13">
        <v>93798900</v>
      </c>
    </row>
    <row r="767" spans="1:34" x14ac:dyDescent="0.3">
      <c r="A767" s="14">
        <v>44211</v>
      </c>
      <c r="B767" s="13">
        <v>275.38665800000001</v>
      </c>
      <c r="C767" s="13">
        <f>AVERAGE(B767:B776)</f>
        <v>282.3266663</v>
      </c>
      <c r="D767" s="13">
        <f>AVERAGE(B767:B796)</f>
        <v>269.77055513333335</v>
      </c>
      <c r="E767" s="13">
        <f>AVERAGE(B767:B866)</f>
        <v>233.70943341000009</v>
      </c>
      <c r="S767" s="14">
        <v>44211</v>
      </c>
      <c r="T767" s="13">
        <v>284</v>
      </c>
      <c r="U767" s="13">
        <v>286.633331</v>
      </c>
      <c r="V767" s="13">
        <v>273.03332499999999</v>
      </c>
      <c r="W767" s="13">
        <v>275.38665800000001</v>
      </c>
      <c r="AG767" s="14">
        <v>44211</v>
      </c>
      <c r="AH767" s="13">
        <v>116332800</v>
      </c>
    </row>
    <row r="768" spans="1:34" x14ac:dyDescent="0.3">
      <c r="A768" s="14">
        <v>44215</v>
      </c>
      <c r="B768" s="13">
        <v>281.51666299999999</v>
      </c>
      <c r="C768" s="13">
        <f>AVERAGE(B768:B777)</f>
        <v>282.78166809999999</v>
      </c>
      <c r="D768" s="13">
        <f>AVERAGE(B768:B797)</f>
        <v>268.21811116666669</v>
      </c>
      <c r="E768" s="13">
        <f>AVERAGE(B768:B867)</f>
        <v>232.98930020000012</v>
      </c>
      <c r="S768" s="14">
        <v>44215</v>
      </c>
      <c r="T768" s="13">
        <v>279.26666299999999</v>
      </c>
      <c r="U768" s="13">
        <v>283.33334400000001</v>
      </c>
      <c r="V768" s="13">
        <v>277.66665599999999</v>
      </c>
      <c r="W768" s="13">
        <v>281.51666299999999</v>
      </c>
      <c r="AG768" s="14">
        <v>44215</v>
      </c>
      <c r="AH768" s="13">
        <v>76101000</v>
      </c>
    </row>
    <row r="769" spans="1:34" x14ac:dyDescent="0.3">
      <c r="A769" s="14">
        <v>44216</v>
      </c>
      <c r="B769" s="13">
        <v>283.48333700000001</v>
      </c>
      <c r="C769" s="13">
        <f>AVERAGE(B769:B778)</f>
        <v>283.72300110000003</v>
      </c>
      <c r="D769" s="13">
        <f>AVERAGE(B769:B798)</f>
        <v>266.0920003</v>
      </c>
      <c r="E769" s="13">
        <f>AVERAGE(B769:B868)</f>
        <v>232.20710018000011</v>
      </c>
      <c r="S769" s="14">
        <v>44216</v>
      </c>
      <c r="T769" s="13">
        <v>286.24667399999998</v>
      </c>
      <c r="U769" s="13">
        <v>286.5</v>
      </c>
      <c r="V769" s="13">
        <v>279.093323</v>
      </c>
      <c r="W769" s="13">
        <v>283.48333700000001</v>
      </c>
      <c r="AG769" s="14">
        <v>44216</v>
      </c>
      <c r="AH769" s="13">
        <v>76997700</v>
      </c>
    </row>
    <row r="770" spans="1:34" x14ac:dyDescent="0.3">
      <c r="A770" s="14">
        <v>44217</v>
      </c>
      <c r="B770" s="13">
        <v>281.66332999999997</v>
      </c>
      <c r="C770" s="13">
        <f>AVERAGE(B770:B779)</f>
        <v>283.86433410000001</v>
      </c>
      <c r="D770" s="13">
        <f>AVERAGE(B770:B799)</f>
        <v>263.54744463333333</v>
      </c>
      <c r="E770" s="13">
        <f>AVERAGE(B770:B869)</f>
        <v>231.43123348000012</v>
      </c>
      <c r="S770" s="14">
        <v>44217</v>
      </c>
      <c r="T770" s="13">
        <v>285</v>
      </c>
      <c r="U770" s="13">
        <v>285.23998999999998</v>
      </c>
      <c r="V770" s="13">
        <v>280.47332799999998</v>
      </c>
      <c r="W770" s="13">
        <v>281.66332999999997</v>
      </c>
      <c r="AG770" s="14">
        <v>44217</v>
      </c>
      <c r="AH770" s="13">
        <v>61563300</v>
      </c>
    </row>
    <row r="771" spans="1:34" x14ac:dyDescent="0.3">
      <c r="A771" s="14">
        <v>44218</v>
      </c>
      <c r="B771" s="13">
        <v>282.21331800000002</v>
      </c>
      <c r="C771" s="13">
        <f>AVERAGE(B771:B780)</f>
        <v>284.03099980000002</v>
      </c>
      <c r="D771" s="13">
        <f>AVERAGE(B771:B800)</f>
        <v>260.80255583333332</v>
      </c>
      <c r="E771" s="13">
        <f>AVERAGE(B771:B870)</f>
        <v>230.61246685000012</v>
      </c>
      <c r="S771" s="14">
        <v>44218</v>
      </c>
      <c r="T771" s="13">
        <v>278.10333300000002</v>
      </c>
      <c r="U771" s="13">
        <v>282.66665599999999</v>
      </c>
      <c r="V771" s="13">
        <v>276.20666499999999</v>
      </c>
      <c r="W771" s="13">
        <v>282.21331800000002</v>
      </c>
      <c r="AG771" s="14">
        <v>44218</v>
      </c>
      <c r="AH771" s="13">
        <v>60199500</v>
      </c>
    </row>
    <row r="772" spans="1:34" x14ac:dyDescent="0.3">
      <c r="A772" s="14">
        <v>44221</v>
      </c>
      <c r="B772" s="13">
        <v>293.60000600000001</v>
      </c>
      <c r="C772" s="13">
        <f>AVERAGE(B772:B781)</f>
        <v>284.21733400000005</v>
      </c>
      <c r="D772" s="13">
        <f>AVERAGE(B772:B801)</f>
        <v>257.65100096666663</v>
      </c>
      <c r="E772" s="13">
        <f>AVERAGE(B772:B871)</f>
        <v>229.80656704000015</v>
      </c>
      <c r="S772" s="14">
        <v>44221</v>
      </c>
      <c r="T772" s="13">
        <v>285</v>
      </c>
      <c r="U772" s="13">
        <v>300.133331</v>
      </c>
      <c r="V772" s="13">
        <v>279.60665899999998</v>
      </c>
      <c r="W772" s="13">
        <v>293.60000600000001</v>
      </c>
      <c r="AG772" s="14">
        <v>44221</v>
      </c>
      <c r="AH772" s="13">
        <v>123520200</v>
      </c>
    </row>
    <row r="773" spans="1:34" x14ac:dyDescent="0.3">
      <c r="A773" s="14">
        <v>44222</v>
      </c>
      <c r="B773" s="13">
        <v>294.36334199999999</v>
      </c>
      <c r="C773" s="13">
        <f>AVERAGE(B773:B782)</f>
        <v>283.63800049999998</v>
      </c>
      <c r="D773" s="13">
        <f>AVERAGE(B773:B802)</f>
        <v>255.34855649999997</v>
      </c>
      <c r="E773" s="13">
        <f>AVERAGE(B773:B872)</f>
        <v>228.92590038000017</v>
      </c>
      <c r="S773" s="14">
        <v>44222</v>
      </c>
      <c r="T773" s="13">
        <v>297.12667800000003</v>
      </c>
      <c r="U773" s="13">
        <v>298.633331</v>
      </c>
      <c r="V773" s="13">
        <v>290.53332499999999</v>
      </c>
      <c r="W773" s="13">
        <v>294.36334199999999</v>
      </c>
      <c r="AG773" s="14">
        <v>44222</v>
      </c>
      <c r="AH773" s="13">
        <v>69394800</v>
      </c>
    </row>
    <row r="774" spans="1:34" x14ac:dyDescent="0.3">
      <c r="A774" s="14">
        <v>44223</v>
      </c>
      <c r="B774" s="13">
        <v>288.05334499999998</v>
      </c>
      <c r="C774" s="13">
        <f>AVERAGE(B774:B783)</f>
        <v>282.51699829999995</v>
      </c>
      <c r="D774" s="13">
        <f>AVERAGE(B774:B803)</f>
        <v>252.95933379999994</v>
      </c>
      <c r="E774" s="13">
        <f>AVERAGE(B774:B873)</f>
        <v>228.05996700000017</v>
      </c>
      <c r="S774" s="14">
        <v>44223</v>
      </c>
      <c r="T774" s="13">
        <v>290.116669</v>
      </c>
      <c r="U774" s="13">
        <v>297.16665599999999</v>
      </c>
      <c r="V774" s="13">
        <v>286.22000100000002</v>
      </c>
      <c r="W774" s="13">
        <v>288.05334499999998</v>
      </c>
      <c r="AG774" s="14">
        <v>44223</v>
      </c>
      <c r="AH774" s="13">
        <v>82002000</v>
      </c>
    </row>
    <row r="775" spans="1:34" x14ac:dyDescent="0.3">
      <c r="A775" s="14">
        <v>44224</v>
      </c>
      <c r="B775" s="13">
        <v>278.476654</v>
      </c>
      <c r="C775" s="13">
        <f>AVERAGE(B775:B784)</f>
        <v>280.53899839999997</v>
      </c>
      <c r="D775" s="13">
        <f>AVERAGE(B775:B804)</f>
        <v>251.13088886666662</v>
      </c>
      <c r="E775" s="13">
        <f>AVERAGE(B775:B874)</f>
        <v>227.2488668400002</v>
      </c>
      <c r="S775" s="14">
        <v>44224</v>
      </c>
      <c r="T775" s="13">
        <v>273.33334400000001</v>
      </c>
      <c r="U775" s="13">
        <v>282.66665599999999</v>
      </c>
      <c r="V775" s="13">
        <v>267</v>
      </c>
      <c r="W775" s="13">
        <v>278.476654</v>
      </c>
      <c r="AG775" s="14">
        <v>44224</v>
      </c>
      <c r="AH775" s="13">
        <v>79134000</v>
      </c>
    </row>
    <row r="776" spans="1:34" x14ac:dyDescent="0.3">
      <c r="A776" s="14">
        <v>44225</v>
      </c>
      <c r="B776" s="13">
        <v>264.51001000000002</v>
      </c>
      <c r="C776" s="13">
        <f>AVERAGE(B776:B785)</f>
        <v>279.74666749999994</v>
      </c>
      <c r="D776" s="13">
        <f>AVERAGE(B776:B805)</f>
        <v>249.55644479999998</v>
      </c>
      <c r="E776" s="13">
        <f>AVERAGE(B776:B875)</f>
        <v>226.54313366000017</v>
      </c>
      <c r="S776" s="14">
        <v>44225</v>
      </c>
      <c r="T776" s="13">
        <v>276.66665599999999</v>
      </c>
      <c r="U776" s="13">
        <v>280.80334499999998</v>
      </c>
      <c r="V776" s="13">
        <v>260.03332499999999</v>
      </c>
      <c r="W776" s="13">
        <v>264.51001000000002</v>
      </c>
      <c r="AG776" s="14">
        <v>44225</v>
      </c>
      <c r="AH776" s="13">
        <v>104972400</v>
      </c>
    </row>
    <row r="777" spans="1:34" x14ac:dyDescent="0.3">
      <c r="A777" s="14">
        <v>44228</v>
      </c>
      <c r="B777" s="13">
        <v>279.93667599999998</v>
      </c>
      <c r="C777" s="13">
        <f>AVERAGE(B777:B786)</f>
        <v>280.49966739999996</v>
      </c>
      <c r="D777" s="13">
        <f>AVERAGE(B777:B806)</f>
        <v>248.60544433333331</v>
      </c>
      <c r="E777" s="13">
        <f>AVERAGE(B777:B876)</f>
        <v>226.0866003000001</v>
      </c>
      <c r="S777" s="14">
        <v>44228</v>
      </c>
      <c r="T777" s="13">
        <v>271.42999300000002</v>
      </c>
      <c r="U777" s="13">
        <v>280.66665599999999</v>
      </c>
      <c r="V777" s="13">
        <v>265.18667599999998</v>
      </c>
      <c r="W777" s="13">
        <v>279.93667599999998</v>
      </c>
      <c r="AG777" s="14">
        <v>44228</v>
      </c>
      <c r="AH777" s="13">
        <v>76174200</v>
      </c>
    </row>
    <row r="778" spans="1:34" x14ac:dyDescent="0.3">
      <c r="A778" s="14">
        <v>44229</v>
      </c>
      <c r="B778" s="13">
        <v>290.92999300000002</v>
      </c>
      <c r="C778" s="13">
        <f>AVERAGE(B778:B787)</f>
        <v>279.04666749999996</v>
      </c>
      <c r="D778" s="13">
        <f>AVERAGE(B778:B807)</f>
        <v>246.79511056666664</v>
      </c>
      <c r="E778" s="13">
        <f>AVERAGE(B778:B877)</f>
        <v>225.55330028000009</v>
      </c>
      <c r="S778" s="14">
        <v>44229</v>
      </c>
      <c r="T778" s="13">
        <v>281.55999800000001</v>
      </c>
      <c r="U778" s="13">
        <v>293.5</v>
      </c>
      <c r="V778" s="13">
        <v>280.73333700000001</v>
      </c>
      <c r="W778" s="13">
        <v>290.92999300000002</v>
      </c>
      <c r="AG778" s="14">
        <v>44229</v>
      </c>
      <c r="AH778" s="13">
        <v>73038600</v>
      </c>
    </row>
    <row r="779" spans="1:34" x14ac:dyDescent="0.3">
      <c r="A779" s="14">
        <v>44230</v>
      </c>
      <c r="B779" s="13">
        <v>284.89666699999998</v>
      </c>
      <c r="C779" s="13">
        <f>AVERAGE(B779:B788)</f>
        <v>276.55866699999996</v>
      </c>
      <c r="D779" s="13">
        <f>AVERAGE(B779:B808)</f>
        <v>244.8953328333333</v>
      </c>
      <c r="E779" s="13">
        <f>AVERAGE(B779:B878)</f>
        <v>224.88356700000011</v>
      </c>
      <c r="S779" s="14">
        <v>44230</v>
      </c>
      <c r="T779" s="13">
        <v>292.33999599999999</v>
      </c>
      <c r="U779" s="13">
        <v>292.69332900000001</v>
      </c>
      <c r="V779" s="13">
        <v>284.35333300000002</v>
      </c>
      <c r="W779" s="13">
        <v>284.89666699999998</v>
      </c>
      <c r="AG779" s="14">
        <v>44230</v>
      </c>
      <c r="AH779" s="13">
        <v>55030500</v>
      </c>
    </row>
    <row r="780" spans="1:34" x14ac:dyDescent="0.3">
      <c r="A780" s="14">
        <v>44231</v>
      </c>
      <c r="B780" s="13">
        <v>283.32998700000002</v>
      </c>
      <c r="C780" s="13">
        <f>AVERAGE(B780:B789)</f>
        <v>274.31499939999998</v>
      </c>
      <c r="D780" s="13">
        <f>AVERAGE(B780:B809)</f>
        <v>242.6561106333333</v>
      </c>
      <c r="E780" s="13">
        <f>AVERAGE(B780:B879)</f>
        <v>224.33033367000016</v>
      </c>
      <c r="S780" s="14">
        <v>44231</v>
      </c>
      <c r="T780" s="13">
        <v>285</v>
      </c>
      <c r="U780" s="13">
        <v>285.5</v>
      </c>
      <c r="V780" s="13">
        <v>277.80667099999999</v>
      </c>
      <c r="W780" s="13">
        <v>283.32998700000002</v>
      </c>
      <c r="AG780" s="14">
        <v>44231</v>
      </c>
      <c r="AH780" s="13">
        <v>47438100</v>
      </c>
    </row>
    <row r="781" spans="1:34" x14ac:dyDescent="0.3">
      <c r="A781" s="14">
        <v>44232</v>
      </c>
      <c r="B781" s="13">
        <v>284.07666</v>
      </c>
      <c r="C781" s="13">
        <f>AVERAGE(B781:B790)</f>
        <v>272.02533260000001</v>
      </c>
      <c r="D781" s="13">
        <f>AVERAGE(B781:B810)</f>
        <v>240.48811083333331</v>
      </c>
      <c r="E781" s="13">
        <f>AVERAGE(B781:B880)</f>
        <v>223.76623378000014</v>
      </c>
      <c r="S781" s="14">
        <v>44232</v>
      </c>
      <c r="T781" s="13">
        <v>281.66665599999999</v>
      </c>
      <c r="U781" s="13">
        <v>288.25665300000003</v>
      </c>
      <c r="V781" s="13">
        <v>279.656677</v>
      </c>
      <c r="W781" s="13">
        <v>284.07666</v>
      </c>
      <c r="AG781" s="14">
        <v>44232</v>
      </c>
      <c r="AH781" s="13">
        <v>55699800</v>
      </c>
    </row>
    <row r="782" spans="1:34" x14ac:dyDescent="0.3">
      <c r="A782" s="14">
        <v>44235</v>
      </c>
      <c r="B782" s="13">
        <v>287.80667099999999</v>
      </c>
      <c r="C782" s="13">
        <f>AVERAGE(B782:B791)</f>
        <v>267.43433379999999</v>
      </c>
      <c r="D782" s="13">
        <f>AVERAGE(B782:B811)</f>
        <v>238.46333309999997</v>
      </c>
      <c r="E782" s="13">
        <f>AVERAGE(B782:B881)</f>
        <v>223.19113384000019</v>
      </c>
      <c r="S782" s="14">
        <v>44235</v>
      </c>
      <c r="T782" s="13">
        <v>289.89001500000001</v>
      </c>
      <c r="U782" s="13">
        <v>292.58999599999999</v>
      </c>
      <c r="V782" s="13">
        <v>284.91665599999999</v>
      </c>
      <c r="W782" s="13">
        <v>287.80667099999999</v>
      </c>
      <c r="AG782" s="14">
        <v>44235</v>
      </c>
      <c r="AH782" s="13">
        <v>60485100</v>
      </c>
    </row>
    <row r="783" spans="1:34" x14ac:dyDescent="0.3">
      <c r="A783" s="14">
        <v>44236</v>
      </c>
      <c r="B783" s="13">
        <v>283.15332000000001</v>
      </c>
      <c r="C783" s="13">
        <f>AVERAGE(B783:B792)</f>
        <v>261.9483338</v>
      </c>
      <c r="D783" s="13">
        <f>AVERAGE(B783:B812)</f>
        <v>236.22711076666661</v>
      </c>
      <c r="E783" s="13">
        <f>AVERAGE(B783:B882)</f>
        <v>222.57280041000016</v>
      </c>
      <c r="S783" s="14">
        <v>44236</v>
      </c>
      <c r="T783" s="13">
        <v>285.040009</v>
      </c>
      <c r="U783" s="13">
        <v>286.60000600000001</v>
      </c>
      <c r="V783" s="13">
        <v>280.58334400000001</v>
      </c>
      <c r="W783" s="13">
        <v>283.15332000000001</v>
      </c>
      <c r="AG783" s="14">
        <v>44236</v>
      </c>
      <c r="AH783" s="13">
        <v>45473100</v>
      </c>
    </row>
    <row r="784" spans="1:34" x14ac:dyDescent="0.3">
      <c r="A784" s="14">
        <v>44237</v>
      </c>
      <c r="B784" s="13">
        <v>268.273346</v>
      </c>
      <c r="C784" s="13">
        <f>AVERAGE(B784:B793)</f>
        <v>258.36700140000005</v>
      </c>
      <c r="D784" s="13">
        <f>AVERAGE(B784:B813)</f>
        <v>233.79166663333328</v>
      </c>
      <c r="E784" s="13">
        <f>AVERAGE(B784:B883)</f>
        <v>222.00426724000016</v>
      </c>
      <c r="S784" s="14">
        <v>44237</v>
      </c>
      <c r="T784" s="13">
        <v>281.21331800000002</v>
      </c>
      <c r="U784" s="13">
        <v>281.60665899999998</v>
      </c>
      <c r="V784" s="13">
        <v>266.67334</v>
      </c>
      <c r="W784" s="13">
        <v>268.273346</v>
      </c>
      <c r="AG784" s="14">
        <v>44237</v>
      </c>
      <c r="AH784" s="13">
        <v>108648300</v>
      </c>
    </row>
    <row r="785" spans="1:34" x14ac:dyDescent="0.3">
      <c r="A785" s="14">
        <v>44238</v>
      </c>
      <c r="B785" s="13">
        <v>270.55334499999998</v>
      </c>
      <c r="C785" s="13">
        <f>AVERAGE(B785:B794)</f>
        <v>254.28033300000001</v>
      </c>
      <c r="D785" s="13">
        <f>AVERAGE(B785:B814)</f>
        <v>231.96466619999995</v>
      </c>
      <c r="E785" s="13">
        <f>AVERAGE(B785:B884)</f>
        <v>221.52013379000019</v>
      </c>
      <c r="S785" s="14">
        <v>44238</v>
      </c>
      <c r="T785" s="13">
        <v>270.81332400000002</v>
      </c>
      <c r="U785" s="13">
        <v>276.62667800000003</v>
      </c>
      <c r="V785" s="13">
        <v>267.24334700000003</v>
      </c>
      <c r="W785" s="13">
        <v>270.55334499999998</v>
      </c>
      <c r="AG785" s="14">
        <v>44238</v>
      </c>
      <c r="AH785" s="13">
        <v>64868400</v>
      </c>
    </row>
    <row r="786" spans="1:34" x14ac:dyDescent="0.3">
      <c r="A786" s="14">
        <v>44239</v>
      </c>
      <c r="B786" s="13">
        <v>272.040009</v>
      </c>
      <c r="C786" s="13">
        <f>AVERAGE(B786:B795)</f>
        <v>249.74166569999997</v>
      </c>
      <c r="D786" s="13">
        <f>AVERAGE(B786:B815)</f>
        <v>229.82077683333327</v>
      </c>
      <c r="E786" s="13">
        <f>AVERAGE(B786:B885)</f>
        <v>220.96343365000016</v>
      </c>
      <c r="S786" s="14">
        <v>44239</v>
      </c>
      <c r="T786" s="13">
        <v>267.08667000000003</v>
      </c>
      <c r="U786" s="13">
        <v>272.44332900000001</v>
      </c>
      <c r="V786" s="13">
        <v>261.77667200000002</v>
      </c>
      <c r="W786" s="13">
        <v>272.040009</v>
      </c>
      <c r="AG786" s="14">
        <v>44239</v>
      </c>
      <c r="AH786" s="13">
        <v>71304900</v>
      </c>
    </row>
    <row r="787" spans="1:34" x14ac:dyDescent="0.3">
      <c r="A787" s="14">
        <v>44243</v>
      </c>
      <c r="B787" s="13">
        <v>265.406677</v>
      </c>
      <c r="C787" s="13">
        <f>AVERAGE(B787:B796)</f>
        <v>246.48533170000002</v>
      </c>
      <c r="D787" s="13">
        <f>AVERAGE(B787:B816)</f>
        <v>227.5448877333333</v>
      </c>
      <c r="E787" s="13">
        <f>AVERAGE(B787:B886)</f>
        <v>220.41906689000015</v>
      </c>
      <c r="S787" s="14">
        <v>44243</v>
      </c>
      <c r="T787" s="13">
        <v>272.66665599999999</v>
      </c>
      <c r="U787" s="13">
        <v>273.66665599999999</v>
      </c>
      <c r="V787" s="13">
        <v>264.14666699999998</v>
      </c>
      <c r="W787" s="13">
        <v>265.406677</v>
      </c>
      <c r="AG787" s="14">
        <v>44243</v>
      </c>
      <c r="AH787" s="13">
        <v>59406900</v>
      </c>
    </row>
    <row r="788" spans="1:34" x14ac:dyDescent="0.3">
      <c r="A788" s="14">
        <v>44244</v>
      </c>
      <c r="B788" s="13">
        <v>266.04998799999998</v>
      </c>
      <c r="C788" s="13">
        <f>AVERAGE(B788:B797)</f>
        <v>242.8259979</v>
      </c>
      <c r="D788" s="13">
        <f>AVERAGE(B788:B817)</f>
        <v>225.76044306666662</v>
      </c>
      <c r="E788" s="13">
        <f>AVERAGE(B788:B887)</f>
        <v>219.95483349000017</v>
      </c>
      <c r="S788" s="14">
        <v>44244</v>
      </c>
      <c r="T788" s="13">
        <v>259.69665500000002</v>
      </c>
      <c r="U788" s="13">
        <v>266.61334199999999</v>
      </c>
      <c r="V788" s="13">
        <v>254.00332599999999</v>
      </c>
      <c r="W788" s="13">
        <v>266.04998799999998</v>
      </c>
      <c r="AG788" s="14">
        <v>44244</v>
      </c>
      <c r="AH788" s="13">
        <v>77989500</v>
      </c>
    </row>
    <row r="789" spans="1:34" x14ac:dyDescent="0.3">
      <c r="A789" s="14">
        <v>44245</v>
      </c>
      <c r="B789" s="13">
        <v>262.459991</v>
      </c>
      <c r="C789" s="13">
        <f>AVERAGE(B789:B798)</f>
        <v>237.99433280000002</v>
      </c>
      <c r="D789" s="13">
        <f>AVERAGE(B789:B818)</f>
        <v>224.31355433333331</v>
      </c>
      <c r="E789" s="13">
        <f>AVERAGE(B789:B888)</f>
        <v>219.58000027000017</v>
      </c>
      <c r="S789" s="14">
        <v>44245</v>
      </c>
      <c r="T789" s="13">
        <v>260.29998799999998</v>
      </c>
      <c r="U789" s="13">
        <v>264.89666699999998</v>
      </c>
      <c r="V789" s="13">
        <v>258.75665300000003</v>
      </c>
      <c r="W789" s="13">
        <v>262.459991</v>
      </c>
      <c r="AG789" s="14">
        <v>44245</v>
      </c>
      <c r="AH789" s="13">
        <v>53871300</v>
      </c>
    </row>
    <row r="790" spans="1:34" x14ac:dyDescent="0.3">
      <c r="A790" s="14">
        <v>44246</v>
      </c>
      <c r="B790" s="13">
        <v>260.43331899999998</v>
      </c>
      <c r="C790" s="13">
        <f>AVERAGE(B790:B799)</f>
        <v>232.4630004</v>
      </c>
      <c r="D790" s="13">
        <f>AVERAGE(B790:B819)</f>
        <v>222.91766556666664</v>
      </c>
      <c r="E790" s="13">
        <f>AVERAGE(B790:B889)</f>
        <v>219.18386700000013</v>
      </c>
      <c r="S790" s="14">
        <v>44246</v>
      </c>
      <c r="T790" s="13">
        <v>265</v>
      </c>
      <c r="U790" s="13">
        <v>265.59667999999999</v>
      </c>
      <c r="V790" s="13">
        <v>259.12332199999997</v>
      </c>
      <c r="W790" s="13">
        <v>260.43331899999998</v>
      </c>
      <c r="AG790" s="14">
        <v>44246</v>
      </c>
      <c r="AH790" s="13">
        <v>56874900</v>
      </c>
    </row>
    <row r="791" spans="1:34" x14ac:dyDescent="0.3">
      <c r="A791" s="14">
        <v>44249</v>
      </c>
      <c r="B791" s="13">
        <v>238.16667200000001</v>
      </c>
      <c r="C791" s="13">
        <f>AVERAGE(B791:B800)</f>
        <v>226.3513351</v>
      </c>
      <c r="D791" s="13">
        <f>AVERAGE(B791:B820)</f>
        <v>221.91488846666664</v>
      </c>
      <c r="E791" s="13">
        <f>AVERAGE(B791:B890)</f>
        <v>218.75746716000009</v>
      </c>
      <c r="S791" s="14">
        <v>44249</v>
      </c>
      <c r="T791" s="13">
        <v>254.21333300000001</v>
      </c>
      <c r="U791" s="13">
        <v>256.16665599999999</v>
      </c>
      <c r="V791" s="13">
        <v>236.73333700000001</v>
      </c>
      <c r="W791" s="13">
        <v>238.16667200000001</v>
      </c>
      <c r="AG791" s="14">
        <v>44249</v>
      </c>
      <c r="AH791" s="13">
        <v>111809100</v>
      </c>
    </row>
    <row r="792" spans="1:34" x14ac:dyDescent="0.3">
      <c r="A792" s="14">
        <v>44250</v>
      </c>
      <c r="B792" s="13">
        <v>232.94667100000001</v>
      </c>
      <c r="C792" s="13">
        <f>AVERAGE(B792:B801)</f>
        <v>221.30133510000002</v>
      </c>
      <c r="D792" s="13">
        <f>AVERAGE(B792:B821)</f>
        <v>221.66066583333333</v>
      </c>
      <c r="E792" s="13">
        <f>AVERAGE(B792:B891)</f>
        <v>218.54446713000004</v>
      </c>
      <c r="S792" s="14">
        <v>44250</v>
      </c>
      <c r="T792" s="13">
        <v>220.71000699999999</v>
      </c>
      <c r="U792" s="13">
        <v>237.86999499999999</v>
      </c>
      <c r="V792" s="13">
        <v>206.33332799999999</v>
      </c>
      <c r="W792" s="13">
        <v>232.94667100000001</v>
      </c>
      <c r="AG792" s="14">
        <v>44250</v>
      </c>
      <c r="AH792" s="13">
        <v>199820700</v>
      </c>
    </row>
    <row r="793" spans="1:34" x14ac:dyDescent="0.3">
      <c r="A793" s="14">
        <v>44251</v>
      </c>
      <c r="B793" s="13">
        <v>247.33999600000001</v>
      </c>
      <c r="C793" s="13">
        <f>AVERAGE(B793:B802)</f>
        <v>220.4593352</v>
      </c>
      <c r="D793" s="13">
        <f>AVERAGE(B793:B822)</f>
        <v>221.35099886666666</v>
      </c>
      <c r="E793" s="13">
        <f>AVERAGE(B793:B892)</f>
        <v>218.36240047000007</v>
      </c>
      <c r="S793" s="14">
        <v>44251</v>
      </c>
      <c r="T793" s="13">
        <v>237.28334000000001</v>
      </c>
      <c r="U793" s="13">
        <v>248.33332799999999</v>
      </c>
      <c r="V793" s="13">
        <v>231.38999899999999</v>
      </c>
      <c r="W793" s="13">
        <v>247.33999600000001</v>
      </c>
      <c r="AG793" s="14">
        <v>44251</v>
      </c>
      <c r="AH793" s="13">
        <v>110301000</v>
      </c>
    </row>
    <row r="794" spans="1:34" x14ac:dyDescent="0.3">
      <c r="A794" s="14">
        <v>44252</v>
      </c>
      <c r="B794" s="13">
        <v>227.40666200000001</v>
      </c>
      <c r="C794" s="13">
        <f>AVERAGE(B794:B803)</f>
        <v>217.99400170000004</v>
      </c>
      <c r="D794" s="13">
        <f>AVERAGE(B794:B823)</f>
        <v>220.70411013333336</v>
      </c>
      <c r="E794" s="13">
        <f>AVERAGE(B794:B893)</f>
        <v>218.04306713000005</v>
      </c>
      <c r="S794" s="14">
        <v>44252</v>
      </c>
      <c r="T794" s="13">
        <v>242.050003</v>
      </c>
      <c r="U794" s="13">
        <v>245.73666399999999</v>
      </c>
      <c r="V794" s="13">
        <v>223.52667199999999</v>
      </c>
      <c r="W794" s="13">
        <v>227.40666200000001</v>
      </c>
      <c r="AG794" s="14">
        <v>44252</v>
      </c>
      <c r="AH794" s="13">
        <v>117071700</v>
      </c>
    </row>
    <row r="795" spans="1:34" x14ac:dyDescent="0.3">
      <c r="A795" s="14">
        <v>44253</v>
      </c>
      <c r="B795" s="13">
        <v>225.16667200000001</v>
      </c>
      <c r="C795" s="13">
        <f>AVERAGE(B795:B804)</f>
        <v>218.57333520000003</v>
      </c>
      <c r="D795" s="13">
        <f>AVERAGE(B795:B824)</f>
        <v>220.6463327333334</v>
      </c>
      <c r="E795" s="13">
        <f>AVERAGE(B795:B894)</f>
        <v>217.97066723000006</v>
      </c>
      <c r="S795" s="14">
        <v>44253</v>
      </c>
      <c r="T795" s="13">
        <v>233.33332799999999</v>
      </c>
      <c r="U795" s="13">
        <v>235.566666</v>
      </c>
      <c r="V795" s="13">
        <v>219.83667</v>
      </c>
      <c r="W795" s="13">
        <v>225.16667200000001</v>
      </c>
      <c r="AG795" s="14">
        <v>44253</v>
      </c>
      <c r="AH795" s="13">
        <v>123267600</v>
      </c>
    </row>
    <row r="796" spans="1:34" x14ac:dyDescent="0.3">
      <c r="A796" s="14">
        <v>44256</v>
      </c>
      <c r="B796" s="13">
        <v>239.47666899999999</v>
      </c>
      <c r="C796" s="13">
        <f>AVERAGE(B796:B805)</f>
        <v>219.1810012</v>
      </c>
      <c r="D796" s="13">
        <f>AVERAGE(B796:B825)</f>
        <v>220.94055473333339</v>
      </c>
      <c r="E796" s="13">
        <f>AVERAGE(B796:B895)</f>
        <v>217.90330044000009</v>
      </c>
      <c r="S796" s="14">
        <v>44256</v>
      </c>
      <c r="T796" s="13">
        <v>230.03666699999999</v>
      </c>
      <c r="U796" s="13">
        <v>239.66667200000001</v>
      </c>
      <c r="V796" s="13">
        <v>228.35000600000001</v>
      </c>
      <c r="W796" s="13">
        <v>239.47666899999999</v>
      </c>
      <c r="AG796" s="14">
        <v>44256</v>
      </c>
      <c r="AH796" s="13">
        <v>81408600</v>
      </c>
    </row>
    <row r="797" spans="1:34" x14ac:dyDescent="0.3">
      <c r="A797" s="14">
        <v>44257</v>
      </c>
      <c r="B797" s="13">
        <v>228.81333900000001</v>
      </c>
      <c r="C797" s="13">
        <f>AVERAGE(B797:B806)</f>
        <v>218.83133389999998</v>
      </c>
      <c r="D797" s="13">
        <f>AVERAGE(B797:B826)</f>
        <v>221.42822156666671</v>
      </c>
      <c r="E797" s="13">
        <f>AVERAGE(B797:B896)</f>
        <v>217.67273373000012</v>
      </c>
      <c r="S797" s="14">
        <v>44257</v>
      </c>
      <c r="T797" s="13">
        <v>239.42666600000001</v>
      </c>
      <c r="U797" s="13">
        <v>240.36999499999999</v>
      </c>
      <c r="V797" s="13">
        <v>228.33332799999999</v>
      </c>
      <c r="W797" s="13">
        <v>228.81333900000001</v>
      </c>
      <c r="AG797" s="14">
        <v>44257</v>
      </c>
      <c r="AH797" s="13">
        <v>71196600</v>
      </c>
    </row>
    <row r="798" spans="1:34" x14ac:dyDescent="0.3">
      <c r="A798" s="14">
        <v>44258</v>
      </c>
      <c r="B798" s="13">
        <v>217.73333700000001</v>
      </c>
      <c r="C798" s="13">
        <f>AVERAGE(B798:B807)</f>
        <v>218.51266630000001</v>
      </c>
      <c r="D798" s="13">
        <f>AVERAGE(B798:B827)</f>
        <v>221.9369989333334</v>
      </c>
      <c r="E798" s="13">
        <f>AVERAGE(B798:B897)</f>
        <v>217.52920041000007</v>
      </c>
      <c r="S798" s="14">
        <v>44258</v>
      </c>
      <c r="T798" s="13">
        <v>229.33000200000001</v>
      </c>
      <c r="U798" s="13">
        <v>233.566666</v>
      </c>
      <c r="V798" s="13">
        <v>217.23666399999999</v>
      </c>
      <c r="W798" s="13">
        <v>217.73333700000001</v>
      </c>
      <c r="AG798" s="14">
        <v>44258</v>
      </c>
      <c r="AH798" s="13">
        <v>90624000</v>
      </c>
    </row>
    <row r="799" spans="1:34" x14ac:dyDescent="0.3">
      <c r="A799" s="14">
        <v>44259</v>
      </c>
      <c r="B799" s="13">
        <v>207.14666700000001</v>
      </c>
      <c r="C799" s="13">
        <f>AVERAGE(B799:B808)</f>
        <v>220.1329987</v>
      </c>
      <c r="D799" s="13">
        <f>AVERAGE(B799:B828)</f>
        <v>222.88866570000002</v>
      </c>
      <c r="E799" s="13">
        <f>AVERAGE(B799:B898)</f>
        <v>217.54393369000007</v>
      </c>
      <c r="S799" s="14">
        <v>44259</v>
      </c>
      <c r="T799" s="13">
        <v>218.60000600000001</v>
      </c>
      <c r="U799" s="13">
        <v>222.816666</v>
      </c>
      <c r="V799" s="13">
        <v>200</v>
      </c>
      <c r="W799" s="13">
        <v>207.14666700000001</v>
      </c>
      <c r="AG799" s="14">
        <v>44259</v>
      </c>
      <c r="AH799" s="13">
        <v>197758500</v>
      </c>
    </row>
    <row r="800" spans="1:34" x14ac:dyDescent="0.3">
      <c r="A800" s="14">
        <v>44260</v>
      </c>
      <c r="B800" s="13">
        <v>199.316666</v>
      </c>
      <c r="C800" s="13">
        <f>AVERAGE(B800:B809)</f>
        <v>221.19033209999998</v>
      </c>
      <c r="D800" s="13">
        <f>AVERAGE(B800:B829)</f>
        <v>224.20355473333333</v>
      </c>
      <c r="E800" s="13">
        <f>AVERAGE(B800:B899)</f>
        <v>217.62173368000006</v>
      </c>
      <c r="S800" s="14">
        <v>44260</v>
      </c>
      <c r="T800" s="13">
        <v>208.68666099999999</v>
      </c>
      <c r="U800" s="13">
        <v>209.279999</v>
      </c>
      <c r="V800" s="13">
        <v>179.83000200000001</v>
      </c>
      <c r="W800" s="13">
        <v>199.316666</v>
      </c>
      <c r="AG800" s="14">
        <v>44260</v>
      </c>
      <c r="AH800" s="13">
        <v>268189500</v>
      </c>
    </row>
    <row r="801" spans="1:34" x14ac:dyDescent="0.3">
      <c r="A801" s="14">
        <v>44263</v>
      </c>
      <c r="B801" s="13">
        <v>187.66667200000001</v>
      </c>
      <c r="C801" s="13">
        <f>AVERAGE(B801:B810)</f>
        <v>223.0876648</v>
      </c>
      <c r="D801" s="13">
        <f>AVERAGE(B801:B830)</f>
        <v>225.49999943333333</v>
      </c>
      <c r="E801" s="13">
        <f>AVERAGE(B801:B900)</f>
        <v>217.78516706000011</v>
      </c>
      <c r="S801" s="14">
        <v>44263</v>
      </c>
      <c r="T801" s="13">
        <v>200.183334</v>
      </c>
      <c r="U801" s="13">
        <v>206.71000699999999</v>
      </c>
      <c r="V801" s="13">
        <v>186.26333600000001</v>
      </c>
      <c r="W801" s="13">
        <v>187.66667200000001</v>
      </c>
      <c r="AG801" s="14">
        <v>44263</v>
      </c>
      <c r="AH801" s="13">
        <v>155361000</v>
      </c>
    </row>
    <row r="802" spans="1:34" x14ac:dyDescent="0.3">
      <c r="A802" s="14">
        <v>44264</v>
      </c>
      <c r="B802" s="13">
        <v>224.52667199999999</v>
      </c>
      <c r="C802" s="13">
        <f>AVERAGE(B802:B811)</f>
        <v>226.65433039999999</v>
      </c>
      <c r="D802" s="13">
        <f>AVERAGE(B802:B831)</f>
        <v>227.2332213666667</v>
      </c>
      <c r="E802" s="13">
        <f>AVERAGE(B802:B901)</f>
        <v>218.16633374000011</v>
      </c>
      <c r="S802" s="14">
        <v>44264</v>
      </c>
      <c r="T802" s="13">
        <v>202.72666899999999</v>
      </c>
      <c r="U802" s="13">
        <v>226.029999</v>
      </c>
      <c r="V802" s="13">
        <v>198.403336</v>
      </c>
      <c r="W802" s="13">
        <v>224.52667199999999</v>
      </c>
      <c r="AG802" s="14">
        <v>44264</v>
      </c>
      <c r="AH802" s="13">
        <v>202569900</v>
      </c>
    </row>
    <row r="803" spans="1:34" x14ac:dyDescent="0.3">
      <c r="A803" s="14">
        <v>44265</v>
      </c>
      <c r="B803" s="13">
        <v>222.68666099999999</v>
      </c>
      <c r="C803" s="13">
        <f>AVERAGE(B803:B812)</f>
        <v>226.27366330000001</v>
      </c>
      <c r="D803" s="13">
        <f>AVERAGE(B803:B832)</f>
        <v>228.01699873333337</v>
      </c>
      <c r="E803" s="13">
        <f>AVERAGE(B803:B902)</f>
        <v>218.21173368000009</v>
      </c>
      <c r="S803" s="14">
        <v>44265</v>
      </c>
      <c r="T803" s="13">
        <v>233.433334</v>
      </c>
      <c r="U803" s="13">
        <v>239.28334000000001</v>
      </c>
      <c r="V803" s="13">
        <v>218.35333299999999</v>
      </c>
      <c r="W803" s="13">
        <v>222.68666099999999</v>
      </c>
      <c r="AG803" s="14">
        <v>44265</v>
      </c>
      <c r="AH803" s="13">
        <v>181817100</v>
      </c>
    </row>
    <row r="804" spans="1:34" x14ac:dyDescent="0.3">
      <c r="A804" s="14">
        <v>44266</v>
      </c>
      <c r="B804" s="13">
        <v>233.199997</v>
      </c>
      <c r="C804" s="13">
        <f>AVERAGE(B804:B813)</f>
        <v>225.0139968</v>
      </c>
      <c r="D804" s="13">
        <f>AVERAGE(B804:B833)</f>
        <v>228.59066560000002</v>
      </c>
      <c r="E804" s="13">
        <f>AVERAGE(B804:B903)</f>
        <v>218.35043378000009</v>
      </c>
      <c r="S804" s="14">
        <v>44266</v>
      </c>
      <c r="T804" s="13">
        <v>233.133331</v>
      </c>
      <c r="U804" s="13">
        <v>234.16667200000001</v>
      </c>
      <c r="V804" s="13">
        <v>225.72666899999999</v>
      </c>
      <c r="W804" s="13">
        <v>233.199997</v>
      </c>
      <c r="AG804" s="14">
        <v>44266</v>
      </c>
      <c r="AH804" s="13">
        <v>108761700</v>
      </c>
    </row>
    <row r="805" spans="1:34" x14ac:dyDescent="0.3">
      <c r="A805" s="14">
        <v>44267</v>
      </c>
      <c r="B805" s="13">
        <v>231.24333200000001</v>
      </c>
      <c r="C805" s="13">
        <f>AVERAGE(B805:B814)</f>
        <v>223.04033039999999</v>
      </c>
      <c r="D805" s="13">
        <f>AVERAGE(B805:B834)</f>
        <v>228.92177673333333</v>
      </c>
      <c r="E805" s="13">
        <f>AVERAGE(B805:B904)</f>
        <v>218.38423383000008</v>
      </c>
      <c r="S805" s="14">
        <v>44267</v>
      </c>
      <c r="T805" s="13">
        <v>223.33332799999999</v>
      </c>
      <c r="U805" s="13">
        <v>231.62666300000001</v>
      </c>
      <c r="V805" s="13">
        <v>222.046661</v>
      </c>
      <c r="W805" s="13">
        <v>231.24333200000001</v>
      </c>
      <c r="AG805" s="14">
        <v>44267</v>
      </c>
      <c r="AH805" s="13">
        <v>100751400</v>
      </c>
    </row>
    <row r="806" spans="1:34" x14ac:dyDescent="0.3">
      <c r="A806" s="14">
        <v>44270</v>
      </c>
      <c r="B806" s="13">
        <v>235.979996</v>
      </c>
      <c r="C806" s="13">
        <f>AVERAGE(B806:B815)</f>
        <v>220.53966359999995</v>
      </c>
      <c r="D806" s="13">
        <f>AVERAGE(B806:B835)</f>
        <v>229.41588786666662</v>
      </c>
      <c r="E806" s="13">
        <f>AVERAGE(B806:B905)</f>
        <v>218.44153379000008</v>
      </c>
      <c r="S806" s="14">
        <v>44270</v>
      </c>
      <c r="T806" s="13">
        <v>231.363327</v>
      </c>
      <c r="U806" s="13">
        <v>237.72666899999999</v>
      </c>
      <c r="V806" s="13">
        <v>228.01333600000001</v>
      </c>
      <c r="W806" s="13">
        <v>235.979996</v>
      </c>
      <c r="AG806" s="14">
        <v>44270</v>
      </c>
      <c r="AH806" s="13">
        <v>88006800</v>
      </c>
    </row>
    <row r="807" spans="1:34" x14ac:dyDescent="0.3">
      <c r="A807" s="14">
        <v>44271</v>
      </c>
      <c r="B807" s="13">
        <v>225.62666300000001</v>
      </c>
      <c r="C807" s="13">
        <f>AVERAGE(B807:B816)</f>
        <v>217.31799759999998</v>
      </c>
      <c r="D807" s="13">
        <f>AVERAGE(B807:B836)</f>
        <v>229.38033233333329</v>
      </c>
      <c r="E807" s="13">
        <f>AVERAGE(B807:B906)</f>
        <v>218.46383390000005</v>
      </c>
      <c r="S807" s="14">
        <v>44271</v>
      </c>
      <c r="T807" s="13">
        <v>234.449997</v>
      </c>
      <c r="U807" s="13">
        <v>235.97332800000001</v>
      </c>
      <c r="V807" s="13">
        <v>223.66667200000001</v>
      </c>
      <c r="W807" s="13">
        <v>225.62666300000001</v>
      </c>
      <c r="AG807" s="14">
        <v>44271</v>
      </c>
      <c r="AH807" s="13">
        <v>96587100</v>
      </c>
    </row>
    <row r="808" spans="1:34" x14ac:dyDescent="0.3">
      <c r="A808" s="14">
        <v>44272</v>
      </c>
      <c r="B808" s="13">
        <v>233.93666099999999</v>
      </c>
      <c r="C808" s="13">
        <f>AVERAGE(B808:B817)</f>
        <v>215.94266499999995</v>
      </c>
      <c r="D808" s="13">
        <f>AVERAGE(B808:B837)</f>
        <v>229.57499889999997</v>
      </c>
      <c r="E808" s="13">
        <f>AVERAGE(B808:B907)</f>
        <v>218.53790067000008</v>
      </c>
      <c r="S808" s="14">
        <v>44272</v>
      </c>
      <c r="T808" s="13">
        <v>218.95666499999999</v>
      </c>
      <c r="U808" s="13">
        <v>234.57666</v>
      </c>
      <c r="V808" s="13">
        <v>217.00332599999999</v>
      </c>
      <c r="W808" s="13">
        <v>233.93666099999999</v>
      </c>
      <c r="AG808" s="14">
        <v>44272</v>
      </c>
      <c r="AH808" s="13">
        <v>121117500</v>
      </c>
    </row>
    <row r="809" spans="1:34" x14ac:dyDescent="0.3">
      <c r="A809" s="14">
        <v>44273</v>
      </c>
      <c r="B809" s="13">
        <v>217.720001</v>
      </c>
      <c r="C809" s="13">
        <f>AVERAGE(B809:B818)</f>
        <v>214.8133315</v>
      </c>
      <c r="D809" s="13">
        <f>AVERAGE(B809:B838)</f>
        <v>229.29933260000001</v>
      </c>
      <c r="E809" s="13">
        <f>AVERAGE(B809:B908)</f>
        <v>218.57773404000011</v>
      </c>
      <c r="S809" s="14">
        <v>44273</v>
      </c>
      <c r="T809" s="13">
        <v>228.096664</v>
      </c>
      <c r="U809" s="13">
        <v>229.74333200000001</v>
      </c>
      <c r="V809" s="13">
        <v>217.33332799999999</v>
      </c>
      <c r="W809" s="13">
        <v>217.720001</v>
      </c>
      <c r="AG809" s="14">
        <v>44273</v>
      </c>
      <c r="AH809" s="13">
        <v>99674400</v>
      </c>
    </row>
    <row r="810" spans="1:34" x14ac:dyDescent="0.3">
      <c r="A810" s="14">
        <v>44274</v>
      </c>
      <c r="B810" s="13">
        <v>218.28999300000001</v>
      </c>
      <c r="C810" s="13">
        <f>AVERAGE(B810:B819)</f>
        <v>215.09966420000001</v>
      </c>
      <c r="D810" s="13">
        <f>AVERAGE(B810:B839)</f>
        <v>229.92466576666669</v>
      </c>
      <c r="E810" s="13">
        <f>AVERAGE(B810:B909)</f>
        <v>218.76716733000012</v>
      </c>
      <c r="S810" s="14">
        <v>44274</v>
      </c>
      <c r="T810" s="13">
        <v>215.53334000000001</v>
      </c>
      <c r="U810" s="13">
        <v>219.07666</v>
      </c>
      <c r="V810" s="13">
        <v>208.20666499999999</v>
      </c>
      <c r="W810" s="13">
        <v>218.28999300000001</v>
      </c>
      <c r="AG810" s="14">
        <v>44274</v>
      </c>
      <c r="AH810" s="13">
        <v>128682000</v>
      </c>
    </row>
    <row r="811" spans="1:34" x14ac:dyDescent="0.3">
      <c r="A811" s="14">
        <v>44277</v>
      </c>
      <c r="B811" s="13">
        <v>223.33332799999999</v>
      </c>
      <c r="C811" s="13">
        <f>AVERAGE(B811:B820)</f>
        <v>216.30566549999998</v>
      </c>
      <c r="D811" s="13">
        <f>AVERAGE(B811:B840)</f>
        <v>230.25833276666668</v>
      </c>
      <c r="E811" s="13">
        <f>AVERAGE(B811:B910)</f>
        <v>218.94366742000008</v>
      </c>
      <c r="S811" s="14">
        <v>44277</v>
      </c>
      <c r="T811" s="13">
        <v>228.19667100000001</v>
      </c>
      <c r="U811" s="13">
        <v>233.20666499999999</v>
      </c>
      <c r="V811" s="13">
        <v>222.91667200000001</v>
      </c>
      <c r="W811" s="13">
        <v>223.33332799999999</v>
      </c>
      <c r="AG811" s="14">
        <v>44277</v>
      </c>
      <c r="AH811" s="13">
        <v>118536600</v>
      </c>
    </row>
    <row r="812" spans="1:34" x14ac:dyDescent="0.3">
      <c r="A812" s="14">
        <v>44278</v>
      </c>
      <c r="B812" s="13">
        <v>220.720001</v>
      </c>
      <c r="C812" s="13">
        <f>AVERAGE(B812:B821)</f>
        <v>217.02633199999997</v>
      </c>
      <c r="D812" s="13">
        <f>AVERAGE(B812:B841)</f>
        <v>230.29833316666671</v>
      </c>
      <c r="E812" s="13">
        <f>AVERAGE(B812:B911)</f>
        <v>219.1178341400001</v>
      </c>
      <c r="S812" s="14">
        <v>44278</v>
      </c>
      <c r="T812" s="13">
        <v>225.25666799999999</v>
      </c>
      <c r="U812" s="13">
        <v>225.933334</v>
      </c>
      <c r="V812" s="13">
        <v>219.16999799999999</v>
      </c>
      <c r="W812" s="13">
        <v>220.720001</v>
      </c>
      <c r="AG812" s="14">
        <v>44278</v>
      </c>
      <c r="AH812" s="13">
        <v>91475700</v>
      </c>
    </row>
    <row r="813" spans="1:34" x14ac:dyDescent="0.3">
      <c r="A813" s="14">
        <v>44279</v>
      </c>
      <c r="B813" s="13">
        <v>210.08999600000001</v>
      </c>
      <c r="C813" s="13">
        <f>AVERAGE(B813:B822)</f>
        <v>217.31999809999996</v>
      </c>
      <c r="D813" s="13">
        <f>AVERAGE(B813:B842)</f>
        <v>230.39588870000003</v>
      </c>
      <c r="E813" s="13">
        <f>AVERAGE(B813:B912)</f>
        <v>219.30120084000006</v>
      </c>
      <c r="S813" s="14">
        <v>44279</v>
      </c>
      <c r="T813" s="13">
        <v>222.636673</v>
      </c>
      <c r="U813" s="13">
        <v>222.67334</v>
      </c>
      <c r="V813" s="13">
        <v>210.03666699999999</v>
      </c>
      <c r="W813" s="13">
        <v>210.08999600000001</v>
      </c>
      <c r="AG813" s="14">
        <v>44279</v>
      </c>
      <c r="AH813" s="13">
        <v>101385600</v>
      </c>
    </row>
    <row r="814" spans="1:34" x14ac:dyDescent="0.3">
      <c r="A814" s="14">
        <v>44280</v>
      </c>
      <c r="B814" s="13">
        <v>213.46333300000001</v>
      </c>
      <c r="C814" s="13">
        <f>AVERAGE(B814:B823)</f>
        <v>219.10433189999998</v>
      </c>
      <c r="D814" s="13">
        <f>AVERAGE(B814:B843)</f>
        <v>230.76555526666669</v>
      </c>
      <c r="E814" s="13">
        <f>AVERAGE(B814:B913)</f>
        <v>219.48753416000008</v>
      </c>
      <c r="S814" s="14">
        <v>44280</v>
      </c>
      <c r="T814" s="13">
        <v>204.33332799999999</v>
      </c>
      <c r="U814" s="13">
        <v>215.16667200000001</v>
      </c>
      <c r="V814" s="13">
        <v>203.16667200000001</v>
      </c>
      <c r="W814" s="13">
        <v>213.46333300000001</v>
      </c>
      <c r="AG814" s="14">
        <v>44280</v>
      </c>
      <c r="AH814" s="13">
        <v>117674700</v>
      </c>
    </row>
    <row r="815" spans="1:34" x14ac:dyDescent="0.3">
      <c r="A815" s="14">
        <v>44281</v>
      </c>
      <c r="B815" s="13">
        <v>206.23666399999999</v>
      </c>
      <c r="C815" s="13">
        <f>AVERAGE(B815:B824)</f>
        <v>220.32533260000005</v>
      </c>
      <c r="D815" s="13">
        <f>AVERAGE(B815:B844)</f>
        <v>231.12088873333337</v>
      </c>
      <c r="E815" s="13">
        <f>AVERAGE(B815:B914)</f>
        <v>219.57193419000006</v>
      </c>
      <c r="S815" s="14">
        <v>44281</v>
      </c>
      <c r="T815" s="13">
        <v>213.95666499999999</v>
      </c>
      <c r="U815" s="13">
        <v>214.606674</v>
      </c>
      <c r="V815" s="13">
        <v>199.96333300000001</v>
      </c>
      <c r="W815" s="13">
        <v>206.23666399999999</v>
      </c>
      <c r="AG815" s="14">
        <v>44281</v>
      </c>
      <c r="AH815" s="13">
        <v>101558400</v>
      </c>
    </row>
    <row r="816" spans="1:34" x14ac:dyDescent="0.3">
      <c r="A816" s="14">
        <v>44284</v>
      </c>
      <c r="B816" s="13">
        <v>203.76333600000001</v>
      </c>
      <c r="C816" s="13">
        <f>AVERAGE(B816:B825)</f>
        <v>223.10099940000003</v>
      </c>
      <c r="D816" s="13">
        <f>AVERAGE(B816:B845)</f>
        <v>231.23566636666672</v>
      </c>
      <c r="E816" s="13">
        <f>AVERAGE(B816:B915)</f>
        <v>219.8062008500001</v>
      </c>
      <c r="S816" s="14">
        <v>44284</v>
      </c>
      <c r="T816" s="13">
        <v>205.21333300000001</v>
      </c>
      <c r="U816" s="13">
        <v>205.49333200000001</v>
      </c>
      <c r="V816" s="13">
        <v>198.67334</v>
      </c>
      <c r="W816" s="13">
        <v>203.76333600000001</v>
      </c>
      <c r="AG816" s="14">
        <v>44284</v>
      </c>
      <c r="AH816" s="13">
        <v>85911000</v>
      </c>
    </row>
    <row r="817" spans="1:34" x14ac:dyDescent="0.3">
      <c r="A817" s="14">
        <v>44285</v>
      </c>
      <c r="B817" s="13">
        <v>211.87333699999999</v>
      </c>
      <c r="C817" s="13">
        <f>AVERAGE(B817:B826)</f>
        <v>228.13533320000002</v>
      </c>
      <c r="D817" s="13">
        <f>AVERAGE(B817:B846)</f>
        <v>231.30133306666667</v>
      </c>
      <c r="E817" s="13">
        <f>AVERAGE(B817:B916)</f>
        <v>220.01346754000008</v>
      </c>
      <c r="S817" s="14">
        <v>44285</v>
      </c>
      <c r="T817" s="13">
        <v>200.58332799999999</v>
      </c>
      <c r="U817" s="13">
        <v>212.55332899999999</v>
      </c>
      <c r="V817" s="13">
        <v>197.00332599999999</v>
      </c>
      <c r="W817" s="13">
        <v>211.87333699999999</v>
      </c>
      <c r="AG817" s="14">
        <v>44285</v>
      </c>
      <c r="AH817" s="13">
        <v>118297200</v>
      </c>
    </row>
    <row r="818" spans="1:34" x14ac:dyDescent="0.3">
      <c r="A818" s="14">
        <v>44286</v>
      </c>
      <c r="B818" s="13">
        <v>222.643326</v>
      </c>
      <c r="C818" s="13">
        <f>AVERAGE(B818:B827)</f>
        <v>231.35566550000004</v>
      </c>
      <c r="D818" s="13">
        <f>AVERAGE(B818:B847)</f>
        <v>230.79322199999999</v>
      </c>
      <c r="E818" s="13">
        <f>AVERAGE(B818:B917)</f>
        <v>220.16226743000007</v>
      </c>
      <c r="S818" s="14">
        <v>44286</v>
      </c>
      <c r="T818" s="13">
        <v>215.53999300000001</v>
      </c>
      <c r="U818" s="13">
        <v>224</v>
      </c>
      <c r="V818" s="13">
        <v>213.703339</v>
      </c>
      <c r="W818" s="13">
        <v>222.643326</v>
      </c>
      <c r="AG818" s="14">
        <v>44286</v>
      </c>
      <c r="AH818" s="13">
        <v>100011900</v>
      </c>
    </row>
    <row r="819" spans="1:34" x14ac:dyDescent="0.3">
      <c r="A819" s="14">
        <v>44287</v>
      </c>
      <c r="B819" s="13">
        <v>220.58332799999999</v>
      </c>
      <c r="C819" s="13">
        <f>AVERAGE(B819:B828)</f>
        <v>233.71966690000005</v>
      </c>
      <c r="D819" s="13">
        <f>AVERAGE(B819:B848)</f>
        <v>229.72388910000004</v>
      </c>
      <c r="E819" s="13">
        <f>AVERAGE(B819:B918)</f>
        <v>220.29016751000009</v>
      </c>
      <c r="S819" s="14">
        <v>44287</v>
      </c>
      <c r="T819" s="13">
        <v>229.45666499999999</v>
      </c>
      <c r="U819" s="13">
        <v>230.80667099999999</v>
      </c>
      <c r="V819" s="13">
        <v>219.80667099999999</v>
      </c>
      <c r="W819" s="13">
        <v>220.58332799999999</v>
      </c>
      <c r="AG819" s="14">
        <v>44287</v>
      </c>
      <c r="AH819" s="13">
        <v>105895200</v>
      </c>
    </row>
    <row r="820" spans="1:34" x14ac:dyDescent="0.3">
      <c r="A820" s="14">
        <v>44291</v>
      </c>
      <c r="B820" s="13">
        <v>230.35000600000001</v>
      </c>
      <c r="C820" s="13">
        <f>AVERAGE(B820:B829)</f>
        <v>236.32066790000005</v>
      </c>
      <c r="D820" s="13">
        <f>AVERAGE(B820:B849)</f>
        <v>228.92377823333334</v>
      </c>
      <c r="E820" s="13">
        <f>AVERAGE(B820:B919)</f>
        <v>220.44596753000002</v>
      </c>
      <c r="S820" s="14">
        <v>44291</v>
      </c>
      <c r="T820" s="13">
        <v>235.903336</v>
      </c>
      <c r="U820" s="13">
        <v>236.05332899999999</v>
      </c>
      <c r="V820" s="13">
        <v>228.23333700000001</v>
      </c>
      <c r="W820" s="13">
        <v>230.35000600000001</v>
      </c>
      <c r="AG820" s="14">
        <v>44291</v>
      </c>
      <c r="AH820" s="13">
        <v>125528400</v>
      </c>
    </row>
    <row r="821" spans="1:34" x14ac:dyDescent="0.3">
      <c r="A821" s="14">
        <v>44292</v>
      </c>
      <c r="B821" s="13">
        <v>230.53999300000001</v>
      </c>
      <c r="C821" s="13">
        <f>AVERAGE(B821:B830)</f>
        <v>237.10666799999998</v>
      </c>
      <c r="D821" s="13">
        <f>AVERAGE(B821:B850)</f>
        <v>227.65466709999998</v>
      </c>
      <c r="E821" s="13">
        <f>AVERAGE(B821:B920)</f>
        <v>220.51313413000003</v>
      </c>
      <c r="S821" s="14">
        <v>44292</v>
      </c>
      <c r="T821" s="13">
        <v>230.10000600000001</v>
      </c>
      <c r="U821" s="13">
        <v>232.183334</v>
      </c>
      <c r="V821" s="13">
        <v>227.12333699999999</v>
      </c>
      <c r="W821" s="13">
        <v>230.53999300000001</v>
      </c>
      <c r="AG821" s="14">
        <v>44292</v>
      </c>
      <c r="AH821" s="13">
        <v>84815400</v>
      </c>
    </row>
    <row r="822" spans="1:34" x14ac:dyDescent="0.3">
      <c r="A822" s="14">
        <v>44293</v>
      </c>
      <c r="B822" s="13">
        <v>223.65666200000001</v>
      </c>
      <c r="C822" s="13">
        <f>AVERAGE(B822:B831)</f>
        <v>238.01900169999999</v>
      </c>
      <c r="D822" s="13">
        <f>AVERAGE(B822:B851)</f>
        <v>226.39077856666663</v>
      </c>
      <c r="E822" s="13">
        <f>AVERAGE(B822:B921)</f>
        <v>220.54493420999998</v>
      </c>
      <c r="S822" s="14">
        <v>44293</v>
      </c>
      <c r="T822" s="13">
        <v>229</v>
      </c>
      <c r="U822" s="13">
        <v>230.46000699999999</v>
      </c>
      <c r="V822" s="13">
        <v>222.613327</v>
      </c>
      <c r="W822" s="13">
        <v>223.65666200000001</v>
      </c>
      <c r="AG822" s="14">
        <v>44293</v>
      </c>
      <c r="AH822" s="13">
        <v>78928200</v>
      </c>
    </row>
    <row r="823" spans="1:34" x14ac:dyDescent="0.3">
      <c r="A823" s="14">
        <v>44294</v>
      </c>
      <c r="B823" s="13">
        <v>227.933334</v>
      </c>
      <c r="C823" s="13">
        <f>AVERAGE(B823:B832)</f>
        <v>240.45733479999996</v>
      </c>
      <c r="D823" s="13">
        <f>AVERAGE(B823:B852)</f>
        <v>225.19622339999995</v>
      </c>
      <c r="E823" s="13">
        <f>AVERAGE(B823:B922)</f>
        <v>220.68143430000001</v>
      </c>
      <c r="S823" s="14">
        <v>44294</v>
      </c>
      <c r="T823" s="13">
        <v>225.79333500000001</v>
      </c>
      <c r="U823" s="13">
        <v>229.85000600000001</v>
      </c>
      <c r="V823" s="13">
        <v>223.883331</v>
      </c>
      <c r="W823" s="13">
        <v>227.933334</v>
      </c>
      <c r="AG823" s="14">
        <v>44294</v>
      </c>
      <c r="AH823" s="13">
        <v>71772900</v>
      </c>
    </row>
    <row r="824" spans="1:34" x14ac:dyDescent="0.3">
      <c r="A824" s="14">
        <v>44295</v>
      </c>
      <c r="B824" s="13">
        <v>225.67334</v>
      </c>
      <c r="C824" s="13">
        <f>AVERAGE(B824:B833)</f>
        <v>241.65366809999995</v>
      </c>
      <c r="D824" s="13">
        <f>AVERAGE(B824:B853)</f>
        <v>224.11822353333326</v>
      </c>
      <c r="E824" s="13">
        <f>AVERAGE(B824:B923)</f>
        <v>220.83846768999999</v>
      </c>
      <c r="S824" s="14">
        <v>44295</v>
      </c>
      <c r="T824" s="13">
        <v>225.92334</v>
      </c>
      <c r="U824" s="13">
        <v>226.990005</v>
      </c>
      <c r="V824" s="13">
        <v>223.143326</v>
      </c>
      <c r="W824" s="13">
        <v>225.67334</v>
      </c>
      <c r="AG824" s="14">
        <v>44295</v>
      </c>
      <c r="AH824" s="13">
        <v>64311300</v>
      </c>
    </row>
    <row r="825" spans="1:34" x14ac:dyDescent="0.3">
      <c r="A825" s="14">
        <v>44298</v>
      </c>
      <c r="B825" s="13">
        <v>233.99333200000001</v>
      </c>
      <c r="C825" s="13">
        <f>AVERAGE(B825:B834)</f>
        <v>243.39966720000001</v>
      </c>
      <c r="D825" s="13">
        <f>AVERAGE(B825:B854)</f>
        <v>223.05000096666663</v>
      </c>
      <c r="E825" s="13">
        <f>AVERAGE(B825:B924)</f>
        <v>221.03413433999998</v>
      </c>
      <c r="S825" s="14">
        <v>44298</v>
      </c>
      <c r="T825" s="13">
        <v>228.566666</v>
      </c>
      <c r="U825" s="13">
        <v>234.933334</v>
      </c>
      <c r="V825" s="13">
        <v>227.363327</v>
      </c>
      <c r="W825" s="13">
        <v>233.99333200000001</v>
      </c>
      <c r="AG825" s="14">
        <v>44298</v>
      </c>
      <c r="AH825" s="13">
        <v>87407100</v>
      </c>
    </row>
    <row r="826" spans="1:34" x14ac:dyDescent="0.3">
      <c r="A826" s="14">
        <v>44299</v>
      </c>
      <c r="B826" s="13">
        <v>254.106674</v>
      </c>
      <c r="C826" s="13">
        <f>AVERAGE(B826:B835)</f>
        <v>244.60700060000005</v>
      </c>
      <c r="D826" s="13">
        <f>AVERAGE(B826:B855)</f>
        <v>221.98844546666663</v>
      </c>
      <c r="E826" s="13">
        <f>AVERAGE(B826:B925)</f>
        <v>221.14116772999998</v>
      </c>
      <c r="S826" s="14">
        <v>44299</v>
      </c>
      <c r="T826" s="13">
        <v>237.566666</v>
      </c>
      <c r="U826" s="13">
        <v>254.33332799999999</v>
      </c>
      <c r="V826" s="13">
        <v>236.886673</v>
      </c>
      <c r="W826" s="13">
        <v>254.106674</v>
      </c>
      <c r="AG826" s="14">
        <v>44299</v>
      </c>
      <c r="AH826" s="13">
        <v>133958400</v>
      </c>
    </row>
    <row r="827" spans="1:34" x14ac:dyDescent="0.3">
      <c r="A827" s="14">
        <v>44300</v>
      </c>
      <c r="B827" s="13">
        <v>244.07666</v>
      </c>
      <c r="C827" s="13">
        <f>AVERAGE(B827:B836)</f>
        <v>242.68766620000002</v>
      </c>
      <c r="D827" s="13">
        <f>AVERAGE(B827:B856)</f>
        <v>220.23700096666664</v>
      </c>
      <c r="E827" s="13">
        <f>AVERAGE(B827:B926)</f>
        <v>221.04140103999998</v>
      </c>
      <c r="S827" s="14">
        <v>44300</v>
      </c>
      <c r="T827" s="13">
        <v>256.89999399999999</v>
      </c>
      <c r="U827" s="13">
        <v>260.26333599999998</v>
      </c>
      <c r="V827" s="13">
        <v>242.67666600000001</v>
      </c>
      <c r="W827" s="13">
        <v>244.07666</v>
      </c>
      <c r="AG827" s="14">
        <v>44300</v>
      </c>
      <c r="AH827" s="13">
        <v>147052200</v>
      </c>
    </row>
    <row r="828" spans="1:34" x14ac:dyDescent="0.3">
      <c r="A828" s="14">
        <v>44301</v>
      </c>
      <c r="B828" s="13">
        <v>246.28334000000001</v>
      </c>
      <c r="C828" s="13">
        <f>AVERAGE(B828:B837)</f>
        <v>241.4266662</v>
      </c>
      <c r="D828" s="13">
        <f>AVERAGE(B828:B857)</f>
        <v>218.9803344</v>
      </c>
      <c r="E828" s="13">
        <f>AVERAGE(B828:B927)</f>
        <v>221.04586774999999</v>
      </c>
      <c r="S828" s="14">
        <v>44301</v>
      </c>
      <c r="T828" s="13">
        <v>247.699997</v>
      </c>
      <c r="U828" s="13">
        <v>247.89666700000001</v>
      </c>
      <c r="V828" s="13">
        <v>240.43666099999999</v>
      </c>
      <c r="W828" s="13">
        <v>246.28334000000001</v>
      </c>
      <c r="AG828" s="14">
        <v>44301</v>
      </c>
      <c r="AH828" s="13">
        <v>83546700</v>
      </c>
    </row>
    <row r="829" spans="1:34" x14ac:dyDescent="0.3">
      <c r="A829" s="14">
        <v>44302</v>
      </c>
      <c r="B829" s="13">
        <v>246.59333799999999</v>
      </c>
      <c r="C829" s="13">
        <f>AVERAGE(B829:B838)</f>
        <v>239.36499939999999</v>
      </c>
      <c r="D829" s="13">
        <f>AVERAGE(B829:B858)</f>
        <v>217.78033439999999</v>
      </c>
      <c r="E829" s="13">
        <f>AVERAGE(B829:B928)</f>
        <v>221.09276763000003</v>
      </c>
      <c r="S829" s="14">
        <v>44302</v>
      </c>
      <c r="T829" s="13">
        <v>242.883331</v>
      </c>
      <c r="U829" s="13">
        <v>249.80332899999999</v>
      </c>
      <c r="V829" s="13">
        <v>241.53334000000001</v>
      </c>
      <c r="W829" s="13">
        <v>246.59333799999999</v>
      </c>
      <c r="AG829" s="14">
        <v>44302</v>
      </c>
      <c r="AH829" s="13">
        <v>83938500</v>
      </c>
    </row>
    <row r="830" spans="1:34" x14ac:dyDescent="0.3">
      <c r="A830" s="14">
        <v>44305</v>
      </c>
      <c r="B830" s="13">
        <v>238.21000699999999</v>
      </c>
      <c r="C830" s="13">
        <f>AVERAGE(B830:B839)</f>
        <v>238.35366519999997</v>
      </c>
      <c r="D830" s="13">
        <f>AVERAGE(B830:B859)</f>
        <v>216.50744520000001</v>
      </c>
      <c r="E830" s="13">
        <f>AVERAGE(B830:B929)</f>
        <v>221.13973417999998</v>
      </c>
      <c r="S830" s="14">
        <v>44305</v>
      </c>
      <c r="T830" s="13">
        <v>239.866669</v>
      </c>
      <c r="U830" s="13">
        <v>241.800003</v>
      </c>
      <c r="V830" s="13">
        <v>230.60000600000001</v>
      </c>
      <c r="W830" s="13">
        <v>238.21000699999999</v>
      </c>
      <c r="AG830" s="14">
        <v>44305</v>
      </c>
      <c r="AH830" s="13">
        <v>119058600</v>
      </c>
    </row>
    <row r="831" spans="1:34" x14ac:dyDescent="0.3">
      <c r="A831" s="14">
        <v>44306</v>
      </c>
      <c r="B831" s="13">
        <v>239.66333</v>
      </c>
      <c r="C831" s="13">
        <f>AVERAGE(B831:B840)</f>
        <v>237.3626648</v>
      </c>
      <c r="D831" s="13">
        <f>AVERAGE(B831:B860)</f>
        <v>215.49933363333335</v>
      </c>
      <c r="E831" s="13">
        <f>AVERAGE(B831:B930)</f>
        <v>221.27383406000001</v>
      </c>
      <c r="S831" s="14">
        <v>44306</v>
      </c>
      <c r="T831" s="13">
        <v>239.13999899999999</v>
      </c>
      <c r="U831" s="13">
        <v>245.75</v>
      </c>
      <c r="V831" s="13">
        <v>236.89666700000001</v>
      </c>
      <c r="W831" s="13">
        <v>239.66333</v>
      </c>
      <c r="AG831" s="14">
        <v>44306</v>
      </c>
      <c r="AH831" s="13">
        <v>106827000</v>
      </c>
    </row>
    <row r="832" spans="1:34" x14ac:dyDescent="0.3">
      <c r="A832" s="14">
        <v>44307</v>
      </c>
      <c r="B832" s="13">
        <v>248.03999300000001</v>
      </c>
      <c r="C832" s="13">
        <f>AVERAGE(B832:B841)</f>
        <v>235.8496658</v>
      </c>
      <c r="D832" s="13">
        <f>AVERAGE(B832:B861)</f>
        <v>214.23411146666669</v>
      </c>
      <c r="E832" s="13">
        <f>AVERAGE(B832:B931)</f>
        <v>221.33143415999999</v>
      </c>
      <c r="S832" s="14">
        <v>44307</v>
      </c>
      <c r="T832" s="13">
        <v>234.92334</v>
      </c>
      <c r="U832" s="13">
        <v>248.279999</v>
      </c>
      <c r="V832" s="13">
        <v>232.66667200000001</v>
      </c>
      <c r="W832" s="13">
        <v>248.03999300000001</v>
      </c>
      <c r="AG832" s="14">
        <v>44307</v>
      </c>
      <c r="AH832" s="13">
        <v>93646500</v>
      </c>
    </row>
    <row r="833" spans="1:34" x14ac:dyDescent="0.3">
      <c r="A833" s="14">
        <v>44308</v>
      </c>
      <c r="B833" s="13">
        <v>239.89666700000001</v>
      </c>
      <c r="C833" s="13">
        <f>AVERAGE(B833:B842)</f>
        <v>233.41033320000003</v>
      </c>
      <c r="D833" s="13">
        <f>AVERAGE(B833:B862)</f>
        <v>212.33100073333335</v>
      </c>
      <c r="E833" s="13">
        <f>AVERAGE(B833:B932)</f>
        <v>221.32770094999995</v>
      </c>
      <c r="S833" s="14">
        <v>44308</v>
      </c>
      <c r="T833" s="13">
        <v>247.16667200000001</v>
      </c>
      <c r="U833" s="13">
        <v>251.25666799999999</v>
      </c>
      <c r="V833" s="13">
        <v>239.346664</v>
      </c>
      <c r="W833" s="13">
        <v>239.89666700000001</v>
      </c>
      <c r="AG833" s="14">
        <v>44308</v>
      </c>
      <c r="AH833" s="13">
        <v>106770900</v>
      </c>
    </row>
    <row r="834" spans="1:34" x14ac:dyDescent="0.3">
      <c r="A834" s="14">
        <v>44309</v>
      </c>
      <c r="B834" s="13">
        <v>243.133331</v>
      </c>
      <c r="C834" s="13">
        <f>AVERAGE(B834:B843)</f>
        <v>231.53866580000005</v>
      </c>
      <c r="D834" s="13">
        <f>AVERAGE(B834:B863)</f>
        <v>210.99055630000004</v>
      </c>
      <c r="E834" s="13">
        <f>AVERAGE(B834:B933)</f>
        <v>221.41036757999996</v>
      </c>
      <c r="S834" s="14">
        <v>44309</v>
      </c>
      <c r="T834" s="13">
        <v>239.933334</v>
      </c>
      <c r="U834" s="13">
        <v>245.78666699999999</v>
      </c>
      <c r="V834" s="13">
        <v>238.48666399999999</v>
      </c>
      <c r="W834" s="13">
        <v>243.133331</v>
      </c>
      <c r="AG834" s="14">
        <v>44309</v>
      </c>
      <c r="AH834" s="13">
        <v>85110000</v>
      </c>
    </row>
    <row r="835" spans="1:34" x14ac:dyDescent="0.3">
      <c r="A835" s="14">
        <v>44312</v>
      </c>
      <c r="B835" s="13">
        <v>246.066666</v>
      </c>
      <c r="C835" s="13">
        <f>AVERAGE(B835:B844)</f>
        <v>229.63766640000003</v>
      </c>
      <c r="D835" s="13">
        <f>AVERAGE(B835:B864)</f>
        <v>209.60977883333334</v>
      </c>
      <c r="E835" s="13">
        <f>AVERAGE(B835:B934)</f>
        <v>221.49846755999999</v>
      </c>
      <c r="S835" s="14">
        <v>44312</v>
      </c>
      <c r="T835" s="13">
        <v>247</v>
      </c>
      <c r="U835" s="13">
        <v>249.76666299999999</v>
      </c>
      <c r="V835" s="13">
        <v>244.203339</v>
      </c>
      <c r="W835" s="13">
        <v>246.066666</v>
      </c>
      <c r="AG835" s="14">
        <v>44312</v>
      </c>
      <c r="AH835" s="13">
        <v>93115500</v>
      </c>
    </row>
    <row r="836" spans="1:34" x14ac:dyDescent="0.3">
      <c r="A836" s="14">
        <v>44313</v>
      </c>
      <c r="B836" s="13">
        <v>234.91333</v>
      </c>
      <c r="C836" s="13">
        <f>AVERAGE(B836:B845)</f>
        <v>225.99899909999999</v>
      </c>
      <c r="D836" s="13">
        <f>AVERAGE(B836:B865)</f>
        <v>208.11411233333331</v>
      </c>
      <c r="E836" s="13">
        <f>AVERAGE(B836:B935)</f>
        <v>221.56110091999992</v>
      </c>
      <c r="S836" s="14">
        <v>44313</v>
      </c>
      <c r="T836" s="13">
        <v>239.320007</v>
      </c>
      <c r="U836" s="13">
        <v>241.33332799999999</v>
      </c>
      <c r="V836" s="13">
        <v>234.449997</v>
      </c>
      <c r="W836" s="13">
        <v>234.91333</v>
      </c>
      <c r="AG836" s="14">
        <v>44313</v>
      </c>
      <c r="AH836" s="13">
        <v>88311000</v>
      </c>
    </row>
    <row r="837" spans="1:34" x14ac:dyDescent="0.3">
      <c r="A837" s="14">
        <v>44314</v>
      </c>
      <c r="B837" s="13">
        <v>231.46665999999999</v>
      </c>
      <c r="C837" s="13">
        <f>AVERAGE(B837:B846)</f>
        <v>223.08099979999997</v>
      </c>
      <c r="D837" s="13">
        <f>AVERAGE(B837:B866)</f>
        <v>206.93677926666663</v>
      </c>
      <c r="E837" s="13">
        <f>AVERAGE(B837:B936)</f>
        <v>221.74360091999995</v>
      </c>
      <c r="S837" s="14">
        <v>44314</v>
      </c>
      <c r="T837" s="13">
        <v>232.136673</v>
      </c>
      <c r="U837" s="13">
        <v>236.16667200000001</v>
      </c>
      <c r="V837" s="13">
        <v>231.199997</v>
      </c>
      <c r="W837" s="13">
        <v>231.46665999999999</v>
      </c>
      <c r="AG837" s="14">
        <v>44314</v>
      </c>
      <c r="AH837" s="13">
        <v>66813000</v>
      </c>
    </row>
    <row r="838" spans="1:34" x14ac:dyDescent="0.3">
      <c r="A838" s="14">
        <v>44315</v>
      </c>
      <c r="B838" s="13">
        <v>225.66667200000001</v>
      </c>
      <c r="C838" s="13">
        <f>AVERAGE(B838:B847)</f>
        <v>219.59733429999997</v>
      </c>
      <c r="D838" s="13">
        <f>AVERAGE(B838:B867)</f>
        <v>206.00033516666662</v>
      </c>
      <c r="E838" s="13">
        <f>AVERAGE(B838:B937)</f>
        <v>221.86283430999993</v>
      </c>
      <c r="S838" s="14">
        <v>44315</v>
      </c>
      <c r="T838" s="13">
        <v>233.16999799999999</v>
      </c>
      <c r="U838" s="13">
        <v>234.08332799999999</v>
      </c>
      <c r="V838" s="13">
        <v>222.83332799999999</v>
      </c>
      <c r="W838" s="13">
        <v>225.66667200000001</v>
      </c>
      <c r="AG838" s="14">
        <v>44315</v>
      </c>
      <c r="AH838" s="13">
        <v>86536200</v>
      </c>
    </row>
    <row r="839" spans="1:34" x14ac:dyDescent="0.3">
      <c r="A839" s="14">
        <v>44316</v>
      </c>
      <c r="B839" s="13">
        <v>236.479996</v>
      </c>
      <c r="C839" s="13">
        <f>AVERAGE(B839:B848)</f>
        <v>216.08700099999996</v>
      </c>
      <c r="D839" s="13">
        <f>AVERAGE(B839:B868)</f>
        <v>205.2546681333333</v>
      </c>
      <c r="E839" s="13">
        <f>AVERAGE(B839:B938)</f>
        <v>222.07076765999994</v>
      </c>
      <c r="S839" s="14">
        <v>44316</v>
      </c>
      <c r="T839" s="13">
        <v>222.529999</v>
      </c>
      <c r="U839" s="13">
        <v>238.490005</v>
      </c>
      <c r="V839" s="13">
        <v>222.046661</v>
      </c>
      <c r="W839" s="13">
        <v>236.479996</v>
      </c>
      <c r="AG839" s="14">
        <v>44316</v>
      </c>
      <c r="AH839" s="13">
        <v>122276100</v>
      </c>
    </row>
    <row r="840" spans="1:34" x14ac:dyDescent="0.3">
      <c r="A840" s="14">
        <v>44319</v>
      </c>
      <c r="B840" s="13">
        <v>228.300003</v>
      </c>
      <c r="C840" s="13">
        <f>AVERAGE(B840:B849)</f>
        <v>212.09700159999997</v>
      </c>
      <c r="D840" s="13">
        <f>AVERAGE(B840:B869)</f>
        <v>204.23522383333329</v>
      </c>
      <c r="E840" s="13">
        <f>AVERAGE(B840:B939)</f>
        <v>222.21243436999993</v>
      </c>
      <c r="S840" s="14">
        <v>44319</v>
      </c>
      <c r="T840" s="13">
        <v>234.60000600000001</v>
      </c>
      <c r="U840" s="13">
        <v>235.33332799999999</v>
      </c>
      <c r="V840" s="13">
        <v>226.83332799999999</v>
      </c>
      <c r="W840" s="13">
        <v>228.300003</v>
      </c>
      <c r="AG840" s="14">
        <v>44319</v>
      </c>
      <c r="AH840" s="13">
        <v>81129300</v>
      </c>
    </row>
    <row r="841" spans="1:34" x14ac:dyDescent="0.3">
      <c r="A841" s="14">
        <v>44320</v>
      </c>
      <c r="B841" s="13">
        <v>224.53334000000001</v>
      </c>
      <c r="C841" s="13">
        <f>AVERAGE(B841:B850)</f>
        <v>208.49466849999999</v>
      </c>
      <c r="D841" s="13">
        <f>AVERAGE(B841:B870)</f>
        <v>203.28477929999997</v>
      </c>
      <c r="E841" s="13">
        <f>AVERAGE(B841:B940)</f>
        <v>222.44156766999993</v>
      </c>
      <c r="S841" s="14">
        <v>44320</v>
      </c>
      <c r="T841" s="13">
        <v>226.31333900000001</v>
      </c>
      <c r="U841" s="13">
        <v>227.816666</v>
      </c>
      <c r="V841" s="13">
        <v>219.23333700000001</v>
      </c>
      <c r="W841" s="13">
        <v>224.53334000000001</v>
      </c>
      <c r="AG841" s="14">
        <v>44320</v>
      </c>
      <c r="AH841" s="13">
        <v>89217900</v>
      </c>
    </row>
    <row r="842" spans="1:34" x14ac:dyDescent="0.3">
      <c r="A842" s="14">
        <v>44321</v>
      </c>
      <c r="B842" s="13">
        <v>223.64666700000001</v>
      </c>
      <c r="C842" s="13">
        <f>AVERAGE(B842:B851)</f>
        <v>205.3036682</v>
      </c>
      <c r="D842" s="13">
        <f>AVERAGE(B842:B871)</f>
        <v>202.52111253333334</v>
      </c>
      <c r="E842" s="13">
        <f>AVERAGE(B842:B941)</f>
        <v>222.77753431999994</v>
      </c>
      <c r="S842" s="14">
        <v>44321</v>
      </c>
      <c r="T842" s="13">
        <v>227.020004</v>
      </c>
      <c r="U842" s="13">
        <v>228.433334</v>
      </c>
      <c r="V842" s="13">
        <v>222.44667100000001</v>
      </c>
      <c r="W842" s="13">
        <v>223.64666700000001</v>
      </c>
      <c r="AG842" s="14">
        <v>44321</v>
      </c>
      <c r="AH842" s="13">
        <v>65705700</v>
      </c>
    </row>
    <row r="843" spans="1:34" x14ac:dyDescent="0.3">
      <c r="A843" s="14">
        <v>44322</v>
      </c>
      <c r="B843" s="13">
        <v>221.179993</v>
      </c>
      <c r="C843" s="13">
        <f>AVERAGE(B843:B852)</f>
        <v>201.72100219999999</v>
      </c>
      <c r="D843" s="13">
        <f>AVERAGE(B843:B872)</f>
        <v>201.91733496666666</v>
      </c>
      <c r="E843" s="13">
        <f>AVERAGE(B843:B942)</f>
        <v>223.17893446999994</v>
      </c>
      <c r="S843" s="14">
        <v>44322</v>
      </c>
      <c r="T843" s="13">
        <v>226.91999799999999</v>
      </c>
      <c r="U843" s="13">
        <v>227.00666799999999</v>
      </c>
      <c r="V843" s="13">
        <v>216.66667200000001</v>
      </c>
      <c r="W843" s="13">
        <v>221.179993</v>
      </c>
      <c r="AG843" s="14">
        <v>44322</v>
      </c>
      <c r="AH843" s="13">
        <v>83353800</v>
      </c>
    </row>
    <row r="844" spans="1:34" x14ac:dyDescent="0.3">
      <c r="A844" s="14">
        <v>44323</v>
      </c>
      <c r="B844" s="13">
        <v>224.12333699999999</v>
      </c>
      <c r="C844" s="13">
        <f>AVERAGE(B844:B853)</f>
        <v>199.16233669999997</v>
      </c>
      <c r="D844" s="13">
        <f>AVERAGE(B844:B873)</f>
        <v>201.47033533333331</v>
      </c>
      <c r="E844" s="13">
        <f>AVERAGE(B844:B943)</f>
        <v>223.55900129999995</v>
      </c>
      <c r="S844" s="14">
        <v>44323</v>
      </c>
      <c r="T844" s="13">
        <v>221.933334</v>
      </c>
      <c r="U844" s="13">
        <v>230</v>
      </c>
      <c r="V844" s="13">
        <v>220.07333399999999</v>
      </c>
      <c r="W844" s="13">
        <v>224.12333699999999</v>
      </c>
      <c r="AG844" s="14">
        <v>44323</v>
      </c>
      <c r="AH844" s="13">
        <v>70407600</v>
      </c>
    </row>
    <row r="845" spans="1:34" x14ac:dyDescent="0.3">
      <c r="A845" s="14">
        <v>44326</v>
      </c>
      <c r="B845" s="13">
        <v>209.679993</v>
      </c>
      <c r="C845" s="13">
        <f>AVERAGE(B845:B854)</f>
        <v>196.11266929999999</v>
      </c>
      <c r="D845" s="13">
        <f>AVERAGE(B845:B874)</f>
        <v>200.89766839999999</v>
      </c>
      <c r="E845" s="13">
        <f>AVERAGE(B845:B944)</f>
        <v>223.92213468999998</v>
      </c>
      <c r="S845" s="14">
        <v>44326</v>
      </c>
      <c r="T845" s="13">
        <v>221.633331</v>
      </c>
      <c r="U845" s="13">
        <v>221.683334</v>
      </c>
      <c r="V845" s="13">
        <v>209.203339</v>
      </c>
      <c r="W845" s="13">
        <v>209.679993</v>
      </c>
      <c r="AG845" s="14">
        <v>44326</v>
      </c>
      <c r="AH845" s="13">
        <v>94177200</v>
      </c>
    </row>
    <row r="846" spans="1:34" x14ac:dyDescent="0.3">
      <c r="A846" s="14">
        <v>44327</v>
      </c>
      <c r="B846" s="13">
        <v>205.73333700000001</v>
      </c>
      <c r="C846" s="13">
        <f>AVERAGE(B846:B855)</f>
        <v>195.3593367</v>
      </c>
      <c r="D846" s="13">
        <f>AVERAGE(B846:B875)</f>
        <v>200.8384465</v>
      </c>
      <c r="E846" s="13">
        <f>AVERAGE(B846:B945)</f>
        <v>224.41026822999996</v>
      </c>
      <c r="S846" s="14">
        <v>44327</v>
      </c>
      <c r="T846" s="13">
        <v>199.74667400000001</v>
      </c>
      <c r="U846" s="13">
        <v>209.03334000000001</v>
      </c>
      <c r="V846" s="13">
        <v>198.53334000000001</v>
      </c>
      <c r="W846" s="13">
        <v>205.73333700000001</v>
      </c>
      <c r="AG846" s="14">
        <v>44327</v>
      </c>
      <c r="AH846" s="13">
        <v>139511700</v>
      </c>
    </row>
    <row r="847" spans="1:34" x14ac:dyDescent="0.3">
      <c r="A847" s="14">
        <v>44328</v>
      </c>
      <c r="B847" s="13">
        <v>196.63000500000001</v>
      </c>
      <c r="C847" s="13">
        <f>AVERAGE(B847:B856)</f>
        <v>194.94233689999999</v>
      </c>
      <c r="D847" s="13">
        <f>AVERAGE(B847:B876)</f>
        <v>201.27589106666667</v>
      </c>
      <c r="E847" s="13">
        <f>AVERAGE(B847:B946)</f>
        <v>224.93700162999994</v>
      </c>
      <c r="S847" s="14">
        <v>44328</v>
      </c>
      <c r="T847" s="13">
        <v>200.83000200000001</v>
      </c>
      <c r="U847" s="13">
        <v>206.80332899999999</v>
      </c>
      <c r="V847" s="13">
        <v>195.58999600000001</v>
      </c>
      <c r="W847" s="13">
        <v>196.63000500000001</v>
      </c>
      <c r="AG847" s="14">
        <v>44328</v>
      </c>
      <c r="AH847" s="13">
        <v>101470800</v>
      </c>
    </row>
    <row r="848" spans="1:34" x14ac:dyDescent="0.3">
      <c r="A848" s="14">
        <v>44329</v>
      </c>
      <c r="B848" s="13">
        <v>190.56333900000001</v>
      </c>
      <c r="C848" s="13">
        <f>AVERAGE(B848:B857)</f>
        <v>195.91700270000001</v>
      </c>
      <c r="D848" s="13">
        <f>AVERAGE(B848:B877)</f>
        <v>202.27511336666666</v>
      </c>
      <c r="E848" s="13">
        <f>AVERAGE(B848:B947)</f>
        <v>225.57580167999996</v>
      </c>
      <c r="S848" s="14">
        <v>44329</v>
      </c>
      <c r="T848" s="13">
        <v>200.51333600000001</v>
      </c>
      <c r="U848" s="13">
        <v>202.153336</v>
      </c>
      <c r="V848" s="13">
        <v>186.550003</v>
      </c>
      <c r="W848" s="13">
        <v>190.56333900000001</v>
      </c>
      <c r="AG848" s="14">
        <v>44329</v>
      </c>
      <c r="AH848" s="13">
        <v>132554700</v>
      </c>
    </row>
    <row r="849" spans="1:34" x14ac:dyDescent="0.3">
      <c r="A849" s="14">
        <v>44330</v>
      </c>
      <c r="B849" s="13">
        <v>196.58000200000001</v>
      </c>
      <c r="C849" s="13">
        <f>AVERAGE(B849:B858)</f>
        <v>197.88900280000001</v>
      </c>
      <c r="D849" s="13">
        <f>AVERAGE(B849:B878)</f>
        <v>203.38822423333335</v>
      </c>
      <c r="E849" s="13">
        <f>AVERAGE(B849:B948)</f>
        <v>226.27213484000001</v>
      </c>
      <c r="S849" s="14">
        <v>44330</v>
      </c>
      <c r="T849" s="13">
        <v>194.470001</v>
      </c>
      <c r="U849" s="13">
        <v>197.62333699999999</v>
      </c>
      <c r="V849" s="13">
        <v>190.153336</v>
      </c>
      <c r="W849" s="13">
        <v>196.58000200000001</v>
      </c>
      <c r="AG849" s="14">
        <v>44330</v>
      </c>
      <c r="AH849" s="13">
        <v>100112700</v>
      </c>
    </row>
    <row r="850" spans="1:34" x14ac:dyDescent="0.3">
      <c r="A850" s="14">
        <v>44333</v>
      </c>
      <c r="B850" s="13">
        <v>192.27667199999999</v>
      </c>
      <c r="C850" s="13">
        <f>AVERAGE(B850:B859)</f>
        <v>199.07166880000003</v>
      </c>
      <c r="D850" s="13">
        <f>AVERAGE(B850:B879)</f>
        <v>204.48800196666664</v>
      </c>
      <c r="E850" s="13">
        <f>AVERAGE(B850:B949)</f>
        <v>226.91550137999999</v>
      </c>
      <c r="S850" s="14">
        <v>44333</v>
      </c>
      <c r="T850" s="13">
        <v>191.85000600000001</v>
      </c>
      <c r="U850" s="13">
        <v>196.57666</v>
      </c>
      <c r="V850" s="13">
        <v>187.066666</v>
      </c>
      <c r="W850" s="13">
        <v>192.27667199999999</v>
      </c>
      <c r="AG850" s="14">
        <v>44333</v>
      </c>
      <c r="AH850" s="13">
        <v>97171200</v>
      </c>
    </row>
    <row r="851" spans="1:34" x14ac:dyDescent="0.3">
      <c r="A851" s="14">
        <v>44334</v>
      </c>
      <c r="B851" s="13">
        <v>192.62333699999999</v>
      </c>
      <c r="C851" s="13">
        <f>AVERAGE(B851:B860)</f>
        <v>200.6406676</v>
      </c>
      <c r="D851" s="13">
        <f>AVERAGE(B851:B880)</f>
        <v>205.64277949999999</v>
      </c>
      <c r="E851" s="13">
        <f>AVERAGE(B851:B950)</f>
        <v>227.63810147999996</v>
      </c>
      <c r="S851" s="14">
        <v>44334</v>
      </c>
      <c r="T851" s="13">
        <v>189.33332799999999</v>
      </c>
      <c r="U851" s="13">
        <v>198.75</v>
      </c>
      <c r="V851" s="13">
        <v>187.79333500000001</v>
      </c>
      <c r="W851" s="13">
        <v>192.62333699999999</v>
      </c>
      <c r="AG851" s="14">
        <v>44334</v>
      </c>
      <c r="AH851" s="13">
        <v>110491800</v>
      </c>
    </row>
    <row r="852" spans="1:34" x14ac:dyDescent="0.3">
      <c r="A852" s="14">
        <v>44335</v>
      </c>
      <c r="B852" s="13">
        <v>187.820007</v>
      </c>
      <c r="C852" s="13">
        <f>AVERAGE(B852:B861)</f>
        <v>201.54900040000001</v>
      </c>
      <c r="D852" s="13">
        <f>AVERAGE(B852:B881)</f>
        <v>206.77422379999996</v>
      </c>
      <c r="E852" s="13">
        <f>AVERAGE(B852:B951)</f>
        <v>228.33016797999997</v>
      </c>
      <c r="S852" s="14">
        <v>44335</v>
      </c>
      <c r="T852" s="13">
        <v>184.183334</v>
      </c>
      <c r="U852" s="13">
        <v>188.73666399999999</v>
      </c>
      <c r="V852" s="13">
        <v>182.32666</v>
      </c>
      <c r="W852" s="13">
        <v>187.820007</v>
      </c>
      <c r="AG852" s="14">
        <v>44335</v>
      </c>
      <c r="AH852" s="13">
        <v>118735200</v>
      </c>
    </row>
    <row r="853" spans="1:34" x14ac:dyDescent="0.3">
      <c r="A853" s="14">
        <v>44336</v>
      </c>
      <c r="B853" s="13">
        <v>195.59333799999999</v>
      </c>
      <c r="C853" s="13">
        <f>AVERAGE(B853:B862)</f>
        <v>201.86166680000002</v>
      </c>
      <c r="D853" s="13">
        <f>AVERAGE(B853:B882)</f>
        <v>208.04600116666663</v>
      </c>
      <c r="E853" s="13">
        <f>AVERAGE(B853:B952)</f>
        <v>229.09176801999999</v>
      </c>
      <c r="S853" s="14">
        <v>44336</v>
      </c>
      <c r="T853" s="13">
        <v>191.66667200000001</v>
      </c>
      <c r="U853" s="13">
        <v>196.28334000000001</v>
      </c>
      <c r="V853" s="13">
        <v>190.356674</v>
      </c>
      <c r="W853" s="13">
        <v>195.59333799999999</v>
      </c>
      <c r="AG853" s="14">
        <v>44336</v>
      </c>
      <c r="AH853" s="13">
        <v>92463300</v>
      </c>
    </row>
    <row r="854" spans="1:34" x14ac:dyDescent="0.3">
      <c r="A854" s="14">
        <v>44337</v>
      </c>
      <c r="B854" s="13">
        <v>193.62666300000001</v>
      </c>
      <c r="C854" s="13">
        <f>AVERAGE(B854:B863)</f>
        <v>202.27066640000001</v>
      </c>
      <c r="D854" s="13">
        <f>AVERAGE(B854:B883)</f>
        <v>209.06955666666664</v>
      </c>
      <c r="E854" s="13">
        <f>AVERAGE(B854:B953)</f>
        <v>229.82156798</v>
      </c>
      <c r="S854" s="14">
        <v>44337</v>
      </c>
      <c r="T854" s="13">
        <v>198.703339</v>
      </c>
      <c r="U854" s="13">
        <v>198.893326</v>
      </c>
      <c r="V854" s="13">
        <v>193.33332799999999</v>
      </c>
      <c r="W854" s="13">
        <v>193.62666300000001</v>
      </c>
      <c r="AG854" s="14">
        <v>44337</v>
      </c>
      <c r="AH854" s="13">
        <v>78091800</v>
      </c>
    </row>
    <row r="855" spans="1:34" x14ac:dyDescent="0.3">
      <c r="A855" s="14">
        <v>44340</v>
      </c>
      <c r="B855" s="13">
        <v>202.14666700000001</v>
      </c>
      <c r="C855" s="13">
        <f>AVERAGE(B855:B864)</f>
        <v>203.07900079999999</v>
      </c>
      <c r="D855" s="13">
        <f>AVERAGE(B855:B884)</f>
        <v>209.94400126666662</v>
      </c>
      <c r="E855" s="13">
        <f>AVERAGE(B855:B954)</f>
        <v>230.58890120000001</v>
      </c>
      <c r="S855" s="14">
        <v>44340</v>
      </c>
      <c r="T855" s="13">
        <v>193.866669</v>
      </c>
      <c r="U855" s="13">
        <v>204.82666</v>
      </c>
      <c r="V855" s="13">
        <v>191.21665999999999</v>
      </c>
      <c r="W855" s="13">
        <v>202.14666700000001</v>
      </c>
      <c r="AG855" s="14">
        <v>44340</v>
      </c>
      <c r="AH855" s="13">
        <v>103674300</v>
      </c>
    </row>
    <row r="856" spans="1:34" x14ac:dyDescent="0.3">
      <c r="A856" s="14">
        <v>44341</v>
      </c>
      <c r="B856" s="13">
        <v>201.56333900000001</v>
      </c>
      <c r="C856" s="13">
        <f>AVERAGE(B856:B865)</f>
        <v>202.98400119999997</v>
      </c>
      <c r="D856" s="13">
        <f>AVERAGE(B856:B885)</f>
        <v>210.36855673333329</v>
      </c>
      <c r="E856" s="13">
        <f>AVERAGE(B856:B955)</f>
        <v>231.29516799000004</v>
      </c>
      <c r="S856" s="14">
        <v>44341</v>
      </c>
      <c r="T856" s="13">
        <v>202.43666099999999</v>
      </c>
      <c r="U856" s="13">
        <v>204.66333</v>
      </c>
      <c r="V856" s="13">
        <v>198.570007</v>
      </c>
      <c r="W856" s="13">
        <v>201.56333900000001</v>
      </c>
      <c r="AG856" s="14">
        <v>44341</v>
      </c>
      <c r="AH856" s="13">
        <v>84017700</v>
      </c>
    </row>
    <row r="857" spans="1:34" x14ac:dyDescent="0.3">
      <c r="A857" s="14">
        <v>44342</v>
      </c>
      <c r="B857" s="13">
        <v>206.37666300000001</v>
      </c>
      <c r="C857" s="13">
        <f>AVERAGE(B857:B866)</f>
        <v>202.78700109999997</v>
      </c>
      <c r="D857" s="13">
        <f>AVERAGE(B857:B886)</f>
        <v>210.90322319999999</v>
      </c>
      <c r="E857" s="13">
        <f>AVERAGE(B857:B956)</f>
        <v>232.08963470000006</v>
      </c>
      <c r="S857" s="14">
        <v>44342</v>
      </c>
      <c r="T857" s="13">
        <v>202.520004</v>
      </c>
      <c r="U857" s="13">
        <v>208.72332800000001</v>
      </c>
      <c r="V857" s="13">
        <v>200.5</v>
      </c>
      <c r="W857" s="13">
        <v>206.37666300000001</v>
      </c>
      <c r="AG857" s="14">
        <v>44342</v>
      </c>
      <c r="AH857" s="13">
        <v>85917900</v>
      </c>
    </row>
    <row r="858" spans="1:34" x14ac:dyDescent="0.3">
      <c r="A858" s="14">
        <v>44343</v>
      </c>
      <c r="B858" s="13">
        <v>210.28334000000001</v>
      </c>
      <c r="C858" s="13">
        <f>AVERAGE(B858:B867)</f>
        <v>202.48666849999998</v>
      </c>
      <c r="D858" s="13">
        <f>AVERAGE(B858:B887)</f>
        <v>211.32344566666663</v>
      </c>
      <c r="E858" s="13">
        <f>AVERAGE(B858:B957)</f>
        <v>232.92623489000007</v>
      </c>
      <c r="S858" s="14">
        <v>44343</v>
      </c>
      <c r="T858" s="13">
        <v>206.74667400000001</v>
      </c>
      <c r="U858" s="13">
        <v>210.37666300000001</v>
      </c>
      <c r="V858" s="13">
        <v>205.403336</v>
      </c>
      <c r="W858" s="13">
        <v>210.28334000000001</v>
      </c>
      <c r="AG858" s="14">
        <v>44343</v>
      </c>
      <c r="AH858" s="13">
        <v>79111800</v>
      </c>
    </row>
    <row r="859" spans="1:34" x14ac:dyDescent="0.3">
      <c r="A859" s="14">
        <v>44344</v>
      </c>
      <c r="B859" s="13">
        <v>208.40666200000001</v>
      </c>
      <c r="C859" s="13">
        <f>AVERAGE(B859:B868)</f>
        <v>201.78800059999998</v>
      </c>
      <c r="D859" s="13">
        <f>AVERAGE(B859:B888)</f>
        <v>211.93288986666664</v>
      </c>
      <c r="E859" s="13">
        <f>AVERAGE(B859:B958)</f>
        <v>233.70430145000006</v>
      </c>
      <c r="S859" s="14">
        <v>44344</v>
      </c>
      <c r="T859" s="13">
        <v>209.5</v>
      </c>
      <c r="U859" s="13">
        <v>211.863327</v>
      </c>
      <c r="V859" s="13">
        <v>207.46000699999999</v>
      </c>
      <c r="W859" s="13">
        <v>208.40666200000001</v>
      </c>
      <c r="AG859" s="14">
        <v>44344</v>
      </c>
      <c r="AH859" s="13">
        <v>68211000</v>
      </c>
    </row>
    <row r="860" spans="1:34" x14ac:dyDescent="0.3">
      <c r="A860" s="14">
        <v>44348</v>
      </c>
      <c r="B860" s="13">
        <v>207.96665999999999</v>
      </c>
      <c r="C860" s="13">
        <f>AVERAGE(B860:B869)</f>
        <v>201.5370011</v>
      </c>
      <c r="D860" s="13">
        <f>AVERAGE(B860:B889)</f>
        <v>212.41422326666665</v>
      </c>
      <c r="E860" s="13">
        <f>AVERAGE(B860:B959)</f>
        <v>234.50623489000009</v>
      </c>
      <c r="S860" s="14">
        <v>44348</v>
      </c>
      <c r="T860" s="13">
        <v>209.26666299999999</v>
      </c>
      <c r="U860" s="13">
        <v>211.26666299999999</v>
      </c>
      <c r="V860" s="13">
        <v>206.85000600000001</v>
      </c>
      <c r="W860" s="13">
        <v>207.96665999999999</v>
      </c>
      <c r="AG860" s="14">
        <v>44348</v>
      </c>
      <c r="AH860" s="13">
        <v>54254700</v>
      </c>
    </row>
    <row r="861" spans="1:34" x14ac:dyDescent="0.3">
      <c r="A861" s="14">
        <v>44349</v>
      </c>
      <c r="B861" s="13">
        <v>201.70666499999999</v>
      </c>
      <c r="C861" s="13">
        <f>AVERAGE(B861:B870)</f>
        <v>200.7190018</v>
      </c>
      <c r="D861" s="13">
        <f>AVERAGE(B861:B890)</f>
        <v>212.7417791</v>
      </c>
      <c r="E861" s="13">
        <f>AVERAGE(B861:B960)</f>
        <v>235.40656829000011</v>
      </c>
      <c r="S861" s="14">
        <v>44349</v>
      </c>
      <c r="T861" s="13">
        <v>206.71000699999999</v>
      </c>
      <c r="U861" s="13">
        <v>207.78666699999999</v>
      </c>
      <c r="V861" s="13">
        <v>199.71333300000001</v>
      </c>
      <c r="W861" s="13">
        <v>201.70666499999999</v>
      </c>
      <c r="AG861" s="14">
        <v>44349</v>
      </c>
      <c r="AH861" s="13">
        <v>69908400</v>
      </c>
    </row>
    <row r="862" spans="1:34" x14ac:dyDescent="0.3">
      <c r="A862" s="14">
        <v>44350</v>
      </c>
      <c r="B862" s="13">
        <v>190.94667100000001</v>
      </c>
      <c r="C862" s="13">
        <f>AVERAGE(B862:B871)</f>
        <v>200.710669</v>
      </c>
      <c r="D862" s="13">
        <f>AVERAGE(B862:B891)</f>
        <v>213.24711256666666</v>
      </c>
      <c r="E862" s="13">
        <f>AVERAGE(B862:B961)</f>
        <v>236.42176818000007</v>
      </c>
      <c r="S862" s="14">
        <v>44350</v>
      </c>
      <c r="T862" s="13">
        <v>200.60000600000001</v>
      </c>
      <c r="U862" s="13">
        <v>201.51666299999999</v>
      </c>
      <c r="V862" s="13">
        <v>190.40666200000001</v>
      </c>
      <c r="W862" s="13">
        <v>190.94667100000001</v>
      </c>
      <c r="AG862" s="14">
        <v>44350</v>
      </c>
      <c r="AH862" s="13">
        <v>90335700</v>
      </c>
    </row>
    <row r="863" spans="1:34" x14ac:dyDescent="0.3">
      <c r="A863" s="14">
        <v>44351</v>
      </c>
      <c r="B863" s="13">
        <v>199.683334</v>
      </c>
      <c r="C863" s="13">
        <f>AVERAGE(B863:B872)</f>
        <v>202.16933590000002</v>
      </c>
      <c r="D863" s="13">
        <f>AVERAGE(B863:B892)</f>
        <v>214.04022369999998</v>
      </c>
      <c r="E863" s="13">
        <f>AVERAGE(B863:B962)</f>
        <v>237.92850142000006</v>
      </c>
      <c r="S863" s="14">
        <v>44351</v>
      </c>
      <c r="T863" s="13">
        <v>193.23666399999999</v>
      </c>
      <c r="U863" s="13">
        <v>200.203339</v>
      </c>
      <c r="V863" s="13">
        <v>192.39999399999999</v>
      </c>
      <c r="W863" s="13">
        <v>199.683334</v>
      </c>
      <c r="AG863" s="14">
        <v>44351</v>
      </c>
      <c r="AH863" s="13">
        <v>72110700</v>
      </c>
    </row>
    <row r="864" spans="1:34" x14ac:dyDescent="0.3">
      <c r="A864" s="14">
        <v>44354</v>
      </c>
      <c r="B864" s="13">
        <v>201.71000699999999</v>
      </c>
      <c r="C864" s="13">
        <f>AVERAGE(B864:B873)</f>
        <v>202.97800290000001</v>
      </c>
      <c r="D864" s="13">
        <f>AVERAGE(B864:B893)</f>
        <v>214.56433463333332</v>
      </c>
      <c r="E864" s="13">
        <f>AVERAGE(B864:B963)</f>
        <v>239.32643462000007</v>
      </c>
      <c r="S864" s="14">
        <v>44354</v>
      </c>
      <c r="T864" s="13">
        <v>197.27667199999999</v>
      </c>
      <c r="U864" s="13">
        <v>203.33332799999999</v>
      </c>
      <c r="V864" s="13">
        <v>194.29333500000001</v>
      </c>
      <c r="W864" s="13">
        <v>201.71000699999999</v>
      </c>
      <c r="AG864" s="14">
        <v>44354</v>
      </c>
      <c r="AH864" s="13">
        <v>67631100</v>
      </c>
    </row>
    <row r="865" spans="1:34" x14ac:dyDescent="0.3">
      <c r="A865" s="14">
        <v>44355</v>
      </c>
      <c r="B865" s="13">
        <v>201.19667100000001</v>
      </c>
      <c r="C865" s="13">
        <f>AVERAGE(B865:B874)</f>
        <v>203.50133509999998</v>
      </c>
      <c r="D865" s="13">
        <f>AVERAGE(B865:B894)</f>
        <v>215.17955679999997</v>
      </c>
      <c r="E865" s="13">
        <f>AVERAGE(B865:B964)</f>
        <v>240.76886794000006</v>
      </c>
      <c r="S865" s="14">
        <v>44355</v>
      </c>
      <c r="T865" s="13">
        <v>207.66999799999999</v>
      </c>
      <c r="U865" s="13">
        <v>207.69667100000001</v>
      </c>
      <c r="V865" s="13">
        <v>198.5</v>
      </c>
      <c r="W865" s="13">
        <v>201.19667100000001</v>
      </c>
      <c r="AG865" s="14">
        <v>44355</v>
      </c>
      <c r="AH865" s="13">
        <v>78160200</v>
      </c>
    </row>
    <row r="866" spans="1:34" x14ac:dyDescent="0.3">
      <c r="A866" s="14">
        <v>44356</v>
      </c>
      <c r="B866" s="13">
        <v>199.59333799999999</v>
      </c>
      <c r="C866" s="13">
        <f>AVERAGE(B866:B875)</f>
        <v>204.17200159999999</v>
      </c>
      <c r="D866" s="13">
        <f>AVERAGE(B866:B895)</f>
        <v>215.75400086666664</v>
      </c>
      <c r="E866" s="13">
        <f>AVERAGE(B866:B965)</f>
        <v>242.34703459000005</v>
      </c>
      <c r="S866" s="14">
        <v>44356</v>
      </c>
      <c r="T866" s="13">
        <v>200.72332800000001</v>
      </c>
      <c r="U866" s="13">
        <v>203.929993</v>
      </c>
      <c r="V866" s="13">
        <v>199.21000699999999</v>
      </c>
      <c r="W866" s="13">
        <v>199.59333799999999</v>
      </c>
      <c r="AG866" s="14">
        <v>44356</v>
      </c>
      <c r="AH866" s="13">
        <v>49753800</v>
      </c>
    </row>
    <row r="867" spans="1:34" x14ac:dyDescent="0.3">
      <c r="A867" s="14">
        <v>44357</v>
      </c>
      <c r="B867" s="13">
        <v>203.37333699999999</v>
      </c>
      <c r="C867" s="13">
        <f>AVERAGE(B867:B876)</f>
        <v>206.09833519999998</v>
      </c>
      <c r="D867" s="13">
        <f>AVERAGE(B867:B896)</f>
        <v>216.31488953333331</v>
      </c>
      <c r="E867" s="13">
        <f>AVERAGE(B867:B966)</f>
        <v>244.06443465000004</v>
      </c>
      <c r="S867" s="14">
        <v>44357</v>
      </c>
      <c r="T867" s="13">
        <v>201.29333500000001</v>
      </c>
      <c r="U867" s="13">
        <v>205.529999</v>
      </c>
      <c r="V867" s="13">
        <v>200.16667200000001</v>
      </c>
      <c r="W867" s="13">
        <v>203.37333699999999</v>
      </c>
      <c r="AG867" s="14">
        <v>44357</v>
      </c>
      <c r="AH867" s="13">
        <v>71758800</v>
      </c>
    </row>
    <row r="868" spans="1:34" x14ac:dyDescent="0.3">
      <c r="A868" s="14">
        <v>44358</v>
      </c>
      <c r="B868" s="13">
        <v>203.296661</v>
      </c>
      <c r="C868" s="13">
        <f>AVERAGE(B868:B877)</f>
        <v>208.42166890000004</v>
      </c>
      <c r="D868" s="13">
        <f>AVERAGE(B868:B897)</f>
        <v>216.6844452</v>
      </c>
      <c r="E868" s="13">
        <f>AVERAGE(B868:B967)</f>
        <v>246.05933469999999</v>
      </c>
      <c r="S868" s="14">
        <v>44358</v>
      </c>
      <c r="T868" s="13">
        <v>203.41000399999999</v>
      </c>
      <c r="U868" s="13">
        <v>204.18666099999999</v>
      </c>
      <c r="V868" s="13">
        <v>200.50666799999999</v>
      </c>
      <c r="W868" s="13">
        <v>203.296661</v>
      </c>
      <c r="AG868" s="14">
        <v>44358</v>
      </c>
      <c r="AH868" s="13">
        <v>48615900</v>
      </c>
    </row>
    <row r="869" spans="1:34" x14ac:dyDescent="0.3">
      <c r="A869" s="14">
        <v>44361</v>
      </c>
      <c r="B869" s="13">
        <v>205.89666700000001</v>
      </c>
      <c r="C869" s="13">
        <f>AVERAGE(B869:B878)</f>
        <v>210.48766930000002</v>
      </c>
      <c r="D869" s="13">
        <f>AVERAGE(B869:B898)</f>
        <v>217.21477866666663</v>
      </c>
      <c r="E869" s="13">
        <f>AVERAGE(B869:B968)</f>
        <v>247.93303465000005</v>
      </c>
      <c r="S869" s="14">
        <v>44361</v>
      </c>
      <c r="T869" s="13">
        <v>204.07666</v>
      </c>
      <c r="U869" s="13">
        <v>208.49667400000001</v>
      </c>
      <c r="V869" s="13">
        <v>203.05999800000001</v>
      </c>
      <c r="W869" s="13">
        <v>205.89666700000001</v>
      </c>
      <c r="AG869" s="14">
        <v>44361</v>
      </c>
      <c r="AH869" s="13">
        <v>61272000</v>
      </c>
    </row>
    <row r="870" spans="1:34" x14ac:dyDescent="0.3">
      <c r="A870" s="14">
        <v>44362</v>
      </c>
      <c r="B870" s="13">
        <v>199.78666699999999</v>
      </c>
      <c r="C870" s="13">
        <f>AVERAGE(B870:B879)</f>
        <v>212.85533599999999</v>
      </c>
      <c r="D870" s="13">
        <f>AVERAGE(B870:B899)</f>
        <v>217.51577863333333</v>
      </c>
      <c r="E870" s="13">
        <f>AVERAGE(B870:B969)</f>
        <v>249.92026793000008</v>
      </c>
      <c r="S870" s="14">
        <v>44362</v>
      </c>
      <c r="T870" s="13">
        <v>205.56333900000001</v>
      </c>
      <c r="U870" s="13">
        <v>205.596664</v>
      </c>
      <c r="V870" s="13">
        <v>199.41000399999999</v>
      </c>
      <c r="W870" s="13">
        <v>199.78666699999999</v>
      </c>
      <c r="AG870" s="14">
        <v>44362</v>
      </c>
      <c r="AH870" s="13">
        <v>53292300</v>
      </c>
    </row>
    <row r="871" spans="1:34" x14ac:dyDescent="0.3">
      <c r="A871" s="14">
        <v>44363</v>
      </c>
      <c r="B871" s="13">
        <v>201.62333699999999</v>
      </c>
      <c r="C871" s="13">
        <f>AVERAGE(B871:B880)</f>
        <v>215.56866909999999</v>
      </c>
      <c r="D871" s="13">
        <f>AVERAGE(B871:B900)</f>
        <v>218.04488986666669</v>
      </c>
      <c r="E871" s="13">
        <f>AVERAGE(B871:B970)</f>
        <v>252.02210127000009</v>
      </c>
      <c r="S871" s="14">
        <v>44363</v>
      </c>
      <c r="T871" s="13">
        <v>199.179993</v>
      </c>
      <c r="U871" s="13">
        <v>202.83332799999999</v>
      </c>
      <c r="V871" s="13">
        <v>197.83332799999999</v>
      </c>
      <c r="W871" s="13">
        <v>201.62333699999999</v>
      </c>
      <c r="AG871" s="14">
        <v>44363</v>
      </c>
      <c r="AH871" s="13">
        <v>66432300</v>
      </c>
    </row>
    <row r="872" spans="1:34" x14ac:dyDescent="0.3">
      <c r="A872" s="14">
        <v>44364</v>
      </c>
      <c r="B872" s="13">
        <v>205.53334000000001</v>
      </c>
      <c r="C872" s="13">
        <f>AVERAGE(B872:B881)</f>
        <v>218.06300200000001</v>
      </c>
      <c r="D872" s="13">
        <f>AVERAGE(B872:B901)</f>
        <v>218.85022330000001</v>
      </c>
      <c r="E872" s="13">
        <f>AVERAGE(B872:B971)</f>
        <v>254.07950132000008</v>
      </c>
      <c r="S872" s="14">
        <v>44364</v>
      </c>
      <c r="T872" s="13">
        <v>200.63000500000001</v>
      </c>
      <c r="U872" s="13">
        <v>207.15666200000001</v>
      </c>
      <c r="V872" s="13">
        <v>200.44667100000001</v>
      </c>
      <c r="W872" s="13">
        <v>205.53334000000001</v>
      </c>
      <c r="AG872" s="14">
        <v>44364</v>
      </c>
      <c r="AH872" s="13">
        <v>68104200</v>
      </c>
    </row>
    <row r="873" spans="1:34" x14ac:dyDescent="0.3">
      <c r="A873" s="14">
        <v>44365</v>
      </c>
      <c r="B873" s="13">
        <v>207.770004</v>
      </c>
      <c r="C873" s="13">
        <f>AVERAGE(B873:B882)</f>
        <v>220.10700079999998</v>
      </c>
      <c r="D873" s="13">
        <f>AVERAGE(B873:B902)</f>
        <v>219.63466750000001</v>
      </c>
      <c r="E873" s="13">
        <f>AVERAGE(B873:B972)</f>
        <v>255.9006345900001</v>
      </c>
      <c r="S873" s="14">
        <v>44365</v>
      </c>
      <c r="T873" s="13">
        <v>204.45666499999999</v>
      </c>
      <c r="U873" s="13">
        <v>209.449997</v>
      </c>
      <c r="V873" s="13">
        <v>203.933334</v>
      </c>
      <c r="W873" s="13">
        <v>207.770004</v>
      </c>
      <c r="AG873" s="14">
        <v>44365</v>
      </c>
      <c r="AH873" s="13">
        <v>73682700</v>
      </c>
    </row>
    <row r="874" spans="1:34" x14ac:dyDescent="0.3">
      <c r="A874" s="14">
        <v>44368</v>
      </c>
      <c r="B874" s="13">
        <v>206.94332900000001</v>
      </c>
      <c r="C874" s="13">
        <f>AVERAGE(B874:B883)</f>
        <v>221.96000069999999</v>
      </c>
      <c r="D874" s="13">
        <f>AVERAGE(B874:B903)</f>
        <v>220.59422306666667</v>
      </c>
      <c r="E874" s="13">
        <f>AVERAGE(B874:B973)</f>
        <v>257.23460111000009</v>
      </c>
      <c r="S874" s="14">
        <v>44368</v>
      </c>
      <c r="T874" s="13">
        <v>208.16000399999999</v>
      </c>
      <c r="U874" s="13">
        <v>210.46333300000001</v>
      </c>
      <c r="V874" s="13">
        <v>202.96000699999999</v>
      </c>
      <c r="W874" s="13">
        <v>206.94332900000001</v>
      </c>
      <c r="AG874" s="14">
        <v>44368</v>
      </c>
      <c r="AH874" s="13">
        <v>74438100</v>
      </c>
    </row>
    <row r="875" spans="1:34" x14ac:dyDescent="0.3">
      <c r="A875" s="14">
        <v>44369</v>
      </c>
      <c r="B875" s="13">
        <v>207.903336</v>
      </c>
      <c r="C875" s="13">
        <f>AVERAGE(B875:B884)</f>
        <v>223.25166790000003</v>
      </c>
      <c r="D875" s="13">
        <f>AVERAGE(B875:B904)</f>
        <v>221.58211216666669</v>
      </c>
      <c r="E875" s="13">
        <f>AVERAGE(B875:B974)</f>
        <v>258.72500119000011</v>
      </c>
      <c r="S875" s="14">
        <v>44369</v>
      </c>
      <c r="T875" s="13">
        <v>206.08332799999999</v>
      </c>
      <c r="U875" s="13">
        <v>209.52333100000001</v>
      </c>
      <c r="V875" s="13">
        <v>205.16667200000001</v>
      </c>
      <c r="W875" s="13">
        <v>207.903336</v>
      </c>
      <c r="AG875" s="14">
        <v>44369</v>
      </c>
      <c r="AH875" s="13">
        <v>57476700</v>
      </c>
    </row>
    <row r="876" spans="1:34" x14ac:dyDescent="0.3">
      <c r="A876" s="14">
        <v>44370</v>
      </c>
      <c r="B876" s="13">
        <v>218.856674</v>
      </c>
      <c r="C876" s="13">
        <f>AVERAGE(B876:B885)</f>
        <v>223.94966740000001</v>
      </c>
      <c r="D876" s="13">
        <f>AVERAGE(B876:B905)</f>
        <v>222.5511119</v>
      </c>
      <c r="E876" s="13">
        <f>AVERAGE(B876:B975)</f>
        <v>260.19100109000016</v>
      </c>
      <c r="S876" s="14">
        <v>44370</v>
      </c>
      <c r="T876" s="13">
        <v>210.66667200000001</v>
      </c>
      <c r="U876" s="13">
        <v>219.066666</v>
      </c>
      <c r="V876" s="13">
        <v>210.01333600000001</v>
      </c>
      <c r="W876" s="13">
        <v>218.856674</v>
      </c>
      <c r="AG876" s="14">
        <v>44370</v>
      </c>
      <c r="AH876" s="13">
        <v>93297600</v>
      </c>
    </row>
    <row r="877" spans="1:34" x14ac:dyDescent="0.3">
      <c r="A877" s="14">
        <v>44371</v>
      </c>
      <c r="B877" s="13">
        <v>226.606674</v>
      </c>
      <c r="C877" s="13">
        <f>AVERAGE(B877:B886)</f>
        <v>223.82433329999998</v>
      </c>
      <c r="D877" s="13">
        <f>AVERAGE(B877:B906)</f>
        <v>223.19622299999997</v>
      </c>
      <c r="E877" s="13">
        <f>AVERAGE(B877:B976)</f>
        <v>261.44716763000014</v>
      </c>
      <c r="S877" s="14">
        <v>44371</v>
      </c>
      <c r="T877" s="13">
        <v>224.99667400000001</v>
      </c>
      <c r="U877" s="13">
        <v>232.53999300000001</v>
      </c>
      <c r="V877" s="13">
        <v>222.53666699999999</v>
      </c>
      <c r="W877" s="13">
        <v>226.606674</v>
      </c>
      <c r="AG877" s="14">
        <v>44371</v>
      </c>
      <c r="AH877" s="13">
        <v>137947200</v>
      </c>
    </row>
    <row r="878" spans="1:34" x14ac:dyDescent="0.3">
      <c r="A878" s="14">
        <v>44372</v>
      </c>
      <c r="B878" s="13">
        <v>223.95666499999999</v>
      </c>
      <c r="C878" s="13">
        <f>AVERAGE(B878:B887)</f>
        <v>223.06199959999998</v>
      </c>
      <c r="D878" s="13">
        <f>AVERAGE(B878:B907)</f>
        <v>223.4104452</v>
      </c>
      <c r="E878" s="13">
        <f>AVERAGE(B878:B977)</f>
        <v>262.55906750000008</v>
      </c>
      <c r="S878" s="14">
        <v>44372</v>
      </c>
      <c r="T878" s="13">
        <v>229.86000100000001</v>
      </c>
      <c r="U878" s="13">
        <v>231.270004</v>
      </c>
      <c r="V878" s="13">
        <v>222.89999399999999</v>
      </c>
      <c r="W878" s="13">
        <v>223.95666499999999</v>
      </c>
      <c r="AG878" s="14">
        <v>44372</v>
      </c>
      <c r="AH878" s="13">
        <v>97490100</v>
      </c>
    </row>
    <row r="879" spans="1:34" x14ac:dyDescent="0.3">
      <c r="A879" s="14">
        <v>44375</v>
      </c>
      <c r="B879" s="13">
        <v>229.57333399999999</v>
      </c>
      <c r="C879" s="13">
        <f>AVERAGE(B879:B888)</f>
        <v>223.52299970000004</v>
      </c>
      <c r="D879" s="13">
        <f>AVERAGE(B879:B908)</f>
        <v>223.87588963333334</v>
      </c>
      <c r="E879" s="13">
        <f>AVERAGE(B879:B978)</f>
        <v>263.83526745000012</v>
      </c>
      <c r="S879" s="14">
        <v>44375</v>
      </c>
      <c r="T879" s="13">
        <v>223.88000500000001</v>
      </c>
      <c r="U879" s="13">
        <v>231.566666</v>
      </c>
      <c r="V879" s="13">
        <v>223.44000199999999</v>
      </c>
      <c r="W879" s="13">
        <v>229.57333399999999</v>
      </c>
      <c r="AG879" s="14">
        <v>44375</v>
      </c>
      <c r="AH879" s="13">
        <v>64884600</v>
      </c>
    </row>
    <row r="880" spans="1:34" x14ac:dyDescent="0.3">
      <c r="A880" s="14">
        <v>44376</v>
      </c>
      <c r="B880" s="13">
        <v>226.91999799999999</v>
      </c>
      <c r="C880" s="13">
        <f>AVERAGE(B880:B889)</f>
        <v>222.8503327</v>
      </c>
      <c r="D880" s="13">
        <f>AVERAGE(B880:B909)</f>
        <v>224.11222283333333</v>
      </c>
      <c r="E880" s="13">
        <f>AVERAGE(B880:B979)</f>
        <v>265.1695673700001</v>
      </c>
      <c r="S880" s="14">
        <v>44376</v>
      </c>
      <c r="T880" s="13">
        <v>228.21665999999999</v>
      </c>
      <c r="U880" s="13">
        <v>229.16999799999999</v>
      </c>
      <c r="V880" s="13">
        <v>225.296661</v>
      </c>
      <c r="W880" s="13">
        <v>226.91999799999999</v>
      </c>
      <c r="AG880" s="14">
        <v>44376</v>
      </c>
      <c r="AH880" s="13">
        <v>52143900</v>
      </c>
    </row>
    <row r="881" spans="1:34" x14ac:dyDescent="0.3">
      <c r="A881" s="14">
        <v>44377</v>
      </c>
      <c r="B881" s="13">
        <v>226.566666</v>
      </c>
      <c r="C881" s="13">
        <f>AVERAGE(B881:B890)</f>
        <v>221.93766639999998</v>
      </c>
      <c r="D881" s="13">
        <f>AVERAGE(B881:B910)</f>
        <v>224.41288963333335</v>
      </c>
      <c r="E881" s="13">
        <f>AVERAGE(B881:B980)</f>
        <v>266.5549673000001</v>
      </c>
      <c r="S881" s="14">
        <v>44377</v>
      </c>
      <c r="T881" s="13">
        <v>226.58999600000001</v>
      </c>
      <c r="U881" s="13">
        <v>230.93666099999999</v>
      </c>
      <c r="V881" s="13">
        <v>226.046661</v>
      </c>
      <c r="W881" s="13">
        <v>226.566666</v>
      </c>
      <c r="AG881" s="14">
        <v>44377</v>
      </c>
      <c r="AH881" s="13">
        <v>56774700</v>
      </c>
    </row>
    <row r="882" spans="1:34" x14ac:dyDescent="0.3">
      <c r="A882" s="14">
        <v>44378</v>
      </c>
      <c r="B882" s="13">
        <v>225.97332800000001</v>
      </c>
      <c r="C882" s="13">
        <f>AVERAGE(B882:B891)</f>
        <v>220.96766669999997</v>
      </c>
      <c r="D882" s="13">
        <f>AVERAGE(B882:B911)</f>
        <v>224.88566743333334</v>
      </c>
      <c r="E882" s="13">
        <f>AVERAGE(B882:B981)</f>
        <v>268.07950053000002</v>
      </c>
      <c r="S882" s="14">
        <v>44378</v>
      </c>
      <c r="T882" s="13">
        <v>227.97332800000001</v>
      </c>
      <c r="U882" s="13">
        <v>229.33000200000001</v>
      </c>
      <c r="V882" s="13">
        <v>224.26666299999999</v>
      </c>
      <c r="W882" s="13">
        <v>225.97332800000001</v>
      </c>
      <c r="AG882" s="14">
        <v>44378</v>
      </c>
      <c r="AH882" s="13">
        <v>55903500</v>
      </c>
    </row>
    <row r="883" spans="1:34" x14ac:dyDescent="0.3">
      <c r="A883" s="14">
        <v>44379</v>
      </c>
      <c r="B883" s="13">
        <v>226.300003</v>
      </c>
      <c r="C883" s="13">
        <f>AVERAGE(B883:B892)</f>
        <v>219.84433439999998</v>
      </c>
      <c r="D883" s="13">
        <f>AVERAGE(B883:B912)</f>
        <v>225.32177886666668</v>
      </c>
      <c r="E883" s="13">
        <f>AVERAGE(B883:B982)</f>
        <v>269.67600047000002</v>
      </c>
      <c r="S883" s="14">
        <v>44379</v>
      </c>
      <c r="T883" s="13">
        <v>226.32666</v>
      </c>
      <c r="U883" s="13">
        <v>233.33332799999999</v>
      </c>
      <c r="V883" s="13">
        <v>224.41999799999999</v>
      </c>
      <c r="W883" s="13">
        <v>226.300003</v>
      </c>
      <c r="AG883" s="14">
        <v>44379</v>
      </c>
      <c r="AH883" s="13">
        <v>81163500</v>
      </c>
    </row>
    <row r="884" spans="1:34" x14ac:dyDescent="0.3">
      <c r="A884" s="14">
        <v>44383</v>
      </c>
      <c r="B884" s="13">
        <v>219.86000100000001</v>
      </c>
      <c r="C884" s="13">
        <f>AVERAGE(B884:B893)</f>
        <v>218.75500029999998</v>
      </c>
      <c r="D884" s="13">
        <f>AVERAGE(B884:B913)</f>
        <v>225.40255636666669</v>
      </c>
      <c r="E884" s="13">
        <f>AVERAGE(B884:B983)</f>
        <v>271.10976710000006</v>
      </c>
      <c r="S884" s="14">
        <v>44383</v>
      </c>
      <c r="T884" s="13">
        <v>227.23666399999999</v>
      </c>
      <c r="U884" s="13">
        <v>228</v>
      </c>
      <c r="V884" s="13">
        <v>217.133331</v>
      </c>
      <c r="W884" s="13">
        <v>219.86000100000001</v>
      </c>
      <c r="AG884" s="14">
        <v>44383</v>
      </c>
      <c r="AH884" s="13">
        <v>69853500</v>
      </c>
    </row>
    <row r="885" spans="1:34" x14ac:dyDescent="0.3">
      <c r="A885" s="14">
        <v>44384</v>
      </c>
      <c r="B885" s="13">
        <v>214.883331</v>
      </c>
      <c r="C885" s="13">
        <f>AVERAGE(B885:B894)</f>
        <v>218.78566740000002</v>
      </c>
      <c r="D885" s="13">
        <f>AVERAGE(B885:B914)</f>
        <v>225.47066753333337</v>
      </c>
      <c r="E885" s="13">
        <f>AVERAGE(B885:B984)</f>
        <v>272.63116709000008</v>
      </c>
      <c r="S885" s="14">
        <v>44384</v>
      </c>
      <c r="T885" s="13">
        <v>221.42334</v>
      </c>
      <c r="U885" s="13">
        <v>221.89999399999999</v>
      </c>
      <c r="V885" s="13">
        <v>212.77333100000001</v>
      </c>
      <c r="W885" s="13">
        <v>214.883331</v>
      </c>
      <c r="AG885" s="14">
        <v>44384</v>
      </c>
      <c r="AH885" s="13">
        <v>56376000</v>
      </c>
    </row>
    <row r="886" spans="1:34" x14ac:dyDescent="0.3">
      <c r="A886" s="14">
        <v>44385</v>
      </c>
      <c r="B886" s="13">
        <v>217.60333299999999</v>
      </c>
      <c r="C886" s="13">
        <f>AVERAGE(B886:B895)</f>
        <v>219.14033360000002</v>
      </c>
      <c r="D886" s="13">
        <f>AVERAGE(B886:B915)</f>
        <v>225.96333416666673</v>
      </c>
      <c r="E886" s="13">
        <f>AVERAGE(B886:B985)</f>
        <v>274.08873392999999</v>
      </c>
      <c r="S886" s="14">
        <v>44385</v>
      </c>
      <c r="T886" s="13">
        <v>209.45666499999999</v>
      </c>
      <c r="U886" s="13">
        <v>218.143326</v>
      </c>
      <c r="V886" s="13">
        <v>206.820007</v>
      </c>
      <c r="W886" s="13">
        <v>217.60333299999999</v>
      </c>
      <c r="AG886" s="14">
        <v>44385</v>
      </c>
      <c r="AH886" s="13">
        <v>68319900</v>
      </c>
    </row>
    <row r="887" spans="1:34" x14ac:dyDescent="0.3">
      <c r="A887" s="14">
        <v>44386</v>
      </c>
      <c r="B887" s="13">
        <v>218.98333700000001</v>
      </c>
      <c r="C887" s="13">
        <f>AVERAGE(B887:B896)</f>
        <v>219.02200010000001</v>
      </c>
      <c r="D887" s="13">
        <f>AVERAGE(B887:B916)</f>
        <v>226.19288990000004</v>
      </c>
      <c r="E887" s="13">
        <f>AVERAGE(B887:B986)</f>
        <v>275.70266734000006</v>
      </c>
      <c r="S887" s="14">
        <v>44386</v>
      </c>
      <c r="T887" s="13">
        <v>217.72666899999999</v>
      </c>
      <c r="U887" s="13">
        <v>219.636673</v>
      </c>
      <c r="V887" s="13">
        <v>214.89666700000001</v>
      </c>
      <c r="W887" s="13">
        <v>218.98333700000001</v>
      </c>
      <c r="AG887" s="14">
        <v>44386</v>
      </c>
      <c r="AH887" s="13">
        <v>54421500</v>
      </c>
    </row>
    <row r="888" spans="1:34" x14ac:dyDescent="0.3">
      <c r="A888" s="14">
        <v>44389</v>
      </c>
      <c r="B888" s="13">
        <v>228.566666</v>
      </c>
      <c r="C888" s="13">
        <f>AVERAGE(B888:B897)</f>
        <v>218.5696671</v>
      </c>
      <c r="D888" s="13">
        <f>AVERAGE(B888:B917)</f>
        <v>226.4518895333334</v>
      </c>
      <c r="E888" s="13">
        <f>AVERAGE(B888:B987)</f>
        <v>277.32870066999999</v>
      </c>
      <c r="S888" s="14">
        <v>44389</v>
      </c>
      <c r="T888" s="13">
        <v>220.73333700000001</v>
      </c>
      <c r="U888" s="13">
        <v>229.08000200000001</v>
      </c>
      <c r="V888" s="13">
        <v>220.720001</v>
      </c>
      <c r="W888" s="13">
        <v>228.566666</v>
      </c>
      <c r="AG888" s="14">
        <v>44389</v>
      </c>
      <c r="AH888" s="13">
        <v>77781000</v>
      </c>
    </row>
    <row r="889" spans="1:34" x14ac:dyDescent="0.3">
      <c r="A889" s="14">
        <v>44390</v>
      </c>
      <c r="B889" s="13">
        <v>222.846664</v>
      </c>
      <c r="C889" s="13">
        <f>AVERAGE(B889:B898)</f>
        <v>217.633667</v>
      </c>
      <c r="D889" s="13">
        <f>AVERAGE(B889:B918)</f>
        <v>226.68077846666674</v>
      </c>
      <c r="E889" s="13">
        <f>AVERAGE(B889:B988)</f>
        <v>278.69303401000002</v>
      </c>
      <c r="S889" s="14">
        <v>44390</v>
      </c>
      <c r="T889" s="13">
        <v>228.77333100000001</v>
      </c>
      <c r="U889" s="13">
        <v>231.09333799999999</v>
      </c>
      <c r="V889" s="13">
        <v>222.10000600000001</v>
      </c>
      <c r="W889" s="13">
        <v>222.846664</v>
      </c>
      <c r="AG889" s="14">
        <v>44390</v>
      </c>
      <c r="AH889" s="13">
        <v>62898300</v>
      </c>
    </row>
    <row r="890" spans="1:34" x14ac:dyDescent="0.3">
      <c r="A890" s="14">
        <v>44391</v>
      </c>
      <c r="B890" s="13">
        <v>217.79333500000001</v>
      </c>
      <c r="C890" s="13">
        <f>AVERAGE(B890:B899)</f>
        <v>216.84166719999999</v>
      </c>
      <c r="D890" s="13">
        <f>AVERAGE(B890:B919)</f>
        <v>227.12466733333341</v>
      </c>
      <c r="E890" s="13">
        <f>AVERAGE(B890:B989)</f>
        <v>280.07990062000005</v>
      </c>
      <c r="S890" s="14">
        <v>44391</v>
      </c>
      <c r="T890" s="13">
        <v>223.58332799999999</v>
      </c>
      <c r="U890" s="13">
        <v>226.203339</v>
      </c>
      <c r="V890" s="13">
        <v>217.613327</v>
      </c>
      <c r="W890" s="13">
        <v>217.79333500000001</v>
      </c>
      <c r="AG890" s="14">
        <v>44391</v>
      </c>
      <c r="AH890" s="13">
        <v>64923600</v>
      </c>
    </row>
    <row r="891" spans="1:34" x14ac:dyDescent="0.3">
      <c r="A891" s="14">
        <v>44392</v>
      </c>
      <c r="B891" s="13">
        <v>216.866669</v>
      </c>
      <c r="C891" s="13">
        <f>AVERAGE(B891:B900)</f>
        <v>216.62833409999999</v>
      </c>
      <c r="D891" s="13">
        <f>AVERAGE(B891:B920)</f>
        <v>227.76711170000004</v>
      </c>
      <c r="E891" s="13">
        <f>AVERAGE(B891:B990)</f>
        <v>281.28520061</v>
      </c>
      <c r="S891" s="14">
        <v>44392</v>
      </c>
      <c r="T891" s="13">
        <v>219.46333300000001</v>
      </c>
      <c r="U891" s="13">
        <v>222.046661</v>
      </c>
      <c r="V891" s="13">
        <v>212.62666300000001</v>
      </c>
      <c r="W891" s="13">
        <v>216.866669</v>
      </c>
      <c r="AG891" s="14">
        <v>44392</v>
      </c>
      <c r="AH891" s="13">
        <v>60628800</v>
      </c>
    </row>
    <row r="892" spans="1:34" x14ac:dyDescent="0.3">
      <c r="A892" s="14">
        <v>44393</v>
      </c>
      <c r="B892" s="13">
        <v>214.740005</v>
      </c>
      <c r="C892" s="13">
        <f>AVERAGE(B892:B901)</f>
        <v>217.52000120000002</v>
      </c>
      <c r="D892" s="13">
        <f>AVERAGE(B892:B921)</f>
        <v>228.32888943333336</v>
      </c>
      <c r="E892" s="13">
        <f>AVERAGE(B892:B991)</f>
        <v>282.47990062000002</v>
      </c>
      <c r="S892" s="14">
        <v>44393</v>
      </c>
      <c r="T892" s="13">
        <v>218.22666899999999</v>
      </c>
      <c r="U892" s="13">
        <v>218.89999399999999</v>
      </c>
      <c r="V892" s="13">
        <v>214.066666</v>
      </c>
      <c r="W892" s="13">
        <v>214.740005</v>
      </c>
      <c r="AG892" s="14">
        <v>44393</v>
      </c>
      <c r="AH892" s="13">
        <v>49113000</v>
      </c>
    </row>
    <row r="893" spans="1:34" x14ac:dyDescent="0.3">
      <c r="A893" s="14">
        <v>44396</v>
      </c>
      <c r="B893" s="13">
        <v>215.40666200000001</v>
      </c>
      <c r="C893" s="13">
        <f>AVERAGE(B893:B902)</f>
        <v>218.95266729999997</v>
      </c>
      <c r="D893" s="13">
        <f>AVERAGE(B893:B922)</f>
        <v>229.08111163333334</v>
      </c>
      <c r="E893" s="13">
        <f>AVERAGE(B893:B992)</f>
        <v>283.83833400999998</v>
      </c>
      <c r="S893" s="14">
        <v>44396</v>
      </c>
      <c r="T893" s="13">
        <v>209.96333300000001</v>
      </c>
      <c r="U893" s="13">
        <v>215.73333700000001</v>
      </c>
      <c r="V893" s="13">
        <v>207.096664</v>
      </c>
      <c r="W893" s="13">
        <v>215.40666200000001</v>
      </c>
      <c r="AG893" s="14">
        <v>44396</v>
      </c>
      <c r="AH893" s="13">
        <v>63891300</v>
      </c>
    </row>
    <row r="894" spans="1:34" x14ac:dyDescent="0.3">
      <c r="A894" s="14">
        <v>44397</v>
      </c>
      <c r="B894" s="13">
        <v>220.16667200000001</v>
      </c>
      <c r="C894" s="13">
        <f>AVERAGE(B894:B903)</f>
        <v>221.06766819999999</v>
      </c>
      <c r="D894" s="13">
        <f>AVERAGE(B894:B923)</f>
        <v>230.02211200000002</v>
      </c>
      <c r="E894" s="13">
        <f>AVERAGE(B894:B993)</f>
        <v>285.24746746</v>
      </c>
      <c r="S894" s="14">
        <v>44397</v>
      </c>
      <c r="T894" s="13">
        <v>217.33000200000001</v>
      </c>
      <c r="U894" s="13">
        <v>220.796661</v>
      </c>
      <c r="V894" s="13">
        <v>213.5</v>
      </c>
      <c r="W894" s="13">
        <v>220.16667200000001</v>
      </c>
      <c r="AG894" s="14">
        <v>44397</v>
      </c>
      <c r="AH894" s="13">
        <v>46461300</v>
      </c>
    </row>
    <row r="895" spans="1:34" x14ac:dyDescent="0.3">
      <c r="A895" s="14">
        <v>44398</v>
      </c>
      <c r="B895" s="13">
        <v>218.429993</v>
      </c>
      <c r="C895" s="13">
        <f>AVERAGE(B895:B904)</f>
        <v>222.70900120000002</v>
      </c>
      <c r="D895" s="13">
        <f>AVERAGE(B895:B924)</f>
        <v>230.85788976666666</v>
      </c>
      <c r="E895" s="13">
        <f>AVERAGE(B895:B994)</f>
        <v>286.3918008</v>
      </c>
      <c r="S895" s="14">
        <v>44398</v>
      </c>
      <c r="T895" s="13">
        <v>219.86999499999999</v>
      </c>
      <c r="U895" s="13">
        <v>221.61999499999999</v>
      </c>
      <c r="V895" s="13">
        <v>216.76333600000001</v>
      </c>
      <c r="W895" s="13">
        <v>218.429993</v>
      </c>
      <c r="AG895" s="14">
        <v>44398</v>
      </c>
      <c r="AH895" s="13">
        <v>41859900</v>
      </c>
    </row>
    <row r="896" spans="1:34" x14ac:dyDescent="0.3">
      <c r="A896" s="14">
        <v>44399</v>
      </c>
      <c r="B896" s="13">
        <v>216.41999799999999</v>
      </c>
      <c r="C896" s="13">
        <f>AVERAGE(B896:B905)</f>
        <v>224.56333469999998</v>
      </c>
      <c r="D896" s="13">
        <f>AVERAGE(B896:B925)</f>
        <v>231.73344569999998</v>
      </c>
      <c r="E896" s="13">
        <f>AVERAGE(B896:B995)</f>
        <v>287.59760097000003</v>
      </c>
      <c r="S896" s="14">
        <v>44399</v>
      </c>
      <c r="T896" s="13">
        <v>218.81333900000001</v>
      </c>
      <c r="U896" s="13">
        <v>220.72332800000001</v>
      </c>
      <c r="V896" s="13">
        <v>214.866669</v>
      </c>
      <c r="W896" s="13">
        <v>216.41999799999999</v>
      </c>
      <c r="AG896" s="14">
        <v>44399</v>
      </c>
      <c r="AH896" s="13">
        <v>45317100</v>
      </c>
    </row>
    <row r="897" spans="1:34" x14ac:dyDescent="0.3">
      <c r="A897" s="14">
        <v>44400</v>
      </c>
      <c r="B897" s="13">
        <v>214.46000699999999</v>
      </c>
      <c r="C897" s="13">
        <f>AVERAGE(B897:B906)</f>
        <v>226.74233559999999</v>
      </c>
      <c r="D897" s="13">
        <f>AVERAGE(B897:B926)</f>
        <v>232.65711259999995</v>
      </c>
      <c r="E897" s="13">
        <f>AVERAGE(B897:B996)</f>
        <v>288.65476757000005</v>
      </c>
      <c r="S897" s="14">
        <v>44400</v>
      </c>
      <c r="T897" s="13">
        <v>215.453339</v>
      </c>
      <c r="U897" s="13">
        <v>216.26666299999999</v>
      </c>
      <c r="V897" s="13">
        <v>212.433334</v>
      </c>
      <c r="W897" s="13">
        <v>214.46000699999999</v>
      </c>
      <c r="AG897" s="14">
        <v>44400</v>
      </c>
      <c r="AH897" s="13">
        <v>43814700</v>
      </c>
    </row>
    <row r="898" spans="1:34" x14ac:dyDescent="0.3">
      <c r="A898" s="14">
        <v>44403</v>
      </c>
      <c r="B898" s="13">
        <v>219.20666499999999</v>
      </c>
      <c r="C898" s="13">
        <f>AVERAGE(B898:B907)</f>
        <v>228.59966890000001</v>
      </c>
      <c r="D898" s="13">
        <f>AVERAGE(B898:B927)</f>
        <v>233.65922339999997</v>
      </c>
      <c r="E898" s="13">
        <f>AVERAGE(B898:B997)</f>
        <v>289.70520076000003</v>
      </c>
      <c r="S898" s="14">
        <v>44403</v>
      </c>
      <c r="T898" s="13">
        <v>216.990005</v>
      </c>
      <c r="U898" s="13">
        <v>222.73333700000001</v>
      </c>
      <c r="V898" s="13">
        <v>215.703339</v>
      </c>
      <c r="W898" s="13">
        <v>219.20666499999999</v>
      </c>
      <c r="AG898" s="14">
        <v>44403</v>
      </c>
      <c r="AH898" s="13">
        <v>76009800</v>
      </c>
    </row>
    <row r="899" spans="1:34" x14ac:dyDescent="0.3">
      <c r="A899" s="14">
        <v>44404</v>
      </c>
      <c r="B899" s="13">
        <v>214.92666600000001</v>
      </c>
      <c r="C899" s="13">
        <f>AVERAGE(B899:B908)</f>
        <v>230.47100219999999</v>
      </c>
      <c r="D899" s="13">
        <f>AVERAGE(B899:B928)</f>
        <v>234.71811216666663</v>
      </c>
      <c r="E899" s="13">
        <f>AVERAGE(B899:B998)</f>
        <v>290.76643398000004</v>
      </c>
      <c r="S899" s="14">
        <v>44404</v>
      </c>
      <c r="T899" s="13">
        <v>221.133331</v>
      </c>
      <c r="U899" s="13">
        <v>222.16667200000001</v>
      </c>
      <c r="V899" s="13">
        <v>209.08000200000001</v>
      </c>
      <c r="W899" s="13">
        <v>214.92666600000001</v>
      </c>
      <c r="AG899" s="14">
        <v>44404</v>
      </c>
      <c r="AH899" s="13">
        <v>98439900</v>
      </c>
    </row>
    <row r="900" spans="1:34" x14ac:dyDescent="0.3">
      <c r="A900" s="14">
        <v>44405</v>
      </c>
      <c r="B900" s="13">
        <v>215.66000399999999</v>
      </c>
      <c r="C900" s="13">
        <f>AVERAGE(B900:B909)</f>
        <v>232.64466859999999</v>
      </c>
      <c r="D900" s="13">
        <f>AVERAGE(B900:B929)</f>
        <v>235.93022306666666</v>
      </c>
      <c r="E900" s="13">
        <f>AVERAGE(B900:B999)</f>
        <v>291.70690060000004</v>
      </c>
      <c r="S900" s="14">
        <v>44405</v>
      </c>
      <c r="T900" s="13">
        <v>215.66667200000001</v>
      </c>
      <c r="U900" s="13">
        <v>218.32333399999999</v>
      </c>
      <c r="V900" s="13">
        <v>213.133331</v>
      </c>
      <c r="W900" s="13">
        <v>215.66000399999999</v>
      </c>
      <c r="AG900" s="14">
        <v>44405</v>
      </c>
      <c r="AH900" s="13">
        <v>48019800</v>
      </c>
    </row>
    <row r="901" spans="1:34" x14ac:dyDescent="0.3">
      <c r="A901" s="14">
        <v>44406</v>
      </c>
      <c r="B901" s="13">
        <v>225.78334000000001</v>
      </c>
      <c r="C901" s="13">
        <f>AVERAGE(B901:B910)</f>
        <v>234.67266839999996</v>
      </c>
      <c r="D901" s="13">
        <f>AVERAGE(B901:B930)</f>
        <v>237.12888943333331</v>
      </c>
      <c r="E901" s="13">
        <f>AVERAGE(B901:B1000)</f>
        <v>292.65886715000011</v>
      </c>
      <c r="S901" s="14">
        <v>44406</v>
      </c>
      <c r="T901" s="13">
        <v>216.596664</v>
      </c>
      <c r="U901" s="13">
        <v>227.89666700000001</v>
      </c>
      <c r="V901" s="13">
        <v>216.26666299999999</v>
      </c>
      <c r="W901" s="13">
        <v>225.78334000000001</v>
      </c>
      <c r="AG901" s="14">
        <v>44406</v>
      </c>
      <c r="AH901" s="13">
        <v>91183800</v>
      </c>
    </row>
    <row r="902" spans="1:34" x14ac:dyDescent="0.3">
      <c r="A902" s="14">
        <v>44407</v>
      </c>
      <c r="B902" s="13">
        <v>229.066666</v>
      </c>
      <c r="C902" s="13">
        <f>AVERAGE(B902:B911)</f>
        <v>236.16933440000003</v>
      </c>
      <c r="D902" s="13">
        <f>AVERAGE(B902:B931)</f>
        <v>237.7835561</v>
      </c>
      <c r="E902" s="13">
        <f>AVERAGE(B902:B1001)</f>
        <v>293.40083386000003</v>
      </c>
      <c r="S902" s="14">
        <v>44407</v>
      </c>
      <c r="T902" s="13">
        <v>223.91999799999999</v>
      </c>
      <c r="U902" s="13">
        <v>232.509995</v>
      </c>
      <c r="V902" s="13">
        <v>223</v>
      </c>
      <c r="W902" s="13">
        <v>229.066666</v>
      </c>
      <c r="AG902" s="14">
        <v>44407</v>
      </c>
      <c r="AH902" s="13">
        <v>88969200</v>
      </c>
    </row>
    <row r="903" spans="1:34" x14ac:dyDescent="0.3">
      <c r="A903" s="14">
        <v>44410</v>
      </c>
      <c r="B903" s="13">
        <v>236.55667099999999</v>
      </c>
      <c r="C903" s="13">
        <f>AVERAGE(B903:B912)</f>
        <v>237.16833490000005</v>
      </c>
      <c r="D903" s="13">
        <f>AVERAGE(B903:B932)</f>
        <v>238.40355630000002</v>
      </c>
      <c r="E903" s="13">
        <f>AVERAGE(B903:B1002)</f>
        <v>294.23860043000008</v>
      </c>
      <c r="S903" s="14">
        <v>44410</v>
      </c>
      <c r="T903" s="13">
        <v>233.33332799999999</v>
      </c>
      <c r="U903" s="13">
        <v>242.31333900000001</v>
      </c>
      <c r="V903" s="13">
        <v>232.800003</v>
      </c>
      <c r="W903" s="13">
        <v>236.55667099999999</v>
      </c>
      <c r="AG903" s="14">
        <v>44410</v>
      </c>
      <c r="AH903" s="13">
        <v>100847400</v>
      </c>
    </row>
    <row r="904" spans="1:34" x14ac:dyDescent="0.3">
      <c r="A904" s="14">
        <v>44411</v>
      </c>
      <c r="B904" s="13">
        <v>236.58000200000001</v>
      </c>
      <c r="C904" s="13">
        <f>AVERAGE(B904:B913)</f>
        <v>236.38500060000001</v>
      </c>
      <c r="D904" s="13">
        <f>AVERAGE(B904:B933)</f>
        <v>238.79044493333336</v>
      </c>
      <c r="E904" s="13">
        <f>AVERAGE(B904:B1003)</f>
        <v>295.23593381000012</v>
      </c>
      <c r="S904" s="14">
        <v>44411</v>
      </c>
      <c r="T904" s="13">
        <v>239.66667200000001</v>
      </c>
      <c r="U904" s="13">
        <v>240.883331</v>
      </c>
      <c r="V904" s="13">
        <v>233.66999799999999</v>
      </c>
      <c r="W904" s="13">
        <v>236.58000200000001</v>
      </c>
      <c r="AG904" s="14">
        <v>44411</v>
      </c>
      <c r="AH904" s="13">
        <v>64860900</v>
      </c>
    </row>
    <row r="905" spans="1:34" x14ac:dyDescent="0.3">
      <c r="A905" s="14">
        <v>44412</v>
      </c>
      <c r="B905" s="13">
        <v>236.97332800000001</v>
      </c>
      <c r="C905" s="13">
        <f>AVERAGE(B905:B914)</f>
        <v>234.91733399999998</v>
      </c>
      <c r="D905" s="13">
        <f>AVERAGE(B905:B934)</f>
        <v>239.30255583333334</v>
      </c>
      <c r="E905" s="13">
        <f>AVERAGE(B905:B1004)</f>
        <v>296.42680035000006</v>
      </c>
      <c r="S905" s="14">
        <v>44412</v>
      </c>
      <c r="T905" s="13">
        <v>237</v>
      </c>
      <c r="U905" s="13">
        <v>241.633331</v>
      </c>
      <c r="V905" s="13">
        <v>236.30999800000001</v>
      </c>
      <c r="W905" s="13">
        <v>236.97332800000001</v>
      </c>
      <c r="AG905" s="14">
        <v>44412</v>
      </c>
      <c r="AH905" s="13">
        <v>51007800</v>
      </c>
    </row>
    <row r="906" spans="1:34" x14ac:dyDescent="0.3">
      <c r="A906" s="14">
        <v>44413</v>
      </c>
      <c r="B906" s="13">
        <v>238.21000699999999</v>
      </c>
      <c r="C906" s="13">
        <f>AVERAGE(B906:B915)</f>
        <v>234.18633419999998</v>
      </c>
      <c r="D906" s="13">
        <f>AVERAGE(B906:B935)</f>
        <v>239.81444496666666</v>
      </c>
      <c r="E906" s="13">
        <f>AVERAGE(B906:B1005)</f>
        <v>297.70353374000007</v>
      </c>
      <c r="S906" s="14">
        <v>44413</v>
      </c>
      <c r="T906" s="13">
        <v>238.66667200000001</v>
      </c>
      <c r="U906" s="13">
        <v>240.316666</v>
      </c>
      <c r="V906" s="13">
        <v>237.136673</v>
      </c>
      <c r="W906" s="13">
        <v>238.21000699999999</v>
      </c>
      <c r="AG906" s="14">
        <v>44413</v>
      </c>
      <c r="AH906" s="13">
        <v>38758800</v>
      </c>
    </row>
    <row r="907" spans="1:34" x14ac:dyDescent="0.3">
      <c r="A907" s="14">
        <v>44414</v>
      </c>
      <c r="B907" s="13">
        <v>233.03334000000001</v>
      </c>
      <c r="C907" s="13">
        <f>AVERAGE(B907:B916)</f>
        <v>232.814334</v>
      </c>
      <c r="D907" s="13">
        <f>AVERAGE(B907:B936)</f>
        <v>240.31288906666668</v>
      </c>
      <c r="E907" s="13">
        <f>AVERAGE(B907:B1006)</f>
        <v>298.9496670100001</v>
      </c>
      <c r="S907" s="14">
        <v>44414</v>
      </c>
      <c r="T907" s="13">
        <v>237.300003</v>
      </c>
      <c r="U907" s="13">
        <v>238.77667199999999</v>
      </c>
      <c r="V907" s="13">
        <v>232.54333500000001</v>
      </c>
      <c r="W907" s="13">
        <v>233.03334000000001</v>
      </c>
      <c r="AG907" s="14">
        <v>44414</v>
      </c>
      <c r="AH907" s="13">
        <v>46869000</v>
      </c>
    </row>
    <row r="908" spans="1:34" x14ac:dyDescent="0.3">
      <c r="A908" s="14">
        <v>44417</v>
      </c>
      <c r="B908" s="13">
        <v>237.91999799999999</v>
      </c>
      <c r="C908" s="13">
        <f>AVERAGE(B908:B917)</f>
        <v>232.18633260000001</v>
      </c>
      <c r="D908" s="13">
        <f>AVERAGE(B908:B937)</f>
        <v>240.65811103333337</v>
      </c>
      <c r="E908" s="13">
        <f>AVERAGE(B908:B1007)</f>
        <v>300.23996685000003</v>
      </c>
      <c r="S908" s="14">
        <v>44417</v>
      </c>
      <c r="T908" s="13">
        <v>236.72332800000001</v>
      </c>
      <c r="U908" s="13">
        <v>239.67666600000001</v>
      </c>
      <c r="V908" s="13">
        <v>235.04333500000001</v>
      </c>
      <c r="W908" s="13">
        <v>237.91999799999999</v>
      </c>
      <c r="AG908" s="14">
        <v>44417</v>
      </c>
      <c r="AH908" s="13">
        <v>44145900</v>
      </c>
    </row>
    <row r="909" spans="1:34" x14ac:dyDescent="0.3">
      <c r="A909" s="14">
        <v>44418</v>
      </c>
      <c r="B909" s="13">
        <v>236.66333</v>
      </c>
      <c r="C909" s="13">
        <f>AVERAGE(B909:B918)</f>
        <v>231.93766620000002</v>
      </c>
      <c r="D909" s="13">
        <f>AVERAGE(B909:B938)</f>
        <v>240.94277800000006</v>
      </c>
      <c r="E909" s="13">
        <f>AVERAGE(B909:B1008)</f>
        <v>301.42856686000005</v>
      </c>
      <c r="S909" s="14">
        <v>44418</v>
      </c>
      <c r="T909" s="13">
        <v>237.99667400000001</v>
      </c>
      <c r="U909" s="13">
        <v>238.863327</v>
      </c>
      <c r="V909" s="13">
        <v>233.96000699999999</v>
      </c>
      <c r="W909" s="13">
        <v>236.66333</v>
      </c>
      <c r="AG909" s="14">
        <v>44418</v>
      </c>
      <c r="AH909" s="13">
        <v>40296900</v>
      </c>
    </row>
    <row r="910" spans="1:34" x14ac:dyDescent="0.3">
      <c r="A910" s="14">
        <v>44419</v>
      </c>
      <c r="B910" s="13">
        <v>235.94000199999999</v>
      </c>
      <c r="C910" s="13">
        <f>AVERAGE(B910:B919)</f>
        <v>231.88766619999996</v>
      </c>
      <c r="D910" s="13">
        <f>AVERAGE(B910:B939)</f>
        <v>241.40888923333335</v>
      </c>
      <c r="E910" s="13">
        <f>AVERAGE(B910:B1009)</f>
        <v>302.58453366000003</v>
      </c>
      <c r="S910" s="14">
        <v>44419</v>
      </c>
      <c r="T910" s="13">
        <v>237.570007</v>
      </c>
      <c r="U910" s="13">
        <v>238.393326</v>
      </c>
      <c r="V910" s="13">
        <v>234.73666399999999</v>
      </c>
      <c r="W910" s="13">
        <v>235.94000199999999</v>
      </c>
      <c r="AG910" s="14">
        <v>44419</v>
      </c>
      <c r="AH910" s="13">
        <v>29401800</v>
      </c>
    </row>
    <row r="911" spans="1:34" x14ac:dyDescent="0.3">
      <c r="A911" s="14">
        <v>44420</v>
      </c>
      <c r="B911" s="13">
        <v>240.75</v>
      </c>
      <c r="C911" s="13">
        <f>AVERAGE(B911:B920)</f>
        <v>232.00033260000004</v>
      </c>
      <c r="D911" s="13">
        <f>AVERAGE(B911:B940)</f>
        <v>241.9180002666667</v>
      </c>
      <c r="E911" s="13">
        <f>AVERAGE(B911:B1010)</f>
        <v>304.22440030000001</v>
      </c>
      <c r="S911" s="14">
        <v>44420</v>
      </c>
      <c r="T911" s="13">
        <v>235.44667100000001</v>
      </c>
      <c r="U911" s="13">
        <v>240.933334</v>
      </c>
      <c r="V911" s="13">
        <v>233.133331</v>
      </c>
      <c r="W911" s="13">
        <v>240.75</v>
      </c>
      <c r="AG911" s="14">
        <v>44420</v>
      </c>
      <c r="AH911" s="13">
        <v>52377300</v>
      </c>
    </row>
    <row r="912" spans="1:34" x14ac:dyDescent="0.3">
      <c r="A912" s="14">
        <v>44421</v>
      </c>
      <c r="B912" s="13">
        <v>239.05667099999999</v>
      </c>
      <c r="C912" s="13">
        <f>AVERAGE(B912:B921)</f>
        <v>231.29733270000003</v>
      </c>
      <c r="D912" s="13">
        <f>AVERAGE(B912:B941)</f>
        <v>242.49733376666666</v>
      </c>
      <c r="E912" s="13">
        <f>AVERAGE(B912:B1011)</f>
        <v>305.64886684999999</v>
      </c>
      <c r="S912" s="14">
        <v>44421</v>
      </c>
      <c r="T912" s="13">
        <v>241.23666399999999</v>
      </c>
      <c r="U912" s="13">
        <v>243.300003</v>
      </c>
      <c r="V912" s="13">
        <v>238.113327</v>
      </c>
      <c r="W912" s="13">
        <v>239.05667099999999</v>
      </c>
      <c r="AG912" s="14">
        <v>44421</v>
      </c>
      <c r="AH912" s="13">
        <v>50194500</v>
      </c>
    </row>
    <row r="913" spans="1:34" x14ac:dyDescent="0.3">
      <c r="A913" s="14">
        <v>44424</v>
      </c>
      <c r="B913" s="13">
        <v>228.72332800000001</v>
      </c>
      <c r="C913" s="13">
        <f>AVERAGE(B913:B922)</f>
        <v>231.12233269999996</v>
      </c>
      <c r="D913" s="13">
        <f>AVERAGE(B913:B942)</f>
        <v>243.32166746666664</v>
      </c>
      <c r="E913" s="13">
        <f>AVERAGE(B913:B1012)</f>
        <v>306.88536679000003</v>
      </c>
      <c r="S913" s="14">
        <v>44424</v>
      </c>
      <c r="T913" s="13">
        <v>235.02333100000001</v>
      </c>
      <c r="U913" s="13">
        <v>236.5</v>
      </c>
      <c r="V913" s="13">
        <v>225.46665999999999</v>
      </c>
      <c r="W913" s="13">
        <v>228.72332800000001</v>
      </c>
      <c r="AG913" s="14">
        <v>44424</v>
      </c>
      <c r="AH913" s="13">
        <v>68032200</v>
      </c>
    </row>
    <row r="914" spans="1:34" x14ac:dyDescent="0.3">
      <c r="A914" s="14">
        <v>44425</v>
      </c>
      <c r="B914" s="13">
        <v>221.903336</v>
      </c>
      <c r="C914" s="13">
        <f>AVERAGE(B914:B923)</f>
        <v>232.61366720000001</v>
      </c>
      <c r="D914" s="13">
        <f>AVERAGE(B914:B943)</f>
        <v>244.3371124</v>
      </c>
      <c r="E914" s="13">
        <f>AVERAGE(B914:B1013)</f>
        <v>308.14713345000001</v>
      </c>
      <c r="S914" s="14">
        <v>44425</v>
      </c>
      <c r="T914" s="13">
        <v>224.220001</v>
      </c>
      <c r="U914" s="13">
        <v>224.86000100000001</v>
      </c>
      <c r="V914" s="13">
        <v>216.279999</v>
      </c>
      <c r="W914" s="13">
        <v>221.903336</v>
      </c>
      <c r="AG914" s="14">
        <v>44425</v>
      </c>
      <c r="AH914" s="13">
        <v>71163900</v>
      </c>
    </row>
    <row r="915" spans="1:34" x14ac:dyDescent="0.3">
      <c r="A915" s="14">
        <v>44426</v>
      </c>
      <c r="B915" s="13">
        <v>229.66333</v>
      </c>
      <c r="C915" s="13">
        <f>AVERAGE(B915:B924)</f>
        <v>234.94733410000003</v>
      </c>
      <c r="D915" s="13">
        <f>AVERAGE(B915:B944)</f>
        <v>245.62155706666667</v>
      </c>
      <c r="E915" s="13">
        <f>AVERAGE(B915:B1014)</f>
        <v>309.35130015999999</v>
      </c>
      <c r="S915" s="14">
        <v>44426</v>
      </c>
      <c r="T915" s="13">
        <v>223.25</v>
      </c>
      <c r="U915" s="13">
        <v>231.92334</v>
      </c>
      <c r="V915" s="13">
        <v>223.116669</v>
      </c>
      <c r="W915" s="13">
        <v>229.66333</v>
      </c>
      <c r="AG915" s="14">
        <v>44426</v>
      </c>
      <c r="AH915" s="13">
        <v>61048200</v>
      </c>
    </row>
    <row r="916" spans="1:34" x14ac:dyDescent="0.3">
      <c r="A916" s="14">
        <v>44427</v>
      </c>
      <c r="B916" s="13">
        <v>224.490005</v>
      </c>
      <c r="C916" s="13">
        <f>AVERAGE(B916:B925)</f>
        <v>236.45066820000002</v>
      </c>
      <c r="D916" s="13">
        <f>AVERAGE(B916:B945)</f>
        <v>246.58255763333329</v>
      </c>
      <c r="E916" s="13">
        <f>AVERAGE(B916:B1015)</f>
        <v>310.58173350999999</v>
      </c>
      <c r="S916" s="14">
        <v>44427</v>
      </c>
      <c r="T916" s="13">
        <v>226.070007</v>
      </c>
      <c r="U916" s="13">
        <v>228.85000600000001</v>
      </c>
      <c r="V916" s="13">
        <v>222.529999</v>
      </c>
      <c r="W916" s="13">
        <v>224.490005</v>
      </c>
      <c r="AG916" s="14">
        <v>44427</v>
      </c>
      <c r="AH916" s="13">
        <v>42940500</v>
      </c>
    </row>
    <row r="917" spans="1:34" x14ac:dyDescent="0.3">
      <c r="A917" s="14">
        <v>44428</v>
      </c>
      <c r="B917" s="13">
        <v>226.75332599999999</v>
      </c>
      <c r="C917" s="13">
        <f>AVERAGE(B917:B926)</f>
        <v>238.41466819999999</v>
      </c>
      <c r="D917" s="13">
        <f>AVERAGE(B917:B946)</f>
        <v>247.71311336666662</v>
      </c>
      <c r="E917" s="13">
        <f>AVERAGE(B917:B1016)</f>
        <v>311.88483333999994</v>
      </c>
      <c r="S917" s="14">
        <v>44428</v>
      </c>
      <c r="T917" s="13">
        <v>227.616669</v>
      </c>
      <c r="U917" s="13">
        <v>230.71000699999999</v>
      </c>
      <c r="V917" s="13">
        <v>224.566666</v>
      </c>
      <c r="W917" s="13">
        <v>226.75332599999999</v>
      </c>
      <c r="AG917" s="14">
        <v>44428</v>
      </c>
      <c r="AH917" s="13">
        <v>44525700</v>
      </c>
    </row>
    <row r="918" spans="1:34" x14ac:dyDescent="0.3">
      <c r="A918" s="14">
        <v>44431</v>
      </c>
      <c r="B918" s="13">
        <v>235.433334</v>
      </c>
      <c r="C918" s="13">
        <f>AVERAGE(B918:B927)</f>
        <v>240.19166869999998</v>
      </c>
      <c r="D918" s="13">
        <f>AVERAGE(B918:B947)</f>
        <v>248.83833616666661</v>
      </c>
      <c r="E918" s="13">
        <f>AVERAGE(B918:B1017)</f>
        <v>313.30469997999995</v>
      </c>
      <c r="S918" s="14">
        <v>44431</v>
      </c>
      <c r="T918" s="13">
        <v>228.479996</v>
      </c>
      <c r="U918" s="13">
        <v>237.37666300000001</v>
      </c>
      <c r="V918" s="13">
        <v>226.91667200000001</v>
      </c>
      <c r="W918" s="13">
        <v>235.433334</v>
      </c>
      <c r="AG918" s="14">
        <v>44431</v>
      </c>
      <c r="AH918" s="13">
        <v>60794700</v>
      </c>
    </row>
    <row r="919" spans="1:34" x14ac:dyDescent="0.3">
      <c r="A919" s="14">
        <v>44432</v>
      </c>
      <c r="B919" s="13">
        <v>236.16333</v>
      </c>
      <c r="C919" s="13">
        <f>AVERAGE(B919:B928)</f>
        <v>241.74566810000002</v>
      </c>
      <c r="D919" s="13">
        <f>AVERAGE(B919:B948)</f>
        <v>249.66378019999996</v>
      </c>
      <c r="E919" s="13">
        <f>AVERAGE(B919:B1018)</f>
        <v>314.38889996999995</v>
      </c>
      <c r="S919" s="14">
        <v>44432</v>
      </c>
      <c r="T919" s="13">
        <v>236.893326</v>
      </c>
      <c r="U919" s="13">
        <v>238.40666200000001</v>
      </c>
      <c r="V919" s="13">
        <v>234.21333300000001</v>
      </c>
      <c r="W919" s="13">
        <v>236.16333</v>
      </c>
      <c r="AG919" s="14">
        <v>44432</v>
      </c>
      <c r="AH919" s="13">
        <v>39249300</v>
      </c>
    </row>
    <row r="920" spans="1:34" x14ac:dyDescent="0.3">
      <c r="A920" s="14">
        <v>44433</v>
      </c>
      <c r="B920" s="13">
        <v>237.066666</v>
      </c>
      <c r="C920" s="13">
        <f>AVERAGE(B920:B929)</f>
        <v>243.25833439999997</v>
      </c>
      <c r="D920" s="13">
        <f>AVERAGE(B920:B949)</f>
        <v>250.48889106666664</v>
      </c>
      <c r="E920" s="13">
        <f>AVERAGE(B920:B1019)</f>
        <v>315.52596662000002</v>
      </c>
      <c r="S920" s="14">
        <v>44433</v>
      </c>
      <c r="T920" s="13">
        <v>235.67666600000001</v>
      </c>
      <c r="U920" s="13">
        <v>238.990005</v>
      </c>
      <c r="V920" s="13">
        <v>234.66667200000001</v>
      </c>
      <c r="W920" s="13">
        <v>237.066666</v>
      </c>
      <c r="AG920" s="14">
        <v>44433</v>
      </c>
      <c r="AH920" s="13">
        <v>37936800</v>
      </c>
    </row>
    <row r="921" spans="1:34" x14ac:dyDescent="0.3">
      <c r="A921" s="14">
        <v>44434</v>
      </c>
      <c r="B921" s="13">
        <v>233.720001</v>
      </c>
      <c r="C921" s="13">
        <f>AVERAGE(B921:B930)</f>
        <v>244.7136673</v>
      </c>
      <c r="D921" s="13">
        <f>AVERAGE(B921:B950)</f>
        <v>251.40455826666664</v>
      </c>
      <c r="E921" s="13">
        <f>AVERAGE(B921:B1020)</f>
        <v>316.59033321999993</v>
      </c>
      <c r="S921" s="14">
        <v>44434</v>
      </c>
      <c r="T921" s="13">
        <v>236.10333299999999</v>
      </c>
      <c r="U921" s="13">
        <v>238.46665999999999</v>
      </c>
      <c r="V921" s="13">
        <v>232.53999300000001</v>
      </c>
      <c r="W921" s="13">
        <v>233.720001</v>
      </c>
      <c r="AG921" s="14">
        <v>44434</v>
      </c>
      <c r="AH921" s="13">
        <v>39642900</v>
      </c>
    </row>
    <row r="922" spans="1:34" x14ac:dyDescent="0.3">
      <c r="A922" s="14">
        <v>44435</v>
      </c>
      <c r="B922" s="13">
        <v>237.30667099999999</v>
      </c>
      <c r="C922" s="13">
        <f>AVERAGE(B922:B931)</f>
        <v>245.8840012</v>
      </c>
      <c r="D922" s="13">
        <f>AVERAGE(B922:B951)</f>
        <v>252.34155779999998</v>
      </c>
      <c r="E922" s="13">
        <f>AVERAGE(B922:B1021)</f>
        <v>317.57196652000005</v>
      </c>
      <c r="S922" s="14">
        <v>44435</v>
      </c>
      <c r="T922" s="13">
        <v>235</v>
      </c>
      <c r="U922" s="13">
        <v>238.33332799999999</v>
      </c>
      <c r="V922" s="13">
        <v>234.03334000000001</v>
      </c>
      <c r="W922" s="13">
        <v>237.30667099999999</v>
      </c>
      <c r="AG922" s="14">
        <v>44435</v>
      </c>
      <c r="AH922" s="13">
        <v>41501400</v>
      </c>
    </row>
    <row r="923" spans="1:34" x14ac:dyDescent="0.3">
      <c r="A923" s="14">
        <v>44438</v>
      </c>
      <c r="B923" s="13">
        <v>243.636673</v>
      </c>
      <c r="C923" s="13">
        <f>AVERAGE(B923:B932)</f>
        <v>246.92000130000002</v>
      </c>
      <c r="D923" s="13">
        <f>AVERAGE(B923:B952)</f>
        <v>253.23066913333332</v>
      </c>
      <c r="E923" s="13">
        <f>AVERAGE(B923:B1022)</f>
        <v>318.51979977000002</v>
      </c>
      <c r="S923" s="14">
        <v>44438</v>
      </c>
      <c r="T923" s="13">
        <v>238.240005</v>
      </c>
      <c r="U923" s="13">
        <v>243.66667200000001</v>
      </c>
      <c r="V923" s="13">
        <v>237.57666</v>
      </c>
      <c r="W923" s="13">
        <v>243.636673</v>
      </c>
      <c r="AG923" s="14">
        <v>44438</v>
      </c>
      <c r="AH923" s="13">
        <v>55812600</v>
      </c>
    </row>
    <row r="924" spans="1:34" x14ac:dyDescent="0.3">
      <c r="A924" s="14">
        <v>44439</v>
      </c>
      <c r="B924" s="13">
        <v>245.240005</v>
      </c>
      <c r="C924" s="13">
        <f>AVERAGE(B924:B933)</f>
        <v>247.37266700000001</v>
      </c>
      <c r="D924" s="13">
        <f>AVERAGE(B924:B953)</f>
        <v>254.06189116666664</v>
      </c>
      <c r="E924" s="13">
        <f>AVERAGE(B924:B1023)</f>
        <v>319.22976635000003</v>
      </c>
      <c r="S924" s="14">
        <v>44439</v>
      </c>
      <c r="T924" s="13">
        <v>244.33332799999999</v>
      </c>
      <c r="U924" s="13">
        <v>246.796661</v>
      </c>
      <c r="V924" s="13">
        <v>242.14666700000001</v>
      </c>
      <c r="W924" s="13">
        <v>245.240005</v>
      </c>
      <c r="AG924" s="14">
        <v>44439</v>
      </c>
      <c r="AH924" s="13">
        <v>62566200</v>
      </c>
    </row>
    <row r="925" spans="1:34" x14ac:dyDescent="0.3">
      <c r="A925" s="14">
        <v>44440</v>
      </c>
      <c r="B925" s="13">
        <v>244.69667100000001</v>
      </c>
      <c r="C925" s="13">
        <f>AVERAGE(B925:B934)</f>
        <v>248.04299940000004</v>
      </c>
      <c r="D925" s="13">
        <f>AVERAGE(B925:B954)</f>
        <v>254.89922383333334</v>
      </c>
      <c r="E925" s="13">
        <f>AVERAGE(B925:B1024)</f>
        <v>319.87736630000001</v>
      </c>
      <c r="S925" s="14">
        <v>44440</v>
      </c>
      <c r="T925" s="13">
        <v>244.69332900000001</v>
      </c>
      <c r="U925" s="13">
        <v>247.33000200000001</v>
      </c>
      <c r="V925" s="13">
        <v>243.75666799999999</v>
      </c>
      <c r="W925" s="13">
        <v>244.69667100000001</v>
      </c>
      <c r="AG925" s="14">
        <v>44440</v>
      </c>
      <c r="AH925" s="13">
        <v>39612900</v>
      </c>
    </row>
    <row r="926" spans="1:34" x14ac:dyDescent="0.3">
      <c r="A926" s="14">
        <v>44441</v>
      </c>
      <c r="B926" s="13">
        <v>244.13000500000001</v>
      </c>
      <c r="C926" s="13">
        <f>AVERAGE(B926:B935)</f>
        <v>248.80633250000005</v>
      </c>
      <c r="D926" s="13">
        <f>AVERAGE(B926:B955)</f>
        <v>255.83511300000001</v>
      </c>
      <c r="E926" s="13">
        <f>AVERAGE(B926:B1025)</f>
        <v>320.49173290000004</v>
      </c>
      <c r="S926" s="14">
        <v>44441</v>
      </c>
      <c r="T926" s="13">
        <v>244.83332799999999</v>
      </c>
      <c r="U926" s="13">
        <v>246.990005</v>
      </c>
      <c r="V926" s="13">
        <v>243.51333600000001</v>
      </c>
      <c r="W926" s="13">
        <v>244.13000500000001</v>
      </c>
      <c r="AG926" s="14">
        <v>44441</v>
      </c>
      <c r="AH926" s="13">
        <v>38331900</v>
      </c>
    </row>
    <row r="927" spans="1:34" x14ac:dyDescent="0.3">
      <c r="A927" s="14">
        <v>44442</v>
      </c>
      <c r="B927" s="13">
        <v>244.52333100000001</v>
      </c>
      <c r="C927" s="13">
        <f>AVERAGE(B927:B936)</f>
        <v>249.709665</v>
      </c>
      <c r="D927" s="13">
        <f>AVERAGE(B927:B956)</f>
        <v>257.06444649999997</v>
      </c>
      <c r="E927" s="13">
        <f>AVERAGE(B927:B1026)</f>
        <v>321.17513286000002</v>
      </c>
      <c r="S927" s="14">
        <v>44442</v>
      </c>
      <c r="T927" s="13">
        <v>244.08332799999999</v>
      </c>
      <c r="U927" s="13">
        <v>244.66667200000001</v>
      </c>
      <c r="V927" s="13">
        <v>241.39999399999999</v>
      </c>
      <c r="W927" s="13">
        <v>244.52333100000001</v>
      </c>
      <c r="AG927" s="14">
        <v>44442</v>
      </c>
      <c r="AH927" s="13">
        <v>45738300</v>
      </c>
    </row>
    <row r="928" spans="1:34" x14ac:dyDescent="0.3">
      <c r="A928" s="14">
        <v>44446</v>
      </c>
      <c r="B928" s="13">
        <v>250.97332800000001</v>
      </c>
      <c r="C928" s="13">
        <f>AVERAGE(B928:B937)</f>
        <v>249.5963318</v>
      </c>
      <c r="D928" s="13">
        <f>AVERAGE(B928:B957)</f>
        <v>258.58155819999996</v>
      </c>
      <c r="E928" s="13">
        <f>AVERAGE(B928:B1027)</f>
        <v>321.49356624000006</v>
      </c>
      <c r="S928" s="14">
        <v>44446</v>
      </c>
      <c r="T928" s="13">
        <v>246.66667200000001</v>
      </c>
      <c r="U928" s="13">
        <v>253.39999399999999</v>
      </c>
      <c r="V928" s="13">
        <v>246.41999799999999</v>
      </c>
      <c r="W928" s="13">
        <v>250.97332800000001</v>
      </c>
      <c r="AG928" s="14">
        <v>44446</v>
      </c>
      <c r="AH928" s="13">
        <v>60119400</v>
      </c>
    </row>
    <row r="929" spans="1:34" x14ac:dyDescent="0.3">
      <c r="A929" s="14">
        <v>44447</v>
      </c>
      <c r="B929" s="13">
        <v>251.28999300000001</v>
      </c>
      <c r="C929" s="13">
        <f>AVERAGE(B929:B938)</f>
        <v>249.14499970000003</v>
      </c>
      <c r="D929" s="13">
        <f>AVERAGE(B929:B958)</f>
        <v>259.81878046666662</v>
      </c>
      <c r="E929" s="13">
        <f>AVERAGE(B929:B1028)</f>
        <v>321.80499965000001</v>
      </c>
      <c r="S929" s="14">
        <v>44447</v>
      </c>
      <c r="T929" s="13">
        <v>253.86000100000001</v>
      </c>
      <c r="U929" s="13">
        <v>254.816666</v>
      </c>
      <c r="V929" s="13">
        <v>246.92334</v>
      </c>
      <c r="W929" s="13">
        <v>251.28999300000001</v>
      </c>
      <c r="AG929" s="14">
        <v>44447</v>
      </c>
      <c r="AH929" s="13">
        <v>56379000</v>
      </c>
    </row>
    <row r="930" spans="1:34" x14ac:dyDescent="0.3">
      <c r="A930" s="14">
        <v>44448</v>
      </c>
      <c r="B930" s="13">
        <v>251.61999499999999</v>
      </c>
      <c r="C930" s="13">
        <f>AVERAGE(B930:B939)</f>
        <v>249.08066709999997</v>
      </c>
      <c r="D930" s="13">
        <f>AVERAGE(B930:B959)</f>
        <v>261.06244756666661</v>
      </c>
      <c r="E930" s="13">
        <f>AVERAGE(B930:B1029)</f>
        <v>322.41449962000002</v>
      </c>
      <c r="S930" s="14">
        <v>44448</v>
      </c>
      <c r="T930" s="13">
        <v>251.136673</v>
      </c>
      <c r="U930" s="13">
        <v>254.03334000000001</v>
      </c>
      <c r="V930" s="13">
        <v>250.54333500000001</v>
      </c>
      <c r="W930" s="13">
        <v>251.61999499999999</v>
      </c>
      <c r="AG930" s="14">
        <v>44448</v>
      </c>
      <c r="AH930" s="13">
        <v>42233100</v>
      </c>
    </row>
    <row r="931" spans="1:34" x14ac:dyDescent="0.3">
      <c r="A931" s="14">
        <v>44449</v>
      </c>
      <c r="B931" s="13">
        <v>245.42334</v>
      </c>
      <c r="C931" s="13">
        <f>AVERAGE(B931:B940)</f>
        <v>249.0400009</v>
      </c>
      <c r="D931" s="13">
        <f>AVERAGE(B931:B960)</f>
        <v>262.60844773333326</v>
      </c>
      <c r="E931" s="13">
        <f>AVERAGE(B931:B1030)</f>
        <v>323.00246623000004</v>
      </c>
      <c r="S931" s="14">
        <v>44449</v>
      </c>
      <c r="T931" s="13">
        <v>253.199997</v>
      </c>
      <c r="U931" s="13">
        <v>254.203339</v>
      </c>
      <c r="V931" s="13">
        <v>244.83999600000001</v>
      </c>
      <c r="W931" s="13">
        <v>245.42334</v>
      </c>
      <c r="AG931" s="14">
        <v>44449</v>
      </c>
      <c r="AH931" s="13">
        <v>45552600</v>
      </c>
    </row>
    <row r="932" spans="1:34" x14ac:dyDescent="0.3">
      <c r="A932" s="14">
        <v>44452</v>
      </c>
      <c r="B932" s="13">
        <v>247.66667200000001</v>
      </c>
      <c r="C932" s="13">
        <f>AVERAGE(B932:B941)</f>
        <v>250.3106674</v>
      </c>
      <c r="D932" s="13">
        <f>AVERAGE(B932:B961)</f>
        <v>264.53522486666662</v>
      </c>
      <c r="E932" s="13">
        <f>AVERAGE(B932:B1031)</f>
        <v>323.56709941000003</v>
      </c>
      <c r="S932" s="14">
        <v>44452</v>
      </c>
      <c r="T932" s="13">
        <v>246.73666399999999</v>
      </c>
      <c r="U932" s="13">
        <v>248.259995</v>
      </c>
      <c r="V932" s="13">
        <v>236.28334000000001</v>
      </c>
      <c r="W932" s="13">
        <v>247.66667200000001</v>
      </c>
      <c r="AG932" s="14">
        <v>44452</v>
      </c>
      <c r="AH932" s="13">
        <v>68857500</v>
      </c>
    </row>
    <row r="933" spans="1:34" x14ac:dyDescent="0.3">
      <c r="A933" s="14">
        <v>44453</v>
      </c>
      <c r="B933" s="13">
        <v>248.16333</v>
      </c>
      <c r="C933" s="13">
        <f>AVERAGE(B933:B942)</f>
        <v>251.92266839999996</v>
      </c>
      <c r="D933" s="13">
        <f>AVERAGE(B933:B962)</f>
        <v>267.66700229999992</v>
      </c>
      <c r="E933" s="13">
        <f>AVERAGE(B933:B1032)</f>
        <v>324.06089930000002</v>
      </c>
      <c r="S933" s="14">
        <v>44453</v>
      </c>
      <c r="T933" s="13">
        <v>247.52333100000001</v>
      </c>
      <c r="U933" s="13">
        <v>251.490005</v>
      </c>
      <c r="V933" s="13">
        <v>245.46665999999999</v>
      </c>
      <c r="W933" s="13">
        <v>248.16333</v>
      </c>
      <c r="AG933" s="14">
        <v>44453</v>
      </c>
      <c r="AH933" s="13">
        <v>55574700</v>
      </c>
    </row>
    <row r="934" spans="1:34" x14ac:dyDescent="0.3">
      <c r="A934" s="14">
        <v>44454</v>
      </c>
      <c r="B934" s="13">
        <v>251.94332900000001</v>
      </c>
      <c r="C934" s="13">
        <f>AVERAGE(B934:B943)</f>
        <v>253.02500299999997</v>
      </c>
      <c r="D934" s="13">
        <f>AVERAGE(B934:B963)</f>
        <v>270.71077976666663</v>
      </c>
      <c r="E934" s="13">
        <f>AVERAGE(B934:B1033)</f>
        <v>324.65699946000007</v>
      </c>
      <c r="S934" s="14">
        <v>44454</v>
      </c>
      <c r="T934" s="13">
        <v>248.33332799999999</v>
      </c>
      <c r="U934" s="13">
        <v>252.28666699999999</v>
      </c>
      <c r="V934" s="13">
        <v>246.11999499999999</v>
      </c>
      <c r="W934" s="13">
        <v>251.94332900000001</v>
      </c>
      <c r="AG934" s="14">
        <v>44454</v>
      </c>
      <c r="AH934" s="13">
        <v>46073100</v>
      </c>
    </row>
    <row r="935" spans="1:34" x14ac:dyDescent="0.3">
      <c r="A935" s="14">
        <v>44455</v>
      </c>
      <c r="B935" s="13">
        <v>252.33000200000001</v>
      </c>
      <c r="C935" s="13">
        <f>AVERAGE(B935:B944)</f>
        <v>253.87433769999998</v>
      </c>
      <c r="D935" s="13">
        <f>AVERAGE(B935:B964)</f>
        <v>273.84444676666664</v>
      </c>
      <c r="E935" s="13">
        <f>AVERAGE(B935:B1034)</f>
        <v>325.16203272000007</v>
      </c>
      <c r="S935" s="14">
        <v>44455</v>
      </c>
      <c r="T935" s="13">
        <v>250.94332900000001</v>
      </c>
      <c r="U935" s="13">
        <v>252.970001</v>
      </c>
      <c r="V935" s="13">
        <v>249.203339</v>
      </c>
      <c r="W935" s="13">
        <v>252.33000200000001</v>
      </c>
      <c r="AG935" s="14">
        <v>44455</v>
      </c>
      <c r="AH935" s="13">
        <v>41770200</v>
      </c>
    </row>
    <row r="936" spans="1:34" x14ac:dyDescent="0.3">
      <c r="A936" s="14">
        <v>44456</v>
      </c>
      <c r="B936" s="13">
        <v>253.16333</v>
      </c>
      <c r="C936" s="13">
        <f>AVERAGE(B936:B945)</f>
        <v>254.49067219999998</v>
      </c>
      <c r="D936" s="13">
        <f>AVERAGE(B936:B965)</f>
        <v>277.40055789999991</v>
      </c>
      <c r="E936" s="13">
        <f>AVERAGE(B936:B1035)</f>
        <v>325.71206614000005</v>
      </c>
      <c r="S936" s="14">
        <v>44456</v>
      </c>
      <c r="T936" s="13">
        <v>252.383331</v>
      </c>
      <c r="U936" s="13">
        <v>253.679993</v>
      </c>
      <c r="V936" s="13">
        <v>250</v>
      </c>
      <c r="W936" s="13">
        <v>253.16333</v>
      </c>
      <c r="AG936" s="14">
        <v>44456</v>
      </c>
      <c r="AH936" s="13">
        <v>84612600</v>
      </c>
    </row>
    <row r="937" spans="1:34" x14ac:dyDescent="0.3">
      <c r="A937" s="14">
        <v>44459</v>
      </c>
      <c r="B937" s="13">
        <v>243.38999899999999</v>
      </c>
      <c r="C937" s="13">
        <f>AVERAGE(B937:B946)</f>
        <v>255.01500689999997</v>
      </c>
      <c r="D937" s="13">
        <f>AVERAGE(B937:B966)</f>
        <v>281.33955836666667</v>
      </c>
      <c r="E937" s="13">
        <f>AVERAGE(B937:B1036)</f>
        <v>326.2870994000001</v>
      </c>
      <c r="S937" s="14">
        <v>44459</v>
      </c>
      <c r="T937" s="13">
        <v>244.85333299999999</v>
      </c>
      <c r="U937" s="13">
        <v>247.33332799999999</v>
      </c>
      <c r="V937" s="13">
        <v>239.53999300000001</v>
      </c>
      <c r="W937" s="13">
        <v>243.38999899999999</v>
      </c>
      <c r="AG937" s="14">
        <v>44459</v>
      </c>
      <c r="AH937" s="13">
        <v>74273100</v>
      </c>
    </row>
    <row r="938" spans="1:34" x14ac:dyDescent="0.3">
      <c r="A938" s="14">
        <v>44460</v>
      </c>
      <c r="B938" s="13">
        <v>246.46000699999999</v>
      </c>
      <c r="C938" s="13">
        <f>AVERAGE(B938:B947)</f>
        <v>256.72700799999996</v>
      </c>
      <c r="D938" s="13">
        <f>AVERAGE(B938:B967)</f>
        <v>286.65533646666665</v>
      </c>
      <c r="E938" s="13">
        <f>AVERAGE(B938:B1037)</f>
        <v>326.86836604000001</v>
      </c>
      <c r="S938" s="14">
        <v>44460</v>
      </c>
      <c r="T938" s="13">
        <v>244.929993</v>
      </c>
      <c r="U938" s="13">
        <v>248.24667400000001</v>
      </c>
      <c r="V938" s="13">
        <v>243.479996</v>
      </c>
      <c r="W938" s="13">
        <v>246.46000699999999</v>
      </c>
      <c r="AG938" s="14">
        <v>44460</v>
      </c>
      <c r="AH938" s="13">
        <v>48992100</v>
      </c>
    </row>
    <row r="939" spans="1:34" x14ac:dyDescent="0.3">
      <c r="A939" s="14">
        <v>44461</v>
      </c>
      <c r="B939" s="13">
        <v>250.64666700000001</v>
      </c>
      <c r="C939" s="13">
        <f>AVERAGE(B939:B948)</f>
        <v>258.10067280000004</v>
      </c>
      <c r="D939" s="13">
        <f>AVERAGE(B939:B968)</f>
        <v>291.46222476666662</v>
      </c>
      <c r="E939" s="13">
        <f>AVERAGE(B939:B1038)</f>
        <v>327.27043253000005</v>
      </c>
      <c r="S939" s="14">
        <v>44461</v>
      </c>
      <c r="T939" s="13">
        <v>247.84333799999999</v>
      </c>
      <c r="U939" s="13">
        <v>251.22332800000001</v>
      </c>
      <c r="V939" s="13">
        <v>246.37333699999999</v>
      </c>
      <c r="W939" s="13">
        <v>250.64666700000001</v>
      </c>
      <c r="AG939" s="14">
        <v>44461</v>
      </c>
      <c r="AH939" s="13">
        <v>45378900</v>
      </c>
    </row>
    <row r="940" spans="1:34" x14ac:dyDescent="0.3">
      <c r="A940" s="14">
        <v>44462</v>
      </c>
      <c r="B940" s="13">
        <v>251.21333300000001</v>
      </c>
      <c r="C940" s="13">
        <f>AVERAGE(B940:B949)</f>
        <v>259.12767170000001</v>
      </c>
      <c r="D940" s="13">
        <f>AVERAGE(B940:B969)</f>
        <v>296.59466903333328</v>
      </c>
      <c r="E940" s="13">
        <f>AVERAGE(B940:B1039)</f>
        <v>327.68316599000008</v>
      </c>
      <c r="S940" s="14">
        <v>44462</v>
      </c>
      <c r="T940" s="13">
        <v>251.66667200000001</v>
      </c>
      <c r="U940" s="13">
        <v>252.73333700000001</v>
      </c>
      <c r="V940" s="13">
        <v>249.30667099999999</v>
      </c>
      <c r="W940" s="13">
        <v>251.21333300000001</v>
      </c>
      <c r="AG940" s="14">
        <v>44462</v>
      </c>
      <c r="AH940" s="13">
        <v>35842500</v>
      </c>
    </row>
    <row r="941" spans="1:34" x14ac:dyDescent="0.3">
      <c r="A941" s="14">
        <v>44463</v>
      </c>
      <c r="B941" s="13">
        <v>258.13000499999998</v>
      </c>
      <c r="C941" s="13">
        <f>AVERAGE(B941:B950)</f>
        <v>260.46000659999999</v>
      </c>
      <c r="D941" s="13">
        <f>AVERAGE(B941:B970)</f>
        <v>301.8865579666666</v>
      </c>
      <c r="E941" s="13">
        <f>AVERAGE(B941:B1040)</f>
        <v>328.24579920000002</v>
      </c>
      <c r="S941" s="14">
        <v>44463</v>
      </c>
      <c r="T941" s="13">
        <v>248.63000500000001</v>
      </c>
      <c r="U941" s="13">
        <v>258.26666299999999</v>
      </c>
      <c r="V941" s="13">
        <v>248.18666099999999</v>
      </c>
      <c r="W941" s="13">
        <v>258.13000499999998</v>
      </c>
      <c r="AG941" s="14">
        <v>44463</v>
      </c>
      <c r="AH941" s="13">
        <v>64119000</v>
      </c>
    </row>
    <row r="942" spans="1:34" x14ac:dyDescent="0.3">
      <c r="A942" s="14">
        <v>44466</v>
      </c>
      <c r="B942" s="13">
        <v>263.78668199999998</v>
      </c>
      <c r="C942" s="13">
        <f>AVERAGE(B942:B951)</f>
        <v>260.83000479999998</v>
      </c>
      <c r="D942" s="13">
        <f>AVERAGE(B942:B971)</f>
        <v>306.86100253333336</v>
      </c>
      <c r="E942" s="13">
        <f>AVERAGE(B942:B1041)</f>
        <v>328.74246576000007</v>
      </c>
      <c r="S942" s="14">
        <v>44466</v>
      </c>
      <c r="T942" s="13">
        <v>257.70666499999999</v>
      </c>
      <c r="U942" s="13">
        <v>266.33334400000001</v>
      </c>
      <c r="V942" s="13">
        <v>256.43667599999998</v>
      </c>
      <c r="W942" s="13">
        <v>263.78668199999998</v>
      </c>
      <c r="AG942" s="14">
        <v>44466</v>
      </c>
      <c r="AH942" s="13">
        <v>84212100</v>
      </c>
    </row>
    <row r="943" spans="1:34" x14ac:dyDescent="0.3">
      <c r="A943" s="14">
        <v>44467</v>
      </c>
      <c r="B943" s="13">
        <v>259.18667599999998</v>
      </c>
      <c r="C943" s="13">
        <f>AVERAGE(B943:B952)</f>
        <v>260.84933769999998</v>
      </c>
      <c r="D943" s="13">
        <f>AVERAGE(B943:B972)</f>
        <v>310.98966870000004</v>
      </c>
      <c r="E943" s="13">
        <f>AVERAGE(B943:B1042)</f>
        <v>329.02576563000008</v>
      </c>
      <c r="S943" s="14">
        <v>44467</v>
      </c>
      <c r="T943" s="13">
        <v>262.39999399999999</v>
      </c>
      <c r="U943" s="13">
        <v>265.21331800000002</v>
      </c>
      <c r="V943" s="13">
        <v>255.393326</v>
      </c>
      <c r="W943" s="13">
        <v>259.18667599999998</v>
      </c>
      <c r="AG943" s="14">
        <v>44467</v>
      </c>
      <c r="AH943" s="13">
        <v>76144200</v>
      </c>
    </row>
    <row r="944" spans="1:34" x14ac:dyDescent="0.3">
      <c r="A944" s="14">
        <v>44468</v>
      </c>
      <c r="B944" s="13">
        <v>260.43667599999998</v>
      </c>
      <c r="C944" s="13">
        <f>AVERAGE(B944:B953)</f>
        <v>261.7880035</v>
      </c>
      <c r="D944" s="13">
        <f>AVERAGE(B944:B973)</f>
        <v>313.72233469999998</v>
      </c>
      <c r="E944" s="13">
        <f>AVERAGE(B944:B1043)</f>
        <v>329.29049891000011</v>
      </c>
      <c r="S944" s="14">
        <v>44468</v>
      </c>
      <c r="T944" s="13">
        <v>259.93331899999998</v>
      </c>
      <c r="U944" s="13">
        <v>264.5</v>
      </c>
      <c r="V944" s="13">
        <v>256.89334100000002</v>
      </c>
      <c r="W944" s="13">
        <v>260.43667599999998</v>
      </c>
      <c r="AG944" s="14">
        <v>44468</v>
      </c>
      <c r="AH944" s="13">
        <v>62828700</v>
      </c>
    </row>
    <row r="945" spans="1:34" x14ac:dyDescent="0.3">
      <c r="A945" s="14">
        <v>44469</v>
      </c>
      <c r="B945" s="13">
        <v>258.49334700000003</v>
      </c>
      <c r="C945" s="13">
        <f>AVERAGE(B945:B954)</f>
        <v>262.78033440000002</v>
      </c>
      <c r="D945" s="13">
        <f>AVERAGE(B945:B974)</f>
        <v>316.90722339999991</v>
      </c>
      <c r="E945" s="13">
        <f>AVERAGE(B945:B1044)</f>
        <v>329.42456538000005</v>
      </c>
      <c r="S945" s="14">
        <v>44469</v>
      </c>
      <c r="T945" s="13">
        <v>260.33334400000001</v>
      </c>
      <c r="U945" s="13">
        <v>263.04333500000001</v>
      </c>
      <c r="V945" s="13">
        <v>258.33334400000001</v>
      </c>
      <c r="W945" s="13">
        <v>258.49334700000003</v>
      </c>
      <c r="AG945" s="14">
        <v>44469</v>
      </c>
      <c r="AH945" s="13">
        <v>53868000</v>
      </c>
    </row>
    <row r="946" spans="1:34" x14ac:dyDescent="0.3">
      <c r="A946" s="14">
        <v>44470</v>
      </c>
      <c r="B946" s="13">
        <v>258.406677</v>
      </c>
      <c r="C946" s="13">
        <f>AVERAGE(B946:B955)</f>
        <v>264.20833430000005</v>
      </c>
      <c r="D946" s="13">
        <f>AVERAGE(B946:B975)</f>
        <v>320.10755603333325</v>
      </c>
      <c r="E946" s="13">
        <f>AVERAGE(B946:B1045)</f>
        <v>329.38643184000006</v>
      </c>
      <c r="S946" s="14">
        <v>44470</v>
      </c>
      <c r="T946" s="13">
        <v>259.46667500000001</v>
      </c>
      <c r="U946" s="13">
        <v>260.26001000000002</v>
      </c>
      <c r="V946" s="13">
        <v>254.529999</v>
      </c>
      <c r="W946" s="13">
        <v>258.406677</v>
      </c>
      <c r="AG946" s="14">
        <v>44470</v>
      </c>
      <c r="AH946" s="13">
        <v>51094200</v>
      </c>
    </row>
    <row r="947" spans="1:34" x14ac:dyDescent="0.3">
      <c r="A947" s="14">
        <v>44473</v>
      </c>
      <c r="B947" s="13">
        <v>260.51001000000002</v>
      </c>
      <c r="C947" s="13">
        <f>AVERAGE(B947:B956)</f>
        <v>266.4686676</v>
      </c>
      <c r="D947" s="13">
        <f>AVERAGE(B947:B976)</f>
        <v>322.97644439999993</v>
      </c>
      <c r="E947" s="13">
        <f>AVERAGE(B947:B1046)</f>
        <v>329.47159847</v>
      </c>
      <c r="S947" s="14">
        <v>44473</v>
      </c>
      <c r="T947" s="13">
        <v>265.5</v>
      </c>
      <c r="U947" s="13">
        <v>268.98998999999998</v>
      </c>
      <c r="V947" s="13">
        <v>258.70666499999999</v>
      </c>
      <c r="W947" s="13">
        <v>260.51001000000002</v>
      </c>
      <c r="AG947" s="14">
        <v>44473</v>
      </c>
      <c r="AH947" s="13">
        <v>91449900</v>
      </c>
    </row>
    <row r="948" spans="1:34" x14ac:dyDescent="0.3">
      <c r="A948" s="14">
        <v>44474</v>
      </c>
      <c r="B948" s="13">
        <v>260.19665500000002</v>
      </c>
      <c r="C948" s="13">
        <f>AVERAGE(B948:B957)</f>
        <v>269.42133480000001</v>
      </c>
      <c r="D948" s="13">
        <f>AVERAGE(B948:B977)</f>
        <v>325.55266610000001</v>
      </c>
      <c r="E948" s="13">
        <f>AVERAGE(B948:B1047)</f>
        <v>329.56606502000011</v>
      </c>
      <c r="S948" s="14">
        <v>44474</v>
      </c>
      <c r="T948" s="13">
        <v>261.60000600000001</v>
      </c>
      <c r="U948" s="13">
        <v>265.76998900000001</v>
      </c>
      <c r="V948" s="13">
        <v>258.06668100000002</v>
      </c>
      <c r="W948" s="13">
        <v>260.19665500000002</v>
      </c>
      <c r="AG948" s="14">
        <v>44474</v>
      </c>
      <c r="AH948" s="13">
        <v>55297800</v>
      </c>
    </row>
    <row r="949" spans="1:34" x14ac:dyDescent="0.3">
      <c r="A949" s="14">
        <v>44475</v>
      </c>
      <c r="B949" s="13">
        <v>260.91665599999999</v>
      </c>
      <c r="C949" s="13">
        <f>AVERAGE(B949:B958)</f>
        <v>272.21066890000003</v>
      </c>
      <c r="D949" s="13">
        <f>AVERAGE(B949:B978)</f>
        <v>328.59866626666667</v>
      </c>
      <c r="E949" s="13">
        <f>AVERAGE(B949:B1048)</f>
        <v>329.86553188000011</v>
      </c>
      <c r="S949" s="14">
        <v>44475</v>
      </c>
      <c r="T949" s="13">
        <v>258.73333700000001</v>
      </c>
      <c r="U949" s="13">
        <v>262.22000100000002</v>
      </c>
      <c r="V949" s="13">
        <v>257.73998999999998</v>
      </c>
      <c r="W949" s="13">
        <v>260.91665599999999</v>
      </c>
      <c r="AG949" s="14">
        <v>44475</v>
      </c>
      <c r="AH949" s="13">
        <v>43898400</v>
      </c>
    </row>
    <row r="950" spans="1:34" x14ac:dyDescent="0.3">
      <c r="A950" s="14">
        <v>44476</v>
      </c>
      <c r="B950" s="13">
        <v>264.53668199999998</v>
      </c>
      <c r="C950" s="13">
        <f>AVERAGE(B950:B959)</f>
        <v>274.97900390000007</v>
      </c>
      <c r="D950" s="13">
        <f>AVERAGE(B950:B979)</f>
        <v>332.00155526666668</v>
      </c>
      <c r="E950" s="13">
        <f>AVERAGE(B950:B1049)</f>
        <v>330.13759854000011</v>
      </c>
      <c r="S950" s="14">
        <v>44476</v>
      </c>
      <c r="T950" s="13">
        <v>261.82000699999998</v>
      </c>
      <c r="U950" s="13">
        <v>268.33334400000001</v>
      </c>
      <c r="V950" s="13">
        <v>261.12667800000003</v>
      </c>
      <c r="W950" s="13">
        <v>264.53668199999998</v>
      </c>
      <c r="AG950" s="14">
        <v>44476</v>
      </c>
      <c r="AH950" s="13">
        <v>57587400</v>
      </c>
    </row>
    <row r="951" spans="1:34" x14ac:dyDescent="0.3">
      <c r="A951" s="14">
        <v>44477</v>
      </c>
      <c r="B951" s="13">
        <v>261.82998700000002</v>
      </c>
      <c r="C951" s="13">
        <f>AVERAGE(B951:B960)</f>
        <v>278.32533569999998</v>
      </c>
      <c r="D951" s="13">
        <f>AVERAGE(B951:B980)</f>
        <v>335.36566556666668</v>
      </c>
      <c r="E951" s="13">
        <f>AVERAGE(B951:B1050)</f>
        <v>330.42519833000006</v>
      </c>
      <c r="S951" s="14">
        <v>44477</v>
      </c>
      <c r="T951" s="13">
        <v>265.40332000000001</v>
      </c>
      <c r="U951" s="13">
        <v>265.459991</v>
      </c>
      <c r="V951" s="13">
        <v>260.30334499999998</v>
      </c>
      <c r="W951" s="13">
        <v>261.82998700000002</v>
      </c>
      <c r="AG951" s="14">
        <v>44477</v>
      </c>
      <c r="AH951" s="13">
        <v>50215800</v>
      </c>
    </row>
    <row r="952" spans="1:34" x14ac:dyDescent="0.3">
      <c r="A952" s="14">
        <v>44480</v>
      </c>
      <c r="B952" s="13">
        <v>263.98001099999999</v>
      </c>
      <c r="C952" s="13">
        <f>AVERAGE(B952:B961)</f>
        <v>282.4650024</v>
      </c>
      <c r="D952" s="13">
        <f>AVERAGE(B952:B981)</f>
        <v>339.27199896666667</v>
      </c>
      <c r="E952" s="13">
        <f>AVERAGE(B952:B1051)</f>
        <v>330.60453181999998</v>
      </c>
      <c r="S952" s="14">
        <v>44480</v>
      </c>
      <c r="T952" s="13">
        <v>262.54998799999998</v>
      </c>
      <c r="U952" s="13">
        <v>267.07998700000002</v>
      </c>
      <c r="V952" s="13">
        <v>261.83334400000001</v>
      </c>
      <c r="W952" s="13">
        <v>263.98001099999999</v>
      </c>
      <c r="AG952" s="14">
        <v>44480</v>
      </c>
      <c r="AH952" s="13">
        <v>42600900</v>
      </c>
    </row>
    <row r="953" spans="1:34" x14ac:dyDescent="0.3">
      <c r="A953" s="14">
        <v>44481</v>
      </c>
      <c r="B953" s="13">
        <v>268.57333399999999</v>
      </c>
      <c r="C953" s="13">
        <f>AVERAGE(B953:B962)</f>
        <v>290.22900079999999</v>
      </c>
      <c r="D953" s="13">
        <f>AVERAGE(B953:B982)</f>
        <v>343.326776</v>
      </c>
      <c r="E953" s="13">
        <f>AVERAGE(B953:B1052)</f>
        <v>330.75903164000005</v>
      </c>
      <c r="S953" s="14">
        <v>44481</v>
      </c>
      <c r="T953" s="13">
        <v>266.976654</v>
      </c>
      <c r="U953" s="13">
        <v>270.773346</v>
      </c>
      <c r="V953" s="13">
        <v>265.523346</v>
      </c>
      <c r="W953" s="13">
        <v>268.57333399999999</v>
      </c>
      <c r="AG953" s="14">
        <v>44481</v>
      </c>
      <c r="AH953" s="13">
        <v>66060000</v>
      </c>
    </row>
    <row r="954" spans="1:34" x14ac:dyDescent="0.3">
      <c r="A954" s="14">
        <v>44482</v>
      </c>
      <c r="B954" s="13">
        <v>270.35998499999999</v>
      </c>
      <c r="C954" s="13">
        <f>AVERAGE(B954:B963)</f>
        <v>297.31933279999998</v>
      </c>
      <c r="D954" s="13">
        <f>AVERAGE(B954:B983)</f>
        <v>346.69688706666665</v>
      </c>
      <c r="E954" s="13">
        <f>AVERAGE(B954:B1053)</f>
        <v>330.75523159000005</v>
      </c>
      <c r="S954" s="14">
        <v>44482</v>
      </c>
      <c r="T954" s="13">
        <v>270.156677</v>
      </c>
      <c r="U954" s="13">
        <v>271.80334499999998</v>
      </c>
      <c r="V954" s="13">
        <v>268.593323</v>
      </c>
      <c r="W954" s="13">
        <v>270.35998499999999</v>
      </c>
      <c r="AG954" s="14">
        <v>44482</v>
      </c>
      <c r="AH954" s="13">
        <v>42360300</v>
      </c>
    </row>
    <row r="955" spans="1:34" x14ac:dyDescent="0.3">
      <c r="A955" s="14">
        <v>44483</v>
      </c>
      <c r="B955" s="13">
        <v>272.773346</v>
      </c>
      <c r="C955" s="13">
        <f>AVERAGE(B955:B964)</f>
        <v>304.87866820000005</v>
      </c>
      <c r="D955" s="13">
        <f>AVERAGE(B955:B984)</f>
        <v>350.08488756666668</v>
      </c>
      <c r="E955" s="13">
        <f>AVERAGE(B955:B1054)</f>
        <v>330.79963162000001</v>
      </c>
      <c r="S955" s="14">
        <v>44483</v>
      </c>
      <c r="T955" s="13">
        <v>271.82998700000002</v>
      </c>
      <c r="U955" s="13">
        <v>273.41665599999999</v>
      </c>
      <c r="V955" s="13">
        <v>271.116669</v>
      </c>
      <c r="W955" s="13">
        <v>272.773346</v>
      </c>
      <c r="AG955" s="14">
        <v>44483</v>
      </c>
      <c r="AH955" s="13">
        <v>36741600</v>
      </c>
    </row>
    <row r="956" spans="1:34" x14ac:dyDescent="0.3">
      <c r="A956" s="14">
        <v>44484</v>
      </c>
      <c r="B956" s="13">
        <v>281.01001000000002</v>
      </c>
      <c r="C956" s="13">
        <f>AVERAGE(B956:B965)</f>
        <v>313.50266720000002</v>
      </c>
      <c r="D956" s="13">
        <f>AVERAGE(B956:B985)</f>
        <v>353.01377653333327</v>
      </c>
      <c r="E956" s="13">
        <f>AVERAGE(B956:B1055)</f>
        <v>330.93513150000007</v>
      </c>
      <c r="S956" s="14">
        <v>44484</v>
      </c>
      <c r="T956" s="13">
        <v>274.57998700000002</v>
      </c>
      <c r="U956" s="13">
        <v>281.07000699999998</v>
      </c>
      <c r="V956" s="13">
        <v>274.116669</v>
      </c>
      <c r="W956" s="13">
        <v>281.01001000000002</v>
      </c>
      <c r="AG956" s="14">
        <v>44484</v>
      </c>
      <c r="AH956" s="13">
        <v>56773800</v>
      </c>
    </row>
    <row r="957" spans="1:34" x14ac:dyDescent="0.3">
      <c r="A957" s="14">
        <v>44487</v>
      </c>
      <c r="B957" s="13">
        <v>290.03668199999998</v>
      </c>
      <c r="C957" s="13">
        <f>AVERAGE(B957:B966)</f>
        <v>322.53500059999999</v>
      </c>
      <c r="D957" s="13">
        <f>AVERAGE(B957:B986)</f>
        <v>356.27999866666664</v>
      </c>
      <c r="E957" s="13">
        <f>AVERAGE(B957:B1056)</f>
        <v>330.91936459000004</v>
      </c>
      <c r="S957" s="14">
        <v>44487</v>
      </c>
      <c r="T957" s="13">
        <v>283.92999300000002</v>
      </c>
      <c r="U957" s="13">
        <v>291.75332600000002</v>
      </c>
      <c r="V957" s="13">
        <v>283.82333399999999</v>
      </c>
      <c r="W957" s="13">
        <v>290.03668199999998</v>
      </c>
      <c r="AG957" s="14">
        <v>44487</v>
      </c>
      <c r="AH957" s="13">
        <v>72621600</v>
      </c>
    </row>
    <row r="958" spans="1:34" x14ac:dyDescent="0.3">
      <c r="A958" s="14">
        <v>44488</v>
      </c>
      <c r="B958" s="13">
        <v>288.08999599999999</v>
      </c>
      <c r="C958" s="13">
        <f>AVERAGE(B958:B967)</f>
        <v>333.81766660000005</v>
      </c>
      <c r="D958" s="13">
        <f>AVERAGE(B958:B987)</f>
        <v>359.33166493333334</v>
      </c>
      <c r="E958" s="13">
        <f>AVERAGE(B958:B1057)</f>
        <v>330.67016446000008</v>
      </c>
      <c r="S958" s="14">
        <v>44488</v>
      </c>
      <c r="T958" s="13">
        <v>292.51001000000002</v>
      </c>
      <c r="U958" s="13">
        <v>292.64999399999999</v>
      </c>
      <c r="V958" s="13">
        <v>287.50332600000002</v>
      </c>
      <c r="W958" s="13">
        <v>288.08999599999999</v>
      </c>
      <c r="AG958" s="14">
        <v>44488</v>
      </c>
      <c r="AH958" s="13">
        <v>52143300</v>
      </c>
    </row>
    <row r="959" spans="1:34" x14ac:dyDescent="0.3">
      <c r="A959" s="14">
        <v>44489</v>
      </c>
      <c r="B959" s="13">
        <v>288.60000600000001</v>
      </c>
      <c r="C959" s="13">
        <f>AVERAGE(B959:B968)</f>
        <v>344.07533260000002</v>
      </c>
      <c r="D959" s="13">
        <f>AVERAGE(B959:B988)</f>
        <v>361.89533173333331</v>
      </c>
      <c r="E959" s="13">
        <f>AVERAGE(B959:B1058)</f>
        <v>330.34383115000003</v>
      </c>
      <c r="S959" s="14">
        <v>44489</v>
      </c>
      <c r="T959" s="13">
        <v>288.45001200000002</v>
      </c>
      <c r="U959" s="13">
        <v>289.82998700000002</v>
      </c>
      <c r="V959" s="13">
        <v>285.79333500000001</v>
      </c>
      <c r="W959" s="13">
        <v>288.60000600000001</v>
      </c>
      <c r="AG959" s="14">
        <v>44489</v>
      </c>
      <c r="AH959" s="13">
        <v>42096300</v>
      </c>
    </row>
    <row r="960" spans="1:34" x14ac:dyDescent="0.3">
      <c r="A960" s="14">
        <v>44490</v>
      </c>
      <c r="B960" s="13">
        <v>298</v>
      </c>
      <c r="C960" s="13">
        <f>AVERAGE(B960:B969)</f>
        <v>355.67733150000004</v>
      </c>
      <c r="D960" s="13">
        <f>AVERAGE(B960:B989)</f>
        <v>364.32644236666675</v>
      </c>
      <c r="E960" s="13">
        <f>AVERAGE(B960:B1059)</f>
        <v>330.13079770000002</v>
      </c>
      <c r="S960" s="14">
        <v>44490</v>
      </c>
      <c r="T960" s="13">
        <v>285.33334400000001</v>
      </c>
      <c r="U960" s="13">
        <v>300</v>
      </c>
      <c r="V960" s="13">
        <v>285.16665599999999</v>
      </c>
      <c r="W960" s="13">
        <v>298</v>
      </c>
      <c r="AG960" s="14">
        <v>44490</v>
      </c>
      <c r="AH960" s="13">
        <v>94444500</v>
      </c>
    </row>
    <row r="961" spans="1:34" x14ac:dyDescent="0.3">
      <c r="A961" s="14">
        <v>44491</v>
      </c>
      <c r="B961" s="13">
        <v>303.226654</v>
      </c>
      <c r="C961" s="13">
        <f>AVERAGE(B961:B970)</f>
        <v>366.87433160000006</v>
      </c>
      <c r="D961" s="13">
        <f>AVERAGE(B961:B990)</f>
        <v>365.6705535000001</v>
      </c>
      <c r="E961" s="13">
        <f>AVERAGE(B961:B1060)</f>
        <v>329.95156430000003</v>
      </c>
      <c r="S961" s="14">
        <v>44491</v>
      </c>
      <c r="T961" s="13">
        <v>298.5</v>
      </c>
      <c r="U961" s="13">
        <v>303.33334400000001</v>
      </c>
      <c r="V961" s="13">
        <v>296.98666400000002</v>
      </c>
      <c r="W961" s="13">
        <v>303.226654</v>
      </c>
      <c r="AG961" s="14">
        <v>44491</v>
      </c>
      <c r="AH961" s="13">
        <v>68642400</v>
      </c>
    </row>
    <row r="962" spans="1:34" x14ac:dyDescent="0.3">
      <c r="A962" s="14">
        <v>44494</v>
      </c>
      <c r="B962" s="13">
        <v>341.61999500000002</v>
      </c>
      <c r="C962" s="13">
        <f>AVERAGE(B962:B971)</f>
        <v>377.28800040000004</v>
      </c>
      <c r="D962" s="13">
        <f>AVERAGE(B962:B991)</f>
        <v>366.77422070000011</v>
      </c>
      <c r="E962" s="13">
        <f>AVERAGE(B962:B1061)</f>
        <v>329.82463101000002</v>
      </c>
      <c r="S962" s="14">
        <v>44494</v>
      </c>
      <c r="T962" s="13">
        <v>316.843323</v>
      </c>
      <c r="U962" s="13">
        <v>348.33999599999999</v>
      </c>
      <c r="V962" s="13">
        <v>314.73333700000001</v>
      </c>
      <c r="W962" s="13">
        <v>341.61999500000002</v>
      </c>
      <c r="AG962" s="14">
        <v>44494</v>
      </c>
      <c r="AH962" s="13">
        <v>188556300</v>
      </c>
    </row>
    <row r="963" spans="1:34" x14ac:dyDescent="0.3">
      <c r="A963" s="14">
        <v>44495</v>
      </c>
      <c r="B963" s="13">
        <v>339.476654</v>
      </c>
      <c r="C963" s="13">
        <f>AVERAGE(B963:B972)</f>
        <v>381.89066760000003</v>
      </c>
      <c r="D963" s="13">
        <f>AVERAGE(B963:B992)</f>
        <v>367.0729990000001</v>
      </c>
      <c r="E963" s="13">
        <f>AVERAGE(B963:B1062)</f>
        <v>329.42639767000003</v>
      </c>
      <c r="S963" s="14">
        <v>44495</v>
      </c>
      <c r="T963" s="13">
        <v>341.56332400000002</v>
      </c>
      <c r="U963" s="13">
        <v>364.98001099999999</v>
      </c>
      <c r="V963" s="13">
        <v>333.81332400000002</v>
      </c>
      <c r="W963" s="13">
        <v>339.476654</v>
      </c>
      <c r="AG963" s="14">
        <v>44495</v>
      </c>
      <c r="AH963" s="13">
        <v>187245000</v>
      </c>
    </row>
    <row r="964" spans="1:34" x14ac:dyDescent="0.3">
      <c r="A964" s="14">
        <v>44496</v>
      </c>
      <c r="B964" s="13">
        <v>345.95333900000003</v>
      </c>
      <c r="C964" s="13">
        <f>AVERAGE(B964:B973)</f>
        <v>382.0596678</v>
      </c>
      <c r="D964" s="13">
        <f>AVERAGE(B964:B993)</f>
        <v>367.63444410000011</v>
      </c>
      <c r="E964" s="13">
        <f>AVERAGE(B964:B1063)</f>
        <v>329.10216458000002</v>
      </c>
      <c r="S964" s="14">
        <v>44496</v>
      </c>
      <c r="T964" s="13">
        <v>346.55334499999998</v>
      </c>
      <c r="U964" s="13">
        <v>356.959991</v>
      </c>
      <c r="V964" s="13">
        <v>343.593323</v>
      </c>
      <c r="W964" s="13">
        <v>345.95333900000003</v>
      </c>
      <c r="AG964" s="14">
        <v>44496</v>
      </c>
      <c r="AH964" s="13">
        <v>115579500</v>
      </c>
    </row>
    <row r="965" spans="1:34" x14ac:dyDescent="0.3">
      <c r="A965" s="14">
        <v>44497</v>
      </c>
      <c r="B965" s="13">
        <v>359.01333599999998</v>
      </c>
      <c r="C965" s="13">
        <f>AVERAGE(B965:B974)</f>
        <v>383.06266760000005</v>
      </c>
      <c r="D965" s="13">
        <f>AVERAGE(B965:B994)</f>
        <v>367.25599966666681</v>
      </c>
      <c r="E965" s="13">
        <f>AVERAGE(B965:B1064)</f>
        <v>328.95589779000011</v>
      </c>
      <c r="S965" s="14">
        <v>44497</v>
      </c>
      <c r="T965" s="13">
        <v>356.10333300000002</v>
      </c>
      <c r="U965" s="13">
        <v>360.33334400000001</v>
      </c>
      <c r="V965" s="13">
        <v>351.39999399999999</v>
      </c>
      <c r="W965" s="13">
        <v>359.01333599999998</v>
      </c>
      <c r="AG965" s="14">
        <v>44497</v>
      </c>
      <c r="AH965" s="13">
        <v>81639600</v>
      </c>
    </row>
    <row r="966" spans="1:34" x14ac:dyDescent="0.3">
      <c r="A966" s="14">
        <v>44498</v>
      </c>
      <c r="B966" s="13">
        <v>371.33334400000001</v>
      </c>
      <c r="C966" s="13">
        <f>AVERAGE(B966:B975)</f>
        <v>382.61166660000004</v>
      </c>
      <c r="D966" s="13">
        <f>AVERAGE(B966:B995)</f>
        <v>366.58922213333346</v>
      </c>
      <c r="E966" s="13">
        <f>AVERAGE(B966:B1065)</f>
        <v>328.69613125000012</v>
      </c>
      <c r="S966" s="14">
        <v>44498</v>
      </c>
      <c r="T966" s="13">
        <v>360.61999500000002</v>
      </c>
      <c r="U966" s="13">
        <v>371.73666400000002</v>
      </c>
      <c r="V966" s="13">
        <v>357.73666400000002</v>
      </c>
      <c r="W966" s="13">
        <v>371.33334400000001</v>
      </c>
      <c r="AG966" s="14">
        <v>44498</v>
      </c>
      <c r="AH966" s="13">
        <v>89755200</v>
      </c>
    </row>
    <row r="967" spans="1:34" x14ac:dyDescent="0.3">
      <c r="A967" s="14">
        <v>44501</v>
      </c>
      <c r="B967" s="13">
        <v>402.86334199999999</v>
      </c>
      <c r="C967" s="13">
        <f>AVERAGE(B967:B976)</f>
        <v>379.92566500000004</v>
      </c>
      <c r="D967" s="13">
        <f>AVERAGE(B967:B996)</f>
        <v>364.9493326000001</v>
      </c>
      <c r="E967" s="13">
        <f>AVERAGE(B967:B1066)</f>
        <v>328.36253109000006</v>
      </c>
      <c r="S967" s="14">
        <v>44501</v>
      </c>
      <c r="T967" s="13">
        <v>381.66665599999999</v>
      </c>
      <c r="U967" s="13">
        <v>403.25</v>
      </c>
      <c r="V967" s="13">
        <v>372.88665800000001</v>
      </c>
      <c r="W967" s="13">
        <v>402.86334199999999</v>
      </c>
      <c r="AG967" s="14">
        <v>44501</v>
      </c>
      <c r="AH967" s="13">
        <v>168146100</v>
      </c>
    </row>
    <row r="968" spans="1:34" x14ac:dyDescent="0.3">
      <c r="A968" s="14">
        <v>44502</v>
      </c>
      <c r="B968" s="13">
        <v>390.66665599999999</v>
      </c>
      <c r="C968" s="13">
        <f>AVERAGE(B968:B977)</f>
        <v>373.41899690000002</v>
      </c>
      <c r="D968" s="13">
        <f>AVERAGE(B968:B997)</f>
        <v>362.17066540000008</v>
      </c>
      <c r="E968" s="13">
        <f>AVERAGE(B968:B1067)</f>
        <v>327.70269772</v>
      </c>
      <c r="S968" s="14">
        <v>44502</v>
      </c>
      <c r="T968" s="13">
        <v>386.45333900000003</v>
      </c>
      <c r="U968" s="13">
        <v>402.86334199999999</v>
      </c>
      <c r="V968" s="13">
        <v>382</v>
      </c>
      <c r="W968" s="13">
        <v>390.66665599999999</v>
      </c>
      <c r="AG968" s="14">
        <v>44502</v>
      </c>
      <c r="AH968" s="13">
        <v>128213400</v>
      </c>
    </row>
    <row r="969" spans="1:34" x14ac:dyDescent="0.3">
      <c r="A969" s="14">
        <v>44503</v>
      </c>
      <c r="B969" s="13">
        <v>404.61999500000002</v>
      </c>
      <c r="C969" s="13">
        <f>AVERAGE(B969:B978)</f>
        <v>369.50999730000001</v>
      </c>
      <c r="D969" s="13">
        <f>AVERAGE(B969:B998)</f>
        <v>359.99277643333335</v>
      </c>
      <c r="E969" s="13">
        <f>AVERAGE(B969:B1068)</f>
        <v>327.43549770999999</v>
      </c>
      <c r="S969" s="14">
        <v>44503</v>
      </c>
      <c r="T969" s="13">
        <v>392.44332900000001</v>
      </c>
      <c r="U969" s="13">
        <v>405.13000499999998</v>
      </c>
      <c r="V969" s="13">
        <v>384.20666499999999</v>
      </c>
      <c r="W969" s="13">
        <v>404.61999500000002</v>
      </c>
      <c r="AG969" s="14">
        <v>44503</v>
      </c>
      <c r="AH969" s="13">
        <v>103885500</v>
      </c>
    </row>
    <row r="970" spans="1:34" x14ac:dyDescent="0.3">
      <c r="A970" s="14">
        <v>44504</v>
      </c>
      <c r="B970" s="13">
        <v>409.97000100000002</v>
      </c>
      <c r="C970" s="13">
        <f>AVERAGE(B970:B979)</f>
        <v>365.34833040000001</v>
      </c>
      <c r="D970" s="13">
        <f>AVERAGE(B970:B999)</f>
        <v>356.80455419999998</v>
      </c>
      <c r="E970" s="13">
        <f>AVERAGE(B970:B1069)</f>
        <v>327.05453122</v>
      </c>
      <c r="S970" s="14">
        <v>44504</v>
      </c>
      <c r="T970" s="13">
        <v>411.47000100000002</v>
      </c>
      <c r="U970" s="13">
        <v>414.49667399999998</v>
      </c>
      <c r="V970" s="13">
        <v>405.66665599999999</v>
      </c>
      <c r="W970" s="13">
        <v>409.97000100000002</v>
      </c>
      <c r="AG970" s="14">
        <v>44504</v>
      </c>
      <c r="AH970" s="13">
        <v>76192200</v>
      </c>
    </row>
    <row r="971" spans="1:34" x14ac:dyDescent="0.3">
      <c r="A971" s="14">
        <v>44505</v>
      </c>
      <c r="B971" s="13">
        <v>407.36334199999999</v>
      </c>
      <c r="C971" s="13">
        <f>AVERAGE(B971:B980)</f>
        <v>360.89732940000005</v>
      </c>
      <c r="D971" s="13">
        <f>AVERAGE(B971:B1000)</f>
        <v>353.50077613333326</v>
      </c>
      <c r="E971" s="13">
        <f>AVERAGE(B971:B1070)</f>
        <v>326.60146451000003</v>
      </c>
      <c r="S971" s="14">
        <v>44505</v>
      </c>
      <c r="T971" s="13">
        <v>409.33334400000001</v>
      </c>
      <c r="U971" s="13">
        <v>413.290009</v>
      </c>
      <c r="V971" s="13">
        <v>402.66665599999999</v>
      </c>
      <c r="W971" s="13">
        <v>407.36334199999999</v>
      </c>
      <c r="AG971" s="14">
        <v>44505</v>
      </c>
      <c r="AH971" s="13">
        <v>64886400</v>
      </c>
    </row>
    <row r="972" spans="1:34" x14ac:dyDescent="0.3">
      <c r="A972" s="14">
        <v>44508</v>
      </c>
      <c r="B972" s="13">
        <v>387.64666699999998</v>
      </c>
      <c r="C972" s="13">
        <f>AVERAGE(B972:B981)</f>
        <v>358.06299410000003</v>
      </c>
      <c r="D972" s="13">
        <f>AVERAGE(B972:B1001)</f>
        <v>349.92133176666653</v>
      </c>
      <c r="E972" s="13">
        <f>AVERAGE(B972:B1071)</f>
        <v>326.11983121000003</v>
      </c>
      <c r="S972" s="14">
        <v>44508</v>
      </c>
      <c r="T972" s="13">
        <v>383.26333599999998</v>
      </c>
      <c r="U972" s="13">
        <v>399</v>
      </c>
      <c r="V972" s="13">
        <v>377.66665599999999</v>
      </c>
      <c r="W972" s="13">
        <v>387.64666699999998</v>
      </c>
      <c r="AG972" s="14">
        <v>44508</v>
      </c>
      <c r="AH972" s="13">
        <v>100337100</v>
      </c>
    </row>
    <row r="973" spans="1:34" x14ac:dyDescent="0.3">
      <c r="A973" s="14">
        <v>44509</v>
      </c>
      <c r="B973" s="13">
        <v>341.16665599999999</v>
      </c>
      <c r="C973" s="13">
        <f>AVERAGE(B973:B982)</f>
        <v>357.86065960000002</v>
      </c>
      <c r="D973" s="13">
        <f>AVERAGE(B973:B1002)</f>
        <v>347.42788696666656</v>
      </c>
      <c r="E973" s="13">
        <f>AVERAGE(B973:B1072)</f>
        <v>325.85866453000006</v>
      </c>
      <c r="S973" s="14">
        <v>44509</v>
      </c>
      <c r="T973" s="13">
        <v>391.20001200000002</v>
      </c>
      <c r="U973" s="13">
        <v>391.5</v>
      </c>
      <c r="V973" s="13">
        <v>337.17334</v>
      </c>
      <c r="W973" s="13">
        <v>341.16665599999999</v>
      </c>
      <c r="AG973" s="14">
        <v>44509</v>
      </c>
      <c r="AH973" s="13">
        <v>177317400</v>
      </c>
    </row>
    <row r="974" spans="1:34" x14ac:dyDescent="0.3">
      <c r="A974" s="14">
        <v>44510</v>
      </c>
      <c r="B974" s="13">
        <v>355.98333700000001</v>
      </c>
      <c r="C974" s="13">
        <f>AVERAGE(B974:B983)</f>
        <v>360.71166059999996</v>
      </c>
      <c r="D974" s="13">
        <f>AVERAGE(B974:B1003)</f>
        <v>347.26533206666653</v>
      </c>
      <c r="E974" s="13">
        <f>AVERAGE(B974:B1073)</f>
        <v>326.26516478000008</v>
      </c>
      <c r="S974" s="14">
        <v>44510</v>
      </c>
      <c r="T974" s="13">
        <v>336.80334499999998</v>
      </c>
      <c r="U974" s="13">
        <v>359.366669</v>
      </c>
      <c r="V974" s="13">
        <v>329.10333300000002</v>
      </c>
      <c r="W974" s="13">
        <v>355.98333700000001</v>
      </c>
      <c r="AG974" s="14">
        <v>44510</v>
      </c>
      <c r="AH974" s="13">
        <v>128408100</v>
      </c>
    </row>
    <row r="975" spans="1:34" x14ac:dyDescent="0.3">
      <c r="A975" s="14">
        <v>44511</v>
      </c>
      <c r="B975" s="13">
        <v>354.50332600000002</v>
      </c>
      <c r="C975" s="13">
        <f>AVERAGE(B975:B984)</f>
        <v>362.31332689999994</v>
      </c>
      <c r="D975" s="13">
        <f>AVERAGE(B975:B1004)</f>
        <v>347.25477603333314</v>
      </c>
      <c r="E975" s="13">
        <f>AVERAGE(B975:B1074)</f>
        <v>326.34286466999998</v>
      </c>
      <c r="S975" s="14">
        <v>44511</v>
      </c>
      <c r="T975" s="13">
        <v>367.58999599999999</v>
      </c>
      <c r="U975" s="13">
        <v>368.32333399999999</v>
      </c>
      <c r="V975" s="13">
        <v>351.55999800000001</v>
      </c>
      <c r="W975" s="13">
        <v>354.50332600000002</v>
      </c>
      <c r="AG975" s="14">
        <v>44511</v>
      </c>
      <c r="AH975" s="13">
        <v>67189800</v>
      </c>
    </row>
    <row r="976" spans="1:34" x14ac:dyDescent="0.3">
      <c r="A976" s="14">
        <v>44512</v>
      </c>
      <c r="B976" s="13">
        <v>344.47332799999998</v>
      </c>
      <c r="C976" s="13">
        <f>AVERAGE(B976:B985)</f>
        <v>362.92699579999993</v>
      </c>
      <c r="D976" s="13">
        <f>AVERAGE(B976:B1005)</f>
        <v>347.59288739999988</v>
      </c>
      <c r="E976" s="13">
        <f>AVERAGE(B976:B1075)</f>
        <v>326.28369810999999</v>
      </c>
      <c r="S976" s="14">
        <v>44512</v>
      </c>
      <c r="T976" s="13">
        <v>349.16665599999999</v>
      </c>
      <c r="U976" s="13">
        <v>351.5</v>
      </c>
      <c r="V976" s="13">
        <v>339.73333700000001</v>
      </c>
      <c r="W976" s="13">
        <v>344.47332799999998</v>
      </c>
      <c r="AG976" s="14">
        <v>44512</v>
      </c>
      <c r="AH976" s="13">
        <v>76719300</v>
      </c>
    </row>
    <row r="977" spans="1:34" x14ac:dyDescent="0.3">
      <c r="A977" s="14">
        <v>44515</v>
      </c>
      <c r="B977" s="13">
        <v>337.79666099999997</v>
      </c>
      <c r="C977" s="13">
        <f>AVERAGE(B977:B986)</f>
        <v>366.37933039999996</v>
      </c>
      <c r="D977" s="13">
        <f>AVERAGE(B977:B1006)</f>
        <v>348.20455426666655</v>
      </c>
      <c r="E977" s="13">
        <f>AVERAGE(B977:B1076)</f>
        <v>326.36316496000001</v>
      </c>
      <c r="S977" s="14">
        <v>44515</v>
      </c>
      <c r="T977" s="13">
        <v>339.209991</v>
      </c>
      <c r="U977" s="13">
        <v>343.99334700000003</v>
      </c>
      <c r="V977" s="13">
        <v>326.20001200000002</v>
      </c>
      <c r="W977" s="13">
        <v>337.79666099999997</v>
      </c>
      <c r="AG977" s="14">
        <v>44515</v>
      </c>
      <c r="AH977" s="13">
        <v>104326800</v>
      </c>
    </row>
    <row r="978" spans="1:34" x14ac:dyDescent="0.3">
      <c r="A978" s="14">
        <v>44516</v>
      </c>
      <c r="B978" s="13">
        <v>351.57666</v>
      </c>
      <c r="C978" s="13">
        <f>AVERAGE(B978:B987)</f>
        <v>370.75833129999995</v>
      </c>
      <c r="D978" s="13">
        <f>AVERAGE(B978:B1007)</f>
        <v>349.01344303333337</v>
      </c>
      <c r="E978" s="13">
        <f>AVERAGE(B978:B1077)</f>
        <v>326.40349822000007</v>
      </c>
      <c r="S978" s="14">
        <v>44516</v>
      </c>
      <c r="T978" s="13">
        <v>334.43667599999998</v>
      </c>
      <c r="U978" s="13">
        <v>352.39999399999999</v>
      </c>
      <c r="V978" s="13">
        <v>334.05999800000001</v>
      </c>
      <c r="W978" s="13">
        <v>351.57666</v>
      </c>
      <c r="AG978" s="14">
        <v>44516</v>
      </c>
      <c r="AH978" s="13">
        <v>79627200</v>
      </c>
    </row>
    <row r="979" spans="1:34" x14ac:dyDescent="0.3">
      <c r="A979" s="14">
        <v>44517</v>
      </c>
      <c r="B979" s="13">
        <v>363.00332600000002</v>
      </c>
      <c r="C979" s="13">
        <f>AVERAGE(B979:B988)</f>
        <v>372.1006653</v>
      </c>
      <c r="D979" s="13">
        <f>AVERAGE(B979:B1008)</f>
        <v>349.18688766666662</v>
      </c>
      <c r="E979" s="13">
        <f>AVERAGE(B979:B1078)</f>
        <v>326.14083160000001</v>
      </c>
      <c r="S979" s="14">
        <v>44517</v>
      </c>
      <c r="T979" s="13">
        <v>354.50332600000002</v>
      </c>
      <c r="U979" s="13">
        <v>373.21331800000002</v>
      </c>
      <c r="V979" s="13">
        <v>351.83334400000001</v>
      </c>
      <c r="W979" s="13">
        <v>363.00332600000002</v>
      </c>
      <c r="AG979" s="14">
        <v>44517</v>
      </c>
      <c r="AH979" s="13">
        <v>94336200</v>
      </c>
    </row>
    <row r="980" spans="1:34" x14ac:dyDescent="0.3">
      <c r="A980" s="14">
        <v>44518</v>
      </c>
      <c r="B980" s="13">
        <v>365.459991</v>
      </c>
      <c r="C980" s="13">
        <f>AVERAGE(B980:B989)</f>
        <v>371.95366520000005</v>
      </c>
      <c r="D980" s="13">
        <f>AVERAGE(B980:B1009)</f>
        <v>348.82877713333335</v>
      </c>
      <c r="E980" s="13">
        <f>AVERAGE(B980:B1079)</f>
        <v>325.80063171000006</v>
      </c>
      <c r="S980" s="14">
        <v>44518</v>
      </c>
      <c r="T980" s="13">
        <v>368.85000600000001</v>
      </c>
      <c r="U980" s="13">
        <v>370.66665599999999</v>
      </c>
      <c r="V980" s="13">
        <v>358.33999599999999</v>
      </c>
      <c r="W980" s="13">
        <v>365.459991</v>
      </c>
      <c r="AG980" s="14">
        <v>44518</v>
      </c>
      <c r="AH980" s="13">
        <v>62696700</v>
      </c>
    </row>
    <row r="981" spans="1:34" x14ac:dyDescent="0.3">
      <c r="A981" s="14">
        <v>44519</v>
      </c>
      <c r="B981" s="13">
        <v>379.01998900000001</v>
      </c>
      <c r="C981" s="13">
        <f>AVERAGE(B981:B990)</f>
        <v>369.23999950000001</v>
      </c>
      <c r="D981" s="13">
        <f>AVERAGE(B981:B1010)</f>
        <v>349.97766630000001</v>
      </c>
      <c r="E981" s="13">
        <f>AVERAGE(B981:B1080)</f>
        <v>325.55393189000011</v>
      </c>
      <c r="S981" s="14">
        <v>44519</v>
      </c>
      <c r="T981" s="13">
        <v>366.290009</v>
      </c>
      <c r="U981" s="13">
        <v>379.57333399999999</v>
      </c>
      <c r="V981" s="13">
        <v>364.23333700000001</v>
      </c>
      <c r="W981" s="13">
        <v>379.01998900000001</v>
      </c>
      <c r="AG981" s="14">
        <v>44519</v>
      </c>
      <c r="AH981" s="13">
        <v>64926900</v>
      </c>
    </row>
    <row r="982" spans="1:34" x14ac:dyDescent="0.3">
      <c r="A982" s="14">
        <v>44522</v>
      </c>
      <c r="B982" s="13">
        <v>385.62332199999997</v>
      </c>
      <c r="C982" s="13">
        <f>AVERAGE(B982:B991)</f>
        <v>364.97166759999999</v>
      </c>
      <c r="D982" s="13">
        <f>AVERAGE(B982:B1011)</f>
        <v>350.11688850000002</v>
      </c>
      <c r="E982" s="13">
        <f>AVERAGE(B982:B1081)</f>
        <v>325.0470654400001</v>
      </c>
      <c r="S982" s="14">
        <v>44522</v>
      </c>
      <c r="T982" s="13">
        <v>387.44332900000001</v>
      </c>
      <c r="U982" s="13">
        <v>400.64999399999999</v>
      </c>
      <c r="V982" s="13">
        <v>377.476654</v>
      </c>
      <c r="W982" s="13">
        <v>385.62332199999997</v>
      </c>
      <c r="AG982" s="14">
        <v>44522</v>
      </c>
      <c r="AH982" s="13">
        <v>99217500</v>
      </c>
    </row>
    <row r="983" spans="1:34" x14ac:dyDescent="0.3">
      <c r="A983" s="14">
        <v>44523</v>
      </c>
      <c r="B983" s="13">
        <v>369.67666600000001</v>
      </c>
      <c r="C983" s="13">
        <f>AVERAGE(B983:B992)</f>
        <v>361.46766980000001</v>
      </c>
      <c r="D983" s="13">
        <f>AVERAGE(B983:B1012)</f>
        <v>349.35299993333336</v>
      </c>
      <c r="E983" s="13">
        <f>AVERAGE(B983:B1082)</f>
        <v>324.53846558000009</v>
      </c>
      <c r="S983" s="14">
        <v>44523</v>
      </c>
      <c r="T983" s="13">
        <v>389.17001299999998</v>
      </c>
      <c r="U983" s="13">
        <v>393.5</v>
      </c>
      <c r="V983" s="13">
        <v>354.23333700000001</v>
      </c>
      <c r="W983" s="13">
        <v>369.67666600000001</v>
      </c>
      <c r="AG983" s="14">
        <v>44523</v>
      </c>
      <c r="AH983" s="13">
        <v>108515100</v>
      </c>
    </row>
    <row r="984" spans="1:34" x14ac:dyDescent="0.3">
      <c r="A984" s="14">
        <v>44524</v>
      </c>
      <c r="B984" s="13">
        <v>372</v>
      </c>
      <c r="C984" s="13">
        <f>AVERAGE(B984:B993)</f>
        <v>360.13200390000003</v>
      </c>
      <c r="D984" s="13">
        <f>AVERAGE(B984:B1013)</f>
        <v>348.86044419999996</v>
      </c>
      <c r="E984" s="13">
        <f>AVERAGE(B984:B1083)</f>
        <v>324.26886567000008</v>
      </c>
      <c r="S984" s="14">
        <v>44524</v>
      </c>
      <c r="T984" s="13">
        <v>360.13000499999998</v>
      </c>
      <c r="U984" s="13">
        <v>377.58999599999999</v>
      </c>
      <c r="V984" s="13">
        <v>354</v>
      </c>
      <c r="W984" s="13">
        <v>372</v>
      </c>
      <c r="AG984" s="14">
        <v>44524</v>
      </c>
      <c r="AH984" s="13">
        <v>67680600</v>
      </c>
    </row>
    <row r="985" spans="1:34" x14ac:dyDescent="0.3">
      <c r="A985" s="14">
        <v>44526</v>
      </c>
      <c r="B985" s="13">
        <v>360.64001500000001</v>
      </c>
      <c r="C985" s="13">
        <f>AVERAGE(B985:B994)</f>
        <v>356.39200450000004</v>
      </c>
      <c r="D985" s="13">
        <f>AVERAGE(B985:B1014)</f>
        <v>347.87111109999995</v>
      </c>
      <c r="E985" s="13">
        <f>AVERAGE(B985:B1084)</f>
        <v>323.80619904000008</v>
      </c>
      <c r="S985" s="14">
        <v>44526</v>
      </c>
      <c r="T985" s="13">
        <v>366.48998999999998</v>
      </c>
      <c r="U985" s="13">
        <v>369.593323</v>
      </c>
      <c r="V985" s="13">
        <v>360.33334400000001</v>
      </c>
      <c r="W985" s="13">
        <v>360.64001500000001</v>
      </c>
      <c r="AG985" s="14">
        <v>44526</v>
      </c>
      <c r="AH985" s="13">
        <v>35042700</v>
      </c>
    </row>
    <row r="986" spans="1:34" x14ac:dyDescent="0.3">
      <c r="A986" s="14">
        <v>44529</v>
      </c>
      <c r="B986" s="13">
        <v>378.99667399999998</v>
      </c>
      <c r="C986" s="13">
        <f>AVERAGE(B986:B995)</f>
        <v>354.22900399999997</v>
      </c>
      <c r="D986" s="13">
        <f>AVERAGE(B986:B1015)</f>
        <v>347.60666609999993</v>
      </c>
      <c r="E986" s="13">
        <f>AVERAGE(B986:B1085)</f>
        <v>323.56239899000008</v>
      </c>
      <c r="S986" s="14">
        <v>44529</v>
      </c>
      <c r="T986" s="13">
        <v>366.99667399999998</v>
      </c>
      <c r="U986" s="13">
        <v>380.89001500000001</v>
      </c>
      <c r="V986" s="13">
        <v>366.73001099999999</v>
      </c>
      <c r="W986" s="13">
        <v>378.99667399999998</v>
      </c>
      <c r="AG986" s="14">
        <v>44529</v>
      </c>
      <c r="AH986" s="13">
        <v>58393500</v>
      </c>
    </row>
    <row r="987" spans="1:34" x14ac:dyDescent="0.3">
      <c r="A987" s="14">
        <v>44530</v>
      </c>
      <c r="B987" s="13">
        <v>381.58667000000003</v>
      </c>
      <c r="C987" s="13">
        <f>AVERAGE(B987:B996)</f>
        <v>348.54300239999998</v>
      </c>
      <c r="D987" s="13">
        <f>AVERAGE(B987:B1016)</f>
        <v>346.8001099</v>
      </c>
      <c r="E987" s="13">
        <f>AVERAGE(B987:B1086)</f>
        <v>323.12259888000011</v>
      </c>
      <c r="S987" s="14">
        <v>44530</v>
      </c>
      <c r="T987" s="13">
        <v>381.45666499999999</v>
      </c>
      <c r="U987" s="13">
        <v>389.33334400000001</v>
      </c>
      <c r="V987" s="13">
        <v>372.66665599999999</v>
      </c>
      <c r="W987" s="13">
        <v>381.58667000000003</v>
      </c>
      <c r="AG987" s="14">
        <v>44530</v>
      </c>
      <c r="AH987" s="13">
        <v>81276000</v>
      </c>
    </row>
    <row r="988" spans="1:34" x14ac:dyDescent="0.3">
      <c r="A988" s="14">
        <v>44531</v>
      </c>
      <c r="B988" s="13">
        <v>365</v>
      </c>
      <c r="C988" s="13">
        <f>AVERAGE(B988:B997)</f>
        <v>342.33466800000002</v>
      </c>
      <c r="D988" s="13">
        <f>AVERAGE(B988:B1017)</f>
        <v>346.37188723333333</v>
      </c>
      <c r="E988" s="13">
        <f>AVERAGE(B988:B1087)</f>
        <v>322.63346558000006</v>
      </c>
      <c r="S988" s="14">
        <v>44531</v>
      </c>
      <c r="T988" s="13">
        <v>386.89999399999999</v>
      </c>
      <c r="U988" s="13">
        <v>390.94665500000002</v>
      </c>
      <c r="V988" s="13">
        <v>363.58667000000003</v>
      </c>
      <c r="W988" s="13">
        <v>365</v>
      </c>
      <c r="AG988" s="14">
        <v>44531</v>
      </c>
      <c r="AH988" s="13">
        <v>68450400</v>
      </c>
    </row>
    <row r="989" spans="1:34" x14ac:dyDescent="0.3">
      <c r="A989" s="14">
        <v>44532</v>
      </c>
      <c r="B989" s="13">
        <v>361.53332499999999</v>
      </c>
      <c r="C989" s="13">
        <f>AVERAGE(B989:B998)</f>
        <v>338.36766670000003</v>
      </c>
      <c r="D989" s="13">
        <f>AVERAGE(B989:B1018)</f>
        <v>345.66699833333331</v>
      </c>
      <c r="E989" s="13">
        <f>AVERAGE(B989:B1088)</f>
        <v>321.9048657300001</v>
      </c>
      <c r="S989" s="14">
        <v>44532</v>
      </c>
      <c r="T989" s="13">
        <v>366.35333300000002</v>
      </c>
      <c r="U989" s="13">
        <v>371</v>
      </c>
      <c r="V989" s="13">
        <v>352.21667500000001</v>
      </c>
      <c r="W989" s="13">
        <v>361.53332499999999</v>
      </c>
      <c r="AG989" s="14">
        <v>44532</v>
      </c>
      <c r="AH989" s="13">
        <v>73114800</v>
      </c>
    </row>
    <row r="990" spans="1:34" x14ac:dyDescent="0.3">
      <c r="A990" s="14">
        <v>44533</v>
      </c>
      <c r="B990" s="13">
        <v>338.32333399999999</v>
      </c>
      <c r="C990" s="13">
        <f>AVERAGE(B990:B999)</f>
        <v>333.11166700000001</v>
      </c>
      <c r="D990" s="13">
        <f>AVERAGE(B990:B1019)</f>
        <v>345.2782206666667</v>
      </c>
      <c r="E990" s="13">
        <f>AVERAGE(B990:B1089)</f>
        <v>321.22789918000012</v>
      </c>
      <c r="S990" s="14">
        <v>44533</v>
      </c>
      <c r="T990" s="13">
        <v>361.59667999999999</v>
      </c>
      <c r="U990" s="13">
        <v>363.52667200000002</v>
      </c>
      <c r="V990" s="13">
        <v>333.40332000000001</v>
      </c>
      <c r="W990" s="13">
        <v>338.32333399999999</v>
      </c>
      <c r="AG990" s="14">
        <v>44533</v>
      </c>
      <c r="AH990" s="13">
        <v>92322000</v>
      </c>
    </row>
    <row r="991" spans="1:34" x14ac:dyDescent="0.3">
      <c r="A991" s="14">
        <v>44536</v>
      </c>
      <c r="B991" s="13">
        <v>336.33667000000003</v>
      </c>
      <c r="C991" s="13">
        <f>AVERAGE(B991:B1000)</f>
        <v>330.36499950000001</v>
      </c>
      <c r="D991" s="13">
        <f>AVERAGE(B991:B1020)</f>
        <v>345.45088706666678</v>
      </c>
      <c r="E991" s="13">
        <f>AVERAGE(B991:B1090)</f>
        <v>320.76969910000014</v>
      </c>
      <c r="S991" s="14">
        <v>44536</v>
      </c>
      <c r="T991" s="13">
        <v>333.83667000000003</v>
      </c>
      <c r="U991" s="13">
        <v>340.54666099999997</v>
      </c>
      <c r="V991" s="13">
        <v>316.83334400000001</v>
      </c>
      <c r="W991" s="13">
        <v>336.33667000000003</v>
      </c>
      <c r="AG991" s="14">
        <v>44536</v>
      </c>
      <c r="AH991" s="13">
        <v>81663000</v>
      </c>
    </row>
    <row r="992" spans="1:34" x14ac:dyDescent="0.3">
      <c r="A992" s="14">
        <v>44537</v>
      </c>
      <c r="B992" s="13">
        <v>350.58334400000001</v>
      </c>
      <c r="C992" s="13">
        <f>AVERAGE(B992:B1001)</f>
        <v>326.72933360000002</v>
      </c>
      <c r="D992" s="13">
        <f>AVERAGE(B992:B1021)</f>
        <v>345.3024424333334</v>
      </c>
      <c r="E992" s="13">
        <f>AVERAGE(B992:B1091)</f>
        <v>320.30886566000015</v>
      </c>
      <c r="S992" s="14">
        <v>44537</v>
      </c>
      <c r="T992" s="13">
        <v>348.06668100000002</v>
      </c>
      <c r="U992" s="13">
        <v>352.55667099999999</v>
      </c>
      <c r="V992" s="13">
        <v>342.26998900000001</v>
      </c>
      <c r="W992" s="13">
        <v>350.58334400000001</v>
      </c>
      <c r="AG992" s="14">
        <v>44537</v>
      </c>
      <c r="AH992" s="13">
        <v>56084700</v>
      </c>
    </row>
    <row r="993" spans="1:34" x14ac:dyDescent="0.3">
      <c r="A993" s="14">
        <v>44538</v>
      </c>
      <c r="B993" s="13">
        <v>356.32000699999998</v>
      </c>
      <c r="C993" s="13">
        <f>AVERAGE(B993:B1002)</f>
        <v>322.9553315</v>
      </c>
      <c r="D993" s="13">
        <f>AVERAGE(B993:B1022)</f>
        <v>344.68599749999998</v>
      </c>
      <c r="E993" s="13">
        <f>AVERAGE(B993:B1092)</f>
        <v>319.81283233000016</v>
      </c>
      <c r="S993" s="14">
        <v>44538</v>
      </c>
      <c r="T993" s="13">
        <v>350.90332000000001</v>
      </c>
      <c r="U993" s="13">
        <v>357.459991</v>
      </c>
      <c r="V993" s="13">
        <v>344.33334400000001</v>
      </c>
      <c r="W993" s="13">
        <v>356.32000699999998</v>
      </c>
      <c r="AG993" s="14">
        <v>44538</v>
      </c>
      <c r="AH993" s="13">
        <v>41906400</v>
      </c>
    </row>
    <row r="994" spans="1:34" x14ac:dyDescent="0.3">
      <c r="A994" s="14">
        <v>44539</v>
      </c>
      <c r="B994" s="13">
        <v>334.60000600000001</v>
      </c>
      <c r="C994" s="13">
        <f>AVERAGE(B994:B1003)</f>
        <v>320.9523317</v>
      </c>
      <c r="D994" s="13">
        <f>AVERAGE(B994:B1023)</f>
        <v>343.29644163333336</v>
      </c>
      <c r="E994" s="13">
        <f>AVERAGE(B994:B1093)</f>
        <v>319.28046570000015</v>
      </c>
      <c r="S994" s="14">
        <v>44539</v>
      </c>
      <c r="T994" s="13">
        <v>353.54666099999997</v>
      </c>
      <c r="U994" s="13">
        <v>354.16332999999997</v>
      </c>
      <c r="V994" s="13">
        <v>334.11999500000002</v>
      </c>
      <c r="W994" s="13">
        <v>334.60000600000001</v>
      </c>
      <c r="AG994" s="14">
        <v>44539</v>
      </c>
      <c r="AH994" s="13">
        <v>59438400</v>
      </c>
    </row>
    <row r="995" spans="1:34" x14ac:dyDescent="0.3">
      <c r="A995" s="14">
        <v>44540</v>
      </c>
      <c r="B995" s="13">
        <v>339.01001000000002</v>
      </c>
      <c r="C995" s="13">
        <f>AVERAGE(B995:B1004)</f>
        <v>323.05899669999997</v>
      </c>
      <c r="D995" s="13">
        <f>AVERAGE(B995:B1024)</f>
        <v>342.47644143333332</v>
      </c>
      <c r="E995" s="13">
        <f>AVERAGE(B995:B1094)</f>
        <v>319.10986573000014</v>
      </c>
      <c r="S995" s="14">
        <v>44540</v>
      </c>
      <c r="T995" s="13">
        <v>336.25</v>
      </c>
      <c r="U995" s="13">
        <v>340.32666</v>
      </c>
      <c r="V995" s="13">
        <v>327.51001000000002</v>
      </c>
      <c r="W995" s="13">
        <v>339.01001000000002</v>
      </c>
      <c r="AG995" s="14">
        <v>44540</v>
      </c>
      <c r="AH995" s="13">
        <v>59664300</v>
      </c>
    </row>
    <row r="996" spans="1:34" x14ac:dyDescent="0.3">
      <c r="A996" s="14">
        <v>44543</v>
      </c>
      <c r="B996" s="13">
        <v>322.13665800000001</v>
      </c>
      <c r="C996" s="13">
        <f>AVERAGE(B996:B1005)</f>
        <v>325.62266239999997</v>
      </c>
      <c r="D996" s="13">
        <f>AVERAGE(B996:B1025)</f>
        <v>341.38055213333331</v>
      </c>
      <c r="E996" s="13">
        <f>AVERAGE(B996:B1095)</f>
        <v>318.63069886000011</v>
      </c>
      <c r="S996" s="14">
        <v>44543</v>
      </c>
      <c r="T996" s="13">
        <v>333.69665500000002</v>
      </c>
      <c r="U996" s="13">
        <v>335</v>
      </c>
      <c r="V996" s="13">
        <v>317.14001500000001</v>
      </c>
      <c r="W996" s="13">
        <v>322.13665800000001</v>
      </c>
      <c r="AG996" s="14">
        <v>44543</v>
      </c>
      <c r="AH996" s="13">
        <v>78595500</v>
      </c>
    </row>
    <row r="997" spans="1:34" x14ac:dyDescent="0.3">
      <c r="A997" s="14">
        <v>44544</v>
      </c>
      <c r="B997" s="13">
        <v>319.50332600000002</v>
      </c>
      <c r="C997" s="13">
        <f>AVERAGE(B997:B1006)</f>
        <v>329.69132999999999</v>
      </c>
      <c r="D997" s="13">
        <f>AVERAGE(B997:B1026)</f>
        <v>341.05833023333332</v>
      </c>
      <c r="E997" s="13">
        <f>AVERAGE(B997:B1096)</f>
        <v>318.29483216000006</v>
      </c>
      <c r="S997" s="14">
        <v>44544</v>
      </c>
      <c r="T997" s="13">
        <v>315</v>
      </c>
      <c r="U997" s="13">
        <v>322.13665800000001</v>
      </c>
      <c r="V997" s="13">
        <v>310</v>
      </c>
      <c r="W997" s="13">
        <v>319.50332600000002</v>
      </c>
      <c r="AG997" s="14">
        <v>44544</v>
      </c>
      <c r="AH997" s="13">
        <v>70806300</v>
      </c>
    </row>
    <row r="998" spans="1:34" x14ac:dyDescent="0.3">
      <c r="A998" s="14">
        <v>44545</v>
      </c>
      <c r="B998" s="13">
        <v>325.32998700000002</v>
      </c>
      <c r="C998" s="13">
        <f>AVERAGE(B998:B1007)</f>
        <v>333.94732980000003</v>
      </c>
      <c r="D998" s="13">
        <f>AVERAGE(B998:B1027)</f>
        <v>339.62044166666675</v>
      </c>
      <c r="E998" s="13">
        <f>AVERAGE(B998:B1097)</f>
        <v>317.72349885000006</v>
      </c>
      <c r="S998" s="14">
        <v>44545</v>
      </c>
      <c r="T998" s="13">
        <v>317.73666400000002</v>
      </c>
      <c r="U998" s="13">
        <v>326.25</v>
      </c>
      <c r="V998" s="13">
        <v>309.41665599999999</v>
      </c>
      <c r="W998" s="13">
        <v>325.32998700000002</v>
      </c>
      <c r="AG998" s="14">
        <v>44545</v>
      </c>
      <c r="AH998" s="13">
        <v>75169200</v>
      </c>
    </row>
    <row r="999" spans="1:34" x14ac:dyDescent="0.3">
      <c r="A999" s="14">
        <v>44546</v>
      </c>
      <c r="B999" s="13">
        <v>308.97332799999998</v>
      </c>
      <c r="C999" s="13">
        <f>AVERAGE(B999:B1008)</f>
        <v>337.092331</v>
      </c>
      <c r="D999" s="13">
        <f>AVERAGE(B999:B1028)</f>
        <v>338.17999773333332</v>
      </c>
      <c r="E999" s="13">
        <f>AVERAGE(B999:B1098)</f>
        <v>317.1369989100001</v>
      </c>
      <c r="S999" s="14">
        <v>44546</v>
      </c>
      <c r="T999" s="13">
        <v>331.5</v>
      </c>
      <c r="U999" s="13">
        <v>331.66000400000001</v>
      </c>
      <c r="V999" s="13">
        <v>307.28332499999999</v>
      </c>
      <c r="W999" s="13">
        <v>308.97332799999998</v>
      </c>
      <c r="AG999" s="14">
        <v>44546</v>
      </c>
      <c r="AH999" s="13">
        <v>82771500</v>
      </c>
    </row>
    <row r="1000" spans="1:34" x14ac:dyDescent="0.3">
      <c r="A1000" s="14">
        <v>44547</v>
      </c>
      <c r="B1000" s="13">
        <v>310.85665899999998</v>
      </c>
      <c r="C1000" s="13">
        <f>AVERAGE(B1000:B1009)</f>
        <v>341.42099919999998</v>
      </c>
      <c r="D1000" s="13">
        <f>AVERAGE(B1000:B1029)</f>
        <v>338.28888646666667</v>
      </c>
      <c r="E1000" s="13">
        <f>AVERAGE(B1000:B1099)</f>
        <v>316.49393235000008</v>
      </c>
      <c r="S1000" s="14">
        <v>44547</v>
      </c>
      <c r="T1000" s="13">
        <v>304.92334</v>
      </c>
      <c r="U1000" s="13">
        <v>320.22000100000002</v>
      </c>
      <c r="V1000" s="13">
        <v>303.01333599999998</v>
      </c>
      <c r="W1000" s="13">
        <v>310.85665899999998</v>
      </c>
      <c r="AG1000" s="14">
        <v>44547</v>
      </c>
      <c r="AH1000" s="13">
        <v>100437300</v>
      </c>
    </row>
    <row r="1001" spans="1:34" x14ac:dyDescent="0.3">
      <c r="A1001" s="14">
        <v>44550</v>
      </c>
      <c r="B1001" s="13">
        <v>299.98001099999999</v>
      </c>
      <c r="C1001" s="13">
        <f>AVERAGE(B1001:B1010)</f>
        <v>350.32799989999995</v>
      </c>
      <c r="D1001" s="13">
        <f>AVERAGE(B1001:B1030)</f>
        <v>338.27421969999995</v>
      </c>
      <c r="E1001" s="13">
        <f>AVERAGE(B1001:B1100)</f>
        <v>315.81203248000003</v>
      </c>
      <c r="S1001" s="14">
        <v>44550</v>
      </c>
      <c r="T1001" s="13">
        <v>303.56668100000002</v>
      </c>
      <c r="U1001" s="13">
        <v>307.23001099999999</v>
      </c>
      <c r="V1001" s="13">
        <v>297.79666099999997</v>
      </c>
      <c r="W1001" s="13">
        <v>299.98001099999999</v>
      </c>
      <c r="AG1001" s="14">
        <v>44550</v>
      </c>
      <c r="AH1001" s="13">
        <v>56480100</v>
      </c>
    </row>
    <row r="1002" spans="1:34" x14ac:dyDescent="0.3">
      <c r="A1002" s="14">
        <v>44551</v>
      </c>
      <c r="B1002" s="13">
        <v>312.843323</v>
      </c>
      <c r="C1002" s="13">
        <f>AVERAGE(B1002:B1011)</f>
        <v>358.64966429999998</v>
      </c>
      <c r="D1002" s="13">
        <f>AVERAGE(B1002:B1031)</f>
        <v>338.33777459999993</v>
      </c>
      <c r="E1002" s="13">
        <f>AVERAGE(B1002:B1101)</f>
        <v>315.37753236000003</v>
      </c>
      <c r="S1002" s="14">
        <v>44551</v>
      </c>
      <c r="T1002" s="13">
        <v>305.62332199999997</v>
      </c>
      <c r="U1002" s="13">
        <v>313.16665599999999</v>
      </c>
      <c r="V1002" s="13">
        <v>295.37332199999997</v>
      </c>
      <c r="W1002" s="13">
        <v>312.843323</v>
      </c>
      <c r="AG1002" s="14">
        <v>44551</v>
      </c>
      <c r="AH1002" s="13">
        <v>71517900</v>
      </c>
    </row>
    <row r="1003" spans="1:34" x14ac:dyDescent="0.3">
      <c r="A1003" s="14">
        <v>44552</v>
      </c>
      <c r="B1003" s="13">
        <v>336.290009</v>
      </c>
      <c r="C1003" s="13">
        <f>AVERAGE(B1003:B1012)</f>
        <v>363.63599850000003</v>
      </c>
      <c r="D1003" s="13">
        <f>AVERAGE(B1003:B1032)</f>
        <v>337.81121919999993</v>
      </c>
      <c r="E1003" s="13">
        <f>AVERAGE(B1003:B1102)</f>
        <v>314.66366578000003</v>
      </c>
      <c r="S1003" s="14">
        <v>44552</v>
      </c>
      <c r="T1003" s="13">
        <v>321.88665800000001</v>
      </c>
      <c r="U1003" s="13">
        <v>338.55334499999998</v>
      </c>
      <c r="V1003" s="13">
        <v>319.01666299999999</v>
      </c>
      <c r="W1003" s="13">
        <v>336.290009</v>
      </c>
      <c r="AG1003" s="14">
        <v>44552</v>
      </c>
      <c r="AH1003" s="13">
        <v>93634200</v>
      </c>
    </row>
    <row r="1004" spans="1:34" x14ac:dyDescent="0.3">
      <c r="A1004" s="14">
        <v>44553</v>
      </c>
      <c r="B1004" s="13">
        <v>355.66665599999999</v>
      </c>
      <c r="C1004" s="13">
        <f>AVERAGE(B1004:B1013)</f>
        <v>365.49699700000002</v>
      </c>
      <c r="D1004" s="13">
        <f>AVERAGE(B1004:B1033)</f>
        <v>336.86066376666656</v>
      </c>
      <c r="E1004" s="13">
        <f>AVERAGE(B1004:B1103)</f>
        <v>313.83946564000001</v>
      </c>
      <c r="S1004" s="14">
        <v>44553</v>
      </c>
      <c r="T1004" s="13">
        <v>335.60000600000001</v>
      </c>
      <c r="U1004" s="13">
        <v>357.66000400000001</v>
      </c>
      <c r="V1004" s="13">
        <v>332.51998900000001</v>
      </c>
      <c r="W1004" s="13">
        <v>355.66665599999999</v>
      </c>
      <c r="AG1004" s="14">
        <v>44553</v>
      </c>
      <c r="AH1004" s="13">
        <v>92713200</v>
      </c>
    </row>
    <row r="1005" spans="1:34" x14ac:dyDescent="0.3">
      <c r="A1005" s="14">
        <v>44557</v>
      </c>
      <c r="B1005" s="13">
        <v>364.64666699999998</v>
      </c>
      <c r="C1005" s="13">
        <f>AVERAGE(B1005:B1014)</f>
        <v>364.16233209999996</v>
      </c>
      <c r="D1005" s="13">
        <f>AVERAGE(B1005:B1034)</f>
        <v>335.08666373333324</v>
      </c>
      <c r="E1005" s="13">
        <f>AVERAGE(B1005:B1104)</f>
        <v>312.64883241000007</v>
      </c>
      <c r="S1005" s="14">
        <v>44557</v>
      </c>
      <c r="T1005" s="13">
        <v>357.89001500000001</v>
      </c>
      <c r="U1005" s="13">
        <v>372.33334400000001</v>
      </c>
      <c r="V1005" s="13">
        <v>356.906677</v>
      </c>
      <c r="W1005" s="13">
        <v>364.64666699999998</v>
      </c>
      <c r="AG1005" s="14">
        <v>44557</v>
      </c>
      <c r="AH1005" s="13">
        <v>71145900</v>
      </c>
    </row>
    <row r="1006" spans="1:34" x14ac:dyDescent="0.3">
      <c r="A1006" s="14">
        <v>44558</v>
      </c>
      <c r="B1006" s="13">
        <v>362.82333399999999</v>
      </c>
      <c r="C1006" s="13">
        <f>AVERAGE(B1006:B1015)</f>
        <v>362.96833190000001</v>
      </c>
      <c r="D1006" s="13">
        <f>AVERAGE(B1006:B1035)</f>
        <v>333.17621963333329</v>
      </c>
      <c r="E1006" s="13">
        <f>AVERAGE(B1006:B1105)</f>
        <v>311.36709902000007</v>
      </c>
      <c r="S1006" s="14">
        <v>44558</v>
      </c>
      <c r="T1006" s="13">
        <v>369.82998700000002</v>
      </c>
      <c r="U1006" s="13">
        <v>373</v>
      </c>
      <c r="V1006" s="13">
        <v>359.47332799999998</v>
      </c>
      <c r="W1006" s="13">
        <v>362.82333399999999</v>
      </c>
      <c r="AG1006" s="14">
        <v>44558</v>
      </c>
      <c r="AH1006" s="13">
        <v>60324000</v>
      </c>
    </row>
    <row r="1007" spans="1:34" x14ac:dyDescent="0.3">
      <c r="A1007" s="14">
        <v>44559</v>
      </c>
      <c r="B1007" s="13">
        <v>362.06332400000002</v>
      </c>
      <c r="C1007" s="13">
        <f>AVERAGE(B1007:B1016)</f>
        <v>362.16599729999996</v>
      </c>
      <c r="D1007" s="13">
        <f>AVERAGE(B1007:B1036)</f>
        <v>331.43766369999997</v>
      </c>
      <c r="E1007" s="13">
        <f>AVERAGE(B1007:B1106)</f>
        <v>309.95186571000005</v>
      </c>
      <c r="S1007" s="14">
        <v>44559</v>
      </c>
      <c r="T1007" s="13">
        <v>366.21331800000002</v>
      </c>
      <c r="U1007" s="13">
        <v>368</v>
      </c>
      <c r="V1007" s="13">
        <v>354.71331800000002</v>
      </c>
      <c r="W1007" s="13">
        <v>362.06332400000002</v>
      </c>
      <c r="AG1007" s="14">
        <v>44559</v>
      </c>
      <c r="AH1007" s="13">
        <v>56154000</v>
      </c>
    </row>
    <row r="1008" spans="1:34" x14ac:dyDescent="0.3">
      <c r="A1008" s="14">
        <v>44560</v>
      </c>
      <c r="B1008" s="13">
        <v>356.77999899999998</v>
      </c>
      <c r="C1008" s="13">
        <f>AVERAGE(B1008:B1017)</f>
        <v>362.83366390000003</v>
      </c>
      <c r="D1008" s="13">
        <f>AVERAGE(B1008:B1037)</f>
        <v>329.41944166666667</v>
      </c>
      <c r="E1008" s="13">
        <f>AVERAGE(B1008:B1107)</f>
        <v>308.5808990700001</v>
      </c>
      <c r="S1008" s="14">
        <v>44560</v>
      </c>
      <c r="T1008" s="13">
        <v>353.77667200000002</v>
      </c>
      <c r="U1008" s="13">
        <v>365.18331899999998</v>
      </c>
      <c r="V1008" s="13">
        <v>351.04998799999998</v>
      </c>
      <c r="W1008" s="13">
        <v>356.77999899999998</v>
      </c>
      <c r="AG1008" s="14">
        <v>44560</v>
      </c>
      <c r="AH1008" s="13">
        <v>47040900</v>
      </c>
    </row>
    <row r="1009" spans="1:34" x14ac:dyDescent="0.3">
      <c r="A1009" s="14">
        <v>44561</v>
      </c>
      <c r="B1009" s="13">
        <v>352.26001000000002</v>
      </c>
      <c r="C1009" s="13">
        <f>AVERAGE(B1009:B1018)</f>
        <v>361.54099729999996</v>
      </c>
      <c r="D1009" s="13">
        <f>AVERAGE(B1009:B1038)</f>
        <v>327.08233023333338</v>
      </c>
      <c r="E1009" s="13">
        <f>AVERAGE(B1009:B1108)</f>
        <v>307.10696581000013</v>
      </c>
      <c r="S1009" s="14">
        <v>44561</v>
      </c>
      <c r="T1009" s="13">
        <v>357.81332400000002</v>
      </c>
      <c r="U1009" s="13">
        <v>360.66665599999999</v>
      </c>
      <c r="V1009" s="13">
        <v>351.52999899999998</v>
      </c>
      <c r="W1009" s="13">
        <v>352.26001000000002</v>
      </c>
      <c r="AG1009" s="14">
        <v>44561</v>
      </c>
      <c r="AH1009" s="13">
        <v>40733700</v>
      </c>
    </row>
    <row r="1010" spans="1:34" x14ac:dyDescent="0.3">
      <c r="A1010" s="14">
        <v>44564</v>
      </c>
      <c r="B1010" s="13">
        <v>399.92666600000001</v>
      </c>
      <c r="C1010" s="13">
        <f>AVERAGE(B1010:B1019)</f>
        <v>361.30199579999999</v>
      </c>
      <c r="D1010" s="13">
        <f>AVERAGE(B1010:B1039)</f>
        <v>325.07099700000003</v>
      </c>
      <c r="E1010" s="13">
        <f>AVERAGE(B1010:B1109)</f>
        <v>305.78036577000006</v>
      </c>
      <c r="S1010" s="14">
        <v>44564</v>
      </c>
      <c r="T1010" s="13">
        <v>382.58334400000001</v>
      </c>
      <c r="U1010" s="13">
        <v>400.35665899999998</v>
      </c>
      <c r="V1010" s="13">
        <v>378.67999300000002</v>
      </c>
      <c r="W1010" s="13">
        <v>399.92666600000001</v>
      </c>
      <c r="AG1010" s="14">
        <v>44564</v>
      </c>
      <c r="AH1010" s="13">
        <v>103931400</v>
      </c>
    </row>
    <row r="1011" spans="1:34" x14ac:dyDescent="0.3">
      <c r="A1011" s="14">
        <v>44565</v>
      </c>
      <c r="B1011" s="13">
        <v>383.19665500000002</v>
      </c>
      <c r="C1011" s="13">
        <f>AVERAGE(B1011:B1020)</f>
        <v>355.65966179999998</v>
      </c>
      <c r="D1011" s="13">
        <f>AVERAGE(B1011:B1040)</f>
        <v>321.98932993333335</v>
      </c>
      <c r="E1011" s="13">
        <f>AVERAGE(B1011:B1110)</f>
        <v>304.14019915000006</v>
      </c>
      <c r="S1011" s="14">
        <v>44565</v>
      </c>
      <c r="T1011" s="13">
        <v>396.51666299999999</v>
      </c>
      <c r="U1011" s="13">
        <v>402.66665599999999</v>
      </c>
      <c r="V1011" s="13">
        <v>374.35000600000001</v>
      </c>
      <c r="W1011" s="13">
        <v>383.19665500000002</v>
      </c>
      <c r="AG1011" s="14">
        <v>44565</v>
      </c>
      <c r="AH1011" s="13">
        <v>100248300</v>
      </c>
    </row>
    <row r="1012" spans="1:34" x14ac:dyDescent="0.3">
      <c r="A1012" s="14">
        <v>44566</v>
      </c>
      <c r="B1012" s="13">
        <v>362.70666499999999</v>
      </c>
      <c r="C1012" s="13">
        <f>AVERAGE(B1012:B1021)</f>
        <v>350.52832939999996</v>
      </c>
      <c r="D1012" s="13">
        <f>AVERAGE(B1012:B1041)</f>
        <v>319.47599680000002</v>
      </c>
      <c r="E1012" s="13">
        <f>AVERAGE(B1012:B1111)</f>
        <v>302.84033267000012</v>
      </c>
      <c r="S1012" s="14">
        <v>44566</v>
      </c>
      <c r="T1012" s="13">
        <v>382.21667500000001</v>
      </c>
      <c r="U1012" s="13">
        <v>390.11334199999999</v>
      </c>
      <c r="V1012" s="13">
        <v>360.33667000000003</v>
      </c>
      <c r="W1012" s="13">
        <v>362.70666499999999</v>
      </c>
      <c r="AG1012" s="14">
        <v>44566</v>
      </c>
      <c r="AH1012" s="13">
        <v>80119800</v>
      </c>
    </row>
    <row r="1013" spans="1:34" x14ac:dyDescent="0.3">
      <c r="A1013" s="14">
        <v>44567</v>
      </c>
      <c r="B1013" s="13">
        <v>354.89999399999999</v>
      </c>
      <c r="C1013" s="13">
        <f>AVERAGE(B1013:B1022)</f>
        <v>347.46666250000004</v>
      </c>
      <c r="D1013" s="13">
        <f>AVERAGE(B1013:B1042)</f>
        <v>317.12299693333347</v>
      </c>
      <c r="E1013" s="13">
        <f>AVERAGE(B1013:B1112)</f>
        <v>301.74079928000009</v>
      </c>
      <c r="S1013" s="14">
        <v>44567</v>
      </c>
      <c r="T1013" s="13">
        <v>359</v>
      </c>
      <c r="U1013" s="13">
        <v>362.66665599999999</v>
      </c>
      <c r="V1013" s="13">
        <v>340.16665599999999</v>
      </c>
      <c r="W1013" s="13">
        <v>354.89999399999999</v>
      </c>
      <c r="AG1013" s="14">
        <v>44567</v>
      </c>
      <c r="AH1013" s="13">
        <v>90336600</v>
      </c>
    </row>
    <row r="1014" spans="1:34" x14ac:dyDescent="0.3">
      <c r="A1014" s="14">
        <v>44568</v>
      </c>
      <c r="B1014" s="13">
        <v>342.32000699999998</v>
      </c>
      <c r="C1014" s="13">
        <f>AVERAGE(B1014:B1023)</f>
        <v>343.4399962</v>
      </c>
      <c r="D1014" s="13">
        <f>AVERAGE(B1014:B1043)</f>
        <v>314.81499726666669</v>
      </c>
      <c r="E1014" s="13">
        <f>AVERAGE(B1014:B1113)</f>
        <v>300.65969927000009</v>
      </c>
      <c r="S1014" s="14">
        <v>44568</v>
      </c>
      <c r="T1014" s="13">
        <v>360.12332199999997</v>
      </c>
      <c r="U1014" s="13">
        <v>360.30999800000001</v>
      </c>
      <c r="V1014" s="13">
        <v>336.66665599999999</v>
      </c>
      <c r="W1014" s="13">
        <v>342.32000699999998</v>
      </c>
      <c r="AG1014" s="14">
        <v>44568</v>
      </c>
      <c r="AH1014" s="13">
        <v>84164700</v>
      </c>
    </row>
    <row r="1015" spans="1:34" x14ac:dyDescent="0.3">
      <c r="A1015" s="14">
        <v>44571</v>
      </c>
      <c r="B1015" s="13">
        <v>352.70666499999999</v>
      </c>
      <c r="C1015" s="13">
        <f>AVERAGE(B1015:B1024)</f>
        <v>340.20799550000004</v>
      </c>
      <c r="D1015" s="13">
        <f>AVERAGE(B1015:B1044)</f>
        <v>312.53244113333335</v>
      </c>
      <c r="E1015" s="13">
        <f>AVERAGE(B1015:B1114)</f>
        <v>299.81983264000007</v>
      </c>
      <c r="S1015" s="14">
        <v>44571</v>
      </c>
      <c r="T1015" s="13">
        <v>333.33334400000001</v>
      </c>
      <c r="U1015" s="13">
        <v>353.03332499999999</v>
      </c>
      <c r="V1015" s="13">
        <v>326.66665599999999</v>
      </c>
      <c r="W1015" s="13">
        <v>352.70666499999999</v>
      </c>
      <c r="AG1015" s="14">
        <v>44571</v>
      </c>
      <c r="AH1015" s="13">
        <v>91815000</v>
      </c>
    </row>
    <row r="1016" spans="1:34" x14ac:dyDescent="0.3">
      <c r="A1016" s="14">
        <v>44572</v>
      </c>
      <c r="B1016" s="13">
        <v>354.79998799999998</v>
      </c>
      <c r="C1016" s="13">
        <f>AVERAGE(B1016:B1025)</f>
        <v>335.55066210000001</v>
      </c>
      <c r="D1016" s="13">
        <f>AVERAGE(B1016:B1045)</f>
        <v>309.26488539999997</v>
      </c>
      <c r="E1016" s="13">
        <f>AVERAGE(B1016:B1115)</f>
        <v>298.63793262000007</v>
      </c>
      <c r="S1016" s="14">
        <v>44572</v>
      </c>
      <c r="T1016" s="13">
        <v>351.22332799999998</v>
      </c>
      <c r="U1016" s="13">
        <v>358.616669</v>
      </c>
      <c r="V1016" s="13">
        <v>346.273346</v>
      </c>
      <c r="W1016" s="13">
        <v>354.79998799999998</v>
      </c>
      <c r="AG1016" s="14">
        <v>44572</v>
      </c>
      <c r="AH1016" s="13">
        <v>66063300</v>
      </c>
    </row>
    <row r="1017" spans="1:34" x14ac:dyDescent="0.3">
      <c r="A1017" s="14">
        <v>44573</v>
      </c>
      <c r="B1017" s="13">
        <v>368.73998999999998</v>
      </c>
      <c r="C1017" s="13">
        <f>AVERAGE(B1017:B1026)</f>
        <v>331.31766340000001</v>
      </c>
      <c r="D1017" s="13">
        <f>AVERAGE(B1017:B1046)</f>
        <v>306.33566379999996</v>
      </c>
      <c r="E1017" s="13">
        <f>AVERAGE(B1017:B1116)</f>
        <v>297.47273273000008</v>
      </c>
      <c r="S1017" s="14">
        <v>44573</v>
      </c>
      <c r="T1017" s="13">
        <v>359.616669</v>
      </c>
      <c r="U1017" s="13">
        <v>371.61334199999999</v>
      </c>
      <c r="V1017" s="13">
        <v>357.52999899999998</v>
      </c>
      <c r="W1017" s="13">
        <v>368.73998999999998</v>
      </c>
      <c r="AG1017" s="14">
        <v>44573</v>
      </c>
      <c r="AH1017" s="13">
        <v>83739000</v>
      </c>
    </row>
    <row r="1018" spans="1:34" x14ac:dyDescent="0.3">
      <c r="A1018" s="14">
        <v>44574</v>
      </c>
      <c r="B1018" s="13">
        <v>343.85333300000002</v>
      </c>
      <c r="C1018" s="13">
        <f>AVERAGE(B1018:B1027)</f>
        <v>322.08033130000001</v>
      </c>
      <c r="D1018" s="13">
        <f>AVERAGE(B1018:B1047)</f>
        <v>303.04288629999996</v>
      </c>
      <c r="E1018" s="13">
        <f>AVERAGE(B1018:B1117)</f>
        <v>296.17419955999998</v>
      </c>
      <c r="S1018" s="14">
        <v>44574</v>
      </c>
      <c r="T1018" s="13">
        <v>369.69000199999999</v>
      </c>
      <c r="U1018" s="13">
        <v>371.866669</v>
      </c>
      <c r="V1018" s="13">
        <v>342.17999300000002</v>
      </c>
      <c r="W1018" s="13">
        <v>343.85333300000002</v>
      </c>
      <c r="AG1018" s="14">
        <v>44574</v>
      </c>
      <c r="AH1018" s="13">
        <v>97209900</v>
      </c>
    </row>
    <row r="1019" spans="1:34" x14ac:dyDescent="0.3">
      <c r="A1019" s="14">
        <v>44575</v>
      </c>
      <c r="B1019" s="13">
        <v>349.86999500000002</v>
      </c>
      <c r="C1019" s="13">
        <f>AVERAGE(B1019:B1028)</f>
        <v>315.90666490000001</v>
      </c>
      <c r="D1019" s="13">
        <f>AVERAGE(B1019:B1048)</f>
        <v>301.25255323333334</v>
      </c>
      <c r="E1019" s="13">
        <f>AVERAGE(B1019:B1118)</f>
        <v>295.15433292</v>
      </c>
      <c r="S1019" s="14">
        <v>44575</v>
      </c>
      <c r="T1019" s="13">
        <v>339.959991</v>
      </c>
      <c r="U1019" s="13">
        <v>350.66665599999999</v>
      </c>
      <c r="V1019" s="13">
        <v>337.79333500000001</v>
      </c>
      <c r="W1019" s="13">
        <v>349.86999500000002</v>
      </c>
      <c r="AG1019" s="14">
        <v>44575</v>
      </c>
      <c r="AH1019" s="13">
        <v>72924300</v>
      </c>
    </row>
    <row r="1020" spans="1:34" x14ac:dyDescent="0.3">
      <c r="A1020" s="14">
        <v>44579</v>
      </c>
      <c r="B1020" s="13">
        <v>343.50332600000002</v>
      </c>
      <c r="C1020" s="13">
        <f>AVERAGE(B1020:B1029)</f>
        <v>312.14366439999998</v>
      </c>
      <c r="D1020" s="13">
        <f>AVERAGE(B1020:B1049)</f>
        <v>299.19433080000005</v>
      </c>
      <c r="E1020" s="13">
        <f>AVERAGE(B1020:B1119)</f>
        <v>294.05269962000006</v>
      </c>
      <c r="S1020" s="14">
        <v>44579</v>
      </c>
      <c r="T1020" s="13">
        <v>342.20333900000003</v>
      </c>
      <c r="U1020" s="13">
        <v>356.92999300000002</v>
      </c>
      <c r="V1020" s="13">
        <v>338.68667599999998</v>
      </c>
      <c r="W1020" s="13">
        <v>343.50332600000002</v>
      </c>
      <c r="AG1020" s="14">
        <v>44579</v>
      </c>
      <c r="AH1020" s="13">
        <v>66743400</v>
      </c>
    </row>
    <row r="1021" spans="1:34" x14ac:dyDescent="0.3">
      <c r="A1021" s="14">
        <v>44580</v>
      </c>
      <c r="B1021" s="13">
        <v>331.883331</v>
      </c>
      <c r="C1021" s="13">
        <f>AVERAGE(B1021:B1030)</f>
        <v>308.83499739999996</v>
      </c>
      <c r="D1021" s="13">
        <f>AVERAGE(B1021:B1050)</f>
        <v>297.52077530000003</v>
      </c>
      <c r="E1021" s="13">
        <f>AVERAGE(B1021:B1120)</f>
        <v>292.93996632</v>
      </c>
      <c r="S1021" s="14">
        <v>44580</v>
      </c>
      <c r="T1021" s="13">
        <v>347.23666400000002</v>
      </c>
      <c r="U1021" s="13">
        <v>351.55667099999999</v>
      </c>
      <c r="V1021" s="13">
        <v>331.66665599999999</v>
      </c>
      <c r="W1021" s="13">
        <v>331.883331</v>
      </c>
      <c r="AG1021" s="14">
        <v>44580</v>
      </c>
      <c r="AH1021" s="13">
        <v>75442500</v>
      </c>
    </row>
    <row r="1022" spans="1:34" x14ac:dyDescent="0.3">
      <c r="A1022" s="14">
        <v>44581</v>
      </c>
      <c r="B1022" s="13">
        <v>332.08999599999999</v>
      </c>
      <c r="C1022" s="13">
        <f>AVERAGE(B1022:B1031)</f>
        <v>305.83533009999996</v>
      </c>
      <c r="D1022" s="13">
        <f>AVERAGE(B1022:B1051)</f>
        <v>295.78344213333338</v>
      </c>
      <c r="E1022" s="13">
        <f>AVERAGE(B1022:B1121)</f>
        <v>291.77849965000001</v>
      </c>
      <c r="S1022" s="14">
        <v>44581</v>
      </c>
      <c r="T1022" s="13">
        <v>336.57666</v>
      </c>
      <c r="U1022" s="13">
        <v>347.22000100000002</v>
      </c>
      <c r="V1022" s="13">
        <v>331.33334400000001</v>
      </c>
      <c r="W1022" s="13">
        <v>332.08999599999999</v>
      </c>
      <c r="AG1022" s="14">
        <v>44581</v>
      </c>
      <c r="AH1022" s="13">
        <v>70488600</v>
      </c>
    </row>
    <row r="1023" spans="1:34" x14ac:dyDescent="0.3">
      <c r="A1023" s="14">
        <v>44582</v>
      </c>
      <c r="B1023" s="13">
        <v>314.633331</v>
      </c>
      <c r="C1023" s="13">
        <f>AVERAGE(B1023:B1032)</f>
        <v>302.33099659999999</v>
      </c>
      <c r="D1023" s="13">
        <f>AVERAGE(B1023:B1052)</f>
        <v>294.02810870000008</v>
      </c>
      <c r="E1023" s="13">
        <f>AVERAGE(B1023:B1122)</f>
        <v>290.66649967999996</v>
      </c>
      <c r="S1023" s="14">
        <v>44582</v>
      </c>
      <c r="T1023" s="13">
        <v>332.11334199999999</v>
      </c>
      <c r="U1023" s="13">
        <v>334.85000600000001</v>
      </c>
      <c r="V1023" s="13">
        <v>313.5</v>
      </c>
      <c r="W1023" s="13">
        <v>314.633331</v>
      </c>
      <c r="AG1023" s="14">
        <v>44582</v>
      </c>
      <c r="AH1023" s="13">
        <v>103416000</v>
      </c>
    </row>
    <row r="1024" spans="1:34" x14ac:dyDescent="0.3">
      <c r="A1024" s="14">
        <v>44585</v>
      </c>
      <c r="B1024" s="13">
        <v>310</v>
      </c>
      <c r="C1024" s="13">
        <f>AVERAGE(B1024:B1033)</f>
        <v>301.64499809999995</v>
      </c>
      <c r="D1024" s="13">
        <f>AVERAGE(B1024:B1053)</f>
        <v>292.48010863333337</v>
      </c>
      <c r="E1024" s="13">
        <f>AVERAGE(B1024:B1123)</f>
        <v>289.85016637000001</v>
      </c>
      <c r="S1024" s="14">
        <v>44585</v>
      </c>
      <c r="T1024" s="13">
        <v>301.58667000000003</v>
      </c>
      <c r="U1024" s="13">
        <v>311.17001299999998</v>
      </c>
      <c r="V1024" s="13">
        <v>283.82333399999999</v>
      </c>
      <c r="W1024" s="13">
        <v>310</v>
      </c>
      <c r="AG1024" s="14">
        <v>44585</v>
      </c>
      <c r="AH1024" s="13">
        <v>151565700</v>
      </c>
    </row>
    <row r="1025" spans="1:34" x14ac:dyDescent="0.3">
      <c r="A1025" s="14">
        <v>44586</v>
      </c>
      <c r="B1025" s="13">
        <v>306.133331</v>
      </c>
      <c r="C1025" s="13">
        <f>AVERAGE(B1025:B1034)</f>
        <v>300.88966360000001</v>
      </c>
      <c r="D1025" s="13">
        <f>AVERAGE(B1025:B1054)</f>
        <v>291.30677490000005</v>
      </c>
      <c r="E1025" s="13">
        <f>AVERAGE(B1025:B1124)</f>
        <v>288.88116643000001</v>
      </c>
      <c r="S1025" s="14">
        <v>44586</v>
      </c>
      <c r="T1025" s="13">
        <v>304.73333700000001</v>
      </c>
      <c r="U1025" s="13">
        <v>317.08667000000003</v>
      </c>
      <c r="V1025" s="13">
        <v>301.07000699999998</v>
      </c>
      <c r="W1025" s="13">
        <v>306.133331</v>
      </c>
      <c r="AG1025" s="14">
        <v>44586</v>
      </c>
      <c r="AH1025" s="13">
        <v>86595900</v>
      </c>
    </row>
    <row r="1026" spans="1:34" x14ac:dyDescent="0.3">
      <c r="A1026" s="14">
        <v>44587</v>
      </c>
      <c r="B1026" s="13">
        <v>312.47000100000002</v>
      </c>
      <c r="C1026" s="13">
        <f>AVERAGE(B1026:B1035)</f>
        <v>301.00966490000002</v>
      </c>
      <c r="D1026" s="13">
        <f>AVERAGE(B1026:B1055)</f>
        <v>290.6464416666667</v>
      </c>
      <c r="E1026" s="13">
        <f>AVERAGE(B1026:B1125)</f>
        <v>287.98743306999995</v>
      </c>
      <c r="S1026" s="14">
        <v>44587</v>
      </c>
      <c r="T1026" s="13">
        <v>317.476654</v>
      </c>
      <c r="U1026" s="13">
        <v>329.23001099999999</v>
      </c>
      <c r="V1026" s="13">
        <v>302</v>
      </c>
      <c r="W1026" s="13">
        <v>312.47000100000002</v>
      </c>
      <c r="AG1026" s="14">
        <v>44587</v>
      </c>
      <c r="AH1026" s="13">
        <v>104867400</v>
      </c>
    </row>
    <row r="1027" spans="1:34" x14ac:dyDescent="0.3">
      <c r="A1027" s="14">
        <v>44588</v>
      </c>
      <c r="B1027" s="13">
        <v>276.366669</v>
      </c>
      <c r="C1027" s="13">
        <f>AVERAGE(B1027:B1036)</f>
        <v>300.8293304</v>
      </c>
      <c r="D1027" s="13">
        <f>AVERAGE(B1027:B1056)</f>
        <v>289.54521893333333</v>
      </c>
      <c r="E1027" s="13">
        <f>AVERAGE(B1027:B1126)</f>
        <v>287.23309972999994</v>
      </c>
      <c r="S1027" s="14">
        <v>44588</v>
      </c>
      <c r="T1027" s="13">
        <v>311.11999500000002</v>
      </c>
      <c r="U1027" s="13">
        <v>311.79666099999997</v>
      </c>
      <c r="V1027" s="13">
        <v>276.33334400000001</v>
      </c>
      <c r="W1027" s="13">
        <v>276.366669</v>
      </c>
      <c r="AG1027" s="14">
        <v>44588</v>
      </c>
      <c r="AH1027" s="13">
        <v>147109500</v>
      </c>
    </row>
    <row r="1028" spans="1:34" x14ac:dyDescent="0.3">
      <c r="A1028" s="14">
        <v>44589</v>
      </c>
      <c r="B1028" s="13">
        <v>282.116669</v>
      </c>
      <c r="C1028" s="13">
        <f>AVERAGE(B1028:B1037)</f>
        <v>303.34432980000003</v>
      </c>
      <c r="D1028" s="13">
        <f>AVERAGE(B1028:B1057)</f>
        <v>289.17021893333333</v>
      </c>
      <c r="E1028" s="13">
        <f>AVERAGE(B1028:B1127)</f>
        <v>286.83029973999999</v>
      </c>
      <c r="S1028" s="14">
        <v>44589</v>
      </c>
      <c r="T1028" s="13">
        <v>277.18667599999998</v>
      </c>
      <c r="U1028" s="13">
        <v>285.83334400000001</v>
      </c>
      <c r="V1028" s="13">
        <v>264.00332600000002</v>
      </c>
      <c r="W1028" s="13">
        <v>282.116669</v>
      </c>
      <c r="AG1028" s="14">
        <v>44589</v>
      </c>
      <c r="AH1028" s="13">
        <v>134789100</v>
      </c>
    </row>
    <row r="1029" spans="1:34" x14ac:dyDescent="0.3">
      <c r="A1029" s="14">
        <v>44592</v>
      </c>
      <c r="B1029" s="13">
        <v>312.23998999999998</v>
      </c>
      <c r="C1029" s="13">
        <f>AVERAGE(B1029:B1038)</f>
        <v>303.79932849999994</v>
      </c>
      <c r="D1029" s="13">
        <f>AVERAGE(B1029:B1058)</f>
        <v>288.28155213333326</v>
      </c>
      <c r="E1029" s="13">
        <f>AVERAGE(B1029:B1128)</f>
        <v>286.35983311999996</v>
      </c>
      <c r="S1029" s="14">
        <v>44592</v>
      </c>
      <c r="T1029" s="13">
        <v>290.90332000000001</v>
      </c>
      <c r="U1029" s="13">
        <v>312.66332999999997</v>
      </c>
      <c r="V1029" s="13">
        <v>287.35000600000001</v>
      </c>
      <c r="W1029" s="13">
        <v>312.23998999999998</v>
      </c>
      <c r="AG1029" s="14">
        <v>44592</v>
      </c>
      <c r="AH1029" s="13">
        <v>104436000</v>
      </c>
    </row>
    <row r="1030" spans="1:34" x14ac:dyDescent="0.3">
      <c r="A1030" s="14">
        <v>44593</v>
      </c>
      <c r="B1030" s="13">
        <v>310.41665599999999</v>
      </c>
      <c r="C1030" s="13">
        <f>AVERAGE(B1030:B1039)</f>
        <v>301.76733079999997</v>
      </c>
      <c r="D1030" s="13">
        <f>AVERAGE(B1030:B1059)</f>
        <v>286.78344116666659</v>
      </c>
      <c r="E1030" s="13">
        <f>AVERAGE(B1030:B1129)</f>
        <v>285.69449986999996</v>
      </c>
      <c r="S1030" s="14">
        <v>44593</v>
      </c>
      <c r="T1030" s="13">
        <v>311.73666400000002</v>
      </c>
      <c r="U1030" s="13">
        <v>314.56668100000002</v>
      </c>
      <c r="V1030" s="13">
        <v>301.66665599999999</v>
      </c>
      <c r="W1030" s="13">
        <v>310.41665599999999</v>
      </c>
      <c r="AG1030" s="14">
        <v>44593</v>
      </c>
      <c r="AH1030" s="13">
        <v>73138200</v>
      </c>
    </row>
    <row r="1031" spans="1:34" x14ac:dyDescent="0.3">
      <c r="A1031" s="14">
        <v>44594</v>
      </c>
      <c r="B1031" s="13">
        <v>301.88665800000001</v>
      </c>
      <c r="C1031" s="13">
        <f>AVERAGE(B1031:B1040)</f>
        <v>301.47333059999994</v>
      </c>
      <c r="D1031" s="13">
        <f>AVERAGE(B1031:B1060)</f>
        <v>285.77210796666657</v>
      </c>
      <c r="E1031" s="13">
        <f>AVERAGE(B1031:B1130)</f>
        <v>285.03953328999995</v>
      </c>
      <c r="S1031" s="14">
        <v>44594</v>
      </c>
      <c r="T1031" s="13">
        <v>309.39334100000002</v>
      </c>
      <c r="U1031" s="13">
        <v>310.5</v>
      </c>
      <c r="V1031" s="13">
        <v>296.47000100000002</v>
      </c>
      <c r="W1031" s="13">
        <v>301.88665800000001</v>
      </c>
      <c r="AG1031" s="14">
        <v>44594</v>
      </c>
      <c r="AH1031" s="13">
        <v>66792900</v>
      </c>
    </row>
    <row r="1032" spans="1:34" x14ac:dyDescent="0.3">
      <c r="A1032" s="14">
        <v>44595</v>
      </c>
      <c r="B1032" s="13">
        <v>297.04666099999997</v>
      </c>
      <c r="C1032" s="13">
        <f>AVERAGE(B1032:B1041)</f>
        <v>302.06433089999996</v>
      </c>
      <c r="D1032" s="13">
        <f>AVERAGE(B1032:B1061)</f>
        <v>285.39366353333327</v>
      </c>
      <c r="E1032" s="13">
        <f>AVERAGE(B1032:B1131)</f>
        <v>284.34730001000003</v>
      </c>
      <c r="S1032" s="14">
        <v>44595</v>
      </c>
      <c r="T1032" s="13">
        <v>294</v>
      </c>
      <c r="U1032" s="13">
        <v>312.33334400000001</v>
      </c>
      <c r="V1032" s="13">
        <v>293.50665300000003</v>
      </c>
      <c r="W1032" s="13">
        <v>297.04666099999997</v>
      </c>
      <c r="AG1032" s="14">
        <v>44595</v>
      </c>
      <c r="AH1032" s="13">
        <v>78855600</v>
      </c>
    </row>
    <row r="1033" spans="1:34" x14ac:dyDescent="0.3">
      <c r="A1033" s="14">
        <v>44596</v>
      </c>
      <c r="B1033" s="13">
        <v>307.773346</v>
      </c>
      <c r="C1033" s="13">
        <f>AVERAGE(B1033:B1042)</f>
        <v>301.57133169999997</v>
      </c>
      <c r="D1033" s="13">
        <f>AVERAGE(B1033:B1062)</f>
        <v>285.55199686666663</v>
      </c>
      <c r="E1033" s="13">
        <f>AVERAGE(B1033:B1132)</f>
        <v>283.66173344999993</v>
      </c>
      <c r="S1033" s="14">
        <v>44596</v>
      </c>
      <c r="T1033" s="13">
        <v>299.07333399999999</v>
      </c>
      <c r="U1033" s="13">
        <v>312.16665599999999</v>
      </c>
      <c r="V1033" s="13">
        <v>293.72332799999998</v>
      </c>
      <c r="W1033" s="13">
        <v>307.773346</v>
      </c>
      <c r="AG1033" s="14">
        <v>44596</v>
      </c>
      <c r="AH1033" s="13">
        <v>73625400</v>
      </c>
    </row>
    <row r="1034" spans="1:34" x14ac:dyDescent="0.3">
      <c r="A1034" s="14">
        <v>44599</v>
      </c>
      <c r="B1034" s="13">
        <v>302.44665500000002</v>
      </c>
      <c r="C1034" s="13">
        <f>AVERAGE(B1034:B1043)</f>
        <v>299.35999749999996</v>
      </c>
      <c r="D1034" s="13">
        <f>AVERAGE(B1034:B1063)</f>
        <v>285.5279968333333</v>
      </c>
      <c r="E1034" s="13">
        <f>AVERAGE(B1034:B1133)</f>
        <v>282.82873326999999</v>
      </c>
      <c r="S1034" s="14">
        <v>44599</v>
      </c>
      <c r="T1034" s="13">
        <v>307.92999300000002</v>
      </c>
      <c r="U1034" s="13">
        <v>315.92334</v>
      </c>
      <c r="V1034" s="13">
        <v>300.90332000000001</v>
      </c>
      <c r="W1034" s="13">
        <v>302.44665500000002</v>
      </c>
      <c r="AG1034" s="14">
        <v>44599</v>
      </c>
      <c r="AH1034" s="13">
        <v>60994500</v>
      </c>
    </row>
    <row r="1035" spans="1:34" x14ac:dyDescent="0.3">
      <c r="A1035" s="14">
        <v>44600</v>
      </c>
      <c r="B1035" s="13">
        <v>307.33334400000001</v>
      </c>
      <c r="C1035" s="13">
        <f>AVERAGE(B1035:B1044)</f>
        <v>296.49966430000001</v>
      </c>
      <c r="D1035" s="13">
        <f>AVERAGE(B1035:B1064)</f>
        <v>286.49066366666665</v>
      </c>
      <c r="E1035" s="13">
        <f>AVERAGE(B1035:B1134)</f>
        <v>282.07690007999997</v>
      </c>
      <c r="S1035" s="14">
        <v>44600</v>
      </c>
      <c r="T1035" s="13">
        <v>301.843323</v>
      </c>
      <c r="U1035" s="13">
        <v>308.76333599999998</v>
      </c>
      <c r="V1035" s="13">
        <v>298.26666299999999</v>
      </c>
      <c r="W1035" s="13">
        <v>307.33334400000001</v>
      </c>
      <c r="AG1035" s="14">
        <v>44600</v>
      </c>
      <c r="AH1035" s="13">
        <v>50729100</v>
      </c>
    </row>
    <row r="1036" spans="1:34" x14ac:dyDescent="0.3">
      <c r="A1036" s="14">
        <v>44601</v>
      </c>
      <c r="B1036" s="13">
        <v>310.66665599999999</v>
      </c>
      <c r="C1036" s="13">
        <f>AVERAGE(B1036:B1045)</f>
        <v>291.23432919999999</v>
      </c>
      <c r="D1036" s="13">
        <f>AVERAGE(B1036:B1065)</f>
        <v>287.34744159999997</v>
      </c>
      <c r="E1036" s="13">
        <f>AVERAGE(B1036:B1135)</f>
        <v>281.33423329999988</v>
      </c>
      <c r="S1036" s="14">
        <v>44601</v>
      </c>
      <c r="T1036" s="13">
        <v>311.66665599999999</v>
      </c>
      <c r="U1036" s="13">
        <v>315.42334</v>
      </c>
      <c r="V1036" s="13">
        <v>306.66665599999999</v>
      </c>
      <c r="W1036" s="13">
        <v>310.66665599999999</v>
      </c>
      <c r="AG1036" s="14">
        <v>44601</v>
      </c>
      <c r="AH1036" s="13">
        <v>52259400</v>
      </c>
    </row>
    <row r="1037" spans="1:34" x14ac:dyDescent="0.3">
      <c r="A1037" s="14">
        <v>44602</v>
      </c>
      <c r="B1037" s="13">
        <v>301.51666299999999</v>
      </c>
      <c r="C1037" s="13">
        <f>AVERAGE(B1037:B1046)</f>
        <v>286.85999759999999</v>
      </c>
      <c r="D1037" s="13">
        <f>AVERAGE(B1037:B1066)</f>
        <v>288.25766399999998</v>
      </c>
      <c r="E1037" s="13">
        <f>AVERAGE(B1037:B1136)</f>
        <v>280.54490010999996</v>
      </c>
      <c r="S1037" s="14">
        <v>44602</v>
      </c>
      <c r="T1037" s="13">
        <v>302.790009</v>
      </c>
      <c r="U1037" s="13">
        <v>314.60333300000002</v>
      </c>
      <c r="V1037" s="13">
        <v>298.89999399999999</v>
      </c>
      <c r="W1037" s="13">
        <v>301.51666299999999</v>
      </c>
      <c r="AG1037" s="14">
        <v>44602</v>
      </c>
      <c r="AH1037" s="13">
        <v>66126900</v>
      </c>
    </row>
    <row r="1038" spans="1:34" x14ac:dyDescent="0.3">
      <c r="A1038" s="14">
        <v>44603</v>
      </c>
      <c r="B1038" s="13">
        <v>286.66665599999999</v>
      </c>
      <c r="C1038" s="13">
        <f>AVERAGE(B1038:B1047)</f>
        <v>283.70399780000002</v>
      </c>
      <c r="D1038" s="13">
        <f>AVERAGE(B1038:B1067)</f>
        <v>289.43644206666664</v>
      </c>
      <c r="E1038" s="13">
        <f>AVERAGE(B1038:B1137)</f>
        <v>279.97516682999992</v>
      </c>
      <c r="S1038" s="14">
        <v>44603</v>
      </c>
      <c r="T1038" s="13">
        <v>303.209991</v>
      </c>
      <c r="U1038" s="13">
        <v>305.32000699999998</v>
      </c>
      <c r="V1038" s="13">
        <v>283.56668100000002</v>
      </c>
      <c r="W1038" s="13">
        <v>286.66665599999999</v>
      </c>
      <c r="AG1038" s="14">
        <v>44603</v>
      </c>
      <c r="AH1038" s="13">
        <v>79645800</v>
      </c>
    </row>
    <row r="1039" spans="1:34" x14ac:dyDescent="0.3">
      <c r="A1039" s="14">
        <v>44606</v>
      </c>
      <c r="B1039" s="13">
        <v>291.92001299999998</v>
      </c>
      <c r="C1039" s="13">
        <f>AVERAGE(B1039:B1048)</f>
        <v>284.05166629999997</v>
      </c>
      <c r="D1039" s="13">
        <f>AVERAGE(B1039:B1068)</f>
        <v>292.01244203333329</v>
      </c>
      <c r="E1039" s="13">
        <f>AVERAGE(B1039:B1138)</f>
        <v>279.61613362999992</v>
      </c>
      <c r="S1039" s="14">
        <v>44606</v>
      </c>
      <c r="T1039" s="13">
        <v>287.19000199999999</v>
      </c>
      <c r="U1039" s="13">
        <v>299.62667800000003</v>
      </c>
      <c r="V1039" s="13">
        <v>284.383331</v>
      </c>
      <c r="W1039" s="13">
        <v>291.92001299999998</v>
      </c>
      <c r="AG1039" s="14">
        <v>44606</v>
      </c>
      <c r="AH1039" s="13">
        <v>67756500</v>
      </c>
    </row>
    <row r="1040" spans="1:34" x14ac:dyDescent="0.3">
      <c r="A1040" s="14">
        <v>44607</v>
      </c>
      <c r="B1040" s="13">
        <v>307.476654</v>
      </c>
      <c r="C1040" s="13">
        <f>AVERAGE(B1040:B1049)</f>
        <v>283.67199719999996</v>
      </c>
      <c r="D1040" s="13">
        <f>AVERAGE(B1040:B1069)</f>
        <v>294.49921979999999</v>
      </c>
      <c r="E1040" s="13">
        <f>AVERAGE(B1040:B1139)</f>
        <v>279.04036687999997</v>
      </c>
      <c r="S1040" s="14">
        <v>44607</v>
      </c>
      <c r="T1040" s="13">
        <v>300</v>
      </c>
      <c r="U1040" s="13">
        <v>307.66665599999999</v>
      </c>
      <c r="V1040" s="13">
        <v>297.79333500000001</v>
      </c>
      <c r="W1040" s="13">
        <v>307.476654</v>
      </c>
      <c r="AG1040" s="14">
        <v>44607</v>
      </c>
      <c r="AH1040" s="13">
        <v>57286200</v>
      </c>
    </row>
    <row r="1041" spans="1:34" x14ac:dyDescent="0.3">
      <c r="A1041" s="14">
        <v>44608</v>
      </c>
      <c r="B1041" s="13">
        <v>307.79666099999997</v>
      </c>
      <c r="C1041" s="13">
        <f>AVERAGE(B1041:B1050)</f>
        <v>282.25399789999994</v>
      </c>
      <c r="D1041" s="13">
        <f>AVERAGE(B1041:B1070)</f>
        <v>296.40544233333333</v>
      </c>
      <c r="E1041" s="13">
        <f>AVERAGE(B1041:B1140)</f>
        <v>278.29630040999996</v>
      </c>
      <c r="S1041" s="14">
        <v>44608</v>
      </c>
      <c r="T1041" s="13">
        <v>304.68331899999998</v>
      </c>
      <c r="U1041" s="13">
        <v>308.80999800000001</v>
      </c>
      <c r="V1041" s="13">
        <v>300.40332000000001</v>
      </c>
      <c r="W1041" s="13">
        <v>307.79666099999997</v>
      </c>
      <c r="AG1041" s="14">
        <v>44608</v>
      </c>
      <c r="AH1041" s="13">
        <v>51294300</v>
      </c>
    </row>
    <row r="1042" spans="1:34" x14ac:dyDescent="0.3">
      <c r="A1042" s="14">
        <v>44609</v>
      </c>
      <c r="B1042" s="13">
        <v>292.116669</v>
      </c>
      <c r="C1042" s="13">
        <f>AVERAGE(B1042:B1051)</f>
        <v>279.45066539999999</v>
      </c>
      <c r="D1042" s="13">
        <f>AVERAGE(B1042:B1071)</f>
        <v>298.11888736666668</v>
      </c>
      <c r="E1042" s="13">
        <f>AVERAGE(B1042:B1141)</f>
        <v>277.58873372999994</v>
      </c>
      <c r="S1042" s="14">
        <v>44609</v>
      </c>
      <c r="T1042" s="13">
        <v>304.42001299999998</v>
      </c>
      <c r="U1042" s="13">
        <v>306.16665599999999</v>
      </c>
      <c r="V1042" s="13">
        <v>291.366669</v>
      </c>
      <c r="W1042" s="13">
        <v>292.116669</v>
      </c>
      <c r="AG1042" s="14">
        <v>44609</v>
      </c>
      <c r="AH1042" s="13">
        <v>55178400</v>
      </c>
    </row>
    <row r="1043" spans="1:34" x14ac:dyDescent="0.3">
      <c r="A1043" s="14">
        <v>44610</v>
      </c>
      <c r="B1043" s="13">
        <v>285.66000400000001</v>
      </c>
      <c r="C1043" s="13">
        <f>AVERAGE(B1043:B1052)</f>
        <v>278.18199779999998</v>
      </c>
      <c r="D1043" s="13">
        <f>AVERAGE(B1043:B1072)</f>
        <v>300.43266503333331</v>
      </c>
      <c r="E1043" s="13">
        <f>AVERAGE(B1043:B1142)</f>
        <v>277.05070042999995</v>
      </c>
      <c r="S1043" s="14">
        <v>44610</v>
      </c>
      <c r="T1043" s="13">
        <v>295.33334400000001</v>
      </c>
      <c r="U1043" s="13">
        <v>295.62332199999997</v>
      </c>
      <c r="V1043" s="13">
        <v>279.20333900000003</v>
      </c>
      <c r="W1043" s="13">
        <v>285.66000400000001</v>
      </c>
      <c r="AG1043" s="14">
        <v>44610</v>
      </c>
      <c r="AH1043" s="13">
        <v>68501700</v>
      </c>
    </row>
    <row r="1044" spans="1:34" x14ac:dyDescent="0.3">
      <c r="A1044" s="14">
        <v>44614</v>
      </c>
      <c r="B1044" s="13">
        <v>273.843323</v>
      </c>
      <c r="C1044" s="13">
        <f>AVERAGE(B1044:B1053)</f>
        <v>276.43533030000003</v>
      </c>
      <c r="D1044" s="13">
        <f>AVERAGE(B1044:B1073)</f>
        <v>303.63788760000006</v>
      </c>
      <c r="E1044" s="13">
        <f>AVERAGE(B1044:B1143)</f>
        <v>276.59476704999992</v>
      </c>
      <c r="S1044" s="14">
        <v>44614</v>
      </c>
      <c r="T1044" s="13">
        <v>278.04333500000001</v>
      </c>
      <c r="U1044" s="13">
        <v>285.57666</v>
      </c>
      <c r="V1044" s="13">
        <v>267.03332499999999</v>
      </c>
      <c r="W1044" s="13">
        <v>273.843323</v>
      </c>
      <c r="AG1044" s="14">
        <v>44614</v>
      </c>
      <c r="AH1044" s="13">
        <v>83288100</v>
      </c>
    </row>
    <row r="1045" spans="1:34" x14ac:dyDescent="0.3">
      <c r="A1045" s="14">
        <v>44615</v>
      </c>
      <c r="B1045" s="13">
        <v>254.679993</v>
      </c>
      <c r="C1045" s="13">
        <f>AVERAGE(B1045:B1054)</f>
        <v>276.53099680000003</v>
      </c>
      <c r="D1045" s="13">
        <f>AVERAGE(B1045:B1074)</f>
        <v>306.63488770000004</v>
      </c>
      <c r="E1045" s="13">
        <f>AVERAGE(B1045:B1144)</f>
        <v>276.26180042999994</v>
      </c>
      <c r="S1045" s="14">
        <v>44615</v>
      </c>
      <c r="T1045" s="13">
        <v>276.80999800000001</v>
      </c>
      <c r="U1045" s="13">
        <v>278.43331899999998</v>
      </c>
      <c r="V1045" s="13">
        <v>253.520004</v>
      </c>
      <c r="W1045" s="13">
        <v>254.679993</v>
      </c>
      <c r="AG1045" s="14">
        <v>44615</v>
      </c>
      <c r="AH1045" s="13">
        <v>95256900</v>
      </c>
    </row>
    <row r="1046" spans="1:34" x14ac:dyDescent="0.3">
      <c r="A1046" s="14">
        <v>44616</v>
      </c>
      <c r="B1046" s="13">
        <v>266.92334</v>
      </c>
      <c r="C1046" s="13">
        <f>AVERAGE(B1046:B1055)</f>
        <v>279.69533089999999</v>
      </c>
      <c r="D1046" s="13">
        <f>AVERAGE(B1046:B1075)</f>
        <v>309.76511026666674</v>
      </c>
      <c r="E1046" s="13">
        <f>AVERAGE(B1046:B1145)</f>
        <v>276.17030048999993</v>
      </c>
      <c r="S1046" s="14">
        <v>44616</v>
      </c>
      <c r="T1046" s="13">
        <v>233.46333300000001</v>
      </c>
      <c r="U1046" s="13">
        <v>267.49334700000003</v>
      </c>
      <c r="V1046" s="13">
        <v>233.33332799999999</v>
      </c>
      <c r="W1046" s="13">
        <v>266.92334</v>
      </c>
      <c r="AG1046" s="14">
        <v>44616</v>
      </c>
      <c r="AH1046" s="13">
        <v>135322200</v>
      </c>
    </row>
    <row r="1047" spans="1:34" x14ac:dyDescent="0.3">
      <c r="A1047" s="14">
        <v>44617</v>
      </c>
      <c r="B1047" s="13">
        <v>269.95666499999999</v>
      </c>
      <c r="C1047" s="13">
        <f>AVERAGE(B1047:B1056)</f>
        <v>280.9463288</v>
      </c>
      <c r="D1047" s="13">
        <f>AVERAGE(B1047:B1076)</f>
        <v>312.61499936666672</v>
      </c>
      <c r="E1047" s="13">
        <f>AVERAGE(B1047:B1146)</f>
        <v>275.9760670899999</v>
      </c>
      <c r="S1047" s="14">
        <v>44617</v>
      </c>
      <c r="T1047" s="13">
        <v>269.74334700000003</v>
      </c>
      <c r="U1047" s="13">
        <v>273.16665599999999</v>
      </c>
      <c r="V1047" s="13">
        <v>260.79998799999998</v>
      </c>
      <c r="W1047" s="13">
        <v>269.95666499999999</v>
      </c>
      <c r="AG1047" s="14">
        <v>44617</v>
      </c>
      <c r="AH1047" s="13">
        <v>76067700</v>
      </c>
    </row>
    <row r="1048" spans="1:34" x14ac:dyDescent="0.3">
      <c r="A1048" s="14">
        <v>44620</v>
      </c>
      <c r="B1048" s="13">
        <v>290.14334100000002</v>
      </c>
      <c r="C1048" s="13">
        <f>AVERAGE(B1048:B1057)</f>
        <v>280.4623292</v>
      </c>
      <c r="D1048" s="13">
        <f>AVERAGE(B1048:B1077)</f>
        <v>315.01077676666671</v>
      </c>
      <c r="E1048" s="13">
        <f>AVERAGE(B1048:B1147)</f>
        <v>275.99356708999994</v>
      </c>
      <c r="S1048" s="14">
        <v>44620</v>
      </c>
      <c r="T1048" s="13">
        <v>271.67001299999998</v>
      </c>
      <c r="U1048" s="13">
        <v>292.28668199999998</v>
      </c>
      <c r="V1048" s="13">
        <v>271.57000699999998</v>
      </c>
      <c r="W1048" s="13">
        <v>290.14334100000002</v>
      </c>
      <c r="AG1048" s="14">
        <v>44620</v>
      </c>
      <c r="AH1048" s="13">
        <v>99006900</v>
      </c>
    </row>
    <row r="1049" spans="1:34" x14ac:dyDescent="0.3">
      <c r="A1049" s="14">
        <v>44621</v>
      </c>
      <c r="B1049" s="13">
        <v>288.12332199999997</v>
      </c>
      <c r="C1049" s="13">
        <f>AVERAGE(B1049:B1058)</f>
        <v>276.9936616</v>
      </c>
      <c r="D1049" s="13">
        <f>AVERAGE(B1049:B1078)</f>
        <v>316.18299866666672</v>
      </c>
      <c r="E1049" s="13">
        <f>AVERAGE(B1049:B1148)</f>
        <v>275.8145671499999</v>
      </c>
      <c r="S1049" s="14">
        <v>44621</v>
      </c>
      <c r="T1049" s="13">
        <v>289.89334100000002</v>
      </c>
      <c r="U1049" s="13">
        <v>296.62667800000003</v>
      </c>
      <c r="V1049" s="13">
        <v>284.593323</v>
      </c>
      <c r="W1049" s="13">
        <v>288.12332199999997</v>
      </c>
      <c r="AG1049" s="14">
        <v>44621</v>
      </c>
      <c r="AH1049" s="13">
        <v>74766900</v>
      </c>
    </row>
    <row r="1050" spans="1:34" x14ac:dyDescent="0.3">
      <c r="A1050" s="14">
        <v>44622</v>
      </c>
      <c r="B1050" s="13">
        <v>293.29666099999997</v>
      </c>
      <c r="C1050" s="13">
        <f>AVERAGE(B1050:B1059)</f>
        <v>274.91099550000001</v>
      </c>
      <c r="D1050" s="13">
        <f>AVERAGE(B1050:B1079)</f>
        <v>317.54499916666663</v>
      </c>
      <c r="E1050" s="13">
        <f>AVERAGE(B1050:B1149)</f>
        <v>275.61766711999991</v>
      </c>
      <c r="S1050" s="14">
        <v>44622</v>
      </c>
      <c r="T1050" s="13">
        <v>290.709991</v>
      </c>
      <c r="U1050" s="13">
        <v>295.49334700000003</v>
      </c>
      <c r="V1050" s="13">
        <v>281.42334</v>
      </c>
      <c r="W1050" s="13">
        <v>293.29666099999997</v>
      </c>
      <c r="AG1050" s="14">
        <v>44622</v>
      </c>
      <c r="AH1050" s="13">
        <v>74643300</v>
      </c>
    </row>
    <row r="1051" spans="1:34" x14ac:dyDescent="0.3">
      <c r="A1051" s="14">
        <v>44623</v>
      </c>
      <c r="B1051" s="13">
        <v>279.76333599999998</v>
      </c>
      <c r="C1051" s="13">
        <f>AVERAGE(B1051:B1060)</f>
        <v>273.58899539999999</v>
      </c>
      <c r="D1051" s="13">
        <f>AVERAGE(B1051:B1080)</f>
        <v>319.12811076666668</v>
      </c>
      <c r="E1051" s="13">
        <f>AVERAGE(B1051:B1150)</f>
        <v>275.27330035999989</v>
      </c>
      <c r="S1051" s="14">
        <v>44623</v>
      </c>
      <c r="T1051" s="13">
        <v>292.92334</v>
      </c>
      <c r="U1051" s="13">
        <v>295.48001099999999</v>
      </c>
      <c r="V1051" s="13">
        <v>277.53332499999999</v>
      </c>
      <c r="W1051" s="13">
        <v>279.76333599999998</v>
      </c>
      <c r="AG1051" s="14">
        <v>44623</v>
      </c>
      <c r="AH1051" s="13">
        <v>61623600</v>
      </c>
    </row>
    <row r="1052" spans="1:34" x14ac:dyDescent="0.3">
      <c r="A1052" s="14">
        <v>44624</v>
      </c>
      <c r="B1052" s="13">
        <v>279.42999300000002</v>
      </c>
      <c r="C1052" s="13">
        <f>AVERAGE(B1052:B1061)</f>
        <v>274.66599430000002</v>
      </c>
      <c r="D1052" s="13">
        <f>AVERAGE(B1052:B1081)</f>
        <v>320.7471110333334</v>
      </c>
      <c r="E1052" s="13">
        <f>AVERAGE(B1052:B1151)</f>
        <v>275.22386706999987</v>
      </c>
      <c r="S1052" s="14">
        <v>44624</v>
      </c>
      <c r="T1052" s="13">
        <v>283.03332499999999</v>
      </c>
      <c r="U1052" s="13">
        <v>285.21667500000001</v>
      </c>
      <c r="V1052" s="13">
        <v>275.05334499999998</v>
      </c>
      <c r="W1052" s="13">
        <v>279.42999300000002</v>
      </c>
      <c r="AG1052" s="14">
        <v>44624</v>
      </c>
      <c r="AH1052" s="13">
        <v>66999600</v>
      </c>
    </row>
    <row r="1053" spans="1:34" x14ac:dyDescent="0.3">
      <c r="A1053" s="14">
        <v>44627</v>
      </c>
      <c r="B1053" s="13">
        <v>268.19332900000001</v>
      </c>
      <c r="C1053" s="13">
        <f>AVERAGE(B1053:B1062)</f>
        <v>276.90266109999999</v>
      </c>
      <c r="D1053" s="13">
        <f>AVERAGE(B1053:B1082)</f>
        <v>322.59155579999998</v>
      </c>
      <c r="E1053" s="13">
        <f>AVERAGE(B1053:B1152)</f>
        <v>275.23856707999983</v>
      </c>
      <c r="S1053" s="14">
        <v>44627</v>
      </c>
      <c r="T1053" s="13">
        <v>285.43331899999998</v>
      </c>
      <c r="U1053" s="13">
        <v>288.71331800000002</v>
      </c>
      <c r="V1053" s="13">
        <v>268.19000199999999</v>
      </c>
      <c r="W1053" s="13">
        <v>268.19332900000001</v>
      </c>
      <c r="AG1053" s="14">
        <v>44627</v>
      </c>
      <c r="AH1053" s="13">
        <v>72494100</v>
      </c>
    </row>
    <row r="1054" spans="1:34" x14ac:dyDescent="0.3">
      <c r="A1054" s="14">
        <v>44628</v>
      </c>
      <c r="B1054" s="13">
        <v>274.79998799999998</v>
      </c>
      <c r="C1054" s="13">
        <f>AVERAGE(B1054:B1063)</f>
        <v>280.78866269999992</v>
      </c>
      <c r="D1054" s="13">
        <f>AVERAGE(B1054:B1083)</f>
        <v>325.07566733333334</v>
      </c>
      <c r="E1054" s="13">
        <f>AVERAGE(B1054:B1153)</f>
        <v>275.52813372999981</v>
      </c>
      <c r="S1054" s="14">
        <v>44628</v>
      </c>
      <c r="T1054" s="13">
        <v>265.17666600000001</v>
      </c>
      <c r="U1054" s="13">
        <v>283.32998700000002</v>
      </c>
      <c r="V1054" s="13">
        <v>260.72332799999998</v>
      </c>
      <c r="W1054" s="13">
        <v>274.79998799999998</v>
      </c>
      <c r="AG1054" s="14">
        <v>44628</v>
      </c>
      <c r="AH1054" s="13">
        <v>80399100</v>
      </c>
    </row>
    <row r="1055" spans="1:34" x14ac:dyDescent="0.3">
      <c r="A1055" s="14">
        <v>44629</v>
      </c>
      <c r="B1055" s="13">
        <v>286.32333399999999</v>
      </c>
      <c r="C1055" s="13">
        <f>AVERAGE(B1055:B1064)</f>
        <v>286.44132989999997</v>
      </c>
      <c r="D1055" s="13">
        <f>AVERAGE(B1055:B1084)</f>
        <v>326.77344563333332</v>
      </c>
      <c r="E1055" s="13">
        <f>AVERAGE(B1055:B1154)</f>
        <v>275.75290056999984</v>
      </c>
      <c r="S1055" s="14">
        <v>44629</v>
      </c>
      <c r="T1055" s="13">
        <v>279.82666</v>
      </c>
      <c r="U1055" s="13">
        <v>286.85333300000002</v>
      </c>
      <c r="V1055" s="13">
        <v>277.33667000000003</v>
      </c>
      <c r="W1055" s="13">
        <v>286.32333399999999</v>
      </c>
      <c r="AG1055" s="14">
        <v>44629</v>
      </c>
      <c r="AH1055" s="13">
        <v>59184000</v>
      </c>
    </row>
    <row r="1056" spans="1:34" x14ac:dyDescent="0.3">
      <c r="A1056" s="14">
        <v>44630</v>
      </c>
      <c r="B1056" s="13">
        <v>279.43331899999998</v>
      </c>
      <c r="C1056" s="13">
        <f>AVERAGE(B1056:B1065)</f>
        <v>291.11266469999998</v>
      </c>
      <c r="D1056" s="13">
        <f>AVERAGE(B1056:B1085)</f>
        <v>328.43800149999998</v>
      </c>
      <c r="E1056" s="13">
        <f>AVERAGE(B1056:B1155)</f>
        <v>275.89553392999983</v>
      </c>
      <c r="S1056" s="14">
        <v>44630</v>
      </c>
      <c r="T1056" s="13">
        <v>283.81668100000002</v>
      </c>
      <c r="U1056" s="13">
        <v>284.81668100000002</v>
      </c>
      <c r="V1056" s="13">
        <v>270.11999500000002</v>
      </c>
      <c r="W1056" s="13">
        <v>279.43331899999998</v>
      </c>
      <c r="AG1056" s="14">
        <v>44630</v>
      </c>
      <c r="AH1056" s="13">
        <v>58648500</v>
      </c>
    </row>
    <row r="1057" spans="1:34" x14ac:dyDescent="0.3">
      <c r="A1057" s="14">
        <v>44631</v>
      </c>
      <c r="B1057" s="13">
        <v>265.116669</v>
      </c>
      <c r="C1057" s="13">
        <f>AVERAGE(B1057:B1066)</f>
        <v>296.9666656</v>
      </c>
      <c r="D1057" s="13">
        <f>AVERAGE(B1057:B1086)</f>
        <v>330.29077963333333</v>
      </c>
      <c r="E1057" s="13">
        <f>AVERAGE(B1057:B1156)</f>
        <v>276.17516740999986</v>
      </c>
      <c r="S1057" s="14">
        <v>44631</v>
      </c>
      <c r="T1057" s="13">
        <v>280.06668100000002</v>
      </c>
      <c r="U1057" s="13">
        <v>281.26666299999999</v>
      </c>
      <c r="V1057" s="13">
        <v>264.58999599999999</v>
      </c>
      <c r="W1057" s="13">
        <v>265.116669</v>
      </c>
      <c r="AG1057" s="14">
        <v>44631</v>
      </c>
      <c r="AH1057" s="13">
        <v>67037100</v>
      </c>
    </row>
    <row r="1058" spans="1:34" x14ac:dyDescent="0.3">
      <c r="A1058" s="14">
        <v>44634</v>
      </c>
      <c r="B1058" s="13">
        <v>255.45666499999999</v>
      </c>
      <c r="C1058" s="13">
        <f>AVERAGE(B1058:B1067)</f>
        <v>304.14299919999996</v>
      </c>
      <c r="D1058" s="13">
        <f>AVERAGE(B1058:B1087)</f>
        <v>332.54266866666666</v>
      </c>
      <c r="E1058" s="13">
        <f>AVERAGE(B1058:B1157)</f>
        <v>276.61033402999988</v>
      </c>
      <c r="S1058" s="14">
        <v>44634</v>
      </c>
      <c r="T1058" s="13">
        <v>260.20333900000003</v>
      </c>
      <c r="U1058" s="13">
        <v>266.89999399999999</v>
      </c>
      <c r="V1058" s="13">
        <v>252.01333600000001</v>
      </c>
      <c r="W1058" s="13">
        <v>255.45666499999999</v>
      </c>
      <c r="AG1058" s="14">
        <v>44634</v>
      </c>
      <c r="AH1058" s="13">
        <v>71152200</v>
      </c>
    </row>
    <row r="1059" spans="1:34" x14ac:dyDescent="0.3">
      <c r="A1059" s="14">
        <v>44635</v>
      </c>
      <c r="B1059" s="13">
        <v>267.29666099999997</v>
      </c>
      <c r="C1059" s="13">
        <f>AVERAGE(B1059:B1068)</f>
        <v>314.99199820000001</v>
      </c>
      <c r="D1059" s="13">
        <f>AVERAGE(B1059:B1088)</f>
        <v>333.76544699999999</v>
      </c>
      <c r="E1059" s="13">
        <f>AVERAGE(B1059:B1158)</f>
        <v>276.93746750999986</v>
      </c>
      <c r="S1059" s="14">
        <v>44635</v>
      </c>
      <c r="T1059" s="13">
        <v>258.42334</v>
      </c>
      <c r="U1059" s="13">
        <v>268.523346</v>
      </c>
      <c r="V1059" s="13">
        <v>252.19000199999999</v>
      </c>
      <c r="W1059" s="13">
        <v>267.29666099999997</v>
      </c>
      <c r="AG1059" s="14">
        <v>44635</v>
      </c>
      <c r="AH1059" s="13">
        <v>66841200</v>
      </c>
    </row>
    <row r="1060" spans="1:34" x14ac:dyDescent="0.3">
      <c r="A1060" s="14">
        <v>44636</v>
      </c>
      <c r="B1060" s="13">
        <v>280.07666</v>
      </c>
      <c r="C1060" s="13">
        <f>AVERAGE(B1060:B1069)</f>
        <v>324.9146667</v>
      </c>
      <c r="D1060" s="13">
        <f>AVERAGE(B1060:B1089)</f>
        <v>334.65011396666671</v>
      </c>
      <c r="E1060" s="13">
        <f>AVERAGE(B1060:B1159)</f>
        <v>277.16873429999987</v>
      </c>
      <c r="S1060" s="14">
        <v>44636</v>
      </c>
      <c r="T1060" s="13">
        <v>269.66665599999999</v>
      </c>
      <c r="U1060" s="13">
        <v>280.66665599999999</v>
      </c>
      <c r="V1060" s="13">
        <v>267.42001299999998</v>
      </c>
      <c r="W1060" s="13">
        <v>280.07666</v>
      </c>
      <c r="AG1060" s="14">
        <v>44636</v>
      </c>
      <c r="AH1060" s="13">
        <v>84028800</v>
      </c>
    </row>
    <row r="1061" spans="1:34" x14ac:dyDescent="0.3">
      <c r="A1061" s="14">
        <v>44637</v>
      </c>
      <c r="B1061" s="13">
        <v>290.53332499999999</v>
      </c>
      <c r="C1061" s="13">
        <f>AVERAGE(B1061:B1070)</f>
        <v>333.37333369999999</v>
      </c>
      <c r="D1061" s="13">
        <f>AVERAGE(B1061:B1090)</f>
        <v>335.06433616666669</v>
      </c>
      <c r="E1061" s="13">
        <f>AVERAGE(B1061:B1160)</f>
        <v>277.20130113999988</v>
      </c>
      <c r="S1061" s="14">
        <v>44637</v>
      </c>
      <c r="T1061" s="13">
        <v>276.99667399999998</v>
      </c>
      <c r="U1061" s="13">
        <v>291.66665599999999</v>
      </c>
      <c r="V1061" s="13">
        <v>275.23998999999998</v>
      </c>
      <c r="W1061" s="13">
        <v>290.53332499999999</v>
      </c>
      <c r="AG1061" s="14">
        <v>44637</v>
      </c>
      <c r="AH1061" s="13">
        <v>66582900</v>
      </c>
    </row>
    <row r="1062" spans="1:34" x14ac:dyDescent="0.3">
      <c r="A1062" s="14">
        <v>44638</v>
      </c>
      <c r="B1062" s="13">
        <v>301.79666099999997</v>
      </c>
      <c r="C1062" s="13">
        <f>AVERAGE(B1062:B1071)</f>
        <v>340.24000239999998</v>
      </c>
      <c r="D1062" s="13">
        <f>AVERAGE(B1062:B1091)</f>
        <v>335.05500286666665</v>
      </c>
      <c r="E1062" s="13">
        <f>AVERAGE(B1062:B1161)</f>
        <v>277.23953447999992</v>
      </c>
      <c r="S1062" s="14">
        <v>44638</v>
      </c>
      <c r="T1062" s="13">
        <v>291.49667399999998</v>
      </c>
      <c r="U1062" s="13">
        <v>302.616669</v>
      </c>
      <c r="V1062" s="13">
        <v>289.13000499999998</v>
      </c>
      <c r="W1062" s="13">
        <v>301.79666099999997</v>
      </c>
      <c r="AG1062" s="14">
        <v>44638</v>
      </c>
      <c r="AH1062" s="13">
        <v>100414200</v>
      </c>
    </row>
    <row r="1063" spans="1:34" x14ac:dyDescent="0.3">
      <c r="A1063" s="14">
        <v>44641</v>
      </c>
      <c r="B1063" s="13">
        <v>307.05334499999998</v>
      </c>
      <c r="C1063" s="13">
        <f>AVERAGE(B1063:B1072)</f>
        <v>346.21333620000001</v>
      </c>
      <c r="D1063" s="13">
        <f>AVERAGE(B1063:B1092)</f>
        <v>335.02778119999999</v>
      </c>
      <c r="E1063" s="13">
        <f>AVERAGE(B1063:B1162)</f>
        <v>277.08786791999989</v>
      </c>
      <c r="S1063" s="14">
        <v>44641</v>
      </c>
      <c r="T1063" s="13">
        <v>304.99334700000003</v>
      </c>
      <c r="U1063" s="13">
        <v>314.28332499999999</v>
      </c>
      <c r="V1063" s="13">
        <v>302.36334199999999</v>
      </c>
      <c r="W1063" s="13">
        <v>307.05334499999998</v>
      </c>
      <c r="AG1063" s="14">
        <v>44641</v>
      </c>
      <c r="AH1063" s="13">
        <v>81981600</v>
      </c>
    </row>
    <row r="1064" spans="1:34" x14ac:dyDescent="0.3">
      <c r="A1064" s="14">
        <v>44642</v>
      </c>
      <c r="B1064" s="13">
        <v>331.32666</v>
      </c>
      <c r="C1064" s="13">
        <f>AVERAGE(B1064:B1073)</f>
        <v>353.68966979999993</v>
      </c>
      <c r="D1064" s="13">
        <f>AVERAGE(B1064:B1093)</f>
        <v>334.89544783333332</v>
      </c>
      <c r="E1064" s="13">
        <f>AVERAGE(B1064:B1163)</f>
        <v>277.0176344599999</v>
      </c>
      <c r="S1064" s="14">
        <v>44642</v>
      </c>
      <c r="T1064" s="13">
        <v>310</v>
      </c>
      <c r="U1064" s="13">
        <v>332.61999500000002</v>
      </c>
      <c r="V1064" s="13">
        <v>307.25</v>
      </c>
      <c r="W1064" s="13">
        <v>331.32666</v>
      </c>
      <c r="AG1064" s="14">
        <v>44642</v>
      </c>
      <c r="AH1064" s="13">
        <v>105868500</v>
      </c>
    </row>
    <row r="1065" spans="1:34" x14ac:dyDescent="0.3">
      <c r="A1065" s="14">
        <v>44643</v>
      </c>
      <c r="B1065" s="13">
        <v>333.03668199999998</v>
      </c>
      <c r="C1065" s="13">
        <f>AVERAGE(B1065:B1074)</f>
        <v>356.9323364</v>
      </c>
      <c r="D1065" s="13">
        <f>AVERAGE(B1065:B1094)</f>
        <v>334.43589280000003</v>
      </c>
      <c r="E1065" s="13">
        <f>AVERAGE(B1065:B1164)</f>
        <v>276.7975679299999</v>
      </c>
      <c r="S1065" s="14">
        <v>44643</v>
      </c>
      <c r="T1065" s="13">
        <v>326.64666699999998</v>
      </c>
      <c r="U1065" s="13">
        <v>346.89999399999999</v>
      </c>
      <c r="V1065" s="13">
        <v>325.46667500000001</v>
      </c>
      <c r="W1065" s="13">
        <v>333.03668199999998</v>
      </c>
      <c r="AG1065" s="14">
        <v>44643</v>
      </c>
      <c r="AH1065" s="13">
        <v>120676200</v>
      </c>
    </row>
    <row r="1066" spans="1:34" x14ac:dyDescent="0.3">
      <c r="A1066" s="14">
        <v>44644</v>
      </c>
      <c r="B1066" s="13">
        <v>337.97332799999998</v>
      </c>
      <c r="C1066" s="13">
        <f>AVERAGE(B1066:B1075)</f>
        <v>358.48733520000002</v>
      </c>
      <c r="D1066" s="13">
        <f>AVERAGE(B1066:B1095)</f>
        <v>333.03778083333327</v>
      </c>
      <c r="E1066" s="13">
        <f>AVERAGE(B1066:B1165)</f>
        <v>276.53283434999986</v>
      </c>
      <c r="S1066" s="14">
        <v>44644</v>
      </c>
      <c r="T1066" s="13">
        <v>336.57666</v>
      </c>
      <c r="U1066" s="13">
        <v>341.49667399999998</v>
      </c>
      <c r="V1066" s="13">
        <v>329.60000600000001</v>
      </c>
      <c r="W1066" s="13">
        <v>337.97332799999998</v>
      </c>
      <c r="AG1066" s="14">
        <v>44644</v>
      </c>
      <c r="AH1066" s="13">
        <v>68920800</v>
      </c>
    </row>
    <row r="1067" spans="1:34" x14ac:dyDescent="0.3">
      <c r="A1067" s="14">
        <v>44645</v>
      </c>
      <c r="B1067" s="13">
        <v>336.88000499999998</v>
      </c>
      <c r="C1067" s="13">
        <f>AVERAGE(B1067:B1076)</f>
        <v>359.9320037</v>
      </c>
      <c r="D1067" s="13">
        <f>AVERAGE(B1067:B1096)</f>
        <v>331.39033616666671</v>
      </c>
      <c r="E1067" s="13">
        <f>AVERAGE(B1067:B1166)</f>
        <v>276.19306780999983</v>
      </c>
      <c r="S1067" s="14">
        <v>44645</v>
      </c>
      <c r="T1067" s="13">
        <v>336</v>
      </c>
      <c r="U1067" s="13">
        <v>340.60000600000001</v>
      </c>
      <c r="V1067" s="13">
        <v>332.44000199999999</v>
      </c>
      <c r="W1067" s="13">
        <v>336.88000499999998</v>
      </c>
      <c r="AG1067" s="14">
        <v>44645</v>
      </c>
      <c r="AH1067" s="13">
        <v>62031600</v>
      </c>
    </row>
    <row r="1068" spans="1:34" x14ac:dyDescent="0.3">
      <c r="A1068" s="14">
        <v>44648</v>
      </c>
      <c r="B1068" s="13">
        <v>363.94665500000002</v>
      </c>
      <c r="C1068" s="13">
        <f>AVERAGE(B1068:B1077)</f>
        <v>360.42700189999999</v>
      </c>
      <c r="D1068" s="13">
        <f>AVERAGE(B1068:B1097)</f>
        <v>328.90666916666669</v>
      </c>
      <c r="E1068" s="13">
        <f>AVERAGE(B1068:B1167)</f>
        <v>275.85296770999986</v>
      </c>
      <c r="S1068" s="14">
        <v>44648</v>
      </c>
      <c r="T1068" s="13">
        <v>355.03332499999999</v>
      </c>
      <c r="U1068" s="13">
        <v>365.959991</v>
      </c>
      <c r="V1068" s="13">
        <v>351.20001200000002</v>
      </c>
      <c r="W1068" s="13">
        <v>363.94665500000002</v>
      </c>
      <c r="AG1068" s="14">
        <v>44648</v>
      </c>
      <c r="AH1068" s="13">
        <v>102506100</v>
      </c>
    </row>
    <row r="1069" spans="1:34" x14ac:dyDescent="0.3">
      <c r="A1069" s="14">
        <v>44649</v>
      </c>
      <c r="B1069" s="13">
        <v>366.523346</v>
      </c>
      <c r="C1069" s="13">
        <f>AVERAGE(B1069:B1078)</f>
        <v>356.56333620000004</v>
      </c>
      <c r="D1069" s="13">
        <f>AVERAGE(B1069:B1098)</f>
        <v>325.66444710000002</v>
      </c>
      <c r="E1069" s="13">
        <f>AVERAGE(B1069:B1168)</f>
        <v>275.18016771999987</v>
      </c>
      <c r="S1069" s="14">
        <v>44649</v>
      </c>
      <c r="T1069" s="13">
        <v>369.32998700000002</v>
      </c>
      <c r="U1069" s="13">
        <v>371.58999599999999</v>
      </c>
      <c r="V1069" s="13">
        <v>357.70333900000003</v>
      </c>
      <c r="W1069" s="13">
        <v>366.523346</v>
      </c>
      <c r="AG1069" s="14">
        <v>44649</v>
      </c>
      <c r="AH1069" s="13">
        <v>73614900</v>
      </c>
    </row>
    <row r="1070" spans="1:34" x14ac:dyDescent="0.3">
      <c r="A1070" s="14">
        <v>44650</v>
      </c>
      <c r="B1070" s="13">
        <v>364.66332999999997</v>
      </c>
      <c r="C1070" s="13">
        <f>AVERAGE(B1070:B1079)</f>
        <v>352.80933530000004</v>
      </c>
      <c r="D1070" s="13">
        <f>AVERAGE(B1070:B1099)</f>
        <v>321.60255796666661</v>
      </c>
      <c r="E1070" s="13">
        <f>AVERAGE(B1070:B1169)</f>
        <v>274.41406755999986</v>
      </c>
      <c r="S1070" s="14">
        <v>44650</v>
      </c>
      <c r="T1070" s="13">
        <v>363.72332799999998</v>
      </c>
      <c r="U1070" s="13">
        <v>371.31668100000002</v>
      </c>
      <c r="V1070" s="13">
        <v>361.33334400000001</v>
      </c>
      <c r="W1070" s="13">
        <v>364.66332999999997</v>
      </c>
      <c r="AG1070" s="14">
        <v>44650</v>
      </c>
      <c r="AH1070" s="13">
        <v>59865000</v>
      </c>
    </row>
    <row r="1071" spans="1:34" x14ac:dyDescent="0.3">
      <c r="A1071" s="14">
        <v>44651</v>
      </c>
      <c r="B1071" s="13">
        <v>359.20001200000002</v>
      </c>
      <c r="C1071" s="13">
        <f>AVERAGE(B1071:B1080)</f>
        <v>350.42200320000001</v>
      </c>
      <c r="D1071" s="13">
        <f>AVERAGE(B1071:B1100)</f>
        <v>317.53600269999993</v>
      </c>
      <c r="E1071" s="13">
        <f>AVERAGE(B1071:B1170)</f>
        <v>273.73196764999989</v>
      </c>
      <c r="S1071" s="14">
        <v>44651</v>
      </c>
      <c r="T1071" s="13">
        <v>364.85665899999998</v>
      </c>
      <c r="U1071" s="13">
        <v>367.71331800000002</v>
      </c>
      <c r="V1071" s="13">
        <v>358.88000499999998</v>
      </c>
      <c r="W1071" s="13">
        <v>359.20001200000002</v>
      </c>
      <c r="AG1071" s="14">
        <v>44651</v>
      </c>
      <c r="AH1071" s="13">
        <v>48992700</v>
      </c>
    </row>
    <row r="1072" spans="1:34" x14ac:dyDescent="0.3">
      <c r="A1072" s="14">
        <v>44652</v>
      </c>
      <c r="B1072" s="13">
        <v>361.52999899999998</v>
      </c>
      <c r="C1072" s="13">
        <f>AVERAGE(B1072:B1081)</f>
        <v>347.33533640000007</v>
      </c>
      <c r="D1072" s="13">
        <f>AVERAGE(B1072:B1101)</f>
        <v>314.11366893333326</v>
      </c>
      <c r="E1072" s="13">
        <f>AVERAGE(B1072:B1171)</f>
        <v>273.11093432999985</v>
      </c>
      <c r="S1072" s="14">
        <v>44652</v>
      </c>
      <c r="T1072" s="13">
        <v>360.383331</v>
      </c>
      <c r="U1072" s="13">
        <v>364.91665599999999</v>
      </c>
      <c r="V1072" s="13">
        <v>355.54666099999997</v>
      </c>
      <c r="W1072" s="13">
        <v>361.52999899999998</v>
      </c>
      <c r="AG1072" s="14">
        <v>44652</v>
      </c>
      <c r="AH1072" s="13">
        <v>54263100</v>
      </c>
    </row>
    <row r="1073" spans="1:34" x14ac:dyDescent="0.3">
      <c r="A1073" s="14">
        <v>44655</v>
      </c>
      <c r="B1073" s="13">
        <v>381.81668100000002</v>
      </c>
      <c r="C1073" s="13">
        <f>AVERAGE(B1073:B1082)</f>
        <v>344.65867009999999</v>
      </c>
      <c r="D1073" s="13">
        <f>AVERAGE(B1073:B1102)</f>
        <v>310.11122446666661</v>
      </c>
      <c r="E1073" s="13">
        <f>AVERAGE(B1073:B1172)</f>
        <v>272.45633440999978</v>
      </c>
      <c r="S1073" s="14">
        <v>44655</v>
      </c>
      <c r="T1073" s="13">
        <v>363.12667800000003</v>
      </c>
      <c r="U1073" s="13">
        <v>383.30334499999998</v>
      </c>
      <c r="V1073" s="13">
        <v>357.51001000000002</v>
      </c>
      <c r="W1073" s="13">
        <v>381.81668100000002</v>
      </c>
      <c r="AG1073" s="14">
        <v>44655</v>
      </c>
      <c r="AH1073" s="13">
        <v>82035900</v>
      </c>
    </row>
    <row r="1074" spans="1:34" x14ac:dyDescent="0.3">
      <c r="A1074" s="14">
        <v>44656</v>
      </c>
      <c r="B1074" s="13">
        <v>363.75332600000002</v>
      </c>
      <c r="C1074" s="13">
        <f>AVERAGE(B1074:B1083)</f>
        <v>340.74866950000001</v>
      </c>
      <c r="D1074" s="13">
        <f>AVERAGE(B1074:B1103)</f>
        <v>305.84633493333331</v>
      </c>
      <c r="E1074" s="13">
        <f>AVERAGE(B1074:B1173)</f>
        <v>271.51906755999988</v>
      </c>
      <c r="S1074" s="14">
        <v>44656</v>
      </c>
      <c r="T1074" s="13">
        <v>378.76666299999999</v>
      </c>
      <c r="U1074" s="13">
        <v>384.290009</v>
      </c>
      <c r="V1074" s="13">
        <v>362.43331899999998</v>
      </c>
      <c r="W1074" s="13">
        <v>363.75332600000002</v>
      </c>
      <c r="AG1074" s="14">
        <v>44656</v>
      </c>
      <c r="AH1074" s="13">
        <v>80075100</v>
      </c>
    </row>
    <row r="1075" spans="1:34" x14ac:dyDescent="0.3">
      <c r="A1075" s="14">
        <v>44657</v>
      </c>
      <c r="B1075" s="13">
        <v>348.58667000000003</v>
      </c>
      <c r="C1075" s="13">
        <f>AVERAGE(B1075:B1084)</f>
        <v>336.9466706</v>
      </c>
      <c r="D1075" s="13">
        <f>AVERAGE(B1075:B1104)</f>
        <v>301.60800183333322</v>
      </c>
      <c r="E1075" s="13">
        <f>AVERAGE(B1075:B1174)</f>
        <v>270.72973436999985</v>
      </c>
      <c r="S1075" s="14">
        <v>44657</v>
      </c>
      <c r="T1075" s="13">
        <v>357.82333399999999</v>
      </c>
      <c r="U1075" s="13">
        <v>359.66665599999999</v>
      </c>
      <c r="V1075" s="13">
        <v>342.56668100000002</v>
      </c>
      <c r="W1075" s="13">
        <v>348.58667000000003</v>
      </c>
      <c r="AG1075" s="14">
        <v>44657</v>
      </c>
      <c r="AH1075" s="13">
        <v>89348400</v>
      </c>
    </row>
    <row r="1076" spans="1:34" x14ac:dyDescent="0.3">
      <c r="A1076" s="14">
        <v>44658</v>
      </c>
      <c r="B1076" s="13">
        <v>352.42001299999998</v>
      </c>
      <c r="C1076" s="13">
        <f>AVERAGE(B1076:B1085)</f>
        <v>335.71400460000001</v>
      </c>
      <c r="D1076" s="13">
        <f>AVERAGE(B1076:B1105)</f>
        <v>297.87089043333327</v>
      </c>
      <c r="E1076" s="13">
        <f>AVERAGE(B1076:B1175)</f>
        <v>270.02086778999984</v>
      </c>
      <c r="S1076" s="14">
        <v>44658</v>
      </c>
      <c r="T1076" s="13">
        <v>350.79666099999997</v>
      </c>
      <c r="U1076" s="13">
        <v>358.86334199999999</v>
      </c>
      <c r="V1076" s="13">
        <v>340.51333599999998</v>
      </c>
      <c r="W1076" s="13">
        <v>352.42001299999998</v>
      </c>
      <c r="AG1076" s="14">
        <v>44658</v>
      </c>
      <c r="AH1076" s="13">
        <v>79447200</v>
      </c>
    </row>
    <row r="1077" spans="1:34" x14ac:dyDescent="0.3">
      <c r="A1077" s="14">
        <v>44659</v>
      </c>
      <c r="B1077" s="13">
        <v>341.82998700000002</v>
      </c>
      <c r="C1077" s="13">
        <f>AVERAGE(B1077:B1086)</f>
        <v>333.97366959999999</v>
      </c>
      <c r="D1077" s="13">
        <f>AVERAGE(B1077:B1106)</f>
        <v>293.5002234333333</v>
      </c>
      <c r="E1077" s="13">
        <f>AVERAGE(B1077:B1176)</f>
        <v>269.25276750999984</v>
      </c>
      <c r="S1077" s="14">
        <v>44659</v>
      </c>
      <c r="T1077" s="13">
        <v>347.73666400000002</v>
      </c>
      <c r="U1077" s="13">
        <v>349.48001099999999</v>
      </c>
      <c r="V1077" s="13">
        <v>340.81332400000002</v>
      </c>
      <c r="W1077" s="13">
        <v>341.82998700000002</v>
      </c>
      <c r="AG1077" s="14">
        <v>44659</v>
      </c>
      <c r="AH1077" s="13">
        <v>55013700</v>
      </c>
    </row>
    <row r="1078" spans="1:34" x14ac:dyDescent="0.3">
      <c r="A1078" s="14">
        <v>44662</v>
      </c>
      <c r="B1078" s="13">
        <v>325.30999800000001</v>
      </c>
      <c r="C1078" s="13">
        <f>AVERAGE(B1078:B1087)</f>
        <v>333.05800490000001</v>
      </c>
      <c r="D1078" s="13">
        <f>AVERAGE(B1078:B1107)</f>
        <v>289.6047792</v>
      </c>
      <c r="E1078" s="13">
        <f>AVERAGE(B1078:B1177)</f>
        <v>268.60606767999997</v>
      </c>
      <c r="S1078" s="14">
        <v>44662</v>
      </c>
      <c r="T1078" s="13">
        <v>326.79998799999998</v>
      </c>
      <c r="U1078" s="13">
        <v>336.156677</v>
      </c>
      <c r="V1078" s="13">
        <v>324.88000499999998</v>
      </c>
      <c r="W1078" s="13">
        <v>325.30999800000001</v>
      </c>
      <c r="AG1078" s="14">
        <v>44662</v>
      </c>
      <c r="AH1078" s="13">
        <v>59357100</v>
      </c>
    </row>
    <row r="1079" spans="1:34" x14ac:dyDescent="0.3">
      <c r="A1079" s="14">
        <v>44663</v>
      </c>
      <c r="B1079" s="13">
        <v>328.98333700000001</v>
      </c>
      <c r="C1079" s="13">
        <f>AVERAGE(B1079:B1088)</f>
        <v>329.74100659999999</v>
      </c>
      <c r="D1079" s="13">
        <f>AVERAGE(B1079:B1108)</f>
        <v>285.74066836666668</v>
      </c>
      <c r="E1079" s="13">
        <f>AVERAGE(B1079:B1178)</f>
        <v>268.05506760999992</v>
      </c>
      <c r="S1079" s="14">
        <v>44663</v>
      </c>
      <c r="T1079" s="13">
        <v>332.54666099999997</v>
      </c>
      <c r="U1079" s="13">
        <v>340.39666699999998</v>
      </c>
      <c r="V1079" s="13">
        <v>325.53332499999999</v>
      </c>
      <c r="W1079" s="13">
        <v>328.98333700000001</v>
      </c>
      <c r="AG1079" s="14">
        <v>44663</v>
      </c>
      <c r="AH1079" s="13">
        <v>65976000</v>
      </c>
    </row>
    <row r="1080" spans="1:34" x14ac:dyDescent="0.3">
      <c r="A1080" s="14">
        <v>44664</v>
      </c>
      <c r="B1080" s="13">
        <v>340.790009</v>
      </c>
      <c r="C1080" s="13">
        <f>AVERAGE(B1080:B1089)</f>
        <v>326.22633989999997</v>
      </c>
      <c r="D1080" s="13">
        <f>AVERAGE(B1080:B1109)</f>
        <v>282.0945573333334</v>
      </c>
      <c r="E1080" s="13">
        <f>AVERAGE(B1080:B1179)</f>
        <v>267.50943436999989</v>
      </c>
      <c r="S1080" s="14">
        <v>44664</v>
      </c>
      <c r="T1080" s="13">
        <v>327.02667200000002</v>
      </c>
      <c r="U1080" s="13">
        <v>342.07998700000002</v>
      </c>
      <c r="V1080" s="13">
        <v>324.366669</v>
      </c>
      <c r="W1080" s="13">
        <v>340.790009</v>
      </c>
      <c r="AG1080" s="14">
        <v>44664</v>
      </c>
      <c r="AH1080" s="13">
        <v>55121100</v>
      </c>
    </row>
    <row r="1081" spans="1:34" x14ac:dyDescent="0.3">
      <c r="A1081" s="14">
        <v>44665</v>
      </c>
      <c r="B1081" s="13">
        <v>328.33334400000001</v>
      </c>
      <c r="C1081" s="13">
        <f>AVERAGE(B1081:B1090)</f>
        <v>321.39767159999997</v>
      </c>
      <c r="D1081" s="13">
        <f>AVERAGE(B1081:B1110)</f>
        <v>278.59855716666669</v>
      </c>
      <c r="E1081" s="13">
        <f>AVERAGE(B1081:B1180)</f>
        <v>266.93853439999998</v>
      </c>
      <c r="S1081" s="14">
        <v>44665</v>
      </c>
      <c r="T1081" s="13">
        <v>333.09667999999999</v>
      </c>
      <c r="U1081" s="13">
        <v>337.57000699999998</v>
      </c>
      <c r="V1081" s="13">
        <v>327.39666699999998</v>
      </c>
      <c r="W1081" s="13">
        <v>328.33334400000001</v>
      </c>
      <c r="AG1081" s="14">
        <v>44665</v>
      </c>
      <c r="AH1081" s="13">
        <v>58422300</v>
      </c>
    </row>
    <row r="1082" spans="1:34" x14ac:dyDescent="0.3">
      <c r="A1082" s="14">
        <v>44669</v>
      </c>
      <c r="B1082" s="13">
        <v>334.76333599999998</v>
      </c>
      <c r="C1082" s="13">
        <f>AVERAGE(B1082:B1091)</f>
        <v>317.58966980000002</v>
      </c>
      <c r="D1082" s="13">
        <f>AVERAGE(B1082:B1111)</f>
        <v>276.09444593333336</v>
      </c>
      <c r="E1082" s="13">
        <f>AVERAGE(B1082:B1181)</f>
        <v>266.54780105999998</v>
      </c>
      <c r="S1082" s="14">
        <v>44669</v>
      </c>
      <c r="T1082" s="13">
        <v>329.67666600000001</v>
      </c>
      <c r="U1082" s="13">
        <v>338.30667099999999</v>
      </c>
      <c r="V1082" s="13">
        <v>324.47000100000002</v>
      </c>
      <c r="W1082" s="13">
        <v>334.76333599999998</v>
      </c>
      <c r="AG1082" s="14">
        <v>44669</v>
      </c>
      <c r="AH1082" s="13">
        <v>51715200</v>
      </c>
    </row>
    <row r="1083" spans="1:34" x14ac:dyDescent="0.3">
      <c r="A1083" s="14">
        <v>44670</v>
      </c>
      <c r="B1083" s="13">
        <v>342.71667500000001</v>
      </c>
      <c r="C1083" s="13">
        <f>AVERAGE(B1083:B1092)</f>
        <v>314.21133730000003</v>
      </c>
      <c r="D1083" s="13">
        <f>AVERAGE(B1083:B1112)</f>
        <v>273.36077893333334</v>
      </c>
      <c r="E1083" s="13">
        <f>AVERAGE(B1083:B1182)</f>
        <v>266.19696762999996</v>
      </c>
      <c r="S1083" s="14">
        <v>44670</v>
      </c>
      <c r="T1083" s="13">
        <v>335.01998900000001</v>
      </c>
      <c r="U1083" s="13">
        <v>344.98001099999999</v>
      </c>
      <c r="V1083" s="13">
        <v>331.77667200000002</v>
      </c>
      <c r="W1083" s="13">
        <v>342.71667500000001</v>
      </c>
      <c r="AG1083" s="14">
        <v>44670</v>
      </c>
      <c r="AH1083" s="13">
        <v>49847700</v>
      </c>
    </row>
    <row r="1084" spans="1:34" x14ac:dyDescent="0.3">
      <c r="A1084" s="14">
        <v>44671</v>
      </c>
      <c r="B1084" s="13">
        <v>325.73333700000001</v>
      </c>
      <c r="C1084" s="13">
        <f>AVERAGE(B1084:B1093)</f>
        <v>310.24800420000003</v>
      </c>
      <c r="D1084" s="13">
        <f>AVERAGE(B1084:B1113)</f>
        <v>270.16322286666667</v>
      </c>
      <c r="E1084" s="13">
        <f>AVERAGE(B1084:B1183)</f>
        <v>265.81400100999997</v>
      </c>
      <c r="S1084" s="14">
        <v>44671</v>
      </c>
      <c r="T1084" s="13">
        <v>343.33334400000001</v>
      </c>
      <c r="U1084" s="13">
        <v>344.66665599999999</v>
      </c>
      <c r="V1084" s="13">
        <v>325.08334400000001</v>
      </c>
      <c r="W1084" s="13">
        <v>325.73333700000001</v>
      </c>
      <c r="AG1084" s="14">
        <v>44671</v>
      </c>
      <c r="AH1084" s="13">
        <v>70711200</v>
      </c>
    </row>
    <row r="1085" spans="1:34" x14ac:dyDescent="0.3">
      <c r="A1085" s="14">
        <v>44672</v>
      </c>
      <c r="B1085" s="13">
        <v>336.26001000000002</v>
      </c>
      <c r="C1085" s="13">
        <f>AVERAGE(B1085:B1094)</f>
        <v>309.42867140000004</v>
      </c>
      <c r="D1085" s="13">
        <f>AVERAGE(B1085:B1114)</f>
        <v>267.91655643333337</v>
      </c>
      <c r="E1085" s="13">
        <f>AVERAGE(B1085:B1184)</f>
        <v>265.47796768999996</v>
      </c>
      <c r="S1085" s="14">
        <v>44672</v>
      </c>
      <c r="T1085" s="13">
        <v>358.24334700000003</v>
      </c>
      <c r="U1085" s="13">
        <v>364.07333399999999</v>
      </c>
      <c r="V1085" s="13">
        <v>332.14001500000001</v>
      </c>
      <c r="W1085" s="13">
        <v>336.26001000000002</v>
      </c>
      <c r="AG1085" s="14">
        <v>44672</v>
      </c>
      <c r="AH1085" s="13">
        <v>105416400</v>
      </c>
    </row>
    <row r="1086" spans="1:34" x14ac:dyDescent="0.3">
      <c r="A1086" s="14">
        <v>44673</v>
      </c>
      <c r="B1086" s="13">
        <v>335.01666299999999</v>
      </c>
      <c r="C1086" s="13">
        <f>AVERAGE(B1086:B1095)</f>
        <v>304.91200270000002</v>
      </c>
      <c r="D1086" s="13">
        <f>AVERAGE(B1086:B1115)</f>
        <v>264.52511153333336</v>
      </c>
      <c r="E1086" s="13">
        <f>AVERAGE(B1086:B1185)</f>
        <v>265.14146743999993</v>
      </c>
      <c r="S1086" s="14">
        <v>44673</v>
      </c>
      <c r="T1086" s="13">
        <v>338.30334499999998</v>
      </c>
      <c r="U1086" s="13">
        <v>344.95001200000002</v>
      </c>
      <c r="V1086" s="13">
        <v>331.33334400000001</v>
      </c>
      <c r="W1086" s="13">
        <v>335.01666299999999</v>
      </c>
      <c r="AG1086" s="14">
        <v>44673</v>
      </c>
      <c r="AH1086" s="13">
        <v>69696600</v>
      </c>
    </row>
    <row r="1087" spans="1:34" x14ac:dyDescent="0.3">
      <c r="A1087" s="14">
        <v>44676</v>
      </c>
      <c r="B1087" s="13">
        <v>332.67334</v>
      </c>
      <c r="C1087" s="13">
        <f>AVERAGE(B1087:B1096)</f>
        <v>300.26533520000004</v>
      </c>
      <c r="D1087" s="13">
        <f>AVERAGE(B1087:B1116)</f>
        <v>261.30055606666667</v>
      </c>
      <c r="E1087" s="13">
        <f>AVERAGE(B1087:B1186)</f>
        <v>264.82880081000002</v>
      </c>
      <c r="S1087" s="14">
        <v>44676</v>
      </c>
      <c r="T1087" s="13">
        <v>326.32333399999999</v>
      </c>
      <c r="U1087" s="13">
        <v>336.20666499999999</v>
      </c>
      <c r="V1087" s="13">
        <v>325.10000600000001</v>
      </c>
      <c r="W1087" s="13">
        <v>332.67334</v>
      </c>
      <c r="AG1087" s="14">
        <v>44676</v>
      </c>
      <c r="AH1087" s="13">
        <v>68341200</v>
      </c>
    </row>
    <row r="1088" spans="1:34" x14ac:dyDescent="0.3">
      <c r="A1088" s="14">
        <v>44677</v>
      </c>
      <c r="B1088" s="13">
        <v>292.14001500000001</v>
      </c>
      <c r="C1088" s="13">
        <f>AVERAGE(B1088:B1097)</f>
        <v>293.2350007</v>
      </c>
      <c r="D1088" s="13">
        <f>AVERAGE(B1088:B1117)</f>
        <v>258.17433383333332</v>
      </c>
      <c r="E1088" s="13">
        <f>AVERAGE(B1088:B1187)</f>
        <v>264.53556746999999</v>
      </c>
      <c r="S1088" s="14">
        <v>44677</v>
      </c>
      <c r="T1088" s="13">
        <v>331.80999800000001</v>
      </c>
      <c r="U1088" s="13">
        <v>333.33334400000001</v>
      </c>
      <c r="V1088" s="13">
        <v>291.66665599999999</v>
      </c>
      <c r="W1088" s="13">
        <v>292.14001500000001</v>
      </c>
      <c r="AG1088" s="14">
        <v>44677</v>
      </c>
      <c r="AH1088" s="13">
        <v>136133700</v>
      </c>
    </row>
    <row r="1089" spans="1:34" x14ac:dyDescent="0.3">
      <c r="A1089" s="14">
        <v>44678</v>
      </c>
      <c r="B1089" s="13">
        <v>293.83667000000003</v>
      </c>
      <c r="C1089" s="13">
        <f>AVERAGE(B1089:B1098)</f>
        <v>290.68899850000003</v>
      </c>
      <c r="D1089" s="13">
        <f>AVERAGE(B1089:B1118)</f>
        <v>256.49855563333335</v>
      </c>
      <c r="E1089" s="13">
        <f>AVERAGE(B1089:B1188)</f>
        <v>264.70486738999995</v>
      </c>
      <c r="S1089" s="14">
        <v>44678</v>
      </c>
      <c r="T1089" s="13">
        <v>299.52667200000002</v>
      </c>
      <c r="U1089" s="13">
        <v>306</v>
      </c>
      <c r="V1089" s="13">
        <v>292.45333900000003</v>
      </c>
      <c r="W1089" s="13">
        <v>293.83667000000003</v>
      </c>
      <c r="AG1089" s="14">
        <v>44678</v>
      </c>
      <c r="AH1089" s="13">
        <v>76956300</v>
      </c>
    </row>
    <row r="1090" spans="1:34" x14ac:dyDescent="0.3">
      <c r="A1090" s="14">
        <v>44679</v>
      </c>
      <c r="B1090" s="13">
        <v>292.50332600000002</v>
      </c>
      <c r="C1090" s="13">
        <f>AVERAGE(B1090:B1099)</f>
        <v>285.77199870000004</v>
      </c>
      <c r="D1090" s="13">
        <f>AVERAGE(B1090:B1119)</f>
        <v>254.69422213333334</v>
      </c>
      <c r="E1090" s="13">
        <f>AVERAGE(B1090:B1189)</f>
        <v>264.85380079999993</v>
      </c>
      <c r="S1090" s="14">
        <v>44679</v>
      </c>
      <c r="T1090" s="13">
        <v>299.99334700000003</v>
      </c>
      <c r="U1090" s="13">
        <v>300</v>
      </c>
      <c r="V1090" s="13">
        <v>273.89999399999999</v>
      </c>
      <c r="W1090" s="13">
        <v>292.50332600000002</v>
      </c>
      <c r="AG1090" s="14">
        <v>44679</v>
      </c>
      <c r="AH1090" s="13">
        <v>124948500</v>
      </c>
    </row>
    <row r="1091" spans="1:34" x14ac:dyDescent="0.3">
      <c r="A1091" s="14">
        <v>44680</v>
      </c>
      <c r="B1091" s="13">
        <v>290.25332600000002</v>
      </c>
      <c r="C1091" s="13">
        <f>AVERAGE(B1091:B1100)</f>
        <v>280.78833330000003</v>
      </c>
      <c r="D1091" s="13">
        <f>AVERAGE(B1091:B1120)</f>
        <v>252.68511113333335</v>
      </c>
      <c r="E1091" s="13">
        <f>AVERAGE(B1091:B1190)</f>
        <v>264.93676741999991</v>
      </c>
      <c r="S1091" s="14">
        <v>44680</v>
      </c>
      <c r="T1091" s="13">
        <v>300.75</v>
      </c>
      <c r="U1091" s="13">
        <v>311.46667500000001</v>
      </c>
      <c r="V1091" s="13">
        <v>290</v>
      </c>
      <c r="W1091" s="13">
        <v>290.25332600000002</v>
      </c>
      <c r="AG1091" s="14">
        <v>44680</v>
      </c>
      <c r="AH1091" s="13">
        <v>88133100</v>
      </c>
    </row>
    <row r="1092" spans="1:34" x14ac:dyDescent="0.3">
      <c r="A1092" s="14">
        <v>44683</v>
      </c>
      <c r="B1092" s="13">
        <v>300.98001099999999</v>
      </c>
      <c r="C1092" s="13">
        <f>AVERAGE(B1092:B1101)</f>
        <v>277.41600059999996</v>
      </c>
      <c r="D1092" s="13">
        <f>AVERAGE(B1092:B1121)</f>
        <v>250.20122239999998</v>
      </c>
      <c r="E1092" s="13">
        <f>AVERAGE(B1092:B1191)</f>
        <v>264.92013411999989</v>
      </c>
      <c r="S1092" s="14">
        <v>44683</v>
      </c>
      <c r="T1092" s="13">
        <v>286.92334</v>
      </c>
      <c r="U1092" s="13">
        <v>302.11999500000002</v>
      </c>
      <c r="V1092" s="13">
        <v>282.67666600000001</v>
      </c>
      <c r="W1092" s="13">
        <v>300.98001099999999</v>
      </c>
      <c r="AG1092" s="14">
        <v>44683</v>
      </c>
      <c r="AH1092" s="13">
        <v>75781500</v>
      </c>
    </row>
    <row r="1093" spans="1:34" x14ac:dyDescent="0.3">
      <c r="A1093" s="14">
        <v>44684</v>
      </c>
      <c r="B1093" s="13">
        <v>303.08334400000001</v>
      </c>
      <c r="C1093" s="13">
        <f>AVERAGE(B1093:B1102)</f>
        <v>271.46366599999999</v>
      </c>
      <c r="D1093" s="13">
        <f>AVERAGE(B1093:B1122)</f>
        <v>247.53155533333336</v>
      </c>
      <c r="E1093" s="13">
        <f>AVERAGE(B1093:B1192)</f>
        <v>264.66363387999991</v>
      </c>
      <c r="S1093" s="14">
        <v>44684</v>
      </c>
      <c r="T1093" s="13">
        <v>301.05999800000001</v>
      </c>
      <c r="U1093" s="13">
        <v>308.02667200000002</v>
      </c>
      <c r="V1093" s="13">
        <v>296.19665500000002</v>
      </c>
      <c r="W1093" s="13">
        <v>303.08334400000001</v>
      </c>
      <c r="AG1093" s="14">
        <v>44684</v>
      </c>
      <c r="AH1093" s="13">
        <v>63709500</v>
      </c>
    </row>
    <row r="1094" spans="1:34" x14ac:dyDescent="0.3">
      <c r="A1094" s="14">
        <v>44685</v>
      </c>
      <c r="B1094" s="13">
        <v>317.540009</v>
      </c>
      <c r="C1094" s="13">
        <f>AVERAGE(B1094:B1103)</f>
        <v>266.54233110000007</v>
      </c>
      <c r="D1094" s="13">
        <f>AVERAGE(B1094:B1123)</f>
        <v>245.19544386666669</v>
      </c>
      <c r="E1094" s="13">
        <f>AVERAGE(B1094:B1193)</f>
        <v>264.39290053999991</v>
      </c>
      <c r="S1094" s="14">
        <v>44685</v>
      </c>
      <c r="T1094" s="13">
        <v>301.31332400000002</v>
      </c>
      <c r="U1094" s="13">
        <v>318.5</v>
      </c>
      <c r="V1094" s="13">
        <v>295.093323</v>
      </c>
      <c r="W1094" s="13">
        <v>317.540009</v>
      </c>
      <c r="AG1094" s="14">
        <v>44685</v>
      </c>
      <c r="AH1094" s="13">
        <v>81643800</v>
      </c>
    </row>
    <row r="1095" spans="1:34" x14ac:dyDescent="0.3">
      <c r="A1095" s="14">
        <v>44686</v>
      </c>
      <c r="B1095" s="13">
        <v>291.093323</v>
      </c>
      <c r="C1095" s="13">
        <f>AVERAGE(B1095:B1104)</f>
        <v>258.44866350000001</v>
      </c>
      <c r="D1095" s="13">
        <f>AVERAGE(B1095:B1124)</f>
        <v>241.71411043333333</v>
      </c>
      <c r="E1095" s="13">
        <f>AVERAGE(B1095:B1194)</f>
        <v>264.04690046999991</v>
      </c>
      <c r="S1095" s="14">
        <v>44686</v>
      </c>
      <c r="T1095" s="13">
        <v>313.00665300000003</v>
      </c>
      <c r="U1095" s="13">
        <v>315.20001200000002</v>
      </c>
      <c r="V1095" s="13">
        <v>285.89999399999999</v>
      </c>
      <c r="W1095" s="13">
        <v>291.093323</v>
      </c>
      <c r="AG1095" s="14">
        <v>44686</v>
      </c>
      <c r="AH1095" s="13">
        <v>92519100</v>
      </c>
    </row>
    <row r="1096" spans="1:34" x14ac:dyDescent="0.3">
      <c r="A1096" s="14">
        <v>44687</v>
      </c>
      <c r="B1096" s="13">
        <v>288.54998799999998</v>
      </c>
      <c r="C1096" s="13">
        <f>AVERAGE(B1096:B1105)</f>
        <v>252.98666399999996</v>
      </c>
      <c r="D1096" s="13">
        <f>AVERAGE(B1096:B1125)</f>
        <v>239.23633283333331</v>
      </c>
      <c r="E1096" s="13">
        <f>AVERAGE(B1096:B1195)</f>
        <v>264.0140672199999</v>
      </c>
      <c r="S1096" s="14">
        <v>44687</v>
      </c>
      <c r="T1096" s="13">
        <v>295.66665599999999</v>
      </c>
      <c r="U1096" s="13">
        <v>296</v>
      </c>
      <c r="V1096" s="13">
        <v>281.03668199999998</v>
      </c>
      <c r="W1096" s="13">
        <v>288.54998799999998</v>
      </c>
      <c r="AG1096" s="14">
        <v>44687</v>
      </c>
      <c r="AH1096" s="13">
        <v>72903000</v>
      </c>
    </row>
    <row r="1097" spans="1:34" x14ac:dyDescent="0.3">
      <c r="A1097" s="14">
        <v>44690</v>
      </c>
      <c r="B1097" s="13">
        <v>262.36999500000002</v>
      </c>
      <c r="C1097" s="13">
        <f>AVERAGE(B1097:B1106)</f>
        <v>246.26166549999999</v>
      </c>
      <c r="D1097" s="13">
        <f>AVERAGE(B1097:B1126)</f>
        <v>237.51922213333333</v>
      </c>
      <c r="E1097" s="13">
        <f>AVERAGE(B1097:B1196)</f>
        <v>263.81066724999988</v>
      </c>
      <c r="S1097" s="14">
        <v>44690</v>
      </c>
      <c r="T1097" s="13">
        <v>278.81668100000002</v>
      </c>
      <c r="U1097" s="13">
        <v>281.87667800000003</v>
      </c>
      <c r="V1097" s="13">
        <v>260.383331</v>
      </c>
      <c r="W1097" s="13">
        <v>262.36999500000002</v>
      </c>
      <c r="AG1097" s="14">
        <v>44690</v>
      </c>
      <c r="AH1097" s="13">
        <v>90810300</v>
      </c>
    </row>
    <row r="1098" spans="1:34" x14ac:dyDescent="0.3">
      <c r="A1098" s="14">
        <v>44691</v>
      </c>
      <c r="B1098" s="13">
        <v>266.67999300000002</v>
      </c>
      <c r="C1098" s="13">
        <f>AVERAGE(B1098:B1107)</f>
        <v>242.52133200000003</v>
      </c>
      <c r="D1098" s="13">
        <f>AVERAGE(B1098:B1127)</f>
        <v>236.64311130000002</v>
      </c>
      <c r="E1098" s="13">
        <f>AVERAGE(B1098:B1197)</f>
        <v>263.83946729999997</v>
      </c>
      <c r="S1098" s="14">
        <v>44691</v>
      </c>
      <c r="T1098" s="13">
        <v>273.10333300000002</v>
      </c>
      <c r="U1098" s="13">
        <v>275.11999500000002</v>
      </c>
      <c r="V1098" s="13">
        <v>258.08334400000001</v>
      </c>
      <c r="W1098" s="13">
        <v>266.67999300000002</v>
      </c>
      <c r="AG1098" s="14">
        <v>44691</v>
      </c>
      <c r="AH1098" s="13">
        <v>84401700</v>
      </c>
    </row>
    <row r="1099" spans="1:34" x14ac:dyDescent="0.3">
      <c r="A1099" s="14">
        <v>44692</v>
      </c>
      <c r="B1099" s="13">
        <v>244.66667200000001</v>
      </c>
      <c r="C1099" s="13">
        <f>AVERAGE(B1099:B1108)</f>
        <v>236.792</v>
      </c>
      <c r="D1099" s="13">
        <f>AVERAGE(B1099:B1128)</f>
        <v>235.58944510000001</v>
      </c>
      <c r="E1099" s="13">
        <f>AVERAGE(B1099:B1198)</f>
        <v>263.59666730999999</v>
      </c>
      <c r="S1099" s="14">
        <v>44692</v>
      </c>
      <c r="T1099" s="13">
        <v>265</v>
      </c>
      <c r="U1099" s="13">
        <v>269.92334</v>
      </c>
      <c r="V1099" s="13">
        <v>242.39999399999999</v>
      </c>
      <c r="W1099" s="13">
        <v>244.66667200000001</v>
      </c>
      <c r="AG1099" s="14">
        <v>44692</v>
      </c>
      <c r="AH1099" s="13">
        <v>97224600</v>
      </c>
    </row>
    <row r="1100" spans="1:34" x14ac:dyDescent="0.3">
      <c r="A1100" s="14">
        <v>44693</v>
      </c>
      <c r="B1100" s="13">
        <v>242.66667200000001</v>
      </c>
      <c r="C1100" s="13">
        <f>AVERAGE(B1100:B1109)</f>
        <v>234.28533340000004</v>
      </c>
      <c r="D1100" s="13">
        <f>AVERAGE(B1100:B1129)</f>
        <v>235.62411153333332</v>
      </c>
      <c r="E1100" s="13">
        <f>AVERAGE(B1100:B1199)</f>
        <v>263.64440060999999</v>
      </c>
      <c r="S1100" s="14">
        <v>44693</v>
      </c>
      <c r="T1100" s="13">
        <v>233.66667200000001</v>
      </c>
      <c r="U1100" s="13">
        <v>253.220001</v>
      </c>
      <c r="V1100" s="13">
        <v>226.66667200000001</v>
      </c>
      <c r="W1100" s="13">
        <v>242.66667200000001</v>
      </c>
      <c r="AG1100" s="14">
        <v>44693</v>
      </c>
      <c r="AH1100" s="13">
        <v>140313000</v>
      </c>
    </row>
    <row r="1101" spans="1:34" x14ac:dyDescent="0.3">
      <c r="A1101" s="14">
        <v>44694</v>
      </c>
      <c r="B1101" s="13">
        <v>256.52999899999998</v>
      </c>
      <c r="C1101" s="13">
        <f>AVERAGE(B1101:B1110)</f>
        <v>233.6096666</v>
      </c>
      <c r="D1101" s="13">
        <f>AVERAGE(B1101:B1130)</f>
        <v>235.6992224</v>
      </c>
      <c r="E1101" s="13">
        <f>AVERAGE(B1101:B1200)</f>
        <v>263.62583387000001</v>
      </c>
      <c r="S1101" s="14">
        <v>44694</v>
      </c>
      <c r="T1101" s="13">
        <v>257.82666</v>
      </c>
      <c r="U1101" s="13">
        <v>262.45001200000002</v>
      </c>
      <c r="V1101" s="13">
        <v>250.52333100000001</v>
      </c>
      <c r="W1101" s="13">
        <v>256.52999899999998</v>
      </c>
      <c r="AG1101" s="14">
        <v>44694</v>
      </c>
      <c r="AH1101" s="13">
        <v>92150700</v>
      </c>
    </row>
    <row r="1102" spans="1:34" x14ac:dyDescent="0.3">
      <c r="A1102" s="14">
        <v>44697</v>
      </c>
      <c r="B1102" s="13">
        <v>241.45666499999999</v>
      </c>
      <c r="C1102" s="13">
        <f>AVERAGE(B1102:B1111)</f>
        <v>233.27766740000001</v>
      </c>
      <c r="D1102" s="13">
        <f>AVERAGE(B1102:B1131)</f>
        <v>234.9036667666667</v>
      </c>
      <c r="E1102" s="13">
        <f>AVERAGE(B1102:B1201)</f>
        <v>263.44183392999997</v>
      </c>
      <c r="S1102" s="14">
        <v>44697</v>
      </c>
      <c r="T1102" s="13">
        <v>255.720001</v>
      </c>
      <c r="U1102" s="13">
        <v>256.58667000000003</v>
      </c>
      <c r="V1102" s="13">
        <v>239.69667100000001</v>
      </c>
      <c r="W1102" s="13">
        <v>241.45666499999999</v>
      </c>
      <c r="AG1102" s="14">
        <v>44697</v>
      </c>
      <c r="AH1102" s="13">
        <v>86098500</v>
      </c>
    </row>
    <row r="1103" spans="1:34" x14ac:dyDescent="0.3">
      <c r="A1103" s="14">
        <v>44698</v>
      </c>
      <c r="B1103" s="13">
        <v>253.86999499999999</v>
      </c>
      <c r="C1103" s="13">
        <f>AVERAGE(B1103:B1112)</f>
        <v>234.40733349999999</v>
      </c>
      <c r="D1103" s="13">
        <f>AVERAGE(B1103:B1132)</f>
        <v>234.47144476666665</v>
      </c>
      <c r="E1103" s="13">
        <f>AVERAGE(B1103:B1202)</f>
        <v>263.25796734999994</v>
      </c>
      <c r="S1103" s="14">
        <v>44698</v>
      </c>
      <c r="T1103" s="13">
        <v>249.11999499999999</v>
      </c>
      <c r="U1103" s="13">
        <v>254.82666</v>
      </c>
      <c r="V1103" s="13">
        <v>242.949997</v>
      </c>
      <c r="W1103" s="13">
        <v>253.86999499999999</v>
      </c>
      <c r="AG1103" s="14">
        <v>44698</v>
      </c>
      <c r="AH1103" s="13">
        <v>80236200</v>
      </c>
    </row>
    <row r="1104" spans="1:34" x14ac:dyDescent="0.3">
      <c r="A1104" s="14">
        <v>44699</v>
      </c>
      <c r="B1104" s="13">
        <v>236.60333299999999</v>
      </c>
      <c r="C1104" s="13">
        <f>AVERAGE(B1104:B1113)</f>
        <v>233.69933329999998</v>
      </c>
      <c r="D1104" s="13">
        <f>AVERAGE(B1104:B1133)</f>
        <v>233.49155586666666</v>
      </c>
      <c r="E1104" s="13">
        <f>AVERAGE(B1104:B1203)</f>
        <v>262.94886746999998</v>
      </c>
      <c r="S1104" s="14">
        <v>44699</v>
      </c>
      <c r="T1104" s="13">
        <v>248.17334</v>
      </c>
      <c r="U1104" s="13">
        <v>253.5</v>
      </c>
      <c r="V1104" s="13">
        <v>233.60333299999999</v>
      </c>
      <c r="W1104" s="13">
        <v>236.60333299999999</v>
      </c>
      <c r="AG1104" s="14">
        <v>44699</v>
      </c>
      <c r="AH1104" s="13">
        <v>87811800</v>
      </c>
    </row>
    <row r="1105" spans="1:34" x14ac:dyDescent="0.3">
      <c r="A1105" s="14">
        <v>44700</v>
      </c>
      <c r="B1105" s="13">
        <v>236.47332800000001</v>
      </c>
      <c r="C1105" s="13">
        <f>AVERAGE(B1105:B1114)</f>
        <v>235.8723344</v>
      </c>
      <c r="D1105" s="13">
        <f>AVERAGE(B1105:B1134)</f>
        <v>233.18022263333333</v>
      </c>
      <c r="E1105" s="13">
        <f>AVERAGE(B1105:B1204)</f>
        <v>262.74783413999995</v>
      </c>
      <c r="S1105" s="14">
        <v>44700</v>
      </c>
      <c r="T1105" s="13">
        <v>235.66667200000001</v>
      </c>
      <c r="U1105" s="13">
        <v>244.66667200000001</v>
      </c>
      <c r="V1105" s="13">
        <v>231.36999499999999</v>
      </c>
      <c r="W1105" s="13">
        <v>236.47332800000001</v>
      </c>
      <c r="AG1105" s="14">
        <v>44700</v>
      </c>
      <c r="AH1105" s="13">
        <v>90296700</v>
      </c>
    </row>
    <row r="1106" spans="1:34" x14ac:dyDescent="0.3">
      <c r="A1106" s="14">
        <v>44701</v>
      </c>
      <c r="B1106" s="13">
        <v>221.300003</v>
      </c>
      <c r="C1106" s="13">
        <f>AVERAGE(B1106:B1115)</f>
        <v>235.67666789999998</v>
      </c>
      <c r="D1106" s="13">
        <f>AVERAGE(B1106:B1135)</f>
        <v>233.06666723333331</v>
      </c>
      <c r="E1106" s="13">
        <f>AVERAGE(B1106:B1205)</f>
        <v>262.55550090999992</v>
      </c>
      <c r="S1106" s="14">
        <v>44701</v>
      </c>
      <c r="T1106" s="13">
        <v>237.99667400000001</v>
      </c>
      <c r="U1106" s="13">
        <v>240.52667199999999</v>
      </c>
      <c r="V1106" s="13">
        <v>211</v>
      </c>
      <c r="W1106" s="13">
        <v>221.300003</v>
      </c>
      <c r="AG1106" s="14">
        <v>44701</v>
      </c>
      <c r="AH1106" s="13">
        <v>144973200</v>
      </c>
    </row>
    <row r="1107" spans="1:34" x14ac:dyDescent="0.3">
      <c r="A1107" s="14">
        <v>44704</v>
      </c>
      <c r="B1107" s="13">
        <v>224.96665999999999</v>
      </c>
      <c r="C1107" s="13">
        <f>AVERAGE(B1107:B1116)</f>
        <v>237.37466749999999</v>
      </c>
      <c r="D1107" s="13">
        <f>AVERAGE(B1107:B1136)</f>
        <v>233.41444503333332</v>
      </c>
      <c r="E1107" s="13">
        <f>AVERAGE(B1107:B1206)</f>
        <v>262.55970088999993</v>
      </c>
      <c r="S1107" s="14">
        <v>44704</v>
      </c>
      <c r="T1107" s="13">
        <v>218.33999600000001</v>
      </c>
      <c r="U1107" s="13">
        <v>226.653336</v>
      </c>
      <c r="V1107" s="13">
        <v>212.68666099999999</v>
      </c>
      <c r="W1107" s="13">
        <v>224.96665999999999</v>
      </c>
      <c r="AG1107" s="14">
        <v>44704</v>
      </c>
      <c r="AH1107" s="13">
        <v>88903500</v>
      </c>
    </row>
    <row r="1108" spans="1:34" x14ac:dyDescent="0.3">
      <c r="A1108" s="14">
        <v>44705</v>
      </c>
      <c r="B1108" s="13">
        <v>209.386673</v>
      </c>
      <c r="C1108" s="13">
        <f>AVERAGE(B1108:B1117)</f>
        <v>238.76666879999999</v>
      </c>
      <c r="D1108" s="13">
        <f>AVERAGE(B1108:B1137)</f>
        <v>234.06700086666666</v>
      </c>
      <c r="E1108" s="13">
        <f>AVERAGE(B1108:B1207)</f>
        <v>262.35993433999994</v>
      </c>
      <c r="S1108" s="14">
        <v>44705</v>
      </c>
      <c r="T1108" s="13">
        <v>217.84333799999999</v>
      </c>
      <c r="U1108" s="13">
        <v>217.97332800000001</v>
      </c>
      <c r="V1108" s="13">
        <v>206.856674</v>
      </c>
      <c r="W1108" s="13">
        <v>209.386673</v>
      </c>
      <c r="AG1108" s="14">
        <v>44705</v>
      </c>
      <c r="AH1108" s="13">
        <v>89092500</v>
      </c>
    </row>
    <row r="1109" spans="1:34" x14ac:dyDescent="0.3">
      <c r="A1109" s="14">
        <v>44706</v>
      </c>
      <c r="B1109" s="13">
        <v>219.60000600000001</v>
      </c>
      <c r="C1109" s="13">
        <f>AVERAGE(B1109:B1118)</f>
        <v>242.01466840000003</v>
      </c>
      <c r="D1109" s="13">
        <f>AVERAGE(B1109:B1138)</f>
        <v>235.44622296666665</v>
      </c>
      <c r="E1109" s="13">
        <f>AVERAGE(B1109:B1208)</f>
        <v>262.45956766999996</v>
      </c>
      <c r="S1109" s="14">
        <v>44706</v>
      </c>
      <c r="T1109" s="13">
        <v>207.949997</v>
      </c>
      <c r="U1109" s="13">
        <v>223.106674</v>
      </c>
      <c r="V1109" s="13">
        <v>207.66999799999999</v>
      </c>
      <c r="W1109" s="13">
        <v>219.60000600000001</v>
      </c>
      <c r="AG1109" s="14">
        <v>44706</v>
      </c>
      <c r="AH1109" s="13">
        <v>92139300</v>
      </c>
    </row>
    <row r="1110" spans="1:34" x14ac:dyDescent="0.3">
      <c r="A1110" s="14">
        <v>44707</v>
      </c>
      <c r="B1110" s="13">
        <v>235.91000399999999</v>
      </c>
      <c r="C1110" s="13">
        <f>AVERAGE(B1110:B1119)</f>
        <v>244.0253343</v>
      </c>
      <c r="D1110" s="13">
        <f>AVERAGE(B1110:B1139)</f>
        <v>235.93766736666663</v>
      </c>
      <c r="E1110" s="13">
        <f>AVERAGE(B1110:B1209)</f>
        <v>262.46546762999998</v>
      </c>
      <c r="S1110" s="14">
        <v>44707</v>
      </c>
      <c r="T1110" s="13">
        <v>220.47332800000001</v>
      </c>
      <c r="U1110" s="13">
        <v>239.55667099999999</v>
      </c>
      <c r="V1110" s="13">
        <v>217.886673</v>
      </c>
      <c r="W1110" s="13">
        <v>235.91000399999999</v>
      </c>
      <c r="AG1110" s="14">
        <v>44707</v>
      </c>
      <c r="AH1110" s="13">
        <v>106003200</v>
      </c>
    </row>
    <row r="1111" spans="1:34" x14ac:dyDescent="0.3">
      <c r="A1111" s="14">
        <v>44708</v>
      </c>
      <c r="B1111" s="13">
        <v>253.21000699999999</v>
      </c>
      <c r="C1111" s="13">
        <f>AVERAGE(B1111:B1120)</f>
        <v>243.65733349999999</v>
      </c>
      <c r="D1111" s="13">
        <f>AVERAGE(B1111:B1140)</f>
        <v>235.8430008</v>
      </c>
      <c r="E1111" s="13">
        <f>AVERAGE(B1111:B1210)</f>
        <v>262.32676751999998</v>
      </c>
      <c r="S1111" s="14">
        <v>44708</v>
      </c>
      <c r="T1111" s="13">
        <v>241.08332799999999</v>
      </c>
      <c r="U1111" s="13">
        <v>253.26666299999999</v>
      </c>
      <c r="V1111" s="13">
        <v>240.17666600000001</v>
      </c>
      <c r="W1111" s="13">
        <v>253.21000699999999</v>
      </c>
      <c r="AG1111" s="14">
        <v>44708</v>
      </c>
      <c r="AH1111" s="13">
        <v>89295000</v>
      </c>
    </row>
    <row r="1112" spans="1:34" x14ac:dyDescent="0.3">
      <c r="A1112" s="14">
        <v>44712</v>
      </c>
      <c r="B1112" s="13">
        <v>252.75332599999999</v>
      </c>
      <c r="C1112" s="13">
        <f>AVERAGE(B1112:B1121)</f>
        <v>239.90999919999999</v>
      </c>
      <c r="D1112" s="13">
        <f>AVERAGE(B1112:B1141)</f>
        <v>235.30400033333333</v>
      </c>
      <c r="E1112" s="13">
        <f>AVERAGE(B1112:B1211)</f>
        <v>261.86746743999998</v>
      </c>
      <c r="S1112" s="14">
        <v>44712</v>
      </c>
      <c r="T1112" s="13">
        <v>257.94665500000002</v>
      </c>
      <c r="U1112" s="13">
        <v>259.60000600000001</v>
      </c>
      <c r="V1112" s="13">
        <v>244.74333200000001</v>
      </c>
      <c r="W1112" s="13">
        <v>252.75332599999999</v>
      </c>
      <c r="AG1112" s="14">
        <v>44712</v>
      </c>
      <c r="AH1112" s="13">
        <v>101914500</v>
      </c>
    </row>
    <row r="1113" spans="1:34" x14ac:dyDescent="0.3">
      <c r="A1113" s="14">
        <v>44713</v>
      </c>
      <c r="B1113" s="13">
        <v>246.78999300000001</v>
      </c>
      <c r="C1113" s="13">
        <f>AVERAGE(B1113:B1122)</f>
        <v>236.72366649999998</v>
      </c>
      <c r="D1113" s="13">
        <f>AVERAGE(B1113:B1142)</f>
        <v>234.82266743333332</v>
      </c>
      <c r="E1113" s="13">
        <f>AVERAGE(B1113:B1212)</f>
        <v>261.48433419999992</v>
      </c>
      <c r="S1113" s="14">
        <v>44713</v>
      </c>
      <c r="T1113" s="13">
        <v>251.720001</v>
      </c>
      <c r="U1113" s="13">
        <v>257.32666</v>
      </c>
      <c r="V1113" s="13">
        <v>243.63999899999999</v>
      </c>
      <c r="W1113" s="13">
        <v>246.78999300000001</v>
      </c>
      <c r="AG1113" s="14">
        <v>44713</v>
      </c>
      <c r="AH1113" s="13">
        <v>77247900</v>
      </c>
    </row>
    <row r="1114" spans="1:34" x14ac:dyDescent="0.3">
      <c r="A1114" s="14">
        <v>44714</v>
      </c>
      <c r="B1114" s="13">
        <v>258.33334400000001</v>
      </c>
      <c r="C1114" s="13">
        <f>AVERAGE(B1114:B1123)</f>
        <v>235.3446672</v>
      </c>
      <c r="D1114" s="13">
        <f>AVERAGE(B1114:B1143)</f>
        <v>234.59855653333332</v>
      </c>
      <c r="E1114" s="13">
        <f>AVERAGE(B1114:B1213)</f>
        <v>261.12893426999995</v>
      </c>
      <c r="S1114" s="14">
        <v>44714</v>
      </c>
      <c r="T1114" s="13">
        <v>244.15666200000001</v>
      </c>
      <c r="U1114" s="13">
        <v>264.209991</v>
      </c>
      <c r="V1114" s="13">
        <v>242.066666</v>
      </c>
      <c r="W1114" s="13">
        <v>258.33334400000001</v>
      </c>
      <c r="AG1114" s="14">
        <v>44714</v>
      </c>
      <c r="AH1114" s="13">
        <v>93473100</v>
      </c>
    </row>
    <row r="1115" spans="1:34" x14ac:dyDescent="0.3">
      <c r="A1115" s="14">
        <v>44715</v>
      </c>
      <c r="B1115" s="13">
        <v>234.51666299999999</v>
      </c>
      <c r="C1115" s="13">
        <f>AVERAGE(B1115:B1124)</f>
        <v>230.82133340000001</v>
      </c>
      <c r="D1115" s="13">
        <f>AVERAGE(B1115:B1144)</f>
        <v>234.00566710000001</v>
      </c>
      <c r="E1115" s="13">
        <f>AVERAGE(B1115:B1214)</f>
        <v>260.76980080999999</v>
      </c>
      <c r="S1115" s="14">
        <v>44715</v>
      </c>
      <c r="T1115" s="13">
        <v>243.22666899999999</v>
      </c>
      <c r="U1115" s="13">
        <v>247.796661</v>
      </c>
      <c r="V1115" s="13">
        <v>233.41667200000001</v>
      </c>
      <c r="W1115" s="13">
        <v>234.51666299999999</v>
      </c>
      <c r="AG1115" s="14">
        <v>44715</v>
      </c>
      <c r="AH1115" s="13">
        <v>112393800</v>
      </c>
    </row>
    <row r="1116" spans="1:34" x14ac:dyDescent="0.3">
      <c r="A1116" s="14">
        <v>44718</v>
      </c>
      <c r="B1116" s="13">
        <v>238.279999</v>
      </c>
      <c r="C1116" s="13">
        <f>AVERAGE(B1116:B1125)</f>
        <v>229.0456666</v>
      </c>
      <c r="D1116" s="13">
        <f>AVERAGE(B1116:B1145)</f>
        <v>234.37277829999999</v>
      </c>
      <c r="E1116" s="13">
        <f>AVERAGE(B1116:B1215)</f>
        <v>260.67103416999993</v>
      </c>
      <c r="S1116" s="14">
        <v>44718</v>
      </c>
      <c r="T1116" s="13">
        <v>244.35333299999999</v>
      </c>
      <c r="U1116" s="13">
        <v>244.866669</v>
      </c>
      <c r="V1116" s="13">
        <v>234.35000600000001</v>
      </c>
      <c r="W1116" s="13">
        <v>238.279999</v>
      </c>
      <c r="AG1116" s="14">
        <v>44718</v>
      </c>
      <c r="AH1116" s="13">
        <v>84204600</v>
      </c>
    </row>
    <row r="1117" spans="1:34" x14ac:dyDescent="0.3">
      <c r="A1117" s="14">
        <v>44719</v>
      </c>
      <c r="B1117" s="13">
        <v>238.886673</v>
      </c>
      <c r="C1117" s="13">
        <f>AVERAGE(B1117:B1126)</f>
        <v>228.92133339999995</v>
      </c>
      <c r="D1117" s="13">
        <f>AVERAGE(B1117:B1146)</f>
        <v>234.68011166666668</v>
      </c>
      <c r="E1117" s="13">
        <f>AVERAGE(B1117:B1216)</f>
        <v>260.53913413999993</v>
      </c>
      <c r="S1117" s="14">
        <v>44719</v>
      </c>
      <c r="T1117" s="13">
        <v>234</v>
      </c>
      <c r="U1117" s="13">
        <v>239.99667400000001</v>
      </c>
      <c r="V1117" s="13">
        <v>230.09333799999999</v>
      </c>
      <c r="W1117" s="13">
        <v>238.886673</v>
      </c>
      <c r="AG1117" s="14">
        <v>44719</v>
      </c>
      <c r="AH1117" s="13">
        <v>72808500</v>
      </c>
    </row>
    <row r="1118" spans="1:34" x14ac:dyDescent="0.3">
      <c r="A1118" s="14">
        <v>44720</v>
      </c>
      <c r="B1118" s="13">
        <v>241.866669</v>
      </c>
      <c r="C1118" s="13">
        <f>AVERAGE(B1118:B1127)</f>
        <v>228.64133309999997</v>
      </c>
      <c r="D1118" s="13">
        <f>AVERAGE(B1118:B1147)</f>
        <v>235.77411140000001</v>
      </c>
      <c r="E1118" s="13">
        <f>AVERAGE(B1118:B1217)</f>
        <v>260.43546744999998</v>
      </c>
      <c r="S1118" s="14">
        <v>44720</v>
      </c>
      <c r="T1118" s="13">
        <v>240.08667</v>
      </c>
      <c r="U1118" s="13">
        <v>249.96333300000001</v>
      </c>
      <c r="V1118" s="13">
        <v>239.17666600000001</v>
      </c>
      <c r="W1118" s="13">
        <v>241.866669</v>
      </c>
      <c r="AG1118" s="14">
        <v>44720</v>
      </c>
      <c r="AH1118" s="13">
        <v>76210500</v>
      </c>
    </row>
    <row r="1119" spans="1:34" x14ac:dyDescent="0.3">
      <c r="A1119" s="14">
        <v>44721</v>
      </c>
      <c r="B1119" s="13">
        <v>239.70666499999999</v>
      </c>
      <c r="C1119" s="13">
        <f>AVERAGE(B1119:B1128)</f>
        <v>227.96166689999995</v>
      </c>
      <c r="D1119" s="13">
        <f>AVERAGE(B1119:B1148)</f>
        <v>236.78666733333333</v>
      </c>
      <c r="E1119" s="13">
        <f>AVERAGE(B1119:B1218)</f>
        <v>260.2922006899999</v>
      </c>
      <c r="S1119" s="14">
        <v>44721</v>
      </c>
      <c r="T1119" s="13">
        <v>249.33999600000001</v>
      </c>
      <c r="U1119" s="13">
        <v>255.546661</v>
      </c>
      <c r="V1119" s="13">
        <v>239.32666</v>
      </c>
      <c r="W1119" s="13">
        <v>239.70666499999999</v>
      </c>
      <c r="AG1119" s="14">
        <v>44721</v>
      </c>
      <c r="AH1119" s="13">
        <v>96491400</v>
      </c>
    </row>
    <row r="1120" spans="1:34" x14ac:dyDescent="0.3">
      <c r="A1120" s="14">
        <v>44722</v>
      </c>
      <c r="B1120" s="13">
        <v>232.229996</v>
      </c>
      <c r="C1120" s="13">
        <f>AVERAGE(B1120:B1129)</f>
        <v>228.56166690000001</v>
      </c>
      <c r="D1120" s="13">
        <f>AVERAGE(B1120:B1149)</f>
        <v>237.74422246666666</v>
      </c>
      <c r="E1120" s="13">
        <f>AVERAGE(B1120:B1219)</f>
        <v>260.17333410999993</v>
      </c>
      <c r="S1120" s="14">
        <v>44722</v>
      </c>
      <c r="T1120" s="13">
        <v>235.15666200000001</v>
      </c>
      <c r="U1120" s="13">
        <v>239.5</v>
      </c>
      <c r="V1120" s="13">
        <v>227.91333</v>
      </c>
      <c r="W1120" s="13">
        <v>232.229996</v>
      </c>
      <c r="AG1120" s="14">
        <v>44722</v>
      </c>
      <c r="AH1120" s="13">
        <v>97536600</v>
      </c>
    </row>
    <row r="1121" spans="1:34" x14ac:dyDescent="0.3">
      <c r="A1121" s="14">
        <v>44725</v>
      </c>
      <c r="B1121" s="13">
        <v>215.73666399999999</v>
      </c>
      <c r="C1121" s="13">
        <f>AVERAGE(B1121:B1130)</f>
        <v>229.83066709999997</v>
      </c>
      <c r="D1121" s="13">
        <f>AVERAGE(B1121:B1150)</f>
        <v>238.63188876666666</v>
      </c>
      <c r="E1121" s="13">
        <f>AVERAGE(B1121:B1220)</f>
        <v>260.00083410999991</v>
      </c>
      <c r="S1121" s="14">
        <v>44725</v>
      </c>
      <c r="T1121" s="13">
        <v>223.16667200000001</v>
      </c>
      <c r="U1121" s="13">
        <v>226.633331</v>
      </c>
      <c r="V1121" s="13">
        <v>214.683334</v>
      </c>
      <c r="W1121" s="13">
        <v>215.73666399999999</v>
      </c>
      <c r="AG1121" s="14">
        <v>44725</v>
      </c>
      <c r="AH1121" s="13">
        <v>102767400</v>
      </c>
    </row>
    <row r="1122" spans="1:34" x14ac:dyDescent="0.3">
      <c r="A1122" s="14">
        <v>44726</v>
      </c>
      <c r="B1122" s="13">
        <v>220.88999899999999</v>
      </c>
      <c r="C1122" s="13">
        <f>AVERAGE(B1122:B1131)</f>
        <v>231.52333369999997</v>
      </c>
      <c r="D1122" s="13">
        <f>AVERAGE(B1122:B1151)</f>
        <v>240.60133353333333</v>
      </c>
      <c r="E1122" s="13">
        <f>AVERAGE(B1122:B1221)</f>
        <v>259.99656744999987</v>
      </c>
      <c r="S1122" s="14">
        <v>44726</v>
      </c>
      <c r="T1122" s="13">
        <v>218.28666699999999</v>
      </c>
      <c r="U1122" s="13">
        <v>226.33000200000001</v>
      </c>
      <c r="V1122" s="13">
        <v>211.73666399999999</v>
      </c>
      <c r="W1122" s="13">
        <v>220.88999899999999</v>
      </c>
      <c r="AG1122" s="14">
        <v>44726</v>
      </c>
      <c r="AH1122" s="13">
        <v>97988700</v>
      </c>
    </row>
    <row r="1123" spans="1:34" x14ac:dyDescent="0.3">
      <c r="A1123" s="14">
        <v>44727</v>
      </c>
      <c r="B1123" s="13">
        <v>233</v>
      </c>
      <c r="C1123" s="13">
        <f>AVERAGE(B1123:B1132)</f>
        <v>232.28333430000004</v>
      </c>
      <c r="D1123" s="13">
        <f>AVERAGE(B1123:B1152)</f>
        <v>242.60166670000004</v>
      </c>
      <c r="E1123" s="13">
        <f>AVERAGE(B1123:B1222)</f>
        <v>259.86236746999992</v>
      </c>
      <c r="S1123" s="14">
        <v>44727</v>
      </c>
      <c r="T1123" s="13">
        <v>220.91667200000001</v>
      </c>
      <c r="U1123" s="13">
        <v>235.66333</v>
      </c>
      <c r="V1123" s="13">
        <v>218.14999399999999</v>
      </c>
      <c r="W1123" s="13">
        <v>233</v>
      </c>
      <c r="AG1123" s="14">
        <v>44727</v>
      </c>
      <c r="AH1123" s="13">
        <v>119131800</v>
      </c>
    </row>
    <row r="1124" spans="1:34" x14ac:dyDescent="0.3">
      <c r="A1124" s="14">
        <v>44728</v>
      </c>
      <c r="B1124" s="13">
        <v>213.10000600000001</v>
      </c>
      <c r="C1124" s="13">
        <f>AVERAGE(B1124:B1133)</f>
        <v>231.43066710000002</v>
      </c>
      <c r="D1124" s="13">
        <f>AVERAGE(B1124:B1153)</f>
        <v>244.73999983333337</v>
      </c>
      <c r="E1124" s="13">
        <f>AVERAGE(B1124:B1223)</f>
        <v>259.5031674899999</v>
      </c>
      <c r="S1124" s="14">
        <v>44728</v>
      </c>
      <c r="T1124" s="13">
        <v>222.73666399999999</v>
      </c>
      <c r="U1124" s="13">
        <v>225.16667200000001</v>
      </c>
      <c r="V1124" s="13">
        <v>208.69332900000001</v>
      </c>
      <c r="W1124" s="13">
        <v>213.10000600000001</v>
      </c>
      <c r="AG1124" s="14">
        <v>44728</v>
      </c>
      <c r="AH1124" s="13">
        <v>107390700</v>
      </c>
    </row>
    <row r="1125" spans="1:34" x14ac:dyDescent="0.3">
      <c r="A1125" s="14">
        <v>44729</v>
      </c>
      <c r="B1125" s="13">
        <v>216.759995</v>
      </c>
      <c r="C1125" s="13">
        <f>AVERAGE(B1125:B1134)</f>
        <v>232.8470001</v>
      </c>
      <c r="D1125" s="13">
        <f>AVERAGE(B1125:B1154)</f>
        <v>247.54588870000001</v>
      </c>
      <c r="E1125" s="13">
        <f>AVERAGE(B1125:B1224)</f>
        <v>259.28516745999991</v>
      </c>
      <c r="S1125" s="14">
        <v>44729</v>
      </c>
      <c r="T1125" s="13">
        <v>213.433334</v>
      </c>
      <c r="U1125" s="13">
        <v>220.970001</v>
      </c>
      <c r="V1125" s="13">
        <v>213.19667100000001</v>
      </c>
      <c r="W1125" s="13">
        <v>216.759995</v>
      </c>
      <c r="AG1125" s="14">
        <v>44729</v>
      </c>
      <c r="AH1125" s="13">
        <v>92641800</v>
      </c>
    </row>
    <row r="1126" spans="1:34" x14ac:dyDescent="0.3">
      <c r="A1126" s="14">
        <v>44733</v>
      </c>
      <c r="B1126" s="13">
        <v>237.03666699999999</v>
      </c>
      <c r="C1126" s="13">
        <f>AVERAGE(B1126:B1135)</f>
        <v>234.47766720000004</v>
      </c>
      <c r="D1126" s="13">
        <f>AVERAGE(B1126:B1155)</f>
        <v>250.34011120000002</v>
      </c>
      <c r="E1126" s="13">
        <f>AVERAGE(B1126:B1225)</f>
        <v>258.89346746999991</v>
      </c>
      <c r="S1126" s="14">
        <v>44733</v>
      </c>
      <c r="T1126" s="13">
        <v>224.60333299999999</v>
      </c>
      <c r="U1126" s="13">
        <v>243.57666</v>
      </c>
      <c r="V1126" s="13">
        <v>224.33332799999999</v>
      </c>
      <c r="W1126" s="13">
        <v>237.03666699999999</v>
      </c>
      <c r="AG1126" s="14">
        <v>44733</v>
      </c>
      <c r="AH1126" s="13">
        <v>122793000</v>
      </c>
    </row>
    <row r="1127" spans="1:34" x14ac:dyDescent="0.3">
      <c r="A1127" s="14">
        <v>44734</v>
      </c>
      <c r="B1127" s="13">
        <v>236.08667</v>
      </c>
      <c r="C1127" s="13">
        <f>AVERAGE(B1127:B1136)</f>
        <v>233.94733420000003</v>
      </c>
      <c r="D1127" s="13">
        <f>AVERAGE(B1127:B1156)</f>
        <v>252.68544453333334</v>
      </c>
      <c r="E1127" s="13">
        <f>AVERAGE(B1127:B1226)</f>
        <v>258.43030080999989</v>
      </c>
      <c r="S1127" s="14">
        <v>44734</v>
      </c>
      <c r="T1127" s="13">
        <v>234.50332599999999</v>
      </c>
      <c r="U1127" s="13">
        <v>246.83332799999999</v>
      </c>
      <c r="V1127" s="13">
        <v>233.82666</v>
      </c>
      <c r="W1127" s="13">
        <v>236.08667</v>
      </c>
      <c r="AG1127" s="14">
        <v>44734</v>
      </c>
      <c r="AH1127" s="13">
        <v>101107500</v>
      </c>
    </row>
    <row r="1128" spans="1:34" x14ac:dyDescent="0.3">
      <c r="A1128" s="14">
        <v>44735</v>
      </c>
      <c r="B1128" s="13">
        <v>235.070007</v>
      </c>
      <c r="C1128" s="13">
        <f>AVERAGE(B1128:B1137)</f>
        <v>234.79300069999994</v>
      </c>
      <c r="D1128" s="13">
        <f>AVERAGE(B1128:B1157)</f>
        <v>255.10366656666662</v>
      </c>
      <c r="E1128" s="13">
        <f>AVERAGE(B1128:B1227)</f>
        <v>258.02913411999992</v>
      </c>
      <c r="S1128" s="14">
        <v>44735</v>
      </c>
      <c r="T1128" s="13">
        <v>237.90666200000001</v>
      </c>
      <c r="U1128" s="13">
        <v>239.316666</v>
      </c>
      <c r="V1128" s="13">
        <v>228.636673</v>
      </c>
      <c r="W1128" s="13">
        <v>235.070007</v>
      </c>
      <c r="AG1128" s="14">
        <v>44735</v>
      </c>
      <c r="AH1128" s="13">
        <v>104202600</v>
      </c>
    </row>
    <row r="1129" spans="1:34" x14ac:dyDescent="0.3">
      <c r="A1129" s="14">
        <v>44736</v>
      </c>
      <c r="B1129" s="13">
        <v>245.70666499999999</v>
      </c>
      <c r="C1129" s="13">
        <f>AVERAGE(B1129:B1138)</f>
        <v>236.36233359999997</v>
      </c>
      <c r="D1129" s="13">
        <f>AVERAGE(B1129:B1158)</f>
        <v>256.87366676666664</v>
      </c>
      <c r="E1129" s="13">
        <f>AVERAGE(B1129:B1228)</f>
        <v>257.58793401999992</v>
      </c>
      <c r="S1129" s="14">
        <v>44736</v>
      </c>
      <c r="T1129" s="13">
        <v>237.470001</v>
      </c>
      <c r="U1129" s="13">
        <v>246.066666</v>
      </c>
      <c r="V1129" s="13">
        <v>236.08667</v>
      </c>
      <c r="W1129" s="13">
        <v>245.70666499999999</v>
      </c>
      <c r="AG1129" s="14">
        <v>44736</v>
      </c>
      <c r="AH1129" s="13">
        <v>95770800</v>
      </c>
    </row>
    <row r="1130" spans="1:34" x14ac:dyDescent="0.3">
      <c r="A1130" s="14">
        <v>44739</v>
      </c>
      <c r="B1130" s="13">
        <v>244.91999799999999</v>
      </c>
      <c r="C1130" s="13">
        <f>AVERAGE(B1130:B1139)</f>
        <v>235.22600090000006</v>
      </c>
      <c r="D1130" s="13">
        <f>AVERAGE(B1130:B1159)</f>
        <v>258.36422260000001</v>
      </c>
      <c r="E1130" s="13">
        <f>AVERAGE(B1130:B1229)</f>
        <v>257.07506734999993</v>
      </c>
      <c r="S1130" s="14">
        <v>44739</v>
      </c>
      <c r="T1130" s="13">
        <v>249.366669</v>
      </c>
      <c r="U1130" s="13">
        <v>252.070007</v>
      </c>
      <c r="V1130" s="13">
        <v>242.566666</v>
      </c>
      <c r="W1130" s="13">
        <v>244.91999799999999</v>
      </c>
      <c r="AG1130" s="14">
        <v>44739</v>
      </c>
      <c r="AH1130" s="13">
        <v>89178300</v>
      </c>
    </row>
    <row r="1131" spans="1:34" x14ac:dyDescent="0.3">
      <c r="A1131" s="14">
        <v>44740</v>
      </c>
      <c r="B1131" s="13">
        <v>232.66333</v>
      </c>
      <c r="C1131" s="13">
        <f>AVERAGE(B1131:B1140)</f>
        <v>234.04100179999995</v>
      </c>
      <c r="D1131" s="13">
        <f>AVERAGE(B1131:B1160)</f>
        <v>259.64466746666665</v>
      </c>
      <c r="E1131" s="13">
        <f>AVERAGE(B1131:B1230)</f>
        <v>256.49506734999994</v>
      </c>
      <c r="S1131" s="14">
        <v>44740</v>
      </c>
      <c r="T1131" s="13">
        <v>244.48333700000001</v>
      </c>
      <c r="U1131" s="13">
        <v>249.970001</v>
      </c>
      <c r="V1131" s="13">
        <v>232.34333799999999</v>
      </c>
      <c r="W1131" s="13">
        <v>232.66333</v>
      </c>
      <c r="AG1131" s="14">
        <v>44740</v>
      </c>
      <c r="AH1131" s="13">
        <v>90391200</v>
      </c>
    </row>
    <row r="1132" spans="1:34" x14ac:dyDescent="0.3">
      <c r="A1132" s="14">
        <v>44741</v>
      </c>
      <c r="B1132" s="13">
        <v>228.490005</v>
      </c>
      <c r="C1132" s="13">
        <f>AVERAGE(B1132:B1141)</f>
        <v>234.47866809999996</v>
      </c>
      <c r="D1132" s="13">
        <f>AVERAGE(B1132:B1161)</f>
        <v>261.70111176666666</v>
      </c>
      <c r="E1132" s="13">
        <f>AVERAGE(B1132:B1231)</f>
        <v>256.00013402999997</v>
      </c>
      <c r="S1132" s="14">
        <v>44741</v>
      </c>
      <c r="T1132" s="13">
        <v>230.5</v>
      </c>
      <c r="U1132" s="13">
        <v>231.17334</v>
      </c>
      <c r="V1132" s="13">
        <v>222.27333100000001</v>
      </c>
      <c r="W1132" s="13">
        <v>228.490005</v>
      </c>
      <c r="AG1132" s="14">
        <v>44741</v>
      </c>
      <c r="AH1132" s="13">
        <v>82897200</v>
      </c>
    </row>
    <row r="1133" spans="1:34" x14ac:dyDescent="0.3">
      <c r="A1133" s="14">
        <v>44742</v>
      </c>
      <c r="B1133" s="13">
        <v>224.47332800000001</v>
      </c>
      <c r="C1133" s="13">
        <f>AVERAGE(B1133:B1142)</f>
        <v>235.46100149999998</v>
      </c>
      <c r="D1133" s="13">
        <f>AVERAGE(B1133:B1162)</f>
        <v>263.63911176666664</v>
      </c>
      <c r="E1133" s="13">
        <f>AVERAGE(B1133:B1232)</f>
        <v>255.51713399999997</v>
      </c>
      <c r="S1133" s="14">
        <v>44742</v>
      </c>
      <c r="T1133" s="13">
        <v>224.509995</v>
      </c>
      <c r="U1133" s="13">
        <v>229.45666499999999</v>
      </c>
      <c r="V1133" s="13">
        <v>218.863327</v>
      </c>
      <c r="W1133" s="13">
        <v>224.47332800000001</v>
      </c>
      <c r="AG1133" s="14">
        <v>44742</v>
      </c>
      <c r="AH1133" s="13">
        <v>94600500</v>
      </c>
    </row>
    <row r="1134" spans="1:34" x14ac:dyDescent="0.3">
      <c r="A1134" s="14">
        <v>44743</v>
      </c>
      <c r="B1134" s="13">
        <v>227.26333600000001</v>
      </c>
      <c r="C1134" s="13">
        <f>AVERAGE(B1134:B1143)</f>
        <v>237.02033530000003</v>
      </c>
      <c r="D1134" s="13">
        <f>AVERAGE(B1134:B1163)</f>
        <v>266.15766746666674</v>
      </c>
      <c r="E1134" s="13">
        <f>AVERAGE(B1134:B1233)</f>
        <v>254.95110066999999</v>
      </c>
      <c r="S1134" s="14">
        <v>44743</v>
      </c>
      <c r="T1134" s="13">
        <v>227</v>
      </c>
      <c r="U1134" s="13">
        <v>230.229996</v>
      </c>
      <c r="V1134" s="13">
        <v>222.11999499999999</v>
      </c>
      <c r="W1134" s="13">
        <v>227.26333600000001</v>
      </c>
      <c r="AG1134" s="14">
        <v>44743</v>
      </c>
      <c r="AH1134" s="13">
        <v>74460300</v>
      </c>
    </row>
    <row r="1135" spans="1:34" x14ac:dyDescent="0.3">
      <c r="A1135" s="14">
        <v>44747</v>
      </c>
      <c r="B1135" s="13">
        <v>233.066666</v>
      </c>
      <c r="C1135" s="13">
        <f>AVERAGE(B1135:B1144)</f>
        <v>238.34866780000002</v>
      </c>
      <c r="D1135" s="13">
        <f>AVERAGE(B1135:B1164)</f>
        <v>268.89288983333341</v>
      </c>
      <c r="E1135" s="13">
        <f>AVERAGE(B1135:B1234)</f>
        <v>254.37756734999999</v>
      </c>
      <c r="S1135" s="14">
        <v>44747</v>
      </c>
      <c r="T1135" s="13">
        <v>223</v>
      </c>
      <c r="U1135" s="13">
        <v>233.14666700000001</v>
      </c>
      <c r="V1135" s="13">
        <v>216.16667200000001</v>
      </c>
      <c r="W1135" s="13">
        <v>233.066666</v>
      </c>
      <c r="AG1135" s="14">
        <v>44747</v>
      </c>
      <c r="AH1135" s="13">
        <v>84581100</v>
      </c>
    </row>
    <row r="1136" spans="1:34" x14ac:dyDescent="0.3">
      <c r="A1136" s="14">
        <v>44748</v>
      </c>
      <c r="B1136" s="13">
        <v>231.73333700000001</v>
      </c>
      <c r="C1136" s="13">
        <f>AVERAGE(B1136:B1145)</f>
        <v>239.59500109999999</v>
      </c>
      <c r="D1136" s="13">
        <f>AVERAGE(B1136:B1165)</f>
        <v>271.34277843333331</v>
      </c>
      <c r="E1136" s="13">
        <f>AVERAGE(B1136:B1235)</f>
        <v>253.87890066</v>
      </c>
      <c r="S1136" s="14">
        <v>44748</v>
      </c>
      <c r="T1136" s="13">
        <v>230.779999</v>
      </c>
      <c r="U1136" s="13">
        <v>234.56333900000001</v>
      </c>
      <c r="V1136" s="13">
        <v>227.18666099999999</v>
      </c>
      <c r="W1136" s="13">
        <v>231.73333700000001</v>
      </c>
      <c r="AG1136" s="14">
        <v>44748</v>
      </c>
      <c r="AH1136" s="13">
        <v>71853600</v>
      </c>
    </row>
    <row r="1137" spans="1:34" x14ac:dyDescent="0.3">
      <c r="A1137" s="14">
        <v>44749</v>
      </c>
      <c r="B1137" s="13">
        <v>244.54333500000001</v>
      </c>
      <c r="C1137" s="13">
        <f>AVERAGE(B1137:B1146)</f>
        <v>241.17166740000002</v>
      </c>
      <c r="D1137" s="13">
        <f>AVERAGE(B1137:B1166)</f>
        <v>273.75155633333333</v>
      </c>
      <c r="E1137" s="13">
        <f>AVERAGE(B1137:B1236)</f>
        <v>253.39016729999994</v>
      </c>
      <c r="S1137" s="14">
        <v>44749</v>
      </c>
      <c r="T1137" s="13">
        <v>233.91999799999999</v>
      </c>
      <c r="U1137" s="13">
        <v>245.363327</v>
      </c>
      <c r="V1137" s="13">
        <v>232.21000699999999</v>
      </c>
      <c r="W1137" s="13">
        <v>244.54333500000001</v>
      </c>
      <c r="AG1137" s="14">
        <v>44749</v>
      </c>
      <c r="AH1137" s="13">
        <v>81930600</v>
      </c>
    </row>
    <row r="1138" spans="1:34" x14ac:dyDescent="0.3">
      <c r="A1138" s="14">
        <v>44750</v>
      </c>
      <c r="B1138" s="13">
        <v>250.76333600000001</v>
      </c>
      <c r="C1138" s="13">
        <f>AVERAGE(B1138:B1147)</f>
        <v>243.88800040000001</v>
      </c>
      <c r="D1138" s="13">
        <f>AVERAGE(B1138:B1167)</f>
        <v>275.69577833333335</v>
      </c>
      <c r="E1138" s="13">
        <f>AVERAGE(B1138:B1237)</f>
        <v>252.77393393</v>
      </c>
      <c r="S1138" s="14">
        <v>44750</v>
      </c>
      <c r="T1138" s="13">
        <v>242.33332799999999</v>
      </c>
      <c r="U1138" s="13">
        <v>254.979996</v>
      </c>
      <c r="V1138" s="13">
        <v>241.16000399999999</v>
      </c>
      <c r="W1138" s="13">
        <v>250.76333600000001</v>
      </c>
      <c r="AG1138" s="14">
        <v>44750</v>
      </c>
      <c r="AH1138" s="13">
        <v>101854200</v>
      </c>
    </row>
    <row r="1139" spans="1:34" x14ac:dyDescent="0.3">
      <c r="A1139" s="14">
        <v>44753</v>
      </c>
      <c r="B1139" s="13">
        <v>234.34333799999999</v>
      </c>
      <c r="C1139" s="13">
        <f>AVERAGE(B1139:B1148)</f>
        <v>246.03600150000003</v>
      </c>
      <c r="D1139" s="13">
        <f>AVERAGE(B1139:B1168)</f>
        <v>277.225889</v>
      </c>
      <c r="E1139" s="13">
        <f>AVERAGE(B1139:B1238)</f>
        <v>252.07460059000002</v>
      </c>
      <c r="S1139" s="14">
        <v>44753</v>
      </c>
      <c r="T1139" s="13">
        <v>252.10333299999999</v>
      </c>
      <c r="U1139" s="13">
        <v>253.06333900000001</v>
      </c>
      <c r="V1139" s="13">
        <v>233.62666300000001</v>
      </c>
      <c r="W1139" s="13">
        <v>234.34333799999999</v>
      </c>
      <c r="AG1139" s="14">
        <v>44753</v>
      </c>
      <c r="AH1139" s="13">
        <v>99241200</v>
      </c>
    </row>
    <row r="1140" spans="1:34" x14ac:dyDescent="0.3">
      <c r="A1140" s="14">
        <v>44754</v>
      </c>
      <c r="B1140" s="13">
        <v>233.070007</v>
      </c>
      <c r="C1140" s="13">
        <f>AVERAGE(B1140:B1149)</f>
        <v>249.44499960000002</v>
      </c>
      <c r="D1140" s="13">
        <f>AVERAGE(B1140:B1169)</f>
        <v>279.07822206666668</v>
      </c>
      <c r="E1140" s="13">
        <f>AVERAGE(B1140:B1239)</f>
        <v>251.67816718000003</v>
      </c>
      <c r="S1140" s="14">
        <v>44754</v>
      </c>
      <c r="T1140" s="13">
        <v>236.846664</v>
      </c>
      <c r="U1140" s="13">
        <v>239.77333100000001</v>
      </c>
      <c r="V1140" s="13">
        <v>228.36999499999999</v>
      </c>
      <c r="W1140" s="13">
        <v>233.070007</v>
      </c>
      <c r="AG1140" s="14">
        <v>44754</v>
      </c>
      <c r="AH1140" s="13">
        <v>87930900</v>
      </c>
    </row>
    <row r="1141" spans="1:34" x14ac:dyDescent="0.3">
      <c r="A1141" s="14">
        <v>44755</v>
      </c>
      <c r="B1141" s="13">
        <v>237.03999300000001</v>
      </c>
      <c r="C1141" s="13">
        <f>AVERAGE(B1141:B1150)</f>
        <v>252.02399740000001</v>
      </c>
      <c r="D1141" s="13">
        <f>AVERAGE(B1141:B1170)</f>
        <v>281.19099980000004</v>
      </c>
      <c r="E1141" s="13">
        <f>AVERAGE(B1141:B1240)</f>
        <v>251.29446708000003</v>
      </c>
      <c r="S1141" s="14">
        <v>44755</v>
      </c>
      <c r="T1141" s="13">
        <v>225.5</v>
      </c>
      <c r="U1141" s="13">
        <v>242.05999800000001</v>
      </c>
      <c r="V1141" s="13">
        <v>225.03334000000001</v>
      </c>
      <c r="W1141" s="13">
        <v>237.03999300000001</v>
      </c>
      <c r="AG1141" s="14">
        <v>44755</v>
      </c>
      <c r="AH1141" s="13">
        <v>97954500</v>
      </c>
    </row>
    <row r="1142" spans="1:34" x14ac:dyDescent="0.3">
      <c r="A1142" s="14">
        <v>44756</v>
      </c>
      <c r="B1142" s="13">
        <v>238.31333900000001</v>
      </c>
      <c r="C1142" s="13">
        <f>AVERAGE(B1142:B1151)</f>
        <v>255.80199879999995</v>
      </c>
      <c r="D1142" s="13">
        <f>AVERAGE(B1142:B1171)</f>
        <v>283.19288936666669</v>
      </c>
      <c r="E1142" s="13">
        <f>AVERAGE(B1142:B1241)</f>
        <v>250.87266716000002</v>
      </c>
      <c r="S1142" s="14">
        <v>44756</v>
      </c>
      <c r="T1142" s="13">
        <v>234.89666700000001</v>
      </c>
      <c r="U1142" s="13">
        <v>238.653336</v>
      </c>
      <c r="V1142" s="13">
        <v>229.33332799999999</v>
      </c>
      <c r="W1142" s="13">
        <v>238.31333900000001</v>
      </c>
      <c r="AG1142" s="14">
        <v>44756</v>
      </c>
      <c r="AH1142" s="13">
        <v>78557400</v>
      </c>
    </row>
    <row r="1143" spans="1:34" x14ac:dyDescent="0.3">
      <c r="A1143" s="14">
        <v>44757</v>
      </c>
      <c r="B1143" s="13">
        <v>240.066666</v>
      </c>
      <c r="C1143" s="13">
        <f>AVERAGE(B1143:B1152)</f>
        <v>260.06066429999998</v>
      </c>
      <c r="D1143" s="13">
        <f>AVERAGE(B1143:B1172)</f>
        <v>285.1181116333334</v>
      </c>
      <c r="E1143" s="13">
        <f>AVERAGE(B1143:B1242)</f>
        <v>250.31403373999999</v>
      </c>
      <c r="S1143" s="14">
        <v>44757</v>
      </c>
      <c r="T1143" s="13">
        <v>240</v>
      </c>
      <c r="U1143" s="13">
        <v>243.62333699999999</v>
      </c>
      <c r="V1143" s="13">
        <v>236.88999899999999</v>
      </c>
      <c r="W1143" s="13">
        <v>240.066666</v>
      </c>
      <c r="AG1143" s="14">
        <v>44757</v>
      </c>
      <c r="AH1143" s="13">
        <v>69683100</v>
      </c>
    </row>
    <row r="1144" spans="1:34" x14ac:dyDescent="0.3">
      <c r="A1144" s="14">
        <v>44760</v>
      </c>
      <c r="B1144" s="13">
        <v>240.546661</v>
      </c>
      <c r="C1144" s="13">
        <f>AVERAGE(B1144:B1153)</f>
        <v>265.76899709999998</v>
      </c>
      <c r="D1144" s="13">
        <f>AVERAGE(B1144:B1173)</f>
        <v>286.71888930000006</v>
      </c>
      <c r="E1144" s="13">
        <f>AVERAGE(B1144:B1243)</f>
        <v>249.71156715000001</v>
      </c>
      <c r="S1144" s="14">
        <v>44760</v>
      </c>
      <c r="T1144" s="13">
        <v>244.93666099999999</v>
      </c>
      <c r="U1144" s="13">
        <v>250.51666299999999</v>
      </c>
      <c r="V1144" s="13">
        <v>239.60333299999999</v>
      </c>
      <c r="W1144" s="13">
        <v>240.546661</v>
      </c>
      <c r="AG1144" s="14">
        <v>44760</v>
      </c>
      <c r="AH1144" s="13">
        <v>82537500</v>
      </c>
    </row>
    <row r="1145" spans="1:34" x14ac:dyDescent="0.3">
      <c r="A1145" s="14">
        <v>44761</v>
      </c>
      <c r="B1145" s="13">
        <v>245.529999</v>
      </c>
      <c r="C1145" s="13">
        <f>AVERAGE(B1145:B1154)</f>
        <v>271.4419982</v>
      </c>
      <c r="D1145" s="13">
        <f>AVERAGE(B1145:B1174)</f>
        <v>288.19466750000004</v>
      </c>
      <c r="E1145" s="13">
        <f>AVERAGE(B1145:B1244)</f>
        <v>249.04650046999998</v>
      </c>
      <c r="S1145" s="14">
        <v>44761</v>
      </c>
      <c r="T1145" s="13">
        <v>245</v>
      </c>
      <c r="U1145" s="13">
        <v>247.13999899999999</v>
      </c>
      <c r="V1145" s="13">
        <v>236.97666899999999</v>
      </c>
      <c r="W1145" s="13">
        <v>245.529999</v>
      </c>
      <c r="AG1145" s="14">
        <v>44761</v>
      </c>
      <c r="AH1145" s="13">
        <v>80890200</v>
      </c>
    </row>
    <row r="1146" spans="1:34" x14ac:dyDescent="0.3">
      <c r="A1146" s="14">
        <v>44762</v>
      </c>
      <c r="B1146" s="13">
        <v>247.5</v>
      </c>
      <c r="C1146" s="13">
        <f>AVERAGE(B1146:B1155)</f>
        <v>276.94766530000004</v>
      </c>
      <c r="D1146" s="13">
        <f>AVERAGE(B1146:B1175)</f>
        <v>289.26700126666663</v>
      </c>
      <c r="E1146" s="13">
        <f>AVERAGE(B1146:B1245)</f>
        <v>248.32560049999995</v>
      </c>
      <c r="S1146" s="14">
        <v>44762</v>
      </c>
      <c r="T1146" s="13">
        <v>246.78334000000001</v>
      </c>
      <c r="U1146" s="13">
        <v>250.66333</v>
      </c>
      <c r="V1146" s="13">
        <v>243.48333700000001</v>
      </c>
      <c r="W1146" s="13">
        <v>247.5</v>
      </c>
      <c r="AG1146" s="14">
        <v>44762</v>
      </c>
      <c r="AH1146" s="13">
        <v>88864200</v>
      </c>
    </row>
    <row r="1147" spans="1:34" x14ac:dyDescent="0.3">
      <c r="A1147" s="14">
        <v>44763</v>
      </c>
      <c r="B1147" s="13">
        <v>271.70666499999999</v>
      </c>
      <c r="C1147" s="13">
        <f>AVERAGE(B1147:B1156)</f>
        <v>282.93733200000003</v>
      </c>
      <c r="D1147" s="13">
        <f>AVERAGE(B1147:B1176)</f>
        <v>290.20400076666664</v>
      </c>
      <c r="E1147" s="13">
        <f>AVERAGE(B1147:B1246)</f>
        <v>247.64110052999996</v>
      </c>
      <c r="S1147" s="14">
        <v>44763</v>
      </c>
      <c r="T1147" s="13">
        <v>255.106674</v>
      </c>
      <c r="U1147" s="13">
        <v>273.26666299999999</v>
      </c>
      <c r="V1147" s="13">
        <v>254.866669</v>
      </c>
      <c r="W1147" s="13">
        <v>271.70666499999999</v>
      </c>
      <c r="AG1147" s="14">
        <v>44763</v>
      </c>
      <c r="AH1147" s="13">
        <v>142032300</v>
      </c>
    </row>
    <row r="1148" spans="1:34" x14ac:dyDescent="0.3">
      <c r="A1148" s="14">
        <v>44764</v>
      </c>
      <c r="B1148" s="13">
        <v>272.24334700000003</v>
      </c>
      <c r="C1148" s="13">
        <f>AVERAGE(B1148:B1157)</f>
        <v>286.62999860000002</v>
      </c>
      <c r="D1148" s="13">
        <f>AVERAGE(B1148:B1177)</f>
        <v>290.38577873333332</v>
      </c>
      <c r="E1148" s="13">
        <f>AVERAGE(B1148:B1247)</f>
        <v>246.60223394999997</v>
      </c>
      <c r="S1148" s="14">
        <v>44764</v>
      </c>
      <c r="T1148" s="13">
        <v>276.22000100000002</v>
      </c>
      <c r="U1148" s="13">
        <v>280.78668199999998</v>
      </c>
      <c r="V1148" s="13">
        <v>270.71331800000002</v>
      </c>
      <c r="W1148" s="13">
        <v>272.24334700000003</v>
      </c>
      <c r="AG1148" s="14">
        <v>44764</v>
      </c>
      <c r="AH1148" s="13">
        <v>103472700</v>
      </c>
    </row>
    <row r="1149" spans="1:34" x14ac:dyDescent="0.3">
      <c r="A1149" s="14">
        <v>44767</v>
      </c>
      <c r="B1149" s="13">
        <v>268.43331899999998</v>
      </c>
      <c r="C1149" s="13">
        <f>AVERAGE(B1149:B1158)</f>
        <v>288.22266519999999</v>
      </c>
      <c r="D1149" s="13">
        <f>AVERAGE(B1149:B1178)</f>
        <v>290.31800019999997</v>
      </c>
      <c r="E1149" s="13">
        <f>AVERAGE(B1149:B1248)</f>
        <v>245.48930044999997</v>
      </c>
      <c r="S1149" s="14">
        <v>44767</v>
      </c>
      <c r="T1149" s="13">
        <v>272.21667500000001</v>
      </c>
      <c r="U1149" s="13">
        <v>274.14666699999998</v>
      </c>
      <c r="V1149" s="13">
        <v>267.39999399999999</v>
      </c>
      <c r="W1149" s="13">
        <v>268.43331899999998</v>
      </c>
      <c r="AG1149" s="14">
        <v>44767</v>
      </c>
      <c r="AH1149" s="13">
        <v>64073400</v>
      </c>
    </row>
    <row r="1150" spans="1:34" x14ac:dyDescent="0.3">
      <c r="A1150" s="14">
        <v>44768</v>
      </c>
      <c r="B1150" s="13">
        <v>258.85998499999999</v>
      </c>
      <c r="C1150" s="13">
        <f>AVERAGE(B1150:B1159)</f>
        <v>290.42166729999997</v>
      </c>
      <c r="D1150" s="13">
        <f>AVERAGE(B1150:B1179)</f>
        <v>290.51755666666674</v>
      </c>
      <c r="E1150" s="13">
        <f>AVERAGE(B1150:B1249)</f>
        <v>244.37296728999993</v>
      </c>
      <c r="S1150" s="14">
        <v>44768</v>
      </c>
      <c r="T1150" s="13">
        <v>266.51333599999998</v>
      </c>
      <c r="U1150" s="13">
        <v>267.30999800000001</v>
      </c>
      <c r="V1150" s="13">
        <v>256.26333599999998</v>
      </c>
      <c r="W1150" s="13">
        <v>258.85998499999999</v>
      </c>
      <c r="AG1150" s="14">
        <v>44768</v>
      </c>
      <c r="AH1150" s="13">
        <v>66820800</v>
      </c>
    </row>
    <row r="1151" spans="1:34" x14ac:dyDescent="0.3">
      <c r="A1151" s="14">
        <v>44769</v>
      </c>
      <c r="B1151" s="13">
        <v>274.82000699999998</v>
      </c>
      <c r="C1151" s="13">
        <f>AVERAGE(B1151:B1160)</f>
        <v>292.86900320000001</v>
      </c>
      <c r="D1151" s="13">
        <f>AVERAGE(B1151:B1180)</f>
        <v>291.34555756666668</v>
      </c>
      <c r="E1151" s="13">
        <f>AVERAGE(B1151:B1250)</f>
        <v>243.36106742000001</v>
      </c>
      <c r="S1151" s="14">
        <v>44769</v>
      </c>
      <c r="T1151" s="13">
        <v>263.80999800000001</v>
      </c>
      <c r="U1151" s="13">
        <v>275.92666600000001</v>
      </c>
      <c r="V1151" s="13">
        <v>261.790009</v>
      </c>
      <c r="W1151" s="13">
        <v>274.82000699999998</v>
      </c>
      <c r="AG1151" s="14">
        <v>44769</v>
      </c>
      <c r="AH1151" s="13">
        <v>88110000</v>
      </c>
    </row>
    <row r="1152" spans="1:34" x14ac:dyDescent="0.3">
      <c r="A1152" s="14">
        <v>44770</v>
      </c>
      <c r="B1152" s="13">
        <v>280.89999399999999</v>
      </c>
      <c r="C1152" s="13">
        <f>AVERAGE(B1152:B1161)</f>
        <v>294.8226684</v>
      </c>
      <c r="D1152" s="13">
        <f>AVERAGE(B1152:B1181)</f>
        <v>291.82689099999999</v>
      </c>
      <c r="E1152" s="13">
        <f>AVERAGE(B1152:B1251)</f>
        <v>242.11516730999995</v>
      </c>
      <c r="S1152" s="14">
        <v>44770</v>
      </c>
      <c r="T1152" s="13">
        <v>280.06668100000002</v>
      </c>
      <c r="U1152" s="13">
        <v>283.29998799999998</v>
      </c>
      <c r="V1152" s="13">
        <v>272.79998799999998</v>
      </c>
      <c r="W1152" s="13">
        <v>280.89999399999999</v>
      </c>
      <c r="AG1152" s="14">
        <v>44770</v>
      </c>
      <c r="AH1152" s="13">
        <v>84723000</v>
      </c>
    </row>
    <row r="1153" spans="1:34" x14ac:dyDescent="0.3">
      <c r="A1153" s="14">
        <v>44771</v>
      </c>
      <c r="B1153" s="13">
        <v>297.14999399999999</v>
      </c>
      <c r="C1153" s="13">
        <f>AVERAGE(B1153:B1162)</f>
        <v>295.3956695</v>
      </c>
      <c r="D1153" s="13">
        <f>AVERAGE(B1153:B1182)</f>
        <v>292.4528909666667</v>
      </c>
      <c r="E1153" s="13">
        <f>AVERAGE(B1153:B1252)</f>
        <v>240.80486732</v>
      </c>
      <c r="S1153" s="14">
        <v>44771</v>
      </c>
      <c r="T1153" s="13">
        <v>280.70001200000002</v>
      </c>
      <c r="U1153" s="13">
        <v>298.32000699999998</v>
      </c>
      <c r="V1153" s="13">
        <v>279.10000600000001</v>
      </c>
      <c r="W1153" s="13">
        <v>297.14999399999999</v>
      </c>
      <c r="AG1153" s="14">
        <v>44771</v>
      </c>
      <c r="AH1153" s="13">
        <v>95313000</v>
      </c>
    </row>
    <row r="1154" spans="1:34" x14ac:dyDescent="0.3">
      <c r="A1154" s="14">
        <v>44774</v>
      </c>
      <c r="B1154" s="13">
        <v>297.27667200000002</v>
      </c>
      <c r="C1154" s="13">
        <f>AVERAGE(B1154:B1163)</f>
        <v>295.68367000000001</v>
      </c>
      <c r="D1154" s="13">
        <f>AVERAGE(B1154:B1183)</f>
        <v>292.69522493333341</v>
      </c>
      <c r="E1154" s="13">
        <f>AVERAGE(B1154:B1253)</f>
        <v>239.21136741000001</v>
      </c>
      <c r="S1154" s="14">
        <v>44774</v>
      </c>
      <c r="T1154" s="13">
        <v>301.27667200000002</v>
      </c>
      <c r="U1154" s="13">
        <v>311.87667800000003</v>
      </c>
      <c r="V1154" s="13">
        <v>295</v>
      </c>
      <c r="W1154" s="13">
        <v>297.27667200000002</v>
      </c>
      <c r="AG1154" s="14">
        <v>44774</v>
      </c>
      <c r="AH1154" s="13">
        <v>117042900</v>
      </c>
    </row>
    <row r="1155" spans="1:34" x14ac:dyDescent="0.3">
      <c r="A1155" s="14">
        <v>44775</v>
      </c>
      <c r="B1155" s="13">
        <v>300.58667000000003</v>
      </c>
      <c r="C1155" s="13">
        <f>AVERAGE(B1155:B1164)</f>
        <v>296.88800349999997</v>
      </c>
      <c r="D1155" s="13">
        <f>AVERAGE(B1155:B1184)</f>
        <v>292.5236693666667</v>
      </c>
      <c r="E1155" s="13">
        <f>AVERAGE(B1155:B1254)</f>
        <v>237.61430075999996</v>
      </c>
      <c r="S1155" s="14">
        <v>44775</v>
      </c>
      <c r="T1155" s="13">
        <v>294.00332600000002</v>
      </c>
      <c r="U1155" s="13">
        <v>307.83334400000001</v>
      </c>
      <c r="V1155" s="13">
        <v>292.66665599999999</v>
      </c>
      <c r="W1155" s="13">
        <v>300.58667000000003</v>
      </c>
      <c r="AG1155" s="14">
        <v>44775</v>
      </c>
      <c r="AH1155" s="13">
        <v>95577600</v>
      </c>
    </row>
    <row r="1156" spans="1:34" x14ac:dyDescent="0.3">
      <c r="A1156" s="14">
        <v>44776</v>
      </c>
      <c r="B1156" s="13">
        <v>307.39666699999998</v>
      </c>
      <c r="C1156" s="13">
        <f>AVERAGE(B1156:B1165)</f>
        <v>297.48566889999995</v>
      </c>
      <c r="D1156" s="13">
        <f>AVERAGE(B1156:B1185)</f>
        <v>292.5911132</v>
      </c>
      <c r="E1156" s="13">
        <f>AVERAGE(B1156:B1255)</f>
        <v>235.86193403999997</v>
      </c>
      <c r="S1156" s="14">
        <v>44776</v>
      </c>
      <c r="T1156" s="13">
        <v>305</v>
      </c>
      <c r="U1156" s="13">
        <v>309.54998799999998</v>
      </c>
      <c r="V1156" s="13">
        <v>301.14999399999999</v>
      </c>
      <c r="W1156" s="13">
        <v>307.39666699999998</v>
      </c>
      <c r="AG1156" s="14">
        <v>44776</v>
      </c>
      <c r="AH1156" s="13">
        <v>80091000</v>
      </c>
    </row>
    <row r="1157" spans="1:34" x14ac:dyDescent="0.3">
      <c r="A1157" s="14">
        <v>44777</v>
      </c>
      <c r="B1157" s="13">
        <v>308.633331</v>
      </c>
      <c r="C1157" s="13">
        <f>AVERAGE(B1157:B1166)</f>
        <v>297.14566959999996</v>
      </c>
      <c r="D1157" s="13">
        <f>AVERAGE(B1157:B1186)</f>
        <v>292.4695576333333</v>
      </c>
      <c r="E1157" s="13">
        <f>AVERAGE(B1157:B1256)</f>
        <v>234.01946738999996</v>
      </c>
      <c r="S1157" s="14">
        <v>44777</v>
      </c>
      <c r="T1157" s="13">
        <v>311</v>
      </c>
      <c r="U1157" s="13">
        <v>313.60665899999998</v>
      </c>
      <c r="V1157" s="13">
        <v>305</v>
      </c>
      <c r="W1157" s="13">
        <v>308.633331</v>
      </c>
      <c r="AG1157" s="14">
        <v>44777</v>
      </c>
      <c r="AH1157" s="13">
        <v>72256200</v>
      </c>
    </row>
    <row r="1158" spans="1:34" x14ac:dyDescent="0.3">
      <c r="A1158" s="14">
        <v>44778</v>
      </c>
      <c r="B1158" s="13">
        <v>288.17001299999998</v>
      </c>
      <c r="C1158" s="13">
        <f>AVERAGE(B1158:B1167)</f>
        <v>296.56933599999996</v>
      </c>
      <c r="D1158" s="13">
        <f>AVERAGE(B1158:B1187)</f>
        <v>292.29344680000003</v>
      </c>
      <c r="E1158" s="13">
        <f>AVERAGE(B1158:B1257)</f>
        <v>232.02413406000002</v>
      </c>
      <c r="S1158" s="14">
        <v>44778</v>
      </c>
      <c r="T1158" s="13">
        <v>302.67001299999998</v>
      </c>
      <c r="U1158" s="13">
        <v>304.60665899999998</v>
      </c>
      <c r="V1158" s="13">
        <v>285.54333500000001</v>
      </c>
      <c r="W1158" s="13">
        <v>288.17001299999998</v>
      </c>
      <c r="AG1158" s="14">
        <v>44778</v>
      </c>
      <c r="AH1158" s="13">
        <v>113172900</v>
      </c>
    </row>
    <row r="1159" spans="1:34" x14ac:dyDescent="0.3">
      <c r="A1159" s="14">
        <v>44781</v>
      </c>
      <c r="B1159" s="13">
        <v>290.42334</v>
      </c>
      <c r="C1159" s="13">
        <f>AVERAGE(B1159:B1168)</f>
        <v>297.41900029999999</v>
      </c>
      <c r="D1159" s="13">
        <f>AVERAGE(B1159:B1188)</f>
        <v>292.99011326666664</v>
      </c>
      <c r="E1159" s="13">
        <f>AVERAGE(B1159:B1258)</f>
        <v>230.26953391999999</v>
      </c>
      <c r="S1159" s="14">
        <v>44781</v>
      </c>
      <c r="T1159" s="13">
        <v>295</v>
      </c>
      <c r="U1159" s="13">
        <v>305.20001200000002</v>
      </c>
      <c r="V1159" s="13">
        <v>289.08667000000003</v>
      </c>
      <c r="W1159" s="13">
        <v>290.42334</v>
      </c>
      <c r="AG1159" s="14">
        <v>44781</v>
      </c>
      <c r="AH1159" s="13">
        <v>98994000</v>
      </c>
    </row>
    <row r="1160" spans="1:34" x14ac:dyDescent="0.3">
      <c r="A1160" s="14">
        <v>44782</v>
      </c>
      <c r="B1160" s="13">
        <v>283.33334400000001</v>
      </c>
      <c r="C1160" s="13">
        <f>AVERAGE(B1160:B1169)</f>
        <v>297.36799929999995</v>
      </c>
      <c r="D1160" s="13">
        <f>AVERAGE(B1160:B1189)</f>
        <v>293.60033563333332</v>
      </c>
      <c r="E1160" s="13">
        <f>AVERAGE(B1160:B1259)</f>
        <v>228.58350052000003</v>
      </c>
      <c r="S1160" s="14">
        <v>44782</v>
      </c>
      <c r="T1160" s="13">
        <v>290.29333500000001</v>
      </c>
      <c r="U1160" s="13">
        <v>292.39666699999998</v>
      </c>
      <c r="V1160" s="13">
        <v>279.35333300000002</v>
      </c>
      <c r="W1160" s="13">
        <v>283.33334400000001</v>
      </c>
      <c r="AG1160" s="14">
        <v>44782</v>
      </c>
      <c r="AH1160" s="13">
        <v>86244600</v>
      </c>
    </row>
    <row r="1161" spans="1:34" x14ac:dyDescent="0.3">
      <c r="A1161" s="14">
        <v>44783</v>
      </c>
      <c r="B1161" s="13">
        <v>294.35665899999998</v>
      </c>
      <c r="C1161" s="13">
        <f>AVERAGE(B1161:B1170)</f>
        <v>298.67999879999996</v>
      </c>
      <c r="D1161" s="13">
        <f>AVERAGE(B1161:B1190)</f>
        <v>294.1825571</v>
      </c>
      <c r="E1161" s="13">
        <f>AVERAGE(B1161:B1260)</f>
        <v>226.98196708</v>
      </c>
      <c r="S1161" s="14">
        <v>44783</v>
      </c>
      <c r="T1161" s="13">
        <v>297.06668100000002</v>
      </c>
      <c r="U1161" s="13">
        <v>297.51001000000002</v>
      </c>
      <c r="V1161" s="13">
        <v>283.36999500000002</v>
      </c>
      <c r="W1161" s="13">
        <v>294.35665899999998</v>
      </c>
      <c r="AG1161" s="14">
        <v>44783</v>
      </c>
      <c r="AH1161" s="13">
        <v>94918800</v>
      </c>
    </row>
    <row r="1162" spans="1:34" x14ac:dyDescent="0.3">
      <c r="A1162" s="14">
        <v>44784</v>
      </c>
      <c r="B1162" s="13">
        <v>286.63000499999998</v>
      </c>
      <c r="C1162" s="13">
        <f>AVERAGE(B1162:B1171)</f>
        <v>298.95400089999998</v>
      </c>
      <c r="D1162" s="13">
        <f>AVERAGE(B1162:B1191)</f>
        <v>293.99033500000007</v>
      </c>
      <c r="E1162" s="13">
        <f>AVERAGE(B1162:B1261)</f>
        <v>225.11940047000004</v>
      </c>
      <c r="S1162" s="14">
        <v>44784</v>
      </c>
      <c r="T1162" s="13">
        <v>296.51333599999998</v>
      </c>
      <c r="U1162" s="13">
        <v>298.23666400000002</v>
      </c>
      <c r="V1162" s="13">
        <v>285.83334400000001</v>
      </c>
      <c r="W1162" s="13">
        <v>286.63000499999998</v>
      </c>
      <c r="AG1162" s="14">
        <v>44784</v>
      </c>
      <c r="AH1162" s="13">
        <v>70155000</v>
      </c>
    </row>
    <row r="1163" spans="1:34" x14ac:dyDescent="0.3">
      <c r="A1163" s="14">
        <v>44785</v>
      </c>
      <c r="B1163" s="13">
        <v>300.02999899999998</v>
      </c>
      <c r="C1163" s="13">
        <f>AVERAGE(B1163:B1172)</f>
        <v>299.89800109999999</v>
      </c>
      <c r="D1163" s="13">
        <f>AVERAGE(B1163:B1192)</f>
        <v>293.61366773333333</v>
      </c>
      <c r="E1163" s="13">
        <f>AVERAGE(B1163:B1262)</f>
        <v>223.38950041000004</v>
      </c>
      <c r="S1163" s="14">
        <v>44785</v>
      </c>
      <c r="T1163" s="13">
        <v>289.41665599999999</v>
      </c>
      <c r="U1163" s="13">
        <v>300.16000400000001</v>
      </c>
      <c r="V1163" s="13">
        <v>285.03332499999999</v>
      </c>
      <c r="W1163" s="13">
        <v>300.02999899999998</v>
      </c>
      <c r="AG1163" s="14">
        <v>44785</v>
      </c>
      <c r="AH1163" s="13">
        <v>79657200</v>
      </c>
    </row>
    <row r="1164" spans="1:34" x14ac:dyDescent="0.3">
      <c r="A1164" s="14">
        <v>44788</v>
      </c>
      <c r="B1164" s="13">
        <v>309.32000699999998</v>
      </c>
      <c r="C1164" s="13">
        <f>AVERAGE(B1164:B1173)</f>
        <v>298.70400080000002</v>
      </c>
      <c r="D1164" s="13">
        <f>AVERAGE(B1164:B1193)</f>
        <v>292.81300143333323</v>
      </c>
      <c r="E1164" s="13">
        <f>AVERAGE(B1164:B1263)</f>
        <v>221.49260037999997</v>
      </c>
      <c r="S1164" s="14">
        <v>44788</v>
      </c>
      <c r="T1164" s="13">
        <v>301.78668199999998</v>
      </c>
      <c r="U1164" s="13">
        <v>313.133331</v>
      </c>
      <c r="V1164" s="13">
        <v>301.23001099999999</v>
      </c>
      <c r="W1164" s="13">
        <v>309.32000699999998</v>
      </c>
      <c r="AG1164" s="14">
        <v>44788</v>
      </c>
      <c r="AH1164" s="13">
        <v>89359200</v>
      </c>
    </row>
    <row r="1165" spans="1:34" x14ac:dyDescent="0.3">
      <c r="A1165" s="14">
        <v>44789</v>
      </c>
      <c r="B1165" s="13">
        <v>306.56332400000002</v>
      </c>
      <c r="C1165" s="13">
        <f>AVERAGE(B1165:B1174)</f>
        <v>296.25400079999997</v>
      </c>
      <c r="D1165" s="13">
        <f>AVERAGE(B1165:B1194)</f>
        <v>291.93366793333331</v>
      </c>
      <c r="E1165" s="13">
        <f>AVERAGE(B1165:B1264)</f>
        <v>219.53000028999998</v>
      </c>
      <c r="S1165" s="14">
        <v>44789</v>
      </c>
      <c r="T1165" s="13">
        <v>311.66665599999999</v>
      </c>
      <c r="U1165" s="13">
        <v>314.66665599999999</v>
      </c>
      <c r="V1165" s="13">
        <v>302.883331</v>
      </c>
      <c r="W1165" s="13">
        <v>306.56332400000002</v>
      </c>
      <c r="AG1165" s="14">
        <v>44789</v>
      </c>
      <c r="AH1165" s="13">
        <v>88136400</v>
      </c>
    </row>
    <row r="1166" spans="1:34" x14ac:dyDescent="0.3">
      <c r="A1166" s="14">
        <v>44790</v>
      </c>
      <c r="B1166" s="13">
        <v>303.99667399999998</v>
      </c>
      <c r="C1166" s="13">
        <f>AVERAGE(B1166:B1175)</f>
        <v>293.36766959999994</v>
      </c>
      <c r="D1166" s="13">
        <f>AVERAGE(B1166:B1195)</f>
        <v>291.30855706666659</v>
      </c>
      <c r="E1166" s="13">
        <f>AVERAGE(B1166:B1265)</f>
        <v>217.66206701999997</v>
      </c>
      <c r="S1166" s="14">
        <v>44790</v>
      </c>
      <c r="T1166" s="13">
        <v>303.39666699999998</v>
      </c>
      <c r="U1166" s="13">
        <v>309.656677</v>
      </c>
      <c r="V1166" s="13">
        <v>300.03332499999999</v>
      </c>
      <c r="W1166" s="13">
        <v>303.99667399999998</v>
      </c>
      <c r="AG1166" s="14">
        <v>44790</v>
      </c>
      <c r="AH1166" s="13">
        <v>68766000</v>
      </c>
    </row>
    <row r="1167" spans="1:34" x14ac:dyDescent="0.3">
      <c r="A1167" s="14">
        <v>44791</v>
      </c>
      <c r="B1167" s="13">
        <v>302.86999500000002</v>
      </c>
      <c r="C1167" s="13">
        <f>AVERAGE(B1167:B1176)</f>
        <v>290.52900069999998</v>
      </c>
      <c r="D1167" s="13">
        <f>AVERAGE(B1167:B1196)</f>
        <v>290.11566763333326</v>
      </c>
      <c r="E1167" s="13">
        <f>AVERAGE(B1167:B1266)</f>
        <v>215.81060025999994</v>
      </c>
      <c r="S1167" s="14">
        <v>44791</v>
      </c>
      <c r="T1167" s="13">
        <v>306</v>
      </c>
      <c r="U1167" s="13">
        <v>306.5</v>
      </c>
      <c r="V1167" s="13">
        <v>301.85333300000002</v>
      </c>
      <c r="W1167" s="13">
        <v>302.86999500000002</v>
      </c>
      <c r="AG1167" s="14">
        <v>44791</v>
      </c>
      <c r="AH1167" s="13">
        <v>47500500</v>
      </c>
    </row>
    <row r="1168" spans="1:34" x14ac:dyDescent="0.3">
      <c r="A1168" s="14">
        <v>44792</v>
      </c>
      <c r="B1168" s="13">
        <v>296.66665599999999</v>
      </c>
      <c r="C1168" s="13">
        <f>AVERAGE(B1168:B1177)</f>
        <v>287.95800159999993</v>
      </c>
      <c r="D1168" s="13">
        <f>AVERAGE(B1168:B1197)</f>
        <v>288.86166779999996</v>
      </c>
      <c r="E1168" s="13">
        <f>AVERAGE(B1168:B1267)</f>
        <v>214.01410031999995</v>
      </c>
      <c r="S1168" s="14">
        <v>44792</v>
      </c>
      <c r="T1168" s="13">
        <v>299</v>
      </c>
      <c r="U1168" s="13">
        <v>300.35998499999999</v>
      </c>
      <c r="V1168" s="13">
        <v>292.5</v>
      </c>
      <c r="W1168" s="13">
        <v>296.66665599999999</v>
      </c>
      <c r="AG1168" s="14">
        <v>44792</v>
      </c>
      <c r="AH1168" s="13">
        <v>61395300</v>
      </c>
    </row>
    <row r="1169" spans="1:34" x14ac:dyDescent="0.3">
      <c r="A1169" s="14">
        <v>44795</v>
      </c>
      <c r="B1169" s="13">
        <v>289.91332999999997</v>
      </c>
      <c r="C1169" s="13">
        <f>AVERAGE(B1169:B1178)</f>
        <v>285.31233509999998</v>
      </c>
      <c r="D1169" s="13">
        <f>AVERAGE(B1169:B1198)</f>
        <v>287.05277906666657</v>
      </c>
      <c r="E1169" s="13">
        <f>AVERAGE(B1169:B1268)</f>
        <v>212.28303373999992</v>
      </c>
      <c r="S1169" s="14">
        <v>44795</v>
      </c>
      <c r="T1169" s="13">
        <v>291.91332999999997</v>
      </c>
      <c r="U1169" s="13">
        <v>292.39999399999999</v>
      </c>
      <c r="V1169" s="13">
        <v>286.29666099999997</v>
      </c>
      <c r="W1169" s="13">
        <v>289.91332999999997</v>
      </c>
      <c r="AG1169" s="14">
        <v>44795</v>
      </c>
      <c r="AH1169" s="13">
        <v>55843200</v>
      </c>
    </row>
    <row r="1170" spans="1:34" x14ac:dyDescent="0.3">
      <c r="A1170" s="14">
        <v>44796</v>
      </c>
      <c r="B1170" s="13">
        <v>296.45333900000003</v>
      </c>
      <c r="C1170" s="13">
        <f>AVERAGE(B1170:B1179)</f>
        <v>283.7630034</v>
      </c>
      <c r="D1170" s="13">
        <f>AVERAGE(B1170:B1199)</f>
        <v>285.70366813333328</v>
      </c>
      <c r="E1170" s="13">
        <f>AVERAGE(B1170:B1269)</f>
        <v>210.60790045999991</v>
      </c>
      <c r="S1170" s="14">
        <v>44796</v>
      </c>
      <c r="T1170" s="13">
        <v>291.45333900000003</v>
      </c>
      <c r="U1170" s="13">
        <v>298.82666</v>
      </c>
      <c r="V1170" s="13">
        <v>287.92334</v>
      </c>
      <c r="W1170" s="13">
        <v>296.45333900000003</v>
      </c>
      <c r="AG1170" s="14">
        <v>44796</v>
      </c>
      <c r="AH1170" s="13">
        <v>63984900</v>
      </c>
    </row>
    <row r="1171" spans="1:34" x14ac:dyDescent="0.3">
      <c r="A1171" s="14">
        <v>44797</v>
      </c>
      <c r="B1171" s="13">
        <v>297.09667999999999</v>
      </c>
      <c r="C1171" s="13">
        <f>AVERAGE(B1171:B1180)</f>
        <v>282.48767070000002</v>
      </c>
      <c r="D1171" s="13">
        <f>AVERAGE(B1171:B1200)</f>
        <v>283.84889010000001</v>
      </c>
      <c r="E1171" s="13">
        <f>AVERAGE(B1171:B1270)</f>
        <v>208.9582671199999</v>
      </c>
      <c r="S1171" s="14">
        <v>44797</v>
      </c>
      <c r="T1171" s="13">
        <v>297.56332400000002</v>
      </c>
      <c r="U1171" s="13">
        <v>303.64666699999998</v>
      </c>
      <c r="V1171" s="13">
        <v>296.5</v>
      </c>
      <c r="W1171" s="13">
        <v>297.09667999999999</v>
      </c>
      <c r="AG1171" s="14">
        <v>44797</v>
      </c>
      <c r="AH1171" s="13">
        <v>57259800</v>
      </c>
    </row>
    <row r="1172" spans="1:34" x14ac:dyDescent="0.3">
      <c r="A1172" s="14">
        <v>44798</v>
      </c>
      <c r="B1172" s="13">
        <v>296.07000699999998</v>
      </c>
      <c r="C1172" s="13">
        <f>AVERAGE(B1172:B1181)</f>
        <v>281.70400369999999</v>
      </c>
      <c r="D1172" s="13">
        <f>AVERAGE(B1172:B1201)</f>
        <v>281.88333426666668</v>
      </c>
      <c r="E1172" s="13">
        <f>AVERAGE(B1172:B1271)</f>
        <v>207.27510030999991</v>
      </c>
      <c r="S1172" s="14">
        <v>44798</v>
      </c>
      <c r="T1172" s="13">
        <v>302.35998499999999</v>
      </c>
      <c r="U1172" s="13">
        <v>302.959991</v>
      </c>
      <c r="V1172" s="13">
        <v>291.60000600000001</v>
      </c>
      <c r="W1172" s="13">
        <v>296.07000699999998</v>
      </c>
      <c r="AG1172" s="14">
        <v>44798</v>
      </c>
      <c r="AH1172" s="13">
        <v>53230000</v>
      </c>
    </row>
    <row r="1173" spans="1:34" x14ac:dyDescent="0.3">
      <c r="A1173" s="14">
        <v>44799</v>
      </c>
      <c r="B1173" s="13">
        <v>288.08999599999999</v>
      </c>
      <c r="C1173" s="13">
        <f>AVERAGE(B1173:B1182)</f>
        <v>282.0650023</v>
      </c>
      <c r="D1173" s="13">
        <f>AVERAGE(B1173:B1202)</f>
        <v>279.45000093333329</v>
      </c>
      <c r="E1173" s="13">
        <f>AVERAGE(B1173:B1272)</f>
        <v>205.58610021999991</v>
      </c>
      <c r="S1173" s="14">
        <v>44799</v>
      </c>
      <c r="T1173" s="13">
        <v>297.42999300000002</v>
      </c>
      <c r="U1173" s="13">
        <v>302</v>
      </c>
      <c r="V1173" s="13">
        <v>287.47000100000002</v>
      </c>
      <c r="W1173" s="13">
        <v>288.08999599999999</v>
      </c>
      <c r="AG1173" s="14">
        <v>44799</v>
      </c>
      <c r="AH1173" s="13">
        <v>57163900</v>
      </c>
    </row>
    <row r="1174" spans="1:34" x14ac:dyDescent="0.3">
      <c r="A1174" s="14">
        <v>44802</v>
      </c>
      <c r="B1174" s="13">
        <v>284.82000699999998</v>
      </c>
      <c r="C1174" s="13">
        <f>AVERAGE(B1174:B1183)</f>
        <v>283.69800400000003</v>
      </c>
      <c r="D1174" s="13">
        <f>AVERAGE(B1174:B1203)</f>
        <v>277.2790013</v>
      </c>
      <c r="E1174" s="13">
        <f>AVERAGE(B1174:B1273)</f>
        <v>204.03940023999996</v>
      </c>
      <c r="S1174" s="14">
        <v>44802</v>
      </c>
      <c r="T1174" s="13">
        <v>282.82998700000002</v>
      </c>
      <c r="U1174" s="13">
        <v>287.73998999999998</v>
      </c>
      <c r="V1174" s="13">
        <v>280.70001200000002</v>
      </c>
      <c r="W1174" s="13">
        <v>284.82000699999998</v>
      </c>
      <c r="AG1174" s="14">
        <v>44802</v>
      </c>
      <c r="AH1174" s="13">
        <v>41864700</v>
      </c>
    </row>
    <row r="1175" spans="1:34" x14ac:dyDescent="0.3">
      <c r="A1175" s="14">
        <v>44803</v>
      </c>
      <c r="B1175" s="13">
        <v>277.70001200000002</v>
      </c>
      <c r="C1175" s="13">
        <f>AVERAGE(B1175:B1184)</f>
        <v>284.42900380000003</v>
      </c>
      <c r="D1175" s="13">
        <f>AVERAGE(B1175:B1204)</f>
        <v>275.00166773333331</v>
      </c>
      <c r="E1175" s="13">
        <f>AVERAGE(B1175:B1274)</f>
        <v>202.62870016999995</v>
      </c>
      <c r="S1175" s="14">
        <v>44803</v>
      </c>
      <c r="T1175" s="13">
        <v>287.86999500000002</v>
      </c>
      <c r="U1175" s="13">
        <v>288.48001099999999</v>
      </c>
      <c r="V1175" s="13">
        <v>272.64999399999999</v>
      </c>
      <c r="W1175" s="13">
        <v>277.70001200000002</v>
      </c>
      <c r="AG1175" s="14">
        <v>44803</v>
      </c>
      <c r="AH1175" s="13">
        <v>50541800</v>
      </c>
    </row>
    <row r="1176" spans="1:34" x14ac:dyDescent="0.3">
      <c r="A1176" s="14">
        <v>44804</v>
      </c>
      <c r="B1176" s="13">
        <v>275.60998499999999</v>
      </c>
      <c r="C1176" s="13">
        <f>AVERAGE(B1176:B1185)</f>
        <v>286.92000109999998</v>
      </c>
      <c r="D1176" s="13">
        <f>AVERAGE(B1176:B1205)</f>
        <v>272.98633416666667</v>
      </c>
      <c r="E1176" s="13">
        <f>AVERAGE(B1176:B1275)</f>
        <v>201.29060003999996</v>
      </c>
      <c r="S1176" s="14">
        <v>44804</v>
      </c>
      <c r="T1176" s="13">
        <v>280.61999500000002</v>
      </c>
      <c r="U1176" s="13">
        <v>281.25</v>
      </c>
      <c r="V1176" s="13">
        <v>271.80999800000001</v>
      </c>
      <c r="W1176" s="13">
        <v>275.60998499999999</v>
      </c>
      <c r="AG1176" s="14">
        <v>44804</v>
      </c>
      <c r="AH1176" s="13">
        <v>52107300</v>
      </c>
    </row>
    <row r="1177" spans="1:34" x14ac:dyDescent="0.3">
      <c r="A1177" s="14">
        <v>44805</v>
      </c>
      <c r="B1177" s="13">
        <v>277.16000400000001</v>
      </c>
      <c r="C1177" s="13">
        <f>AVERAGE(B1177:B1186)</f>
        <v>289.7340026</v>
      </c>
      <c r="D1177" s="13">
        <f>AVERAGE(B1177:B1206)</f>
        <v>271.19000136666665</v>
      </c>
      <c r="E1177" s="13">
        <f>AVERAGE(B1177:B1276)</f>
        <v>199.97880012000002</v>
      </c>
      <c r="S1177" s="14">
        <v>44805</v>
      </c>
      <c r="T1177" s="13">
        <v>272.57998700000002</v>
      </c>
      <c r="U1177" s="13">
        <v>277.57998700000002</v>
      </c>
      <c r="V1177" s="13">
        <v>266.14999399999999</v>
      </c>
      <c r="W1177" s="13">
        <v>277.16000400000001</v>
      </c>
      <c r="AG1177" s="14">
        <v>44805</v>
      </c>
      <c r="AH1177" s="13">
        <v>54287000</v>
      </c>
    </row>
    <row r="1178" spans="1:34" x14ac:dyDescent="0.3">
      <c r="A1178" s="14">
        <v>44806</v>
      </c>
      <c r="B1178" s="13">
        <v>270.209991</v>
      </c>
      <c r="C1178" s="13">
        <f>AVERAGE(B1178:B1187)</f>
        <v>292.35300280000001</v>
      </c>
      <c r="D1178" s="13">
        <f>AVERAGE(B1178:B1207)</f>
        <v>268.78433473333331</v>
      </c>
      <c r="E1178" s="13">
        <f>AVERAGE(B1178:B1277)</f>
        <v>198.80990011999998</v>
      </c>
      <c r="S1178" s="14">
        <v>44806</v>
      </c>
      <c r="T1178" s="13">
        <v>281.07000699999998</v>
      </c>
      <c r="U1178" s="13">
        <v>282.35000600000001</v>
      </c>
      <c r="V1178" s="13">
        <v>269.07998700000002</v>
      </c>
      <c r="W1178" s="13">
        <v>270.209991</v>
      </c>
      <c r="AG1178" s="14">
        <v>44806</v>
      </c>
      <c r="AH1178" s="13">
        <v>50890100</v>
      </c>
    </row>
    <row r="1179" spans="1:34" x14ac:dyDescent="0.3">
      <c r="A1179" s="14">
        <v>44810</v>
      </c>
      <c r="B1179" s="13">
        <v>274.42001299999998</v>
      </c>
      <c r="C1179" s="13">
        <f>AVERAGE(B1179:B1188)</f>
        <v>296.2390044</v>
      </c>
      <c r="D1179" s="13">
        <f>AVERAGE(B1179:B1208)</f>
        <v>267.08900189999997</v>
      </c>
      <c r="E1179" s="13">
        <f>AVERAGE(B1179:B1278)</f>
        <v>197.88680014999997</v>
      </c>
      <c r="S1179" s="14">
        <v>44810</v>
      </c>
      <c r="T1179" s="13">
        <v>272.67999300000002</v>
      </c>
      <c r="U1179" s="13">
        <v>275.98998999999998</v>
      </c>
      <c r="V1179" s="13">
        <v>265.73998999999998</v>
      </c>
      <c r="W1179" s="13">
        <v>274.42001299999998</v>
      </c>
      <c r="AG1179" s="14">
        <v>44810</v>
      </c>
      <c r="AH1179" s="13">
        <v>55860000</v>
      </c>
    </row>
    <row r="1180" spans="1:34" x14ac:dyDescent="0.3">
      <c r="A1180" s="14">
        <v>44811</v>
      </c>
      <c r="B1180" s="13">
        <v>283.70001200000002</v>
      </c>
      <c r="C1180" s="13">
        <f>AVERAGE(B1180:B1189)</f>
        <v>299.67000419999999</v>
      </c>
      <c r="D1180" s="13">
        <f>AVERAGE(B1180:B1209)</f>
        <v>265.28133486666667</v>
      </c>
      <c r="E1180" s="13">
        <f>AVERAGE(B1180:B1279)</f>
        <v>196.80920005999999</v>
      </c>
      <c r="S1180" s="14">
        <v>44811</v>
      </c>
      <c r="T1180" s="13">
        <v>273.10000600000001</v>
      </c>
      <c r="U1180" s="13">
        <v>283.83999599999999</v>
      </c>
      <c r="V1180" s="13">
        <v>272.26998900000001</v>
      </c>
      <c r="W1180" s="13">
        <v>283.70001200000002</v>
      </c>
      <c r="AG1180" s="14">
        <v>44811</v>
      </c>
      <c r="AH1180" s="13">
        <v>50028900</v>
      </c>
    </row>
    <row r="1181" spans="1:34" x14ac:dyDescent="0.3">
      <c r="A1181" s="14">
        <v>44812</v>
      </c>
      <c r="B1181" s="13">
        <v>289.26001000000002</v>
      </c>
      <c r="C1181" s="13">
        <f>AVERAGE(B1181:B1190)</f>
        <v>301.3800018</v>
      </c>
      <c r="D1181" s="13">
        <f>AVERAGE(B1181:B1210)</f>
        <v>263.22600089999997</v>
      </c>
      <c r="E1181" s="13">
        <f>AVERAGE(B1181:B1280)</f>
        <v>195.93151509090907</v>
      </c>
      <c r="S1181" s="14">
        <v>44812</v>
      </c>
      <c r="T1181" s="13">
        <v>281.29998799999998</v>
      </c>
      <c r="U1181" s="13">
        <v>289.5</v>
      </c>
      <c r="V1181" s="13">
        <v>279.76001000000002</v>
      </c>
      <c r="W1181" s="13">
        <v>289.26001000000002</v>
      </c>
      <c r="AG1181" s="14">
        <v>44812</v>
      </c>
      <c r="AH1181" s="13">
        <v>53713100</v>
      </c>
    </row>
    <row r="1182" spans="1:34" x14ac:dyDescent="0.3">
      <c r="A1182" s="14">
        <v>44813</v>
      </c>
      <c r="B1182" s="13">
        <v>299.67999300000002</v>
      </c>
      <c r="C1182" s="13">
        <f>AVERAGE(B1182:B1191)</f>
        <v>301.31300040000002</v>
      </c>
      <c r="D1182" s="13">
        <f>AVERAGE(B1182:B1211)</f>
        <v>260.49333386666666</v>
      </c>
      <c r="E1182" s="13">
        <f>AVERAGE(B1182:B1281)</f>
        <v>194.97918351020414</v>
      </c>
      <c r="S1182" s="14">
        <v>44813</v>
      </c>
      <c r="T1182" s="13">
        <v>291.67001299999998</v>
      </c>
      <c r="U1182" s="13">
        <v>299.85000600000001</v>
      </c>
      <c r="V1182" s="13">
        <v>291.25</v>
      </c>
      <c r="W1182" s="13">
        <v>299.67999300000002</v>
      </c>
      <c r="AG1182" s="14">
        <v>44813</v>
      </c>
      <c r="AH1182" s="13">
        <v>54338100</v>
      </c>
    </row>
    <row r="1183" spans="1:34" x14ac:dyDescent="0.3">
      <c r="A1183" s="14">
        <v>44816</v>
      </c>
      <c r="B1183" s="13">
        <v>304.42001299999998</v>
      </c>
      <c r="C1183" s="13">
        <f>AVERAGE(B1183:B1192)</f>
        <v>298.87799980000005</v>
      </c>
      <c r="D1183" s="13">
        <f>AVERAGE(B1183:B1212)</f>
        <v>257.65200083333337</v>
      </c>
      <c r="E1183" s="13">
        <f>AVERAGE(B1183:B1282)</f>
        <v>193.89979372164953</v>
      </c>
      <c r="S1183" s="14">
        <v>44816</v>
      </c>
      <c r="T1183" s="13">
        <v>300.72000100000002</v>
      </c>
      <c r="U1183" s="13">
        <v>305.48998999999998</v>
      </c>
      <c r="V1183" s="13">
        <v>300.39999399999999</v>
      </c>
      <c r="W1183" s="13">
        <v>304.42001299999998</v>
      </c>
      <c r="AG1183" s="14">
        <v>44816</v>
      </c>
      <c r="AH1183" s="13">
        <v>48674600</v>
      </c>
    </row>
    <row r="1184" spans="1:34" x14ac:dyDescent="0.3">
      <c r="A1184" s="14">
        <v>44817</v>
      </c>
      <c r="B1184" s="13">
        <v>292.13000499999998</v>
      </c>
      <c r="C1184" s="13">
        <f>AVERAGE(B1184:B1193)</f>
        <v>296.03699950000004</v>
      </c>
      <c r="D1184" s="13">
        <f>AVERAGE(B1184:B1213)</f>
        <v>254.54633373333337</v>
      </c>
      <c r="E1184" s="13">
        <f>AVERAGE(B1184:B1283)</f>
        <v>192.74854143750005</v>
      </c>
      <c r="S1184" s="14">
        <v>44817</v>
      </c>
      <c r="T1184" s="13">
        <v>292.89999399999999</v>
      </c>
      <c r="U1184" s="13">
        <v>297.39999399999999</v>
      </c>
      <c r="V1184" s="13">
        <v>290.39999399999999</v>
      </c>
      <c r="W1184" s="13">
        <v>292.13000499999998</v>
      </c>
      <c r="AG1184" s="14">
        <v>44817</v>
      </c>
      <c r="AH1184" s="13">
        <v>68229600</v>
      </c>
    </row>
    <row r="1185" spans="1:34" x14ac:dyDescent="0.3">
      <c r="A1185" s="14">
        <v>44818</v>
      </c>
      <c r="B1185" s="13">
        <v>302.60998499999999</v>
      </c>
      <c r="C1185" s="13">
        <f>AVERAGE(B1185:B1194)</f>
        <v>295.11799919999999</v>
      </c>
      <c r="D1185" s="13">
        <f>AVERAGE(B1185:B1214)</f>
        <v>252.22266683333334</v>
      </c>
      <c r="E1185" s="13">
        <f>AVERAGE(B1185:B1284)</f>
        <v>191.70242076842109</v>
      </c>
      <c r="S1185" s="14">
        <v>44818</v>
      </c>
      <c r="T1185" s="13">
        <v>292.23998999999998</v>
      </c>
      <c r="U1185" s="13">
        <v>306</v>
      </c>
      <c r="V1185" s="13">
        <v>291.64001500000001</v>
      </c>
      <c r="W1185" s="13">
        <v>302.60998499999999</v>
      </c>
      <c r="AG1185" s="14">
        <v>44818</v>
      </c>
      <c r="AH1185" s="13">
        <v>72628700</v>
      </c>
    </row>
    <row r="1186" spans="1:34" x14ac:dyDescent="0.3">
      <c r="A1186" s="14">
        <v>44819</v>
      </c>
      <c r="B1186" s="13">
        <v>303.75</v>
      </c>
      <c r="C1186" s="13">
        <f>AVERAGE(B1186:B1195)</f>
        <v>293.63800049999998</v>
      </c>
      <c r="D1186" s="13">
        <f>AVERAGE(B1186:B1215)</f>
        <v>249.62366729999999</v>
      </c>
      <c r="E1186" s="13">
        <f>AVERAGE(B1186:B1285)</f>
        <v>190.52255306382978</v>
      </c>
      <c r="S1186" s="14">
        <v>44819</v>
      </c>
      <c r="T1186" s="13">
        <v>301.82998700000002</v>
      </c>
      <c r="U1186" s="13">
        <v>309.11999500000002</v>
      </c>
      <c r="V1186" s="13">
        <v>300.72000100000002</v>
      </c>
      <c r="W1186" s="13">
        <v>303.75</v>
      </c>
      <c r="AG1186" s="14">
        <v>44819</v>
      </c>
      <c r="AH1186" s="13">
        <v>64795500</v>
      </c>
    </row>
    <row r="1187" spans="1:34" x14ac:dyDescent="0.3">
      <c r="A1187" s="14">
        <v>44820</v>
      </c>
      <c r="B1187" s="13">
        <v>303.35000600000001</v>
      </c>
      <c r="C1187" s="13">
        <f>AVERAGE(B1187:B1196)</f>
        <v>290.08399960000003</v>
      </c>
      <c r="D1187" s="13">
        <f>AVERAGE(B1187:B1216)</f>
        <v>247.00166716666666</v>
      </c>
      <c r="E1187" s="13">
        <f>AVERAGE(B1187:B1286)</f>
        <v>189.30505363440864</v>
      </c>
      <c r="S1187" s="14">
        <v>44820</v>
      </c>
      <c r="T1187" s="13">
        <v>299.60998499999999</v>
      </c>
      <c r="U1187" s="13">
        <v>303.709991</v>
      </c>
      <c r="V1187" s="13">
        <v>295.60000600000001</v>
      </c>
      <c r="W1187" s="13">
        <v>303.35000600000001</v>
      </c>
      <c r="AG1187" s="14">
        <v>44820</v>
      </c>
      <c r="AH1187" s="13">
        <v>87087800</v>
      </c>
    </row>
    <row r="1188" spans="1:34" x14ac:dyDescent="0.3">
      <c r="A1188" s="14">
        <v>44823</v>
      </c>
      <c r="B1188" s="13">
        <v>309.07000699999998</v>
      </c>
      <c r="C1188" s="13">
        <f>AVERAGE(B1188:B1197)</f>
        <v>286.273999</v>
      </c>
      <c r="D1188" s="13">
        <f>AVERAGE(B1188:B1217)</f>
        <v>244.50733376666665</v>
      </c>
      <c r="E1188" s="13">
        <f>AVERAGE(B1188:B1287)</f>
        <v>188.06543458695651</v>
      </c>
      <c r="S1188" s="14">
        <v>44823</v>
      </c>
      <c r="T1188" s="13">
        <v>300.08999599999999</v>
      </c>
      <c r="U1188" s="13">
        <v>309.83999599999999</v>
      </c>
      <c r="V1188" s="13">
        <v>297.79998799999998</v>
      </c>
      <c r="W1188" s="13">
        <v>309.07000699999998</v>
      </c>
      <c r="AG1188" s="14">
        <v>44823</v>
      </c>
      <c r="AH1188" s="13">
        <v>60231200</v>
      </c>
    </row>
    <row r="1189" spans="1:34" x14ac:dyDescent="0.3">
      <c r="A1189" s="14">
        <v>44824</v>
      </c>
      <c r="B1189" s="13">
        <v>308.73001099999999</v>
      </c>
      <c r="C1189" s="13">
        <f>AVERAGE(B1189:B1198)</f>
        <v>279.60699770000002</v>
      </c>
      <c r="D1189" s="13">
        <f>AVERAGE(B1189:B1218)</f>
        <v>241.78966663333333</v>
      </c>
      <c r="E1189" s="13">
        <f>AVERAGE(B1189:B1288)</f>
        <v>186.735714010989</v>
      </c>
      <c r="S1189" s="14">
        <v>44824</v>
      </c>
      <c r="T1189" s="13">
        <v>306.91000400000001</v>
      </c>
      <c r="U1189" s="13">
        <v>313.32998700000002</v>
      </c>
      <c r="V1189" s="13">
        <v>305.57998700000002</v>
      </c>
      <c r="W1189" s="13">
        <v>308.73001099999999</v>
      </c>
      <c r="AG1189" s="14">
        <v>44824</v>
      </c>
      <c r="AH1189" s="13">
        <v>61642800</v>
      </c>
    </row>
    <row r="1190" spans="1:34" x14ac:dyDescent="0.3">
      <c r="A1190" s="14">
        <v>44825</v>
      </c>
      <c r="B1190" s="13">
        <v>300.79998799999998</v>
      </c>
      <c r="C1190" s="13">
        <f>AVERAGE(B1190:B1199)</f>
        <v>273.67799679999996</v>
      </c>
      <c r="D1190" s="13">
        <f>AVERAGE(B1190:B1219)</f>
        <v>239.09266650000004</v>
      </c>
      <c r="E1190" s="13">
        <f>AVERAGE(B1190:B1289)</f>
        <v>185.38022182222218</v>
      </c>
      <c r="S1190" s="14">
        <v>44825</v>
      </c>
      <c r="T1190" s="13">
        <v>308.290009</v>
      </c>
      <c r="U1190" s="13">
        <v>313.79998799999998</v>
      </c>
      <c r="V1190" s="13">
        <v>300.63000499999998</v>
      </c>
      <c r="W1190" s="13">
        <v>300.79998799999998</v>
      </c>
      <c r="AG1190" s="14">
        <v>44825</v>
      </c>
      <c r="AH1190" s="13">
        <v>62555700</v>
      </c>
    </row>
    <row r="1191" spans="1:34" x14ac:dyDescent="0.3">
      <c r="A1191" s="14">
        <v>44826</v>
      </c>
      <c r="B1191" s="13">
        <v>288.58999599999999</v>
      </c>
      <c r="C1191" s="13">
        <f>AVERAGE(B1191:B1200)</f>
        <v>267.67899779999999</v>
      </c>
      <c r="D1191" s="13">
        <f>AVERAGE(B1191:B1220)</f>
        <v>236.23200010000002</v>
      </c>
      <c r="E1191" s="13">
        <f>AVERAGE(B1191:B1290)</f>
        <v>184.08337051685385</v>
      </c>
      <c r="S1191" s="14">
        <v>44826</v>
      </c>
      <c r="T1191" s="13">
        <v>299.85998499999999</v>
      </c>
      <c r="U1191" s="13">
        <v>301.290009</v>
      </c>
      <c r="V1191" s="13">
        <v>285.82000699999998</v>
      </c>
      <c r="W1191" s="13">
        <v>288.58999599999999</v>
      </c>
      <c r="AG1191" s="14">
        <v>44826</v>
      </c>
      <c r="AH1191" s="13">
        <v>70545400</v>
      </c>
    </row>
    <row r="1192" spans="1:34" x14ac:dyDescent="0.3">
      <c r="A1192" s="14">
        <v>44827</v>
      </c>
      <c r="B1192" s="13">
        <v>275.32998700000002</v>
      </c>
      <c r="C1192" s="13">
        <f>AVERAGE(B1192:B1201)</f>
        <v>262.63299870000003</v>
      </c>
      <c r="D1192" s="13">
        <f>AVERAGE(B1192:B1221)</f>
        <v>233.78933350000005</v>
      </c>
      <c r="E1192" s="13">
        <f>AVERAGE(B1192:B1291)</f>
        <v>182.89579522727266</v>
      </c>
      <c r="S1192" s="14">
        <v>44827</v>
      </c>
      <c r="T1192" s="13">
        <v>283.08999599999999</v>
      </c>
      <c r="U1192" s="13">
        <v>284.5</v>
      </c>
      <c r="V1192" s="13">
        <v>272.82000699999998</v>
      </c>
      <c r="W1192" s="13">
        <v>275.32998700000002</v>
      </c>
      <c r="AG1192" s="14">
        <v>44827</v>
      </c>
      <c r="AH1192" s="13">
        <v>63748400</v>
      </c>
    </row>
    <row r="1193" spans="1:34" x14ac:dyDescent="0.3">
      <c r="A1193" s="14">
        <v>44830</v>
      </c>
      <c r="B1193" s="13">
        <v>276.01001000000002</v>
      </c>
      <c r="C1193" s="13">
        <f>AVERAGE(B1193:B1202)</f>
        <v>257.40700069999997</v>
      </c>
      <c r="D1193" s="13">
        <f>AVERAGE(B1193:B1222)</f>
        <v>231.52733396666673</v>
      </c>
      <c r="E1193" s="13">
        <f>AVERAGE(B1193:B1292)</f>
        <v>181.8333332528735</v>
      </c>
      <c r="S1193" s="14">
        <v>44830</v>
      </c>
      <c r="T1193" s="13">
        <v>271.82998700000002</v>
      </c>
      <c r="U1193" s="13">
        <v>284.08999599999999</v>
      </c>
      <c r="V1193" s="13">
        <v>270.30999800000001</v>
      </c>
      <c r="W1193" s="13">
        <v>276.01001000000002</v>
      </c>
      <c r="AG1193" s="14">
        <v>44830</v>
      </c>
      <c r="AH1193" s="13">
        <v>58076900</v>
      </c>
    </row>
    <row r="1194" spans="1:34" x14ac:dyDescent="0.3">
      <c r="A1194" s="14">
        <v>44831</v>
      </c>
      <c r="B1194" s="13">
        <v>282.94000199999999</v>
      </c>
      <c r="C1194" s="13">
        <f>AVERAGE(B1194:B1203)</f>
        <v>252.10200040000001</v>
      </c>
      <c r="D1194" s="13">
        <f>AVERAGE(B1194:B1223)</f>
        <v>228.89633370000001</v>
      </c>
      <c r="E1194" s="13">
        <f>AVERAGE(B1194:B1293)</f>
        <v>180.73825561627899</v>
      </c>
      <c r="S1194" s="14">
        <v>44831</v>
      </c>
      <c r="T1194" s="13">
        <v>283.83999599999999</v>
      </c>
      <c r="U1194" s="13">
        <v>288.67001299999998</v>
      </c>
      <c r="V1194" s="13">
        <v>277.51001000000002</v>
      </c>
      <c r="W1194" s="13">
        <v>282.94000199999999</v>
      </c>
      <c r="AG1194" s="14">
        <v>44831</v>
      </c>
      <c r="AH1194" s="13">
        <v>61925200</v>
      </c>
    </row>
    <row r="1195" spans="1:34" x14ac:dyDescent="0.3">
      <c r="A1195" s="14">
        <v>44832</v>
      </c>
      <c r="B1195" s="13">
        <v>287.80999800000001</v>
      </c>
      <c r="C1195" s="13">
        <f>AVERAGE(B1195:B1204)</f>
        <v>245.45800020000001</v>
      </c>
      <c r="D1195" s="13">
        <f>AVERAGE(B1195:B1224)</f>
        <v>225.84166706666667</v>
      </c>
      <c r="E1195" s="13">
        <f>AVERAGE(B1195:B1294)</f>
        <v>179.5358821294117</v>
      </c>
      <c r="S1195" s="14">
        <v>44832</v>
      </c>
      <c r="T1195" s="13">
        <v>283.07998700000002</v>
      </c>
      <c r="U1195" s="13">
        <v>289</v>
      </c>
      <c r="V1195" s="13">
        <v>277.57000699999998</v>
      </c>
      <c r="W1195" s="13">
        <v>287.80999800000001</v>
      </c>
      <c r="AG1195" s="14">
        <v>44832</v>
      </c>
      <c r="AH1195" s="13">
        <v>54664800</v>
      </c>
    </row>
    <row r="1196" spans="1:34" x14ac:dyDescent="0.3">
      <c r="A1196" s="14">
        <v>44833</v>
      </c>
      <c r="B1196" s="13">
        <v>268.209991</v>
      </c>
      <c r="C1196" s="13">
        <f>AVERAGE(B1196:B1205)</f>
        <v>238.40100090000001</v>
      </c>
      <c r="D1196" s="13">
        <f>AVERAGE(B1196:B1225)</f>
        <v>222.16766699999999</v>
      </c>
      <c r="E1196" s="13">
        <f>AVERAGE(B1196:B1295)</f>
        <v>178.24690455952378</v>
      </c>
      <c r="S1196" s="14">
        <v>44833</v>
      </c>
      <c r="T1196" s="13">
        <v>282.76001000000002</v>
      </c>
      <c r="U1196" s="13">
        <v>283.64999399999999</v>
      </c>
      <c r="V1196" s="13">
        <v>265.77999899999998</v>
      </c>
      <c r="W1196" s="13">
        <v>268.209991</v>
      </c>
      <c r="AG1196" s="14">
        <v>44833</v>
      </c>
      <c r="AH1196" s="13">
        <v>77620600</v>
      </c>
    </row>
    <row r="1197" spans="1:34" x14ac:dyDescent="0.3">
      <c r="A1197" s="14">
        <v>44834</v>
      </c>
      <c r="B1197" s="13">
        <v>265.25</v>
      </c>
      <c r="C1197" s="13">
        <f>AVERAGE(B1197:B1206)</f>
        <v>233.75200190000001</v>
      </c>
      <c r="D1197" s="13">
        <f>AVERAGE(B1197:B1226)</f>
        <v>219.58466733333327</v>
      </c>
      <c r="E1197" s="13">
        <f>AVERAGE(B1197:B1296)</f>
        <v>177.16301195180719</v>
      </c>
      <c r="S1197" s="14">
        <v>44834</v>
      </c>
      <c r="T1197" s="13">
        <v>266.14999399999999</v>
      </c>
      <c r="U1197" s="13">
        <v>275.57000699999998</v>
      </c>
      <c r="V1197" s="13">
        <v>262.47000100000002</v>
      </c>
      <c r="W1197" s="13">
        <v>265.25</v>
      </c>
      <c r="AG1197" s="14">
        <v>44834</v>
      </c>
      <c r="AH1197" s="13">
        <v>67726600</v>
      </c>
    </row>
    <row r="1198" spans="1:34" x14ac:dyDescent="0.3">
      <c r="A1198" s="14">
        <v>44837</v>
      </c>
      <c r="B1198" s="13">
        <v>242.39999399999999</v>
      </c>
      <c r="C1198" s="13">
        <f>AVERAGE(B1198:B1207)</f>
        <v>227.72600240000003</v>
      </c>
      <c r="D1198" s="13">
        <f>AVERAGE(B1198:B1227)</f>
        <v>217.27533403333328</v>
      </c>
      <c r="E1198" s="13">
        <f>AVERAGE(B1198:B1297)</f>
        <v>176.08878039024387</v>
      </c>
      <c r="S1198" s="14">
        <v>44837</v>
      </c>
      <c r="T1198" s="13">
        <v>254.5</v>
      </c>
      <c r="U1198" s="13">
        <v>255.16000399999999</v>
      </c>
      <c r="V1198" s="13">
        <v>241.009995</v>
      </c>
      <c r="W1198" s="13">
        <v>242.39999399999999</v>
      </c>
      <c r="AG1198" s="14">
        <v>44837</v>
      </c>
      <c r="AH1198" s="13">
        <v>98363500</v>
      </c>
    </row>
    <row r="1199" spans="1:34" x14ac:dyDescent="0.3">
      <c r="A1199" s="14">
        <v>44838</v>
      </c>
      <c r="B1199" s="13">
        <v>249.44000199999999</v>
      </c>
      <c r="C1199" s="13">
        <f>AVERAGE(B1199:B1208)</f>
        <v>225.42100360000001</v>
      </c>
      <c r="D1199" s="13">
        <f>AVERAGE(B1199:B1228)</f>
        <v>215.56033413333327</v>
      </c>
      <c r="E1199" s="13">
        <f>AVERAGE(B1199:B1298)</f>
        <v>175.27012343209876</v>
      </c>
      <c r="S1199" s="14">
        <v>44838</v>
      </c>
      <c r="T1199" s="13">
        <v>250.520004</v>
      </c>
      <c r="U1199" s="13">
        <v>257.5</v>
      </c>
      <c r="V1199" s="13">
        <v>242.009995</v>
      </c>
      <c r="W1199" s="13">
        <v>249.44000199999999</v>
      </c>
      <c r="AG1199" s="14">
        <v>44838</v>
      </c>
      <c r="AH1199" s="13">
        <v>109578500</v>
      </c>
    </row>
    <row r="1200" spans="1:34" x14ac:dyDescent="0.3">
      <c r="A1200" s="14">
        <v>44839</v>
      </c>
      <c r="B1200" s="13">
        <v>240.80999800000001</v>
      </c>
      <c r="C1200" s="13">
        <f>AVERAGE(B1200:B1209)</f>
        <v>222.49600359999999</v>
      </c>
      <c r="D1200" s="13">
        <f>AVERAGE(B1200:B1229)</f>
        <v>213.72633399999995</v>
      </c>
      <c r="E1200" s="13">
        <f>AVERAGE(B1200:B1299)</f>
        <v>174.34299994999995</v>
      </c>
      <c r="S1200" s="14">
        <v>44839</v>
      </c>
      <c r="T1200" s="13">
        <v>245.009995</v>
      </c>
      <c r="U1200" s="13">
        <v>246.66999799999999</v>
      </c>
      <c r="V1200" s="13">
        <v>233.270004</v>
      </c>
      <c r="W1200" s="13">
        <v>240.80999800000001</v>
      </c>
      <c r="AG1200" s="14">
        <v>44839</v>
      </c>
      <c r="AH1200" s="13">
        <v>86982700</v>
      </c>
    </row>
    <row r="1201" spans="1:34" x14ac:dyDescent="0.3">
      <c r="A1201" s="14">
        <v>44840</v>
      </c>
      <c r="B1201" s="13">
        <v>238.13000500000001</v>
      </c>
      <c r="C1201" s="13">
        <f>AVERAGE(B1201:B1210)</f>
        <v>220.61900310000001</v>
      </c>
      <c r="D1201" s="13">
        <f>AVERAGE(B1201:B1230)</f>
        <v>211.93000066666661</v>
      </c>
      <c r="E1201" s="13">
        <f>AVERAGE(B1201:B1300)</f>
        <v>173.50164554430373</v>
      </c>
      <c r="S1201" s="14">
        <v>44840</v>
      </c>
      <c r="T1201" s="13">
        <v>239.44000199999999</v>
      </c>
      <c r="U1201" s="13">
        <v>244.58000200000001</v>
      </c>
      <c r="V1201" s="13">
        <v>235.35000600000001</v>
      </c>
      <c r="W1201" s="13">
        <v>238.13000500000001</v>
      </c>
      <c r="AG1201" s="14">
        <v>44840</v>
      </c>
      <c r="AH1201" s="13">
        <v>69298400</v>
      </c>
    </row>
    <row r="1202" spans="1:34" x14ac:dyDescent="0.3">
      <c r="A1202" s="14">
        <v>44841</v>
      </c>
      <c r="B1202" s="13">
        <v>223.070007</v>
      </c>
      <c r="C1202" s="13">
        <f>AVERAGE(B1202:B1211)</f>
        <v>217.53400249999999</v>
      </c>
      <c r="D1202" s="13">
        <f>AVERAGE(B1202:B1231)</f>
        <v>210.09800043333328</v>
      </c>
      <c r="E1202" s="13">
        <f>AVERAGE(B1202:B1301)</f>
        <v>172.67307683333328</v>
      </c>
      <c r="S1202" s="14">
        <v>44841</v>
      </c>
      <c r="T1202" s="13">
        <v>233.94000199999999</v>
      </c>
      <c r="U1202" s="13">
        <v>234.570007</v>
      </c>
      <c r="V1202" s="13">
        <v>222.020004</v>
      </c>
      <c r="W1202" s="13">
        <v>223.070007</v>
      </c>
      <c r="AG1202" s="14">
        <v>44841</v>
      </c>
      <c r="AH1202" s="13">
        <v>83916800</v>
      </c>
    </row>
    <row r="1203" spans="1:34" x14ac:dyDescent="0.3">
      <c r="A1203" s="14">
        <v>44844</v>
      </c>
      <c r="B1203" s="13">
        <v>222.96000699999999</v>
      </c>
      <c r="C1203" s="13">
        <f>AVERAGE(B1203:B1212)</f>
        <v>216.67100200000004</v>
      </c>
      <c r="D1203" s="13">
        <f>AVERAGE(B1203:B1232)</f>
        <v>208.66866693333333</v>
      </c>
      <c r="E1203" s="13">
        <f>AVERAGE(B1203:B1302)</f>
        <v>172.01857124675323</v>
      </c>
      <c r="S1203" s="14">
        <v>44844</v>
      </c>
      <c r="T1203" s="13">
        <v>223.929993</v>
      </c>
      <c r="U1203" s="13">
        <v>226.990005</v>
      </c>
      <c r="V1203" s="13">
        <v>218.36000100000001</v>
      </c>
      <c r="W1203" s="13">
        <v>222.96000699999999</v>
      </c>
      <c r="AG1203" s="14">
        <v>44844</v>
      </c>
      <c r="AH1203" s="13">
        <v>67925000</v>
      </c>
    </row>
    <row r="1204" spans="1:34" x14ac:dyDescent="0.3">
      <c r="A1204" s="14">
        <v>44845</v>
      </c>
      <c r="B1204" s="13">
        <v>216.5</v>
      </c>
      <c r="C1204" s="13">
        <f>AVERAGE(B1204:B1213)</f>
        <v>215.50000130000004</v>
      </c>
      <c r="D1204" s="13">
        <f>AVERAGE(B1204:B1233)</f>
        <v>206.83233319999999</v>
      </c>
      <c r="E1204" s="13">
        <f>AVERAGE(B1204:B1303)</f>
        <v>171.34828919736836</v>
      </c>
      <c r="S1204" s="14">
        <v>44845</v>
      </c>
      <c r="T1204" s="13">
        <v>220.949997</v>
      </c>
      <c r="U1204" s="13">
        <v>225.75</v>
      </c>
      <c r="V1204" s="13">
        <v>215</v>
      </c>
      <c r="W1204" s="13">
        <v>216.5</v>
      </c>
      <c r="AG1204" s="14">
        <v>44845</v>
      </c>
      <c r="AH1204" s="13">
        <v>77013200</v>
      </c>
    </row>
    <row r="1205" spans="1:34" x14ac:dyDescent="0.3">
      <c r="A1205" s="14">
        <v>44846</v>
      </c>
      <c r="B1205" s="13">
        <v>217.240005</v>
      </c>
      <c r="C1205" s="13">
        <f>AVERAGE(B1205:B1214)</f>
        <v>216.0920011</v>
      </c>
      <c r="D1205" s="13">
        <f>AVERAGE(B1205:B1234)</f>
        <v>205.27933333333337</v>
      </c>
      <c r="E1205" s="13">
        <f>AVERAGE(B1205:B1304)</f>
        <v>170.74626638666666</v>
      </c>
      <c r="S1205" s="14">
        <v>44846</v>
      </c>
      <c r="T1205" s="13">
        <v>215.33000200000001</v>
      </c>
      <c r="U1205" s="13">
        <v>219.300003</v>
      </c>
      <c r="V1205" s="13">
        <v>211.509995</v>
      </c>
      <c r="W1205" s="13">
        <v>217.240005</v>
      </c>
      <c r="AG1205" s="14">
        <v>44846</v>
      </c>
      <c r="AH1205" s="13">
        <v>66860700</v>
      </c>
    </row>
    <row r="1206" spans="1:34" x14ac:dyDescent="0.3">
      <c r="A1206" s="14">
        <v>44847</v>
      </c>
      <c r="B1206" s="13">
        <v>221.720001</v>
      </c>
      <c r="C1206" s="13">
        <f>AVERAGE(B1206:B1215)</f>
        <v>216.83200050000005</v>
      </c>
      <c r="D1206" s="13">
        <f>AVERAGE(B1206:B1235)</f>
        <v>204.14466640000003</v>
      </c>
      <c r="E1206" s="13">
        <f>AVERAGE(B1206:B1305)</f>
        <v>170.11797262162162</v>
      </c>
      <c r="S1206" s="14">
        <v>44847</v>
      </c>
      <c r="T1206" s="13">
        <v>208.300003</v>
      </c>
      <c r="U1206" s="13">
        <v>222.990005</v>
      </c>
      <c r="V1206" s="13">
        <v>206.220001</v>
      </c>
      <c r="W1206" s="13">
        <v>221.720001</v>
      </c>
      <c r="AG1206" s="14">
        <v>44847</v>
      </c>
      <c r="AH1206" s="13">
        <v>91483000</v>
      </c>
    </row>
    <row r="1207" spans="1:34" x14ac:dyDescent="0.3">
      <c r="A1207" s="14">
        <v>44848</v>
      </c>
      <c r="B1207" s="13">
        <v>204.990005</v>
      </c>
      <c r="C1207" s="13">
        <f>AVERAGE(B1207:B1216)</f>
        <v>217.16900000000001</v>
      </c>
      <c r="D1207" s="13">
        <f>AVERAGE(B1207:B1236)</f>
        <v>202.84933306666667</v>
      </c>
      <c r="E1207" s="13">
        <f>AVERAGE(B1207:B1306)</f>
        <v>169.41109552054792</v>
      </c>
      <c r="S1207" s="14">
        <v>44848</v>
      </c>
      <c r="T1207" s="13">
        <v>224.009995</v>
      </c>
      <c r="U1207" s="13">
        <v>226.259995</v>
      </c>
      <c r="V1207" s="13">
        <v>204.16000399999999</v>
      </c>
      <c r="W1207" s="13">
        <v>204.990005</v>
      </c>
      <c r="AG1207" s="14">
        <v>44848</v>
      </c>
      <c r="AH1207" s="13">
        <v>94124500</v>
      </c>
    </row>
    <row r="1208" spans="1:34" x14ac:dyDescent="0.3">
      <c r="A1208" s="14">
        <v>44851</v>
      </c>
      <c r="B1208" s="13">
        <v>219.35000600000001</v>
      </c>
      <c r="C1208" s="13">
        <f>AVERAGE(B1208:B1217)</f>
        <v>219.5219999</v>
      </c>
      <c r="D1208" s="13">
        <f>AVERAGE(B1208:B1237)</f>
        <v>202.11366616666672</v>
      </c>
      <c r="E1208" s="13">
        <f>AVERAGE(B1208:B1307)</f>
        <v>168.91694399999997</v>
      </c>
      <c r="S1208" s="14">
        <v>44851</v>
      </c>
      <c r="T1208" s="13">
        <v>210.03999300000001</v>
      </c>
      <c r="U1208" s="13">
        <v>221.86000100000001</v>
      </c>
      <c r="V1208" s="13">
        <v>209.449997</v>
      </c>
      <c r="W1208" s="13">
        <v>219.35000600000001</v>
      </c>
      <c r="AG1208" s="14">
        <v>44851</v>
      </c>
      <c r="AH1208" s="13">
        <v>79428800</v>
      </c>
    </row>
    <row r="1209" spans="1:34" x14ac:dyDescent="0.3">
      <c r="A1209" s="14">
        <v>44852</v>
      </c>
      <c r="B1209" s="13">
        <v>220.19000199999999</v>
      </c>
      <c r="C1209" s="13">
        <f>AVERAGE(B1209:B1218)</f>
        <v>220.34099860000001</v>
      </c>
      <c r="D1209" s="13">
        <f>AVERAGE(B1209:B1238)</f>
        <v>200.82966603333341</v>
      </c>
      <c r="E1209" s="13">
        <f>AVERAGE(B1209:B1308)</f>
        <v>168.20661918309861</v>
      </c>
      <c r="S1209" s="14">
        <v>44852</v>
      </c>
      <c r="T1209" s="13">
        <v>229.5</v>
      </c>
      <c r="U1209" s="13">
        <v>229.820007</v>
      </c>
      <c r="V1209" s="13">
        <v>217.25</v>
      </c>
      <c r="W1209" s="13">
        <v>220.19000199999999</v>
      </c>
      <c r="AG1209" s="14">
        <v>44852</v>
      </c>
      <c r="AH1209" s="13">
        <v>75891900</v>
      </c>
    </row>
    <row r="1210" spans="1:34" x14ac:dyDescent="0.3">
      <c r="A1210" s="14">
        <v>44853</v>
      </c>
      <c r="B1210" s="13">
        <v>222.03999300000001</v>
      </c>
      <c r="C1210" s="13">
        <f>AVERAGE(B1210:B1219)</f>
        <v>221.10399910000001</v>
      </c>
      <c r="D1210" s="13">
        <f>AVERAGE(B1210:B1239)</f>
        <v>199.97999920000004</v>
      </c>
      <c r="E1210" s="13">
        <f>AVERAGE(B1210:B1309)</f>
        <v>167.46399942857147</v>
      </c>
      <c r="S1210" s="14">
        <v>44853</v>
      </c>
      <c r="T1210" s="13">
        <v>219.800003</v>
      </c>
      <c r="U1210" s="13">
        <v>222.929993</v>
      </c>
      <c r="V1210" s="13">
        <v>217.779999</v>
      </c>
      <c r="W1210" s="13">
        <v>222.03999300000001</v>
      </c>
      <c r="AG1210" s="14">
        <v>44853</v>
      </c>
      <c r="AH1210" s="13">
        <v>66571500</v>
      </c>
    </row>
    <row r="1211" spans="1:34" x14ac:dyDescent="0.3">
      <c r="A1211" s="14">
        <v>44854</v>
      </c>
      <c r="B1211" s="13">
        <v>207.279999</v>
      </c>
      <c r="C1211" s="13">
        <f>AVERAGE(B1211:B1220)</f>
        <v>220.39799939999997</v>
      </c>
      <c r="D1211" s="13">
        <f>AVERAGE(B1211:B1240)</f>
        <v>199.06866600000004</v>
      </c>
      <c r="E1211" s="13">
        <f>AVERAGE(B1211:B1310)</f>
        <v>166.67304300000001</v>
      </c>
      <c r="S1211" s="14">
        <v>44854</v>
      </c>
      <c r="T1211" s="13">
        <v>208.279999</v>
      </c>
      <c r="U1211" s="13">
        <v>215.550003</v>
      </c>
      <c r="V1211" s="13">
        <v>202</v>
      </c>
      <c r="W1211" s="13">
        <v>207.279999</v>
      </c>
      <c r="AG1211" s="14">
        <v>44854</v>
      </c>
      <c r="AH1211" s="13">
        <v>117798100</v>
      </c>
    </row>
    <row r="1212" spans="1:34" x14ac:dyDescent="0.3">
      <c r="A1212" s="14">
        <v>44855</v>
      </c>
      <c r="B1212" s="13">
        <v>214.44000199999999</v>
      </c>
      <c r="C1212" s="13">
        <f>AVERAGE(B1212:B1221)</f>
        <v>221.20099930000001</v>
      </c>
      <c r="D1212" s="13">
        <f>AVERAGE(B1212:B1241)</f>
        <v>198.65466606666669</v>
      </c>
      <c r="E1212" s="13">
        <f>AVERAGE(B1212:B1311)</f>
        <v>166.07588188235297</v>
      </c>
      <c r="S1212" s="14">
        <v>44855</v>
      </c>
      <c r="T1212" s="13">
        <v>206.41999799999999</v>
      </c>
      <c r="U1212" s="13">
        <v>214.66000399999999</v>
      </c>
      <c r="V1212" s="13">
        <v>203.800003</v>
      </c>
      <c r="W1212" s="13">
        <v>214.44000199999999</v>
      </c>
      <c r="AG1212" s="14">
        <v>44855</v>
      </c>
      <c r="AH1212" s="13">
        <v>75713800</v>
      </c>
    </row>
    <row r="1213" spans="1:34" x14ac:dyDescent="0.3">
      <c r="A1213" s="14">
        <v>44858</v>
      </c>
      <c r="B1213" s="13">
        <v>211.25</v>
      </c>
      <c r="C1213" s="13">
        <f>AVERAGE(B1213:B1222)</f>
        <v>220.50399920000001</v>
      </c>
      <c r="D1213" s="13">
        <f>AVERAGE(B1213:B1242)</f>
        <v>197.58833256666665</v>
      </c>
      <c r="E1213" s="13">
        <f>AVERAGE(B1213:B1312)</f>
        <v>165.35402934328363</v>
      </c>
      <c r="S1213" s="14">
        <v>44858</v>
      </c>
      <c r="T1213" s="13">
        <v>205.820007</v>
      </c>
      <c r="U1213" s="13">
        <v>213.5</v>
      </c>
      <c r="V1213" s="13">
        <v>198.58999600000001</v>
      </c>
      <c r="W1213" s="13">
        <v>211.25</v>
      </c>
      <c r="AG1213" s="14">
        <v>44858</v>
      </c>
      <c r="AH1213" s="13">
        <v>100446800</v>
      </c>
    </row>
    <row r="1214" spans="1:34" x14ac:dyDescent="0.3">
      <c r="A1214" s="14">
        <v>44859</v>
      </c>
      <c r="B1214" s="13">
        <v>222.41999799999999</v>
      </c>
      <c r="C1214" s="13">
        <f>AVERAGE(B1214:B1223)</f>
        <v>219.08699940000002</v>
      </c>
      <c r="D1214" s="13">
        <f>AVERAGE(B1214:B1243)</f>
        <v>196.5406661333333</v>
      </c>
      <c r="E1214" s="13">
        <f>AVERAGE(B1214:B1313)</f>
        <v>164.65863584848483</v>
      </c>
      <c r="S1214" s="14">
        <v>44859</v>
      </c>
      <c r="T1214" s="13">
        <v>210.10000600000001</v>
      </c>
      <c r="U1214" s="13">
        <v>224.35000600000001</v>
      </c>
      <c r="V1214" s="13">
        <v>210</v>
      </c>
      <c r="W1214" s="13">
        <v>222.41999799999999</v>
      </c>
      <c r="AG1214" s="14">
        <v>44859</v>
      </c>
      <c r="AH1214" s="13">
        <v>96507900</v>
      </c>
    </row>
    <row r="1215" spans="1:34" x14ac:dyDescent="0.3">
      <c r="A1215" s="14">
        <v>44860</v>
      </c>
      <c r="B1215" s="13">
        <v>224.63999899999999</v>
      </c>
      <c r="C1215" s="13">
        <f>AVERAGE(B1215:B1224)</f>
        <v>215.97499989999997</v>
      </c>
      <c r="D1215" s="13">
        <f>AVERAGE(B1215:B1244)</f>
        <v>194.92799929999998</v>
      </c>
      <c r="E1215" s="13">
        <f>AVERAGE(B1215:B1314)</f>
        <v>163.76999950769232</v>
      </c>
      <c r="S1215" s="14">
        <v>44860</v>
      </c>
      <c r="T1215" s="13">
        <v>219.39999399999999</v>
      </c>
      <c r="U1215" s="13">
        <v>230.60000600000001</v>
      </c>
      <c r="V1215" s="13">
        <v>218.199997</v>
      </c>
      <c r="W1215" s="13">
        <v>224.63999899999999</v>
      </c>
      <c r="AG1215" s="14">
        <v>44860</v>
      </c>
      <c r="AH1215" s="13">
        <v>85012500</v>
      </c>
    </row>
    <row r="1216" spans="1:34" x14ac:dyDescent="0.3">
      <c r="A1216" s="14">
        <v>44861</v>
      </c>
      <c r="B1216" s="13">
        <v>225.08999600000001</v>
      </c>
      <c r="C1216" s="13">
        <f>AVERAGE(B1216:B1225)</f>
        <v>211.26999959999998</v>
      </c>
      <c r="D1216" s="13">
        <f>AVERAGE(B1216:B1245)</f>
        <v>193.22133273333333</v>
      </c>
      <c r="E1216" s="13">
        <f>AVERAGE(B1216:B1315)</f>
        <v>162.81890576562498</v>
      </c>
      <c r="S1216" s="14">
        <v>44861</v>
      </c>
      <c r="T1216" s="13">
        <v>229.770004</v>
      </c>
      <c r="U1216" s="13">
        <v>233.80999800000001</v>
      </c>
      <c r="V1216" s="13">
        <v>222.85000600000001</v>
      </c>
      <c r="W1216" s="13">
        <v>225.08999600000001</v>
      </c>
      <c r="AG1216" s="14">
        <v>44861</v>
      </c>
      <c r="AH1216" s="13">
        <v>61638800</v>
      </c>
    </row>
    <row r="1217" spans="1:34" x14ac:dyDescent="0.3">
      <c r="A1217" s="14">
        <v>44862</v>
      </c>
      <c r="B1217" s="13">
        <v>228.520004</v>
      </c>
      <c r="C1217" s="13">
        <f>AVERAGE(B1217:B1226)</f>
        <v>207.83300009999999</v>
      </c>
      <c r="D1217" s="13">
        <f>AVERAGE(B1217:B1246)</f>
        <v>191.68666629999998</v>
      </c>
      <c r="E1217" s="13">
        <f>AVERAGE(B1217:B1316)</f>
        <v>161.83047576190469</v>
      </c>
      <c r="S1217" s="14">
        <v>44862</v>
      </c>
      <c r="T1217" s="13">
        <v>225.39999399999999</v>
      </c>
      <c r="U1217" s="13">
        <v>228.86000100000001</v>
      </c>
      <c r="V1217" s="13">
        <v>216.35000600000001</v>
      </c>
      <c r="W1217" s="13">
        <v>228.520004</v>
      </c>
      <c r="AG1217" s="14">
        <v>44862</v>
      </c>
      <c r="AH1217" s="13">
        <v>69152400</v>
      </c>
    </row>
    <row r="1218" spans="1:34" x14ac:dyDescent="0.3">
      <c r="A1218" s="14">
        <v>44865</v>
      </c>
      <c r="B1218" s="13">
        <v>227.53999300000001</v>
      </c>
      <c r="C1218" s="13">
        <f>AVERAGE(B1218:B1227)</f>
        <v>204.57799979999999</v>
      </c>
      <c r="D1218" s="13">
        <f>AVERAGE(B1218:B1247)</f>
        <v>189.66333306666667</v>
      </c>
      <c r="E1218" s="13">
        <f>AVERAGE(B1218:B1317)</f>
        <v>160.75483820967739</v>
      </c>
      <c r="S1218" s="14">
        <v>44865</v>
      </c>
      <c r="T1218" s="13">
        <v>226.19000199999999</v>
      </c>
      <c r="U1218" s="13">
        <v>229.85000600000001</v>
      </c>
      <c r="V1218" s="13">
        <v>221.94000199999999</v>
      </c>
      <c r="W1218" s="13">
        <v>227.53999300000001</v>
      </c>
      <c r="AG1218" s="14">
        <v>44865</v>
      </c>
      <c r="AH1218" s="13">
        <v>61554300</v>
      </c>
    </row>
    <row r="1219" spans="1:34" x14ac:dyDescent="0.3">
      <c r="A1219" s="14">
        <v>44866</v>
      </c>
      <c r="B1219" s="13">
        <v>227.820007</v>
      </c>
      <c r="C1219" s="13">
        <f>AVERAGE(B1219:B1228)</f>
        <v>200.91900019999997</v>
      </c>
      <c r="D1219" s="13">
        <f>AVERAGE(B1219:B1248)</f>
        <v>187.44366653333333</v>
      </c>
      <c r="E1219" s="13">
        <f>AVERAGE(B1219:B1318)</f>
        <v>159.65999960655731</v>
      </c>
      <c r="S1219" s="14">
        <v>44866</v>
      </c>
      <c r="T1219" s="13">
        <v>234.050003</v>
      </c>
      <c r="U1219" s="13">
        <v>237.39999399999999</v>
      </c>
      <c r="V1219" s="13">
        <v>227.279999</v>
      </c>
      <c r="W1219" s="13">
        <v>227.820007</v>
      </c>
      <c r="AG1219" s="14">
        <v>44866</v>
      </c>
      <c r="AH1219" s="13">
        <v>62688800</v>
      </c>
    </row>
    <row r="1220" spans="1:34" x14ac:dyDescent="0.3">
      <c r="A1220" s="14">
        <v>44867</v>
      </c>
      <c r="B1220" s="13">
        <v>214.979996</v>
      </c>
      <c r="C1220" s="13">
        <f>AVERAGE(B1220:B1229)</f>
        <v>197.57899929999999</v>
      </c>
      <c r="D1220" s="13">
        <f>AVERAGE(B1220:B1249)</f>
        <v>185.07633306666671</v>
      </c>
      <c r="E1220" s="13">
        <f>AVERAGE(B1220:B1319)</f>
        <v>158.52399948333328</v>
      </c>
      <c r="S1220" s="14">
        <v>44867</v>
      </c>
      <c r="T1220" s="13">
        <v>226.03999300000001</v>
      </c>
      <c r="U1220" s="13">
        <v>227.86999499999999</v>
      </c>
      <c r="V1220" s="13">
        <v>214.820007</v>
      </c>
      <c r="W1220" s="13">
        <v>214.979996</v>
      </c>
      <c r="AG1220" s="14">
        <v>44867</v>
      </c>
      <c r="AH1220" s="13">
        <v>63070300</v>
      </c>
    </row>
    <row r="1221" spans="1:34" x14ac:dyDescent="0.3">
      <c r="A1221" s="14">
        <v>44868</v>
      </c>
      <c r="B1221" s="13">
        <v>215.30999800000001</v>
      </c>
      <c r="C1221" s="13">
        <f>AVERAGE(B1221:B1230)</f>
        <v>194.77299950000003</v>
      </c>
      <c r="D1221" s="13">
        <f>AVERAGE(B1221:B1250)</f>
        <v>183.16599980000007</v>
      </c>
      <c r="E1221" s="13">
        <f>AVERAGE(B1221:B1320)</f>
        <v>157.56711818644067</v>
      </c>
      <c r="S1221" s="14">
        <v>44868</v>
      </c>
      <c r="T1221" s="13">
        <v>211.36000100000001</v>
      </c>
      <c r="U1221" s="13">
        <v>221.199997</v>
      </c>
      <c r="V1221" s="13">
        <v>210.13999899999999</v>
      </c>
      <c r="W1221" s="13">
        <v>215.30999800000001</v>
      </c>
      <c r="AG1221" s="14">
        <v>44868</v>
      </c>
      <c r="AH1221" s="13">
        <v>56538800</v>
      </c>
    </row>
    <row r="1222" spans="1:34" x14ac:dyDescent="0.3">
      <c r="A1222" s="14">
        <v>44869</v>
      </c>
      <c r="B1222" s="13">
        <v>207.470001</v>
      </c>
      <c r="C1222" s="13">
        <f>AVERAGE(B1222:B1231)</f>
        <v>191.55899950000003</v>
      </c>
      <c r="D1222" s="13">
        <f>AVERAGE(B1222:B1251)</f>
        <v>180.99666640000007</v>
      </c>
      <c r="E1222" s="13">
        <f>AVERAGE(B1222:B1321)</f>
        <v>156.57155129310343</v>
      </c>
      <c r="S1222" s="14">
        <v>44869</v>
      </c>
      <c r="T1222" s="13">
        <v>222.60000600000001</v>
      </c>
      <c r="U1222" s="13">
        <v>223.800003</v>
      </c>
      <c r="V1222" s="13">
        <v>203.08000200000001</v>
      </c>
      <c r="W1222" s="13">
        <v>207.470001</v>
      </c>
      <c r="AG1222" s="14">
        <v>44869</v>
      </c>
      <c r="AH1222" s="13">
        <v>98622200</v>
      </c>
    </row>
    <row r="1223" spans="1:34" x14ac:dyDescent="0.3">
      <c r="A1223" s="14">
        <v>44872</v>
      </c>
      <c r="B1223" s="13">
        <v>197.08000200000001</v>
      </c>
      <c r="C1223" s="13">
        <f>AVERAGE(B1223:B1232)</f>
        <v>188.83099960000004</v>
      </c>
      <c r="D1223" s="13">
        <f>AVERAGE(B1223:B1252)</f>
        <v>179.07666620000006</v>
      </c>
      <c r="E1223" s="13">
        <f>AVERAGE(B1223:B1322)</f>
        <v>155.67859603508774</v>
      </c>
      <c r="S1223" s="14">
        <v>44872</v>
      </c>
      <c r="T1223" s="13">
        <v>208.64999399999999</v>
      </c>
      <c r="U1223" s="13">
        <v>208.89999399999999</v>
      </c>
      <c r="V1223" s="13">
        <v>196.66000399999999</v>
      </c>
      <c r="W1223" s="13">
        <v>197.08000200000001</v>
      </c>
      <c r="AG1223" s="14">
        <v>44872</v>
      </c>
      <c r="AH1223" s="13">
        <v>93916500</v>
      </c>
    </row>
    <row r="1224" spans="1:34" x14ac:dyDescent="0.3">
      <c r="A1224" s="14">
        <v>44873</v>
      </c>
      <c r="B1224" s="13">
        <v>191.300003</v>
      </c>
      <c r="C1224" s="13">
        <f>AVERAGE(B1224:B1233)</f>
        <v>185.90999890000003</v>
      </c>
      <c r="D1224" s="13">
        <f>AVERAGE(B1224:B1253)</f>
        <v>177.10066623333338</v>
      </c>
      <c r="E1224" s="13">
        <f>AVERAGE(B1224:B1323)</f>
        <v>154.93928521428572</v>
      </c>
      <c r="S1224" s="14">
        <v>44873</v>
      </c>
      <c r="T1224" s="13">
        <v>194.020004</v>
      </c>
      <c r="U1224" s="13">
        <v>195.199997</v>
      </c>
      <c r="V1224" s="13">
        <v>186.75</v>
      </c>
      <c r="W1224" s="13">
        <v>191.300003</v>
      </c>
      <c r="AG1224" s="14">
        <v>44873</v>
      </c>
      <c r="AH1224" s="13">
        <v>128803400</v>
      </c>
    </row>
    <row r="1225" spans="1:34" x14ac:dyDescent="0.3">
      <c r="A1225" s="14">
        <v>44874</v>
      </c>
      <c r="B1225" s="13">
        <v>177.58999600000001</v>
      </c>
      <c r="C1225" s="13">
        <f>AVERAGE(B1225:B1234)</f>
        <v>183.77099900000002</v>
      </c>
      <c r="D1225" s="13">
        <f>AVERAGE(B1225:B1254)</f>
        <v>175.30966636666668</v>
      </c>
      <c r="E1225" s="13">
        <f>AVERAGE(B1225:B1324)</f>
        <v>154.27818125454542</v>
      </c>
      <c r="S1225" s="14">
        <v>44874</v>
      </c>
      <c r="T1225" s="13">
        <v>190.779999</v>
      </c>
      <c r="U1225" s="13">
        <v>195.88999899999999</v>
      </c>
      <c r="V1225" s="13">
        <v>177.11999499999999</v>
      </c>
      <c r="W1225" s="13">
        <v>177.58999600000001</v>
      </c>
      <c r="AG1225" s="14">
        <v>44874</v>
      </c>
      <c r="AH1225" s="13">
        <v>127062700</v>
      </c>
    </row>
    <row r="1226" spans="1:34" x14ac:dyDescent="0.3">
      <c r="A1226" s="14">
        <v>44875</v>
      </c>
      <c r="B1226" s="13">
        <v>190.720001</v>
      </c>
      <c r="C1226" s="13">
        <f>AVERAGE(B1226:B1235)</f>
        <v>184.33199910000002</v>
      </c>
      <c r="D1226" s="13">
        <f>AVERAGE(B1226:B1255)</f>
        <v>173.56833310000002</v>
      </c>
      <c r="E1226" s="13">
        <f>AVERAGE(B1226:B1325)</f>
        <v>153.84648098148148</v>
      </c>
      <c r="S1226" s="14">
        <v>44875</v>
      </c>
      <c r="T1226" s="13">
        <v>189.89999399999999</v>
      </c>
      <c r="U1226" s="13">
        <v>191</v>
      </c>
      <c r="V1226" s="13">
        <v>180.029999</v>
      </c>
      <c r="W1226" s="13">
        <v>190.720001</v>
      </c>
      <c r="AG1226" s="14">
        <v>44875</v>
      </c>
      <c r="AH1226" s="13">
        <v>132703000</v>
      </c>
    </row>
    <row r="1227" spans="1:34" x14ac:dyDescent="0.3">
      <c r="A1227" s="14">
        <v>44876</v>
      </c>
      <c r="B1227" s="13">
        <v>195.970001</v>
      </c>
      <c r="C1227" s="13">
        <f>AVERAGE(B1227:B1236)</f>
        <v>183.54599909999999</v>
      </c>
      <c r="D1227" s="13">
        <f>AVERAGE(B1227:B1256)</f>
        <v>171.31599980000004</v>
      </c>
      <c r="E1227" s="13">
        <f>AVERAGE(B1227:B1326)</f>
        <v>153.15075418867926</v>
      </c>
      <c r="S1227" s="14">
        <v>44876</v>
      </c>
      <c r="T1227" s="13">
        <v>186</v>
      </c>
      <c r="U1227" s="13">
        <v>196.520004</v>
      </c>
      <c r="V1227" s="13">
        <v>182.58999600000001</v>
      </c>
      <c r="W1227" s="13">
        <v>195.970001</v>
      </c>
      <c r="AG1227" s="14">
        <v>44876</v>
      </c>
      <c r="AH1227" s="13">
        <v>114403600</v>
      </c>
    </row>
    <row r="1228" spans="1:34" x14ac:dyDescent="0.3">
      <c r="A1228" s="14">
        <v>44879</v>
      </c>
      <c r="B1228" s="13">
        <v>190.949997</v>
      </c>
      <c r="C1228" s="13">
        <f>AVERAGE(B1228:B1237)</f>
        <v>182.2409988</v>
      </c>
      <c r="D1228" s="13">
        <f>AVERAGE(B1228:B1257)</f>
        <v>168.42033303333335</v>
      </c>
      <c r="E1228" s="13">
        <f>AVERAGE(B1228:B1327)</f>
        <v>152.32730713461538</v>
      </c>
      <c r="S1228" s="14">
        <v>44879</v>
      </c>
      <c r="T1228" s="13">
        <v>192.770004</v>
      </c>
      <c r="U1228" s="13">
        <v>195.729996</v>
      </c>
      <c r="V1228" s="13">
        <v>186.33999600000001</v>
      </c>
      <c r="W1228" s="13">
        <v>190.949997</v>
      </c>
      <c r="AG1228" s="14">
        <v>44879</v>
      </c>
      <c r="AH1228" s="13">
        <v>92226600</v>
      </c>
    </row>
    <row r="1229" spans="1:34" x14ac:dyDescent="0.3">
      <c r="A1229" s="14">
        <v>44880</v>
      </c>
      <c r="B1229" s="13">
        <v>194.41999799999999</v>
      </c>
      <c r="C1229" s="13">
        <f>AVERAGE(B1229:B1238)</f>
        <v>181.2289993</v>
      </c>
      <c r="D1229" s="13">
        <f>AVERAGE(B1229:B1258)</f>
        <v>165.81233309999999</v>
      </c>
      <c r="E1229" s="13">
        <f>AVERAGE(B1229:B1328)</f>
        <v>151.56999949019607</v>
      </c>
      <c r="S1229" s="14">
        <v>44880</v>
      </c>
      <c r="T1229" s="13">
        <v>195.88000500000001</v>
      </c>
      <c r="U1229" s="13">
        <v>200.820007</v>
      </c>
      <c r="V1229" s="13">
        <v>192.05999800000001</v>
      </c>
      <c r="W1229" s="13">
        <v>194.41999799999999</v>
      </c>
      <c r="AG1229" s="14">
        <v>44880</v>
      </c>
      <c r="AH1229" s="13">
        <v>91293800</v>
      </c>
    </row>
    <row r="1230" spans="1:34" x14ac:dyDescent="0.3">
      <c r="A1230" s="14">
        <v>44881</v>
      </c>
      <c r="B1230" s="13">
        <v>186.91999799999999</v>
      </c>
      <c r="C1230" s="13">
        <f>AVERAGE(B1230:B1239)</f>
        <v>181.2569992</v>
      </c>
      <c r="D1230" s="13">
        <f>AVERAGE(B1230:B1259)</f>
        <v>163.39233316666662</v>
      </c>
      <c r="E1230" s="13">
        <f>AVERAGE(B1230:B1329)</f>
        <v>150.71299951999998</v>
      </c>
      <c r="S1230" s="14">
        <v>44881</v>
      </c>
      <c r="T1230" s="13">
        <v>191.509995</v>
      </c>
      <c r="U1230" s="13">
        <v>192.570007</v>
      </c>
      <c r="V1230" s="13">
        <v>185.66000399999999</v>
      </c>
      <c r="W1230" s="13">
        <v>186.91999799999999</v>
      </c>
      <c r="AG1230" s="14">
        <v>44881</v>
      </c>
      <c r="AH1230" s="13">
        <v>66567600</v>
      </c>
    </row>
    <row r="1231" spans="1:34" x14ac:dyDescent="0.3">
      <c r="A1231" s="14">
        <v>44882</v>
      </c>
      <c r="B1231" s="13">
        <v>183.16999799999999</v>
      </c>
      <c r="C1231" s="13">
        <f>AVERAGE(B1231:B1240)</f>
        <v>182.03499909999999</v>
      </c>
      <c r="D1231" s="13">
        <f>AVERAGE(B1231:B1260)</f>
        <v>161.26766656666661</v>
      </c>
      <c r="E1231" s="13">
        <f>AVERAGE(B1231:B1330)</f>
        <v>149.97408118367343</v>
      </c>
      <c r="S1231" s="14">
        <v>44882</v>
      </c>
      <c r="T1231" s="13">
        <v>183.96000699999999</v>
      </c>
      <c r="U1231" s="13">
        <v>186.16000399999999</v>
      </c>
      <c r="V1231" s="13">
        <v>180.89999399999999</v>
      </c>
      <c r="W1231" s="13">
        <v>183.16999799999999</v>
      </c>
      <c r="AG1231" s="14">
        <v>44882</v>
      </c>
      <c r="AH1231" s="13">
        <v>64336000</v>
      </c>
    </row>
    <row r="1232" spans="1:34" x14ac:dyDescent="0.3">
      <c r="A1232" s="14">
        <v>44883</v>
      </c>
      <c r="B1232" s="13">
        <v>180.19000199999999</v>
      </c>
      <c r="C1232" s="13">
        <f>AVERAGE(B1232:B1241)</f>
        <v>183.20399939999999</v>
      </c>
      <c r="D1232" s="13">
        <f>AVERAGE(B1232:B1261)</f>
        <v>158.76533323333328</v>
      </c>
      <c r="E1232" s="13">
        <f>AVERAGE(B1232:B1331)</f>
        <v>149.2824995833333</v>
      </c>
      <c r="S1232" s="14">
        <v>44883</v>
      </c>
      <c r="T1232" s="13">
        <v>185.050003</v>
      </c>
      <c r="U1232" s="13">
        <v>185.19000199999999</v>
      </c>
      <c r="V1232" s="13">
        <v>176.550003</v>
      </c>
      <c r="W1232" s="13">
        <v>180.19000199999999</v>
      </c>
      <c r="AG1232" s="14">
        <v>44883</v>
      </c>
      <c r="AH1232" s="13">
        <v>76048900</v>
      </c>
    </row>
    <row r="1233" spans="1:34" x14ac:dyDescent="0.3">
      <c r="A1233" s="14">
        <v>44886</v>
      </c>
      <c r="B1233" s="13">
        <v>167.86999499999999</v>
      </c>
      <c r="C1233" s="13">
        <f>AVERAGE(B1233:B1242)</f>
        <v>183.42999889999999</v>
      </c>
      <c r="D1233" s="13">
        <f>AVERAGE(B1233:B1262)</f>
        <v>156.54699979999992</v>
      </c>
      <c r="E1233" s="13">
        <f>AVERAGE(B1233:B1332)</f>
        <v>148.62489314893614</v>
      </c>
      <c r="S1233" s="14">
        <v>44886</v>
      </c>
      <c r="T1233" s="13">
        <v>175.85000600000001</v>
      </c>
      <c r="U1233" s="13">
        <v>176.770004</v>
      </c>
      <c r="V1233" s="13">
        <v>167.53999300000001</v>
      </c>
      <c r="W1233" s="13">
        <v>167.86999499999999</v>
      </c>
      <c r="AG1233" s="14">
        <v>44886</v>
      </c>
      <c r="AH1233" s="13">
        <v>92882700</v>
      </c>
    </row>
    <row r="1234" spans="1:34" x14ac:dyDescent="0.3">
      <c r="A1234" s="14">
        <v>44887</v>
      </c>
      <c r="B1234" s="13">
        <v>169.91000399999999</v>
      </c>
      <c r="C1234" s="13">
        <f>AVERAGE(B1234:B1243)</f>
        <v>184.62500009999999</v>
      </c>
      <c r="D1234" s="13">
        <f>AVERAGE(B1234:B1263)</f>
        <v>154.62933316666664</v>
      </c>
      <c r="E1234" s="13">
        <f>AVERAGE(B1234:B1333)</f>
        <v>148.20652136956522</v>
      </c>
      <c r="S1234" s="14">
        <v>44887</v>
      </c>
      <c r="T1234" s="13">
        <v>168.63000500000001</v>
      </c>
      <c r="U1234" s="13">
        <v>170.91999799999999</v>
      </c>
      <c r="V1234" s="13">
        <v>166.19000199999999</v>
      </c>
      <c r="W1234" s="13">
        <v>169.91000399999999</v>
      </c>
      <c r="AG1234" s="14">
        <v>44887</v>
      </c>
      <c r="AH1234" s="13">
        <v>78452300</v>
      </c>
    </row>
    <row r="1235" spans="1:34" x14ac:dyDescent="0.3">
      <c r="A1235" s="14">
        <v>44888</v>
      </c>
      <c r="B1235" s="13">
        <v>183.199997</v>
      </c>
      <c r="C1235" s="13">
        <f>AVERAGE(B1235:B1244)</f>
        <v>185.03799900000001</v>
      </c>
      <c r="D1235" s="13">
        <f>AVERAGE(B1235:B1264)</f>
        <v>152.73433296666661</v>
      </c>
      <c r="E1235" s="13">
        <f>AVERAGE(B1235:B1334)</f>
        <v>147.72422175555553</v>
      </c>
      <c r="S1235" s="14">
        <v>44888</v>
      </c>
      <c r="T1235" s="13">
        <v>173.570007</v>
      </c>
      <c r="U1235" s="13">
        <v>183.61999499999999</v>
      </c>
      <c r="V1235" s="13">
        <v>172.5</v>
      </c>
      <c r="W1235" s="13">
        <v>183.199997</v>
      </c>
      <c r="AG1235" s="14">
        <v>44888</v>
      </c>
      <c r="AH1235" s="13">
        <v>109536700</v>
      </c>
    </row>
    <row r="1236" spans="1:34" x14ac:dyDescent="0.3">
      <c r="A1236" s="14">
        <v>44890</v>
      </c>
      <c r="B1236" s="13">
        <v>182.86000100000001</v>
      </c>
      <c r="C1236" s="13">
        <f>AVERAGE(B1236:B1245)</f>
        <v>184.06199950000001</v>
      </c>
      <c r="D1236" s="13">
        <f>AVERAGE(B1236:B1265)</f>
        <v>150.61999963333335</v>
      </c>
      <c r="E1236" s="13">
        <f>AVERAGE(B1236:B1335)</f>
        <v>146.91795413636365</v>
      </c>
      <c r="S1236" s="14">
        <v>44890</v>
      </c>
      <c r="T1236" s="13">
        <v>185.05999800000001</v>
      </c>
      <c r="U1236" s="13">
        <v>185.199997</v>
      </c>
      <c r="V1236" s="13">
        <v>180.63000500000001</v>
      </c>
      <c r="W1236" s="13">
        <v>182.86000100000001</v>
      </c>
      <c r="AG1236" s="14">
        <v>44890</v>
      </c>
      <c r="AH1236" s="13">
        <v>50672700</v>
      </c>
    </row>
    <row r="1237" spans="1:34" x14ac:dyDescent="0.3">
      <c r="A1237" s="14">
        <v>44893</v>
      </c>
      <c r="B1237" s="13">
        <v>182.91999799999999</v>
      </c>
      <c r="C1237" s="13">
        <f>AVERAGE(B1237:B1246)</f>
        <v>183.6809997</v>
      </c>
      <c r="D1237" s="13">
        <f>AVERAGE(B1237:B1266)</f>
        <v>148.48633286666666</v>
      </c>
      <c r="E1237" s="13">
        <f>AVERAGE(B1237:B1336)</f>
        <v>146.08209258139536</v>
      </c>
      <c r="S1237" s="14">
        <v>44893</v>
      </c>
      <c r="T1237" s="13">
        <v>179.96000699999999</v>
      </c>
      <c r="U1237" s="13">
        <v>188.5</v>
      </c>
      <c r="V1237" s="13">
        <v>179</v>
      </c>
      <c r="W1237" s="13">
        <v>182.91999799999999</v>
      </c>
      <c r="AG1237" s="14">
        <v>44893</v>
      </c>
      <c r="AH1237" s="13">
        <v>92905200</v>
      </c>
    </row>
    <row r="1238" spans="1:34" x14ac:dyDescent="0.3">
      <c r="A1238" s="14">
        <v>44894</v>
      </c>
      <c r="B1238" s="13">
        <v>180.83000200000001</v>
      </c>
      <c r="C1238" s="13">
        <f>AVERAGE(B1238:B1247)</f>
        <v>182.17100060000001</v>
      </c>
      <c r="D1238" s="13">
        <f>AVERAGE(B1238:B1267)</f>
        <v>146.49633296666667</v>
      </c>
      <c r="E1238" s="13">
        <f>AVERAGE(B1238:B1337)</f>
        <v>145.20499959523812</v>
      </c>
      <c r="S1238" s="14">
        <v>44894</v>
      </c>
      <c r="T1238" s="13">
        <v>184.990005</v>
      </c>
      <c r="U1238" s="13">
        <v>186.38000500000001</v>
      </c>
      <c r="V1238" s="13">
        <v>178.75</v>
      </c>
      <c r="W1238" s="13">
        <v>180.83000200000001</v>
      </c>
      <c r="AG1238" s="14">
        <v>44894</v>
      </c>
      <c r="AH1238" s="13">
        <v>83357100</v>
      </c>
    </row>
    <row r="1239" spans="1:34" x14ac:dyDescent="0.3">
      <c r="A1239" s="14">
        <v>44895</v>
      </c>
      <c r="B1239" s="13">
        <v>194.699997</v>
      </c>
      <c r="C1239" s="13">
        <f>AVERAGE(B1239:B1248)</f>
        <v>180.18300010000002</v>
      </c>
      <c r="D1239" s="13">
        <f>AVERAGE(B1239:B1268)</f>
        <v>144.58733283333333</v>
      </c>
      <c r="E1239" s="13">
        <f>AVERAGE(B1239:B1338)</f>
        <v>144.33609709756101</v>
      </c>
      <c r="S1239" s="14">
        <v>44895</v>
      </c>
      <c r="T1239" s="13">
        <v>182.429993</v>
      </c>
      <c r="U1239" s="13">
        <v>194.759995</v>
      </c>
      <c r="V1239" s="13">
        <v>180.63000500000001</v>
      </c>
      <c r="W1239" s="13">
        <v>194.699997</v>
      </c>
      <c r="AG1239" s="14">
        <v>44895</v>
      </c>
      <c r="AH1239" s="13">
        <v>109186400</v>
      </c>
    </row>
    <row r="1240" spans="1:34" x14ac:dyDescent="0.3">
      <c r="A1240" s="14">
        <v>44896</v>
      </c>
      <c r="B1240" s="13">
        <v>194.699997</v>
      </c>
      <c r="C1240" s="13">
        <f>AVERAGE(B1240:B1249)</f>
        <v>176.39300070000002</v>
      </c>
      <c r="D1240" s="13">
        <f>AVERAGE(B1240:B1269)</f>
        <v>142.17733300000003</v>
      </c>
      <c r="E1240" s="13">
        <f>AVERAGE(B1240:B1339)</f>
        <v>143.07699960000005</v>
      </c>
      <c r="S1240" s="14">
        <v>44896</v>
      </c>
      <c r="T1240" s="13">
        <v>197.08000200000001</v>
      </c>
      <c r="U1240" s="13">
        <v>198.91999799999999</v>
      </c>
      <c r="V1240" s="13">
        <v>191.800003</v>
      </c>
      <c r="W1240" s="13">
        <v>194.699997</v>
      </c>
      <c r="AG1240" s="14">
        <v>44896</v>
      </c>
      <c r="AH1240" s="13">
        <v>80046200</v>
      </c>
    </row>
    <row r="1241" spans="1:34" x14ac:dyDescent="0.3">
      <c r="A1241" s="14">
        <v>44897</v>
      </c>
      <c r="B1241" s="13">
        <v>194.86000100000001</v>
      </c>
      <c r="C1241" s="13">
        <f>AVERAGE(B1241:B1250)</f>
        <v>172.69000080000001</v>
      </c>
      <c r="D1241" s="13">
        <f>AVERAGE(B1241:B1270)</f>
        <v>140.07033326666669</v>
      </c>
      <c r="E1241" s="13">
        <f>AVERAGE(B1241:B1340)</f>
        <v>141.75333300000005</v>
      </c>
      <c r="S1241" s="14">
        <v>44897</v>
      </c>
      <c r="T1241" s="13">
        <v>191.779999</v>
      </c>
      <c r="U1241" s="13">
        <v>196.25</v>
      </c>
      <c r="V1241" s="13">
        <v>191.11000100000001</v>
      </c>
      <c r="W1241" s="13">
        <v>194.86000100000001</v>
      </c>
      <c r="AG1241" s="14">
        <v>44897</v>
      </c>
      <c r="AH1241" s="13">
        <v>73645900</v>
      </c>
    </row>
    <row r="1242" spans="1:34" x14ac:dyDescent="0.3">
      <c r="A1242" s="14">
        <v>44900</v>
      </c>
      <c r="B1242" s="13">
        <v>182.449997</v>
      </c>
      <c r="C1242" s="13">
        <f>AVERAGE(B1242:B1251)</f>
        <v>168.22700030000001</v>
      </c>
      <c r="D1242" s="13">
        <f>AVERAGE(B1242:B1271)</f>
        <v>137.86766653333336</v>
      </c>
      <c r="E1242" s="13">
        <f>AVERAGE(B1242:B1341)</f>
        <v>140.3557891052632</v>
      </c>
      <c r="S1242" s="14">
        <v>44900</v>
      </c>
      <c r="T1242" s="13">
        <v>189.44000199999999</v>
      </c>
      <c r="U1242" s="13">
        <v>191.270004</v>
      </c>
      <c r="V1242" s="13">
        <v>180.550003</v>
      </c>
      <c r="W1242" s="13">
        <v>182.449997</v>
      </c>
      <c r="AG1242" s="14">
        <v>44900</v>
      </c>
      <c r="AH1242" s="13">
        <v>93122700</v>
      </c>
    </row>
    <row r="1243" spans="1:34" x14ac:dyDescent="0.3">
      <c r="A1243" s="14">
        <v>44901</v>
      </c>
      <c r="B1243" s="13">
        <v>179.820007</v>
      </c>
      <c r="C1243" s="13">
        <f>AVERAGE(B1243:B1252)</f>
        <v>164.96900010000002</v>
      </c>
      <c r="D1243" s="13">
        <f>AVERAGE(B1243:B1272)</f>
        <v>136.02499990000004</v>
      </c>
      <c r="E1243" s="13">
        <f>AVERAGE(B1243:B1342)</f>
        <v>139.21810781081086</v>
      </c>
      <c r="S1243" s="14">
        <v>44901</v>
      </c>
      <c r="T1243" s="13">
        <v>181.220001</v>
      </c>
      <c r="U1243" s="13">
        <v>183.64999399999999</v>
      </c>
      <c r="V1243" s="13">
        <v>175.33000200000001</v>
      </c>
      <c r="W1243" s="13">
        <v>179.820007</v>
      </c>
      <c r="AG1243" s="14">
        <v>44901</v>
      </c>
      <c r="AH1243" s="13">
        <v>92150800</v>
      </c>
    </row>
    <row r="1244" spans="1:34" x14ac:dyDescent="0.3">
      <c r="A1244" s="14">
        <v>44902</v>
      </c>
      <c r="B1244" s="13">
        <v>174.03999300000001</v>
      </c>
      <c r="C1244" s="13">
        <f>AVERAGE(B1244:B1253)</f>
        <v>160.76699970000001</v>
      </c>
      <c r="D1244" s="13">
        <f>AVERAGE(B1244:B1273)</f>
        <v>134.47833293333335</v>
      </c>
      <c r="E1244" s="13">
        <f>AVERAGE(B1244:B1343)</f>
        <v>138.0902772777778</v>
      </c>
      <c r="S1244" s="14">
        <v>44902</v>
      </c>
      <c r="T1244" s="13">
        <v>175.029999</v>
      </c>
      <c r="U1244" s="13">
        <v>179.38000500000001</v>
      </c>
      <c r="V1244" s="13">
        <v>172.220001</v>
      </c>
      <c r="W1244" s="13">
        <v>174.03999300000001</v>
      </c>
      <c r="AG1244" s="14">
        <v>44902</v>
      </c>
      <c r="AH1244" s="13">
        <v>84213300</v>
      </c>
    </row>
    <row r="1245" spans="1:34" x14ac:dyDescent="0.3">
      <c r="A1245" s="14">
        <v>44903</v>
      </c>
      <c r="B1245" s="13">
        <v>173.44000199999999</v>
      </c>
      <c r="C1245" s="13">
        <f>AVERAGE(B1245:B1254)</f>
        <v>157.12000110000002</v>
      </c>
      <c r="D1245" s="13">
        <f>AVERAGE(B1245:B1274)</f>
        <v>133.46866650000001</v>
      </c>
      <c r="E1245" s="13">
        <f>AVERAGE(B1245:B1344)</f>
        <v>137.06314254285718</v>
      </c>
      <c r="S1245" s="14">
        <v>44903</v>
      </c>
      <c r="T1245" s="13">
        <v>172.199997</v>
      </c>
      <c r="U1245" s="13">
        <v>175.199997</v>
      </c>
      <c r="V1245" s="13">
        <v>169.05999800000001</v>
      </c>
      <c r="W1245" s="13">
        <v>173.44000199999999</v>
      </c>
      <c r="AG1245" s="14">
        <v>44903</v>
      </c>
      <c r="AH1245" s="13">
        <v>97624500</v>
      </c>
    </row>
    <row r="1246" spans="1:34" x14ac:dyDescent="0.3">
      <c r="A1246" s="14">
        <v>44904</v>
      </c>
      <c r="B1246" s="13">
        <v>179.050003</v>
      </c>
      <c r="C1246" s="13">
        <f>AVERAGE(B1246:B1255)</f>
        <v>152.31100069999999</v>
      </c>
      <c r="D1246" s="13">
        <f>AVERAGE(B1246:B1275)</f>
        <v>132.4836664</v>
      </c>
      <c r="E1246" s="13">
        <f>AVERAGE(B1246:B1345)</f>
        <v>135.99323491176472</v>
      </c>
      <c r="S1246" s="14">
        <v>44904</v>
      </c>
      <c r="T1246" s="13">
        <v>173.83999600000001</v>
      </c>
      <c r="U1246" s="13">
        <v>182.5</v>
      </c>
      <c r="V1246" s="13">
        <v>173.36000100000001</v>
      </c>
      <c r="W1246" s="13">
        <v>179.050003</v>
      </c>
      <c r="AG1246" s="14">
        <v>44904</v>
      </c>
      <c r="AH1246" s="13">
        <v>104872300</v>
      </c>
    </row>
    <row r="1247" spans="1:34" x14ac:dyDescent="0.3">
      <c r="A1247" s="14">
        <v>44907</v>
      </c>
      <c r="B1247" s="13">
        <v>167.820007</v>
      </c>
      <c r="C1247" s="13">
        <f>AVERAGE(B1247:B1256)</f>
        <v>146.7210006</v>
      </c>
      <c r="D1247" s="13">
        <f>AVERAGE(B1247:B1276)</f>
        <v>131.32966606666668</v>
      </c>
      <c r="E1247" s="13">
        <f>AVERAGE(B1247:B1346)</f>
        <v>134.68848436363641</v>
      </c>
      <c r="S1247" s="14">
        <v>44907</v>
      </c>
      <c r="T1247" s="13">
        <v>176.10000600000001</v>
      </c>
      <c r="U1247" s="13">
        <v>177.36999499999999</v>
      </c>
      <c r="V1247" s="13">
        <v>167.520004</v>
      </c>
      <c r="W1247" s="13">
        <v>167.820007</v>
      </c>
      <c r="AG1247" s="14">
        <v>44907</v>
      </c>
      <c r="AH1247" s="13">
        <v>109794500</v>
      </c>
    </row>
    <row r="1248" spans="1:34" x14ac:dyDescent="0.3">
      <c r="A1248" s="14">
        <v>44908</v>
      </c>
      <c r="B1248" s="13">
        <v>160.949997</v>
      </c>
      <c r="C1248" s="13">
        <f>AVERAGE(B1248:B1257)</f>
        <v>140.84899969999998</v>
      </c>
      <c r="D1248" s="13">
        <f>AVERAGE(B1248:B1277)</f>
        <v>131.07799929999999</v>
      </c>
      <c r="E1248" s="13">
        <f>AVERAGE(B1248:B1347)</f>
        <v>133.65312428125</v>
      </c>
      <c r="S1248" s="14">
        <v>44908</v>
      </c>
      <c r="T1248" s="13">
        <v>174.86999499999999</v>
      </c>
      <c r="U1248" s="13">
        <v>175.050003</v>
      </c>
      <c r="V1248" s="13">
        <v>156.91000399999999</v>
      </c>
      <c r="W1248" s="13">
        <v>160.949997</v>
      </c>
      <c r="AG1248" s="14">
        <v>44908</v>
      </c>
      <c r="AH1248" s="13">
        <v>175862700</v>
      </c>
    </row>
    <row r="1249" spans="1:34" x14ac:dyDescent="0.3">
      <c r="A1249" s="14">
        <v>44909</v>
      </c>
      <c r="B1249" s="13">
        <v>156.800003</v>
      </c>
      <c r="C1249" s="13">
        <f>AVERAGE(B1249:B1258)</f>
        <v>136.02499989999998</v>
      </c>
      <c r="D1249" s="13">
        <f>AVERAGE(B1249:B1278)</f>
        <v>131.64299919999999</v>
      </c>
      <c r="E1249" s="13">
        <f>AVERAGE(B1249:B1348)</f>
        <v>132.77257999999998</v>
      </c>
      <c r="S1249" s="14">
        <v>44909</v>
      </c>
      <c r="T1249" s="13">
        <v>159.25</v>
      </c>
      <c r="U1249" s="13">
        <v>161.61999499999999</v>
      </c>
      <c r="V1249" s="13">
        <v>155.30999800000001</v>
      </c>
      <c r="W1249" s="13">
        <v>156.800003</v>
      </c>
      <c r="AG1249" s="14">
        <v>44909</v>
      </c>
      <c r="AH1249" s="13">
        <v>140682300</v>
      </c>
    </row>
    <row r="1250" spans="1:34" x14ac:dyDescent="0.3">
      <c r="A1250" s="14">
        <v>44910</v>
      </c>
      <c r="B1250" s="13">
        <v>157.66999799999999</v>
      </c>
      <c r="C1250" s="13">
        <f>AVERAGE(B1250:B1259)</f>
        <v>132.52699959999998</v>
      </c>
      <c r="D1250" s="13">
        <f>AVERAGE(B1250:B1279)</f>
        <v>131.97166589999998</v>
      </c>
      <c r="E1250" s="13">
        <f>AVERAGE(B1250:B1349)</f>
        <v>131.97166589999998</v>
      </c>
      <c r="S1250" s="14">
        <v>44910</v>
      </c>
      <c r="T1250" s="13">
        <v>153.44000199999999</v>
      </c>
      <c r="U1250" s="13">
        <v>160.929993</v>
      </c>
      <c r="V1250" s="13">
        <v>153.279999</v>
      </c>
      <c r="W1250" s="13">
        <v>157.66999799999999</v>
      </c>
      <c r="AG1250" s="14">
        <v>44910</v>
      </c>
      <c r="AH1250" s="13">
        <v>122334500</v>
      </c>
    </row>
    <row r="1251" spans="1:34" x14ac:dyDescent="0.3">
      <c r="A1251" s="14">
        <v>44911</v>
      </c>
      <c r="B1251" s="13">
        <v>150.229996</v>
      </c>
      <c r="C1251" s="13">
        <f>AVERAGE(B1251:B1260)</f>
        <v>129.07799979999999</v>
      </c>
      <c r="D1251" s="13">
        <f>AVERAGE(B1251:B1280)</f>
        <v>131.08551651724136</v>
      </c>
      <c r="E1251" s="13">
        <f>AVERAGE(B1251:B1350)</f>
        <v>131.08551651724136</v>
      </c>
      <c r="S1251" s="14">
        <v>44911</v>
      </c>
      <c r="T1251" s="13">
        <v>159.63999899999999</v>
      </c>
      <c r="U1251" s="13">
        <v>160.990005</v>
      </c>
      <c r="V1251" s="13">
        <v>150.03999300000001</v>
      </c>
      <c r="W1251" s="13">
        <v>150.229996</v>
      </c>
      <c r="AG1251" s="14">
        <v>44911</v>
      </c>
      <c r="AH1251" s="13">
        <v>139032200</v>
      </c>
    </row>
    <row r="1252" spans="1:34" x14ac:dyDescent="0.3">
      <c r="A1252" s="14">
        <v>44914</v>
      </c>
      <c r="B1252" s="13">
        <v>149.86999499999999</v>
      </c>
      <c r="C1252" s="13">
        <f>AVERAGE(B1252:B1261)</f>
        <v>124.86500000000001</v>
      </c>
      <c r="D1252" s="13">
        <f>AVERAGE(B1252:B1281)</f>
        <v>130.40178510714284</v>
      </c>
      <c r="E1252" s="13">
        <f>AVERAGE(B1252:B1351)</f>
        <v>130.40178510714284</v>
      </c>
      <c r="S1252" s="14">
        <v>44914</v>
      </c>
      <c r="T1252" s="13">
        <v>154</v>
      </c>
      <c r="U1252" s="13">
        <v>155.25</v>
      </c>
      <c r="V1252" s="13">
        <v>145.820007</v>
      </c>
      <c r="W1252" s="13">
        <v>149.86999499999999</v>
      </c>
      <c r="AG1252" s="14">
        <v>44914</v>
      </c>
      <c r="AH1252" s="13">
        <v>139390600</v>
      </c>
    </row>
    <row r="1253" spans="1:34" x14ac:dyDescent="0.3">
      <c r="A1253" s="14">
        <v>44915</v>
      </c>
      <c r="B1253" s="13">
        <v>137.800003</v>
      </c>
      <c r="C1253" s="13">
        <f>AVERAGE(B1253:B1262)</f>
        <v>121.24200040000001</v>
      </c>
      <c r="D1253" s="13">
        <f>AVERAGE(B1253:B1282)</f>
        <v>129.68074029629628</v>
      </c>
      <c r="E1253" s="13">
        <f>AVERAGE(B1253:B1352)</f>
        <v>129.68074029629628</v>
      </c>
      <c r="S1253" s="14">
        <v>44915</v>
      </c>
      <c r="T1253" s="13">
        <v>146.050003</v>
      </c>
      <c r="U1253" s="13">
        <v>148.470001</v>
      </c>
      <c r="V1253" s="13">
        <v>137.66000399999999</v>
      </c>
      <c r="W1253" s="13">
        <v>137.800003</v>
      </c>
      <c r="AG1253" s="14">
        <v>44915</v>
      </c>
      <c r="AH1253" s="13">
        <v>159563300</v>
      </c>
    </row>
    <row r="1254" spans="1:34" x14ac:dyDescent="0.3">
      <c r="A1254" s="14">
        <v>44916</v>
      </c>
      <c r="B1254" s="13">
        <v>137.570007</v>
      </c>
      <c r="C1254" s="13">
        <f>AVERAGE(B1254:B1263)</f>
        <v>118.49599970000001</v>
      </c>
      <c r="D1254" s="13">
        <f>AVERAGE(B1254:B1283)</f>
        <v>129.36846096153843</v>
      </c>
      <c r="E1254" s="13">
        <f>AVERAGE(B1254:B1353)</f>
        <v>129.36846096153843</v>
      </c>
      <c r="S1254" s="14">
        <v>44916</v>
      </c>
      <c r="T1254" s="13">
        <v>139.33999600000001</v>
      </c>
      <c r="U1254" s="13">
        <v>141.259995</v>
      </c>
      <c r="V1254" s="13">
        <v>135.88999899999999</v>
      </c>
      <c r="W1254" s="13">
        <v>137.570007</v>
      </c>
      <c r="AG1254" s="14">
        <v>44916</v>
      </c>
      <c r="AH1254" s="13">
        <v>145417400</v>
      </c>
    </row>
    <row r="1255" spans="1:34" x14ac:dyDescent="0.3">
      <c r="A1255" s="14">
        <v>44917</v>
      </c>
      <c r="B1255" s="13">
        <v>125.349998</v>
      </c>
      <c r="C1255" s="13">
        <f>AVERAGE(B1255:B1264)</f>
        <v>116.0449988</v>
      </c>
      <c r="D1255" s="13">
        <f>AVERAGE(B1255:B1284)</f>
        <v>129.04039911999999</v>
      </c>
      <c r="E1255" s="13">
        <f>AVERAGE(B1255:B1354)</f>
        <v>129.04039911999999</v>
      </c>
      <c r="S1255" s="14">
        <v>44917</v>
      </c>
      <c r="T1255" s="13">
        <v>136</v>
      </c>
      <c r="U1255" s="13">
        <v>136.63000500000001</v>
      </c>
      <c r="V1255" s="13">
        <v>122.260002</v>
      </c>
      <c r="W1255" s="13">
        <v>125.349998</v>
      </c>
      <c r="AG1255" s="14">
        <v>44917</v>
      </c>
      <c r="AH1255" s="13">
        <v>210090300</v>
      </c>
    </row>
    <row r="1256" spans="1:34" x14ac:dyDescent="0.3">
      <c r="A1256" s="14">
        <v>44918</v>
      </c>
      <c r="B1256" s="13">
        <v>123.150002</v>
      </c>
      <c r="C1256" s="13">
        <f>AVERAGE(B1256:B1265)</f>
        <v>115.4869987</v>
      </c>
      <c r="D1256" s="13">
        <f>AVERAGE(B1256:B1285)</f>
        <v>129.19416583333333</v>
      </c>
      <c r="E1256" s="13">
        <f>AVERAGE(B1256:B1355)</f>
        <v>129.19416583333333</v>
      </c>
      <c r="S1256" s="14">
        <v>44918</v>
      </c>
      <c r="T1256" s="13">
        <v>126.370003</v>
      </c>
      <c r="U1256" s="13">
        <v>128.61999499999999</v>
      </c>
      <c r="V1256" s="13">
        <v>121.019997</v>
      </c>
      <c r="W1256" s="13">
        <v>123.150002</v>
      </c>
      <c r="AG1256" s="14">
        <v>44918</v>
      </c>
      <c r="AH1256" s="13">
        <v>166989700</v>
      </c>
    </row>
    <row r="1257" spans="1:34" x14ac:dyDescent="0.3">
      <c r="A1257" s="14">
        <v>44922</v>
      </c>
      <c r="B1257" s="13">
        <v>109.099998</v>
      </c>
      <c r="C1257" s="13">
        <f>AVERAGE(B1257:B1266)</f>
        <v>115.05699829999999</v>
      </c>
      <c r="D1257" s="13">
        <f>AVERAGE(B1257:B1286)</f>
        <v>129.45695556521738</v>
      </c>
      <c r="E1257" s="13">
        <f>AVERAGE(B1257:B1356)</f>
        <v>129.45695556521738</v>
      </c>
      <c r="S1257" s="14">
        <v>44922</v>
      </c>
      <c r="T1257" s="13">
        <v>117.5</v>
      </c>
      <c r="U1257" s="13">
        <v>119.66999800000001</v>
      </c>
      <c r="V1257" s="13">
        <v>108.760002</v>
      </c>
      <c r="W1257" s="13">
        <v>109.099998</v>
      </c>
      <c r="AG1257" s="14">
        <v>44922</v>
      </c>
      <c r="AH1257" s="13">
        <v>208643400</v>
      </c>
    </row>
    <row r="1258" spans="1:34" x14ac:dyDescent="0.3">
      <c r="A1258" s="14">
        <v>44923</v>
      </c>
      <c r="B1258" s="13">
        <v>112.709999</v>
      </c>
      <c r="C1258" s="13">
        <f>AVERAGE(B1258:B1267)</f>
        <v>116.46899859999999</v>
      </c>
      <c r="D1258" s="13">
        <f>AVERAGE(B1258:B1287)</f>
        <v>130.38227181818181</v>
      </c>
      <c r="E1258" s="13">
        <f>AVERAGE(B1258:B1357)</f>
        <v>130.38227181818181</v>
      </c>
      <c r="S1258" s="14">
        <v>44923</v>
      </c>
      <c r="T1258" s="13">
        <v>110.349998</v>
      </c>
      <c r="U1258" s="13">
        <v>116.269997</v>
      </c>
      <c r="V1258" s="13">
        <v>108.239998</v>
      </c>
      <c r="W1258" s="13">
        <v>112.709999</v>
      </c>
      <c r="AG1258" s="14">
        <v>44923</v>
      </c>
      <c r="AH1258" s="13">
        <v>221070500</v>
      </c>
    </row>
    <row r="1259" spans="1:34" x14ac:dyDescent="0.3">
      <c r="A1259" s="14">
        <v>44924</v>
      </c>
      <c r="B1259" s="13">
        <v>121.82</v>
      </c>
      <c r="C1259" s="13">
        <f>AVERAGE(B1259:B1268)</f>
        <v>117.55399849999999</v>
      </c>
      <c r="D1259" s="13">
        <f>AVERAGE(B1259:B1288)</f>
        <v>131.22380861904762</v>
      </c>
      <c r="E1259" s="13">
        <f>AVERAGE(B1259:B1358)</f>
        <v>131.22380861904762</v>
      </c>
      <c r="S1259" s="14">
        <v>44924</v>
      </c>
      <c r="T1259" s="13">
        <v>120.389999</v>
      </c>
      <c r="U1259" s="13">
        <v>123.57</v>
      </c>
      <c r="V1259" s="13">
        <v>117.5</v>
      </c>
      <c r="W1259" s="13">
        <v>121.82</v>
      </c>
      <c r="AG1259" s="14">
        <v>44924</v>
      </c>
      <c r="AH1259" s="13">
        <v>221923300</v>
      </c>
    </row>
    <row r="1260" spans="1:34" x14ac:dyDescent="0.3">
      <c r="A1260" s="14">
        <v>44925</v>
      </c>
      <c r="B1260" s="13">
        <v>123.18</v>
      </c>
      <c r="C1260" s="13">
        <f>AVERAGE(B1260:B1269)</f>
        <v>117.6119987</v>
      </c>
      <c r="D1260" s="13">
        <f>AVERAGE(B1260:B1289)</f>
        <v>131.69399905</v>
      </c>
      <c r="E1260" s="13">
        <f>AVERAGE(B1260:B1359)</f>
        <v>131.69399905</v>
      </c>
      <c r="S1260" s="14">
        <v>44925</v>
      </c>
      <c r="T1260" s="13">
        <v>119.949997</v>
      </c>
      <c r="U1260" s="13">
        <v>124.480003</v>
      </c>
      <c r="V1260" s="13">
        <v>119.75</v>
      </c>
      <c r="W1260" s="13">
        <v>123.18</v>
      </c>
      <c r="AG1260" s="14">
        <v>44925</v>
      </c>
      <c r="AH1260" s="13">
        <v>157304500</v>
      </c>
    </row>
    <row r="1261" spans="1:34" x14ac:dyDescent="0.3">
      <c r="A1261" s="14">
        <v>44929</v>
      </c>
      <c r="B1261" s="13">
        <v>108.099998</v>
      </c>
      <c r="C1261" s="13">
        <f>AVERAGE(B1261:B1270)</f>
        <v>118.44299919999999</v>
      </c>
      <c r="D1261" s="13">
        <f>AVERAGE(B1261:B1290)</f>
        <v>132.14210426315788</v>
      </c>
      <c r="E1261" s="13">
        <f>AVERAGE(B1261:B1360)</f>
        <v>132.14210426315788</v>
      </c>
      <c r="S1261" s="14">
        <v>44929</v>
      </c>
      <c r="T1261" s="13">
        <v>118.470001</v>
      </c>
      <c r="U1261" s="13">
        <v>118.800003</v>
      </c>
      <c r="V1261" s="13">
        <v>104.639999</v>
      </c>
      <c r="W1261" s="13">
        <v>108.099998</v>
      </c>
      <c r="AG1261" s="14">
        <v>44929</v>
      </c>
      <c r="AH1261" s="13">
        <v>231402800</v>
      </c>
    </row>
    <row r="1262" spans="1:34" x14ac:dyDescent="0.3">
      <c r="A1262" s="14">
        <v>44930</v>
      </c>
      <c r="B1262" s="13">
        <v>113.639999</v>
      </c>
      <c r="C1262" s="13">
        <f>AVERAGE(B1262:B1271)</f>
        <v>120.51099930000001</v>
      </c>
      <c r="D1262" s="13">
        <f>AVERAGE(B1262:B1291)</f>
        <v>133.47777683333334</v>
      </c>
      <c r="E1262" s="13">
        <f>AVERAGE(B1262:B1361)</f>
        <v>133.47777683333334</v>
      </c>
      <c r="S1262" s="14">
        <v>44930</v>
      </c>
      <c r="T1262" s="13">
        <v>109.110001</v>
      </c>
      <c r="U1262" s="13">
        <v>114.589996</v>
      </c>
      <c r="V1262" s="13">
        <v>107.519997</v>
      </c>
      <c r="W1262" s="13">
        <v>113.639999</v>
      </c>
      <c r="AG1262" s="14">
        <v>44930</v>
      </c>
      <c r="AH1262" s="13">
        <v>180389000</v>
      </c>
    </row>
    <row r="1263" spans="1:34" x14ac:dyDescent="0.3">
      <c r="A1263" s="14">
        <v>44931</v>
      </c>
      <c r="B1263" s="13">
        <v>110.339996</v>
      </c>
      <c r="C1263" s="13">
        <f>AVERAGE(B1263:B1272)</f>
        <v>121.86399920000001</v>
      </c>
      <c r="D1263" s="13">
        <f>AVERAGE(B1263:B1292)</f>
        <v>134.64470494117649</v>
      </c>
      <c r="E1263" s="13">
        <f>AVERAGE(B1263:B1362)</f>
        <v>134.64470494117649</v>
      </c>
      <c r="S1263" s="14">
        <v>44931</v>
      </c>
      <c r="T1263" s="13">
        <v>110.510002</v>
      </c>
      <c r="U1263" s="13">
        <v>111.75</v>
      </c>
      <c r="V1263" s="13">
        <v>107.160004</v>
      </c>
      <c r="W1263" s="13">
        <v>110.339996</v>
      </c>
      <c r="AG1263" s="14">
        <v>44931</v>
      </c>
      <c r="AH1263" s="13">
        <v>157986300</v>
      </c>
    </row>
    <row r="1264" spans="1:34" x14ac:dyDescent="0.3">
      <c r="A1264" s="14">
        <v>44932</v>
      </c>
      <c r="B1264" s="13">
        <v>113.05999799999999</v>
      </c>
      <c r="C1264" s="13">
        <f>AVERAGE(B1264:B1273)</f>
        <v>124.1719994</v>
      </c>
      <c r="D1264" s="13">
        <f>AVERAGE(B1264:B1293)</f>
        <v>136.16374925</v>
      </c>
      <c r="E1264" s="13">
        <f>AVERAGE(B1264:B1363)</f>
        <v>136.16374925</v>
      </c>
      <c r="S1264" s="14">
        <v>44932</v>
      </c>
      <c r="T1264" s="13">
        <v>103</v>
      </c>
      <c r="U1264" s="13">
        <v>114.389999</v>
      </c>
      <c r="V1264" s="13">
        <v>101.80999799999999</v>
      </c>
      <c r="W1264" s="13">
        <v>113.05999799999999</v>
      </c>
      <c r="AG1264" s="14">
        <v>44932</v>
      </c>
      <c r="AH1264" s="13">
        <v>220575900</v>
      </c>
    </row>
    <row r="1265" spans="1:34" x14ac:dyDescent="0.3">
      <c r="A1265" s="14">
        <v>44935</v>
      </c>
      <c r="B1265" s="13">
        <v>119.769997</v>
      </c>
      <c r="C1265" s="13">
        <f>AVERAGE(B1265:B1274)</f>
        <v>127.24099960000001</v>
      </c>
      <c r="D1265" s="13">
        <f>AVERAGE(B1265:B1294)</f>
        <v>137.70399933333331</v>
      </c>
      <c r="E1265" s="13">
        <f>AVERAGE(B1265:B1364)</f>
        <v>137.70399933333331</v>
      </c>
      <c r="S1265" s="14">
        <v>44935</v>
      </c>
      <c r="T1265" s="13">
        <v>118.959999</v>
      </c>
      <c r="U1265" s="13">
        <v>123.519997</v>
      </c>
      <c r="V1265" s="13">
        <v>117.110001</v>
      </c>
      <c r="W1265" s="13">
        <v>119.769997</v>
      </c>
      <c r="AG1265" s="14">
        <v>44935</v>
      </c>
      <c r="AH1265" s="13">
        <v>190284000</v>
      </c>
    </row>
    <row r="1266" spans="1:34" x14ac:dyDescent="0.3">
      <c r="A1266" s="14">
        <v>44936</v>
      </c>
      <c r="B1266" s="13">
        <v>118.849998</v>
      </c>
      <c r="C1266" s="13">
        <f>AVERAGE(B1266:B1275)</f>
        <v>129.6529998</v>
      </c>
      <c r="D1266" s="13">
        <f>AVERAGE(B1266:B1295)</f>
        <v>138.98499950000001</v>
      </c>
      <c r="E1266" s="13">
        <f>AVERAGE(B1266:B1365)</f>
        <v>138.98499950000001</v>
      </c>
      <c r="S1266" s="14">
        <v>44936</v>
      </c>
      <c r="T1266" s="13">
        <v>121.07</v>
      </c>
      <c r="U1266" s="13">
        <v>122.760002</v>
      </c>
      <c r="V1266" s="13">
        <v>114.91999800000001</v>
      </c>
      <c r="W1266" s="13">
        <v>118.849998</v>
      </c>
      <c r="AG1266" s="14">
        <v>44936</v>
      </c>
      <c r="AH1266" s="13">
        <v>167642500</v>
      </c>
    </row>
    <row r="1267" spans="1:34" x14ac:dyDescent="0.3">
      <c r="A1267" s="14">
        <v>44937</v>
      </c>
      <c r="B1267" s="13">
        <v>123.220001</v>
      </c>
      <c r="C1267" s="13">
        <f>AVERAGE(B1267:B1276)</f>
        <v>132.21099929999997</v>
      </c>
      <c r="D1267" s="13">
        <f>AVERAGE(B1267:B1296)</f>
        <v>140.53384576923077</v>
      </c>
      <c r="E1267" s="13">
        <f>AVERAGE(B1267:B1366)</f>
        <v>140.53384576923077</v>
      </c>
      <c r="S1267" s="14">
        <v>44937</v>
      </c>
      <c r="T1267" s="13">
        <v>122.089996</v>
      </c>
      <c r="U1267" s="13">
        <v>125.949997</v>
      </c>
      <c r="V1267" s="13">
        <v>120.510002</v>
      </c>
      <c r="W1267" s="13">
        <v>123.220001</v>
      </c>
      <c r="AG1267" s="14">
        <v>44937</v>
      </c>
      <c r="AH1267" s="13">
        <v>183810800</v>
      </c>
    </row>
    <row r="1268" spans="1:34" x14ac:dyDescent="0.3">
      <c r="A1268" s="14">
        <v>44938</v>
      </c>
      <c r="B1268" s="13">
        <v>123.55999799999999</v>
      </c>
      <c r="C1268" s="13">
        <f>AVERAGE(B1268:B1277)</f>
        <v>135.91599959999999</v>
      </c>
      <c r="D1268" s="13">
        <f>AVERAGE(B1268:B1297)</f>
        <v>141.97666616666666</v>
      </c>
      <c r="E1268" s="13">
        <f>AVERAGE(B1268:B1367)</f>
        <v>141.97666616666666</v>
      </c>
      <c r="S1268" s="14">
        <v>44938</v>
      </c>
      <c r="T1268" s="13">
        <v>122.55999799999999</v>
      </c>
      <c r="U1268" s="13">
        <v>124.129997</v>
      </c>
      <c r="V1268" s="13">
        <v>117</v>
      </c>
      <c r="W1268" s="13">
        <v>123.55999799999999</v>
      </c>
      <c r="AG1268" s="14">
        <v>44938</v>
      </c>
      <c r="AH1268" s="13">
        <v>169400900</v>
      </c>
    </row>
    <row r="1269" spans="1:34" x14ac:dyDescent="0.3">
      <c r="A1269" s="14">
        <v>44939</v>
      </c>
      <c r="B1269" s="13">
        <v>122.400002</v>
      </c>
      <c r="C1269" s="13">
        <f>AVERAGE(B1269:B1278)</f>
        <v>141.34999920000001</v>
      </c>
      <c r="D1269" s="13">
        <f>AVERAGE(B1269:B1298)</f>
        <v>143.65090872727274</v>
      </c>
      <c r="E1269" s="13">
        <f>AVERAGE(B1269:B1368)</f>
        <v>143.65090872727274</v>
      </c>
      <c r="S1269" s="14">
        <v>44939</v>
      </c>
      <c r="T1269" s="13">
        <v>116.550003</v>
      </c>
      <c r="U1269" s="13">
        <v>122.629997</v>
      </c>
      <c r="V1269" s="13">
        <v>115.599998</v>
      </c>
      <c r="W1269" s="13">
        <v>122.400002</v>
      </c>
      <c r="AG1269" s="14">
        <v>44939</v>
      </c>
      <c r="AH1269" s="13">
        <v>180439300</v>
      </c>
    </row>
    <row r="1270" spans="1:34" x14ac:dyDescent="0.3">
      <c r="A1270" s="14">
        <v>44943</v>
      </c>
      <c r="B1270" s="13">
        <v>131.490005</v>
      </c>
      <c r="C1270" s="13">
        <f>AVERAGE(B1270:B1279)</f>
        <v>145.77599940000002</v>
      </c>
      <c r="D1270" s="13">
        <f>AVERAGE(B1270:B1299)</f>
        <v>145.77599940000002</v>
      </c>
      <c r="E1270" s="13">
        <f>AVERAGE(B1270:B1369)</f>
        <v>145.77599940000002</v>
      </c>
      <c r="S1270" s="14">
        <v>44943</v>
      </c>
      <c r="T1270" s="13">
        <v>125.699997</v>
      </c>
      <c r="U1270" s="13">
        <v>131.699997</v>
      </c>
      <c r="V1270" s="13">
        <v>125.019997</v>
      </c>
      <c r="W1270" s="13">
        <v>131.490005</v>
      </c>
      <c r="AG1270" s="14">
        <v>44943</v>
      </c>
      <c r="AH1270" s="13">
        <v>186477000</v>
      </c>
    </row>
    <row r="1271" spans="1:34" x14ac:dyDescent="0.3">
      <c r="A1271" s="14">
        <v>44944</v>
      </c>
      <c r="B1271" s="13">
        <v>128.779999</v>
      </c>
      <c r="C1271" s="13">
        <f>AVERAGE(B1271:B1280)</f>
        <v>147.36333211111113</v>
      </c>
      <c r="D1271" s="13">
        <f>AVERAGE(B1271:B1300)</f>
        <v>147.36333211111113</v>
      </c>
      <c r="E1271" s="13">
        <f>AVERAGE(B1271:B1370)</f>
        <v>147.36333211111113</v>
      </c>
      <c r="S1271" s="14">
        <v>44944</v>
      </c>
      <c r="T1271" s="13">
        <v>136.55999800000001</v>
      </c>
      <c r="U1271" s="13">
        <v>136.679993</v>
      </c>
      <c r="V1271" s="13">
        <v>127.010002</v>
      </c>
      <c r="W1271" s="13">
        <v>128.779999</v>
      </c>
      <c r="AG1271" s="14">
        <v>44944</v>
      </c>
      <c r="AH1271" s="13">
        <v>195680300</v>
      </c>
    </row>
    <row r="1272" spans="1:34" x14ac:dyDescent="0.3">
      <c r="A1272" s="14">
        <v>44945</v>
      </c>
      <c r="B1272" s="13">
        <v>127.16999800000001</v>
      </c>
      <c r="C1272" s="13">
        <f>AVERAGE(B1272:B1281)</f>
        <v>149.68624874999998</v>
      </c>
      <c r="D1272" s="13">
        <f>AVERAGE(B1272:B1301)</f>
        <v>149.68624874999998</v>
      </c>
      <c r="E1272" s="13">
        <f>AVERAGE(B1272:B1371)</f>
        <v>149.68624874999998</v>
      </c>
      <c r="S1272" s="14">
        <v>44945</v>
      </c>
      <c r="T1272" s="13">
        <v>127.260002</v>
      </c>
      <c r="U1272" s="13">
        <v>129.990005</v>
      </c>
      <c r="V1272" s="13">
        <v>124.30999799999999</v>
      </c>
      <c r="W1272" s="13">
        <v>127.16999800000001</v>
      </c>
      <c r="AG1272" s="14">
        <v>44945</v>
      </c>
      <c r="AH1272" s="13">
        <v>170291900</v>
      </c>
    </row>
    <row r="1273" spans="1:34" x14ac:dyDescent="0.3">
      <c r="A1273" s="14">
        <v>44946</v>
      </c>
      <c r="B1273" s="13">
        <v>133.41999799999999</v>
      </c>
      <c r="C1273" s="13">
        <f>AVERAGE(B1273:B1282)</f>
        <v>152.90285599999999</v>
      </c>
      <c r="D1273" s="13">
        <f>AVERAGE(B1273:B1302)</f>
        <v>152.90285599999999</v>
      </c>
      <c r="E1273" s="13">
        <f>AVERAGE(B1273:B1372)</f>
        <v>152.90285599999999</v>
      </c>
      <c r="S1273" s="14">
        <v>44946</v>
      </c>
      <c r="T1273" s="13">
        <v>128.679993</v>
      </c>
      <c r="U1273" s="13">
        <v>133.509995</v>
      </c>
      <c r="V1273" s="13">
        <v>127.349998</v>
      </c>
      <c r="W1273" s="13">
        <v>133.41999799999999</v>
      </c>
      <c r="AG1273" s="14">
        <v>44946</v>
      </c>
      <c r="AH1273" s="13">
        <v>138429900</v>
      </c>
    </row>
    <row r="1274" spans="1:34" x14ac:dyDescent="0.3">
      <c r="A1274" s="14">
        <v>44949</v>
      </c>
      <c r="B1274" s="13">
        <v>143.75</v>
      </c>
      <c r="C1274" s="13">
        <f>AVERAGE(B1274:B1283)</f>
        <v>156.14999899999998</v>
      </c>
      <c r="D1274" s="13">
        <f>AVERAGE(B1274:B1303)</f>
        <v>156.14999899999998</v>
      </c>
      <c r="E1274" s="13">
        <f>AVERAGE(B1274:B1373)</f>
        <v>156.14999899999998</v>
      </c>
      <c r="S1274" s="14">
        <v>44949</v>
      </c>
      <c r="T1274" s="13">
        <v>135.86999499999999</v>
      </c>
      <c r="U1274" s="13">
        <v>145.38000500000001</v>
      </c>
      <c r="V1274" s="13">
        <v>134.270004</v>
      </c>
      <c r="W1274" s="13">
        <v>143.75</v>
      </c>
      <c r="AG1274" s="14">
        <v>44949</v>
      </c>
      <c r="AH1274" s="13">
        <v>203119200</v>
      </c>
    </row>
    <row r="1275" spans="1:34" x14ac:dyDescent="0.3">
      <c r="A1275" s="14">
        <v>44950</v>
      </c>
      <c r="B1275" s="13">
        <v>143.88999899999999</v>
      </c>
      <c r="C1275" s="13">
        <f>AVERAGE(B1275:B1284)</f>
        <v>158.62999879999998</v>
      </c>
      <c r="D1275" s="13">
        <f>AVERAGE(B1275:B1304)</f>
        <v>158.62999879999998</v>
      </c>
      <c r="E1275" s="13">
        <f>AVERAGE(B1275:B1374)</f>
        <v>158.62999879999998</v>
      </c>
      <c r="S1275" s="14">
        <v>44950</v>
      </c>
      <c r="T1275" s="13">
        <v>143</v>
      </c>
      <c r="U1275" s="13">
        <v>146.5</v>
      </c>
      <c r="V1275" s="13">
        <v>141.10000600000001</v>
      </c>
      <c r="W1275" s="13">
        <v>143.88999899999999</v>
      </c>
      <c r="AG1275" s="14">
        <v>44950</v>
      </c>
      <c r="AH1275" s="13">
        <v>158699100</v>
      </c>
    </row>
    <row r="1276" spans="1:34" x14ac:dyDescent="0.3">
      <c r="A1276" s="14">
        <v>44951</v>
      </c>
      <c r="B1276" s="13">
        <v>144.429993</v>
      </c>
      <c r="C1276" s="13">
        <f>AVERAGE(B1276:B1285)</f>
        <v>162.31499875</v>
      </c>
      <c r="D1276" s="13">
        <f>AVERAGE(B1276:B1305)</f>
        <v>162.31499875</v>
      </c>
      <c r="E1276" s="13">
        <f>AVERAGE(B1276:B1375)</f>
        <v>162.31499875</v>
      </c>
      <c r="S1276" s="14">
        <v>44951</v>
      </c>
      <c r="T1276" s="13">
        <v>141.91000399999999</v>
      </c>
      <c r="U1276" s="13">
        <v>146.41000399999999</v>
      </c>
      <c r="V1276" s="13">
        <v>138.070007</v>
      </c>
      <c r="W1276" s="13">
        <v>144.429993</v>
      </c>
      <c r="AG1276" s="14">
        <v>44951</v>
      </c>
      <c r="AH1276" s="13">
        <v>192734300</v>
      </c>
    </row>
    <row r="1277" spans="1:34" x14ac:dyDescent="0.3">
      <c r="A1277" s="14">
        <v>44952</v>
      </c>
      <c r="B1277" s="13">
        <v>160.270004</v>
      </c>
      <c r="C1277" s="13">
        <f>AVERAGE(B1277:B1286)</f>
        <v>168.27666733333331</v>
      </c>
      <c r="D1277" s="13">
        <f>AVERAGE(B1277:B1306)</f>
        <v>168.27666733333331</v>
      </c>
      <c r="E1277" s="13">
        <f>AVERAGE(B1277:B1376)</f>
        <v>168.27666733333331</v>
      </c>
      <c r="S1277" s="14">
        <v>44952</v>
      </c>
      <c r="T1277" s="13">
        <v>159.970001</v>
      </c>
      <c r="U1277" s="13">
        <v>161.41999799999999</v>
      </c>
      <c r="V1277" s="13">
        <v>154.759995</v>
      </c>
      <c r="W1277" s="13">
        <v>160.270004</v>
      </c>
      <c r="AG1277" s="14">
        <v>44952</v>
      </c>
      <c r="AH1277" s="13">
        <v>234815100</v>
      </c>
    </row>
    <row r="1278" spans="1:34" x14ac:dyDescent="0.3">
      <c r="A1278" s="14">
        <v>44953</v>
      </c>
      <c r="B1278" s="13">
        <v>177.89999399999999</v>
      </c>
      <c r="C1278" s="13">
        <f>AVERAGE(B1278:B1287)</f>
        <v>172.27999899999998</v>
      </c>
      <c r="D1278" s="13">
        <f>AVERAGE(B1278:B1307)</f>
        <v>172.27999899999998</v>
      </c>
      <c r="E1278" s="13">
        <f>AVERAGE(B1278:B1377)</f>
        <v>172.27999899999998</v>
      </c>
      <c r="S1278" s="14">
        <v>44953</v>
      </c>
      <c r="T1278" s="13">
        <v>162.429993</v>
      </c>
      <c r="U1278" s="13">
        <v>180.679993</v>
      </c>
      <c r="V1278" s="13">
        <v>161.16999799999999</v>
      </c>
      <c r="W1278" s="13">
        <v>177.89999399999999</v>
      </c>
      <c r="AG1278" s="14">
        <v>44953</v>
      </c>
      <c r="AH1278" s="13">
        <v>305632100</v>
      </c>
    </row>
    <row r="1279" spans="1:34" x14ac:dyDescent="0.3">
      <c r="A1279" s="14">
        <v>44956</v>
      </c>
      <c r="B1279" s="13">
        <v>166.66000399999999</v>
      </c>
      <c r="C1279" s="13">
        <f>AVERAGE(B1279:B1288)</f>
        <v>166.66000399999999</v>
      </c>
      <c r="D1279" s="13">
        <f>AVERAGE(B1279:B1308)</f>
        <v>166.66000399999999</v>
      </c>
      <c r="E1279" s="13">
        <f>AVERAGE(B1279:B1378)</f>
        <v>166.66000399999999</v>
      </c>
      <c r="S1279" s="14">
        <v>44956</v>
      </c>
      <c r="T1279" s="13">
        <v>178.050003</v>
      </c>
      <c r="U1279" s="13">
        <v>179.770004</v>
      </c>
      <c r="V1279" s="13">
        <v>166.5</v>
      </c>
      <c r="W1279" s="13">
        <v>166.66000399999999</v>
      </c>
      <c r="AG1279" s="14">
        <v>44956</v>
      </c>
      <c r="AH1279" s="13">
        <v>230203200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79"/>
  <sheetViews>
    <sheetView showGridLines="0" topLeftCell="G1" workbookViewId="0">
      <selection activeCell="P24" sqref="P24"/>
    </sheetView>
  </sheetViews>
  <sheetFormatPr defaultRowHeight="14.4" x14ac:dyDescent="0.3"/>
  <cols>
    <col min="1" max="1" width="10.77734375" customWidth="1"/>
    <col min="11" max="11" width="16.5546875" bestFit="1" customWidth="1"/>
    <col min="12" max="12" width="12.6640625" bestFit="1" customWidth="1"/>
    <col min="15" max="15" width="12.5546875" bestFit="1" customWidth="1"/>
    <col min="16" max="16" width="18.5546875" bestFit="1" customWidth="1"/>
  </cols>
  <sheetData>
    <row r="1" spans="1:16" ht="15" thickBot="1" x14ac:dyDescent="0.3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</row>
    <row r="2" spans="1:16" x14ac:dyDescent="0.3">
      <c r="A2" s="14">
        <v>43102</v>
      </c>
      <c r="B2" s="13">
        <v>42.540000999999997</v>
      </c>
      <c r="C2" s="13">
        <v>43.075001</v>
      </c>
      <c r="D2" s="13">
        <v>42.314999</v>
      </c>
      <c r="E2" s="13">
        <v>43.064999</v>
      </c>
      <c r="F2" s="13">
        <v>40.950493000000002</v>
      </c>
      <c r="G2" s="13">
        <v>102223600</v>
      </c>
      <c r="H2" s="13"/>
      <c r="K2" s="22" t="s">
        <v>5</v>
      </c>
      <c r="L2" s="22"/>
    </row>
    <row r="3" spans="1:16" x14ac:dyDescent="0.3">
      <c r="A3" s="14">
        <v>43103</v>
      </c>
      <c r="B3" s="13">
        <v>43.1325</v>
      </c>
      <c r="C3" s="13">
        <v>43.637501</v>
      </c>
      <c r="D3" s="13">
        <v>42.990001999999997</v>
      </c>
      <c r="E3" s="13">
        <v>43.057499</v>
      </c>
      <c r="F3" s="13">
        <v>40.943362999999998</v>
      </c>
      <c r="G3" s="13">
        <v>118071600</v>
      </c>
      <c r="H3" s="13">
        <f>(B3-B2)/B2</f>
        <v>1.3928043866289605E-2</v>
      </c>
    </row>
    <row r="4" spans="1:16" x14ac:dyDescent="0.3">
      <c r="A4" s="14">
        <v>43104</v>
      </c>
      <c r="B4" s="13">
        <v>43.134998000000003</v>
      </c>
      <c r="C4" s="13">
        <v>43.3675</v>
      </c>
      <c r="D4" s="13">
        <v>43.02</v>
      </c>
      <c r="E4" s="13">
        <v>43.2575</v>
      </c>
      <c r="F4" s="13">
        <v>41.133536999999997</v>
      </c>
      <c r="G4" s="13">
        <v>89738400</v>
      </c>
      <c r="H4" s="13">
        <f t="shared" ref="H4:H67" si="0">(B4-B3)/B3</f>
        <v>5.7914565582861552E-5</v>
      </c>
      <c r="K4" t="s">
        <v>1296</v>
      </c>
      <c r="L4">
        <v>97.38823307511737</v>
      </c>
      <c r="O4" s="23" t="s">
        <v>1315</v>
      </c>
      <c r="P4" t="s">
        <v>1316</v>
      </c>
    </row>
    <row r="5" spans="1:16" x14ac:dyDescent="0.3">
      <c r="A5" s="14">
        <v>43105</v>
      </c>
      <c r="B5" s="13">
        <v>43.360000999999997</v>
      </c>
      <c r="C5" s="13">
        <v>43.842498999999997</v>
      </c>
      <c r="D5" s="13">
        <v>43.262501</v>
      </c>
      <c r="E5" s="13">
        <v>43.75</v>
      </c>
      <c r="F5" s="13">
        <v>41.601860000000002</v>
      </c>
      <c r="G5" s="13">
        <v>94640000</v>
      </c>
      <c r="H5" s="13">
        <f t="shared" si="0"/>
        <v>5.2162515459023284E-3</v>
      </c>
      <c r="K5" t="s">
        <v>1297</v>
      </c>
      <c r="L5">
        <v>1.3026204429943813</v>
      </c>
      <c r="O5" s="24" t="s">
        <v>1309</v>
      </c>
      <c r="P5">
        <v>45.312168944223075</v>
      </c>
    </row>
    <row r="6" spans="1:16" x14ac:dyDescent="0.3">
      <c r="A6" s="14">
        <v>43108</v>
      </c>
      <c r="B6" s="13">
        <v>43.587502000000001</v>
      </c>
      <c r="C6" s="13">
        <v>43.902500000000003</v>
      </c>
      <c r="D6" s="13">
        <v>43.482498</v>
      </c>
      <c r="E6" s="13">
        <v>43.587502000000001</v>
      </c>
      <c r="F6" s="13">
        <v>41.447338000000002</v>
      </c>
      <c r="G6" s="13">
        <v>82271200</v>
      </c>
      <c r="H6" s="13">
        <f t="shared" si="0"/>
        <v>5.2467941594374901E-3</v>
      </c>
      <c r="K6" t="s">
        <v>1298</v>
      </c>
      <c r="L6">
        <v>94.148349499999995</v>
      </c>
      <c r="O6" s="24" t="s">
        <v>1310</v>
      </c>
      <c r="P6">
        <v>50.702360369047625</v>
      </c>
    </row>
    <row r="7" spans="1:16" x14ac:dyDescent="0.3">
      <c r="A7" s="14">
        <v>43109</v>
      </c>
      <c r="B7" s="13">
        <v>43.637501</v>
      </c>
      <c r="C7" s="13">
        <v>43.764999000000003</v>
      </c>
      <c r="D7" s="13">
        <v>43.352500999999997</v>
      </c>
      <c r="E7" s="13">
        <v>43.582500000000003</v>
      </c>
      <c r="F7" s="13">
        <v>41.442593000000002</v>
      </c>
      <c r="G7" s="13">
        <v>86336000</v>
      </c>
      <c r="H7" s="13">
        <f t="shared" si="0"/>
        <v>1.1470948713693133E-3</v>
      </c>
      <c r="K7" t="s">
        <v>1299</v>
      </c>
      <c r="L7">
        <v>41.246352999999999</v>
      </c>
      <c r="O7" s="24" t="s">
        <v>1311</v>
      </c>
      <c r="P7">
        <v>93.91639359288537</v>
      </c>
    </row>
    <row r="8" spans="1:16" x14ac:dyDescent="0.3">
      <c r="A8" s="14">
        <v>43110</v>
      </c>
      <c r="B8" s="13">
        <v>43.290000999999997</v>
      </c>
      <c r="C8" s="13">
        <v>43.575001</v>
      </c>
      <c r="D8" s="13">
        <v>43.25</v>
      </c>
      <c r="E8" s="13">
        <v>43.572498000000003</v>
      </c>
      <c r="F8" s="13">
        <v>41.433070999999998</v>
      </c>
      <c r="G8" s="13">
        <v>95839600</v>
      </c>
      <c r="H8" s="13">
        <f t="shared" si="0"/>
        <v>-7.9633341056813429E-3</v>
      </c>
      <c r="K8" t="s">
        <v>1300</v>
      </c>
      <c r="L8">
        <v>46.567542168894747</v>
      </c>
      <c r="O8" s="24" t="s">
        <v>1312</v>
      </c>
      <c r="P8">
        <v>139.80084745238088</v>
      </c>
    </row>
    <row r="9" spans="1:16" x14ac:dyDescent="0.3">
      <c r="A9" s="14">
        <v>43111</v>
      </c>
      <c r="B9" s="13">
        <v>43.647499000000003</v>
      </c>
      <c r="C9" s="13">
        <v>43.872501</v>
      </c>
      <c r="D9" s="13">
        <v>43.622501</v>
      </c>
      <c r="E9" s="13">
        <v>43.82</v>
      </c>
      <c r="F9" s="13">
        <v>41.668427000000001</v>
      </c>
      <c r="G9" s="13">
        <v>74670800</v>
      </c>
      <c r="H9" s="13">
        <f t="shared" si="0"/>
        <v>8.2582118674473307E-3</v>
      </c>
      <c r="K9" t="s">
        <v>1301</v>
      </c>
      <c r="L9">
        <v>2168.5359836517905</v>
      </c>
      <c r="O9" s="24" t="s">
        <v>1313</v>
      </c>
      <c r="P9">
        <v>154.38191840239043</v>
      </c>
    </row>
    <row r="10" spans="1:16" x14ac:dyDescent="0.3">
      <c r="A10" s="14">
        <v>43112</v>
      </c>
      <c r="B10" s="13">
        <v>44.044998</v>
      </c>
      <c r="C10" s="13">
        <v>44.34</v>
      </c>
      <c r="D10" s="13">
        <v>43.912497999999999</v>
      </c>
      <c r="E10" s="13">
        <v>44.272499000000003</v>
      </c>
      <c r="F10" s="13">
        <v>42.098712999999996</v>
      </c>
      <c r="G10" s="13">
        <v>101672400</v>
      </c>
      <c r="H10" s="13">
        <f t="shared" si="0"/>
        <v>9.1070281025722975E-3</v>
      </c>
      <c r="K10" t="s">
        <v>1302</v>
      </c>
      <c r="L10">
        <v>-1.5806378875129432</v>
      </c>
      <c r="O10" s="24" t="s">
        <v>1314</v>
      </c>
      <c r="P10">
        <v>135.33105242105265</v>
      </c>
    </row>
    <row r="11" spans="1:16" x14ac:dyDescent="0.3">
      <c r="A11" s="14">
        <v>43116</v>
      </c>
      <c r="B11" s="13">
        <v>44.474997999999999</v>
      </c>
      <c r="C11" s="13">
        <v>44.847499999999997</v>
      </c>
      <c r="D11" s="13">
        <v>44.034999999999997</v>
      </c>
      <c r="E11" s="13">
        <v>44.047500999999997</v>
      </c>
      <c r="F11" s="13">
        <v>41.884754000000001</v>
      </c>
      <c r="G11" s="13">
        <v>118263600</v>
      </c>
      <c r="H11" s="13">
        <f t="shared" si="0"/>
        <v>9.7627430928706078E-3</v>
      </c>
      <c r="K11" t="s">
        <v>1303</v>
      </c>
      <c r="L11">
        <v>0.1230553693802945</v>
      </c>
    </row>
    <row r="12" spans="1:16" x14ac:dyDescent="0.3">
      <c r="A12" s="14">
        <v>43117</v>
      </c>
      <c r="B12" s="13">
        <v>44.037497999999999</v>
      </c>
      <c r="C12" s="13">
        <v>44.8125</v>
      </c>
      <c r="D12" s="13">
        <v>43.767502</v>
      </c>
      <c r="E12" s="13">
        <v>44.775002000000001</v>
      </c>
      <c r="F12" s="13">
        <v>42.576546</v>
      </c>
      <c r="G12" s="13">
        <v>137547200</v>
      </c>
      <c r="H12" s="13">
        <f t="shared" si="0"/>
        <v>-9.8369875137487364E-3</v>
      </c>
      <c r="K12" t="s">
        <v>1304</v>
      </c>
      <c r="L12">
        <v>146.65014600000001</v>
      </c>
    </row>
    <row r="13" spans="1:16" x14ac:dyDescent="0.3">
      <c r="A13" s="14">
        <v>43118</v>
      </c>
      <c r="B13" s="13">
        <v>44.842498999999997</v>
      </c>
      <c r="C13" s="13">
        <v>45.025002000000001</v>
      </c>
      <c r="D13" s="13">
        <v>44.5625</v>
      </c>
      <c r="E13" s="13">
        <v>44.814999</v>
      </c>
      <c r="F13" s="13">
        <v>42.614573999999998</v>
      </c>
      <c r="G13" s="13">
        <v>124773600</v>
      </c>
      <c r="H13" s="13">
        <f t="shared" si="0"/>
        <v>1.8279898644559624E-2</v>
      </c>
      <c r="K13" t="s">
        <v>1305</v>
      </c>
      <c r="L13">
        <v>34.309586000000003</v>
      </c>
    </row>
    <row r="14" spans="1:16" x14ac:dyDescent="0.3">
      <c r="A14" s="14">
        <v>43119</v>
      </c>
      <c r="B14" s="13">
        <v>44.652500000000003</v>
      </c>
      <c r="C14" s="13">
        <v>44.895000000000003</v>
      </c>
      <c r="D14" s="13">
        <v>44.352500999999997</v>
      </c>
      <c r="E14" s="13">
        <v>44.615001999999997</v>
      </c>
      <c r="F14" s="13">
        <v>42.424399999999999</v>
      </c>
      <c r="G14" s="13">
        <v>129700400</v>
      </c>
      <c r="H14" s="13">
        <f t="shared" si="0"/>
        <v>-4.2370296980994114E-3</v>
      </c>
      <c r="K14" t="s">
        <v>1306</v>
      </c>
      <c r="L14">
        <v>180.959732</v>
      </c>
    </row>
    <row r="15" spans="1:16" x14ac:dyDescent="0.3">
      <c r="A15" s="14">
        <v>43122</v>
      </c>
      <c r="B15" s="13">
        <v>44.325001</v>
      </c>
      <c r="C15" s="13">
        <v>44.445</v>
      </c>
      <c r="D15" s="13">
        <v>44.150002000000001</v>
      </c>
      <c r="E15" s="13">
        <v>44.25</v>
      </c>
      <c r="F15" s="13">
        <v>42.077311999999999</v>
      </c>
      <c r="G15" s="13">
        <v>108434400</v>
      </c>
      <c r="H15" s="13">
        <f t="shared" si="0"/>
        <v>-7.3343933710319255E-3</v>
      </c>
      <c r="K15" t="s">
        <v>1307</v>
      </c>
      <c r="L15">
        <v>124462.16187</v>
      </c>
    </row>
    <row r="16" spans="1:16" ht="15" thickBot="1" x14ac:dyDescent="0.35">
      <c r="A16" s="14">
        <v>43123</v>
      </c>
      <c r="B16" s="13">
        <v>44.325001</v>
      </c>
      <c r="C16" s="13">
        <v>44.860000999999997</v>
      </c>
      <c r="D16" s="13">
        <v>44.205002</v>
      </c>
      <c r="E16" s="13">
        <v>44.259998000000003</v>
      </c>
      <c r="F16" s="13">
        <v>42.086815000000001</v>
      </c>
      <c r="G16" s="13">
        <v>130756400</v>
      </c>
      <c r="H16" s="13">
        <f t="shared" si="0"/>
        <v>0</v>
      </c>
      <c r="K16" s="20" t="s">
        <v>1308</v>
      </c>
      <c r="L16" s="20">
        <v>1278</v>
      </c>
    </row>
    <row r="17" spans="1:8" x14ac:dyDescent="0.3">
      <c r="A17" s="14">
        <v>43124</v>
      </c>
      <c r="B17" s="13">
        <v>44.3125</v>
      </c>
      <c r="C17" s="13">
        <v>44.325001</v>
      </c>
      <c r="D17" s="13">
        <v>43.299999</v>
      </c>
      <c r="E17" s="13">
        <v>43.555</v>
      </c>
      <c r="F17" s="13">
        <v>41.416438999999997</v>
      </c>
      <c r="G17" s="13">
        <v>204420400</v>
      </c>
      <c r="H17" s="13">
        <f t="shared" si="0"/>
        <v>-2.820304504900139E-4</v>
      </c>
    </row>
    <row r="18" spans="1:8" x14ac:dyDescent="0.3">
      <c r="A18" s="14">
        <v>43125</v>
      </c>
      <c r="B18" s="13">
        <v>43.627499</v>
      </c>
      <c r="C18" s="13">
        <v>43.737499</v>
      </c>
      <c r="D18" s="13">
        <v>42.6325</v>
      </c>
      <c r="E18" s="13">
        <v>42.777500000000003</v>
      </c>
      <c r="F18" s="13">
        <v>40.677112999999999</v>
      </c>
      <c r="G18" s="13">
        <v>166116000</v>
      </c>
      <c r="H18" s="13">
        <f t="shared" si="0"/>
        <v>-1.5458414668547244E-2</v>
      </c>
    </row>
    <row r="19" spans="1:8" x14ac:dyDescent="0.3">
      <c r="A19" s="14">
        <v>43126</v>
      </c>
      <c r="B19" s="13">
        <v>43</v>
      </c>
      <c r="C19" s="13">
        <v>43</v>
      </c>
      <c r="D19" s="13">
        <v>42.514999000000003</v>
      </c>
      <c r="E19" s="13">
        <v>42.877499</v>
      </c>
      <c r="F19" s="13">
        <v>40.772198000000003</v>
      </c>
      <c r="G19" s="13">
        <v>156572000</v>
      </c>
      <c r="H19" s="13">
        <f t="shared" si="0"/>
        <v>-1.4383107314952898E-2</v>
      </c>
    </row>
    <row r="20" spans="1:8" x14ac:dyDescent="0.3">
      <c r="A20" s="14">
        <v>43129</v>
      </c>
      <c r="B20" s="13">
        <v>42.540000999999997</v>
      </c>
      <c r="C20" s="13">
        <v>42.540000999999997</v>
      </c>
      <c r="D20" s="13">
        <v>41.767502</v>
      </c>
      <c r="E20" s="13">
        <v>41.990001999999997</v>
      </c>
      <c r="F20" s="13">
        <v>39.928283999999998</v>
      </c>
      <c r="G20" s="13">
        <v>202561600</v>
      </c>
      <c r="H20" s="13">
        <f t="shared" si="0"/>
        <v>-1.0697651162790776E-2</v>
      </c>
    </row>
    <row r="21" spans="1:8" x14ac:dyDescent="0.3">
      <c r="A21" s="14">
        <v>43130</v>
      </c>
      <c r="B21" s="13">
        <v>41.3825</v>
      </c>
      <c r="C21" s="13">
        <v>41.842498999999997</v>
      </c>
      <c r="D21" s="13">
        <v>41.174999</v>
      </c>
      <c r="E21" s="13">
        <v>41.7425</v>
      </c>
      <c r="F21" s="13">
        <v>39.692928000000002</v>
      </c>
      <c r="G21" s="13">
        <v>184192800</v>
      </c>
      <c r="H21" s="13">
        <f t="shared" si="0"/>
        <v>-2.7209707870011486E-2</v>
      </c>
    </row>
    <row r="22" spans="1:8" x14ac:dyDescent="0.3">
      <c r="A22" s="14">
        <v>43131</v>
      </c>
      <c r="B22" s="13">
        <v>41.717498999999997</v>
      </c>
      <c r="C22" s="13">
        <v>42.110000999999997</v>
      </c>
      <c r="D22" s="13">
        <v>41.625</v>
      </c>
      <c r="E22" s="13">
        <v>41.857498</v>
      </c>
      <c r="F22" s="13">
        <v>39.802280000000003</v>
      </c>
      <c r="G22" s="13">
        <v>129915600</v>
      </c>
      <c r="H22" s="13">
        <f t="shared" si="0"/>
        <v>8.0951851628102769E-3</v>
      </c>
    </row>
    <row r="23" spans="1:8" x14ac:dyDescent="0.3">
      <c r="A23" s="14">
        <v>43132</v>
      </c>
      <c r="B23" s="13">
        <v>41.792499999999997</v>
      </c>
      <c r="C23" s="13">
        <v>42.154998999999997</v>
      </c>
      <c r="D23" s="13">
        <v>41.689999</v>
      </c>
      <c r="E23" s="13">
        <v>41.945</v>
      </c>
      <c r="F23" s="13">
        <v>39.885494000000001</v>
      </c>
      <c r="G23" s="13">
        <v>188923200</v>
      </c>
      <c r="H23" s="13">
        <f t="shared" si="0"/>
        <v>1.7978306897065025E-3</v>
      </c>
    </row>
    <row r="24" spans="1:8" x14ac:dyDescent="0.3">
      <c r="A24" s="14">
        <v>43133</v>
      </c>
      <c r="B24" s="13">
        <v>41.5</v>
      </c>
      <c r="C24" s="13">
        <v>41.700001</v>
      </c>
      <c r="D24" s="13">
        <v>40.025002000000001</v>
      </c>
      <c r="E24" s="13">
        <v>40.125</v>
      </c>
      <c r="F24" s="13">
        <v>38.154854</v>
      </c>
      <c r="G24" s="13">
        <v>346375200</v>
      </c>
      <c r="H24" s="13">
        <f t="shared" si="0"/>
        <v>-6.998863432433975E-3</v>
      </c>
    </row>
    <row r="25" spans="1:8" x14ac:dyDescent="0.3">
      <c r="A25" s="14">
        <v>43136</v>
      </c>
      <c r="B25" s="13">
        <v>39.775002000000001</v>
      </c>
      <c r="C25" s="13">
        <v>40.970001000000003</v>
      </c>
      <c r="D25" s="13">
        <v>39</v>
      </c>
      <c r="E25" s="13">
        <v>39.122501</v>
      </c>
      <c r="F25" s="13">
        <v>37.20158</v>
      </c>
      <c r="G25" s="13">
        <v>290954000</v>
      </c>
      <c r="H25" s="13">
        <f t="shared" si="0"/>
        <v>-4.1566216867469863E-2</v>
      </c>
    </row>
    <row r="26" spans="1:8" x14ac:dyDescent="0.3">
      <c r="A26" s="14">
        <v>43137</v>
      </c>
      <c r="B26" s="13">
        <v>38.707500000000003</v>
      </c>
      <c r="C26" s="13">
        <v>40.93</v>
      </c>
      <c r="D26" s="13">
        <v>38.5</v>
      </c>
      <c r="E26" s="13">
        <v>40.7575</v>
      </c>
      <c r="F26" s="13">
        <v>38.756293999999997</v>
      </c>
      <c r="G26" s="13">
        <v>272975200</v>
      </c>
      <c r="H26" s="13">
        <f t="shared" si="0"/>
        <v>-2.6838515306674214E-2</v>
      </c>
    </row>
    <row r="27" spans="1:8" x14ac:dyDescent="0.3">
      <c r="A27" s="14">
        <v>43138</v>
      </c>
      <c r="B27" s="13">
        <v>40.772499000000003</v>
      </c>
      <c r="C27" s="13">
        <v>40.849997999999999</v>
      </c>
      <c r="D27" s="13">
        <v>39.767502</v>
      </c>
      <c r="E27" s="13">
        <v>39.884998000000003</v>
      </c>
      <c r="F27" s="13">
        <v>37.926631999999998</v>
      </c>
      <c r="G27" s="13">
        <v>206434400</v>
      </c>
      <c r="H27" s="13">
        <f t="shared" si="0"/>
        <v>5.3348808370470839E-2</v>
      </c>
    </row>
    <row r="28" spans="1:8" x14ac:dyDescent="0.3">
      <c r="A28" s="14">
        <v>43139</v>
      </c>
      <c r="B28" s="13">
        <v>40.072498000000003</v>
      </c>
      <c r="C28" s="13">
        <v>40.25</v>
      </c>
      <c r="D28" s="13">
        <v>38.7575</v>
      </c>
      <c r="E28" s="13">
        <v>38.787497999999999</v>
      </c>
      <c r="F28" s="13">
        <v>36.883018</v>
      </c>
      <c r="G28" s="13">
        <v>217562000</v>
      </c>
      <c r="H28" s="13">
        <f t="shared" si="0"/>
        <v>-1.7168459554073451E-2</v>
      </c>
    </row>
    <row r="29" spans="1:8" x14ac:dyDescent="0.3">
      <c r="A29" s="14">
        <v>43140</v>
      </c>
      <c r="B29" s="13">
        <v>39.267502</v>
      </c>
      <c r="C29" s="13">
        <v>39.472499999999997</v>
      </c>
      <c r="D29" s="13">
        <v>37.560001</v>
      </c>
      <c r="E29" s="13">
        <v>39.102500999999997</v>
      </c>
      <c r="F29" s="13">
        <v>37.334147999999999</v>
      </c>
      <c r="G29" s="13">
        <v>282690400</v>
      </c>
      <c r="H29" s="13">
        <f t="shared" si="0"/>
        <v>-2.0088490615184574E-2</v>
      </c>
    </row>
    <row r="30" spans="1:8" x14ac:dyDescent="0.3">
      <c r="A30" s="14">
        <v>43143</v>
      </c>
      <c r="B30" s="13">
        <v>39.625</v>
      </c>
      <c r="C30" s="13">
        <v>40.972499999999997</v>
      </c>
      <c r="D30" s="13">
        <v>39.377499</v>
      </c>
      <c r="E30" s="13">
        <v>40.677501999999997</v>
      </c>
      <c r="F30" s="13">
        <v>38.837935999999999</v>
      </c>
      <c r="G30" s="13">
        <v>243278000</v>
      </c>
      <c r="H30" s="13">
        <f t="shared" si="0"/>
        <v>9.1041696515352481E-3</v>
      </c>
    </row>
    <row r="31" spans="1:8" x14ac:dyDescent="0.3">
      <c r="A31" s="14">
        <v>43144</v>
      </c>
      <c r="B31" s="13">
        <v>40.487499</v>
      </c>
      <c r="C31" s="13">
        <v>41.1875</v>
      </c>
      <c r="D31" s="13">
        <v>40.412497999999999</v>
      </c>
      <c r="E31" s="13">
        <v>41.084999000000003</v>
      </c>
      <c r="F31" s="13">
        <v>39.226996999999997</v>
      </c>
      <c r="G31" s="13">
        <v>130196800</v>
      </c>
      <c r="H31" s="13">
        <f t="shared" si="0"/>
        <v>2.1766536277602517E-2</v>
      </c>
    </row>
    <row r="32" spans="1:8" x14ac:dyDescent="0.3">
      <c r="A32" s="14">
        <v>43145</v>
      </c>
      <c r="B32" s="13">
        <v>40.759998000000003</v>
      </c>
      <c r="C32" s="13">
        <v>41.884998000000003</v>
      </c>
      <c r="D32" s="13">
        <v>40.720001000000003</v>
      </c>
      <c r="E32" s="13">
        <v>41.842498999999997</v>
      </c>
      <c r="F32" s="13">
        <v>39.950237000000001</v>
      </c>
      <c r="G32" s="13">
        <v>162579600</v>
      </c>
      <c r="H32" s="13">
        <f t="shared" si="0"/>
        <v>6.7304478352689405E-3</v>
      </c>
    </row>
    <row r="33" spans="1:8" x14ac:dyDescent="0.3">
      <c r="A33" s="14">
        <v>43146</v>
      </c>
      <c r="B33" s="13">
        <v>42.447498000000003</v>
      </c>
      <c r="C33" s="13">
        <v>43.272499000000003</v>
      </c>
      <c r="D33" s="13">
        <v>42.25</v>
      </c>
      <c r="E33" s="13">
        <v>43.247501</v>
      </c>
      <c r="F33" s="13">
        <v>41.291713999999999</v>
      </c>
      <c r="G33" s="13">
        <v>204588800</v>
      </c>
      <c r="H33" s="13">
        <f t="shared" si="0"/>
        <v>4.1400885250288774E-2</v>
      </c>
    </row>
    <row r="34" spans="1:8" x14ac:dyDescent="0.3">
      <c r="A34" s="14">
        <v>43147</v>
      </c>
      <c r="B34" s="13">
        <v>43.09</v>
      </c>
      <c r="C34" s="13">
        <v>43.705002</v>
      </c>
      <c r="D34" s="13">
        <v>42.942501</v>
      </c>
      <c r="E34" s="13">
        <v>43.107498</v>
      </c>
      <c r="F34" s="13">
        <v>41.158028000000002</v>
      </c>
      <c r="G34" s="13">
        <v>160704400</v>
      </c>
      <c r="H34" s="13">
        <f t="shared" si="0"/>
        <v>1.5136392726845768E-2</v>
      </c>
    </row>
    <row r="35" spans="1:8" x14ac:dyDescent="0.3">
      <c r="A35" s="14">
        <v>43151</v>
      </c>
      <c r="B35" s="13">
        <v>43.012501</v>
      </c>
      <c r="C35" s="13">
        <v>43.564999</v>
      </c>
      <c r="D35" s="13">
        <v>42.854999999999997</v>
      </c>
      <c r="E35" s="13">
        <v>42.962502000000001</v>
      </c>
      <c r="F35" s="13">
        <v>41.019587999999999</v>
      </c>
      <c r="G35" s="13">
        <v>135722000</v>
      </c>
      <c r="H35" s="13">
        <f t="shared" si="0"/>
        <v>-1.7985379438385492E-3</v>
      </c>
    </row>
    <row r="36" spans="1:8" x14ac:dyDescent="0.3">
      <c r="A36" s="14">
        <v>43152</v>
      </c>
      <c r="B36" s="13">
        <v>43.207500000000003</v>
      </c>
      <c r="C36" s="13">
        <v>43.529998999999997</v>
      </c>
      <c r="D36" s="13">
        <v>42.752499</v>
      </c>
      <c r="E36" s="13">
        <v>42.767502</v>
      </c>
      <c r="F36" s="13">
        <v>40.833412000000003</v>
      </c>
      <c r="G36" s="13">
        <v>149886400</v>
      </c>
      <c r="H36" s="13">
        <f t="shared" si="0"/>
        <v>4.5335424694323825E-3</v>
      </c>
    </row>
    <row r="37" spans="1:8" x14ac:dyDescent="0.3">
      <c r="A37" s="14">
        <v>43153</v>
      </c>
      <c r="B37" s="13">
        <v>42.950001</v>
      </c>
      <c r="C37" s="13">
        <v>43.487499</v>
      </c>
      <c r="D37" s="13">
        <v>42.927501999999997</v>
      </c>
      <c r="E37" s="13">
        <v>43.125</v>
      </c>
      <c r="F37" s="13">
        <v>41.17474</v>
      </c>
      <c r="G37" s="13">
        <v>123967600</v>
      </c>
      <c r="H37" s="13">
        <f t="shared" si="0"/>
        <v>-5.9595903488978254E-3</v>
      </c>
    </row>
    <row r="38" spans="1:8" x14ac:dyDescent="0.3">
      <c r="A38" s="14">
        <v>43154</v>
      </c>
      <c r="B38" s="13">
        <v>43.417499999999997</v>
      </c>
      <c r="C38" s="13">
        <v>43.912497999999999</v>
      </c>
      <c r="D38" s="13">
        <v>43.384998000000003</v>
      </c>
      <c r="E38" s="13">
        <v>43.875</v>
      </c>
      <c r="F38" s="13">
        <v>41.890839</v>
      </c>
      <c r="G38" s="13">
        <v>135249600</v>
      </c>
      <c r="H38" s="13">
        <f t="shared" si="0"/>
        <v>1.0884726172648903E-2</v>
      </c>
    </row>
    <row r="39" spans="1:8" x14ac:dyDescent="0.3">
      <c r="A39" s="14">
        <v>43157</v>
      </c>
      <c r="B39" s="13">
        <v>44.087502000000001</v>
      </c>
      <c r="C39" s="13">
        <v>44.847499999999997</v>
      </c>
      <c r="D39" s="13">
        <v>44.052501999999997</v>
      </c>
      <c r="E39" s="13">
        <v>44.7425</v>
      </c>
      <c r="F39" s="13">
        <v>42.719085999999997</v>
      </c>
      <c r="G39" s="13">
        <v>152648800</v>
      </c>
      <c r="H39" s="13">
        <f t="shared" si="0"/>
        <v>1.5431611677319141E-2</v>
      </c>
    </row>
    <row r="40" spans="1:8" x14ac:dyDescent="0.3">
      <c r="A40" s="14">
        <v>43158</v>
      </c>
      <c r="B40" s="13">
        <v>44.775002000000001</v>
      </c>
      <c r="C40" s="13">
        <v>45.119999</v>
      </c>
      <c r="D40" s="13">
        <v>44.540000999999997</v>
      </c>
      <c r="E40" s="13">
        <v>44.597499999999997</v>
      </c>
      <c r="F40" s="13">
        <v>42.580658</v>
      </c>
      <c r="G40" s="13">
        <v>155712400</v>
      </c>
      <c r="H40" s="13">
        <f t="shared" si="0"/>
        <v>1.5593988518560203E-2</v>
      </c>
    </row>
    <row r="41" spans="1:8" x14ac:dyDescent="0.3">
      <c r="A41" s="14">
        <v>43159</v>
      </c>
      <c r="B41" s="13">
        <v>44.814999</v>
      </c>
      <c r="C41" s="13">
        <v>45.154998999999997</v>
      </c>
      <c r="D41" s="13">
        <v>44.512501</v>
      </c>
      <c r="E41" s="13">
        <v>44.529998999999997</v>
      </c>
      <c r="F41" s="13">
        <v>42.516201000000002</v>
      </c>
      <c r="G41" s="13">
        <v>151128400</v>
      </c>
      <c r="H41" s="13">
        <f t="shared" si="0"/>
        <v>8.9328862564874072E-4</v>
      </c>
    </row>
    <row r="42" spans="1:8" x14ac:dyDescent="0.3">
      <c r="A42" s="14">
        <v>43160</v>
      </c>
      <c r="B42" s="13">
        <v>44.634998000000003</v>
      </c>
      <c r="C42" s="13">
        <v>44.945</v>
      </c>
      <c r="D42" s="13">
        <v>43.165000999999997</v>
      </c>
      <c r="E42" s="13">
        <v>43.75</v>
      </c>
      <c r="F42" s="13">
        <v>41.771476999999997</v>
      </c>
      <c r="G42" s="13">
        <v>195208000</v>
      </c>
      <c r="H42" s="13">
        <f t="shared" si="0"/>
        <v>-4.0165347320435555E-3</v>
      </c>
    </row>
    <row r="43" spans="1:8" x14ac:dyDescent="0.3">
      <c r="A43" s="14">
        <v>43161</v>
      </c>
      <c r="B43" s="13">
        <v>43.200001</v>
      </c>
      <c r="C43" s="13">
        <v>44.075001</v>
      </c>
      <c r="D43" s="13">
        <v>43.112499</v>
      </c>
      <c r="E43" s="13">
        <v>44.052501999999997</v>
      </c>
      <c r="F43" s="13">
        <v>42.060302999999998</v>
      </c>
      <c r="G43" s="13">
        <v>153816000</v>
      </c>
      <c r="H43" s="13">
        <f t="shared" si="0"/>
        <v>-3.2149592568593878E-2</v>
      </c>
    </row>
    <row r="44" spans="1:8" x14ac:dyDescent="0.3">
      <c r="A44" s="14">
        <v>43164</v>
      </c>
      <c r="B44" s="13">
        <v>43.802501999999997</v>
      </c>
      <c r="C44" s="13">
        <v>44.435001</v>
      </c>
      <c r="D44" s="13">
        <v>43.630001</v>
      </c>
      <c r="E44" s="13">
        <v>44.205002</v>
      </c>
      <c r="F44" s="13">
        <v>42.205902000000002</v>
      </c>
      <c r="G44" s="13">
        <v>113605600</v>
      </c>
      <c r="H44" s="13">
        <f t="shared" si="0"/>
        <v>1.3946782084565151E-2</v>
      </c>
    </row>
    <row r="45" spans="1:8" x14ac:dyDescent="0.3">
      <c r="A45" s="14">
        <v>43165</v>
      </c>
      <c r="B45" s="13">
        <v>44.477500999999997</v>
      </c>
      <c r="C45" s="13">
        <v>44.5625</v>
      </c>
      <c r="D45" s="13">
        <v>44.032501000000003</v>
      </c>
      <c r="E45" s="13">
        <v>44.167499999999997</v>
      </c>
      <c r="F45" s="13">
        <v>42.170090000000002</v>
      </c>
      <c r="G45" s="13">
        <v>95154000</v>
      </c>
      <c r="H45" s="13">
        <f t="shared" si="0"/>
        <v>1.541005580000886E-2</v>
      </c>
    </row>
    <row r="46" spans="1:8" x14ac:dyDescent="0.3">
      <c r="A46" s="14">
        <v>43166</v>
      </c>
      <c r="B46" s="13">
        <v>43.735000999999997</v>
      </c>
      <c r="C46" s="13">
        <v>43.962502000000001</v>
      </c>
      <c r="D46" s="13">
        <v>43.567501</v>
      </c>
      <c r="E46" s="13">
        <v>43.7575</v>
      </c>
      <c r="F46" s="13">
        <v>41.778641</v>
      </c>
      <c r="G46" s="13">
        <v>126814000</v>
      </c>
      <c r="H46" s="13">
        <f t="shared" si="0"/>
        <v>-1.6693833585659405E-2</v>
      </c>
    </row>
    <row r="47" spans="1:8" x14ac:dyDescent="0.3">
      <c r="A47" s="14">
        <v>43167</v>
      </c>
      <c r="B47" s="13">
        <v>43.869999</v>
      </c>
      <c r="C47" s="13">
        <v>44.279998999999997</v>
      </c>
      <c r="D47" s="13">
        <v>43.767502</v>
      </c>
      <c r="E47" s="13">
        <v>44.235000999999997</v>
      </c>
      <c r="F47" s="13">
        <v>42.234549999999999</v>
      </c>
      <c r="G47" s="13">
        <v>95096400</v>
      </c>
      <c r="H47" s="13">
        <f t="shared" si="0"/>
        <v>3.0867268072087861E-3</v>
      </c>
    </row>
    <row r="48" spans="1:8" x14ac:dyDescent="0.3">
      <c r="A48" s="14">
        <v>43168</v>
      </c>
      <c r="B48" s="13">
        <v>44.490001999999997</v>
      </c>
      <c r="C48" s="13">
        <v>45</v>
      </c>
      <c r="D48" s="13">
        <v>44.347499999999997</v>
      </c>
      <c r="E48" s="13">
        <v>44.994999</v>
      </c>
      <c r="F48" s="13">
        <v>42.960171000000003</v>
      </c>
      <c r="G48" s="13">
        <v>128740800</v>
      </c>
      <c r="H48" s="13">
        <f t="shared" si="0"/>
        <v>1.4132733397144527E-2</v>
      </c>
    </row>
    <row r="49" spans="1:8" x14ac:dyDescent="0.3">
      <c r="A49" s="14">
        <v>43171</v>
      </c>
      <c r="B49" s="13">
        <v>45.072498000000003</v>
      </c>
      <c r="C49" s="13">
        <v>45.597499999999997</v>
      </c>
      <c r="D49" s="13">
        <v>45.052501999999997</v>
      </c>
      <c r="E49" s="13">
        <v>45.43</v>
      </c>
      <c r="F49" s="13">
        <v>43.375506999999999</v>
      </c>
      <c r="G49" s="13">
        <v>128828400</v>
      </c>
      <c r="H49" s="13">
        <f t="shared" si="0"/>
        <v>1.3092739352990053E-2</v>
      </c>
    </row>
    <row r="50" spans="1:8" x14ac:dyDescent="0.3">
      <c r="A50" s="14">
        <v>43172</v>
      </c>
      <c r="B50" s="13">
        <v>45.647499000000003</v>
      </c>
      <c r="C50" s="13">
        <v>45.875</v>
      </c>
      <c r="D50" s="13">
        <v>44.810001</v>
      </c>
      <c r="E50" s="13">
        <v>44.9925</v>
      </c>
      <c r="F50" s="13">
        <v>42.957779000000002</v>
      </c>
      <c r="G50" s="13">
        <v>126774000</v>
      </c>
      <c r="H50" s="13">
        <f t="shared" si="0"/>
        <v>1.275724722423861E-2</v>
      </c>
    </row>
    <row r="51" spans="1:8" x14ac:dyDescent="0.3">
      <c r="A51" s="14">
        <v>43173</v>
      </c>
      <c r="B51" s="13">
        <v>45.080002</v>
      </c>
      <c r="C51" s="13">
        <v>45.130001</v>
      </c>
      <c r="D51" s="13">
        <v>44.452499000000003</v>
      </c>
      <c r="E51" s="13">
        <v>44.610000999999997</v>
      </c>
      <c r="F51" s="13">
        <v>42.592590000000001</v>
      </c>
      <c r="G51" s="13">
        <v>117473600</v>
      </c>
      <c r="H51" s="13">
        <f t="shared" si="0"/>
        <v>-1.2432159755346136E-2</v>
      </c>
    </row>
    <row r="52" spans="1:8" x14ac:dyDescent="0.3">
      <c r="A52" s="14">
        <v>43174</v>
      </c>
      <c r="B52" s="13">
        <v>44.625</v>
      </c>
      <c r="C52" s="13">
        <v>45.060001</v>
      </c>
      <c r="D52" s="13">
        <v>44.517502</v>
      </c>
      <c r="E52" s="13">
        <v>44.662497999999999</v>
      </c>
      <c r="F52" s="13">
        <v>42.642719</v>
      </c>
      <c r="G52" s="13">
        <v>90975200</v>
      </c>
      <c r="H52" s="13">
        <f t="shared" si="0"/>
        <v>-1.0093211619644568E-2</v>
      </c>
    </row>
    <row r="53" spans="1:8" x14ac:dyDescent="0.3">
      <c r="A53" s="14">
        <v>43175</v>
      </c>
      <c r="B53" s="13">
        <v>44.662497999999999</v>
      </c>
      <c r="C53" s="13">
        <v>44.779998999999997</v>
      </c>
      <c r="D53" s="13">
        <v>44.404998999999997</v>
      </c>
      <c r="E53" s="13">
        <v>44.505001</v>
      </c>
      <c r="F53" s="13">
        <v>42.492336000000002</v>
      </c>
      <c r="G53" s="13">
        <v>157618800</v>
      </c>
      <c r="H53" s="13">
        <f t="shared" si="0"/>
        <v>8.4029131652659645E-4</v>
      </c>
    </row>
    <row r="54" spans="1:8" x14ac:dyDescent="0.3">
      <c r="A54" s="14">
        <v>43178</v>
      </c>
      <c r="B54" s="13">
        <v>44.330002</v>
      </c>
      <c r="C54" s="13">
        <v>44.3675</v>
      </c>
      <c r="D54" s="13">
        <v>43.415000999999997</v>
      </c>
      <c r="E54" s="13">
        <v>43.825001</v>
      </c>
      <c r="F54" s="13">
        <v>41.843086</v>
      </c>
      <c r="G54" s="13">
        <v>133787200</v>
      </c>
      <c r="H54" s="13">
        <f t="shared" si="0"/>
        <v>-7.4446350940782354E-3</v>
      </c>
    </row>
    <row r="55" spans="1:8" x14ac:dyDescent="0.3">
      <c r="A55" s="14">
        <v>43179</v>
      </c>
      <c r="B55" s="13">
        <v>43.810001</v>
      </c>
      <c r="C55" s="13">
        <v>44.200001</v>
      </c>
      <c r="D55" s="13">
        <v>43.735000999999997</v>
      </c>
      <c r="E55" s="13">
        <v>43.810001</v>
      </c>
      <c r="F55" s="13">
        <v>41.828769999999999</v>
      </c>
      <c r="G55" s="13">
        <v>78597600</v>
      </c>
      <c r="H55" s="13">
        <f t="shared" si="0"/>
        <v>-1.1730227307456485E-2</v>
      </c>
    </row>
    <row r="56" spans="1:8" x14ac:dyDescent="0.3">
      <c r="A56" s="14">
        <v>43180</v>
      </c>
      <c r="B56" s="13">
        <v>43.759998000000003</v>
      </c>
      <c r="C56" s="13">
        <v>43.772499000000003</v>
      </c>
      <c r="D56" s="13">
        <v>42.814999</v>
      </c>
      <c r="E56" s="13">
        <v>42.817501</v>
      </c>
      <c r="F56" s="13">
        <v>40.881152999999998</v>
      </c>
      <c r="G56" s="13">
        <v>148219600</v>
      </c>
      <c r="H56" s="13">
        <f t="shared" si="0"/>
        <v>-1.1413603939428509E-3</v>
      </c>
    </row>
    <row r="57" spans="1:8" x14ac:dyDescent="0.3">
      <c r="A57" s="14">
        <v>43181</v>
      </c>
      <c r="B57" s="13">
        <v>42.5</v>
      </c>
      <c r="C57" s="13">
        <v>43.169998</v>
      </c>
      <c r="D57" s="13">
        <v>42.150002000000001</v>
      </c>
      <c r="E57" s="13">
        <v>42.212502000000001</v>
      </c>
      <c r="F57" s="13">
        <v>40.303508999999998</v>
      </c>
      <c r="G57" s="13">
        <v>165963200</v>
      </c>
      <c r="H57" s="13">
        <f t="shared" si="0"/>
        <v>-2.8793374259295051E-2</v>
      </c>
    </row>
    <row r="58" spans="1:8" x14ac:dyDescent="0.3">
      <c r="A58" s="14">
        <v>43182</v>
      </c>
      <c r="B58" s="13">
        <v>42.097499999999997</v>
      </c>
      <c r="C58" s="13">
        <v>42.48</v>
      </c>
      <c r="D58" s="13">
        <v>41.235000999999997</v>
      </c>
      <c r="E58" s="13">
        <v>41.235000999999997</v>
      </c>
      <c r="F58" s="13">
        <v>39.370215999999999</v>
      </c>
      <c r="G58" s="13">
        <v>164115200</v>
      </c>
      <c r="H58" s="13">
        <f t="shared" si="0"/>
        <v>-9.4705882352941976E-3</v>
      </c>
    </row>
    <row r="59" spans="1:8" x14ac:dyDescent="0.3">
      <c r="A59" s="14">
        <v>43185</v>
      </c>
      <c r="B59" s="13">
        <v>42.017502</v>
      </c>
      <c r="C59" s="13">
        <v>43.275002000000001</v>
      </c>
      <c r="D59" s="13">
        <v>41.610000999999997</v>
      </c>
      <c r="E59" s="13">
        <v>43.192501</v>
      </c>
      <c r="F59" s="13">
        <v>41.239193</v>
      </c>
      <c r="G59" s="13">
        <v>150164800</v>
      </c>
      <c r="H59" s="13">
        <f t="shared" si="0"/>
        <v>-1.9003028683412613E-3</v>
      </c>
    </row>
    <row r="60" spans="1:8" x14ac:dyDescent="0.3">
      <c r="A60" s="14">
        <v>43186</v>
      </c>
      <c r="B60" s="13">
        <v>43.419998</v>
      </c>
      <c r="C60" s="13">
        <v>43.787497999999999</v>
      </c>
      <c r="D60" s="13">
        <v>41.73</v>
      </c>
      <c r="E60" s="13">
        <v>42.084999000000003</v>
      </c>
      <c r="F60" s="13">
        <v>40.181781999999998</v>
      </c>
      <c r="G60" s="13">
        <v>163690400</v>
      </c>
      <c r="H60" s="13">
        <f t="shared" si="0"/>
        <v>3.3378852460101013E-2</v>
      </c>
    </row>
    <row r="61" spans="1:8" x14ac:dyDescent="0.3">
      <c r="A61" s="14">
        <v>43187</v>
      </c>
      <c r="B61" s="13">
        <v>41.8125</v>
      </c>
      <c r="C61" s="13">
        <v>42.505001</v>
      </c>
      <c r="D61" s="13">
        <v>41.297500999999997</v>
      </c>
      <c r="E61" s="13">
        <v>41.619999</v>
      </c>
      <c r="F61" s="13">
        <v>39.737803999999997</v>
      </c>
      <c r="G61" s="13">
        <v>166674000</v>
      </c>
      <c r="H61" s="13">
        <f t="shared" si="0"/>
        <v>-3.7022065270477432E-2</v>
      </c>
    </row>
    <row r="62" spans="1:8" x14ac:dyDescent="0.3">
      <c r="A62" s="14">
        <v>43188</v>
      </c>
      <c r="B62" s="13">
        <v>41.952499000000003</v>
      </c>
      <c r="C62" s="13">
        <v>42.9375</v>
      </c>
      <c r="D62" s="13">
        <v>41.724997999999999</v>
      </c>
      <c r="E62" s="13">
        <v>41.945</v>
      </c>
      <c r="F62" s="13">
        <v>40.048110999999999</v>
      </c>
      <c r="G62" s="13">
        <v>153594000</v>
      </c>
      <c r="H62" s="13">
        <f t="shared" si="0"/>
        <v>3.3482571001495509E-3</v>
      </c>
    </row>
    <row r="63" spans="1:8" x14ac:dyDescent="0.3">
      <c r="A63" s="14">
        <v>43192</v>
      </c>
      <c r="B63" s="13">
        <v>41.66</v>
      </c>
      <c r="C63" s="13">
        <v>42.235000999999997</v>
      </c>
      <c r="D63" s="13">
        <v>41.1175</v>
      </c>
      <c r="E63" s="13">
        <v>41.669998</v>
      </c>
      <c r="F63" s="13">
        <v>39.785544999999999</v>
      </c>
      <c r="G63" s="13">
        <v>150347200</v>
      </c>
      <c r="H63" s="13">
        <f t="shared" si="0"/>
        <v>-6.9721472372839214E-3</v>
      </c>
    </row>
    <row r="64" spans="1:8" x14ac:dyDescent="0.3">
      <c r="A64" s="14">
        <v>43193</v>
      </c>
      <c r="B64" s="13">
        <v>41.91</v>
      </c>
      <c r="C64" s="13">
        <v>42.1875</v>
      </c>
      <c r="D64" s="13">
        <v>41.220001000000003</v>
      </c>
      <c r="E64" s="13">
        <v>42.097499999999997</v>
      </c>
      <c r="F64" s="13">
        <v>40.193694999999998</v>
      </c>
      <c r="G64" s="13">
        <v>121112000</v>
      </c>
      <c r="H64" s="13">
        <f t="shared" si="0"/>
        <v>6.0009601536245806E-3</v>
      </c>
    </row>
    <row r="65" spans="1:8" x14ac:dyDescent="0.3">
      <c r="A65" s="14">
        <v>43194</v>
      </c>
      <c r="B65" s="13">
        <v>41.220001000000003</v>
      </c>
      <c r="C65" s="13">
        <v>43.002499</v>
      </c>
      <c r="D65" s="13">
        <v>41.192501</v>
      </c>
      <c r="E65" s="13">
        <v>42.902500000000003</v>
      </c>
      <c r="F65" s="13">
        <v>40.962302999999999</v>
      </c>
      <c r="G65" s="13">
        <v>138422000</v>
      </c>
      <c r="H65" s="13">
        <f t="shared" si="0"/>
        <v>-1.6463827248866456E-2</v>
      </c>
    </row>
    <row r="66" spans="1:8" x14ac:dyDescent="0.3">
      <c r="A66" s="14">
        <v>43195</v>
      </c>
      <c r="B66" s="13">
        <v>43.145000000000003</v>
      </c>
      <c r="C66" s="13">
        <v>43.557499</v>
      </c>
      <c r="D66" s="13">
        <v>43.02</v>
      </c>
      <c r="E66" s="13">
        <v>43.200001</v>
      </c>
      <c r="F66" s="13">
        <v>41.246352999999999</v>
      </c>
      <c r="G66" s="13">
        <v>107732800</v>
      </c>
      <c r="H66" s="13">
        <f t="shared" si="0"/>
        <v>4.6700605368738338E-2</v>
      </c>
    </row>
    <row r="67" spans="1:8" x14ac:dyDescent="0.3">
      <c r="A67" s="14">
        <v>43196</v>
      </c>
      <c r="B67" s="13">
        <v>42.7425</v>
      </c>
      <c r="C67" s="13">
        <v>43.119999</v>
      </c>
      <c r="D67" s="13">
        <v>42.049999</v>
      </c>
      <c r="E67" s="13">
        <v>42.095001000000003</v>
      </c>
      <c r="F67" s="13">
        <v>40.191322</v>
      </c>
      <c r="G67" s="13">
        <v>140021200</v>
      </c>
      <c r="H67" s="13">
        <f t="shared" si="0"/>
        <v>-9.3290068374088167E-3</v>
      </c>
    </row>
    <row r="68" spans="1:8" x14ac:dyDescent="0.3">
      <c r="A68" s="14">
        <v>43199</v>
      </c>
      <c r="B68" s="13">
        <v>42.470001000000003</v>
      </c>
      <c r="C68" s="13">
        <v>43.272499000000003</v>
      </c>
      <c r="D68" s="13">
        <v>42.462502000000001</v>
      </c>
      <c r="E68" s="13">
        <v>42.512501</v>
      </c>
      <c r="F68" s="13">
        <v>40.589950999999999</v>
      </c>
      <c r="G68" s="13">
        <v>116070800</v>
      </c>
      <c r="H68" s="13">
        <f t="shared" ref="H68:H131" si="1">(B68-B67)/B67</f>
        <v>-6.3753640989646435E-3</v>
      </c>
    </row>
    <row r="69" spans="1:8" x14ac:dyDescent="0.3">
      <c r="A69" s="14">
        <v>43200</v>
      </c>
      <c r="B69" s="13">
        <v>43.25</v>
      </c>
      <c r="C69" s="13">
        <v>43.5</v>
      </c>
      <c r="D69" s="13">
        <v>42.8825</v>
      </c>
      <c r="E69" s="13">
        <v>43.3125</v>
      </c>
      <c r="F69" s="13">
        <v>41.353766999999998</v>
      </c>
      <c r="G69" s="13">
        <v>113634400</v>
      </c>
      <c r="H69" s="13">
        <f t="shared" si="1"/>
        <v>1.8365881366473161E-2</v>
      </c>
    </row>
    <row r="70" spans="1:8" x14ac:dyDescent="0.3">
      <c r="A70" s="14">
        <v>43201</v>
      </c>
      <c r="B70" s="13">
        <v>43.057499</v>
      </c>
      <c r="C70" s="13">
        <v>43.48</v>
      </c>
      <c r="D70" s="13">
        <v>42.924999</v>
      </c>
      <c r="E70" s="13">
        <v>43.110000999999997</v>
      </c>
      <c r="F70" s="13">
        <v>41.160415999999998</v>
      </c>
      <c r="G70" s="13">
        <v>89726400</v>
      </c>
      <c r="H70" s="13">
        <f t="shared" si="1"/>
        <v>-4.4508901734104057E-3</v>
      </c>
    </row>
    <row r="71" spans="1:8" x14ac:dyDescent="0.3">
      <c r="A71" s="14">
        <v>43202</v>
      </c>
      <c r="B71" s="13">
        <v>43.352500999999997</v>
      </c>
      <c r="C71" s="13">
        <v>43.75</v>
      </c>
      <c r="D71" s="13">
        <v>43.259998000000003</v>
      </c>
      <c r="E71" s="13">
        <v>43.534999999999997</v>
      </c>
      <c r="F71" s="13">
        <v>41.566195999999998</v>
      </c>
      <c r="G71" s="13">
        <v>91557200</v>
      </c>
      <c r="H71" s="13">
        <f t="shared" si="1"/>
        <v>6.8513500981558792E-3</v>
      </c>
    </row>
    <row r="72" spans="1:8" x14ac:dyDescent="0.3">
      <c r="A72" s="14">
        <v>43203</v>
      </c>
      <c r="B72" s="13">
        <v>43.695</v>
      </c>
      <c r="C72" s="13">
        <v>43.959999000000003</v>
      </c>
      <c r="D72" s="13">
        <v>43.462502000000001</v>
      </c>
      <c r="E72" s="13">
        <v>43.682499</v>
      </c>
      <c r="F72" s="13">
        <v>41.707031000000001</v>
      </c>
      <c r="G72" s="13">
        <v>100497200</v>
      </c>
      <c r="H72" s="13">
        <f t="shared" si="1"/>
        <v>7.9003285185323836E-3</v>
      </c>
    </row>
    <row r="73" spans="1:8" x14ac:dyDescent="0.3">
      <c r="A73" s="14">
        <v>43206</v>
      </c>
      <c r="B73" s="13">
        <v>43.7575</v>
      </c>
      <c r="C73" s="13">
        <v>44.047500999999997</v>
      </c>
      <c r="D73" s="13">
        <v>43.707500000000003</v>
      </c>
      <c r="E73" s="13">
        <v>43.955002</v>
      </c>
      <c r="F73" s="13">
        <v>41.967213000000001</v>
      </c>
      <c r="G73" s="13">
        <v>86313600</v>
      </c>
      <c r="H73" s="13">
        <f t="shared" si="1"/>
        <v>1.4303696075065797E-3</v>
      </c>
    </row>
    <row r="74" spans="1:8" x14ac:dyDescent="0.3">
      <c r="A74" s="14">
        <v>43207</v>
      </c>
      <c r="B74" s="13">
        <v>44.122501</v>
      </c>
      <c r="C74" s="13">
        <v>44.735000999999997</v>
      </c>
      <c r="D74" s="13">
        <v>44.102500999999997</v>
      </c>
      <c r="E74" s="13">
        <v>44.560001</v>
      </c>
      <c r="F74" s="13">
        <v>42.544842000000003</v>
      </c>
      <c r="G74" s="13">
        <v>106421600</v>
      </c>
      <c r="H74" s="13">
        <f t="shared" si="1"/>
        <v>8.3414500371364782E-3</v>
      </c>
    </row>
    <row r="75" spans="1:8" x14ac:dyDescent="0.3">
      <c r="A75" s="14">
        <v>43208</v>
      </c>
      <c r="B75" s="13">
        <v>44.452499000000003</v>
      </c>
      <c r="C75" s="13">
        <v>44.705002</v>
      </c>
      <c r="D75" s="13">
        <v>44.220001000000003</v>
      </c>
      <c r="E75" s="13">
        <v>44.459999000000003</v>
      </c>
      <c r="F75" s="13">
        <v>42.449370999999999</v>
      </c>
      <c r="G75" s="13">
        <v>83018000</v>
      </c>
      <c r="H75" s="13">
        <f t="shared" si="1"/>
        <v>7.4791317926425644E-3</v>
      </c>
    </row>
    <row r="76" spans="1:8" x14ac:dyDescent="0.3">
      <c r="A76" s="14">
        <v>43209</v>
      </c>
      <c r="B76" s="13">
        <v>43.439999</v>
      </c>
      <c r="C76" s="13">
        <v>43.847499999999997</v>
      </c>
      <c r="D76" s="13">
        <v>43.165000999999997</v>
      </c>
      <c r="E76" s="13">
        <v>43.200001</v>
      </c>
      <c r="F76" s="13">
        <v>41.246352999999999</v>
      </c>
      <c r="G76" s="13">
        <v>139235200</v>
      </c>
      <c r="H76" s="13">
        <f t="shared" si="1"/>
        <v>-2.2777122159093974E-2</v>
      </c>
    </row>
    <row r="77" spans="1:8" x14ac:dyDescent="0.3">
      <c r="A77" s="14">
        <v>43210</v>
      </c>
      <c r="B77" s="13">
        <v>42.650002000000001</v>
      </c>
      <c r="C77" s="13">
        <v>42.805</v>
      </c>
      <c r="D77" s="13">
        <v>41.357498</v>
      </c>
      <c r="E77" s="13">
        <v>41.43</v>
      </c>
      <c r="F77" s="13">
        <v>39.556393</v>
      </c>
      <c r="G77" s="13">
        <v>261964400</v>
      </c>
      <c r="H77" s="13">
        <f t="shared" si="1"/>
        <v>-1.8185935041112676E-2</v>
      </c>
    </row>
    <row r="78" spans="1:8" x14ac:dyDescent="0.3">
      <c r="A78" s="14">
        <v>43213</v>
      </c>
      <c r="B78" s="13">
        <v>41.707500000000003</v>
      </c>
      <c r="C78" s="13">
        <v>41.73</v>
      </c>
      <c r="D78" s="13">
        <v>41.022499000000003</v>
      </c>
      <c r="E78" s="13">
        <v>41.310001</v>
      </c>
      <c r="F78" s="13">
        <v>39.441822000000002</v>
      </c>
      <c r="G78" s="13">
        <v>146062000</v>
      </c>
      <c r="H78" s="13">
        <f t="shared" si="1"/>
        <v>-2.2098521824219317E-2</v>
      </c>
    </row>
    <row r="79" spans="1:8" x14ac:dyDescent="0.3">
      <c r="A79" s="14">
        <v>43214</v>
      </c>
      <c r="B79" s="13">
        <v>41.417499999999997</v>
      </c>
      <c r="C79" s="13">
        <v>41.582500000000003</v>
      </c>
      <c r="D79" s="13">
        <v>40.305</v>
      </c>
      <c r="E79" s="13">
        <v>40.735000999999997</v>
      </c>
      <c r="F79" s="13">
        <v>38.892822000000002</v>
      </c>
      <c r="G79" s="13">
        <v>134768000</v>
      </c>
      <c r="H79" s="13">
        <f t="shared" si="1"/>
        <v>-6.9531858778398665E-3</v>
      </c>
    </row>
    <row r="80" spans="1:8" x14ac:dyDescent="0.3">
      <c r="A80" s="14">
        <v>43215</v>
      </c>
      <c r="B80" s="13">
        <v>40.654998999999997</v>
      </c>
      <c r="C80" s="13">
        <v>41.354999999999997</v>
      </c>
      <c r="D80" s="13">
        <v>40.602500999999997</v>
      </c>
      <c r="E80" s="13">
        <v>40.912497999999999</v>
      </c>
      <c r="F80" s="13">
        <v>39.062302000000003</v>
      </c>
      <c r="G80" s="13">
        <v>113528400</v>
      </c>
      <c r="H80" s="13">
        <f t="shared" si="1"/>
        <v>-1.8410116496649975E-2</v>
      </c>
    </row>
    <row r="81" spans="1:8" x14ac:dyDescent="0.3">
      <c r="A81" s="14">
        <v>43216</v>
      </c>
      <c r="B81" s="13">
        <v>41.029998999999997</v>
      </c>
      <c r="C81" s="13">
        <v>41.432499</v>
      </c>
      <c r="D81" s="13">
        <v>40.842498999999997</v>
      </c>
      <c r="E81" s="13">
        <v>41.055</v>
      </c>
      <c r="F81" s="13">
        <v>39.198349</v>
      </c>
      <c r="G81" s="13">
        <v>111852000</v>
      </c>
      <c r="H81" s="13">
        <f t="shared" si="1"/>
        <v>9.2239579196644432E-3</v>
      </c>
    </row>
    <row r="82" spans="1:8" x14ac:dyDescent="0.3">
      <c r="A82" s="14">
        <v>43217</v>
      </c>
      <c r="B82" s="13">
        <v>41</v>
      </c>
      <c r="C82" s="13">
        <v>41.082500000000003</v>
      </c>
      <c r="D82" s="13">
        <v>40.157501000000003</v>
      </c>
      <c r="E82" s="13">
        <v>40.580002</v>
      </c>
      <c r="F82" s="13">
        <v>38.74485</v>
      </c>
      <c r="G82" s="13">
        <v>142623200</v>
      </c>
      <c r="H82" s="13">
        <f t="shared" si="1"/>
        <v>-7.3114795835107279E-4</v>
      </c>
    </row>
    <row r="83" spans="1:8" x14ac:dyDescent="0.3">
      <c r="A83" s="14">
        <v>43220</v>
      </c>
      <c r="B83" s="13">
        <v>40.532501000000003</v>
      </c>
      <c r="C83" s="13">
        <v>41.814999</v>
      </c>
      <c r="D83" s="13">
        <v>40.459999000000003</v>
      </c>
      <c r="E83" s="13">
        <v>41.314999</v>
      </c>
      <c r="F83" s="13">
        <v>39.44659</v>
      </c>
      <c r="G83" s="13">
        <v>169709600</v>
      </c>
      <c r="H83" s="13">
        <f t="shared" si="1"/>
        <v>-1.1402414634146258E-2</v>
      </c>
    </row>
    <row r="84" spans="1:8" x14ac:dyDescent="0.3">
      <c r="A84" s="14">
        <v>43221</v>
      </c>
      <c r="B84" s="13">
        <v>41.602500999999997</v>
      </c>
      <c r="C84" s="13">
        <v>42.299999</v>
      </c>
      <c r="D84" s="13">
        <v>41.317501</v>
      </c>
      <c r="E84" s="13">
        <v>42.275002000000001</v>
      </c>
      <c r="F84" s="13">
        <v>40.363194</v>
      </c>
      <c r="G84" s="13">
        <v>214277600</v>
      </c>
      <c r="H84" s="13">
        <f t="shared" si="1"/>
        <v>2.6398568398234127E-2</v>
      </c>
    </row>
    <row r="85" spans="1:8" x14ac:dyDescent="0.3">
      <c r="A85" s="14">
        <v>43222</v>
      </c>
      <c r="B85" s="13">
        <v>43.807499</v>
      </c>
      <c r="C85" s="13">
        <v>44.4375</v>
      </c>
      <c r="D85" s="13">
        <v>43.450001</v>
      </c>
      <c r="E85" s="13">
        <v>44.142502</v>
      </c>
      <c r="F85" s="13">
        <v>42.146236000000002</v>
      </c>
      <c r="G85" s="13">
        <v>266157600</v>
      </c>
      <c r="H85" s="13">
        <f t="shared" si="1"/>
        <v>5.3001573150614274E-2</v>
      </c>
    </row>
    <row r="86" spans="1:8" x14ac:dyDescent="0.3">
      <c r="A86" s="14">
        <v>43223</v>
      </c>
      <c r="B86" s="13">
        <v>43.970001000000003</v>
      </c>
      <c r="C86" s="13">
        <v>44.375</v>
      </c>
      <c r="D86" s="13">
        <v>43.610000999999997</v>
      </c>
      <c r="E86" s="13">
        <v>44.222499999999997</v>
      </c>
      <c r="F86" s="13">
        <v>42.222614</v>
      </c>
      <c r="G86" s="13">
        <v>136272800</v>
      </c>
      <c r="H86" s="13">
        <f t="shared" si="1"/>
        <v>3.7094562280308098E-3</v>
      </c>
    </row>
    <row r="87" spans="1:8" x14ac:dyDescent="0.3">
      <c r="A87" s="14">
        <v>43224</v>
      </c>
      <c r="B87" s="13">
        <v>44.5625</v>
      </c>
      <c r="C87" s="13">
        <v>46.0625</v>
      </c>
      <c r="D87" s="13">
        <v>44.542499999999997</v>
      </c>
      <c r="E87" s="13">
        <v>45.957500000000003</v>
      </c>
      <c r="F87" s="13">
        <v>43.879162000000001</v>
      </c>
      <c r="G87" s="13">
        <v>224805200</v>
      </c>
      <c r="H87" s="13">
        <f t="shared" si="1"/>
        <v>1.3475073607571593E-2</v>
      </c>
    </row>
    <row r="88" spans="1:8" x14ac:dyDescent="0.3">
      <c r="A88" s="14">
        <v>43227</v>
      </c>
      <c r="B88" s="13">
        <v>46.294998</v>
      </c>
      <c r="C88" s="13">
        <v>46.917499999999997</v>
      </c>
      <c r="D88" s="13">
        <v>46.1875</v>
      </c>
      <c r="E88" s="13">
        <v>46.290000999999997</v>
      </c>
      <c r="F88" s="13">
        <v>44.196621</v>
      </c>
      <c r="G88" s="13">
        <v>169805600</v>
      </c>
      <c r="H88" s="13">
        <f t="shared" si="1"/>
        <v>3.887793548387096E-2</v>
      </c>
    </row>
    <row r="89" spans="1:8" x14ac:dyDescent="0.3">
      <c r="A89" s="14">
        <v>43228</v>
      </c>
      <c r="B89" s="13">
        <v>46.247501</v>
      </c>
      <c r="C89" s="13">
        <v>46.555</v>
      </c>
      <c r="D89" s="13">
        <v>45.917499999999997</v>
      </c>
      <c r="E89" s="13">
        <v>46.512501</v>
      </c>
      <c r="F89" s="13">
        <v>44.409050000000001</v>
      </c>
      <c r="G89" s="13">
        <v>113611200</v>
      </c>
      <c r="H89" s="13">
        <f t="shared" si="1"/>
        <v>-1.0259639713128383E-3</v>
      </c>
    </row>
    <row r="90" spans="1:8" x14ac:dyDescent="0.3">
      <c r="A90" s="14">
        <v>43229</v>
      </c>
      <c r="B90" s="13">
        <v>46.637501</v>
      </c>
      <c r="C90" s="13">
        <v>46.849997999999999</v>
      </c>
      <c r="D90" s="13">
        <v>46.305</v>
      </c>
      <c r="E90" s="13">
        <v>46.84</v>
      </c>
      <c r="F90" s="13">
        <v>44.721736999999997</v>
      </c>
      <c r="G90" s="13">
        <v>92844800</v>
      </c>
      <c r="H90" s="13">
        <f t="shared" si="1"/>
        <v>8.4328880818879404E-3</v>
      </c>
    </row>
    <row r="91" spans="1:8" x14ac:dyDescent="0.3">
      <c r="A91" s="14">
        <v>43230</v>
      </c>
      <c r="B91" s="13">
        <v>46.935001</v>
      </c>
      <c r="C91" s="13">
        <v>47.592498999999997</v>
      </c>
      <c r="D91" s="13">
        <v>46.912497999999999</v>
      </c>
      <c r="E91" s="13">
        <v>47.509998000000003</v>
      </c>
      <c r="F91" s="13">
        <v>45.361438999999997</v>
      </c>
      <c r="G91" s="13">
        <v>111957200</v>
      </c>
      <c r="H91" s="13">
        <f t="shared" si="1"/>
        <v>6.3789867300136733E-3</v>
      </c>
    </row>
    <row r="92" spans="1:8" x14ac:dyDescent="0.3">
      <c r="A92" s="14">
        <v>43231</v>
      </c>
      <c r="B92" s="13">
        <v>47.372501</v>
      </c>
      <c r="C92" s="13">
        <v>47.514999000000003</v>
      </c>
      <c r="D92" s="13">
        <v>46.862499</v>
      </c>
      <c r="E92" s="13">
        <v>47.147499000000003</v>
      </c>
      <c r="F92" s="13">
        <v>45.188910999999997</v>
      </c>
      <c r="G92" s="13">
        <v>104848800</v>
      </c>
      <c r="H92" s="13">
        <f t="shared" si="1"/>
        <v>9.3214017402492438E-3</v>
      </c>
    </row>
    <row r="93" spans="1:8" x14ac:dyDescent="0.3">
      <c r="A93" s="14">
        <v>43234</v>
      </c>
      <c r="B93" s="13">
        <v>47.252499</v>
      </c>
      <c r="C93" s="13">
        <v>47.3825</v>
      </c>
      <c r="D93" s="13">
        <v>46.965000000000003</v>
      </c>
      <c r="E93" s="13">
        <v>47.037497999999999</v>
      </c>
      <c r="F93" s="13">
        <v>45.083485000000003</v>
      </c>
      <c r="G93" s="13">
        <v>83115200</v>
      </c>
      <c r="H93" s="13">
        <f t="shared" si="1"/>
        <v>-2.5331573690821072E-3</v>
      </c>
    </row>
    <row r="94" spans="1:8" x14ac:dyDescent="0.3">
      <c r="A94" s="14">
        <v>43235</v>
      </c>
      <c r="B94" s="13">
        <v>46.695</v>
      </c>
      <c r="C94" s="13">
        <v>46.767502</v>
      </c>
      <c r="D94" s="13">
        <v>46.275002000000001</v>
      </c>
      <c r="E94" s="13">
        <v>46.610000999999997</v>
      </c>
      <c r="F94" s="13">
        <v>44.673748000000003</v>
      </c>
      <c r="G94" s="13">
        <v>94780800</v>
      </c>
      <c r="H94" s="13">
        <f t="shared" si="1"/>
        <v>-1.1798296636120769E-2</v>
      </c>
    </row>
    <row r="95" spans="1:8" x14ac:dyDescent="0.3">
      <c r="A95" s="14">
        <v>43236</v>
      </c>
      <c r="B95" s="13">
        <v>46.517502</v>
      </c>
      <c r="C95" s="13">
        <v>47.115001999999997</v>
      </c>
      <c r="D95" s="13">
        <v>46.5</v>
      </c>
      <c r="E95" s="13">
        <v>47.044998</v>
      </c>
      <c r="F95" s="13">
        <v>45.090671999999998</v>
      </c>
      <c r="G95" s="13">
        <v>76732400</v>
      </c>
      <c r="H95" s="13">
        <f t="shared" si="1"/>
        <v>-3.8012206874397671E-3</v>
      </c>
    </row>
    <row r="96" spans="1:8" x14ac:dyDescent="0.3">
      <c r="A96" s="14">
        <v>43237</v>
      </c>
      <c r="B96" s="13">
        <v>47</v>
      </c>
      <c r="C96" s="13">
        <v>47.227500999999997</v>
      </c>
      <c r="D96" s="13">
        <v>46.59</v>
      </c>
      <c r="E96" s="13">
        <v>46.747501</v>
      </c>
      <c r="F96" s="13">
        <v>44.805534000000002</v>
      </c>
      <c r="G96" s="13">
        <v>69176000</v>
      </c>
      <c r="H96" s="13">
        <f t="shared" si="1"/>
        <v>1.0372397038860764E-2</v>
      </c>
    </row>
    <row r="97" spans="1:8" x14ac:dyDescent="0.3">
      <c r="A97" s="14">
        <v>43238</v>
      </c>
      <c r="B97" s="13">
        <v>46.797500999999997</v>
      </c>
      <c r="C97" s="13">
        <v>46.952499000000003</v>
      </c>
      <c r="D97" s="13">
        <v>46.532501000000003</v>
      </c>
      <c r="E97" s="13">
        <v>46.577499000000003</v>
      </c>
      <c r="F97" s="13">
        <v>44.642597000000002</v>
      </c>
      <c r="G97" s="13">
        <v>73190800</v>
      </c>
      <c r="H97" s="13">
        <f t="shared" si="1"/>
        <v>-4.3084893617021938E-3</v>
      </c>
    </row>
    <row r="98" spans="1:8" x14ac:dyDescent="0.3">
      <c r="A98" s="14">
        <v>43241</v>
      </c>
      <c r="B98" s="13">
        <v>47</v>
      </c>
      <c r="C98" s="13">
        <v>47.317501</v>
      </c>
      <c r="D98" s="13">
        <v>46.727500999999997</v>
      </c>
      <c r="E98" s="13">
        <v>46.907501000000003</v>
      </c>
      <c r="F98" s="13">
        <v>44.958877999999999</v>
      </c>
      <c r="G98" s="13">
        <v>73603200</v>
      </c>
      <c r="H98" s="13">
        <f t="shared" si="1"/>
        <v>4.3271327671963317E-3</v>
      </c>
    </row>
    <row r="99" spans="1:8" x14ac:dyDescent="0.3">
      <c r="A99" s="14">
        <v>43242</v>
      </c>
      <c r="B99" s="13">
        <v>47.095001000000003</v>
      </c>
      <c r="C99" s="13">
        <v>47.220001000000003</v>
      </c>
      <c r="D99" s="13">
        <v>46.695</v>
      </c>
      <c r="E99" s="13">
        <v>46.790000999999997</v>
      </c>
      <c r="F99" s="13">
        <v>44.846268000000002</v>
      </c>
      <c r="G99" s="13">
        <v>60962800</v>
      </c>
      <c r="H99" s="13">
        <f t="shared" si="1"/>
        <v>2.0212978723404989E-3</v>
      </c>
    </row>
    <row r="100" spans="1:8" x14ac:dyDescent="0.3">
      <c r="A100" s="14">
        <v>43243</v>
      </c>
      <c r="B100" s="13">
        <v>46.587502000000001</v>
      </c>
      <c r="C100" s="13">
        <v>47.125</v>
      </c>
      <c r="D100" s="13">
        <v>46.439999</v>
      </c>
      <c r="E100" s="13">
        <v>47.09</v>
      </c>
      <c r="F100" s="13">
        <v>45.133803999999998</v>
      </c>
      <c r="G100" s="13">
        <v>80233600</v>
      </c>
      <c r="H100" s="13">
        <f t="shared" si="1"/>
        <v>-1.0776069417643769E-2</v>
      </c>
    </row>
    <row r="101" spans="1:8" x14ac:dyDescent="0.3">
      <c r="A101" s="14">
        <v>43244</v>
      </c>
      <c r="B101" s="13">
        <v>47.192501</v>
      </c>
      <c r="C101" s="13">
        <v>47.209999000000003</v>
      </c>
      <c r="D101" s="13">
        <v>46.552501999999997</v>
      </c>
      <c r="E101" s="13">
        <v>47.037497999999999</v>
      </c>
      <c r="F101" s="13">
        <v>45.083485000000003</v>
      </c>
      <c r="G101" s="13">
        <v>92936000</v>
      </c>
      <c r="H101" s="13">
        <f t="shared" si="1"/>
        <v>1.2986294049421225E-2</v>
      </c>
    </row>
    <row r="102" spans="1:8" x14ac:dyDescent="0.3">
      <c r="A102" s="14">
        <v>43245</v>
      </c>
      <c r="B102" s="13">
        <v>47.057499</v>
      </c>
      <c r="C102" s="13">
        <v>47.412497999999999</v>
      </c>
      <c r="D102" s="13">
        <v>46.912497999999999</v>
      </c>
      <c r="E102" s="13">
        <v>47.145000000000003</v>
      </c>
      <c r="F102" s="13">
        <v>45.186520000000002</v>
      </c>
      <c r="G102" s="13">
        <v>69844000</v>
      </c>
      <c r="H102" s="13">
        <f t="shared" si="1"/>
        <v>-2.8606663588352749E-3</v>
      </c>
    </row>
    <row r="103" spans="1:8" x14ac:dyDescent="0.3">
      <c r="A103" s="14">
        <v>43249</v>
      </c>
      <c r="B103" s="13">
        <v>46.900002000000001</v>
      </c>
      <c r="C103" s="13">
        <v>47.1875</v>
      </c>
      <c r="D103" s="13">
        <v>46.717498999999997</v>
      </c>
      <c r="E103" s="13">
        <v>46.974997999999999</v>
      </c>
      <c r="F103" s="13">
        <v>45.023578999999998</v>
      </c>
      <c r="G103" s="13">
        <v>90056400</v>
      </c>
      <c r="H103" s="13">
        <f t="shared" si="1"/>
        <v>-3.3469054528375876E-3</v>
      </c>
    </row>
    <row r="104" spans="1:8" x14ac:dyDescent="0.3">
      <c r="A104" s="14">
        <v>43250</v>
      </c>
      <c r="B104" s="13">
        <v>46.93</v>
      </c>
      <c r="C104" s="13">
        <v>47</v>
      </c>
      <c r="D104" s="13">
        <v>46.695</v>
      </c>
      <c r="E104" s="13">
        <v>46.875</v>
      </c>
      <c r="F104" s="13">
        <v>44.927742000000002</v>
      </c>
      <c r="G104" s="13">
        <v>74762000</v>
      </c>
      <c r="H104" s="13">
        <f t="shared" si="1"/>
        <v>6.3961617741506882E-4</v>
      </c>
    </row>
    <row r="105" spans="1:8" x14ac:dyDescent="0.3">
      <c r="A105" s="14">
        <v>43251</v>
      </c>
      <c r="B105" s="13">
        <v>46.805</v>
      </c>
      <c r="C105" s="13">
        <v>47.057499</v>
      </c>
      <c r="D105" s="13">
        <v>46.534999999999997</v>
      </c>
      <c r="E105" s="13">
        <v>46.717498999999997</v>
      </c>
      <c r="F105" s="13">
        <v>44.776783000000002</v>
      </c>
      <c r="G105" s="13">
        <v>109931200</v>
      </c>
      <c r="H105" s="13">
        <f t="shared" si="1"/>
        <v>-2.6635414447048794E-3</v>
      </c>
    </row>
    <row r="106" spans="1:8" x14ac:dyDescent="0.3">
      <c r="A106" s="14">
        <v>43252</v>
      </c>
      <c r="B106" s="13">
        <v>46.997501</v>
      </c>
      <c r="C106" s="13">
        <v>47.564999</v>
      </c>
      <c r="D106" s="13">
        <v>46.9375</v>
      </c>
      <c r="E106" s="13">
        <v>47.560001</v>
      </c>
      <c r="F106" s="13">
        <v>45.584285999999999</v>
      </c>
      <c r="G106" s="13">
        <v>93770000</v>
      </c>
      <c r="H106" s="13">
        <f t="shared" si="1"/>
        <v>4.1128298258733048E-3</v>
      </c>
    </row>
    <row r="107" spans="1:8" x14ac:dyDescent="0.3">
      <c r="A107" s="14">
        <v>43255</v>
      </c>
      <c r="B107" s="13">
        <v>47.91</v>
      </c>
      <c r="C107" s="13">
        <v>48.354999999999997</v>
      </c>
      <c r="D107" s="13">
        <v>47.837502000000001</v>
      </c>
      <c r="E107" s="13">
        <v>47.957500000000003</v>
      </c>
      <c r="F107" s="13">
        <v>45.965266999999997</v>
      </c>
      <c r="G107" s="13">
        <v>105064800</v>
      </c>
      <c r="H107" s="13">
        <f t="shared" si="1"/>
        <v>1.9415904688208779E-2</v>
      </c>
    </row>
    <row r="108" spans="1:8" x14ac:dyDescent="0.3">
      <c r="A108" s="14">
        <v>43256</v>
      </c>
      <c r="B108" s="13">
        <v>48.267502</v>
      </c>
      <c r="C108" s="13">
        <v>48.485000999999997</v>
      </c>
      <c r="D108" s="13">
        <v>48.09</v>
      </c>
      <c r="E108" s="13">
        <v>48.327499000000003</v>
      </c>
      <c r="F108" s="13">
        <v>46.319896999999997</v>
      </c>
      <c r="G108" s="13">
        <v>86264000</v>
      </c>
      <c r="H108" s="13">
        <f t="shared" si="1"/>
        <v>7.4619494886245833E-3</v>
      </c>
    </row>
    <row r="109" spans="1:8" x14ac:dyDescent="0.3">
      <c r="A109" s="14">
        <v>43257</v>
      </c>
      <c r="B109" s="13">
        <v>48.407501000000003</v>
      </c>
      <c r="C109" s="13">
        <v>48.52</v>
      </c>
      <c r="D109" s="13">
        <v>47.98</v>
      </c>
      <c r="E109" s="13">
        <v>48.494999</v>
      </c>
      <c r="F109" s="13">
        <v>46.480437999999999</v>
      </c>
      <c r="G109" s="13">
        <v>83734400</v>
      </c>
      <c r="H109" s="13">
        <f t="shared" si="1"/>
        <v>2.9004815703949855E-3</v>
      </c>
    </row>
    <row r="110" spans="1:8" x14ac:dyDescent="0.3">
      <c r="A110" s="14">
        <v>43258</v>
      </c>
      <c r="B110" s="13">
        <v>48.534999999999997</v>
      </c>
      <c r="C110" s="13">
        <v>48.549999</v>
      </c>
      <c r="D110" s="13">
        <v>48.084999000000003</v>
      </c>
      <c r="E110" s="13">
        <v>48.365001999999997</v>
      </c>
      <c r="F110" s="13">
        <v>46.355846</v>
      </c>
      <c r="G110" s="13">
        <v>85388800</v>
      </c>
      <c r="H110" s="13">
        <f t="shared" si="1"/>
        <v>2.633868664279801E-3</v>
      </c>
    </row>
    <row r="111" spans="1:8" x14ac:dyDescent="0.3">
      <c r="A111" s="14">
        <v>43259</v>
      </c>
      <c r="B111" s="13">
        <v>47.792499999999997</v>
      </c>
      <c r="C111" s="13">
        <v>48</v>
      </c>
      <c r="D111" s="13">
        <v>47.442501</v>
      </c>
      <c r="E111" s="13">
        <v>47.924999</v>
      </c>
      <c r="F111" s="13">
        <v>45.934116000000003</v>
      </c>
      <c r="G111" s="13">
        <v>106627200</v>
      </c>
      <c r="H111" s="13">
        <f t="shared" si="1"/>
        <v>-1.5298238384670851E-2</v>
      </c>
    </row>
    <row r="112" spans="1:8" x14ac:dyDescent="0.3">
      <c r="A112" s="14">
        <v>43262</v>
      </c>
      <c r="B112" s="13">
        <v>47.837502000000001</v>
      </c>
      <c r="C112" s="13">
        <v>47.9925</v>
      </c>
      <c r="D112" s="13">
        <v>47.552501999999997</v>
      </c>
      <c r="E112" s="13">
        <v>47.807499</v>
      </c>
      <c r="F112" s="13">
        <v>45.821494999999999</v>
      </c>
      <c r="G112" s="13">
        <v>73234000</v>
      </c>
      <c r="H112" s="13">
        <f t="shared" si="1"/>
        <v>9.4161217764301432E-4</v>
      </c>
    </row>
    <row r="113" spans="1:8" x14ac:dyDescent="0.3">
      <c r="A113" s="14">
        <v>43263</v>
      </c>
      <c r="B113" s="13">
        <v>47.847499999999997</v>
      </c>
      <c r="C113" s="13">
        <v>48.152500000000003</v>
      </c>
      <c r="D113" s="13">
        <v>47.787497999999999</v>
      </c>
      <c r="E113" s="13">
        <v>48.07</v>
      </c>
      <c r="F113" s="13">
        <v>46.073101000000001</v>
      </c>
      <c r="G113" s="13">
        <v>67644400</v>
      </c>
      <c r="H113" s="13">
        <f t="shared" si="1"/>
        <v>2.0899920735819262E-4</v>
      </c>
    </row>
    <row r="114" spans="1:8" x14ac:dyDescent="0.3">
      <c r="A114" s="14">
        <v>43264</v>
      </c>
      <c r="B114" s="13">
        <v>48.104999999999997</v>
      </c>
      <c r="C114" s="13">
        <v>48.220001000000003</v>
      </c>
      <c r="D114" s="13">
        <v>47.610000999999997</v>
      </c>
      <c r="E114" s="13">
        <v>47.674999</v>
      </c>
      <c r="F114" s="13">
        <v>45.694504000000002</v>
      </c>
      <c r="G114" s="13">
        <v>86553600</v>
      </c>
      <c r="H114" s="13">
        <f t="shared" si="1"/>
        <v>5.381681383562366E-3</v>
      </c>
    </row>
    <row r="115" spans="1:8" x14ac:dyDescent="0.3">
      <c r="A115" s="14">
        <v>43265</v>
      </c>
      <c r="B115" s="13">
        <v>47.887501</v>
      </c>
      <c r="C115" s="13">
        <v>47.892502</v>
      </c>
      <c r="D115" s="13">
        <v>47.555</v>
      </c>
      <c r="E115" s="13">
        <v>47.700001</v>
      </c>
      <c r="F115" s="13">
        <v>45.718471999999998</v>
      </c>
      <c r="G115" s="13">
        <v>86440400</v>
      </c>
      <c r="H115" s="13">
        <f t="shared" si="1"/>
        <v>-4.5213387381768336E-3</v>
      </c>
    </row>
    <row r="116" spans="1:8" x14ac:dyDescent="0.3">
      <c r="A116" s="14">
        <v>43266</v>
      </c>
      <c r="B116" s="13">
        <v>47.5075</v>
      </c>
      <c r="C116" s="13">
        <v>47.540000999999997</v>
      </c>
      <c r="D116" s="13">
        <v>47.064999</v>
      </c>
      <c r="E116" s="13">
        <v>47.209999000000003</v>
      </c>
      <c r="F116" s="13">
        <v>45.248809999999999</v>
      </c>
      <c r="G116" s="13">
        <v>246876800</v>
      </c>
      <c r="H116" s="13">
        <f t="shared" si="1"/>
        <v>-7.9352856604482241E-3</v>
      </c>
    </row>
    <row r="117" spans="1:8" x14ac:dyDescent="0.3">
      <c r="A117" s="14">
        <v>43269</v>
      </c>
      <c r="B117" s="13">
        <v>46.970001000000003</v>
      </c>
      <c r="C117" s="13">
        <v>47.305</v>
      </c>
      <c r="D117" s="13">
        <v>46.799999</v>
      </c>
      <c r="E117" s="13">
        <v>47.185001</v>
      </c>
      <c r="F117" s="13">
        <v>45.224860999999997</v>
      </c>
      <c r="G117" s="13">
        <v>73939600</v>
      </c>
      <c r="H117" s="13">
        <f t="shared" si="1"/>
        <v>-1.131398200284159E-2</v>
      </c>
    </row>
    <row r="118" spans="1:8" x14ac:dyDescent="0.3">
      <c r="A118" s="14">
        <v>43270</v>
      </c>
      <c r="B118" s="13">
        <v>46.284999999999997</v>
      </c>
      <c r="C118" s="13">
        <v>46.582500000000003</v>
      </c>
      <c r="D118" s="13">
        <v>45.862499</v>
      </c>
      <c r="E118" s="13">
        <v>46.422500999999997</v>
      </c>
      <c r="F118" s="13">
        <v>44.494041000000003</v>
      </c>
      <c r="G118" s="13">
        <v>134314000</v>
      </c>
      <c r="H118" s="13">
        <f t="shared" si="1"/>
        <v>-1.4583797858552457E-2</v>
      </c>
    </row>
    <row r="119" spans="1:8" x14ac:dyDescent="0.3">
      <c r="A119" s="14">
        <v>43271</v>
      </c>
      <c r="B119" s="13">
        <v>46.587502000000001</v>
      </c>
      <c r="C119" s="13">
        <v>46.799999</v>
      </c>
      <c r="D119" s="13">
        <v>46.432499</v>
      </c>
      <c r="E119" s="13">
        <v>46.625</v>
      </c>
      <c r="F119" s="13">
        <v>44.688125999999997</v>
      </c>
      <c r="G119" s="13">
        <v>82514800</v>
      </c>
      <c r="H119" s="13">
        <f t="shared" si="1"/>
        <v>6.5356378956466258E-3</v>
      </c>
    </row>
    <row r="120" spans="1:8" x14ac:dyDescent="0.3">
      <c r="A120" s="14">
        <v>43272</v>
      </c>
      <c r="B120" s="13">
        <v>46.8125</v>
      </c>
      <c r="C120" s="13">
        <v>47.087502000000001</v>
      </c>
      <c r="D120" s="13">
        <v>46.235000999999997</v>
      </c>
      <c r="E120" s="13">
        <v>46.365001999999997</v>
      </c>
      <c r="F120" s="13">
        <v>44.438918999999999</v>
      </c>
      <c r="G120" s="13">
        <v>102847600</v>
      </c>
      <c r="H120" s="13">
        <f t="shared" si="1"/>
        <v>4.8295785423309312E-3</v>
      </c>
    </row>
    <row r="121" spans="1:8" x14ac:dyDescent="0.3">
      <c r="A121" s="14">
        <v>43273</v>
      </c>
      <c r="B121" s="13">
        <v>46.529998999999997</v>
      </c>
      <c r="C121" s="13">
        <v>46.537497999999999</v>
      </c>
      <c r="D121" s="13">
        <v>46.174999</v>
      </c>
      <c r="E121" s="13">
        <v>46.23</v>
      </c>
      <c r="F121" s="13">
        <v>44.309531999999997</v>
      </c>
      <c r="G121" s="13">
        <v>108801600</v>
      </c>
      <c r="H121" s="13">
        <f t="shared" si="1"/>
        <v>-6.034734312416629E-3</v>
      </c>
    </row>
    <row r="122" spans="1:8" x14ac:dyDescent="0.3">
      <c r="A122" s="14">
        <v>43276</v>
      </c>
      <c r="B122" s="13">
        <v>45.849997999999999</v>
      </c>
      <c r="C122" s="13">
        <v>46.23</v>
      </c>
      <c r="D122" s="13">
        <v>45.182499</v>
      </c>
      <c r="E122" s="13">
        <v>45.542499999999997</v>
      </c>
      <c r="F122" s="13">
        <v>43.650585</v>
      </c>
      <c r="G122" s="13">
        <v>126652400</v>
      </c>
      <c r="H122" s="13">
        <f t="shared" si="1"/>
        <v>-1.4614249185777917E-2</v>
      </c>
    </row>
    <row r="123" spans="1:8" x14ac:dyDescent="0.3">
      <c r="A123" s="14">
        <v>43277</v>
      </c>
      <c r="B123" s="13">
        <v>45.747501</v>
      </c>
      <c r="C123" s="13">
        <v>46.6325</v>
      </c>
      <c r="D123" s="13">
        <v>45.634998000000003</v>
      </c>
      <c r="E123" s="13">
        <v>46.107498</v>
      </c>
      <c r="F123" s="13">
        <v>44.192107999999998</v>
      </c>
      <c r="G123" s="13">
        <v>98276800</v>
      </c>
      <c r="H123" s="13">
        <f t="shared" si="1"/>
        <v>-2.2354853755936831E-3</v>
      </c>
    </row>
    <row r="124" spans="1:8" x14ac:dyDescent="0.3">
      <c r="A124" s="14">
        <v>43278</v>
      </c>
      <c r="B124" s="13">
        <v>46.307499</v>
      </c>
      <c r="C124" s="13">
        <v>46.82</v>
      </c>
      <c r="D124" s="13">
        <v>46.0075</v>
      </c>
      <c r="E124" s="13">
        <v>46.040000999999997</v>
      </c>
      <c r="F124" s="13">
        <v>44.127414999999999</v>
      </c>
      <c r="G124" s="13">
        <v>101141200</v>
      </c>
      <c r="H124" s="13">
        <f t="shared" si="1"/>
        <v>1.2241062085555235E-2</v>
      </c>
    </row>
    <row r="125" spans="1:8" x14ac:dyDescent="0.3">
      <c r="A125" s="14">
        <v>43279</v>
      </c>
      <c r="B125" s="13">
        <v>46.025002000000001</v>
      </c>
      <c r="C125" s="13">
        <v>46.552501999999997</v>
      </c>
      <c r="D125" s="13">
        <v>45.950001</v>
      </c>
      <c r="E125" s="13">
        <v>46.375</v>
      </c>
      <c r="F125" s="13">
        <v>44.448504999999997</v>
      </c>
      <c r="G125" s="13">
        <v>69460800</v>
      </c>
      <c r="H125" s="13">
        <f t="shared" si="1"/>
        <v>-6.100459020686894E-3</v>
      </c>
    </row>
    <row r="126" spans="1:8" x14ac:dyDescent="0.3">
      <c r="A126" s="14">
        <v>43280</v>
      </c>
      <c r="B126" s="13">
        <v>46.572498000000003</v>
      </c>
      <c r="C126" s="13">
        <v>46.797500999999997</v>
      </c>
      <c r="D126" s="13">
        <v>45.727500999999997</v>
      </c>
      <c r="E126" s="13">
        <v>46.277500000000003</v>
      </c>
      <c r="F126" s="13">
        <v>44.355060999999999</v>
      </c>
      <c r="G126" s="13">
        <v>90950800</v>
      </c>
      <c r="H126" s="13">
        <f t="shared" si="1"/>
        <v>1.1895621427675385E-2</v>
      </c>
    </row>
    <row r="127" spans="1:8" x14ac:dyDescent="0.3">
      <c r="A127" s="14">
        <v>43283</v>
      </c>
      <c r="B127" s="13">
        <v>45.955002</v>
      </c>
      <c r="C127" s="13">
        <v>46.825001</v>
      </c>
      <c r="D127" s="13">
        <v>45.854999999999997</v>
      </c>
      <c r="E127" s="13">
        <v>46.794998</v>
      </c>
      <c r="F127" s="13">
        <v>44.851058999999999</v>
      </c>
      <c r="G127" s="13">
        <v>70925200</v>
      </c>
      <c r="H127" s="13">
        <f t="shared" si="1"/>
        <v>-1.3258812099793373E-2</v>
      </c>
    </row>
    <row r="128" spans="1:8" x14ac:dyDescent="0.3">
      <c r="A128" s="14">
        <v>43284</v>
      </c>
      <c r="B128" s="13">
        <v>46.947498000000003</v>
      </c>
      <c r="C128" s="13">
        <v>46.987499</v>
      </c>
      <c r="D128" s="13">
        <v>45.884998000000003</v>
      </c>
      <c r="E128" s="13">
        <v>45.98</v>
      </c>
      <c r="F128" s="13">
        <v>44.069920000000003</v>
      </c>
      <c r="G128" s="13">
        <v>55819200</v>
      </c>
      <c r="H128" s="13">
        <f t="shared" si="1"/>
        <v>2.1597126684925454E-2</v>
      </c>
    </row>
    <row r="129" spans="1:8" x14ac:dyDescent="0.3">
      <c r="A129" s="14">
        <v>43286</v>
      </c>
      <c r="B129" s="13">
        <v>46.314999</v>
      </c>
      <c r="C129" s="13">
        <v>46.602500999999997</v>
      </c>
      <c r="D129" s="13">
        <v>46.07</v>
      </c>
      <c r="E129" s="13">
        <v>46.349997999999999</v>
      </c>
      <c r="F129" s="13">
        <v>44.424553000000003</v>
      </c>
      <c r="G129" s="13">
        <v>66416800</v>
      </c>
      <c r="H129" s="13">
        <f t="shared" si="1"/>
        <v>-1.3472475146598925E-2</v>
      </c>
    </row>
    <row r="130" spans="1:8" x14ac:dyDescent="0.3">
      <c r="A130" s="14">
        <v>43287</v>
      </c>
      <c r="B130" s="13">
        <v>46.354999999999997</v>
      </c>
      <c r="C130" s="13">
        <v>47.107498</v>
      </c>
      <c r="D130" s="13">
        <v>46.299999</v>
      </c>
      <c r="E130" s="13">
        <v>46.9925</v>
      </c>
      <c r="F130" s="13">
        <v>45.040351999999999</v>
      </c>
      <c r="G130" s="13">
        <v>69940800</v>
      </c>
      <c r="H130" s="13">
        <f t="shared" si="1"/>
        <v>8.6367269488652311E-4</v>
      </c>
    </row>
    <row r="131" spans="1:8" x14ac:dyDescent="0.3">
      <c r="A131" s="14">
        <v>43290</v>
      </c>
      <c r="B131" s="13">
        <v>47.375</v>
      </c>
      <c r="C131" s="13">
        <v>47.669998</v>
      </c>
      <c r="D131" s="13">
        <v>47.325001</v>
      </c>
      <c r="E131" s="13">
        <v>47.645000000000003</v>
      </c>
      <c r="F131" s="13">
        <v>45.665748999999998</v>
      </c>
      <c r="G131" s="13">
        <v>79026400</v>
      </c>
      <c r="H131" s="13">
        <f t="shared" si="1"/>
        <v>2.2004098802718221E-2</v>
      </c>
    </row>
    <row r="132" spans="1:8" x14ac:dyDescent="0.3">
      <c r="A132" s="14">
        <v>43291</v>
      </c>
      <c r="B132" s="13">
        <v>47.677501999999997</v>
      </c>
      <c r="C132" s="13">
        <v>47.82</v>
      </c>
      <c r="D132" s="13">
        <v>47.544998</v>
      </c>
      <c r="E132" s="13">
        <v>47.587502000000001</v>
      </c>
      <c r="F132" s="13">
        <v>45.610638000000002</v>
      </c>
      <c r="G132" s="13">
        <v>63756400</v>
      </c>
      <c r="H132" s="13">
        <f t="shared" ref="H132:H195" si="2">(B132-B131)/B131</f>
        <v>6.3852664907651071E-3</v>
      </c>
    </row>
    <row r="133" spans="1:8" x14ac:dyDescent="0.3">
      <c r="A133" s="14">
        <v>43292</v>
      </c>
      <c r="B133" s="13">
        <v>47.125</v>
      </c>
      <c r="C133" s="13">
        <v>47.445</v>
      </c>
      <c r="D133" s="13">
        <v>46.902500000000003</v>
      </c>
      <c r="E133" s="13">
        <v>46.970001000000003</v>
      </c>
      <c r="F133" s="13">
        <v>45.018787000000003</v>
      </c>
      <c r="G133" s="13">
        <v>75326000</v>
      </c>
      <c r="H133" s="13">
        <f t="shared" si="2"/>
        <v>-1.1588316854351912E-2</v>
      </c>
    </row>
    <row r="134" spans="1:8" x14ac:dyDescent="0.3">
      <c r="A134" s="14">
        <v>43293</v>
      </c>
      <c r="B134" s="13">
        <v>47.3825</v>
      </c>
      <c r="C134" s="13">
        <v>47.852500999999997</v>
      </c>
      <c r="D134" s="13">
        <v>47.327499000000003</v>
      </c>
      <c r="E134" s="13">
        <v>47.7575</v>
      </c>
      <c r="F134" s="13">
        <v>45.773567</v>
      </c>
      <c r="G134" s="13">
        <v>72164400</v>
      </c>
      <c r="H134" s="13">
        <f t="shared" si="2"/>
        <v>5.4641909814323666E-3</v>
      </c>
    </row>
    <row r="135" spans="1:8" x14ac:dyDescent="0.3">
      <c r="A135" s="14">
        <v>43294</v>
      </c>
      <c r="B135" s="13">
        <v>47.77</v>
      </c>
      <c r="C135" s="13">
        <v>47.959999000000003</v>
      </c>
      <c r="D135" s="13">
        <v>47.724997999999999</v>
      </c>
      <c r="E135" s="13">
        <v>47.832500000000003</v>
      </c>
      <c r="F135" s="13">
        <v>45.845458999999998</v>
      </c>
      <c r="G135" s="13">
        <v>50055600</v>
      </c>
      <c r="H135" s="13">
        <f t="shared" si="2"/>
        <v>8.178124835118511E-3</v>
      </c>
    </row>
    <row r="136" spans="1:8" x14ac:dyDescent="0.3">
      <c r="A136" s="14">
        <v>43297</v>
      </c>
      <c r="B136" s="13">
        <v>47.880001</v>
      </c>
      <c r="C136" s="13">
        <v>48.162497999999999</v>
      </c>
      <c r="D136" s="13">
        <v>47.604999999999997</v>
      </c>
      <c r="E136" s="13">
        <v>47.727500999999997</v>
      </c>
      <c r="F136" s="13">
        <v>45.744819999999997</v>
      </c>
      <c r="G136" s="13">
        <v>60172400</v>
      </c>
      <c r="H136" s="13">
        <f t="shared" si="2"/>
        <v>2.3027213732467427E-3</v>
      </c>
    </row>
    <row r="137" spans="1:8" x14ac:dyDescent="0.3">
      <c r="A137" s="14">
        <v>43298</v>
      </c>
      <c r="B137" s="13">
        <v>47.4375</v>
      </c>
      <c r="C137" s="13">
        <v>47.967498999999997</v>
      </c>
      <c r="D137" s="13">
        <v>47.299999</v>
      </c>
      <c r="E137" s="13">
        <v>47.862499</v>
      </c>
      <c r="F137" s="13">
        <v>45.874209999999998</v>
      </c>
      <c r="G137" s="13">
        <v>62138000</v>
      </c>
      <c r="H137" s="13">
        <f t="shared" si="2"/>
        <v>-9.2418753291170566E-3</v>
      </c>
    </row>
    <row r="138" spans="1:8" x14ac:dyDescent="0.3">
      <c r="A138" s="14">
        <v>43299</v>
      </c>
      <c r="B138" s="13">
        <v>47.945</v>
      </c>
      <c r="C138" s="13">
        <v>47.950001</v>
      </c>
      <c r="D138" s="13">
        <v>47.482498</v>
      </c>
      <c r="E138" s="13">
        <v>47.599997999999999</v>
      </c>
      <c r="F138" s="13">
        <v>45.622611999999997</v>
      </c>
      <c r="G138" s="13">
        <v>65573600</v>
      </c>
      <c r="H138" s="13">
        <f t="shared" si="2"/>
        <v>1.0698287220026357E-2</v>
      </c>
    </row>
    <row r="139" spans="1:8" x14ac:dyDescent="0.3">
      <c r="A139" s="14">
        <v>43300</v>
      </c>
      <c r="B139" s="13">
        <v>47.422500999999997</v>
      </c>
      <c r="C139" s="13">
        <v>48.137501</v>
      </c>
      <c r="D139" s="13">
        <v>47.422500999999997</v>
      </c>
      <c r="E139" s="13">
        <v>47.970001000000003</v>
      </c>
      <c r="F139" s="13">
        <v>45.977252999999997</v>
      </c>
      <c r="G139" s="13">
        <v>81147200</v>
      </c>
      <c r="H139" s="13">
        <f t="shared" si="2"/>
        <v>-1.0897882990927175E-2</v>
      </c>
    </row>
    <row r="140" spans="1:8" x14ac:dyDescent="0.3">
      <c r="A140" s="14">
        <v>43301</v>
      </c>
      <c r="B140" s="13">
        <v>47.945</v>
      </c>
      <c r="C140" s="13">
        <v>48.107498</v>
      </c>
      <c r="D140" s="13">
        <v>47.542499999999997</v>
      </c>
      <c r="E140" s="13">
        <v>47.860000999999997</v>
      </c>
      <c r="F140" s="13">
        <v>45.871819000000002</v>
      </c>
      <c r="G140" s="13">
        <v>82704800</v>
      </c>
      <c r="H140" s="13">
        <f t="shared" si="2"/>
        <v>1.1017955379451695E-2</v>
      </c>
    </row>
    <row r="141" spans="1:8" x14ac:dyDescent="0.3">
      <c r="A141" s="14">
        <v>43304</v>
      </c>
      <c r="B141" s="13">
        <v>47.669998</v>
      </c>
      <c r="C141" s="13">
        <v>47.990001999999997</v>
      </c>
      <c r="D141" s="13">
        <v>47.389999000000003</v>
      </c>
      <c r="E141" s="13">
        <v>47.902500000000003</v>
      </c>
      <c r="F141" s="13">
        <v>45.912551999999998</v>
      </c>
      <c r="G141" s="13">
        <v>63957600</v>
      </c>
      <c r="H141" s="13">
        <f t="shared" si="2"/>
        <v>-5.7357805819167927E-3</v>
      </c>
    </row>
    <row r="142" spans="1:8" x14ac:dyDescent="0.3">
      <c r="A142" s="14">
        <v>43305</v>
      </c>
      <c r="B142" s="13">
        <v>48.112499</v>
      </c>
      <c r="C142" s="13">
        <v>48.415000999999997</v>
      </c>
      <c r="D142" s="13">
        <v>48.012501</v>
      </c>
      <c r="E142" s="13">
        <v>48.25</v>
      </c>
      <c r="F142" s="13">
        <v>46.245617000000003</v>
      </c>
      <c r="G142" s="13">
        <v>74791600</v>
      </c>
      <c r="H142" s="13">
        <f t="shared" si="2"/>
        <v>9.2825890196177492E-3</v>
      </c>
    </row>
    <row r="143" spans="1:8" x14ac:dyDescent="0.3">
      <c r="A143" s="14">
        <v>43306</v>
      </c>
      <c r="B143" s="13">
        <v>48.264999000000003</v>
      </c>
      <c r="C143" s="13">
        <v>48.712502000000001</v>
      </c>
      <c r="D143" s="13">
        <v>48.107498</v>
      </c>
      <c r="E143" s="13">
        <v>48.705002</v>
      </c>
      <c r="F143" s="13">
        <v>46.681716999999999</v>
      </c>
      <c r="G143" s="13">
        <v>66839600</v>
      </c>
      <c r="H143" s="13">
        <f t="shared" si="2"/>
        <v>3.1696545215829136E-3</v>
      </c>
    </row>
    <row r="144" spans="1:8" x14ac:dyDescent="0.3">
      <c r="A144" s="14">
        <v>43307</v>
      </c>
      <c r="B144" s="13">
        <v>48.652500000000003</v>
      </c>
      <c r="C144" s="13">
        <v>48.990001999999997</v>
      </c>
      <c r="D144" s="13">
        <v>48.402500000000003</v>
      </c>
      <c r="E144" s="13">
        <v>48.552501999999997</v>
      </c>
      <c r="F144" s="13">
        <v>46.535549000000003</v>
      </c>
      <c r="G144" s="13">
        <v>76304000</v>
      </c>
      <c r="H144" s="13">
        <f t="shared" si="2"/>
        <v>8.0286130328108014E-3</v>
      </c>
    </row>
    <row r="145" spans="1:8" x14ac:dyDescent="0.3">
      <c r="A145" s="14">
        <v>43308</v>
      </c>
      <c r="B145" s="13">
        <v>48.747501</v>
      </c>
      <c r="C145" s="13">
        <v>48.797500999999997</v>
      </c>
      <c r="D145" s="13">
        <v>47.525002000000001</v>
      </c>
      <c r="E145" s="13">
        <v>47.744999</v>
      </c>
      <c r="F145" s="13">
        <v>45.761592999999998</v>
      </c>
      <c r="G145" s="13">
        <v>96096000</v>
      </c>
      <c r="H145" s="13">
        <f t="shared" si="2"/>
        <v>1.9526437490364592E-3</v>
      </c>
    </row>
    <row r="146" spans="1:8" x14ac:dyDescent="0.3">
      <c r="A146" s="14">
        <v>43311</v>
      </c>
      <c r="B146" s="13">
        <v>47.974997999999999</v>
      </c>
      <c r="C146" s="13">
        <v>48.049999</v>
      </c>
      <c r="D146" s="13">
        <v>47.267502</v>
      </c>
      <c r="E146" s="13">
        <v>47.477500999999997</v>
      </c>
      <c r="F146" s="13">
        <v>45.505203000000002</v>
      </c>
      <c r="G146" s="13">
        <v>84118000</v>
      </c>
      <c r="H146" s="13">
        <f t="shared" si="2"/>
        <v>-1.5847027727636753E-2</v>
      </c>
    </row>
    <row r="147" spans="1:8" x14ac:dyDescent="0.3">
      <c r="A147" s="14">
        <v>43312</v>
      </c>
      <c r="B147" s="13">
        <v>47.575001</v>
      </c>
      <c r="C147" s="13">
        <v>48.034999999999997</v>
      </c>
      <c r="D147" s="13">
        <v>47.334999000000003</v>
      </c>
      <c r="E147" s="13">
        <v>47.572498000000003</v>
      </c>
      <c r="F147" s="13">
        <v>45.596255999999997</v>
      </c>
      <c r="G147" s="13">
        <v>157492000</v>
      </c>
      <c r="H147" s="13">
        <f t="shared" si="2"/>
        <v>-8.337613687862979E-3</v>
      </c>
    </row>
    <row r="148" spans="1:8" x14ac:dyDescent="0.3">
      <c r="A148" s="14">
        <v>43313</v>
      </c>
      <c r="B148" s="13">
        <v>49.782501000000003</v>
      </c>
      <c r="C148" s="13">
        <v>50.439999</v>
      </c>
      <c r="D148" s="13">
        <v>49.327499000000003</v>
      </c>
      <c r="E148" s="13">
        <v>50.375</v>
      </c>
      <c r="F148" s="13">
        <v>48.282336999999998</v>
      </c>
      <c r="G148" s="13">
        <v>271742800</v>
      </c>
      <c r="H148" s="13">
        <f t="shared" si="2"/>
        <v>4.6400419413548791E-2</v>
      </c>
    </row>
    <row r="149" spans="1:8" x14ac:dyDescent="0.3">
      <c r="A149" s="14">
        <v>43314</v>
      </c>
      <c r="B149" s="13">
        <v>50.145000000000003</v>
      </c>
      <c r="C149" s="13">
        <v>52.095001000000003</v>
      </c>
      <c r="D149" s="13">
        <v>50.087502000000001</v>
      </c>
      <c r="E149" s="13">
        <v>51.847499999999997</v>
      </c>
      <c r="F149" s="13">
        <v>49.693671999999999</v>
      </c>
      <c r="G149" s="13">
        <v>249616000</v>
      </c>
      <c r="H149" s="13">
        <f t="shared" si="2"/>
        <v>7.2816550538511446E-3</v>
      </c>
    </row>
    <row r="150" spans="1:8" x14ac:dyDescent="0.3">
      <c r="A150" s="14">
        <v>43315</v>
      </c>
      <c r="B150" s="13">
        <v>51.7575</v>
      </c>
      <c r="C150" s="13">
        <v>52.185001</v>
      </c>
      <c r="D150" s="13">
        <v>51.369999</v>
      </c>
      <c r="E150" s="13">
        <v>51.997501</v>
      </c>
      <c r="F150" s="13">
        <v>49.837437000000001</v>
      </c>
      <c r="G150" s="13">
        <v>133789600</v>
      </c>
      <c r="H150" s="13">
        <f t="shared" si="2"/>
        <v>3.2156745438229078E-2</v>
      </c>
    </row>
    <row r="151" spans="1:8" x14ac:dyDescent="0.3">
      <c r="A151" s="14">
        <v>43318</v>
      </c>
      <c r="B151" s="13">
        <v>52</v>
      </c>
      <c r="C151" s="13">
        <v>52.3125</v>
      </c>
      <c r="D151" s="13">
        <v>51.767502</v>
      </c>
      <c r="E151" s="13">
        <v>52.267502</v>
      </c>
      <c r="F151" s="13">
        <v>50.096226000000001</v>
      </c>
      <c r="G151" s="13">
        <v>101701600</v>
      </c>
      <c r="H151" s="13">
        <f t="shared" si="2"/>
        <v>4.6853113075399641E-3</v>
      </c>
    </row>
    <row r="152" spans="1:8" x14ac:dyDescent="0.3">
      <c r="A152" s="14">
        <v>43319</v>
      </c>
      <c r="B152" s="13">
        <v>52.330002</v>
      </c>
      <c r="C152" s="13">
        <v>52.375</v>
      </c>
      <c r="D152" s="13">
        <v>51.689999</v>
      </c>
      <c r="E152" s="13">
        <v>51.777500000000003</v>
      </c>
      <c r="F152" s="13">
        <v>49.626572000000003</v>
      </c>
      <c r="G152" s="13">
        <v>102349600</v>
      </c>
      <c r="H152" s="13">
        <f t="shared" si="2"/>
        <v>6.3461923076923148E-3</v>
      </c>
    </row>
    <row r="153" spans="1:8" x14ac:dyDescent="0.3">
      <c r="A153" s="14">
        <v>43320</v>
      </c>
      <c r="B153" s="13">
        <v>51.512501</v>
      </c>
      <c r="C153" s="13">
        <v>51.952499000000003</v>
      </c>
      <c r="D153" s="13">
        <v>51.130001</v>
      </c>
      <c r="E153" s="13">
        <v>51.8125</v>
      </c>
      <c r="F153" s="13">
        <v>49.660122000000001</v>
      </c>
      <c r="G153" s="13">
        <v>90102000</v>
      </c>
      <c r="H153" s="13">
        <f t="shared" si="2"/>
        <v>-1.5622032653467127E-2</v>
      </c>
    </row>
    <row r="154" spans="1:8" x14ac:dyDescent="0.3">
      <c r="A154" s="14">
        <v>43321</v>
      </c>
      <c r="B154" s="13">
        <v>52.3825</v>
      </c>
      <c r="C154" s="13">
        <v>52.445</v>
      </c>
      <c r="D154" s="13">
        <v>51.799999</v>
      </c>
      <c r="E154" s="13">
        <v>52.220001000000003</v>
      </c>
      <c r="F154" s="13">
        <v>50.050694</v>
      </c>
      <c r="G154" s="13">
        <v>93970400</v>
      </c>
      <c r="H154" s="13">
        <f t="shared" si="2"/>
        <v>1.688908484563776E-2</v>
      </c>
    </row>
    <row r="155" spans="1:8" x14ac:dyDescent="0.3">
      <c r="A155" s="14">
        <v>43322</v>
      </c>
      <c r="B155" s="13">
        <v>51.84</v>
      </c>
      <c r="C155" s="13">
        <v>52.275002000000001</v>
      </c>
      <c r="D155" s="13">
        <v>51.667499999999997</v>
      </c>
      <c r="E155" s="13">
        <v>51.8825</v>
      </c>
      <c r="F155" s="13">
        <v>49.901611000000003</v>
      </c>
      <c r="G155" s="13">
        <v>98444800</v>
      </c>
      <c r="H155" s="13">
        <f t="shared" si="2"/>
        <v>-1.0356512193957846E-2</v>
      </c>
    </row>
    <row r="156" spans="1:8" x14ac:dyDescent="0.3">
      <c r="A156" s="14">
        <v>43325</v>
      </c>
      <c r="B156" s="13">
        <v>52.327499000000003</v>
      </c>
      <c r="C156" s="13">
        <v>52.737499</v>
      </c>
      <c r="D156" s="13">
        <v>51.924999</v>
      </c>
      <c r="E156" s="13">
        <v>52.217498999999997</v>
      </c>
      <c r="F156" s="13">
        <v>50.223827</v>
      </c>
      <c r="G156" s="13">
        <v>103563600</v>
      </c>
      <c r="H156" s="13">
        <f t="shared" si="2"/>
        <v>9.4039158950617215E-3</v>
      </c>
    </row>
    <row r="157" spans="1:8" x14ac:dyDescent="0.3">
      <c r="A157" s="14">
        <v>43326</v>
      </c>
      <c r="B157" s="13">
        <v>52.540000999999997</v>
      </c>
      <c r="C157" s="13">
        <v>52.639999000000003</v>
      </c>
      <c r="D157" s="13">
        <v>52.064999</v>
      </c>
      <c r="E157" s="13">
        <v>52.4375</v>
      </c>
      <c r="F157" s="13">
        <v>50.435431999999999</v>
      </c>
      <c r="G157" s="13">
        <v>82992000</v>
      </c>
      <c r="H157" s="13">
        <f t="shared" si="2"/>
        <v>4.0610005075914961E-3</v>
      </c>
    </row>
    <row r="158" spans="1:8" x14ac:dyDescent="0.3">
      <c r="A158" s="14">
        <v>43327</v>
      </c>
      <c r="B158" s="13">
        <v>52.305</v>
      </c>
      <c r="C158" s="13">
        <v>52.685001</v>
      </c>
      <c r="D158" s="13">
        <v>52.082500000000003</v>
      </c>
      <c r="E158" s="13">
        <v>52.560001</v>
      </c>
      <c r="F158" s="13">
        <v>50.553246000000001</v>
      </c>
      <c r="G158" s="13">
        <v>115230400</v>
      </c>
      <c r="H158" s="13">
        <f t="shared" si="2"/>
        <v>-4.4728015897829336E-3</v>
      </c>
    </row>
    <row r="159" spans="1:8" x14ac:dyDescent="0.3">
      <c r="A159" s="14">
        <v>43328</v>
      </c>
      <c r="B159" s="13">
        <v>52.9375</v>
      </c>
      <c r="C159" s="13">
        <v>53.452499000000003</v>
      </c>
      <c r="D159" s="13">
        <v>52.8675</v>
      </c>
      <c r="E159" s="13">
        <v>53.330002</v>
      </c>
      <c r="F159" s="13">
        <v>51.293854000000003</v>
      </c>
      <c r="G159" s="13">
        <v>114001600</v>
      </c>
      <c r="H159" s="13">
        <f t="shared" si="2"/>
        <v>1.2092534174553108E-2</v>
      </c>
    </row>
    <row r="160" spans="1:8" x14ac:dyDescent="0.3">
      <c r="A160" s="14">
        <v>43329</v>
      </c>
      <c r="B160" s="13">
        <v>53.360000999999997</v>
      </c>
      <c r="C160" s="13">
        <v>54.487499</v>
      </c>
      <c r="D160" s="13">
        <v>53.290000999999997</v>
      </c>
      <c r="E160" s="13">
        <v>54.395000000000003</v>
      </c>
      <c r="F160" s="13">
        <v>52.318195000000003</v>
      </c>
      <c r="G160" s="13">
        <v>141708000</v>
      </c>
      <c r="H160" s="13">
        <f t="shared" si="2"/>
        <v>7.9811286894922676E-3</v>
      </c>
    </row>
    <row r="161" spans="1:8" x14ac:dyDescent="0.3">
      <c r="A161" s="14">
        <v>43332</v>
      </c>
      <c r="B161" s="13">
        <v>54.525002000000001</v>
      </c>
      <c r="C161" s="13">
        <v>54.794998</v>
      </c>
      <c r="D161" s="13">
        <v>53.777500000000003</v>
      </c>
      <c r="E161" s="13">
        <v>53.865001999999997</v>
      </c>
      <c r="F161" s="13">
        <v>51.808430000000001</v>
      </c>
      <c r="G161" s="13">
        <v>121150800</v>
      </c>
      <c r="H161" s="13">
        <f t="shared" si="2"/>
        <v>2.1832851914676758E-2</v>
      </c>
    </row>
    <row r="162" spans="1:8" x14ac:dyDescent="0.3">
      <c r="A162" s="14">
        <v>43333</v>
      </c>
      <c r="B162" s="13">
        <v>54.200001</v>
      </c>
      <c r="C162" s="13">
        <v>54.297500999999997</v>
      </c>
      <c r="D162" s="13">
        <v>53.5075</v>
      </c>
      <c r="E162" s="13">
        <v>53.759998000000003</v>
      </c>
      <c r="F162" s="13">
        <v>51.707436000000001</v>
      </c>
      <c r="G162" s="13">
        <v>104639200</v>
      </c>
      <c r="H162" s="13">
        <f t="shared" si="2"/>
        <v>-5.9605866681123705E-3</v>
      </c>
    </row>
    <row r="163" spans="1:8" x14ac:dyDescent="0.3">
      <c r="A163" s="14">
        <v>43334</v>
      </c>
      <c r="B163" s="13">
        <v>53.525002000000001</v>
      </c>
      <c r="C163" s="13">
        <v>54.09</v>
      </c>
      <c r="D163" s="13">
        <v>53.459999000000003</v>
      </c>
      <c r="E163" s="13">
        <v>53.762501</v>
      </c>
      <c r="F163" s="13">
        <v>51.709839000000002</v>
      </c>
      <c r="G163" s="13">
        <v>76072400</v>
      </c>
      <c r="H163" s="13">
        <f t="shared" si="2"/>
        <v>-1.2453855858784941E-2</v>
      </c>
    </row>
    <row r="164" spans="1:8" x14ac:dyDescent="0.3">
      <c r="A164" s="14">
        <v>43335</v>
      </c>
      <c r="B164" s="13">
        <v>53.662497999999999</v>
      </c>
      <c r="C164" s="13">
        <v>54.262501</v>
      </c>
      <c r="D164" s="13">
        <v>53.650002000000001</v>
      </c>
      <c r="E164" s="13">
        <v>53.872501</v>
      </c>
      <c r="F164" s="13">
        <v>51.815632000000001</v>
      </c>
      <c r="G164" s="13">
        <v>75532800</v>
      </c>
      <c r="H164" s="13">
        <f t="shared" si="2"/>
        <v>2.5688182132155499E-3</v>
      </c>
    </row>
    <row r="165" spans="1:8" x14ac:dyDescent="0.3">
      <c r="A165" s="14">
        <v>43336</v>
      </c>
      <c r="B165" s="13">
        <v>54.150002000000001</v>
      </c>
      <c r="C165" s="13">
        <v>54.224997999999999</v>
      </c>
      <c r="D165" s="13">
        <v>53.777500000000003</v>
      </c>
      <c r="E165" s="13">
        <v>54.040000999999997</v>
      </c>
      <c r="F165" s="13">
        <v>51.976745999999999</v>
      </c>
      <c r="G165" s="13">
        <v>73905600</v>
      </c>
      <c r="H165" s="13">
        <f t="shared" si="2"/>
        <v>9.084631132900322E-3</v>
      </c>
    </row>
    <row r="166" spans="1:8" x14ac:dyDescent="0.3">
      <c r="A166" s="14">
        <v>43339</v>
      </c>
      <c r="B166" s="13">
        <v>54.287497999999999</v>
      </c>
      <c r="C166" s="13">
        <v>54.685001</v>
      </c>
      <c r="D166" s="13">
        <v>54.082500000000003</v>
      </c>
      <c r="E166" s="13">
        <v>54.485000999999997</v>
      </c>
      <c r="F166" s="13">
        <v>52.404755000000002</v>
      </c>
      <c r="G166" s="13">
        <v>82100400</v>
      </c>
      <c r="H166" s="13">
        <f t="shared" si="2"/>
        <v>2.5391688812864445E-3</v>
      </c>
    </row>
    <row r="167" spans="1:8" x14ac:dyDescent="0.3">
      <c r="A167" s="14">
        <v>43340</v>
      </c>
      <c r="B167" s="13">
        <v>54.752499</v>
      </c>
      <c r="C167" s="13">
        <v>55.134998000000003</v>
      </c>
      <c r="D167" s="13">
        <v>54.73</v>
      </c>
      <c r="E167" s="13">
        <v>54.924999</v>
      </c>
      <c r="F167" s="13">
        <v>52.827945999999997</v>
      </c>
      <c r="G167" s="13">
        <v>91107200</v>
      </c>
      <c r="H167" s="13">
        <f t="shared" si="2"/>
        <v>8.5655264495704125E-3</v>
      </c>
    </row>
    <row r="168" spans="1:8" x14ac:dyDescent="0.3">
      <c r="A168" s="14">
        <v>43341</v>
      </c>
      <c r="B168" s="13">
        <v>55.037497999999999</v>
      </c>
      <c r="C168" s="13">
        <v>55.872501</v>
      </c>
      <c r="D168" s="13">
        <v>54.852500999999997</v>
      </c>
      <c r="E168" s="13">
        <v>55.744999</v>
      </c>
      <c r="F168" s="13">
        <v>53.616646000000003</v>
      </c>
      <c r="G168" s="13">
        <v>109019200</v>
      </c>
      <c r="H168" s="13">
        <f t="shared" si="2"/>
        <v>5.2052236008442122E-3</v>
      </c>
    </row>
    <row r="169" spans="1:8" x14ac:dyDescent="0.3">
      <c r="A169" s="14">
        <v>43342</v>
      </c>
      <c r="B169" s="13">
        <v>55.8125</v>
      </c>
      <c r="C169" s="13">
        <v>57.064999</v>
      </c>
      <c r="D169" s="13">
        <v>55.599997999999999</v>
      </c>
      <c r="E169" s="13">
        <v>56.2575</v>
      </c>
      <c r="F169" s="13">
        <v>54.109577000000002</v>
      </c>
      <c r="G169" s="13">
        <v>195175200</v>
      </c>
      <c r="H169" s="13">
        <f t="shared" si="2"/>
        <v>1.4081345049515163E-2</v>
      </c>
    </row>
    <row r="170" spans="1:8" x14ac:dyDescent="0.3">
      <c r="A170" s="14">
        <v>43343</v>
      </c>
      <c r="B170" s="13">
        <v>56.627499</v>
      </c>
      <c r="C170" s="13">
        <v>57.217498999999997</v>
      </c>
      <c r="D170" s="13">
        <v>56.5</v>
      </c>
      <c r="E170" s="13">
        <v>56.907501000000003</v>
      </c>
      <c r="F170" s="13">
        <v>54.734763999999998</v>
      </c>
      <c r="G170" s="13">
        <v>173360400</v>
      </c>
      <c r="H170" s="13">
        <f t="shared" si="2"/>
        <v>1.4602445688689814E-2</v>
      </c>
    </row>
    <row r="171" spans="1:8" x14ac:dyDescent="0.3">
      <c r="A171" s="14">
        <v>43347</v>
      </c>
      <c r="B171" s="13">
        <v>57.102500999999997</v>
      </c>
      <c r="C171" s="13">
        <v>57.294998</v>
      </c>
      <c r="D171" s="13">
        <v>56.657501000000003</v>
      </c>
      <c r="E171" s="13">
        <v>57.09</v>
      </c>
      <c r="F171" s="13">
        <v>54.910290000000003</v>
      </c>
      <c r="G171" s="13">
        <v>109560400</v>
      </c>
      <c r="H171" s="13">
        <f t="shared" si="2"/>
        <v>8.3881861001842296E-3</v>
      </c>
    </row>
    <row r="172" spans="1:8" x14ac:dyDescent="0.3">
      <c r="A172" s="14">
        <v>43348</v>
      </c>
      <c r="B172" s="13">
        <v>57.247501</v>
      </c>
      <c r="C172" s="13">
        <v>57.417499999999997</v>
      </c>
      <c r="D172" s="13">
        <v>56.275002000000001</v>
      </c>
      <c r="E172" s="13">
        <v>56.717498999999997</v>
      </c>
      <c r="F172" s="13">
        <v>54.552005999999999</v>
      </c>
      <c r="G172" s="13">
        <v>133332000</v>
      </c>
      <c r="H172" s="13">
        <f t="shared" si="2"/>
        <v>2.5392933314777777E-3</v>
      </c>
    </row>
    <row r="173" spans="1:8" x14ac:dyDescent="0.3">
      <c r="A173" s="14">
        <v>43349</v>
      </c>
      <c r="B173" s="13">
        <v>56.557499</v>
      </c>
      <c r="C173" s="13">
        <v>56.837502000000001</v>
      </c>
      <c r="D173" s="13">
        <v>55.325001</v>
      </c>
      <c r="E173" s="13">
        <v>55.775002000000001</v>
      </c>
      <c r="F173" s="13">
        <v>53.645499999999998</v>
      </c>
      <c r="G173" s="13">
        <v>137160000</v>
      </c>
      <c r="H173" s="13">
        <f t="shared" si="2"/>
        <v>-1.2052962800943919E-2</v>
      </c>
    </row>
    <row r="174" spans="1:8" x14ac:dyDescent="0.3">
      <c r="A174" s="14">
        <v>43350</v>
      </c>
      <c r="B174" s="13">
        <v>55.462502000000001</v>
      </c>
      <c r="C174" s="13">
        <v>56.342498999999997</v>
      </c>
      <c r="D174" s="13">
        <v>55.177501999999997</v>
      </c>
      <c r="E174" s="13">
        <v>55.325001</v>
      </c>
      <c r="F174" s="13">
        <v>53.212685</v>
      </c>
      <c r="G174" s="13">
        <v>150479200</v>
      </c>
      <c r="H174" s="13">
        <f t="shared" si="2"/>
        <v>-1.9360774775419247E-2</v>
      </c>
    </row>
    <row r="175" spans="1:8" x14ac:dyDescent="0.3">
      <c r="A175" s="14">
        <v>43353</v>
      </c>
      <c r="B175" s="13">
        <v>55.237499</v>
      </c>
      <c r="C175" s="13">
        <v>55.462502000000001</v>
      </c>
      <c r="D175" s="13">
        <v>54.1175</v>
      </c>
      <c r="E175" s="13">
        <v>54.582500000000003</v>
      </c>
      <c r="F175" s="13">
        <v>52.498534999999997</v>
      </c>
      <c r="G175" s="13">
        <v>158066000</v>
      </c>
      <c r="H175" s="13">
        <f t="shared" si="2"/>
        <v>-4.0568490761560116E-3</v>
      </c>
    </row>
    <row r="176" spans="1:8" x14ac:dyDescent="0.3">
      <c r="A176" s="14">
        <v>43354</v>
      </c>
      <c r="B176" s="13">
        <v>54.502499</v>
      </c>
      <c r="C176" s="13">
        <v>56.075001</v>
      </c>
      <c r="D176" s="13">
        <v>54.139999000000003</v>
      </c>
      <c r="E176" s="13">
        <v>55.962502000000001</v>
      </c>
      <c r="F176" s="13">
        <v>53.825851</v>
      </c>
      <c r="G176" s="13">
        <v>142996000</v>
      </c>
      <c r="H176" s="13">
        <f t="shared" si="2"/>
        <v>-1.3306178109186287E-2</v>
      </c>
    </row>
    <row r="177" spans="1:8" x14ac:dyDescent="0.3">
      <c r="A177" s="14">
        <v>43355</v>
      </c>
      <c r="B177" s="13">
        <v>56.235000999999997</v>
      </c>
      <c r="C177" s="13">
        <v>56.25</v>
      </c>
      <c r="D177" s="13">
        <v>54.959999000000003</v>
      </c>
      <c r="E177" s="13">
        <v>55.267502</v>
      </c>
      <c r="F177" s="13">
        <v>53.157378999999999</v>
      </c>
      <c r="G177" s="13">
        <v>197114800</v>
      </c>
      <c r="H177" s="13">
        <f t="shared" si="2"/>
        <v>3.1787569960782837E-2</v>
      </c>
    </row>
    <row r="178" spans="1:8" x14ac:dyDescent="0.3">
      <c r="A178" s="14">
        <v>43356</v>
      </c>
      <c r="B178" s="13">
        <v>55.880001</v>
      </c>
      <c r="C178" s="13">
        <v>57.087502000000001</v>
      </c>
      <c r="D178" s="13">
        <v>55.642502</v>
      </c>
      <c r="E178" s="13">
        <v>56.602500999999997</v>
      </c>
      <c r="F178" s="13">
        <v>54.441398999999997</v>
      </c>
      <c r="G178" s="13">
        <v>166825600</v>
      </c>
      <c r="H178" s="13">
        <f t="shared" si="2"/>
        <v>-6.3127944107264598E-3</v>
      </c>
    </row>
    <row r="179" spans="1:8" x14ac:dyDescent="0.3">
      <c r="A179" s="14">
        <v>43357</v>
      </c>
      <c r="B179" s="13">
        <v>56.4375</v>
      </c>
      <c r="C179" s="13">
        <v>56.709999000000003</v>
      </c>
      <c r="D179" s="13">
        <v>55.630001</v>
      </c>
      <c r="E179" s="13">
        <v>55.959999000000003</v>
      </c>
      <c r="F179" s="13">
        <v>53.823444000000002</v>
      </c>
      <c r="G179" s="13">
        <v>127997200</v>
      </c>
      <c r="H179" s="13">
        <f t="shared" si="2"/>
        <v>9.9767177885340397E-3</v>
      </c>
    </row>
    <row r="180" spans="1:8" x14ac:dyDescent="0.3">
      <c r="A180" s="14">
        <v>43360</v>
      </c>
      <c r="B180" s="13">
        <v>55.537497999999999</v>
      </c>
      <c r="C180" s="13">
        <v>55.737499</v>
      </c>
      <c r="D180" s="13">
        <v>54.317501</v>
      </c>
      <c r="E180" s="13">
        <v>54.470001000000003</v>
      </c>
      <c r="F180" s="13">
        <v>52.390326999999999</v>
      </c>
      <c r="G180" s="13">
        <v>148780400</v>
      </c>
      <c r="H180" s="13">
        <f t="shared" si="2"/>
        <v>-1.5946879291251395E-2</v>
      </c>
    </row>
    <row r="181" spans="1:8" x14ac:dyDescent="0.3">
      <c r="A181" s="14">
        <v>43361</v>
      </c>
      <c r="B181" s="13">
        <v>54.447498000000003</v>
      </c>
      <c r="C181" s="13">
        <v>55.462502000000001</v>
      </c>
      <c r="D181" s="13">
        <v>54.279998999999997</v>
      </c>
      <c r="E181" s="13">
        <v>54.560001</v>
      </c>
      <c r="F181" s="13">
        <v>52.476883000000001</v>
      </c>
      <c r="G181" s="13">
        <v>126286800</v>
      </c>
      <c r="H181" s="13">
        <f t="shared" si="2"/>
        <v>-1.9626379279815528E-2</v>
      </c>
    </row>
    <row r="182" spans="1:8" x14ac:dyDescent="0.3">
      <c r="A182" s="14">
        <v>43362</v>
      </c>
      <c r="B182" s="13">
        <v>54.625</v>
      </c>
      <c r="C182" s="13">
        <v>54.904998999999997</v>
      </c>
      <c r="D182" s="13">
        <v>53.825001</v>
      </c>
      <c r="E182" s="13">
        <v>54.592498999999997</v>
      </c>
      <c r="F182" s="13">
        <v>52.508147999999998</v>
      </c>
      <c r="G182" s="13">
        <v>108495200</v>
      </c>
      <c r="H182" s="13">
        <f t="shared" si="2"/>
        <v>3.2600579736464094E-3</v>
      </c>
    </row>
    <row r="183" spans="1:8" x14ac:dyDescent="0.3">
      <c r="A183" s="14">
        <v>43363</v>
      </c>
      <c r="B183" s="13">
        <v>55.060001</v>
      </c>
      <c r="C183" s="13">
        <v>55.57</v>
      </c>
      <c r="D183" s="13">
        <v>54.787497999999999</v>
      </c>
      <c r="E183" s="13">
        <v>55.0075</v>
      </c>
      <c r="F183" s="13">
        <v>52.907302999999999</v>
      </c>
      <c r="G183" s="13">
        <v>106435200</v>
      </c>
      <c r="H183" s="13">
        <f t="shared" si="2"/>
        <v>7.9634050343249385E-3</v>
      </c>
    </row>
    <row r="184" spans="1:8" x14ac:dyDescent="0.3">
      <c r="A184" s="14">
        <v>43364</v>
      </c>
      <c r="B184" s="13">
        <v>55.195</v>
      </c>
      <c r="C184" s="13">
        <v>55.34</v>
      </c>
      <c r="D184" s="13">
        <v>54.322498000000003</v>
      </c>
      <c r="E184" s="13">
        <v>54.415000999999997</v>
      </c>
      <c r="F184" s="13">
        <v>52.337425000000003</v>
      </c>
      <c r="G184" s="13">
        <v>384986800</v>
      </c>
      <c r="H184" s="13">
        <f t="shared" si="2"/>
        <v>2.4518524799881595E-3</v>
      </c>
    </row>
    <row r="185" spans="1:8" x14ac:dyDescent="0.3">
      <c r="A185" s="14">
        <v>43367</v>
      </c>
      <c r="B185" s="13">
        <v>54.205002</v>
      </c>
      <c r="C185" s="13">
        <v>55.314999</v>
      </c>
      <c r="D185" s="13">
        <v>54.157501000000003</v>
      </c>
      <c r="E185" s="13">
        <v>55.197498000000003</v>
      </c>
      <c r="F185" s="13">
        <v>53.090049999999998</v>
      </c>
      <c r="G185" s="13">
        <v>110773600</v>
      </c>
      <c r="H185" s="13">
        <f t="shared" si="2"/>
        <v>-1.7936371048102182E-2</v>
      </c>
    </row>
    <row r="186" spans="1:8" x14ac:dyDescent="0.3">
      <c r="A186" s="14">
        <v>43368</v>
      </c>
      <c r="B186" s="13">
        <v>54.9375</v>
      </c>
      <c r="C186" s="13">
        <v>55.705002</v>
      </c>
      <c r="D186" s="13">
        <v>54.924999</v>
      </c>
      <c r="E186" s="13">
        <v>55.547500999999997</v>
      </c>
      <c r="F186" s="13">
        <v>53.426682</v>
      </c>
      <c r="G186" s="13">
        <v>98217600</v>
      </c>
      <c r="H186" s="13">
        <f t="shared" si="2"/>
        <v>1.3513476117942024E-2</v>
      </c>
    </row>
    <row r="187" spans="1:8" x14ac:dyDescent="0.3">
      <c r="A187" s="14">
        <v>43369</v>
      </c>
      <c r="B187" s="13">
        <v>55.25</v>
      </c>
      <c r="C187" s="13">
        <v>55.9375</v>
      </c>
      <c r="D187" s="13">
        <v>54.939999</v>
      </c>
      <c r="E187" s="13">
        <v>55.104999999999997</v>
      </c>
      <c r="F187" s="13">
        <v>53.001075999999998</v>
      </c>
      <c r="G187" s="13">
        <v>95938800</v>
      </c>
      <c r="H187" s="13">
        <f t="shared" si="2"/>
        <v>5.6882821387940841E-3</v>
      </c>
    </row>
    <row r="188" spans="1:8" x14ac:dyDescent="0.3">
      <c r="A188" s="14">
        <v>43370</v>
      </c>
      <c r="B188" s="13">
        <v>55.955002</v>
      </c>
      <c r="C188" s="13">
        <v>56.610000999999997</v>
      </c>
      <c r="D188" s="13">
        <v>55.884998000000003</v>
      </c>
      <c r="E188" s="13">
        <v>56.237499</v>
      </c>
      <c r="F188" s="13">
        <v>54.090342999999997</v>
      </c>
      <c r="G188" s="13">
        <v>120724800</v>
      </c>
      <c r="H188" s="13">
        <f t="shared" si="2"/>
        <v>1.2760217194570142E-2</v>
      </c>
    </row>
    <row r="189" spans="1:8" x14ac:dyDescent="0.3">
      <c r="A189" s="14">
        <v>43371</v>
      </c>
      <c r="B189" s="13">
        <v>56.197498000000003</v>
      </c>
      <c r="C189" s="13">
        <v>56.459999000000003</v>
      </c>
      <c r="D189" s="13">
        <v>56.005001</v>
      </c>
      <c r="E189" s="13">
        <v>56.435001</v>
      </c>
      <c r="F189" s="13">
        <v>54.280299999999997</v>
      </c>
      <c r="G189" s="13">
        <v>91717600</v>
      </c>
      <c r="H189" s="13">
        <f t="shared" si="2"/>
        <v>4.3337680516927282E-3</v>
      </c>
    </row>
    <row r="190" spans="1:8" x14ac:dyDescent="0.3">
      <c r="A190" s="14">
        <v>43374</v>
      </c>
      <c r="B190" s="13">
        <v>56.987499</v>
      </c>
      <c r="C190" s="13">
        <v>57.354999999999997</v>
      </c>
      <c r="D190" s="13">
        <v>56.587502000000001</v>
      </c>
      <c r="E190" s="13">
        <v>56.814999</v>
      </c>
      <c r="F190" s="13">
        <v>54.645794000000002</v>
      </c>
      <c r="G190" s="13">
        <v>94403200</v>
      </c>
      <c r="H190" s="13">
        <f t="shared" si="2"/>
        <v>1.4057583132971447E-2</v>
      </c>
    </row>
    <row r="191" spans="1:8" x14ac:dyDescent="0.3">
      <c r="A191" s="14">
        <v>43375</v>
      </c>
      <c r="B191" s="13">
        <v>56.8125</v>
      </c>
      <c r="C191" s="13">
        <v>57.5</v>
      </c>
      <c r="D191" s="13">
        <v>56.657501000000003</v>
      </c>
      <c r="E191" s="13">
        <v>57.32</v>
      </c>
      <c r="F191" s="13">
        <v>55.131512000000001</v>
      </c>
      <c r="G191" s="13">
        <v>99152800</v>
      </c>
      <c r="H191" s="13">
        <f t="shared" si="2"/>
        <v>-3.0708313765445239E-3</v>
      </c>
    </row>
    <row r="192" spans="1:8" x14ac:dyDescent="0.3">
      <c r="A192" s="14">
        <v>43376</v>
      </c>
      <c r="B192" s="13">
        <v>57.512501</v>
      </c>
      <c r="C192" s="13">
        <v>58.3675</v>
      </c>
      <c r="D192" s="13">
        <v>57.445</v>
      </c>
      <c r="E192" s="13">
        <v>58.017502</v>
      </c>
      <c r="F192" s="13">
        <v>55.802382999999999</v>
      </c>
      <c r="G192" s="13">
        <v>114619200</v>
      </c>
      <c r="H192" s="13">
        <f t="shared" si="2"/>
        <v>1.2321249724972503E-2</v>
      </c>
    </row>
    <row r="193" spans="1:8" x14ac:dyDescent="0.3">
      <c r="A193" s="14">
        <v>43377</v>
      </c>
      <c r="B193" s="13">
        <v>57.695</v>
      </c>
      <c r="C193" s="13">
        <v>58.087502000000001</v>
      </c>
      <c r="D193" s="13">
        <v>56.682499</v>
      </c>
      <c r="E193" s="13">
        <v>56.997501</v>
      </c>
      <c r="F193" s="13">
        <v>54.821326999999997</v>
      </c>
      <c r="G193" s="13">
        <v>128168000</v>
      </c>
      <c r="H193" s="13">
        <f t="shared" si="2"/>
        <v>3.1732057696464977E-3</v>
      </c>
    </row>
    <row r="194" spans="1:8" x14ac:dyDescent="0.3">
      <c r="A194" s="14">
        <v>43378</v>
      </c>
      <c r="B194" s="13">
        <v>56.990001999999997</v>
      </c>
      <c r="C194" s="13">
        <v>57.102500999999997</v>
      </c>
      <c r="D194" s="13">
        <v>55.145000000000003</v>
      </c>
      <c r="E194" s="13">
        <v>56.072498000000003</v>
      </c>
      <c r="F194" s="13">
        <v>53.931637000000002</v>
      </c>
      <c r="G194" s="13">
        <v>134322000</v>
      </c>
      <c r="H194" s="13">
        <f t="shared" si="2"/>
        <v>-1.2219395094895629E-2</v>
      </c>
    </row>
    <row r="195" spans="1:8" x14ac:dyDescent="0.3">
      <c r="A195" s="14">
        <v>43381</v>
      </c>
      <c r="B195" s="13">
        <v>55.552501999999997</v>
      </c>
      <c r="C195" s="13">
        <v>56.200001</v>
      </c>
      <c r="D195" s="13">
        <v>55.049999</v>
      </c>
      <c r="E195" s="13">
        <v>55.942501</v>
      </c>
      <c r="F195" s="13">
        <v>53.806609999999999</v>
      </c>
      <c r="G195" s="13">
        <v>118655600</v>
      </c>
      <c r="H195" s="13">
        <f t="shared" si="2"/>
        <v>-2.5223722575057991E-2</v>
      </c>
    </row>
    <row r="196" spans="1:8" x14ac:dyDescent="0.3">
      <c r="A196" s="14">
        <v>43382</v>
      </c>
      <c r="B196" s="13">
        <v>55.91</v>
      </c>
      <c r="C196" s="13">
        <v>56.817501</v>
      </c>
      <c r="D196" s="13">
        <v>55.5625</v>
      </c>
      <c r="E196" s="13">
        <v>56.717498999999997</v>
      </c>
      <c r="F196" s="13">
        <v>54.552005999999999</v>
      </c>
      <c r="G196" s="13">
        <v>107564000</v>
      </c>
      <c r="H196" s="13">
        <f t="shared" ref="H196:H259" si="3">(B196-B195)/B195</f>
        <v>6.4353177108026505E-3</v>
      </c>
    </row>
    <row r="197" spans="1:8" x14ac:dyDescent="0.3">
      <c r="A197" s="14">
        <v>43383</v>
      </c>
      <c r="B197" s="13">
        <v>56.365001999999997</v>
      </c>
      <c r="C197" s="13">
        <v>56.587502000000001</v>
      </c>
      <c r="D197" s="13">
        <v>54.012501</v>
      </c>
      <c r="E197" s="13">
        <v>54.09</v>
      </c>
      <c r="F197" s="13">
        <v>52.024830000000001</v>
      </c>
      <c r="G197" s="13">
        <v>167962400</v>
      </c>
      <c r="H197" s="13">
        <f t="shared" si="3"/>
        <v>8.1381148274011876E-3</v>
      </c>
    </row>
    <row r="198" spans="1:8" x14ac:dyDescent="0.3">
      <c r="A198" s="14">
        <v>43384</v>
      </c>
      <c r="B198" s="13">
        <v>53.630001</v>
      </c>
      <c r="C198" s="13">
        <v>54.875</v>
      </c>
      <c r="D198" s="13">
        <v>53.080002</v>
      </c>
      <c r="E198" s="13">
        <v>53.612499</v>
      </c>
      <c r="F198" s="13">
        <v>51.565559</v>
      </c>
      <c r="G198" s="13">
        <v>212497600</v>
      </c>
      <c r="H198" s="13">
        <f t="shared" si="3"/>
        <v>-4.8523035624127131E-2</v>
      </c>
    </row>
    <row r="199" spans="1:8" x14ac:dyDescent="0.3">
      <c r="A199" s="14">
        <v>43385</v>
      </c>
      <c r="B199" s="13">
        <v>55.104999999999997</v>
      </c>
      <c r="C199" s="13">
        <v>55.720001000000003</v>
      </c>
      <c r="D199" s="13">
        <v>54.209999000000003</v>
      </c>
      <c r="E199" s="13">
        <v>55.527500000000003</v>
      </c>
      <c r="F199" s="13">
        <v>53.407443999999998</v>
      </c>
      <c r="G199" s="13">
        <v>161351600</v>
      </c>
      <c r="H199" s="13">
        <f t="shared" si="3"/>
        <v>2.7503243939898434E-2</v>
      </c>
    </row>
    <row r="200" spans="1:8" x14ac:dyDescent="0.3">
      <c r="A200" s="14">
        <v>43388</v>
      </c>
      <c r="B200" s="13">
        <v>55.290000999999997</v>
      </c>
      <c r="C200" s="13">
        <v>55.457500000000003</v>
      </c>
      <c r="D200" s="13">
        <v>54.317501</v>
      </c>
      <c r="E200" s="13">
        <v>54.34</v>
      </c>
      <c r="F200" s="13">
        <v>52.265281999999999</v>
      </c>
      <c r="G200" s="13">
        <v>123164000</v>
      </c>
      <c r="H200" s="13">
        <f t="shared" si="3"/>
        <v>3.3572452590508984E-3</v>
      </c>
    </row>
    <row r="201" spans="1:8" x14ac:dyDescent="0.3">
      <c r="A201" s="14">
        <v>43389</v>
      </c>
      <c r="B201" s="13">
        <v>54.732498</v>
      </c>
      <c r="C201" s="13">
        <v>55.747501</v>
      </c>
      <c r="D201" s="13">
        <v>54.189999</v>
      </c>
      <c r="E201" s="13">
        <v>55.537497999999999</v>
      </c>
      <c r="F201" s="13">
        <v>53.417068</v>
      </c>
      <c r="G201" s="13">
        <v>116736000</v>
      </c>
      <c r="H201" s="13">
        <f t="shared" si="3"/>
        <v>-1.0083251761923408E-2</v>
      </c>
    </row>
    <row r="202" spans="1:8" x14ac:dyDescent="0.3">
      <c r="A202" s="14">
        <v>43390</v>
      </c>
      <c r="B202" s="13">
        <v>55.575001</v>
      </c>
      <c r="C202" s="13">
        <v>55.66</v>
      </c>
      <c r="D202" s="13">
        <v>54.834999000000003</v>
      </c>
      <c r="E202" s="13">
        <v>55.297500999999997</v>
      </c>
      <c r="F202" s="13">
        <v>53.186236999999998</v>
      </c>
      <c r="G202" s="13">
        <v>91541600</v>
      </c>
      <c r="H202" s="13">
        <f t="shared" si="3"/>
        <v>1.5393103380737358E-2</v>
      </c>
    </row>
    <row r="203" spans="1:8" x14ac:dyDescent="0.3">
      <c r="A203" s="14">
        <v>43391</v>
      </c>
      <c r="B203" s="13">
        <v>54.465000000000003</v>
      </c>
      <c r="C203" s="13">
        <v>54.935001</v>
      </c>
      <c r="D203" s="13">
        <v>53.25</v>
      </c>
      <c r="E203" s="13">
        <v>54.005001</v>
      </c>
      <c r="F203" s="13">
        <v>51.943077000000002</v>
      </c>
      <c r="G203" s="13">
        <v>130325200</v>
      </c>
      <c r="H203" s="13">
        <f t="shared" si="3"/>
        <v>-1.9973027081007105E-2</v>
      </c>
    </row>
    <row r="204" spans="1:8" x14ac:dyDescent="0.3">
      <c r="A204" s="14">
        <v>43392</v>
      </c>
      <c r="B204" s="13">
        <v>54.514999000000003</v>
      </c>
      <c r="C204" s="13">
        <v>55.314999</v>
      </c>
      <c r="D204" s="13">
        <v>54.357498</v>
      </c>
      <c r="E204" s="13">
        <v>54.827499000000003</v>
      </c>
      <c r="F204" s="13">
        <v>52.734169000000001</v>
      </c>
      <c r="G204" s="13">
        <v>132314800</v>
      </c>
      <c r="H204" s="13">
        <f t="shared" si="3"/>
        <v>9.1800238685393702E-4</v>
      </c>
    </row>
    <row r="205" spans="1:8" x14ac:dyDescent="0.3">
      <c r="A205" s="14">
        <v>43395</v>
      </c>
      <c r="B205" s="13">
        <v>54.947498000000003</v>
      </c>
      <c r="C205" s="13">
        <v>55.84</v>
      </c>
      <c r="D205" s="13">
        <v>54.735000999999997</v>
      </c>
      <c r="E205" s="13">
        <v>55.162497999999999</v>
      </c>
      <c r="F205" s="13">
        <v>53.056381000000002</v>
      </c>
      <c r="G205" s="13">
        <v>115168400</v>
      </c>
      <c r="H205" s="13">
        <f t="shared" si="3"/>
        <v>7.933578059865689E-3</v>
      </c>
    </row>
    <row r="206" spans="1:8" x14ac:dyDescent="0.3">
      <c r="A206" s="14">
        <v>43396</v>
      </c>
      <c r="B206" s="13">
        <v>53.957500000000003</v>
      </c>
      <c r="C206" s="13">
        <v>55.8125</v>
      </c>
      <c r="D206" s="13">
        <v>53.674999</v>
      </c>
      <c r="E206" s="13">
        <v>55.682499</v>
      </c>
      <c r="F206" s="13">
        <v>53.556533999999999</v>
      </c>
      <c r="G206" s="13">
        <v>155071200</v>
      </c>
      <c r="H206" s="13">
        <f t="shared" si="3"/>
        <v>-1.8017162492093813E-2</v>
      </c>
    </row>
    <row r="207" spans="1:8" x14ac:dyDescent="0.3">
      <c r="A207" s="14">
        <v>43397</v>
      </c>
      <c r="B207" s="13">
        <v>55.650002000000001</v>
      </c>
      <c r="C207" s="13">
        <v>56.057499</v>
      </c>
      <c r="D207" s="13">
        <v>53.634998000000003</v>
      </c>
      <c r="E207" s="13">
        <v>53.772499000000003</v>
      </c>
      <c r="F207" s="13">
        <v>51.719456000000001</v>
      </c>
      <c r="G207" s="13">
        <v>163702000</v>
      </c>
      <c r="H207" s="13">
        <f t="shared" si="3"/>
        <v>3.1367316869758556E-2</v>
      </c>
    </row>
    <row r="208" spans="1:8" x14ac:dyDescent="0.3">
      <c r="A208" s="14">
        <v>43398</v>
      </c>
      <c r="B208" s="13">
        <v>54.427501999999997</v>
      </c>
      <c r="C208" s="13">
        <v>55.345001000000003</v>
      </c>
      <c r="D208" s="13">
        <v>54.1875</v>
      </c>
      <c r="E208" s="13">
        <v>54.950001</v>
      </c>
      <c r="F208" s="13">
        <v>52.851996999999997</v>
      </c>
      <c r="G208" s="13">
        <v>119423200</v>
      </c>
      <c r="H208" s="13">
        <f t="shared" si="3"/>
        <v>-2.1967654197029566E-2</v>
      </c>
    </row>
    <row r="209" spans="1:8" x14ac:dyDescent="0.3">
      <c r="A209" s="14">
        <v>43399</v>
      </c>
      <c r="B209" s="13">
        <v>53.974997999999999</v>
      </c>
      <c r="C209" s="13">
        <v>55.047500999999997</v>
      </c>
      <c r="D209" s="13">
        <v>53.167499999999997</v>
      </c>
      <c r="E209" s="13">
        <v>54.075001</v>
      </c>
      <c r="F209" s="13">
        <v>52.01041</v>
      </c>
      <c r="G209" s="13">
        <v>189033600</v>
      </c>
      <c r="H209" s="13">
        <f t="shared" si="3"/>
        <v>-8.3138851384360352E-3</v>
      </c>
    </row>
    <row r="210" spans="1:8" x14ac:dyDescent="0.3">
      <c r="A210" s="14">
        <v>43402</v>
      </c>
      <c r="B210" s="13">
        <v>54.797500999999997</v>
      </c>
      <c r="C210" s="13">
        <v>54.922500999999997</v>
      </c>
      <c r="D210" s="13">
        <v>51.522499000000003</v>
      </c>
      <c r="E210" s="13">
        <v>53.060001</v>
      </c>
      <c r="F210" s="13">
        <v>51.034160999999997</v>
      </c>
      <c r="G210" s="13">
        <v>183742000</v>
      </c>
      <c r="H210" s="13">
        <f t="shared" si="3"/>
        <v>1.5238592505366976E-2</v>
      </c>
    </row>
    <row r="211" spans="1:8" x14ac:dyDescent="0.3">
      <c r="A211" s="14">
        <v>43403</v>
      </c>
      <c r="B211" s="13">
        <v>52.787497999999999</v>
      </c>
      <c r="C211" s="13">
        <v>53.794998</v>
      </c>
      <c r="D211" s="13">
        <v>52.317501</v>
      </c>
      <c r="E211" s="13">
        <v>53.325001</v>
      </c>
      <c r="F211" s="13">
        <v>51.28904</v>
      </c>
      <c r="G211" s="13">
        <v>146640000</v>
      </c>
      <c r="H211" s="13">
        <f t="shared" si="3"/>
        <v>-3.6680559575152843E-2</v>
      </c>
    </row>
    <row r="212" spans="1:8" x14ac:dyDescent="0.3">
      <c r="A212" s="14">
        <v>43404</v>
      </c>
      <c r="B212" s="13">
        <v>54.220001000000003</v>
      </c>
      <c r="C212" s="13">
        <v>55.112499</v>
      </c>
      <c r="D212" s="13">
        <v>54.154998999999997</v>
      </c>
      <c r="E212" s="13">
        <v>54.715000000000003</v>
      </c>
      <c r="F212" s="13">
        <v>52.625968999999998</v>
      </c>
      <c r="G212" s="13">
        <v>153435600</v>
      </c>
      <c r="H212" s="13">
        <f t="shared" si="3"/>
        <v>2.7137164182322187E-2</v>
      </c>
    </row>
    <row r="213" spans="1:8" x14ac:dyDescent="0.3">
      <c r="A213" s="14">
        <v>43405</v>
      </c>
      <c r="B213" s="13">
        <v>54.762501</v>
      </c>
      <c r="C213" s="13">
        <v>55.59</v>
      </c>
      <c r="D213" s="13">
        <v>54.202499000000003</v>
      </c>
      <c r="E213" s="13">
        <v>55.555</v>
      </c>
      <c r="F213" s="13">
        <v>53.433903000000001</v>
      </c>
      <c r="G213" s="13">
        <v>233292800</v>
      </c>
      <c r="H213" s="13">
        <f t="shared" si="3"/>
        <v>1.000553282911221E-2</v>
      </c>
    </row>
    <row r="214" spans="1:8" x14ac:dyDescent="0.3">
      <c r="A214" s="14">
        <v>43406</v>
      </c>
      <c r="B214" s="13">
        <v>52.387501</v>
      </c>
      <c r="C214" s="13">
        <v>53.412497999999999</v>
      </c>
      <c r="D214" s="13">
        <v>51.357498</v>
      </c>
      <c r="E214" s="13">
        <v>51.869999</v>
      </c>
      <c r="F214" s="13">
        <v>49.889586999999999</v>
      </c>
      <c r="G214" s="13">
        <v>365314800</v>
      </c>
      <c r="H214" s="13">
        <f t="shared" si="3"/>
        <v>-4.3369093022248929E-2</v>
      </c>
    </row>
    <row r="215" spans="1:8" x14ac:dyDescent="0.3">
      <c r="A215" s="14">
        <v>43409</v>
      </c>
      <c r="B215" s="13">
        <v>51.075001</v>
      </c>
      <c r="C215" s="13">
        <v>51.097499999999997</v>
      </c>
      <c r="D215" s="13">
        <v>49.542499999999997</v>
      </c>
      <c r="E215" s="13">
        <v>50.397499000000003</v>
      </c>
      <c r="F215" s="13">
        <v>48.473315999999997</v>
      </c>
      <c r="G215" s="13">
        <v>264654800</v>
      </c>
      <c r="H215" s="13">
        <f t="shared" si="3"/>
        <v>-2.5053685992771444E-2</v>
      </c>
    </row>
    <row r="216" spans="1:8" x14ac:dyDescent="0.3">
      <c r="A216" s="14">
        <v>43410</v>
      </c>
      <c r="B216" s="13">
        <v>50.48</v>
      </c>
      <c r="C216" s="13">
        <v>51.18</v>
      </c>
      <c r="D216" s="13">
        <v>50.422500999999997</v>
      </c>
      <c r="E216" s="13">
        <v>50.942501</v>
      </c>
      <c r="F216" s="13">
        <v>48.997504999999997</v>
      </c>
      <c r="G216" s="13">
        <v>127531600</v>
      </c>
      <c r="H216" s="13">
        <f t="shared" si="3"/>
        <v>-1.1649554348515891E-2</v>
      </c>
    </row>
    <row r="217" spans="1:8" x14ac:dyDescent="0.3">
      <c r="A217" s="14">
        <v>43411</v>
      </c>
      <c r="B217" s="13">
        <v>51.4925</v>
      </c>
      <c r="C217" s="13">
        <v>52.514999000000003</v>
      </c>
      <c r="D217" s="13">
        <v>51.032501000000003</v>
      </c>
      <c r="E217" s="13">
        <v>52.487499</v>
      </c>
      <c r="F217" s="13">
        <v>50.483513000000002</v>
      </c>
      <c r="G217" s="13">
        <v>133697600</v>
      </c>
      <c r="H217" s="13">
        <f t="shared" si="3"/>
        <v>2.0057448494453307E-2</v>
      </c>
    </row>
    <row r="218" spans="1:8" x14ac:dyDescent="0.3">
      <c r="A218" s="14">
        <v>43412</v>
      </c>
      <c r="B218" s="13">
        <v>52.494999</v>
      </c>
      <c r="C218" s="13">
        <v>52.529998999999997</v>
      </c>
      <c r="D218" s="13">
        <v>51.6875</v>
      </c>
      <c r="E218" s="13">
        <v>52.122501</v>
      </c>
      <c r="F218" s="13">
        <v>50.307380999999999</v>
      </c>
      <c r="G218" s="13">
        <v>101450400</v>
      </c>
      <c r="H218" s="13">
        <f t="shared" si="3"/>
        <v>1.9468835267271938E-2</v>
      </c>
    </row>
    <row r="219" spans="1:8" x14ac:dyDescent="0.3">
      <c r="A219" s="14">
        <v>43413</v>
      </c>
      <c r="B219" s="13">
        <v>51.387501</v>
      </c>
      <c r="C219" s="13">
        <v>51.502499</v>
      </c>
      <c r="D219" s="13">
        <v>50.5625</v>
      </c>
      <c r="E219" s="13">
        <v>51.1175</v>
      </c>
      <c r="F219" s="13">
        <v>49.337375999999999</v>
      </c>
      <c r="G219" s="13">
        <v>137463200</v>
      </c>
      <c r="H219" s="13">
        <f t="shared" si="3"/>
        <v>-2.1097209659914455E-2</v>
      </c>
    </row>
    <row r="220" spans="1:8" x14ac:dyDescent="0.3">
      <c r="A220" s="14">
        <v>43416</v>
      </c>
      <c r="B220" s="13">
        <v>49.75</v>
      </c>
      <c r="C220" s="13">
        <v>49.962502000000001</v>
      </c>
      <c r="D220" s="13">
        <v>48.447498000000003</v>
      </c>
      <c r="E220" s="13">
        <v>48.542499999999997</v>
      </c>
      <c r="F220" s="13">
        <v>46.852035999999998</v>
      </c>
      <c r="G220" s="13">
        <v>204542000</v>
      </c>
      <c r="H220" s="13">
        <f t="shared" si="3"/>
        <v>-3.1865744940583904E-2</v>
      </c>
    </row>
    <row r="221" spans="1:8" x14ac:dyDescent="0.3">
      <c r="A221" s="14">
        <v>43417</v>
      </c>
      <c r="B221" s="13">
        <v>47.907501000000003</v>
      </c>
      <c r="C221" s="13">
        <v>49.294998</v>
      </c>
      <c r="D221" s="13">
        <v>47.862499</v>
      </c>
      <c r="E221" s="13">
        <v>48.057499</v>
      </c>
      <c r="F221" s="13">
        <v>46.383938000000001</v>
      </c>
      <c r="G221" s="13">
        <v>187531600</v>
      </c>
      <c r="H221" s="13">
        <f t="shared" si="3"/>
        <v>-3.7035155778894401E-2</v>
      </c>
    </row>
    <row r="222" spans="1:8" x14ac:dyDescent="0.3">
      <c r="A222" s="14">
        <v>43418</v>
      </c>
      <c r="B222" s="13">
        <v>48.474997999999999</v>
      </c>
      <c r="C222" s="13">
        <v>48.619999</v>
      </c>
      <c r="D222" s="13">
        <v>46.482498</v>
      </c>
      <c r="E222" s="13">
        <v>46.700001</v>
      </c>
      <c r="F222" s="13">
        <v>45.073703999999999</v>
      </c>
      <c r="G222" s="13">
        <v>243204000</v>
      </c>
      <c r="H222" s="13">
        <f t="shared" si="3"/>
        <v>1.1845681535340278E-2</v>
      </c>
    </row>
    <row r="223" spans="1:8" x14ac:dyDescent="0.3">
      <c r="A223" s="14">
        <v>43419</v>
      </c>
      <c r="B223" s="13">
        <v>47.097499999999997</v>
      </c>
      <c r="C223" s="13">
        <v>47.9925</v>
      </c>
      <c r="D223" s="13">
        <v>46.724997999999999</v>
      </c>
      <c r="E223" s="13">
        <v>47.852500999999997</v>
      </c>
      <c r="F223" s="13">
        <v>46.186076999999997</v>
      </c>
      <c r="G223" s="13">
        <v>185915200</v>
      </c>
      <c r="H223" s="13">
        <f t="shared" si="3"/>
        <v>-2.8416669558191686E-2</v>
      </c>
    </row>
    <row r="224" spans="1:8" x14ac:dyDescent="0.3">
      <c r="A224" s="14">
        <v>43420</v>
      </c>
      <c r="B224" s="13">
        <v>47.625</v>
      </c>
      <c r="C224" s="13">
        <v>48.7425</v>
      </c>
      <c r="D224" s="13">
        <v>47.365001999999997</v>
      </c>
      <c r="E224" s="13">
        <v>48.3825</v>
      </c>
      <c r="F224" s="13">
        <v>46.697612999999997</v>
      </c>
      <c r="G224" s="13">
        <v>147713200</v>
      </c>
      <c r="H224" s="13">
        <f t="shared" si="3"/>
        <v>1.1200169860396061E-2</v>
      </c>
    </row>
    <row r="225" spans="1:8" x14ac:dyDescent="0.3">
      <c r="A225" s="14">
        <v>43423</v>
      </c>
      <c r="B225" s="13">
        <v>47.5</v>
      </c>
      <c r="C225" s="13">
        <v>47.674999</v>
      </c>
      <c r="D225" s="13">
        <v>46.247501</v>
      </c>
      <c r="E225" s="13">
        <v>46.465000000000003</v>
      </c>
      <c r="F225" s="13">
        <v>44.846896999999998</v>
      </c>
      <c r="G225" s="13">
        <v>167701200</v>
      </c>
      <c r="H225" s="13">
        <f t="shared" si="3"/>
        <v>-2.6246719160104987E-3</v>
      </c>
    </row>
    <row r="226" spans="1:8" x14ac:dyDescent="0.3">
      <c r="A226" s="14">
        <v>43424</v>
      </c>
      <c r="B226" s="13">
        <v>44.592498999999997</v>
      </c>
      <c r="C226" s="13">
        <v>45.3675</v>
      </c>
      <c r="D226" s="13">
        <v>43.877499</v>
      </c>
      <c r="E226" s="13">
        <v>44.244999</v>
      </c>
      <c r="F226" s="13">
        <v>42.704205000000002</v>
      </c>
      <c r="G226" s="13">
        <v>271300800</v>
      </c>
      <c r="H226" s="13">
        <f t="shared" si="3"/>
        <v>-6.1210547368421124E-2</v>
      </c>
    </row>
    <row r="227" spans="1:8" x14ac:dyDescent="0.3">
      <c r="A227" s="14">
        <v>43425</v>
      </c>
      <c r="B227" s="13">
        <v>44.932499</v>
      </c>
      <c r="C227" s="13">
        <v>45.067501</v>
      </c>
      <c r="D227" s="13">
        <v>44.137501</v>
      </c>
      <c r="E227" s="13">
        <v>44.195</v>
      </c>
      <c r="F227" s="13">
        <v>42.655932999999997</v>
      </c>
      <c r="G227" s="13">
        <v>124496800</v>
      </c>
      <c r="H227" s="13">
        <f t="shared" si="3"/>
        <v>7.6246007204037484E-3</v>
      </c>
    </row>
    <row r="228" spans="1:8" x14ac:dyDescent="0.3">
      <c r="A228" s="14">
        <v>43427</v>
      </c>
      <c r="B228" s="13">
        <v>43.735000999999997</v>
      </c>
      <c r="C228" s="13">
        <v>44.150002000000001</v>
      </c>
      <c r="D228" s="13">
        <v>43.025002000000001</v>
      </c>
      <c r="E228" s="13">
        <v>43.072498000000003</v>
      </c>
      <c r="F228" s="13">
        <v>41.572529000000003</v>
      </c>
      <c r="G228" s="13">
        <v>94496000</v>
      </c>
      <c r="H228" s="13">
        <f t="shared" si="3"/>
        <v>-2.6651043824649126E-2</v>
      </c>
    </row>
    <row r="229" spans="1:8" x14ac:dyDescent="0.3">
      <c r="A229" s="14">
        <v>43430</v>
      </c>
      <c r="B229" s="13">
        <v>43.560001</v>
      </c>
      <c r="C229" s="13">
        <v>43.737499</v>
      </c>
      <c r="D229" s="13">
        <v>42.564999</v>
      </c>
      <c r="E229" s="13">
        <v>43.654998999999997</v>
      </c>
      <c r="F229" s="13">
        <v>42.134739000000003</v>
      </c>
      <c r="G229" s="13">
        <v>179994000</v>
      </c>
      <c r="H229" s="13">
        <f t="shared" si="3"/>
        <v>-4.0013718074454179E-3</v>
      </c>
    </row>
    <row r="230" spans="1:8" x14ac:dyDescent="0.3">
      <c r="A230" s="14">
        <v>43431</v>
      </c>
      <c r="B230" s="13">
        <v>42.877499</v>
      </c>
      <c r="C230" s="13">
        <v>43.692501</v>
      </c>
      <c r="D230" s="13">
        <v>42.720001000000003</v>
      </c>
      <c r="E230" s="13">
        <v>43.560001</v>
      </c>
      <c r="F230" s="13">
        <v>42.043056</v>
      </c>
      <c r="G230" s="13">
        <v>165549600</v>
      </c>
      <c r="H230" s="13">
        <f t="shared" si="3"/>
        <v>-1.5668089631127407E-2</v>
      </c>
    </row>
    <row r="231" spans="1:8" x14ac:dyDescent="0.3">
      <c r="A231" s="14">
        <v>43432</v>
      </c>
      <c r="B231" s="13">
        <v>44.182499</v>
      </c>
      <c r="C231" s="13">
        <v>45.322498000000003</v>
      </c>
      <c r="D231" s="13">
        <v>43.732498</v>
      </c>
      <c r="E231" s="13">
        <v>45.235000999999997</v>
      </c>
      <c r="F231" s="13">
        <v>43.659725000000002</v>
      </c>
      <c r="G231" s="13">
        <v>184250000</v>
      </c>
      <c r="H231" s="13">
        <f t="shared" si="3"/>
        <v>3.0435543826844932E-2</v>
      </c>
    </row>
    <row r="232" spans="1:8" x14ac:dyDescent="0.3">
      <c r="A232" s="14">
        <v>43433</v>
      </c>
      <c r="B232" s="13">
        <v>45.665000999999997</v>
      </c>
      <c r="C232" s="13">
        <v>45.700001</v>
      </c>
      <c r="D232" s="13">
        <v>44.424999</v>
      </c>
      <c r="E232" s="13">
        <v>44.887501</v>
      </c>
      <c r="F232" s="13">
        <v>43.324328999999999</v>
      </c>
      <c r="G232" s="13">
        <v>167080000</v>
      </c>
      <c r="H232" s="13">
        <f t="shared" si="3"/>
        <v>3.3554054966424524E-2</v>
      </c>
    </row>
    <row r="233" spans="1:8" x14ac:dyDescent="0.3">
      <c r="A233" s="14">
        <v>43434</v>
      </c>
      <c r="B233" s="13">
        <v>45.072498000000003</v>
      </c>
      <c r="C233" s="13">
        <v>45.082500000000003</v>
      </c>
      <c r="D233" s="13">
        <v>44.2575</v>
      </c>
      <c r="E233" s="13">
        <v>44.645000000000003</v>
      </c>
      <c r="F233" s="13">
        <v>43.090263</v>
      </c>
      <c r="G233" s="13">
        <v>158126000</v>
      </c>
      <c r="H233" s="13">
        <f t="shared" si="3"/>
        <v>-1.2974991503887048E-2</v>
      </c>
    </row>
    <row r="234" spans="1:8" x14ac:dyDescent="0.3">
      <c r="A234" s="14">
        <v>43437</v>
      </c>
      <c r="B234" s="13">
        <v>46.115001999999997</v>
      </c>
      <c r="C234" s="13">
        <v>46.235000999999997</v>
      </c>
      <c r="D234" s="13">
        <v>45.302501999999997</v>
      </c>
      <c r="E234" s="13">
        <v>46.205002</v>
      </c>
      <c r="F234" s="13">
        <v>44.595950999999999</v>
      </c>
      <c r="G234" s="13">
        <v>163210000</v>
      </c>
      <c r="H234" s="13">
        <f t="shared" si="3"/>
        <v>2.3129492401330713E-2</v>
      </c>
    </row>
    <row r="235" spans="1:8" x14ac:dyDescent="0.3">
      <c r="A235" s="14">
        <v>43438</v>
      </c>
      <c r="B235" s="13">
        <v>45.237499</v>
      </c>
      <c r="C235" s="13">
        <v>45.597499999999997</v>
      </c>
      <c r="D235" s="13">
        <v>44.067501</v>
      </c>
      <c r="E235" s="13">
        <v>44.172500999999997</v>
      </c>
      <c r="F235" s="13">
        <v>42.634224000000003</v>
      </c>
      <c r="G235" s="13">
        <v>165377200</v>
      </c>
      <c r="H235" s="13">
        <f t="shared" si="3"/>
        <v>-1.902857989684132E-2</v>
      </c>
    </row>
    <row r="236" spans="1:8" x14ac:dyDescent="0.3">
      <c r="A236" s="14">
        <v>43440</v>
      </c>
      <c r="B236" s="13">
        <v>42.939999</v>
      </c>
      <c r="C236" s="13">
        <v>43.695</v>
      </c>
      <c r="D236" s="13">
        <v>42.604999999999997</v>
      </c>
      <c r="E236" s="13">
        <v>43.68</v>
      </c>
      <c r="F236" s="13">
        <v>42.158878000000001</v>
      </c>
      <c r="G236" s="13">
        <v>172393600</v>
      </c>
      <c r="H236" s="13">
        <f t="shared" si="3"/>
        <v>-5.078751148466451E-2</v>
      </c>
    </row>
    <row r="237" spans="1:8" x14ac:dyDescent="0.3">
      <c r="A237" s="14">
        <v>43441</v>
      </c>
      <c r="B237" s="13">
        <v>43.372501</v>
      </c>
      <c r="C237" s="13">
        <v>43.622501</v>
      </c>
      <c r="D237" s="13">
        <v>42.075001</v>
      </c>
      <c r="E237" s="13">
        <v>42.122501</v>
      </c>
      <c r="F237" s="13">
        <v>40.655608999999998</v>
      </c>
      <c r="G237" s="13">
        <v>169126400</v>
      </c>
      <c r="H237" s="13">
        <f t="shared" si="3"/>
        <v>1.0072240569917096E-2</v>
      </c>
    </row>
    <row r="238" spans="1:8" x14ac:dyDescent="0.3">
      <c r="A238" s="14">
        <v>43444</v>
      </c>
      <c r="B238" s="13">
        <v>41.25</v>
      </c>
      <c r="C238" s="13">
        <v>42.522499000000003</v>
      </c>
      <c r="D238" s="13">
        <v>40.832500000000003</v>
      </c>
      <c r="E238" s="13">
        <v>42.400002000000001</v>
      </c>
      <c r="F238" s="13">
        <v>40.923457999999997</v>
      </c>
      <c r="G238" s="13">
        <v>248104000</v>
      </c>
      <c r="H238" s="13">
        <f t="shared" si="3"/>
        <v>-4.8936560056797272E-2</v>
      </c>
    </row>
    <row r="239" spans="1:8" x14ac:dyDescent="0.3">
      <c r="A239" s="14">
        <v>43445</v>
      </c>
      <c r="B239" s="13">
        <v>42.915000999999997</v>
      </c>
      <c r="C239" s="13">
        <v>42.947498000000003</v>
      </c>
      <c r="D239" s="13">
        <v>41.75</v>
      </c>
      <c r="E239" s="13">
        <v>42.157501000000003</v>
      </c>
      <c r="F239" s="13">
        <v>40.689404000000003</v>
      </c>
      <c r="G239" s="13">
        <v>189126800</v>
      </c>
      <c r="H239" s="13">
        <f t="shared" si="3"/>
        <v>4.0363660606060524E-2</v>
      </c>
    </row>
    <row r="240" spans="1:8" x14ac:dyDescent="0.3">
      <c r="A240" s="14">
        <v>43446</v>
      </c>
      <c r="B240" s="13">
        <v>42.599997999999999</v>
      </c>
      <c r="C240" s="13">
        <v>42.98</v>
      </c>
      <c r="D240" s="13">
        <v>42.255001</v>
      </c>
      <c r="E240" s="13">
        <v>42.275002000000001</v>
      </c>
      <c r="F240" s="13">
        <v>40.802810999999998</v>
      </c>
      <c r="G240" s="13">
        <v>142510800</v>
      </c>
      <c r="H240" s="13">
        <f t="shared" si="3"/>
        <v>-7.3401606119034525E-3</v>
      </c>
    </row>
    <row r="241" spans="1:8" x14ac:dyDescent="0.3">
      <c r="A241" s="14">
        <v>43447</v>
      </c>
      <c r="B241" s="13">
        <v>42.622501</v>
      </c>
      <c r="C241" s="13">
        <v>43.142502</v>
      </c>
      <c r="D241" s="13">
        <v>42.387501</v>
      </c>
      <c r="E241" s="13">
        <v>42.737499</v>
      </c>
      <c r="F241" s="13">
        <v>41.249198999999997</v>
      </c>
      <c r="G241" s="13">
        <v>127594400</v>
      </c>
      <c r="H241" s="13">
        <f t="shared" si="3"/>
        <v>5.2823946141970204E-4</v>
      </c>
    </row>
    <row r="242" spans="1:8" x14ac:dyDescent="0.3">
      <c r="A242" s="14">
        <v>43448</v>
      </c>
      <c r="B242" s="13">
        <v>42.25</v>
      </c>
      <c r="C242" s="13">
        <v>42.27</v>
      </c>
      <c r="D242" s="13">
        <v>41.32</v>
      </c>
      <c r="E242" s="13">
        <v>41.369999</v>
      </c>
      <c r="F242" s="13">
        <v>39.929324999999999</v>
      </c>
      <c r="G242" s="13">
        <v>162814800</v>
      </c>
      <c r="H242" s="13">
        <f t="shared" si="3"/>
        <v>-8.7395387708478142E-3</v>
      </c>
    </row>
    <row r="243" spans="1:8" x14ac:dyDescent="0.3">
      <c r="A243" s="14">
        <v>43451</v>
      </c>
      <c r="B243" s="13">
        <v>41.362499</v>
      </c>
      <c r="C243" s="13">
        <v>42.087502000000001</v>
      </c>
      <c r="D243" s="13">
        <v>40.682499</v>
      </c>
      <c r="E243" s="13">
        <v>40.985000999999997</v>
      </c>
      <c r="F243" s="13">
        <v>39.557727999999997</v>
      </c>
      <c r="G243" s="13">
        <v>177151600</v>
      </c>
      <c r="H243" s="13">
        <f t="shared" si="3"/>
        <v>-2.1005940828402375E-2</v>
      </c>
    </row>
    <row r="244" spans="1:8" x14ac:dyDescent="0.3">
      <c r="A244" s="14">
        <v>43452</v>
      </c>
      <c r="B244" s="13">
        <v>41.345001000000003</v>
      </c>
      <c r="C244" s="13">
        <v>41.8825</v>
      </c>
      <c r="D244" s="13">
        <v>41.097499999999997</v>
      </c>
      <c r="E244" s="13">
        <v>41.517502</v>
      </c>
      <c r="F244" s="13">
        <v>40.071682000000003</v>
      </c>
      <c r="G244" s="13">
        <v>135366000</v>
      </c>
      <c r="H244" s="13">
        <f t="shared" si="3"/>
        <v>-4.2304020363944256E-4</v>
      </c>
    </row>
    <row r="245" spans="1:8" x14ac:dyDescent="0.3">
      <c r="A245" s="14">
        <v>43453</v>
      </c>
      <c r="B245" s="13">
        <v>41.5</v>
      </c>
      <c r="C245" s="13">
        <v>41.862499</v>
      </c>
      <c r="D245" s="13">
        <v>39.772499000000003</v>
      </c>
      <c r="E245" s="13">
        <v>40.222499999999997</v>
      </c>
      <c r="F245" s="13">
        <v>38.821789000000003</v>
      </c>
      <c r="G245" s="13">
        <v>196189200</v>
      </c>
      <c r="H245" s="13">
        <f t="shared" si="3"/>
        <v>3.7489175535392184E-3</v>
      </c>
    </row>
    <row r="246" spans="1:8" x14ac:dyDescent="0.3">
      <c r="A246" s="14">
        <v>43454</v>
      </c>
      <c r="B246" s="13">
        <v>40.099997999999999</v>
      </c>
      <c r="C246" s="13">
        <v>40.527500000000003</v>
      </c>
      <c r="D246" s="13">
        <v>38.825001</v>
      </c>
      <c r="E246" s="13">
        <v>39.207500000000003</v>
      </c>
      <c r="F246" s="13">
        <v>37.842129</v>
      </c>
      <c r="G246" s="13">
        <v>259092000</v>
      </c>
      <c r="H246" s="13">
        <f t="shared" si="3"/>
        <v>-3.3734987951807245E-2</v>
      </c>
    </row>
    <row r="247" spans="1:8" x14ac:dyDescent="0.3">
      <c r="A247" s="14">
        <v>43455</v>
      </c>
      <c r="B247" s="13">
        <v>39.215000000000003</v>
      </c>
      <c r="C247" s="13">
        <v>39.540000999999997</v>
      </c>
      <c r="D247" s="13">
        <v>37.407501000000003</v>
      </c>
      <c r="E247" s="13">
        <v>37.682499</v>
      </c>
      <c r="F247" s="13">
        <v>36.370238999999998</v>
      </c>
      <c r="G247" s="13">
        <v>382978400</v>
      </c>
      <c r="H247" s="13">
        <f t="shared" si="3"/>
        <v>-2.2069776661834146E-2</v>
      </c>
    </row>
    <row r="248" spans="1:8" x14ac:dyDescent="0.3">
      <c r="A248" s="14">
        <v>43458</v>
      </c>
      <c r="B248" s="13">
        <v>37.037497999999999</v>
      </c>
      <c r="C248" s="13">
        <v>37.887501</v>
      </c>
      <c r="D248" s="13">
        <v>36.647499000000003</v>
      </c>
      <c r="E248" s="13">
        <v>36.707500000000003</v>
      </c>
      <c r="F248" s="13">
        <v>35.429192</v>
      </c>
      <c r="G248" s="13">
        <v>148676800</v>
      </c>
      <c r="H248" s="13">
        <f t="shared" si="3"/>
        <v>-5.5527272727272828E-2</v>
      </c>
    </row>
    <row r="249" spans="1:8" x14ac:dyDescent="0.3">
      <c r="A249" s="14">
        <v>43460</v>
      </c>
      <c r="B249" s="13">
        <v>37.075001</v>
      </c>
      <c r="C249" s="13">
        <v>39.307499</v>
      </c>
      <c r="D249" s="13">
        <v>36.68</v>
      </c>
      <c r="E249" s="13">
        <v>39.292499999999997</v>
      </c>
      <c r="F249" s="13">
        <v>37.924168000000002</v>
      </c>
      <c r="G249" s="13">
        <v>234330000</v>
      </c>
      <c r="H249" s="13">
        <f t="shared" si="3"/>
        <v>1.0125683975737495E-3</v>
      </c>
    </row>
    <row r="250" spans="1:8" x14ac:dyDescent="0.3">
      <c r="A250" s="14">
        <v>43461</v>
      </c>
      <c r="B250" s="13">
        <v>38.959999000000003</v>
      </c>
      <c r="C250" s="13">
        <v>39.192501</v>
      </c>
      <c r="D250" s="13">
        <v>37.517502</v>
      </c>
      <c r="E250" s="13">
        <v>39.037497999999999</v>
      </c>
      <c r="F250" s="13">
        <v>37.678043000000002</v>
      </c>
      <c r="G250" s="13">
        <v>212468400</v>
      </c>
      <c r="H250" s="13">
        <f t="shared" si="3"/>
        <v>5.0842830725749757E-2</v>
      </c>
    </row>
    <row r="251" spans="1:8" x14ac:dyDescent="0.3">
      <c r="A251" s="14">
        <v>43462</v>
      </c>
      <c r="B251" s="13">
        <v>39.375</v>
      </c>
      <c r="C251" s="13">
        <v>39.630001</v>
      </c>
      <c r="D251" s="13">
        <v>38.637501</v>
      </c>
      <c r="E251" s="13">
        <v>39.057499</v>
      </c>
      <c r="F251" s="13">
        <v>37.697353</v>
      </c>
      <c r="G251" s="13">
        <v>169165600</v>
      </c>
      <c r="H251" s="13">
        <f t="shared" si="3"/>
        <v>1.0651976659444898E-2</v>
      </c>
    </row>
    <row r="252" spans="1:8" x14ac:dyDescent="0.3">
      <c r="A252" s="14">
        <v>43465</v>
      </c>
      <c r="B252" s="13">
        <v>39.6325</v>
      </c>
      <c r="C252" s="13">
        <v>39.840000000000003</v>
      </c>
      <c r="D252" s="13">
        <v>39.119999</v>
      </c>
      <c r="E252" s="13">
        <v>39.435001</v>
      </c>
      <c r="F252" s="13">
        <v>38.061695</v>
      </c>
      <c r="G252" s="13">
        <v>140014000</v>
      </c>
      <c r="H252" s="13">
        <f t="shared" si="3"/>
        <v>6.5396825396825467E-3</v>
      </c>
    </row>
    <row r="253" spans="1:8" x14ac:dyDescent="0.3">
      <c r="A253" s="14">
        <v>43467</v>
      </c>
      <c r="B253" s="13">
        <v>38.722499999999997</v>
      </c>
      <c r="C253" s="13">
        <v>39.712502000000001</v>
      </c>
      <c r="D253" s="13">
        <v>38.557499</v>
      </c>
      <c r="E253" s="13">
        <v>39.479999999999997</v>
      </c>
      <c r="F253" s="13">
        <v>38.105136999999999</v>
      </c>
      <c r="G253" s="13">
        <v>148158800</v>
      </c>
      <c r="H253" s="13">
        <f t="shared" si="3"/>
        <v>-2.2960953762694851E-2</v>
      </c>
    </row>
    <row r="254" spans="1:8" x14ac:dyDescent="0.3">
      <c r="A254" s="14">
        <v>43468</v>
      </c>
      <c r="B254" s="13">
        <v>35.994999</v>
      </c>
      <c r="C254" s="13">
        <v>36.43</v>
      </c>
      <c r="D254" s="13">
        <v>35.5</v>
      </c>
      <c r="E254" s="13">
        <v>35.547500999999997</v>
      </c>
      <c r="F254" s="13">
        <v>34.309586000000003</v>
      </c>
      <c r="G254" s="13">
        <v>365248800</v>
      </c>
      <c r="H254" s="13">
        <f t="shared" si="3"/>
        <v>-7.0437110207243775E-2</v>
      </c>
    </row>
    <row r="255" spans="1:8" x14ac:dyDescent="0.3">
      <c r="A255" s="14">
        <v>43469</v>
      </c>
      <c r="B255" s="13">
        <v>36.1325</v>
      </c>
      <c r="C255" s="13">
        <v>37.137501</v>
      </c>
      <c r="D255" s="13">
        <v>35.950001</v>
      </c>
      <c r="E255" s="13">
        <v>37.064999</v>
      </c>
      <c r="F255" s="13">
        <v>35.774234999999997</v>
      </c>
      <c r="G255" s="13">
        <v>234428400</v>
      </c>
      <c r="H255" s="13">
        <f t="shared" si="3"/>
        <v>3.8200028842895737E-3</v>
      </c>
    </row>
    <row r="256" spans="1:8" x14ac:dyDescent="0.3">
      <c r="A256" s="14">
        <v>43472</v>
      </c>
      <c r="B256" s="13">
        <v>37.174999</v>
      </c>
      <c r="C256" s="13">
        <v>37.207500000000003</v>
      </c>
      <c r="D256" s="13">
        <v>36.474997999999999</v>
      </c>
      <c r="E256" s="13">
        <v>36.982498</v>
      </c>
      <c r="F256" s="13">
        <v>35.694614000000001</v>
      </c>
      <c r="G256" s="13">
        <v>219111200</v>
      </c>
      <c r="H256" s="13">
        <f t="shared" si="3"/>
        <v>2.8852113748010777E-2</v>
      </c>
    </row>
    <row r="257" spans="1:8" x14ac:dyDescent="0.3">
      <c r="A257" s="14">
        <v>43473</v>
      </c>
      <c r="B257" s="13">
        <v>37.389999000000003</v>
      </c>
      <c r="C257" s="13">
        <v>37.955002</v>
      </c>
      <c r="D257" s="13">
        <v>37.130001</v>
      </c>
      <c r="E257" s="13">
        <v>37.6875</v>
      </c>
      <c r="F257" s="13">
        <v>36.375053000000001</v>
      </c>
      <c r="G257" s="13">
        <v>164101200</v>
      </c>
      <c r="H257" s="13">
        <f t="shared" si="3"/>
        <v>5.7834567796492316E-3</v>
      </c>
    </row>
    <row r="258" spans="1:8" x14ac:dyDescent="0.3">
      <c r="A258" s="14">
        <v>43474</v>
      </c>
      <c r="B258" s="13">
        <v>37.822498000000003</v>
      </c>
      <c r="C258" s="13">
        <v>38.6325</v>
      </c>
      <c r="D258" s="13">
        <v>37.407501000000003</v>
      </c>
      <c r="E258" s="13">
        <v>38.327499000000003</v>
      </c>
      <c r="F258" s="13">
        <v>36.992775000000002</v>
      </c>
      <c r="G258" s="13">
        <v>180396400</v>
      </c>
      <c r="H258" s="13">
        <f t="shared" si="3"/>
        <v>1.1567237538572812E-2</v>
      </c>
    </row>
    <row r="259" spans="1:8" x14ac:dyDescent="0.3">
      <c r="A259" s="14">
        <v>43475</v>
      </c>
      <c r="B259" s="13">
        <v>38.125</v>
      </c>
      <c r="C259" s="13">
        <v>38.4925</v>
      </c>
      <c r="D259" s="13">
        <v>37.715000000000003</v>
      </c>
      <c r="E259" s="13">
        <v>38.450001</v>
      </c>
      <c r="F259" s="13">
        <v>37.111004000000001</v>
      </c>
      <c r="G259" s="13">
        <v>143122800</v>
      </c>
      <c r="H259" s="13">
        <f t="shared" si="3"/>
        <v>7.9979381583944274E-3</v>
      </c>
    </row>
    <row r="260" spans="1:8" x14ac:dyDescent="0.3">
      <c r="A260" s="14">
        <v>43476</v>
      </c>
      <c r="B260" s="13">
        <v>38.220001000000003</v>
      </c>
      <c r="C260" s="13">
        <v>38.424999</v>
      </c>
      <c r="D260" s="13">
        <v>37.877499</v>
      </c>
      <c r="E260" s="13">
        <v>38.072498000000003</v>
      </c>
      <c r="F260" s="13">
        <v>36.746651</v>
      </c>
      <c r="G260" s="13">
        <v>108092800</v>
      </c>
      <c r="H260" s="13">
        <f t="shared" ref="H260:H323" si="4">(B260-B259)/B259</f>
        <v>2.4918295081968115E-3</v>
      </c>
    </row>
    <row r="261" spans="1:8" x14ac:dyDescent="0.3">
      <c r="A261" s="14">
        <v>43479</v>
      </c>
      <c r="B261" s="13">
        <v>37.712502000000001</v>
      </c>
      <c r="C261" s="13">
        <v>37.817501</v>
      </c>
      <c r="D261" s="13">
        <v>37.305</v>
      </c>
      <c r="E261" s="13">
        <v>37.5</v>
      </c>
      <c r="F261" s="13">
        <v>36.194099000000001</v>
      </c>
      <c r="G261" s="13">
        <v>129756800</v>
      </c>
      <c r="H261" s="13">
        <f t="shared" si="4"/>
        <v>-1.3278361766657273E-2</v>
      </c>
    </row>
    <row r="262" spans="1:8" x14ac:dyDescent="0.3">
      <c r="A262" s="14">
        <v>43480</v>
      </c>
      <c r="B262" s="13">
        <v>37.567501</v>
      </c>
      <c r="C262" s="13">
        <v>38.347499999999997</v>
      </c>
      <c r="D262" s="13">
        <v>37.512501</v>
      </c>
      <c r="E262" s="13">
        <v>38.267502</v>
      </c>
      <c r="F262" s="13">
        <v>36.934863999999997</v>
      </c>
      <c r="G262" s="13">
        <v>114843600</v>
      </c>
      <c r="H262" s="13">
        <f t="shared" si="4"/>
        <v>-3.8449053313938334E-3</v>
      </c>
    </row>
    <row r="263" spans="1:8" x14ac:dyDescent="0.3">
      <c r="A263" s="14">
        <v>43481</v>
      </c>
      <c r="B263" s="13">
        <v>38.270000000000003</v>
      </c>
      <c r="C263" s="13">
        <v>38.970001000000003</v>
      </c>
      <c r="D263" s="13">
        <v>38.25</v>
      </c>
      <c r="E263" s="13">
        <v>38.735000999999997</v>
      </c>
      <c r="F263" s="13">
        <v>37.386093000000002</v>
      </c>
      <c r="G263" s="13">
        <v>122278800</v>
      </c>
      <c r="H263" s="13">
        <f t="shared" si="4"/>
        <v>1.8699646803762727E-2</v>
      </c>
    </row>
    <row r="264" spans="1:8" x14ac:dyDescent="0.3">
      <c r="A264" s="14">
        <v>43482</v>
      </c>
      <c r="B264" s="13">
        <v>38.549999</v>
      </c>
      <c r="C264" s="13">
        <v>39.415000999999997</v>
      </c>
      <c r="D264" s="13">
        <v>38.314999</v>
      </c>
      <c r="E264" s="13">
        <v>38.965000000000003</v>
      </c>
      <c r="F264" s="13">
        <v>37.608074000000002</v>
      </c>
      <c r="G264" s="13">
        <v>119284800</v>
      </c>
      <c r="H264" s="13">
        <f t="shared" si="4"/>
        <v>7.3164097204075395E-3</v>
      </c>
    </row>
    <row r="265" spans="1:8" x14ac:dyDescent="0.3">
      <c r="A265" s="14">
        <v>43483</v>
      </c>
      <c r="B265" s="13">
        <v>39.375</v>
      </c>
      <c r="C265" s="13">
        <v>39.470001000000003</v>
      </c>
      <c r="D265" s="13">
        <v>38.994999</v>
      </c>
      <c r="E265" s="13">
        <v>39.205002</v>
      </c>
      <c r="F265" s="13">
        <v>37.839717999999998</v>
      </c>
      <c r="G265" s="13">
        <v>135004000</v>
      </c>
      <c r="H265" s="13">
        <f t="shared" si="4"/>
        <v>2.1400804705598055E-2</v>
      </c>
    </row>
    <row r="266" spans="1:8" x14ac:dyDescent="0.3">
      <c r="A266" s="14">
        <v>43487</v>
      </c>
      <c r="B266" s="13">
        <v>39.102500999999997</v>
      </c>
      <c r="C266" s="13">
        <v>39.182499</v>
      </c>
      <c r="D266" s="13">
        <v>38.154998999999997</v>
      </c>
      <c r="E266" s="13">
        <v>38.325001</v>
      </c>
      <c r="F266" s="13">
        <v>36.990360000000003</v>
      </c>
      <c r="G266" s="13">
        <v>121576000</v>
      </c>
      <c r="H266" s="13">
        <f t="shared" si="4"/>
        <v>-6.9206095238096097E-3</v>
      </c>
    </row>
    <row r="267" spans="1:8" x14ac:dyDescent="0.3">
      <c r="A267" s="14">
        <v>43488</v>
      </c>
      <c r="B267" s="13">
        <v>38.537497999999999</v>
      </c>
      <c r="C267" s="13">
        <v>38.784999999999997</v>
      </c>
      <c r="D267" s="13">
        <v>37.924999</v>
      </c>
      <c r="E267" s="13">
        <v>38.479999999999997</v>
      </c>
      <c r="F267" s="13">
        <v>37.139961</v>
      </c>
      <c r="G267" s="13">
        <v>92522400</v>
      </c>
      <c r="H267" s="13">
        <f t="shared" si="4"/>
        <v>-1.4449280367002543E-2</v>
      </c>
    </row>
    <row r="268" spans="1:8" x14ac:dyDescent="0.3">
      <c r="A268" s="14">
        <v>43489</v>
      </c>
      <c r="B268" s="13">
        <v>38.527500000000003</v>
      </c>
      <c r="C268" s="13">
        <v>38.619999</v>
      </c>
      <c r="D268" s="13">
        <v>37.935001</v>
      </c>
      <c r="E268" s="13">
        <v>38.174999</v>
      </c>
      <c r="F268" s="13">
        <v>36.845581000000003</v>
      </c>
      <c r="G268" s="13">
        <v>101766000</v>
      </c>
      <c r="H268" s="13">
        <f t="shared" si="4"/>
        <v>-2.5943562812500061E-4</v>
      </c>
    </row>
    <row r="269" spans="1:8" x14ac:dyDescent="0.3">
      <c r="A269" s="14">
        <v>43490</v>
      </c>
      <c r="B269" s="13">
        <v>38.869999</v>
      </c>
      <c r="C269" s="13">
        <v>39.532501000000003</v>
      </c>
      <c r="D269" s="13">
        <v>38.580002</v>
      </c>
      <c r="E269" s="13">
        <v>39.439999</v>
      </c>
      <c r="F269" s="13">
        <v>38.066532000000002</v>
      </c>
      <c r="G269" s="13">
        <v>134142000</v>
      </c>
      <c r="H269" s="13">
        <f t="shared" si="4"/>
        <v>8.8897281162804882E-3</v>
      </c>
    </row>
    <row r="270" spans="1:8" x14ac:dyDescent="0.3">
      <c r="A270" s="14">
        <v>43493</v>
      </c>
      <c r="B270" s="13">
        <v>38.947498000000003</v>
      </c>
      <c r="C270" s="13">
        <v>39.082500000000003</v>
      </c>
      <c r="D270" s="13">
        <v>38.415000999999997</v>
      </c>
      <c r="E270" s="13">
        <v>39.075001</v>
      </c>
      <c r="F270" s="13">
        <v>37.714249000000002</v>
      </c>
      <c r="G270" s="13">
        <v>104768400</v>
      </c>
      <c r="H270" s="13">
        <f t="shared" si="4"/>
        <v>1.9937998969334447E-3</v>
      </c>
    </row>
    <row r="271" spans="1:8" x14ac:dyDescent="0.3">
      <c r="A271" s="14">
        <v>43494</v>
      </c>
      <c r="B271" s="13">
        <v>39.0625</v>
      </c>
      <c r="C271" s="13">
        <v>39.532501000000003</v>
      </c>
      <c r="D271" s="13">
        <v>38.527500000000003</v>
      </c>
      <c r="E271" s="13">
        <v>38.669998</v>
      </c>
      <c r="F271" s="13">
        <v>37.323349</v>
      </c>
      <c r="G271" s="13">
        <v>166348800</v>
      </c>
      <c r="H271" s="13">
        <f t="shared" si="4"/>
        <v>2.9527442301941174E-3</v>
      </c>
    </row>
    <row r="272" spans="1:8" x14ac:dyDescent="0.3">
      <c r="A272" s="14">
        <v>43495</v>
      </c>
      <c r="B272" s="13">
        <v>40.8125</v>
      </c>
      <c r="C272" s="13">
        <v>41.537497999999999</v>
      </c>
      <c r="D272" s="13">
        <v>40.057499</v>
      </c>
      <c r="E272" s="13">
        <v>41.3125</v>
      </c>
      <c r="F272" s="13">
        <v>39.873821</v>
      </c>
      <c r="G272" s="13">
        <v>244439200</v>
      </c>
      <c r="H272" s="13">
        <f t="shared" si="4"/>
        <v>4.48E-2</v>
      </c>
    </row>
    <row r="273" spans="1:8" x14ac:dyDescent="0.3">
      <c r="A273" s="14">
        <v>43496</v>
      </c>
      <c r="B273" s="13">
        <v>41.527500000000003</v>
      </c>
      <c r="C273" s="13">
        <v>42.25</v>
      </c>
      <c r="D273" s="13">
        <v>41.139999000000003</v>
      </c>
      <c r="E273" s="13">
        <v>41.610000999999997</v>
      </c>
      <c r="F273" s="13">
        <v>40.160964999999997</v>
      </c>
      <c r="G273" s="13">
        <v>162958400</v>
      </c>
      <c r="H273" s="13">
        <f t="shared" si="4"/>
        <v>1.7519142419601921E-2</v>
      </c>
    </row>
    <row r="274" spans="1:8" x14ac:dyDescent="0.3">
      <c r="A274" s="14">
        <v>43497</v>
      </c>
      <c r="B274" s="13">
        <v>41.740001999999997</v>
      </c>
      <c r="C274" s="13">
        <v>42.244999</v>
      </c>
      <c r="D274" s="13">
        <v>41.482498</v>
      </c>
      <c r="E274" s="13">
        <v>41.630001</v>
      </c>
      <c r="F274" s="13">
        <v>40.180264000000001</v>
      </c>
      <c r="G274" s="13">
        <v>130672400</v>
      </c>
      <c r="H274" s="13">
        <f t="shared" si="4"/>
        <v>5.1171392450784061E-3</v>
      </c>
    </row>
    <row r="275" spans="1:8" x14ac:dyDescent="0.3">
      <c r="A275" s="14">
        <v>43500</v>
      </c>
      <c r="B275" s="13">
        <v>41.852500999999997</v>
      </c>
      <c r="C275" s="13">
        <v>42.915000999999997</v>
      </c>
      <c r="D275" s="13">
        <v>41.82</v>
      </c>
      <c r="E275" s="13">
        <v>42.8125</v>
      </c>
      <c r="F275" s="13">
        <v>41.321587000000001</v>
      </c>
      <c r="G275" s="13">
        <v>125982000</v>
      </c>
      <c r="H275" s="13">
        <f t="shared" si="4"/>
        <v>2.6952322618479917E-3</v>
      </c>
    </row>
    <row r="276" spans="1:8" x14ac:dyDescent="0.3">
      <c r="A276" s="14">
        <v>43501</v>
      </c>
      <c r="B276" s="13">
        <v>43.215000000000003</v>
      </c>
      <c r="C276" s="13">
        <v>43.77</v>
      </c>
      <c r="D276" s="13">
        <v>43.087502000000001</v>
      </c>
      <c r="E276" s="13">
        <v>43.544998</v>
      </c>
      <c r="F276" s="13">
        <v>42.028568</v>
      </c>
      <c r="G276" s="13">
        <v>144406400</v>
      </c>
      <c r="H276" s="13">
        <f t="shared" si="4"/>
        <v>3.2554780895889757E-2</v>
      </c>
    </row>
    <row r="277" spans="1:8" x14ac:dyDescent="0.3">
      <c r="A277" s="14">
        <v>43502</v>
      </c>
      <c r="B277" s="13">
        <v>43.662497999999999</v>
      </c>
      <c r="C277" s="13">
        <v>43.892502</v>
      </c>
      <c r="D277" s="13">
        <v>43.212502000000001</v>
      </c>
      <c r="E277" s="13">
        <v>43.560001</v>
      </c>
      <c r="F277" s="13">
        <v>42.043056</v>
      </c>
      <c r="G277" s="13">
        <v>112958400</v>
      </c>
      <c r="H277" s="13">
        <f t="shared" si="4"/>
        <v>1.0355154460256762E-2</v>
      </c>
    </row>
    <row r="278" spans="1:8" x14ac:dyDescent="0.3">
      <c r="A278" s="14">
        <v>43503</v>
      </c>
      <c r="B278" s="13">
        <v>43.099997999999999</v>
      </c>
      <c r="C278" s="13">
        <v>43.485000999999997</v>
      </c>
      <c r="D278" s="13">
        <v>42.584999000000003</v>
      </c>
      <c r="E278" s="13">
        <v>42.735000999999997</v>
      </c>
      <c r="F278" s="13">
        <v>41.246788000000002</v>
      </c>
      <c r="G278" s="13">
        <v>126966800</v>
      </c>
      <c r="H278" s="13">
        <f t="shared" si="4"/>
        <v>-1.2882909264605063E-2</v>
      </c>
    </row>
    <row r="279" spans="1:8" x14ac:dyDescent="0.3">
      <c r="A279" s="14">
        <v>43504</v>
      </c>
      <c r="B279" s="13">
        <v>42.247501</v>
      </c>
      <c r="C279" s="13">
        <v>42.665000999999997</v>
      </c>
      <c r="D279" s="13">
        <v>42.104999999999997</v>
      </c>
      <c r="E279" s="13">
        <v>42.602500999999997</v>
      </c>
      <c r="F279" s="13">
        <v>41.295250000000003</v>
      </c>
      <c r="G279" s="13">
        <v>95280000</v>
      </c>
      <c r="H279" s="13">
        <f t="shared" si="4"/>
        <v>-1.9779513678863735E-2</v>
      </c>
    </row>
    <row r="280" spans="1:8" x14ac:dyDescent="0.3">
      <c r="A280" s="14">
        <v>43507</v>
      </c>
      <c r="B280" s="13">
        <v>42.762501</v>
      </c>
      <c r="C280" s="13">
        <v>42.802501999999997</v>
      </c>
      <c r="D280" s="13">
        <v>42.3125</v>
      </c>
      <c r="E280" s="13">
        <v>42.357498</v>
      </c>
      <c r="F280" s="13">
        <v>41.057766000000001</v>
      </c>
      <c r="G280" s="13">
        <v>83973600</v>
      </c>
      <c r="H280" s="13">
        <f t="shared" si="4"/>
        <v>1.219007012982852E-2</v>
      </c>
    </row>
    <row r="281" spans="1:8" x14ac:dyDescent="0.3">
      <c r="A281" s="14">
        <v>43508</v>
      </c>
      <c r="B281" s="13">
        <v>42.525002000000001</v>
      </c>
      <c r="C281" s="13">
        <v>42.75</v>
      </c>
      <c r="D281" s="13">
        <v>42.424999</v>
      </c>
      <c r="E281" s="13">
        <v>42.722499999999997</v>
      </c>
      <c r="F281" s="13">
        <v>41.411574999999999</v>
      </c>
      <c r="G281" s="13">
        <v>89134000</v>
      </c>
      <c r="H281" s="13">
        <f t="shared" si="4"/>
        <v>-5.5539080840945124E-3</v>
      </c>
    </row>
    <row r="282" spans="1:8" x14ac:dyDescent="0.3">
      <c r="A282" s="14">
        <v>43509</v>
      </c>
      <c r="B282" s="13">
        <v>42.847499999999997</v>
      </c>
      <c r="C282" s="13">
        <v>43.119999</v>
      </c>
      <c r="D282" s="13">
        <v>42.48</v>
      </c>
      <c r="E282" s="13">
        <v>42.544998</v>
      </c>
      <c r="F282" s="13">
        <v>41.239513000000002</v>
      </c>
      <c r="G282" s="13">
        <v>89960800</v>
      </c>
      <c r="H282" s="13">
        <f t="shared" si="4"/>
        <v>7.5837268626112219E-3</v>
      </c>
    </row>
    <row r="283" spans="1:8" x14ac:dyDescent="0.3">
      <c r="A283" s="14">
        <v>43510</v>
      </c>
      <c r="B283" s="13">
        <v>42.427501999999997</v>
      </c>
      <c r="C283" s="13">
        <v>42.814999</v>
      </c>
      <c r="D283" s="13">
        <v>42.345001000000003</v>
      </c>
      <c r="E283" s="13">
        <v>42.700001</v>
      </c>
      <c r="F283" s="13">
        <v>41.389750999999997</v>
      </c>
      <c r="G283" s="13">
        <v>87342800</v>
      </c>
      <c r="H283" s="13">
        <f t="shared" si="4"/>
        <v>-9.8021588190676159E-3</v>
      </c>
    </row>
    <row r="284" spans="1:8" x14ac:dyDescent="0.3">
      <c r="A284" s="14">
        <v>43511</v>
      </c>
      <c r="B284" s="13">
        <v>42.8125</v>
      </c>
      <c r="C284" s="13">
        <v>42.924999</v>
      </c>
      <c r="D284" s="13">
        <v>42.4375</v>
      </c>
      <c r="E284" s="13">
        <v>42.604999999999997</v>
      </c>
      <c r="F284" s="13">
        <v>41.297676000000003</v>
      </c>
      <c r="G284" s="13">
        <v>98507200</v>
      </c>
      <c r="H284" s="13">
        <f t="shared" si="4"/>
        <v>9.0742556561544223E-3</v>
      </c>
    </row>
    <row r="285" spans="1:8" x14ac:dyDescent="0.3">
      <c r="A285" s="14">
        <v>43515</v>
      </c>
      <c r="B285" s="13">
        <v>42.427501999999997</v>
      </c>
      <c r="C285" s="13">
        <v>42.860000999999997</v>
      </c>
      <c r="D285" s="13">
        <v>42.372501</v>
      </c>
      <c r="E285" s="13">
        <v>42.732498</v>
      </c>
      <c r="F285" s="13">
        <v>41.421261000000001</v>
      </c>
      <c r="G285" s="13">
        <v>75891200</v>
      </c>
      <c r="H285" s="13">
        <f t="shared" si="4"/>
        <v>-8.9926540145986115E-3</v>
      </c>
    </row>
    <row r="286" spans="1:8" x14ac:dyDescent="0.3">
      <c r="A286" s="14">
        <v>43516</v>
      </c>
      <c r="B286" s="13">
        <v>42.797500999999997</v>
      </c>
      <c r="C286" s="13">
        <v>43.330002</v>
      </c>
      <c r="D286" s="13">
        <v>42.747501</v>
      </c>
      <c r="E286" s="13">
        <v>43.0075</v>
      </c>
      <c r="F286" s="13">
        <v>41.687820000000002</v>
      </c>
      <c r="G286" s="13">
        <v>104457600</v>
      </c>
      <c r="H286" s="13">
        <f t="shared" si="4"/>
        <v>8.7207349610165588E-3</v>
      </c>
    </row>
    <row r="287" spans="1:8" x14ac:dyDescent="0.3">
      <c r="A287" s="14">
        <v>43517</v>
      </c>
      <c r="B287" s="13">
        <v>42.950001</v>
      </c>
      <c r="C287" s="13">
        <v>43.092498999999997</v>
      </c>
      <c r="D287" s="13">
        <v>42.575001</v>
      </c>
      <c r="E287" s="13">
        <v>42.764999000000003</v>
      </c>
      <c r="F287" s="13">
        <v>41.452762999999997</v>
      </c>
      <c r="G287" s="13">
        <v>68998800</v>
      </c>
      <c r="H287" s="13">
        <f t="shared" si="4"/>
        <v>3.5632921651197209E-3</v>
      </c>
    </row>
    <row r="288" spans="1:8" x14ac:dyDescent="0.3">
      <c r="A288" s="14">
        <v>43518</v>
      </c>
      <c r="B288" s="13">
        <v>42.895000000000003</v>
      </c>
      <c r="C288" s="13">
        <v>43.25</v>
      </c>
      <c r="D288" s="13">
        <v>42.845001000000003</v>
      </c>
      <c r="E288" s="13">
        <v>43.2425</v>
      </c>
      <c r="F288" s="13">
        <v>41.915615000000003</v>
      </c>
      <c r="G288" s="13">
        <v>75652800</v>
      </c>
      <c r="H288" s="13">
        <f t="shared" si="4"/>
        <v>-1.2805820423612375E-3</v>
      </c>
    </row>
    <row r="289" spans="1:8" x14ac:dyDescent="0.3">
      <c r="A289" s="14">
        <v>43521</v>
      </c>
      <c r="B289" s="13">
        <v>43.540000999999997</v>
      </c>
      <c r="C289" s="13">
        <v>43.967498999999997</v>
      </c>
      <c r="D289" s="13">
        <v>43.487499</v>
      </c>
      <c r="E289" s="13">
        <v>43.557499</v>
      </c>
      <c r="F289" s="13">
        <v>42.220947000000002</v>
      </c>
      <c r="G289" s="13">
        <v>87493600</v>
      </c>
      <c r="H289" s="13">
        <f t="shared" si="4"/>
        <v>1.503674087889016E-2</v>
      </c>
    </row>
    <row r="290" spans="1:8" x14ac:dyDescent="0.3">
      <c r="A290" s="14">
        <v>43522</v>
      </c>
      <c r="B290" s="13">
        <v>43.427501999999997</v>
      </c>
      <c r="C290" s="13">
        <v>43.825001</v>
      </c>
      <c r="D290" s="13">
        <v>43.292499999999997</v>
      </c>
      <c r="E290" s="13">
        <v>43.582500000000003</v>
      </c>
      <c r="F290" s="13">
        <v>42.245178000000003</v>
      </c>
      <c r="G290" s="13">
        <v>68280800</v>
      </c>
      <c r="H290" s="13">
        <f t="shared" si="4"/>
        <v>-2.5838079333071143E-3</v>
      </c>
    </row>
    <row r="291" spans="1:8" x14ac:dyDescent="0.3">
      <c r="A291" s="14">
        <v>43523</v>
      </c>
      <c r="B291" s="13">
        <v>43.302501999999997</v>
      </c>
      <c r="C291" s="13">
        <v>43.75</v>
      </c>
      <c r="D291" s="13">
        <v>43.182499</v>
      </c>
      <c r="E291" s="13">
        <v>43.717498999999997</v>
      </c>
      <c r="F291" s="13">
        <v>42.376033999999997</v>
      </c>
      <c r="G291" s="13">
        <v>111341600</v>
      </c>
      <c r="H291" s="13">
        <f t="shared" si="4"/>
        <v>-2.8783603533079111E-3</v>
      </c>
    </row>
    <row r="292" spans="1:8" x14ac:dyDescent="0.3">
      <c r="A292" s="14">
        <v>43524</v>
      </c>
      <c r="B292" s="13">
        <v>43.580002</v>
      </c>
      <c r="C292" s="13">
        <v>43.727500999999997</v>
      </c>
      <c r="D292" s="13">
        <v>43.23</v>
      </c>
      <c r="E292" s="13">
        <v>43.287497999999999</v>
      </c>
      <c r="F292" s="13">
        <v>41.959229000000001</v>
      </c>
      <c r="G292" s="13">
        <v>112861600</v>
      </c>
      <c r="H292" s="13">
        <f t="shared" si="4"/>
        <v>6.4084056851958218E-3</v>
      </c>
    </row>
    <row r="293" spans="1:8" x14ac:dyDescent="0.3">
      <c r="A293" s="14">
        <v>43525</v>
      </c>
      <c r="B293" s="13">
        <v>43.57</v>
      </c>
      <c r="C293" s="13">
        <v>43.787497999999999</v>
      </c>
      <c r="D293" s="13">
        <v>43.222499999999997</v>
      </c>
      <c r="E293" s="13">
        <v>43.7425</v>
      </c>
      <c r="F293" s="13">
        <v>42.400264999999997</v>
      </c>
      <c r="G293" s="13">
        <v>103544800</v>
      </c>
      <c r="H293" s="13">
        <f t="shared" si="4"/>
        <v>-2.2950893852643849E-4</v>
      </c>
    </row>
    <row r="294" spans="1:8" x14ac:dyDescent="0.3">
      <c r="A294" s="14">
        <v>43528</v>
      </c>
      <c r="B294" s="13">
        <v>43.922500999999997</v>
      </c>
      <c r="C294" s="13">
        <v>44.4375</v>
      </c>
      <c r="D294" s="13">
        <v>43.4925</v>
      </c>
      <c r="E294" s="13">
        <v>43.962502000000001</v>
      </c>
      <c r="F294" s="13">
        <v>42.613517999999999</v>
      </c>
      <c r="G294" s="13">
        <v>109744800</v>
      </c>
      <c r="H294" s="13">
        <f t="shared" si="4"/>
        <v>8.0904521459719218E-3</v>
      </c>
    </row>
    <row r="295" spans="1:8" x14ac:dyDescent="0.3">
      <c r="A295" s="14">
        <v>43529</v>
      </c>
      <c r="B295" s="13">
        <v>43.985000999999997</v>
      </c>
      <c r="C295" s="13">
        <v>44</v>
      </c>
      <c r="D295" s="13">
        <v>43.634998000000003</v>
      </c>
      <c r="E295" s="13">
        <v>43.8825</v>
      </c>
      <c r="F295" s="13">
        <v>42.535975999999998</v>
      </c>
      <c r="G295" s="13">
        <v>78949600</v>
      </c>
      <c r="H295" s="13">
        <f t="shared" si="4"/>
        <v>1.4229608646374669E-3</v>
      </c>
    </row>
    <row r="296" spans="1:8" x14ac:dyDescent="0.3">
      <c r="A296" s="14">
        <v>43530</v>
      </c>
      <c r="B296" s="13">
        <v>43.667499999999997</v>
      </c>
      <c r="C296" s="13">
        <v>43.872501</v>
      </c>
      <c r="D296" s="13">
        <v>43.485000999999997</v>
      </c>
      <c r="E296" s="13">
        <v>43.630001</v>
      </c>
      <c r="F296" s="13">
        <v>42.291221999999998</v>
      </c>
      <c r="G296" s="13">
        <v>83241600</v>
      </c>
      <c r="H296" s="13">
        <f t="shared" si="4"/>
        <v>-7.2183924697421303E-3</v>
      </c>
    </row>
    <row r="297" spans="1:8" x14ac:dyDescent="0.3">
      <c r="A297" s="14">
        <v>43531</v>
      </c>
      <c r="B297" s="13">
        <v>43.467498999999997</v>
      </c>
      <c r="C297" s="13">
        <v>43.610000999999997</v>
      </c>
      <c r="D297" s="13">
        <v>43.005001</v>
      </c>
      <c r="E297" s="13">
        <v>43.125</v>
      </c>
      <c r="F297" s="13">
        <v>41.801720000000003</v>
      </c>
      <c r="G297" s="13">
        <v>99185600</v>
      </c>
      <c r="H297" s="13">
        <f t="shared" si="4"/>
        <v>-4.5800881662563771E-3</v>
      </c>
    </row>
    <row r="298" spans="1:8" x14ac:dyDescent="0.3">
      <c r="A298" s="14">
        <v>43532</v>
      </c>
      <c r="B298" s="13">
        <v>42.580002</v>
      </c>
      <c r="C298" s="13">
        <v>43.267502</v>
      </c>
      <c r="D298" s="13">
        <v>42.375</v>
      </c>
      <c r="E298" s="13">
        <v>43.227500999999997</v>
      </c>
      <c r="F298" s="13">
        <v>41.901069999999997</v>
      </c>
      <c r="G298" s="13">
        <v>95997600</v>
      </c>
      <c r="H298" s="13">
        <f t="shared" si="4"/>
        <v>-2.0417484797089346E-2</v>
      </c>
    </row>
    <row r="299" spans="1:8" x14ac:dyDescent="0.3">
      <c r="A299" s="14">
        <v>43535</v>
      </c>
      <c r="B299" s="13">
        <v>43.872501</v>
      </c>
      <c r="C299" s="13">
        <v>44.779998999999997</v>
      </c>
      <c r="D299" s="13">
        <v>43.837502000000001</v>
      </c>
      <c r="E299" s="13">
        <v>44.724997999999999</v>
      </c>
      <c r="F299" s="13">
        <v>43.352615</v>
      </c>
      <c r="G299" s="13">
        <v>128044000</v>
      </c>
      <c r="H299" s="13">
        <f t="shared" si="4"/>
        <v>3.0354601674278912E-2</v>
      </c>
    </row>
    <row r="300" spans="1:8" x14ac:dyDescent="0.3">
      <c r="A300" s="14">
        <v>43536</v>
      </c>
      <c r="B300" s="13">
        <v>45</v>
      </c>
      <c r="C300" s="13">
        <v>45.667499999999997</v>
      </c>
      <c r="D300" s="13">
        <v>44.842498999999997</v>
      </c>
      <c r="E300" s="13">
        <v>45.227500999999997</v>
      </c>
      <c r="F300" s="13">
        <v>43.839709999999997</v>
      </c>
      <c r="G300" s="13">
        <v>129870400</v>
      </c>
      <c r="H300" s="13">
        <f t="shared" si="4"/>
        <v>2.5699446676176501E-2</v>
      </c>
    </row>
    <row r="301" spans="1:8" x14ac:dyDescent="0.3">
      <c r="A301" s="14">
        <v>43537</v>
      </c>
      <c r="B301" s="13">
        <v>45.5625</v>
      </c>
      <c r="C301" s="13">
        <v>45.825001</v>
      </c>
      <c r="D301" s="13">
        <v>45.23</v>
      </c>
      <c r="E301" s="13">
        <v>45.427501999999997</v>
      </c>
      <c r="F301" s="13">
        <v>44.033572999999997</v>
      </c>
      <c r="G301" s="13">
        <v>124130000</v>
      </c>
      <c r="H301" s="13">
        <f t="shared" si="4"/>
        <v>1.2500000000000001E-2</v>
      </c>
    </row>
    <row r="302" spans="1:8" x14ac:dyDescent="0.3">
      <c r="A302" s="14">
        <v>43538</v>
      </c>
      <c r="B302" s="13">
        <v>45.974997999999999</v>
      </c>
      <c r="C302" s="13">
        <v>46.025002000000001</v>
      </c>
      <c r="D302" s="13">
        <v>45.639999000000003</v>
      </c>
      <c r="E302" s="13">
        <v>45.932499</v>
      </c>
      <c r="F302" s="13">
        <v>44.523074999999999</v>
      </c>
      <c r="G302" s="13">
        <v>94318000</v>
      </c>
      <c r="H302" s="13">
        <f t="shared" si="4"/>
        <v>9.0534540466392175E-3</v>
      </c>
    </row>
    <row r="303" spans="1:8" x14ac:dyDescent="0.3">
      <c r="A303" s="14">
        <v>43539</v>
      </c>
      <c r="B303" s="13">
        <v>46.212502000000001</v>
      </c>
      <c r="C303" s="13">
        <v>46.832500000000003</v>
      </c>
      <c r="D303" s="13">
        <v>45.935001</v>
      </c>
      <c r="E303" s="13">
        <v>46.529998999999997</v>
      </c>
      <c r="F303" s="13">
        <v>45.102241999999997</v>
      </c>
      <c r="G303" s="13">
        <v>156171600</v>
      </c>
      <c r="H303" s="13">
        <f t="shared" si="4"/>
        <v>5.1659382345161011E-3</v>
      </c>
    </row>
    <row r="304" spans="1:8" x14ac:dyDescent="0.3">
      <c r="A304" s="14">
        <v>43542</v>
      </c>
      <c r="B304" s="13">
        <v>46.450001</v>
      </c>
      <c r="C304" s="13">
        <v>47.097499999999997</v>
      </c>
      <c r="D304" s="13">
        <v>46.447498000000003</v>
      </c>
      <c r="E304" s="13">
        <v>47.005001</v>
      </c>
      <c r="F304" s="13">
        <v>45.562663999999998</v>
      </c>
      <c r="G304" s="13">
        <v>104879200</v>
      </c>
      <c r="H304" s="13">
        <f t="shared" si="4"/>
        <v>5.1392802752813441E-3</v>
      </c>
    </row>
    <row r="305" spans="1:8" x14ac:dyDescent="0.3">
      <c r="A305" s="14">
        <v>43543</v>
      </c>
      <c r="B305" s="13">
        <v>47.087502000000001</v>
      </c>
      <c r="C305" s="13">
        <v>47.247501</v>
      </c>
      <c r="D305" s="13">
        <v>46.48</v>
      </c>
      <c r="E305" s="13">
        <v>46.6325</v>
      </c>
      <c r="F305" s="13">
        <v>45.201588000000001</v>
      </c>
      <c r="G305" s="13">
        <v>126585600</v>
      </c>
      <c r="H305" s="13">
        <f t="shared" si="4"/>
        <v>1.3724456109268982E-2</v>
      </c>
    </row>
    <row r="306" spans="1:8" x14ac:dyDescent="0.3">
      <c r="A306" s="14">
        <v>43544</v>
      </c>
      <c r="B306" s="13">
        <v>46.557499</v>
      </c>
      <c r="C306" s="13">
        <v>47.372501</v>
      </c>
      <c r="D306" s="13">
        <v>46.182499</v>
      </c>
      <c r="E306" s="13">
        <v>47.040000999999997</v>
      </c>
      <c r="F306" s="13">
        <v>45.596581</v>
      </c>
      <c r="G306" s="13">
        <v>124140800</v>
      </c>
      <c r="H306" s="13">
        <f t="shared" si="4"/>
        <v>-1.1255704326808431E-2</v>
      </c>
    </row>
    <row r="307" spans="1:8" x14ac:dyDescent="0.3">
      <c r="A307" s="14">
        <v>43545</v>
      </c>
      <c r="B307" s="13">
        <v>47.505001</v>
      </c>
      <c r="C307" s="13">
        <v>49.082500000000003</v>
      </c>
      <c r="D307" s="13">
        <v>47.452499000000003</v>
      </c>
      <c r="E307" s="13">
        <v>48.772499000000003</v>
      </c>
      <c r="F307" s="13">
        <v>47.275931999999997</v>
      </c>
      <c r="G307" s="13">
        <v>204136800</v>
      </c>
      <c r="H307" s="13">
        <f t="shared" si="4"/>
        <v>2.0351222044809582E-2</v>
      </c>
    </row>
    <row r="308" spans="1:8" x14ac:dyDescent="0.3">
      <c r="A308" s="14">
        <v>43546</v>
      </c>
      <c r="B308" s="13">
        <v>48.834999000000003</v>
      </c>
      <c r="C308" s="13">
        <v>49.422500999999997</v>
      </c>
      <c r="D308" s="13">
        <v>47.695</v>
      </c>
      <c r="E308" s="13">
        <v>47.762501</v>
      </c>
      <c r="F308" s="13">
        <v>46.296920999999998</v>
      </c>
      <c r="G308" s="13">
        <v>169630800</v>
      </c>
      <c r="H308" s="13">
        <f t="shared" si="4"/>
        <v>2.7997010251615474E-2</v>
      </c>
    </row>
    <row r="309" spans="1:8" x14ac:dyDescent="0.3">
      <c r="A309" s="14">
        <v>43549</v>
      </c>
      <c r="B309" s="13">
        <v>47.877499</v>
      </c>
      <c r="C309" s="13">
        <v>47.994999</v>
      </c>
      <c r="D309" s="13">
        <v>46.650002000000001</v>
      </c>
      <c r="E309" s="13">
        <v>47.185001</v>
      </c>
      <c r="F309" s="13">
        <v>45.737147999999998</v>
      </c>
      <c r="G309" s="13">
        <v>175381200</v>
      </c>
      <c r="H309" s="13">
        <f t="shared" si="4"/>
        <v>-1.9606839758510141E-2</v>
      </c>
    </row>
    <row r="310" spans="1:8" x14ac:dyDescent="0.3">
      <c r="A310" s="14">
        <v>43550</v>
      </c>
      <c r="B310" s="13">
        <v>47.915000999999997</v>
      </c>
      <c r="C310" s="13">
        <v>48.220001000000003</v>
      </c>
      <c r="D310" s="13">
        <v>46.145000000000003</v>
      </c>
      <c r="E310" s="13">
        <v>46.697498000000003</v>
      </c>
      <c r="F310" s="13">
        <v>45.264591000000003</v>
      </c>
      <c r="G310" s="13">
        <v>199202000</v>
      </c>
      <c r="H310" s="13">
        <f t="shared" si="4"/>
        <v>7.8329070614144595E-4</v>
      </c>
    </row>
    <row r="311" spans="1:8" x14ac:dyDescent="0.3">
      <c r="A311" s="14">
        <v>43551</v>
      </c>
      <c r="B311" s="13">
        <v>47.1875</v>
      </c>
      <c r="C311" s="13">
        <v>47.439999</v>
      </c>
      <c r="D311" s="13">
        <v>46.637501</v>
      </c>
      <c r="E311" s="13">
        <v>47.1175</v>
      </c>
      <c r="F311" s="13">
        <v>45.671706999999998</v>
      </c>
      <c r="G311" s="13">
        <v>119393600</v>
      </c>
      <c r="H311" s="13">
        <f t="shared" si="4"/>
        <v>-1.5183157358172583E-2</v>
      </c>
    </row>
    <row r="312" spans="1:8" x14ac:dyDescent="0.3">
      <c r="A312" s="14">
        <v>43552</v>
      </c>
      <c r="B312" s="13">
        <v>47.237499</v>
      </c>
      <c r="C312" s="13">
        <v>47.389999000000003</v>
      </c>
      <c r="D312" s="13">
        <v>46.8825</v>
      </c>
      <c r="E312" s="13">
        <v>47.18</v>
      </c>
      <c r="F312" s="13">
        <v>45.732300000000002</v>
      </c>
      <c r="G312" s="13">
        <v>83121600</v>
      </c>
      <c r="H312" s="13">
        <f t="shared" si="4"/>
        <v>1.0595814569536357E-3</v>
      </c>
    </row>
    <row r="313" spans="1:8" x14ac:dyDescent="0.3">
      <c r="A313" s="14">
        <v>43553</v>
      </c>
      <c r="B313" s="13">
        <v>47.457500000000003</v>
      </c>
      <c r="C313" s="13">
        <v>47.52</v>
      </c>
      <c r="D313" s="13">
        <v>47.134998000000003</v>
      </c>
      <c r="E313" s="13">
        <v>47.487499</v>
      </c>
      <c r="F313" s="13">
        <v>46.030365000000003</v>
      </c>
      <c r="G313" s="13">
        <v>94256000</v>
      </c>
      <c r="H313" s="13">
        <f t="shared" si="4"/>
        <v>4.657338018678835E-3</v>
      </c>
    </row>
    <row r="314" spans="1:8" x14ac:dyDescent="0.3">
      <c r="A314" s="14">
        <v>43556</v>
      </c>
      <c r="B314" s="13">
        <v>47.91</v>
      </c>
      <c r="C314" s="13">
        <v>47.919998</v>
      </c>
      <c r="D314" s="13">
        <v>47.095001000000003</v>
      </c>
      <c r="E314" s="13">
        <v>47.810001</v>
      </c>
      <c r="F314" s="13">
        <v>46.342959999999998</v>
      </c>
      <c r="G314" s="13">
        <v>111448000</v>
      </c>
      <c r="H314" s="13">
        <f t="shared" si="4"/>
        <v>9.5348469683399547E-3</v>
      </c>
    </row>
    <row r="315" spans="1:8" x14ac:dyDescent="0.3">
      <c r="A315" s="14">
        <v>43557</v>
      </c>
      <c r="B315" s="13">
        <v>47.772499000000003</v>
      </c>
      <c r="C315" s="13">
        <v>48.615001999999997</v>
      </c>
      <c r="D315" s="13">
        <v>47.762501</v>
      </c>
      <c r="E315" s="13">
        <v>48.505001</v>
      </c>
      <c r="F315" s="13">
        <v>47.016635999999998</v>
      </c>
      <c r="G315" s="13">
        <v>91062800</v>
      </c>
      <c r="H315" s="13">
        <f t="shared" si="4"/>
        <v>-2.8699853892714092E-3</v>
      </c>
    </row>
    <row r="316" spans="1:8" x14ac:dyDescent="0.3">
      <c r="A316" s="14">
        <v>43558</v>
      </c>
      <c r="B316" s="13">
        <v>48.3125</v>
      </c>
      <c r="C316" s="13">
        <v>49.125</v>
      </c>
      <c r="D316" s="13">
        <v>48.287497999999999</v>
      </c>
      <c r="E316" s="13">
        <v>48.837502000000001</v>
      </c>
      <c r="F316" s="13">
        <v>47.338932</v>
      </c>
      <c r="G316" s="13">
        <v>93087200</v>
      </c>
      <c r="H316" s="13">
        <f t="shared" si="4"/>
        <v>1.130359540119508E-2</v>
      </c>
    </row>
    <row r="317" spans="1:8" x14ac:dyDescent="0.3">
      <c r="A317" s="14">
        <v>43559</v>
      </c>
      <c r="B317" s="13">
        <v>48.697498000000003</v>
      </c>
      <c r="C317" s="13">
        <v>49.092498999999997</v>
      </c>
      <c r="D317" s="13">
        <v>48.284999999999997</v>
      </c>
      <c r="E317" s="13">
        <v>48.922500999999997</v>
      </c>
      <c r="F317" s="13">
        <v>47.421329</v>
      </c>
      <c r="G317" s="13">
        <v>76457200</v>
      </c>
      <c r="H317" s="13">
        <f t="shared" si="4"/>
        <v>7.9689107373868678E-3</v>
      </c>
    </row>
    <row r="318" spans="1:8" x14ac:dyDescent="0.3">
      <c r="A318" s="14">
        <v>43560</v>
      </c>
      <c r="B318" s="13">
        <v>49.112499</v>
      </c>
      <c r="C318" s="13">
        <v>49.275002000000001</v>
      </c>
      <c r="D318" s="13">
        <v>48.982498</v>
      </c>
      <c r="E318" s="13">
        <v>49.25</v>
      </c>
      <c r="F318" s="13">
        <v>47.738770000000002</v>
      </c>
      <c r="G318" s="13">
        <v>74106400</v>
      </c>
      <c r="H318" s="13">
        <f t="shared" si="4"/>
        <v>8.5220189341143684E-3</v>
      </c>
    </row>
    <row r="319" spans="1:8" x14ac:dyDescent="0.3">
      <c r="A319" s="14">
        <v>43563</v>
      </c>
      <c r="B319" s="13">
        <v>49.104999999999997</v>
      </c>
      <c r="C319" s="13">
        <v>50.057499</v>
      </c>
      <c r="D319" s="13">
        <v>49.084999000000003</v>
      </c>
      <c r="E319" s="13">
        <v>50.025002000000001</v>
      </c>
      <c r="F319" s="13">
        <v>48.489998</v>
      </c>
      <c r="G319" s="13">
        <v>103526800</v>
      </c>
      <c r="H319" s="13">
        <f t="shared" si="4"/>
        <v>-1.5269025508155896E-4</v>
      </c>
    </row>
    <row r="320" spans="1:8" x14ac:dyDescent="0.3">
      <c r="A320" s="14">
        <v>43564</v>
      </c>
      <c r="B320" s="13">
        <v>50.080002</v>
      </c>
      <c r="C320" s="13">
        <v>50.712502000000001</v>
      </c>
      <c r="D320" s="13">
        <v>49.807499</v>
      </c>
      <c r="E320" s="13">
        <v>49.875</v>
      </c>
      <c r="F320" s="13">
        <v>48.344588999999999</v>
      </c>
      <c r="G320" s="13">
        <v>143072800</v>
      </c>
      <c r="H320" s="13">
        <f t="shared" si="4"/>
        <v>1.9855452601568142E-2</v>
      </c>
    </row>
    <row r="321" spans="1:8" x14ac:dyDescent="0.3">
      <c r="A321" s="14">
        <v>43565</v>
      </c>
      <c r="B321" s="13">
        <v>49.669998</v>
      </c>
      <c r="C321" s="13">
        <v>50.185001</v>
      </c>
      <c r="D321" s="13">
        <v>49.544998</v>
      </c>
      <c r="E321" s="13">
        <v>50.154998999999997</v>
      </c>
      <c r="F321" s="13">
        <v>48.616000999999997</v>
      </c>
      <c r="G321" s="13">
        <v>86781200</v>
      </c>
      <c r="H321" s="13">
        <f t="shared" si="4"/>
        <v>-8.1869805037148493E-3</v>
      </c>
    </row>
    <row r="322" spans="1:8" x14ac:dyDescent="0.3">
      <c r="A322" s="14">
        <v>43566</v>
      </c>
      <c r="B322" s="13">
        <v>50.212502000000001</v>
      </c>
      <c r="C322" s="13">
        <v>50.25</v>
      </c>
      <c r="D322" s="13">
        <v>49.610000999999997</v>
      </c>
      <c r="E322" s="13">
        <v>49.737499</v>
      </c>
      <c r="F322" s="13">
        <v>48.211314999999999</v>
      </c>
      <c r="G322" s="13">
        <v>83603200</v>
      </c>
      <c r="H322" s="13">
        <f t="shared" si="4"/>
        <v>1.0922166737353221E-2</v>
      </c>
    </row>
    <row r="323" spans="1:8" x14ac:dyDescent="0.3">
      <c r="A323" s="14">
        <v>43567</v>
      </c>
      <c r="B323" s="13">
        <v>49.799999</v>
      </c>
      <c r="C323" s="13">
        <v>50.034999999999997</v>
      </c>
      <c r="D323" s="13">
        <v>49.052501999999997</v>
      </c>
      <c r="E323" s="13">
        <v>49.717498999999997</v>
      </c>
      <c r="F323" s="13">
        <v>48.191929000000002</v>
      </c>
      <c r="G323" s="13">
        <v>111042800</v>
      </c>
      <c r="H323" s="13">
        <f t="shared" si="4"/>
        <v>-8.2151453038528319E-3</v>
      </c>
    </row>
    <row r="324" spans="1:8" x14ac:dyDescent="0.3">
      <c r="A324" s="14">
        <v>43570</v>
      </c>
      <c r="B324" s="13">
        <v>49.645000000000003</v>
      </c>
      <c r="C324" s="13">
        <v>49.962502000000001</v>
      </c>
      <c r="D324" s="13">
        <v>49.502499</v>
      </c>
      <c r="E324" s="13">
        <v>49.807499</v>
      </c>
      <c r="F324" s="13">
        <v>48.279162999999997</v>
      </c>
      <c r="G324" s="13">
        <v>70146400</v>
      </c>
      <c r="H324" s="13">
        <f t="shared" ref="H324:H387" si="5">(B324-B323)/B323</f>
        <v>-3.1124297813740227E-3</v>
      </c>
    </row>
    <row r="325" spans="1:8" x14ac:dyDescent="0.3">
      <c r="A325" s="14">
        <v>43571</v>
      </c>
      <c r="B325" s="13">
        <v>49.865001999999997</v>
      </c>
      <c r="C325" s="13">
        <v>50.342498999999997</v>
      </c>
      <c r="D325" s="13">
        <v>49.639999000000003</v>
      </c>
      <c r="E325" s="13">
        <v>49.8125</v>
      </c>
      <c r="F325" s="13">
        <v>48.284008</v>
      </c>
      <c r="G325" s="13">
        <v>102785600</v>
      </c>
      <c r="H325" s="13">
        <f t="shared" si="5"/>
        <v>4.431503676100187E-3</v>
      </c>
    </row>
    <row r="326" spans="1:8" x14ac:dyDescent="0.3">
      <c r="A326" s="14">
        <v>43572</v>
      </c>
      <c r="B326" s="13">
        <v>49.884998000000003</v>
      </c>
      <c r="C326" s="13">
        <v>50.845001000000003</v>
      </c>
      <c r="D326" s="13">
        <v>49.652500000000003</v>
      </c>
      <c r="E326" s="13">
        <v>50.782501000000003</v>
      </c>
      <c r="F326" s="13">
        <v>49.224251000000002</v>
      </c>
      <c r="G326" s="13">
        <v>115627200</v>
      </c>
      <c r="H326" s="13">
        <f t="shared" si="5"/>
        <v>4.0100269122632587E-4</v>
      </c>
    </row>
    <row r="327" spans="1:8" x14ac:dyDescent="0.3">
      <c r="A327" s="14">
        <v>43573</v>
      </c>
      <c r="B327" s="13">
        <v>50.779998999999997</v>
      </c>
      <c r="C327" s="13">
        <v>51.037497999999999</v>
      </c>
      <c r="D327" s="13">
        <v>50.630001</v>
      </c>
      <c r="E327" s="13">
        <v>50.965000000000003</v>
      </c>
      <c r="F327" s="13">
        <v>49.401150000000001</v>
      </c>
      <c r="G327" s="13">
        <v>96783200</v>
      </c>
      <c r="H327" s="13">
        <f t="shared" si="5"/>
        <v>1.7941285674703114E-2</v>
      </c>
    </row>
    <row r="328" spans="1:8" x14ac:dyDescent="0.3">
      <c r="A328" s="14">
        <v>43577</v>
      </c>
      <c r="B328" s="13">
        <v>50.707500000000003</v>
      </c>
      <c r="C328" s="13">
        <v>51.235000999999997</v>
      </c>
      <c r="D328" s="13">
        <v>50.584999000000003</v>
      </c>
      <c r="E328" s="13">
        <v>51.1325</v>
      </c>
      <c r="F328" s="13">
        <v>49.563510999999998</v>
      </c>
      <c r="G328" s="13">
        <v>77758000</v>
      </c>
      <c r="H328" s="13">
        <f t="shared" si="5"/>
        <v>-1.4277077870756443E-3</v>
      </c>
    </row>
    <row r="329" spans="1:8" x14ac:dyDescent="0.3">
      <c r="A329" s="14">
        <v>43578</v>
      </c>
      <c r="B329" s="13">
        <v>51.107498</v>
      </c>
      <c r="C329" s="13">
        <v>51.9375</v>
      </c>
      <c r="D329" s="13">
        <v>50.974997999999999</v>
      </c>
      <c r="E329" s="13">
        <v>51.869999</v>
      </c>
      <c r="F329" s="13">
        <v>50.278373999999999</v>
      </c>
      <c r="G329" s="13">
        <v>93292000</v>
      </c>
      <c r="H329" s="13">
        <f t="shared" si="5"/>
        <v>7.8883399891534096E-3</v>
      </c>
    </row>
    <row r="330" spans="1:8" x14ac:dyDescent="0.3">
      <c r="A330" s="14">
        <v>43579</v>
      </c>
      <c r="B330" s="13">
        <v>51.84</v>
      </c>
      <c r="C330" s="13">
        <v>52.119999</v>
      </c>
      <c r="D330" s="13">
        <v>51.762501</v>
      </c>
      <c r="E330" s="13">
        <v>51.790000999999997</v>
      </c>
      <c r="F330" s="13">
        <v>50.200839999999999</v>
      </c>
      <c r="G330" s="13">
        <v>70162400</v>
      </c>
      <c r="H330" s="13">
        <f t="shared" si="5"/>
        <v>1.4332574057920107E-2</v>
      </c>
    </row>
    <row r="331" spans="1:8" x14ac:dyDescent="0.3">
      <c r="A331" s="14">
        <v>43580</v>
      </c>
      <c r="B331" s="13">
        <v>51.707500000000003</v>
      </c>
      <c r="C331" s="13">
        <v>51.939999</v>
      </c>
      <c r="D331" s="13">
        <v>51.279998999999997</v>
      </c>
      <c r="E331" s="13">
        <v>51.32</v>
      </c>
      <c r="F331" s="13">
        <v>49.745258</v>
      </c>
      <c r="G331" s="13">
        <v>74172800</v>
      </c>
      <c r="H331" s="13">
        <f t="shared" si="5"/>
        <v>-2.5559413580246966E-3</v>
      </c>
    </row>
    <row r="332" spans="1:8" x14ac:dyDescent="0.3">
      <c r="A332" s="14">
        <v>43581</v>
      </c>
      <c r="B332" s="13">
        <v>51.224997999999999</v>
      </c>
      <c r="C332" s="13">
        <v>51.25</v>
      </c>
      <c r="D332" s="13">
        <v>50.529998999999997</v>
      </c>
      <c r="E332" s="13">
        <v>51.075001</v>
      </c>
      <c r="F332" s="13">
        <v>49.507767000000001</v>
      </c>
      <c r="G332" s="13">
        <v>74596400</v>
      </c>
      <c r="H332" s="13">
        <f t="shared" si="5"/>
        <v>-9.3313735918387798E-3</v>
      </c>
    </row>
    <row r="333" spans="1:8" x14ac:dyDescent="0.3">
      <c r="A333" s="14">
        <v>43584</v>
      </c>
      <c r="B333" s="13">
        <v>51.099997999999999</v>
      </c>
      <c r="C333" s="13">
        <v>51.4925</v>
      </c>
      <c r="D333" s="13">
        <v>50.965000000000003</v>
      </c>
      <c r="E333" s="13">
        <v>51.152500000000003</v>
      </c>
      <c r="F333" s="13">
        <v>49.582897000000003</v>
      </c>
      <c r="G333" s="13">
        <v>88818800</v>
      </c>
      <c r="H333" s="13">
        <f t="shared" si="5"/>
        <v>-2.4402148341713943E-3</v>
      </c>
    </row>
    <row r="334" spans="1:8" x14ac:dyDescent="0.3">
      <c r="A334" s="14">
        <v>43585</v>
      </c>
      <c r="B334" s="13">
        <v>50.764999000000003</v>
      </c>
      <c r="C334" s="13">
        <v>50.849997999999999</v>
      </c>
      <c r="D334" s="13">
        <v>49.777500000000003</v>
      </c>
      <c r="E334" s="13">
        <v>50.167499999999997</v>
      </c>
      <c r="F334" s="13">
        <v>48.628117000000003</v>
      </c>
      <c r="G334" s="13">
        <v>186139600</v>
      </c>
      <c r="H334" s="13">
        <f t="shared" si="5"/>
        <v>-6.5557536812427325E-3</v>
      </c>
    </row>
    <row r="335" spans="1:8" x14ac:dyDescent="0.3">
      <c r="A335" s="14">
        <v>43586</v>
      </c>
      <c r="B335" s="13">
        <v>52.470001000000003</v>
      </c>
      <c r="C335" s="13">
        <v>53.827499000000003</v>
      </c>
      <c r="D335" s="13">
        <v>52.307499</v>
      </c>
      <c r="E335" s="13">
        <v>52.630001</v>
      </c>
      <c r="F335" s="13">
        <v>51.015059999999998</v>
      </c>
      <c r="G335" s="13">
        <v>259309200</v>
      </c>
      <c r="H335" s="13">
        <f t="shared" si="5"/>
        <v>3.3586172236504924E-2</v>
      </c>
    </row>
    <row r="336" spans="1:8" x14ac:dyDescent="0.3">
      <c r="A336" s="14">
        <v>43587</v>
      </c>
      <c r="B336" s="13">
        <v>52.459999000000003</v>
      </c>
      <c r="C336" s="13">
        <v>53.162497999999999</v>
      </c>
      <c r="D336" s="13">
        <v>52.032501000000003</v>
      </c>
      <c r="E336" s="13">
        <v>52.287497999999999</v>
      </c>
      <c r="F336" s="13">
        <v>50.683070999999998</v>
      </c>
      <c r="G336" s="13">
        <v>127985200</v>
      </c>
      <c r="H336" s="13">
        <f t="shared" si="5"/>
        <v>-1.9062320963172968E-4</v>
      </c>
    </row>
    <row r="337" spans="1:8" x14ac:dyDescent="0.3">
      <c r="A337" s="14">
        <v>43588</v>
      </c>
      <c r="B337" s="13">
        <v>52.722499999999997</v>
      </c>
      <c r="C337" s="13">
        <v>52.959999000000003</v>
      </c>
      <c r="D337" s="13">
        <v>52.557499</v>
      </c>
      <c r="E337" s="13">
        <v>52.9375</v>
      </c>
      <c r="F337" s="13">
        <v>51.313125999999997</v>
      </c>
      <c r="G337" s="13">
        <v>83569600</v>
      </c>
      <c r="H337" s="13">
        <f t="shared" si="5"/>
        <v>5.0038315860431717E-3</v>
      </c>
    </row>
    <row r="338" spans="1:8" x14ac:dyDescent="0.3">
      <c r="A338" s="14">
        <v>43591</v>
      </c>
      <c r="B338" s="13">
        <v>51.072498000000003</v>
      </c>
      <c r="C338" s="13">
        <v>52.209999000000003</v>
      </c>
      <c r="D338" s="13">
        <v>50.875</v>
      </c>
      <c r="E338" s="13">
        <v>52.119999</v>
      </c>
      <c r="F338" s="13">
        <v>50.520710000000001</v>
      </c>
      <c r="G338" s="13">
        <v>129772400</v>
      </c>
      <c r="H338" s="13">
        <f t="shared" si="5"/>
        <v>-3.1295974204561497E-2</v>
      </c>
    </row>
    <row r="339" spans="1:8" x14ac:dyDescent="0.3">
      <c r="A339" s="14">
        <v>43592</v>
      </c>
      <c r="B339" s="13">
        <v>51.470001000000003</v>
      </c>
      <c r="C339" s="13">
        <v>51.854999999999997</v>
      </c>
      <c r="D339" s="13">
        <v>50.207500000000003</v>
      </c>
      <c r="E339" s="13">
        <v>50.715000000000003</v>
      </c>
      <c r="F339" s="13">
        <v>49.158816999999999</v>
      </c>
      <c r="G339" s="13">
        <v>155054800</v>
      </c>
      <c r="H339" s="13">
        <f t="shared" si="5"/>
        <v>7.7831125471873406E-3</v>
      </c>
    </row>
    <row r="340" spans="1:8" x14ac:dyDescent="0.3">
      <c r="A340" s="14">
        <v>43593</v>
      </c>
      <c r="B340" s="13">
        <v>50.474997999999999</v>
      </c>
      <c r="C340" s="13">
        <v>51.334999000000003</v>
      </c>
      <c r="D340" s="13">
        <v>50.4375</v>
      </c>
      <c r="E340" s="13">
        <v>50.724997999999999</v>
      </c>
      <c r="F340" s="13">
        <v>49.168517999999999</v>
      </c>
      <c r="G340" s="13">
        <v>105358000</v>
      </c>
      <c r="H340" s="13">
        <f t="shared" si="5"/>
        <v>-1.9331707415354508E-2</v>
      </c>
    </row>
    <row r="341" spans="1:8" x14ac:dyDescent="0.3">
      <c r="A341" s="14">
        <v>43594</v>
      </c>
      <c r="B341" s="13">
        <v>50.099997999999999</v>
      </c>
      <c r="C341" s="13">
        <v>50.419998</v>
      </c>
      <c r="D341" s="13">
        <v>49.165000999999997</v>
      </c>
      <c r="E341" s="13">
        <v>50.18</v>
      </c>
      <c r="F341" s="13">
        <v>48.640244000000003</v>
      </c>
      <c r="G341" s="13">
        <v>139634400</v>
      </c>
      <c r="H341" s="13">
        <f t="shared" si="5"/>
        <v>-7.4294207995808147E-3</v>
      </c>
    </row>
    <row r="342" spans="1:8" x14ac:dyDescent="0.3">
      <c r="A342" s="14">
        <v>43595</v>
      </c>
      <c r="B342" s="13">
        <v>49.354999999999997</v>
      </c>
      <c r="C342" s="13">
        <v>49.712502000000001</v>
      </c>
      <c r="D342" s="13">
        <v>48.192501</v>
      </c>
      <c r="E342" s="13">
        <v>49.294998</v>
      </c>
      <c r="F342" s="13">
        <v>47.966403999999997</v>
      </c>
      <c r="G342" s="13">
        <v>164834800</v>
      </c>
      <c r="H342" s="13">
        <f t="shared" si="5"/>
        <v>-1.4870220154499857E-2</v>
      </c>
    </row>
    <row r="343" spans="1:8" x14ac:dyDescent="0.3">
      <c r="A343" s="14">
        <v>43598</v>
      </c>
      <c r="B343" s="13">
        <v>46.927501999999997</v>
      </c>
      <c r="C343" s="13">
        <v>47.369999</v>
      </c>
      <c r="D343" s="13">
        <v>45.712502000000001</v>
      </c>
      <c r="E343" s="13">
        <v>46.43</v>
      </c>
      <c r="F343" s="13">
        <v>45.178615999999998</v>
      </c>
      <c r="G343" s="13">
        <v>229722400</v>
      </c>
      <c r="H343" s="13">
        <f t="shared" si="5"/>
        <v>-4.9184439266538343E-2</v>
      </c>
    </row>
    <row r="344" spans="1:8" x14ac:dyDescent="0.3">
      <c r="A344" s="14">
        <v>43599</v>
      </c>
      <c r="B344" s="13">
        <v>46.602500999999997</v>
      </c>
      <c r="C344" s="13">
        <v>47.424999</v>
      </c>
      <c r="D344" s="13">
        <v>46.352500999999997</v>
      </c>
      <c r="E344" s="13">
        <v>47.165000999999997</v>
      </c>
      <c r="F344" s="13">
        <v>45.893813999999999</v>
      </c>
      <c r="G344" s="13">
        <v>146118800</v>
      </c>
      <c r="H344" s="13">
        <f t="shared" si="5"/>
        <v>-6.9255977017485468E-3</v>
      </c>
    </row>
    <row r="345" spans="1:8" x14ac:dyDescent="0.3">
      <c r="A345" s="14">
        <v>43600</v>
      </c>
      <c r="B345" s="13">
        <v>46.567501</v>
      </c>
      <c r="C345" s="13">
        <v>47.9375</v>
      </c>
      <c r="D345" s="13">
        <v>46.505001</v>
      </c>
      <c r="E345" s="13">
        <v>47.73</v>
      </c>
      <c r="F345" s="13">
        <v>46.443587999999998</v>
      </c>
      <c r="G345" s="13">
        <v>106178800</v>
      </c>
      <c r="H345" s="13">
        <f t="shared" si="5"/>
        <v>-7.5103265380535242E-4</v>
      </c>
    </row>
    <row r="346" spans="1:8" x14ac:dyDescent="0.3">
      <c r="A346" s="14">
        <v>43601</v>
      </c>
      <c r="B346" s="13">
        <v>47.477500999999997</v>
      </c>
      <c r="C346" s="13">
        <v>48.1175</v>
      </c>
      <c r="D346" s="13">
        <v>47.209999000000003</v>
      </c>
      <c r="E346" s="13">
        <v>47.52</v>
      </c>
      <c r="F346" s="13">
        <v>46.239238999999998</v>
      </c>
      <c r="G346" s="13">
        <v>132125600</v>
      </c>
      <c r="H346" s="13">
        <f t="shared" si="5"/>
        <v>1.9541525322563404E-2</v>
      </c>
    </row>
    <row r="347" spans="1:8" x14ac:dyDescent="0.3">
      <c r="A347" s="14">
        <v>43602</v>
      </c>
      <c r="B347" s="13">
        <v>46.732498</v>
      </c>
      <c r="C347" s="13">
        <v>47.724997999999999</v>
      </c>
      <c r="D347" s="13">
        <v>46.689999</v>
      </c>
      <c r="E347" s="13">
        <v>47.25</v>
      </c>
      <c r="F347" s="13">
        <v>45.976523999999998</v>
      </c>
      <c r="G347" s="13">
        <v>131516400</v>
      </c>
      <c r="H347" s="13">
        <f t="shared" si="5"/>
        <v>-1.5691706267353816E-2</v>
      </c>
    </row>
    <row r="348" spans="1:8" x14ac:dyDescent="0.3">
      <c r="A348" s="14">
        <v>43605</v>
      </c>
      <c r="B348" s="13">
        <v>45.880001</v>
      </c>
      <c r="C348" s="13">
        <v>46.087502000000001</v>
      </c>
      <c r="D348" s="13">
        <v>45.07</v>
      </c>
      <c r="E348" s="13">
        <v>45.772499000000003</v>
      </c>
      <c r="F348" s="13">
        <v>44.538837000000001</v>
      </c>
      <c r="G348" s="13">
        <v>154449200</v>
      </c>
      <c r="H348" s="13">
        <f t="shared" si="5"/>
        <v>-1.8242059305282582E-2</v>
      </c>
    </row>
    <row r="349" spans="1:8" x14ac:dyDescent="0.3">
      <c r="A349" s="14">
        <v>43606</v>
      </c>
      <c r="B349" s="13">
        <v>46.305</v>
      </c>
      <c r="C349" s="13">
        <v>47</v>
      </c>
      <c r="D349" s="13">
        <v>46.174999</v>
      </c>
      <c r="E349" s="13">
        <v>46.650002000000001</v>
      </c>
      <c r="F349" s="13">
        <v>45.392688999999997</v>
      </c>
      <c r="G349" s="13">
        <v>113459200</v>
      </c>
      <c r="H349" s="13">
        <f t="shared" si="5"/>
        <v>9.2632735557263753E-3</v>
      </c>
    </row>
    <row r="350" spans="1:8" x14ac:dyDescent="0.3">
      <c r="A350" s="14">
        <v>43607</v>
      </c>
      <c r="B350" s="13">
        <v>46.165000999999997</v>
      </c>
      <c r="C350" s="13">
        <v>46.427501999999997</v>
      </c>
      <c r="D350" s="13">
        <v>45.637501</v>
      </c>
      <c r="E350" s="13">
        <v>45.695</v>
      </c>
      <c r="F350" s="13">
        <v>44.463428</v>
      </c>
      <c r="G350" s="13">
        <v>118994400</v>
      </c>
      <c r="H350" s="13">
        <f t="shared" si="5"/>
        <v>-3.0234099989202698E-3</v>
      </c>
    </row>
    <row r="351" spans="1:8" x14ac:dyDescent="0.3">
      <c r="A351" s="14">
        <v>43608</v>
      </c>
      <c r="B351" s="13">
        <v>44.950001</v>
      </c>
      <c r="C351" s="13">
        <v>45.134998000000003</v>
      </c>
      <c r="D351" s="13">
        <v>44.452499000000003</v>
      </c>
      <c r="E351" s="13">
        <v>44.915000999999997</v>
      </c>
      <c r="F351" s="13">
        <v>43.704453000000001</v>
      </c>
      <c r="G351" s="13">
        <v>146118800</v>
      </c>
      <c r="H351" s="13">
        <f t="shared" si="5"/>
        <v>-2.631863909198218E-2</v>
      </c>
    </row>
    <row r="352" spans="1:8" x14ac:dyDescent="0.3">
      <c r="A352" s="14">
        <v>43609</v>
      </c>
      <c r="B352" s="13">
        <v>45.049999</v>
      </c>
      <c r="C352" s="13">
        <v>45.534999999999997</v>
      </c>
      <c r="D352" s="13">
        <v>44.654998999999997</v>
      </c>
      <c r="E352" s="13">
        <v>44.7425</v>
      </c>
      <c r="F352" s="13">
        <v>43.536602000000002</v>
      </c>
      <c r="G352" s="13">
        <v>94858800</v>
      </c>
      <c r="H352" s="13">
        <f t="shared" si="5"/>
        <v>2.22464956118687E-3</v>
      </c>
    </row>
    <row r="353" spans="1:8" x14ac:dyDescent="0.3">
      <c r="A353" s="14">
        <v>43613</v>
      </c>
      <c r="B353" s="13">
        <v>44.73</v>
      </c>
      <c r="C353" s="13">
        <v>45.147499000000003</v>
      </c>
      <c r="D353" s="13">
        <v>44.477500999999997</v>
      </c>
      <c r="E353" s="13">
        <v>44.557499</v>
      </c>
      <c r="F353" s="13">
        <v>43.356583000000001</v>
      </c>
      <c r="G353" s="13">
        <v>111792800</v>
      </c>
      <c r="H353" s="13">
        <f t="shared" si="5"/>
        <v>-7.1031966060643601E-3</v>
      </c>
    </row>
    <row r="354" spans="1:8" x14ac:dyDescent="0.3">
      <c r="A354" s="14">
        <v>43614</v>
      </c>
      <c r="B354" s="13">
        <v>44.104999999999997</v>
      </c>
      <c r="C354" s="13">
        <v>44.837502000000001</v>
      </c>
      <c r="D354" s="13">
        <v>44</v>
      </c>
      <c r="E354" s="13">
        <v>44.345001000000003</v>
      </c>
      <c r="F354" s="13">
        <v>43.149811</v>
      </c>
      <c r="G354" s="13">
        <v>113924800</v>
      </c>
      <c r="H354" s="13">
        <f t="shared" si="5"/>
        <v>-1.3972725240330875E-2</v>
      </c>
    </row>
    <row r="355" spans="1:8" x14ac:dyDescent="0.3">
      <c r="A355" s="14">
        <v>43615</v>
      </c>
      <c r="B355" s="13">
        <v>44.487499</v>
      </c>
      <c r="C355" s="13">
        <v>44.807499</v>
      </c>
      <c r="D355" s="13">
        <v>44.167499999999997</v>
      </c>
      <c r="E355" s="13">
        <v>44.575001</v>
      </c>
      <c r="F355" s="13">
        <v>43.373615000000001</v>
      </c>
      <c r="G355" s="13">
        <v>84873600</v>
      </c>
      <c r="H355" s="13">
        <f t="shared" si="5"/>
        <v>8.6724634395193931E-3</v>
      </c>
    </row>
    <row r="356" spans="1:8" x14ac:dyDescent="0.3">
      <c r="A356" s="14">
        <v>43616</v>
      </c>
      <c r="B356" s="13">
        <v>44.057499</v>
      </c>
      <c r="C356" s="13">
        <v>44.497501</v>
      </c>
      <c r="D356" s="13">
        <v>43.747501</v>
      </c>
      <c r="E356" s="13">
        <v>43.767502</v>
      </c>
      <c r="F356" s="13">
        <v>42.587887000000002</v>
      </c>
      <c r="G356" s="13">
        <v>108174400</v>
      </c>
      <c r="H356" s="13">
        <f t="shared" si="5"/>
        <v>-9.6656366319895787E-3</v>
      </c>
    </row>
    <row r="357" spans="1:8" x14ac:dyDescent="0.3">
      <c r="A357" s="14">
        <v>43619</v>
      </c>
      <c r="B357" s="13">
        <v>43.900002000000001</v>
      </c>
      <c r="C357" s="13">
        <v>44.48</v>
      </c>
      <c r="D357" s="13">
        <v>42.567501</v>
      </c>
      <c r="E357" s="13">
        <v>43.325001</v>
      </c>
      <c r="F357" s="13">
        <v>42.157302999999999</v>
      </c>
      <c r="G357" s="13">
        <v>161584400</v>
      </c>
      <c r="H357" s="13">
        <f t="shared" si="5"/>
        <v>-3.5748057328446933E-3</v>
      </c>
    </row>
    <row r="358" spans="1:8" x14ac:dyDescent="0.3">
      <c r="A358" s="14">
        <v>43620</v>
      </c>
      <c r="B358" s="13">
        <v>43.860000999999997</v>
      </c>
      <c r="C358" s="13">
        <v>44.957500000000003</v>
      </c>
      <c r="D358" s="13">
        <v>43.630001</v>
      </c>
      <c r="E358" s="13">
        <v>44.91</v>
      </c>
      <c r="F358" s="13">
        <v>43.699589000000003</v>
      </c>
      <c r="G358" s="13">
        <v>123872000</v>
      </c>
      <c r="H358" s="13">
        <f t="shared" si="5"/>
        <v>-9.1118446873883344E-4</v>
      </c>
    </row>
    <row r="359" spans="1:8" x14ac:dyDescent="0.3">
      <c r="A359" s="14">
        <v>43621</v>
      </c>
      <c r="B359" s="13">
        <v>46.07</v>
      </c>
      <c r="C359" s="13">
        <v>46.247501</v>
      </c>
      <c r="D359" s="13">
        <v>45.284999999999997</v>
      </c>
      <c r="E359" s="13">
        <v>45.634998000000003</v>
      </c>
      <c r="F359" s="13">
        <v>44.405048000000001</v>
      </c>
      <c r="G359" s="13">
        <v>119093600</v>
      </c>
      <c r="H359" s="13">
        <f t="shared" si="5"/>
        <v>5.0387572950579815E-2</v>
      </c>
    </row>
    <row r="360" spans="1:8" x14ac:dyDescent="0.3">
      <c r="A360" s="14">
        <v>43622</v>
      </c>
      <c r="B360" s="13">
        <v>45.77</v>
      </c>
      <c r="C360" s="13">
        <v>46.3675</v>
      </c>
      <c r="D360" s="13">
        <v>45.537497999999999</v>
      </c>
      <c r="E360" s="13">
        <v>46.305</v>
      </c>
      <c r="F360" s="13">
        <v>45.056995000000001</v>
      </c>
      <c r="G360" s="13">
        <v>90105200</v>
      </c>
      <c r="H360" s="13">
        <f t="shared" si="5"/>
        <v>-6.5118298241805331E-3</v>
      </c>
    </row>
    <row r="361" spans="1:8" x14ac:dyDescent="0.3">
      <c r="A361" s="14">
        <v>43623</v>
      </c>
      <c r="B361" s="13">
        <v>46.627499</v>
      </c>
      <c r="C361" s="13">
        <v>47.98</v>
      </c>
      <c r="D361" s="13">
        <v>46.442501</v>
      </c>
      <c r="E361" s="13">
        <v>47.537497999999999</v>
      </c>
      <c r="F361" s="13">
        <v>46.256270999999998</v>
      </c>
      <c r="G361" s="13">
        <v>122737600</v>
      </c>
      <c r="H361" s="13">
        <f t="shared" si="5"/>
        <v>1.8734957395673959E-2</v>
      </c>
    </row>
    <row r="362" spans="1:8" x14ac:dyDescent="0.3">
      <c r="A362" s="14">
        <v>43626</v>
      </c>
      <c r="B362" s="13">
        <v>47.952499000000003</v>
      </c>
      <c r="C362" s="13">
        <v>48.842498999999997</v>
      </c>
      <c r="D362" s="13">
        <v>47.904998999999997</v>
      </c>
      <c r="E362" s="13">
        <v>48.145000000000003</v>
      </c>
      <c r="F362" s="13">
        <v>46.847400999999998</v>
      </c>
      <c r="G362" s="13">
        <v>104883600</v>
      </c>
      <c r="H362" s="13">
        <f t="shared" si="5"/>
        <v>2.8416707488428724E-2</v>
      </c>
    </row>
    <row r="363" spans="1:8" x14ac:dyDescent="0.3">
      <c r="A363" s="14">
        <v>43627</v>
      </c>
      <c r="B363" s="13">
        <v>48.715000000000003</v>
      </c>
      <c r="C363" s="13">
        <v>49</v>
      </c>
      <c r="D363" s="13">
        <v>48.400002000000001</v>
      </c>
      <c r="E363" s="13">
        <v>48.702499000000003</v>
      </c>
      <c r="F363" s="13">
        <v>47.389870000000002</v>
      </c>
      <c r="G363" s="13">
        <v>107731600</v>
      </c>
      <c r="H363" s="13">
        <f t="shared" si="5"/>
        <v>1.5901173367419294E-2</v>
      </c>
    </row>
    <row r="364" spans="1:8" x14ac:dyDescent="0.3">
      <c r="A364" s="14">
        <v>43628</v>
      </c>
      <c r="B364" s="13">
        <v>48.487499</v>
      </c>
      <c r="C364" s="13">
        <v>48.9925</v>
      </c>
      <c r="D364" s="13">
        <v>48.347499999999997</v>
      </c>
      <c r="E364" s="13">
        <v>48.547500999999997</v>
      </c>
      <c r="F364" s="13">
        <v>47.239040000000003</v>
      </c>
      <c r="G364" s="13">
        <v>73012800</v>
      </c>
      <c r="H364" s="13">
        <f t="shared" si="5"/>
        <v>-4.6700400287386576E-3</v>
      </c>
    </row>
    <row r="365" spans="1:8" x14ac:dyDescent="0.3">
      <c r="A365" s="14">
        <v>43629</v>
      </c>
      <c r="B365" s="13">
        <v>48.674999</v>
      </c>
      <c r="C365" s="13">
        <v>49.197498000000003</v>
      </c>
      <c r="D365" s="13">
        <v>48.400002000000001</v>
      </c>
      <c r="E365" s="13">
        <v>48.537497999999999</v>
      </c>
      <c r="F365" s="13">
        <v>47.229317000000002</v>
      </c>
      <c r="G365" s="13">
        <v>86698400</v>
      </c>
      <c r="H365" s="13">
        <f t="shared" si="5"/>
        <v>3.8669761045006675E-3</v>
      </c>
    </row>
    <row r="366" spans="1:8" x14ac:dyDescent="0.3">
      <c r="A366" s="14">
        <v>43630</v>
      </c>
      <c r="B366" s="13">
        <v>47.887501</v>
      </c>
      <c r="C366" s="13">
        <v>48.397499000000003</v>
      </c>
      <c r="D366" s="13">
        <v>47.575001</v>
      </c>
      <c r="E366" s="13">
        <v>48.185001</v>
      </c>
      <c r="F366" s="13">
        <v>46.886322</v>
      </c>
      <c r="G366" s="13">
        <v>75046000</v>
      </c>
      <c r="H366" s="13">
        <f t="shared" si="5"/>
        <v>-1.6178695761246947E-2</v>
      </c>
    </row>
    <row r="367" spans="1:8" x14ac:dyDescent="0.3">
      <c r="A367" s="14">
        <v>43633</v>
      </c>
      <c r="B367" s="13">
        <v>48.224997999999999</v>
      </c>
      <c r="C367" s="13">
        <v>48.740001999999997</v>
      </c>
      <c r="D367" s="13">
        <v>48.042499999999997</v>
      </c>
      <c r="E367" s="13">
        <v>48.472499999999997</v>
      </c>
      <c r="F367" s="13">
        <v>47.166072999999997</v>
      </c>
      <c r="G367" s="13">
        <v>58676400</v>
      </c>
      <c r="H367" s="13">
        <f t="shared" si="5"/>
        <v>7.0477054127338788E-3</v>
      </c>
    </row>
    <row r="368" spans="1:8" x14ac:dyDescent="0.3">
      <c r="A368" s="14">
        <v>43634</v>
      </c>
      <c r="B368" s="13">
        <v>49.012501</v>
      </c>
      <c r="C368" s="13">
        <v>50.072498000000003</v>
      </c>
      <c r="D368" s="13">
        <v>48.802501999999997</v>
      </c>
      <c r="E368" s="13">
        <v>49.612499</v>
      </c>
      <c r="F368" s="13">
        <v>48.275340999999997</v>
      </c>
      <c r="G368" s="13">
        <v>106204000</v>
      </c>
      <c r="H368" s="13">
        <f t="shared" si="5"/>
        <v>1.6329767395739467E-2</v>
      </c>
    </row>
    <row r="369" spans="1:8" x14ac:dyDescent="0.3">
      <c r="A369" s="14">
        <v>43635</v>
      </c>
      <c r="B369" s="13">
        <v>49.919998</v>
      </c>
      <c r="C369" s="13">
        <v>49.970001000000003</v>
      </c>
      <c r="D369" s="13">
        <v>49.327499000000003</v>
      </c>
      <c r="E369" s="13">
        <v>49.467498999999997</v>
      </c>
      <c r="F369" s="13">
        <v>48.134253999999999</v>
      </c>
      <c r="G369" s="13">
        <v>84496800</v>
      </c>
      <c r="H369" s="13">
        <f t="shared" si="5"/>
        <v>1.8515623187643483E-2</v>
      </c>
    </row>
    <row r="370" spans="1:8" x14ac:dyDescent="0.3">
      <c r="A370" s="14">
        <v>43636</v>
      </c>
      <c r="B370" s="13">
        <v>50.092498999999997</v>
      </c>
      <c r="C370" s="13">
        <v>50.152500000000003</v>
      </c>
      <c r="D370" s="13">
        <v>49.5075</v>
      </c>
      <c r="E370" s="13">
        <v>49.865001999999997</v>
      </c>
      <c r="F370" s="13">
        <v>48.521048999999998</v>
      </c>
      <c r="G370" s="13">
        <v>86056000</v>
      </c>
      <c r="H370" s="13">
        <f t="shared" si="5"/>
        <v>3.4555490166485363E-3</v>
      </c>
    </row>
    <row r="371" spans="1:8" x14ac:dyDescent="0.3">
      <c r="A371" s="14">
        <v>43637</v>
      </c>
      <c r="B371" s="13">
        <v>49.700001</v>
      </c>
      <c r="C371" s="13">
        <v>50.212502000000001</v>
      </c>
      <c r="D371" s="13">
        <v>49.537497999999999</v>
      </c>
      <c r="E371" s="13">
        <v>49.695</v>
      </c>
      <c r="F371" s="13">
        <v>48.355618</v>
      </c>
      <c r="G371" s="13">
        <v>191202400</v>
      </c>
      <c r="H371" s="13">
        <f t="shared" si="5"/>
        <v>-7.8354645472967169E-3</v>
      </c>
    </row>
    <row r="372" spans="1:8" x14ac:dyDescent="0.3">
      <c r="A372" s="14">
        <v>43640</v>
      </c>
      <c r="B372" s="13">
        <v>49.634998000000003</v>
      </c>
      <c r="C372" s="13">
        <v>50.040000999999997</v>
      </c>
      <c r="D372" s="13">
        <v>49.542499999999997</v>
      </c>
      <c r="E372" s="13">
        <v>49.645000000000003</v>
      </c>
      <c r="F372" s="13">
        <v>48.306969000000002</v>
      </c>
      <c r="G372" s="13">
        <v>72881600</v>
      </c>
      <c r="H372" s="13">
        <f t="shared" si="5"/>
        <v>-1.3079074183519083E-3</v>
      </c>
    </row>
    <row r="373" spans="1:8" x14ac:dyDescent="0.3">
      <c r="A373" s="14">
        <v>43641</v>
      </c>
      <c r="B373" s="13">
        <v>49.607498</v>
      </c>
      <c r="C373" s="13">
        <v>49.814999</v>
      </c>
      <c r="D373" s="13">
        <v>48.822498000000003</v>
      </c>
      <c r="E373" s="13">
        <v>48.892502</v>
      </c>
      <c r="F373" s="13">
        <v>47.574753000000001</v>
      </c>
      <c r="G373" s="13">
        <v>84281200</v>
      </c>
      <c r="H373" s="13">
        <f t="shared" si="5"/>
        <v>-5.5404454735756027E-4</v>
      </c>
    </row>
    <row r="374" spans="1:8" x14ac:dyDescent="0.3">
      <c r="A374" s="14">
        <v>43642</v>
      </c>
      <c r="B374" s="13">
        <v>49.442501</v>
      </c>
      <c r="C374" s="13">
        <v>50.247501</v>
      </c>
      <c r="D374" s="13">
        <v>49.337502000000001</v>
      </c>
      <c r="E374" s="13">
        <v>49.950001</v>
      </c>
      <c r="F374" s="13">
        <v>48.603755999999997</v>
      </c>
      <c r="G374" s="13">
        <v>104270000</v>
      </c>
      <c r="H374" s="13">
        <f t="shared" si="5"/>
        <v>-3.326049622579224E-3</v>
      </c>
    </row>
    <row r="375" spans="1:8" x14ac:dyDescent="0.3">
      <c r="A375" s="14">
        <v>43643</v>
      </c>
      <c r="B375" s="13">
        <v>50.072498000000003</v>
      </c>
      <c r="C375" s="13">
        <v>50.392502</v>
      </c>
      <c r="D375" s="13">
        <v>49.892502</v>
      </c>
      <c r="E375" s="13">
        <v>49.935001</v>
      </c>
      <c r="F375" s="13">
        <v>48.589148999999999</v>
      </c>
      <c r="G375" s="13">
        <v>83598800</v>
      </c>
      <c r="H375" s="13">
        <f t="shared" si="5"/>
        <v>1.2742013192253423E-2</v>
      </c>
    </row>
    <row r="376" spans="1:8" x14ac:dyDescent="0.3">
      <c r="A376" s="14">
        <v>43644</v>
      </c>
      <c r="B376" s="13">
        <v>49.669998</v>
      </c>
      <c r="C376" s="13">
        <v>49.875</v>
      </c>
      <c r="D376" s="13">
        <v>49.262501</v>
      </c>
      <c r="E376" s="13">
        <v>49.48</v>
      </c>
      <c r="F376" s="13">
        <v>48.146416000000002</v>
      </c>
      <c r="G376" s="13">
        <v>124442400</v>
      </c>
      <c r="H376" s="13">
        <f t="shared" si="5"/>
        <v>-8.0383447216874106E-3</v>
      </c>
    </row>
    <row r="377" spans="1:8" x14ac:dyDescent="0.3">
      <c r="A377" s="14">
        <v>43647</v>
      </c>
      <c r="B377" s="13">
        <v>50.792499999999997</v>
      </c>
      <c r="C377" s="13">
        <v>51.122501</v>
      </c>
      <c r="D377" s="13">
        <v>50.162497999999999</v>
      </c>
      <c r="E377" s="13">
        <v>50.387501</v>
      </c>
      <c r="F377" s="13">
        <v>49.029465000000002</v>
      </c>
      <c r="G377" s="13">
        <v>109012000</v>
      </c>
      <c r="H377" s="13">
        <f t="shared" si="5"/>
        <v>2.2599195594894071E-2</v>
      </c>
    </row>
    <row r="378" spans="1:8" x14ac:dyDescent="0.3">
      <c r="A378" s="14">
        <v>43648</v>
      </c>
      <c r="B378" s="13">
        <v>50.352500999999997</v>
      </c>
      <c r="C378" s="13">
        <v>50.782501000000003</v>
      </c>
      <c r="D378" s="13">
        <v>50.34</v>
      </c>
      <c r="E378" s="13">
        <v>50.682499</v>
      </c>
      <c r="F378" s="13">
        <v>49.316509000000003</v>
      </c>
      <c r="G378" s="13">
        <v>67740800</v>
      </c>
      <c r="H378" s="13">
        <f t="shared" si="5"/>
        <v>-8.6626765762661869E-3</v>
      </c>
    </row>
    <row r="379" spans="1:8" x14ac:dyDescent="0.3">
      <c r="A379" s="14">
        <v>43649</v>
      </c>
      <c r="B379" s="13">
        <v>50.82</v>
      </c>
      <c r="C379" s="13">
        <v>51.110000999999997</v>
      </c>
      <c r="D379" s="13">
        <v>50.672500999999997</v>
      </c>
      <c r="E379" s="13">
        <v>51.102500999999997</v>
      </c>
      <c r="F379" s="13">
        <v>49.725189</v>
      </c>
      <c r="G379" s="13">
        <v>45448000</v>
      </c>
      <c r="H379" s="13">
        <f t="shared" si="5"/>
        <v>9.2845239206688791E-3</v>
      </c>
    </row>
    <row r="380" spans="1:8" x14ac:dyDescent="0.3">
      <c r="A380" s="14">
        <v>43651</v>
      </c>
      <c r="B380" s="13">
        <v>50.837502000000001</v>
      </c>
      <c r="C380" s="13">
        <v>51.27</v>
      </c>
      <c r="D380" s="13">
        <v>50.724997999999999</v>
      </c>
      <c r="E380" s="13">
        <v>51.057499</v>
      </c>
      <c r="F380" s="13">
        <v>49.681399999999996</v>
      </c>
      <c r="G380" s="13">
        <v>69062000</v>
      </c>
      <c r="H380" s="13">
        <f t="shared" si="5"/>
        <v>3.4439197166470582E-4</v>
      </c>
    </row>
    <row r="381" spans="1:8" x14ac:dyDescent="0.3">
      <c r="A381" s="14">
        <v>43654</v>
      </c>
      <c r="B381" s="13">
        <v>50.202499000000003</v>
      </c>
      <c r="C381" s="13">
        <v>50.349997999999999</v>
      </c>
      <c r="D381" s="13">
        <v>49.602500999999997</v>
      </c>
      <c r="E381" s="13">
        <v>50.005001</v>
      </c>
      <c r="F381" s="13">
        <v>48.657265000000002</v>
      </c>
      <c r="G381" s="13">
        <v>101354400</v>
      </c>
      <c r="H381" s="13">
        <f t="shared" si="5"/>
        <v>-1.2490837964461699E-2</v>
      </c>
    </row>
    <row r="382" spans="1:8" x14ac:dyDescent="0.3">
      <c r="A382" s="14">
        <v>43655</v>
      </c>
      <c r="B382" s="13">
        <v>49.799999</v>
      </c>
      <c r="C382" s="13">
        <v>50.377499</v>
      </c>
      <c r="D382" s="13">
        <v>49.702499000000003</v>
      </c>
      <c r="E382" s="13">
        <v>50.310001</v>
      </c>
      <c r="F382" s="13">
        <v>48.954051999999997</v>
      </c>
      <c r="G382" s="13">
        <v>82312000</v>
      </c>
      <c r="H382" s="13">
        <f t="shared" si="5"/>
        <v>-8.0175291672233955E-3</v>
      </c>
    </row>
    <row r="383" spans="1:8" x14ac:dyDescent="0.3">
      <c r="A383" s="14">
        <v>43656</v>
      </c>
      <c r="B383" s="13">
        <v>50.462502000000001</v>
      </c>
      <c r="C383" s="13">
        <v>50.932499</v>
      </c>
      <c r="D383" s="13">
        <v>50.389999000000003</v>
      </c>
      <c r="E383" s="13">
        <v>50.807499</v>
      </c>
      <c r="F383" s="13">
        <v>49.438136999999998</v>
      </c>
      <c r="G383" s="13">
        <v>71588400</v>
      </c>
      <c r="H383" s="13">
        <f t="shared" si="5"/>
        <v>1.3303273359503501E-2</v>
      </c>
    </row>
    <row r="384" spans="1:8" x14ac:dyDescent="0.3">
      <c r="A384" s="14">
        <v>43657</v>
      </c>
      <c r="B384" s="13">
        <v>50.827499000000003</v>
      </c>
      <c r="C384" s="13">
        <v>51.097499999999997</v>
      </c>
      <c r="D384" s="13">
        <v>50.427501999999997</v>
      </c>
      <c r="E384" s="13">
        <v>50.4375</v>
      </c>
      <c r="F384" s="13">
        <v>49.078102000000001</v>
      </c>
      <c r="G384" s="13">
        <v>80767200</v>
      </c>
      <c r="H384" s="13">
        <f t="shared" si="5"/>
        <v>7.2330341448389231E-3</v>
      </c>
    </row>
    <row r="385" spans="1:8" x14ac:dyDescent="0.3">
      <c r="A385" s="14">
        <v>43658</v>
      </c>
      <c r="B385" s="13">
        <v>50.612499</v>
      </c>
      <c r="C385" s="13">
        <v>51</v>
      </c>
      <c r="D385" s="13">
        <v>50.549999</v>
      </c>
      <c r="E385" s="13">
        <v>50.825001</v>
      </c>
      <c r="F385" s="13">
        <v>49.455162000000001</v>
      </c>
      <c r="G385" s="13">
        <v>70380800</v>
      </c>
      <c r="H385" s="13">
        <f t="shared" si="5"/>
        <v>-4.2299936890462268E-3</v>
      </c>
    </row>
    <row r="386" spans="1:8" x14ac:dyDescent="0.3">
      <c r="A386" s="14">
        <v>43661</v>
      </c>
      <c r="B386" s="13">
        <v>51.022499000000003</v>
      </c>
      <c r="C386" s="13">
        <v>51.467498999999997</v>
      </c>
      <c r="D386" s="13">
        <v>51</v>
      </c>
      <c r="E386" s="13">
        <v>51.302501999999997</v>
      </c>
      <c r="F386" s="13">
        <v>49.919800000000002</v>
      </c>
      <c r="G386" s="13">
        <v>67789600</v>
      </c>
      <c r="H386" s="13">
        <f t="shared" si="5"/>
        <v>8.1007657811957411E-3</v>
      </c>
    </row>
    <row r="387" spans="1:8" x14ac:dyDescent="0.3">
      <c r="A387" s="14">
        <v>43662</v>
      </c>
      <c r="B387" s="13">
        <v>51.147499000000003</v>
      </c>
      <c r="C387" s="13">
        <v>51.527500000000003</v>
      </c>
      <c r="D387" s="13">
        <v>50.875</v>
      </c>
      <c r="E387" s="13">
        <v>51.125</v>
      </c>
      <c r="F387" s="13">
        <v>49.747078000000002</v>
      </c>
      <c r="G387" s="13">
        <v>67467200</v>
      </c>
      <c r="H387" s="13">
        <f t="shared" si="5"/>
        <v>2.4498996021343447E-3</v>
      </c>
    </row>
    <row r="388" spans="1:8" x14ac:dyDescent="0.3">
      <c r="A388" s="14">
        <v>43663</v>
      </c>
      <c r="B388" s="13">
        <v>51.012501</v>
      </c>
      <c r="C388" s="13">
        <v>51.272499000000003</v>
      </c>
      <c r="D388" s="13">
        <v>50.817501</v>
      </c>
      <c r="E388" s="13">
        <v>50.837502000000001</v>
      </c>
      <c r="F388" s="13">
        <v>49.467326999999997</v>
      </c>
      <c r="G388" s="13">
        <v>56430000</v>
      </c>
      <c r="H388" s="13">
        <f t="shared" ref="H388:H451" si="6">(B388-B387)/B387</f>
        <v>-2.6393861408551579E-3</v>
      </c>
    </row>
    <row r="389" spans="1:8" x14ac:dyDescent="0.3">
      <c r="A389" s="14">
        <v>43664</v>
      </c>
      <c r="B389" s="13">
        <v>51</v>
      </c>
      <c r="C389" s="13">
        <v>51.470001000000003</v>
      </c>
      <c r="D389" s="13">
        <v>50.924999</v>
      </c>
      <c r="E389" s="13">
        <v>51.415000999999997</v>
      </c>
      <c r="F389" s="13">
        <v>50.029266</v>
      </c>
      <c r="G389" s="13">
        <v>74162400</v>
      </c>
      <c r="H389" s="13">
        <f t="shared" si="6"/>
        <v>-2.4505757912164151E-4</v>
      </c>
    </row>
    <row r="390" spans="1:8" x14ac:dyDescent="0.3">
      <c r="A390" s="14">
        <v>43665</v>
      </c>
      <c r="B390" s="13">
        <v>51.447498000000003</v>
      </c>
      <c r="C390" s="13">
        <v>51.625</v>
      </c>
      <c r="D390" s="13">
        <v>50.59</v>
      </c>
      <c r="E390" s="13">
        <v>50.647499000000003</v>
      </c>
      <c r="F390" s="13">
        <v>49.282448000000002</v>
      </c>
      <c r="G390" s="13">
        <v>83717200</v>
      </c>
      <c r="H390" s="13">
        <f t="shared" si="6"/>
        <v>8.774470588235354E-3</v>
      </c>
    </row>
    <row r="391" spans="1:8" x14ac:dyDescent="0.3">
      <c r="A391" s="14">
        <v>43668</v>
      </c>
      <c r="B391" s="13">
        <v>50.912497999999999</v>
      </c>
      <c r="C391" s="13">
        <v>51.807499</v>
      </c>
      <c r="D391" s="13">
        <v>50.902500000000003</v>
      </c>
      <c r="E391" s="13">
        <v>51.805</v>
      </c>
      <c r="F391" s="13">
        <v>50.408752</v>
      </c>
      <c r="G391" s="13">
        <v>89111600</v>
      </c>
      <c r="H391" s="13">
        <f t="shared" si="6"/>
        <v>-1.0398950790571073E-2</v>
      </c>
    </row>
    <row r="392" spans="1:8" x14ac:dyDescent="0.3">
      <c r="A392" s="14">
        <v>43669</v>
      </c>
      <c r="B392" s="13">
        <v>52.115001999999997</v>
      </c>
      <c r="C392" s="13">
        <v>52.227500999999997</v>
      </c>
      <c r="D392" s="13">
        <v>51.822498000000003</v>
      </c>
      <c r="E392" s="13">
        <v>52.209999000000003</v>
      </c>
      <c r="F392" s="13">
        <v>50.802833999999997</v>
      </c>
      <c r="G392" s="13">
        <v>73420800</v>
      </c>
      <c r="H392" s="13">
        <f t="shared" si="6"/>
        <v>2.3619033581891772E-2</v>
      </c>
    </row>
    <row r="393" spans="1:8" x14ac:dyDescent="0.3">
      <c r="A393" s="14">
        <v>43670</v>
      </c>
      <c r="B393" s="13">
        <v>51.917499999999997</v>
      </c>
      <c r="C393" s="13">
        <v>52.287497999999999</v>
      </c>
      <c r="D393" s="13">
        <v>51.792499999999997</v>
      </c>
      <c r="E393" s="13">
        <v>52.167499999999997</v>
      </c>
      <c r="F393" s="13">
        <v>50.761482000000001</v>
      </c>
      <c r="G393" s="13">
        <v>59966400</v>
      </c>
      <c r="H393" s="13">
        <f t="shared" si="6"/>
        <v>-3.7897340961437569E-3</v>
      </c>
    </row>
    <row r="394" spans="1:8" x14ac:dyDescent="0.3">
      <c r="A394" s="14">
        <v>43671</v>
      </c>
      <c r="B394" s="13">
        <v>52.222499999999997</v>
      </c>
      <c r="C394" s="13">
        <v>52.310001</v>
      </c>
      <c r="D394" s="13">
        <v>51.682499</v>
      </c>
      <c r="E394" s="13">
        <v>51.755001</v>
      </c>
      <c r="F394" s="13">
        <v>50.360100000000003</v>
      </c>
      <c r="G394" s="13">
        <v>55638400</v>
      </c>
      <c r="H394" s="13">
        <f t="shared" si="6"/>
        <v>5.8747050609139449E-3</v>
      </c>
    </row>
    <row r="395" spans="1:8" x14ac:dyDescent="0.3">
      <c r="A395" s="14">
        <v>43672</v>
      </c>
      <c r="B395" s="13">
        <v>51.869999</v>
      </c>
      <c r="C395" s="13">
        <v>52.432499</v>
      </c>
      <c r="D395" s="13">
        <v>51.784999999999997</v>
      </c>
      <c r="E395" s="13">
        <v>51.935001</v>
      </c>
      <c r="F395" s="13">
        <v>50.535248000000003</v>
      </c>
      <c r="G395" s="13">
        <v>70475600</v>
      </c>
      <c r="H395" s="13">
        <f t="shared" si="6"/>
        <v>-6.7499832447699103E-3</v>
      </c>
    </row>
    <row r="396" spans="1:8" x14ac:dyDescent="0.3">
      <c r="A396" s="14">
        <v>43675</v>
      </c>
      <c r="B396" s="13">
        <v>52.115001999999997</v>
      </c>
      <c r="C396" s="13">
        <v>52.66</v>
      </c>
      <c r="D396" s="13">
        <v>52.110000999999997</v>
      </c>
      <c r="E396" s="13">
        <v>52.419998</v>
      </c>
      <c r="F396" s="13">
        <v>51.007168</v>
      </c>
      <c r="G396" s="13">
        <v>86693600</v>
      </c>
      <c r="H396" s="13">
        <f t="shared" si="6"/>
        <v>4.7234047565722333E-3</v>
      </c>
    </row>
    <row r="397" spans="1:8" x14ac:dyDescent="0.3">
      <c r="A397" s="14">
        <v>43676</v>
      </c>
      <c r="B397" s="13">
        <v>52.189999</v>
      </c>
      <c r="C397" s="13">
        <v>52.540000999999997</v>
      </c>
      <c r="D397" s="13">
        <v>51.827499000000003</v>
      </c>
      <c r="E397" s="13">
        <v>52.195</v>
      </c>
      <c r="F397" s="13">
        <v>50.788241999999997</v>
      </c>
      <c r="G397" s="13">
        <v>135742800</v>
      </c>
      <c r="H397" s="13">
        <f t="shared" si="6"/>
        <v>1.4390673917656822E-3</v>
      </c>
    </row>
    <row r="398" spans="1:8" x14ac:dyDescent="0.3">
      <c r="A398" s="14">
        <v>43677</v>
      </c>
      <c r="B398" s="13">
        <v>54.104999999999997</v>
      </c>
      <c r="C398" s="13">
        <v>55.342498999999997</v>
      </c>
      <c r="D398" s="13">
        <v>52.825001</v>
      </c>
      <c r="E398" s="13">
        <v>53.259998000000003</v>
      </c>
      <c r="F398" s="13">
        <v>51.824531999999998</v>
      </c>
      <c r="G398" s="13">
        <v>277125600</v>
      </c>
      <c r="H398" s="13">
        <f t="shared" si="6"/>
        <v>3.6692872900802254E-2</v>
      </c>
    </row>
    <row r="399" spans="1:8" x14ac:dyDescent="0.3">
      <c r="A399" s="14">
        <v>43678</v>
      </c>
      <c r="B399" s="13">
        <v>53.474997999999999</v>
      </c>
      <c r="C399" s="13">
        <v>54.5075</v>
      </c>
      <c r="D399" s="13">
        <v>51.685001</v>
      </c>
      <c r="E399" s="13">
        <v>52.107498</v>
      </c>
      <c r="F399" s="13">
        <v>50.703097999999997</v>
      </c>
      <c r="G399" s="13">
        <v>216071600</v>
      </c>
      <c r="H399" s="13">
        <f t="shared" si="6"/>
        <v>-1.1644062471120924E-2</v>
      </c>
    </row>
    <row r="400" spans="1:8" x14ac:dyDescent="0.3">
      <c r="A400" s="14">
        <v>43679</v>
      </c>
      <c r="B400" s="13">
        <v>51.3825</v>
      </c>
      <c r="C400" s="13">
        <v>51.607498</v>
      </c>
      <c r="D400" s="13">
        <v>50.407501000000003</v>
      </c>
      <c r="E400" s="13">
        <v>51.005001</v>
      </c>
      <c r="F400" s="13">
        <v>49.630305999999997</v>
      </c>
      <c r="G400" s="13">
        <v>163448400</v>
      </c>
      <c r="H400" s="13">
        <f t="shared" si="6"/>
        <v>-3.9130398845456695E-2</v>
      </c>
    </row>
    <row r="401" spans="1:8" x14ac:dyDescent="0.3">
      <c r="A401" s="14">
        <v>43682</v>
      </c>
      <c r="B401" s="13">
        <v>49.497501</v>
      </c>
      <c r="C401" s="13">
        <v>49.662497999999999</v>
      </c>
      <c r="D401" s="13">
        <v>48.145000000000003</v>
      </c>
      <c r="E401" s="13">
        <v>48.334999000000003</v>
      </c>
      <c r="F401" s="13">
        <v>47.032271999999999</v>
      </c>
      <c r="G401" s="13">
        <v>209572000</v>
      </c>
      <c r="H401" s="13">
        <f t="shared" si="6"/>
        <v>-3.6685622536855943E-2</v>
      </c>
    </row>
    <row r="402" spans="1:8" x14ac:dyDescent="0.3">
      <c r="A402" s="14">
        <v>43683</v>
      </c>
      <c r="B402" s="13">
        <v>49.077499000000003</v>
      </c>
      <c r="C402" s="13">
        <v>49.517502</v>
      </c>
      <c r="D402" s="13">
        <v>48.509998000000003</v>
      </c>
      <c r="E402" s="13">
        <v>49.25</v>
      </c>
      <c r="F402" s="13">
        <v>47.922611000000003</v>
      </c>
      <c r="G402" s="13">
        <v>143299200</v>
      </c>
      <c r="H402" s="13">
        <f t="shared" si="6"/>
        <v>-8.485317268845485E-3</v>
      </c>
    </row>
    <row r="403" spans="1:8" x14ac:dyDescent="0.3">
      <c r="A403" s="14">
        <v>43684</v>
      </c>
      <c r="B403" s="13">
        <v>48.852500999999997</v>
      </c>
      <c r="C403" s="13">
        <v>49.889999000000003</v>
      </c>
      <c r="D403" s="13">
        <v>48.455002</v>
      </c>
      <c r="E403" s="13">
        <v>49.759998000000003</v>
      </c>
      <c r="F403" s="13">
        <v>48.418869000000001</v>
      </c>
      <c r="G403" s="13">
        <v>133457600</v>
      </c>
      <c r="H403" s="13">
        <f t="shared" si="6"/>
        <v>-4.5845449459436891E-3</v>
      </c>
    </row>
    <row r="404" spans="1:8" x14ac:dyDescent="0.3">
      <c r="A404" s="14">
        <v>43685</v>
      </c>
      <c r="B404" s="13">
        <v>50.049999</v>
      </c>
      <c r="C404" s="13">
        <v>50.8825</v>
      </c>
      <c r="D404" s="13">
        <v>49.847499999999997</v>
      </c>
      <c r="E404" s="13">
        <v>50.857498</v>
      </c>
      <c r="F404" s="13">
        <v>49.486789999999999</v>
      </c>
      <c r="G404" s="13">
        <v>108038000</v>
      </c>
      <c r="H404" s="13">
        <f t="shared" si="6"/>
        <v>2.4512521887057596E-2</v>
      </c>
    </row>
    <row r="405" spans="1:8" x14ac:dyDescent="0.3">
      <c r="A405" s="14">
        <v>43686</v>
      </c>
      <c r="B405" s="13">
        <v>50.325001</v>
      </c>
      <c r="C405" s="13">
        <v>50.689999</v>
      </c>
      <c r="D405" s="13">
        <v>49.822498000000003</v>
      </c>
      <c r="E405" s="13">
        <v>50.247501</v>
      </c>
      <c r="F405" s="13">
        <v>49.078999000000003</v>
      </c>
      <c r="G405" s="13">
        <v>98478800</v>
      </c>
      <c r="H405" s="13">
        <f t="shared" si="6"/>
        <v>5.4945455643265976E-3</v>
      </c>
    </row>
    <row r="406" spans="1:8" x14ac:dyDescent="0.3">
      <c r="A406" s="14">
        <v>43689</v>
      </c>
      <c r="B406" s="13">
        <v>49.904998999999997</v>
      </c>
      <c r="C406" s="13">
        <v>50.512501</v>
      </c>
      <c r="D406" s="13">
        <v>49.787497999999999</v>
      </c>
      <c r="E406" s="13">
        <v>50.119999</v>
      </c>
      <c r="F406" s="13">
        <v>48.954464000000002</v>
      </c>
      <c r="G406" s="13">
        <v>89927600</v>
      </c>
      <c r="H406" s="13">
        <f t="shared" si="6"/>
        <v>-8.3457921838889539E-3</v>
      </c>
    </row>
    <row r="407" spans="1:8" x14ac:dyDescent="0.3">
      <c r="A407" s="14">
        <v>43690</v>
      </c>
      <c r="B407" s="13">
        <v>50.255001</v>
      </c>
      <c r="C407" s="13">
        <v>53.034999999999997</v>
      </c>
      <c r="D407" s="13">
        <v>50.119999</v>
      </c>
      <c r="E407" s="13">
        <v>52.2425</v>
      </c>
      <c r="F407" s="13">
        <v>51.027607000000003</v>
      </c>
      <c r="G407" s="13">
        <v>188874000</v>
      </c>
      <c r="H407" s="13">
        <f t="shared" si="6"/>
        <v>7.0133655347834689E-3</v>
      </c>
    </row>
    <row r="408" spans="1:8" x14ac:dyDescent="0.3">
      <c r="A408" s="14">
        <v>43691</v>
      </c>
      <c r="B408" s="13">
        <v>50.790000999999997</v>
      </c>
      <c r="C408" s="13">
        <v>51.610000999999997</v>
      </c>
      <c r="D408" s="13">
        <v>50.647499000000003</v>
      </c>
      <c r="E408" s="13">
        <v>50.6875</v>
      </c>
      <c r="F408" s="13">
        <v>49.508761999999997</v>
      </c>
      <c r="G408" s="13">
        <v>146189600</v>
      </c>
      <c r="H408" s="13">
        <f t="shared" si="6"/>
        <v>1.0645706683002486E-2</v>
      </c>
    </row>
    <row r="409" spans="1:8" x14ac:dyDescent="0.3">
      <c r="A409" s="14">
        <v>43692</v>
      </c>
      <c r="B409" s="13">
        <v>50.865001999999997</v>
      </c>
      <c r="C409" s="13">
        <v>51.284999999999997</v>
      </c>
      <c r="D409" s="13">
        <v>49.917499999999997</v>
      </c>
      <c r="E409" s="13">
        <v>50.435001</v>
      </c>
      <c r="F409" s="13">
        <v>49.262130999999997</v>
      </c>
      <c r="G409" s="13">
        <v>108909600</v>
      </c>
      <c r="H409" s="13">
        <f t="shared" si="6"/>
        <v>1.4766882953989374E-3</v>
      </c>
    </row>
    <row r="410" spans="1:8" x14ac:dyDescent="0.3">
      <c r="A410" s="14">
        <v>43693</v>
      </c>
      <c r="B410" s="13">
        <v>51.07</v>
      </c>
      <c r="C410" s="13">
        <v>51.790000999999997</v>
      </c>
      <c r="D410" s="13">
        <v>50.959999000000003</v>
      </c>
      <c r="E410" s="13">
        <v>51.625</v>
      </c>
      <c r="F410" s="13">
        <v>50.424469000000002</v>
      </c>
      <c r="G410" s="13">
        <v>110481600</v>
      </c>
      <c r="H410" s="13">
        <f t="shared" si="6"/>
        <v>4.030236743134373E-3</v>
      </c>
    </row>
    <row r="411" spans="1:8" x14ac:dyDescent="0.3">
      <c r="A411" s="14">
        <v>43696</v>
      </c>
      <c r="B411" s="13">
        <v>52.654998999999997</v>
      </c>
      <c r="C411" s="13">
        <v>53.182499</v>
      </c>
      <c r="D411" s="13">
        <v>52.5075</v>
      </c>
      <c r="E411" s="13">
        <v>52.587502000000001</v>
      </c>
      <c r="F411" s="13">
        <v>51.364578000000002</v>
      </c>
      <c r="G411" s="13">
        <v>97654400</v>
      </c>
      <c r="H411" s="13">
        <f t="shared" si="6"/>
        <v>3.1035813589191233E-2</v>
      </c>
    </row>
    <row r="412" spans="1:8" x14ac:dyDescent="0.3">
      <c r="A412" s="14">
        <v>43697</v>
      </c>
      <c r="B412" s="13">
        <v>52.720001000000003</v>
      </c>
      <c r="C412" s="13">
        <v>53.337502000000001</v>
      </c>
      <c r="D412" s="13">
        <v>52.580002</v>
      </c>
      <c r="E412" s="13">
        <v>52.59</v>
      </c>
      <c r="F412" s="13">
        <v>51.367023000000003</v>
      </c>
      <c r="G412" s="13">
        <v>107537200</v>
      </c>
      <c r="H412" s="13">
        <f t="shared" si="6"/>
        <v>1.2344886759945981E-3</v>
      </c>
    </row>
    <row r="413" spans="1:8" x14ac:dyDescent="0.3">
      <c r="A413" s="14">
        <v>43698</v>
      </c>
      <c r="B413" s="13">
        <v>53.247501</v>
      </c>
      <c r="C413" s="13">
        <v>53.412497999999999</v>
      </c>
      <c r="D413" s="13">
        <v>52.900002000000001</v>
      </c>
      <c r="E413" s="13">
        <v>53.16</v>
      </c>
      <c r="F413" s="13">
        <v>51.923766999999998</v>
      </c>
      <c r="G413" s="13">
        <v>86141600</v>
      </c>
      <c r="H413" s="13">
        <f t="shared" si="6"/>
        <v>1.0005690250271359E-2</v>
      </c>
    </row>
    <row r="414" spans="1:8" x14ac:dyDescent="0.3">
      <c r="A414" s="14">
        <v>43699</v>
      </c>
      <c r="B414" s="13">
        <v>53.297500999999997</v>
      </c>
      <c r="C414" s="13">
        <v>53.610000999999997</v>
      </c>
      <c r="D414" s="13">
        <v>52.6875</v>
      </c>
      <c r="E414" s="13">
        <v>53.115001999999997</v>
      </c>
      <c r="F414" s="13">
        <v>51.879809999999999</v>
      </c>
      <c r="G414" s="13">
        <v>89014800</v>
      </c>
      <c r="H414" s="13">
        <f t="shared" si="6"/>
        <v>9.3901120354919867E-4</v>
      </c>
    </row>
    <row r="415" spans="1:8" x14ac:dyDescent="0.3">
      <c r="A415" s="14">
        <v>43700</v>
      </c>
      <c r="B415" s="13">
        <v>52.357498</v>
      </c>
      <c r="C415" s="13">
        <v>53.012501</v>
      </c>
      <c r="D415" s="13">
        <v>50.25</v>
      </c>
      <c r="E415" s="13">
        <v>50.66</v>
      </c>
      <c r="F415" s="13">
        <v>49.481907</v>
      </c>
      <c r="G415" s="13">
        <v>187272000</v>
      </c>
      <c r="H415" s="13">
        <f t="shared" si="6"/>
        <v>-1.7636905715335459E-2</v>
      </c>
    </row>
    <row r="416" spans="1:8" x14ac:dyDescent="0.3">
      <c r="A416" s="14">
        <v>43703</v>
      </c>
      <c r="B416" s="13">
        <v>51.465000000000003</v>
      </c>
      <c r="C416" s="13">
        <v>51.797500999999997</v>
      </c>
      <c r="D416" s="13">
        <v>51.264999000000003</v>
      </c>
      <c r="E416" s="13">
        <v>51.622501</v>
      </c>
      <c r="F416" s="13">
        <v>50.422027999999997</v>
      </c>
      <c r="G416" s="13">
        <v>104174400</v>
      </c>
      <c r="H416" s="13">
        <f t="shared" si="6"/>
        <v>-1.704623089514316E-2</v>
      </c>
    </row>
    <row r="417" spans="1:8" x14ac:dyDescent="0.3">
      <c r="A417" s="14">
        <v>43704</v>
      </c>
      <c r="B417" s="13">
        <v>51.965000000000003</v>
      </c>
      <c r="C417" s="13">
        <v>52.137501</v>
      </c>
      <c r="D417" s="13">
        <v>50.8825</v>
      </c>
      <c r="E417" s="13">
        <v>51.040000999999997</v>
      </c>
      <c r="F417" s="13">
        <v>49.853068999999998</v>
      </c>
      <c r="G417" s="13">
        <v>103493200</v>
      </c>
      <c r="H417" s="13">
        <f t="shared" si="6"/>
        <v>9.7153405226853198E-3</v>
      </c>
    </row>
    <row r="418" spans="1:8" x14ac:dyDescent="0.3">
      <c r="A418" s="14">
        <v>43705</v>
      </c>
      <c r="B418" s="13">
        <v>51.025002000000001</v>
      </c>
      <c r="C418" s="13">
        <v>51.43</v>
      </c>
      <c r="D418" s="13">
        <v>50.830002</v>
      </c>
      <c r="E418" s="13">
        <v>51.3825</v>
      </c>
      <c r="F418" s="13">
        <v>50.187598999999999</v>
      </c>
      <c r="G418" s="13">
        <v>63755200</v>
      </c>
      <c r="H418" s="13">
        <f t="shared" si="6"/>
        <v>-1.8089059944193259E-2</v>
      </c>
    </row>
    <row r="419" spans="1:8" x14ac:dyDescent="0.3">
      <c r="A419" s="14">
        <v>43706</v>
      </c>
      <c r="B419" s="13">
        <v>52.125</v>
      </c>
      <c r="C419" s="13">
        <v>52.330002</v>
      </c>
      <c r="D419" s="13">
        <v>51.665000999999997</v>
      </c>
      <c r="E419" s="13">
        <v>52.252499</v>
      </c>
      <c r="F419" s="13">
        <v>51.037373000000002</v>
      </c>
      <c r="G419" s="13">
        <v>83962000</v>
      </c>
      <c r="H419" s="13">
        <f t="shared" si="6"/>
        <v>2.1558019733149629E-2</v>
      </c>
    </row>
    <row r="420" spans="1:8" x14ac:dyDescent="0.3">
      <c r="A420" s="14">
        <v>43707</v>
      </c>
      <c r="B420" s="13">
        <v>52.540000999999997</v>
      </c>
      <c r="C420" s="13">
        <v>52.612499</v>
      </c>
      <c r="D420" s="13">
        <v>51.799999</v>
      </c>
      <c r="E420" s="13">
        <v>52.185001</v>
      </c>
      <c r="F420" s="13">
        <v>50.971438999999997</v>
      </c>
      <c r="G420" s="13">
        <v>84573600</v>
      </c>
      <c r="H420" s="13">
        <f t="shared" si="6"/>
        <v>7.9616498800958585E-3</v>
      </c>
    </row>
    <row r="421" spans="1:8" x14ac:dyDescent="0.3">
      <c r="A421" s="14">
        <v>43711</v>
      </c>
      <c r="B421" s="13">
        <v>51.607498</v>
      </c>
      <c r="C421" s="13">
        <v>51.744999</v>
      </c>
      <c r="D421" s="13">
        <v>51.055</v>
      </c>
      <c r="E421" s="13">
        <v>51.424999</v>
      </c>
      <c r="F421" s="13">
        <v>50.229111000000003</v>
      </c>
      <c r="G421" s="13">
        <v>80092000</v>
      </c>
      <c r="H421" s="13">
        <f t="shared" si="6"/>
        <v>-1.7748438946546596E-2</v>
      </c>
    </row>
    <row r="422" spans="1:8" x14ac:dyDescent="0.3">
      <c r="A422" s="14">
        <v>43712</v>
      </c>
      <c r="B422" s="13">
        <v>52.097499999999997</v>
      </c>
      <c r="C422" s="13">
        <v>52.369999</v>
      </c>
      <c r="D422" s="13">
        <v>51.830002</v>
      </c>
      <c r="E422" s="13">
        <v>52.297500999999997</v>
      </c>
      <c r="F422" s="13">
        <v>51.081333000000001</v>
      </c>
      <c r="G422" s="13">
        <v>76752400</v>
      </c>
      <c r="H422" s="13">
        <f t="shared" si="6"/>
        <v>9.4947831030288837E-3</v>
      </c>
    </row>
    <row r="423" spans="1:8" x14ac:dyDescent="0.3">
      <c r="A423" s="14">
        <v>43713</v>
      </c>
      <c r="B423" s="13">
        <v>53</v>
      </c>
      <c r="C423" s="13">
        <v>53.4925</v>
      </c>
      <c r="D423" s="13">
        <v>52.877499</v>
      </c>
      <c r="E423" s="13">
        <v>53.32</v>
      </c>
      <c r="F423" s="13">
        <v>52.080044000000001</v>
      </c>
      <c r="G423" s="13">
        <v>95654800</v>
      </c>
      <c r="H423" s="13">
        <f t="shared" si="6"/>
        <v>1.732328806564621E-2</v>
      </c>
    </row>
    <row r="424" spans="1:8" x14ac:dyDescent="0.3">
      <c r="A424" s="14">
        <v>43714</v>
      </c>
      <c r="B424" s="13">
        <v>53.512501</v>
      </c>
      <c r="C424" s="13">
        <v>53.604999999999997</v>
      </c>
      <c r="D424" s="13">
        <v>53.127499</v>
      </c>
      <c r="E424" s="13">
        <v>53.314999</v>
      </c>
      <c r="F424" s="13">
        <v>52.075169000000002</v>
      </c>
      <c r="G424" s="13">
        <v>77449200</v>
      </c>
      <c r="H424" s="13">
        <f t="shared" si="6"/>
        <v>9.6698301886792518E-3</v>
      </c>
    </row>
    <row r="425" spans="1:8" x14ac:dyDescent="0.3">
      <c r="A425" s="14">
        <v>43717</v>
      </c>
      <c r="B425" s="13">
        <v>53.709999000000003</v>
      </c>
      <c r="C425" s="13">
        <v>54.110000999999997</v>
      </c>
      <c r="D425" s="13">
        <v>52.767502</v>
      </c>
      <c r="E425" s="13">
        <v>53.542499999999997</v>
      </c>
      <c r="F425" s="13">
        <v>52.297370999999998</v>
      </c>
      <c r="G425" s="13">
        <v>109237600</v>
      </c>
      <c r="H425" s="13">
        <f t="shared" si="6"/>
        <v>3.6906890223651302E-3</v>
      </c>
    </row>
    <row r="426" spans="1:8" x14ac:dyDescent="0.3">
      <c r="A426" s="14">
        <v>43718</v>
      </c>
      <c r="B426" s="13">
        <v>53.465000000000003</v>
      </c>
      <c r="C426" s="13">
        <v>54.195</v>
      </c>
      <c r="D426" s="13">
        <v>52.927501999999997</v>
      </c>
      <c r="E426" s="13">
        <v>54.174999</v>
      </c>
      <c r="F426" s="13">
        <v>52.915165000000002</v>
      </c>
      <c r="G426" s="13">
        <v>127111600</v>
      </c>
      <c r="H426" s="13">
        <f t="shared" si="6"/>
        <v>-4.5615156313817832E-3</v>
      </c>
    </row>
    <row r="427" spans="1:8" x14ac:dyDescent="0.3">
      <c r="A427" s="14">
        <v>43719</v>
      </c>
      <c r="B427" s="13">
        <v>54.517502</v>
      </c>
      <c r="C427" s="13">
        <v>55.927501999999997</v>
      </c>
      <c r="D427" s="13">
        <v>54.432499</v>
      </c>
      <c r="E427" s="13">
        <v>55.897499000000003</v>
      </c>
      <c r="F427" s="13">
        <v>54.597602999999999</v>
      </c>
      <c r="G427" s="13">
        <v>177158400</v>
      </c>
      <c r="H427" s="13">
        <f t="shared" si="6"/>
        <v>1.968581314878887E-2</v>
      </c>
    </row>
    <row r="428" spans="1:8" x14ac:dyDescent="0.3">
      <c r="A428" s="14">
        <v>43720</v>
      </c>
      <c r="B428" s="13">
        <v>56.200001</v>
      </c>
      <c r="C428" s="13">
        <v>56.604999999999997</v>
      </c>
      <c r="D428" s="13">
        <v>55.715000000000003</v>
      </c>
      <c r="E428" s="13">
        <v>55.772499000000003</v>
      </c>
      <c r="F428" s="13">
        <v>54.475512999999999</v>
      </c>
      <c r="G428" s="13">
        <v>128906800</v>
      </c>
      <c r="H428" s="13">
        <f t="shared" si="6"/>
        <v>3.0861630454014567E-2</v>
      </c>
    </row>
    <row r="429" spans="1:8" x14ac:dyDescent="0.3">
      <c r="A429" s="14">
        <v>43721</v>
      </c>
      <c r="B429" s="13">
        <v>55</v>
      </c>
      <c r="C429" s="13">
        <v>55.197498000000003</v>
      </c>
      <c r="D429" s="13">
        <v>54.255001</v>
      </c>
      <c r="E429" s="13">
        <v>54.6875</v>
      </c>
      <c r="F429" s="13">
        <v>53.415740999999997</v>
      </c>
      <c r="G429" s="13">
        <v>159053200</v>
      </c>
      <c r="H429" s="13">
        <f t="shared" si="6"/>
        <v>-2.1352330580919392E-2</v>
      </c>
    </row>
    <row r="430" spans="1:8" x14ac:dyDescent="0.3">
      <c r="A430" s="14">
        <v>43724</v>
      </c>
      <c r="B430" s="13">
        <v>54.432499</v>
      </c>
      <c r="C430" s="13">
        <v>55.032501000000003</v>
      </c>
      <c r="D430" s="13">
        <v>54.389999000000003</v>
      </c>
      <c r="E430" s="13">
        <v>54.974997999999999</v>
      </c>
      <c r="F430" s="13">
        <v>53.696556000000001</v>
      </c>
      <c r="G430" s="13">
        <v>84632400</v>
      </c>
      <c r="H430" s="13">
        <f t="shared" si="6"/>
        <v>-1.0318200000000001E-2</v>
      </c>
    </row>
    <row r="431" spans="1:8" x14ac:dyDescent="0.3">
      <c r="A431" s="14">
        <v>43725</v>
      </c>
      <c r="B431" s="13">
        <v>54.990001999999997</v>
      </c>
      <c r="C431" s="13">
        <v>55.205002</v>
      </c>
      <c r="D431" s="13">
        <v>54.779998999999997</v>
      </c>
      <c r="E431" s="13">
        <v>55.174999</v>
      </c>
      <c r="F431" s="13">
        <v>53.891902999999999</v>
      </c>
      <c r="G431" s="13">
        <v>73274800</v>
      </c>
      <c r="H431" s="13">
        <f t="shared" si="6"/>
        <v>1.0242098199459792E-2</v>
      </c>
    </row>
    <row r="432" spans="1:8" x14ac:dyDescent="0.3">
      <c r="A432" s="14">
        <v>43726</v>
      </c>
      <c r="B432" s="13">
        <v>55.264999000000003</v>
      </c>
      <c r="C432" s="13">
        <v>55.712502000000001</v>
      </c>
      <c r="D432" s="13">
        <v>54.860000999999997</v>
      </c>
      <c r="E432" s="13">
        <v>55.692501</v>
      </c>
      <c r="F432" s="13">
        <v>54.397376999999999</v>
      </c>
      <c r="G432" s="13">
        <v>101360000</v>
      </c>
      <c r="H432" s="13">
        <f t="shared" si="6"/>
        <v>5.0008545189724881E-3</v>
      </c>
    </row>
    <row r="433" spans="1:8" x14ac:dyDescent="0.3">
      <c r="A433" s="14">
        <v>43727</v>
      </c>
      <c r="B433" s="13">
        <v>55.502499</v>
      </c>
      <c r="C433" s="13">
        <v>55.939999</v>
      </c>
      <c r="D433" s="13">
        <v>55.092498999999997</v>
      </c>
      <c r="E433" s="13">
        <v>55.240001999999997</v>
      </c>
      <c r="F433" s="13">
        <v>53.955401999999999</v>
      </c>
      <c r="G433" s="13">
        <v>88242400</v>
      </c>
      <c r="H433" s="13">
        <f t="shared" si="6"/>
        <v>4.2974758761869722E-3</v>
      </c>
    </row>
    <row r="434" spans="1:8" x14ac:dyDescent="0.3">
      <c r="A434" s="14">
        <v>43728</v>
      </c>
      <c r="B434" s="13">
        <v>55.345001000000003</v>
      </c>
      <c r="C434" s="13">
        <v>55.639999000000003</v>
      </c>
      <c r="D434" s="13">
        <v>54.3675</v>
      </c>
      <c r="E434" s="13">
        <v>54.432499</v>
      </c>
      <c r="F434" s="13">
        <v>53.166676000000002</v>
      </c>
      <c r="G434" s="13">
        <v>221652400</v>
      </c>
      <c r="H434" s="13">
        <f t="shared" si="6"/>
        <v>-2.8376740297765117E-3</v>
      </c>
    </row>
    <row r="435" spans="1:8" x14ac:dyDescent="0.3">
      <c r="A435" s="14">
        <v>43731</v>
      </c>
      <c r="B435" s="13">
        <v>54.737499</v>
      </c>
      <c r="C435" s="13">
        <v>54.959999000000003</v>
      </c>
      <c r="D435" s="13">
        <v>54.412497999999999</v>
      </c>
      <c r="E435" s="13">
        <v>54.68</v>
      </c>
      <c r="F435" s="13">
        <v>53.408423999999997</v>
      </c>
      <c r="G435" s="13">
        <v>76662000</v>
      </c>
      <c r="H435" s="13">
        <f t="shared" si="6"/>
        <v>-1.0976637257627002E-2</v>
      </c>
    </row>
    <row r="436" spans="1:8" x14ac:dyDescent="0.3">
      <c r="A436" s="14">
        <v>43732</v>
      </c>
      <c r="B436" s="13">
        <v>55.2575</v>
      </c>
      <c r="C436" s="13">
        <v>55.622501</v>
      </c>
      <c r="D436" s="13">
        <v>54.297500999999997</v>
      </c>
      <c r="E436" s="13">
        <v>54.419998</v>
      </c>
      <c r="F436" s="13">
        <v>53.154465000000002</v>
      </c>
      <c r="G436" s="13">
        <v>124763200</v>
      </c>
      <c r="H436" s="13">
        <f t="shared" si="6"/>
        <v>9.4999042612451227E-3</v>
      </c>
    </row>
    <row r="437" spans="1:8" x14ac:dyDescent="0.3">
      <c r="A437" s="14">
        <v>43733</v>
      </c>
      <c r="B437" s="13">
        <v>54.637501</v>
      </c>
      <c r="C437" s="13">
        <v>55.375</v>
      </c>
      <c r="D437" s="13">
        <v>54.284999999999997</v>
      </c>
      <c r="E437" s="13">
        <v>55.2575</v>
      </c>
      <c r="F437" s="13">
        <v>53.972487999999998</v>
      </c>
      <c r="G437" s="13">
        <v>87613600</v>
      </c>
      <c r="H437" s="13">
        <f t="shared" si="6"/>
        <v>-1.1220178256345291E-2</v>
      </c>
    </row>
    <row r="438" spans="1:8" x14ac:dyDescent="0.3">
      <c r="A438" s="14">
        <v>43734</v>
      </c>
      <c r="B438" s="13">
        <v>55</v>
      </c>
      <c r="C438" s="13">
        <v>55.235000999999997</v>
      </c>
      <c r="D438" s="13">
        <v>54.707500000000003</v>
      </c>
      <c r="E438" s="13">
        <v>54.972499999999997</v>
      </c>
      <c r="F438" s="13">
        <v>53.694114999999996</v>
      </c>
      <c r="G438" s="13">
        <v>75334000</v>
      </c>
      <c r="H438" s="13">
        <f t="shared" si="6"/>
        <v>6.6346189588722161E-3</v>
      </c>
    </row>
    <row r="439" spans="1:8" x14ac:dyDescent="0.3">
      <c r="A439" s="14">
        <v>43735</v>
      </c>
      <c r="B439" s="13">
        <v>55.134998000000003</v>
      </c>
      <c r="C439" s="13">
        <v>55.240001999999997</v>
      </c>
      <c r="D439" s="13">
        <v>54.32</v>
      </c>
      <c r="E439" s="13">
        <v>54.705002</v>
      </c>
      <c r="F439" s="13">
        <v>53.432842000000001</v>
      </c>
      <c r="G439" s="13">
        <v>101408000</v>
      </c>
      <c r="H439" s="13">
        <f t="shared" si="6"/>
        <v>2.4545090909091466E-3</v>
      </c>
    </row>
    <row r="440" spans="1:8" x14ac:dyDescent="0.3">
      <c r="A440" s="14">
        <v>43738</v>
      </c>
      <c r="B440" s="13">
        <v>55.224997999999999</v>
      </c>
      <c r="C440" s="13">
        <v>56.145000000000003</v>
      </c>
      <c r="D440" s="13">
        <v>55.197498000000003</v>
      </c>
      <c r="E440" s="13">
        <v>55.9925</v>
      </c>
      <c r="F440" s="13">
        <v>54.690403000000003</v>
      </c>
      <c r="G440" s="13">
        <v>103909600</v>
      </c>
      <c r="H440" s="13">
        <f t="shared" si="6"/>
        <v>1.6323570012643565E-3</v>
      </c>
    </row>
    <row r="441" spans="1:8" x14ac:dyDescent="0.3">
      <c r="A441" s="14">
        <v>43739</v>
      </c>
      <c r="B441" s="13">
        <v>56.267502</v>
      </c>
      <c r="C441" s="13">
        <v>57.055</v>
      </c>
      <c r="D441" s="13">
        <v>56.049999</v>
      </c>
      <c r="E441" s="13">
        <v>56.147499000000003</v>
      </c>
      <c r="F441" s="13">
        <v>54.841793000000003</v>
      </c>
      <c r="G441" s="13">
        <v>139223200</v>
      </c>
      <c r="H441" s="13">
        <f t="shared" si="6"/>
        <v>1.8877393168941374E-2</v>
      </c>
    </row>
    <row r="442" spans="1:8" x14ac:dyDescent="0.3">
      <c r="A442" s="14">
        <v>43740</v>
      </c>
      <c r="B442" s="13">
        <v>55.764999000000003</v>
      </c>
      <c r="C442" s="13">
        <v>55.895000000000003</v>
      </c>
      <c r="D442" s="13">
        <v>54.482498</v>
      </c>
      <c r="E442" s="13">
        <v>54.740001999999997</v>
      </c>
      <c r="F442" s="13">
        <v>53.467033000000001</v>
      </c>
      <c r="G442" s="13">
        <v>138449200</v>
      </c>
      <c r="H442" s="13">
        <f t="shared" si="6"/>
        <v>-8.930607937775472E-3</v>
      </c>
    </row>
    <row r="443" spans="1:8" x14ac:dyDescent="0.3">
      <c r="A443" s="14">
        <v>43741</v>
      </c>
      <c r="B443" s="13">
        <v>54.607498</v>
      </c>
      <c r="C443" s="13">
        <v>55.240001999999997</v>
      </c>
      <c r="D443" s="13">
        <v>53.782501000000003</v>
      </c>
      <c r="E443" s="13">
        <v>55.205002</v>
      </c>
      <c r="F443" s="13">
        <v>53.921211</v>
      </c>
      <c r="G443" s="13">
        <v>114426000</v>
      </c>
      <c r="H443" s="13">
        <f t="shared" si="6"/>
        <v>-2.0756765368183785E-2</v>
      </c>
    </row>
    <row r="444" spans="1:8" x14ac:dyDescent="0.3">
      <c r="A444" s="14">
        <v>43742</v>
      </c>
      <c r="B444" s="13">
        <v>56.41</v>
      </c>
      <c r="C444" s="13">
        <v>56.872501</v>
      </c>
      <c r="D444" s="13">
        <v>55.972499999999997</v>
      </c>
      <c r="E444" s="13">
        <v>56.752499</v>
      </c>
      <c r="F444" s="13">
        <v>55.432724</v>
      </c>
      <c r="G444" s="13">
        <v>138478800</v>
      </c>
      <c r="H444" s="13">
        <f t="shared" si="6"/>
        <v>3.300832424148048E-2</v>
      </c>
    </row>
    <row r="445" spans="1:8" x14ac:dyDescent="0.3">
      <c r="A445" s="14">
        <v>43745</v>
      </c>
      <c r="B445" s="13">
        <v>56.567501</v>
      </c>
      <c r="C445" s="13">
        <v>57.482498</v>
      </c>
      <c r="D445" s="13">
        <v>56.459999000000003</v>
      </c>
      <c r="E445" s="13">
        <v>56.764999000000003</v>
      </c>
      <c r="F445" s="13">
        <v>55.444935000000001</v>
      </c>
      <c r="G445" s="13">
        <v>122306000</v>
      </c>
      <c r="H445" s="13">
        <f t="shared" si="6"/>
        <v>2.7920758730722115E-3</v>
      </c>
    </row>
    <row r="446" spans="1:8" x14ac:dyDescent="0.3">
      <c r="A446" s="14">
        <v>43746</v>
      </c>
      <c r="B446" s="13">
        <v>56.455002</v>
      </c>
      <c r="C446" s="13">
        <v>57.014999000000003</v>
      </c>
      <c r="D446" s="13">
        <v>56.082500000000003</v>
      </c>
      <c r="E446" s="13">
        <v>56.099997999999999</v>
      </c>
      <c r="F446" s="13">
        <v>54.795403</v>
      </c>
      <c r="G446" s="13">
        <v>111820000</v>
      </c>
      <c r="H446" s="13">
        <f t="shared" si="6"/>
        <v>-1.9887567598222112E-3</v>
      </c>
    </row>
    <row r="447" spans="1:8" x14ac:dyDescent="0.3">
      <c r="A447" s="14">
        <v>43747</v>
      </c>
      <c r="B447" s="13">
        <v>56.7575</v>
      </c>
      <c r="C447" s="13">
        <v>56.947498000000003</v>
      </c>
      <c r="D447" s="13">
        <v>56.41</v>
      </c>
      <c r="E447" s="13">
        <v>56.7575</v>
      </c>
      <c r="F447" s="13">
        <v>55.437607</v>
      </c>
      <c r="G447" s="13">
        <v>74770400</v>
      </c>
      <c r="H447" s="13">
        <f t="shared" si="6"/>
        <v>5.3582143173070817E-3</v>
      </c>
    </row>
    <row r="448" spans="1:8" x14ac:dyDescent="0.3">
      <c r="A448" s="14">
        <v>43748</v>
      </c>
      <c r="B448" s="13">
        <v>56.982498</v>
      </c>
      <c r="C448" s="13">
        <v>57.610000999999997</v>
      </c>
      <c r="D448" s="13">
        <v>56.825001</v>
      </c>
      <c r="E448" s="13">
        <v>57.522499000000003</v>
      </c>
      <c r="F448" s="13">
        <v>56.184821999999997</v>
      </c>
      <c r="G448" s="13">
        <v>113013600</v>
      </c>
      <c r="H448" s="13">
        <f t="shared" si="6"/>
        <v>3.964198564066412E-3</v>
      </c>
    </row>
    <row r="449" spans="1:8" x14ac:dyDescent="0.3">
      <c r="A449" s="14">
        <v>43749</v>
      </c>
      <c r="B449" s="13">
        <v>58.237499</v>
      </c>
      <c r="C449" s="13">
        <v>59.41</v>
      </c>
      <c r="D449" s="13">
        <v>58.077499000000003</v>
      </c>
      <c r="E449" s="13">
        <v>59.052501999999997</v>
      </c>
      <c r="F449" s="13">
        <v>57.679240999999998</v>
      </c>
      <c r="G449" s="13">
        <v>166795600</v>
      </c>
      <c r="H449" s="13">
        <f t="shared" si="6"/>
        <v>2.2024324030160983E-2</v>
      </c>
    </row>
    <row r="450" spans="1:8" x14ac:dyDescent="0.3">
      <c r="A450" s="14">
        <v>43752</v>
      </c>
      <c r="B450" s="13">
        <v>58.724997999999999</v>
      </c>
      <c r="C450" s="13">
        <v>59.532501000000003</v>
      </c>
      <c r="D450" s="13">
        <v>58.667499999999997</v>
      </c>
      <c r="E450" s="13">
        <v>58.967498999999997</v>
      </c>
      <c r="F450" s="13">
        <v>57.596214000000003</v>
      </c>
      <c r="G450" s="13">
        <v>96427600</v>
      </c>
      <c r="H450" s="13">
        <f t="shared" si="6"/>
        <v>8.3708780145246228E-3</v>
      </c>
    </row>
    <row r="451" spans="1:8" x14ac:dyDescent="0.3">
      <c r="A451" s="14">
        <v>43753</v>
      </c>
      <c r="B451" s="13">
        <v>59.097499999999997</v>
      </c>
      <c r="C451" s="13">
        <v>59.412497999999999</v>
      </c>
      <c r="D451" s="13">
        <v>58.720001000000003</v>
      </c>
      <c r="E451" s="13">
        <v>58.830002</v>
      </c>
      <c r="F451" s="13">
        <v>57.461914</v>
      </c>
      <c r="G451" s="13">
        <v>87360000</v>
      </c>
      <c r="H451" s="13">
        <f t="shared" si="6"/>
        <v>6.343159007004091E-3</v>
      </c>
    </row>
    <row r="452" spans="1:8" x14ac:dyDescent="0.3">
      <c r="A452" s="14">
        <v>43754</v>
      </c>
      <c r="B452" s="13">
        <v>58.342498999999997</v>
      </c>
      <c r="C452" s="13">
        <v>58.810001</v>
      </c>
      <c r="D452" s="13">
        <v>58.299999</v>
      </c>
      <c r="E452" s="13">
        <v>58.592498999999997</v>
      </c>
      <c r="F452" s="13">
        <v>57.229931000000001</v>
      </c>
      <c r="G452" s="13">
        <v>73903200</v>
      </c>
      <c r="H452" s="13">
        <f t="shared" ref="H452:H515" si="7">(B452-B451)/B451</f>
        <v>-1.2775515038707223E-2</v>
      </c>
    </row>
    <row r="453" spans="1:8" x14ac:dyDescent="0.3">
      <c r="A453" s="14">
        <v>43755</v>
      </c>
      <c r="B453" s="13">
        <v>58.772499000000003</v>
      </c>
      <c r="C453" s="13">
        <v>59.037497999999999</v>
      </c>
      <c r="D453" s="13">
        <v>58.380001</v>
      </c>
      <c r="E453" s="13">
        <v>58.82</v>
      </c>
      <c r="F453" s="13">
        <v>57.452151999999998</v>
      </c>
      <c r="G453" s="13">
        <v>67585200</v>
      </c>
      <c r="H453" s="13">
        <f t="shared" si="7"/>
        <v>7.3702705124099478E-3</v>
      </c>
    </row>
    <row r="454" spans="1:8" x14ac:dyDescent="0.3">
      <c r="A454" s="14">
        <v>43756</v>
      </c>
      <c r="B454" s="13">
        <v>58.647499000000003</v>
      </c>
      <c r="C454" s="13">
        <v>59.395000000000003</v>
      </c>
      <c r="D454" s="13">
        <v>58.572498000000003</v>
      </c>
      <c r="E454" s="13">
        <v>59.102500999999997</v>
      </c>
      <c r="F454" s="13">
        <v>57.728081000000003</v>
      </c>
      <c r="G454" s="13">
        <v>97433600</v>
      </c>
      <c r="H454" s="13">
        <f t="shared" si="7"/>
        <v>-2.1268450742582853E-3</v>
      </c>
    </row>
    <row r="455" spans="1:8" x14ac:dyDescent="0.3">
      <c r="A455" s="14">
        <v>43759</v>
      </c>
      <c r="B455" s="13">
        <v>59.380001</v>
      </c>
      <c r="C455" s="13">
        <v>60.247501</v>
      </c>
      <c r="D455" s="13">
        <v>59.330002</v>
      </c>
      <c r="E455" s="13">
        <v>60.127499</v>
      </c>
      <c r="F455" s="13">
        <v>58.729233000000001</v>
      </c>
      <c r="G455" s="13">
        <v>87247200</v>
      </c>
      <c r="H455" s="13">
        <f t="shared" si="7"/>
        <v>1.2489910268807825E-2</v>
      </c>
    </row>
    <row r="456" spans="1:8" x14ac:dyDescent="0.3">
      <c r="A456" s="14">
        <v>43760</v>
      </c>
      <c r="B456" s="13">
        <v>60.290000999999997</v>
      </c>
      <c r="C456" s="13">
        <v>60.549999</v>
      </c>
      <c r="D456" s="13">
        <v>59.904998999999997</v>
      </c>
      <c r="E456" s="13">
        <v>59.990001999999997</v>
      </c>
      <c r="F456" s="13">
        <v>58.594940000000001</v>
      </c>
      <c r="G456" s="13">
        <v>82293600</v>
      </c>
      <c r="H456" s="13">
        <f t="shared" si="7"/>
        <v>1.5325025002946642E-2</v>
      </c>
    </row>
    <row r="457" spans="1:8" x14ac:dyDescent="0.3">
      <c r="A457" s="14">
        <v>43761</v>
      </c>
      <c r="B457" s="13">
        <v>60.525002000000001</v>
      </c>
      <c r="C457" s="13">
        <v>60.810001</v>
      </c>
      <c r="D457" s="13">
        <v>60.305</v>
      </c>
      <c r="E457" s="13">
        <v>60.794998</v>
      </c>
      <c r="F457" s="13">
        <v>59.381210000000003</v>
      </c>
      <c r="G457" s="13">
        <v>75828800</v>
      </c>
      <c r="H457" s="13">
        <f t="shared" si="7"/>
        <v>3.8978436905317687E-3</v>
      </c>
    </row>
    <row r="458" spans="1:8" x14ac:dyDescent="0.3">
      <c r="A458" s="14">
        <v>43762</v>
      </c>
      <c r="B458" s="13">
        <v>61.127499</v>
      </c>
      <c r="C458" s="13">
        <v>61.200001</v>
      </c>
      <c r="D458" s="13">
        <v>60.452499000000003</v>
      </c>
      <c r="E458" s="13">
        <v>60.895000000000003</v>
      </c>
      <c r="F458" s="13">
        <v>59.478886000000003</v>
      </c>
      <c r="G458" s="13">
        <v>69275200</v>
      </c>
      <c r="H458" s="13">
        <f t="shared" si="7"/>
        <v>9.9545143344233113E-3</v>
      </c>
    </row>
    <row r="459" spans="1:8" x14ac:dyDescent="0.3">
      <c r="A459" s="14">
        <v>43763</v>
      </c>
      <c r="B459" s="13">
        <v>60.790000999999997</v>
      </c>
      <c r="C459" s="13">
        <v>61.682499</v>
      </c>
      <c r="D459" s="13">
        <v>60.720001000000003</v>
      </c>
      <c r="E459" s="13">
        <v>61.645000000000003</v>
      </c>
      <c r="F459" s="13">
        <v>60.211449000000002</v>
      </c>
      <c r="G459" s="13">
        <v>73477200</v>
      </c>
      <c r="H459" s="13">
        <f t="shared" si="7"/>
        <v>-5.5212139466069704E-3</v>
      </c>
    </row>
    <row r="460" spans="1:8" x14ac:dyDescent="0.3">
      <c r="A460" s="14">
        <v>43766</v>
      </c>
      <c r="B460" s="13">
        <v>61.854999999999997</v>
      </c>
      <c r="C460" s="13">
        <v>62.3125</v>
      </c>
      <c r="D460" s="13">
        <v>61.68</v>
      </c>
      <c r="E460" s="13">
        <v>62.262501</v>
      </c>
      <c r="F460" s="13">
        <v>60.814597999999997</v>
      </c>
      <c r="G460" s="13">
        <v>96572800</v>
      </c>
      <c r="H460" s="13">
        <f t="shared" si="7"/>
        <v>1.7519312098711767E-2</v>
      </c>
    </row>
    <row r="461" spans="1:8" x14ac:dyDescent="0.3">
      <c r="A461" s="14">
        <v>43767</v>
      </c>
      <c r="B461" s="13">
        <v>62.2425</v>
      </c>
      <c r="C461" s="13">
        <v>62.4375</v>
      </c>
      <c r="D461" s="13">
        <v>60.642502</v>
      </c>
      <c r="E461" s="13">
        <v>60.822498000000003</v>
      </c>
      <c r="F461" s="13">
        <v>59.408073000000002</v>
      </c>
      <c r="G461" s="13">
        <v>142839600</v>
      </c>
      <c r="H461" s="13">
        <f t="shared" si="7"/>
        <v>6.2646512003880503E-3</v>
      </c>
    </row>
    <row r="462" spans="1:8" x14ac:dyDescent="0.3">
      <c r="A462" s="14">
        <v>43768</v>
      </c>
      <c r="B462" s="13">
        <v>61.189999</v>
      </c>
      <c r="C462" s="13">
        <v>61.325001</v>
      </c>
      <c r="D462" s="13">
        <v>60.302501999999997</v>
      </c>
      <c r="E462" s="13">
        <v>60.814999</v>
      </c>
      <c r="F462" s="13">
        <v>59.400748999999998</v>
      </c>
      <c r="G462" s="13">
        <v>124522000</v>
      </c>
      <c r="H462" s="13">
        <f t="shared" si="7"/>
        <v>-1.6909683897658345E-2</v>
      </c>
    </row>
    <row r="463" spans="1:8" x14ac:dyDescent="0.3">
      <c r="A463" s="14">
        <v>43769</v>
      </c>
      <c r="B463" s="13">
        <v>61.810001</v>
      </c>
      <c r="C463" s="13">
        <v>62.292499999999997</v>
      </c>
      <c r="D463" s="13">
        <v>59.314999</v>
      </c>
      <c r="E463" s="13">
        <v>62.189999</v>
      </c>
      <c r="F463" s="13">
        <v>60.743777999999999</v>
      </c>
      <c r="G463" s="13">
        <v>139162000</v>
      </c>
      <c r="H463" s="13">
        <f t="shared" si="7"/>
        <v>1.0132407421676858E-2</v>
      </c>
    </row>
    <row r="464" spans="1:8" x14ac:dyDescent="0.3">
      <c r="A464" s="14">
        <v>43770</v>
      </c>
      <c r="B464" s="13">
        <v>62.384998000000003</v>
      </c>
      <c r="C464" s="13">
        <v>63.982498</v>
      </c>
      <c r="D464" s="13">
        <v>62.290000999999997</v>
      </c>
      <c r="E464" s="13">
        <v>63.955002</v>
      </c>
      <c r="F464" s="13">
        <v>62.467731000000001</v>
      </c>
      <c r="G464" s="13">
        <v>151125200</v>
      </c>
      <c r="H464" s="13">
        <f t="shared" si="7"/>
        <v>9.3026531418435553E-3</v>
      </c>
    </row>
    <row r="465" spans="1:8" x14ac:dyDescent="0.3">
      <c r="A465" s="14">
        <v>43773</v>
      </c>
      <c r="B465" s="13">
        <v>64.332497000000004</v>
      </c>
      <c r="C465" s="13">
        <v>64.462502000000001</v>
      </c>
      <c r="D465" s="13">
        <v>63.845001000000003</v>
      </c>
      <c r="E465" s="13">
        <v>64.375</v>
      </c>
      <c r="F465" s="13">
        <v>62.877968000000003</v>
      </c>
      <c r="G465" s="13">
        <v>103272000</v>
      </c>
      <c r="H465" s="13">
        <f t="shared" si="7"/>
        <v>3.1217425061069979E-2</v>
      </c>
    </row>
    <row r="466" spans="1:8" x14ac:dyDescent="0.3">
      <c r="A466" s="14">
        <v>43774</v>
      </c>
      <c r="B466" s="13">
        <v>64.262496999999996</v>
      </c>
      <c r="C466" s="13">
        <v>64.547500999999997</v>
      </c>
      <c r="D466" s="13">
        <v>64.080001999999993</v>
      </c>
      <c r="E466" s="13">
        <v>64.282500999999996</v>
      </c>
      <c r="F466" s="13">
        <v>62.787616999999997</v>
      </c>
      <c r="G466" s="13">
        <v>79897600</v>
      </c>
      <c r="H466" s="13">
        <f t="shared" si="7"/>
        <v>-1.0880970468161275E-3</v>
      </c>
    </row>
    <row r="467" spans="1:8" x14ac:dyDescent="0.3">
      <c r="A467" s="14">
        <v>43775</v>
      </c>
      <c r="B467" s="13">
        <v>64.192497000000003</v>
      </c>
      <c r="C467" s="13">
        <v>64.372497999999993</v>
      </c>
      <c r="D467" s="13">
        <v>63.842498999999997</v>
      </c>
      <c r="E467" s="13">
        <v>64.309997999999993</v>
      </c>
      <c r="F467" s="13">
        <v>62.814467999999998</v>
      </c>
      <c r="G467" s="13">
        <v>75864400</v>
      </c>
      <c r="H467" s="13">
        <f t="shared" si="7"/>
        <v>-1.0892822916606117E-3</v>
      </c>
    </row>
    <row r="468" spans="1:8" x14ac:dyDescent="0.3">
      <c r="A468" s="14">
        <v>43776</v>
      </c>
      <c r="B468" s="13">
        <v>64.684997999999993</v>
      </c>
      <c r="C468" s="13">
        <v>65.087502000000001</v>
      </c>
      <c r="D468" s="13">
        <v>64.527495999999999</v>
      </c>
      <c r="E468" s="13">
        <v>64.857498000000007</v>
      </c>
      <c r="F468" s="13">
        <v>63.539433000000002</v>
      </c>
      <c r="G468" s="13">
        <v>94940400</v>
      </c>
      <c r="H468" s="13">
        <f t="shared" si="7"/>
        <v>7.6722517898001391E-3</v>
      </c>
    </row>
    <row r="469" spans="1:8" x14ac:dyDescent="0.3">
      <c r="A469" s="14">
        <v>43777</v>
      </c>
      <c r="B469" s="13">
        <v>64.672500999999997</v>
      </c>
      <c r="C469" s="13">
        <v>65.110000999999997</v>
      </c>
      <c r="D469" s="13">
        <v>64.212502000000001</v>
      </c>
      <c r="E469" s="13">
        <v>65.035004000000001</v>
      </c>
      <c r="F469" s="13">
        <v>63.713329000000002</v>
      </c>
      <c r="G469" s="13">
        <v>69986400</v>
      </c>
      <c r="H469" s="13">
        <f t="shared" si="7"/>
        <v>-1.93197810719515E-4</v>
      </c>
    </row>
    <row r="470" spans="1:8" x14ac:dyDescent="0.3">
      <c r="A470" s="14">
        <v>43780</v>
      </c>
      <c r="B470" s="13">
        <v>64.574996999999996</v>
      </c>
      <c r="C470" s="13">
        <v>65.617500000000007</v>
      </c>
      <c r="D470" s="13">
        <v>64.569999999999993</v>
      </c>
      <c r="E470" s="13">
        <v>65.550003000000004</v>
      </c>
      <c r="F470" s="13">
        <v>64.217872999999997</v>
      </c>
      <c r="G470" s="13">
        <v>81821200</v>
      </c>
      <c r="H470" s="13">
        <f t="shared" si="7"/>
        <v>-1.5076577910602329E-3</v>
      </c>
    </row>
    <row r="471" spans="1:8" x14ac:dyDescent="0.3">
      <c r="A471" s="14">
        <v>43781</v>
      </c>
      <c r="B471" s="13">
        <v>65.387496999999996</v>
      </c>
      <c r="C471" s="13">
        <v>65.697502</v>
      </c>
      <c r="D471" s="13">
        <v>65.230002999999996</v>
      </c>
      <c r="E471" s="13">
        <v>65.489998</v>
      </c>
      <c r="F471" s="13">
        <v>64.159081</v>
      </c>
      <c r="G471" s="13">
        <v>87388800</v>
      </c>
      <c r="H471" s="13">
        <f t="shared" si="7"/>
        <v>1.2582269264371782E-2</v>
      </c>
    </row>
    <row r="472" spans="1:8" x14ac:dyDescent="0.3">
      <c r="A472" s="14">
        <v>43782</v>
      </c>
      <c r="B472" s="13">
        <v>65.282500999999996</v>
      </c>
      <c r="C472" s="13">
        <v>66.194999999999993</v>
      </c>
      <c r="D472" s="13">
        <v>65.267501999999993</v>
      </c>
      <c r="E472" s="13">
        <v>66.117500000000007</v>
      </c>
      <c r="F472" s="13">
        <v>64.773842000000002</v>
      </c>
      <c r="G472" s="13">
        <v>102734400</v>
      </c>
      <c r="H472" s="13">
        <f t="shared" si="7"/>
        <v>-1.605750408216419E-3</v>
      </c>
    </row>
    <row r="473" spans="1:8" x14ac:dyDescent="0.3">
      <c r="A473" s="14">
        <v>43783</v>
      </c>
      <c r="B473" s="13">
        <v>65.9375</v>
      </c>
      <c r="C473" s="13">
        <v>66.220000999999996</v>
      </c>
      <c r="D473" s="13">
        <v>65.525002000000001</v>
      </c>
      <c r="E473" s="13">
        <v>65.660004000000001</v>
      </c>
      <c r="F473" s="13">
        <v>64.325630000000004</v>
      </c>
      <c r="G473" s="13">
        <v>89182800</v>
      </c>
      <c r="H473" s="13">
        <f t="shared" si="7"/>
        <v>1.0033301267057825E-2</v>
      </c>
    </row>
    <row r="474" spans="1:8" x14ac:dyDescent="0.3">
      <c r="A474" s="14">
        <v>43784</v>
      </c>
      <c r="B474" s="13">
        <v>65.919998000000007</v>
      </c>
      <c r="C474" s="13">
        <v>66.444999999999993</v>
      </c>
      <c r="D474" s="13">
        <v>65.752502000000007</v>
      </c>
      <c r="E474" s="13">
        <v>66.440002000000007</v>
      </c>
      <c r="F474" s="13">
        <v>65.089775000000003</v>
      </c>
      <c r="G474" s="13">
        <v>100206400</v>
      </c>
      <c r="H474" s="13">
        <f t="shared" si="7"/>
        <v>-2.6543317535534779E-4</v>
      </c>
    </row>
    <row r="475" spans="1:8" x14ac:dyDescent="0.3">
      <c r="A475" s="14">
        <v>43787</v>
      </c>
      <c r="B475" s="13">
        <v>66.449996999999996</v>
      </c>
      <c r="C475" s="13">
        <v>66.857498000000007</v>
      </c>
      <c r="D475" s="13">
        <v>66.057502999999997</v>
      </c>
      <c r="E475" s="13">
        <v>66.775002000000001</v>
      </c>
      <c r="F475" s="13">
        <v>65.417968999999999</v>
      </c>
      <c r="G475" s="13">
        <v>86703200</v>
      </c>
      <c r="H475" s="13">
        <f t="shared" si="7"/>
        <v>8.0400336177193065E-3</v>
      </c>
    </row>
    <row r="476" spans="1:8" x14ac:dyDescent="0.3">
      <c r="A476" s="14">
        <v>43788</v>
      </c>
      <c r="B476" s="13">
        <v>66.974997999999999</v>
      </c>
      <c r="C476" s="13">
        <v>67</v>
      </c>
      <c r="D476" s="13">
        <v>66.347504000000001</v>
      </c>
      <c r="E476" s="13">
        <v>66.572502</v>
      </c>
      <c r="F476" s="13">
        <v>65.219588999999999</v>
      </c>
      <c r="G476" s="13">
        <v>76167200</v>
      </c>
      <c r="H476" s="13">
        <f t="shared" si="7"/>
        <v>7.9006926065023474E-3</v>
      </c>
    </row>
    <row r="477" spans="1:8" x14ac:dyDescent="0.3">
      <c r="A477" s="14">
        <v>43789</v>
      </c>
      <c r="B477" s="13">
        <v>66.385002</v>
      </c>
      <c r="C477" s="13">
        <v>66.519997000000004</v>
      </c>
      <c r="D477" s="13">
        <v>65.099997999999999</v>
      </c>
      <c r="E477" s="13">
        <v>65.797500999999997</v>
      </c>
      <c r="F477" s="13">
        <v>64.460327000000007</v>
      </c>
      <c r="G477" s="13">
        <v>106234400</v>
      </c>
      <c r="H477" s="13">
        <f t="shared" si="7"/>
        <v>-8.8091977247987275E-3</v>
      </c>
    </row>
    <row r="478" spans="1:8" x14ac:dyDescent="0.3">
      <c r="A478" s="14">
        <v>43790</v>
      </c>
      <c r="B478" s="13">
        <v>65.922500999999997</v>
      </c>
      <c r="C478" s="13">
        <v>66.002502000000007</v>
      </c>
      <c r="D478" s="13">
        <v>65.294998000000007</v>
      </c>
      <c r="E478" s="13">
        <v>65.502502000000007</v>
      </c>
      <c r="F478" s="13">
        <v>64.171340999999998</v>
      </c>
      <c r="G478" s="13">
        <v>121395200</v>
      </c>
      <c r="H478" s="13">
        <f t="shared" si="7"/>
        <v>-6.9669501553980993E-3</v>
      </c>
    </row>
    <row r="479" spans="1:8" x14ac:dyDescent="0.3">
      <c r="A479" s="14">
        <v>43791</v>
      </c>
      <c r="B479" s="13">
        <v>65.647498999999996</v>
      </c>
      <c r="C479" s="13">
        <v>65.794998000000007</v>
      </c>
      <c r="D479" s="13">
        <v>65.209998999999996</v>
      </c>
      <c r="E479" s="13">
        <v>65.444999999999993</v>
      </c>
      <c r="F479" s="13">
        <v>64.114998</v>
      </c>
      <c r="G479" s="13">
        <v>65325200</v>
      </c>
      <c r="H479" s="13">
        <f t="shared" si="7"/>
        <v>-4.1715953707520993E-3</v>
      </c>
    </row>
    <row r="480" spans="1:8" x14ac:dyDescent="0.3">
      <c r="A480" s="14">
        <v>43794</v>
      </c>
      <c r="B480" s="13">
        <v>65.677498</v>
      </c>
      <c r="C480" s="13">
        <v>66.610000999999997</v>
      </c>
      <c r="D480" s="13">
        <v>65.629997000000003</v>
      </c>
      <c r="E480" s="13">
        <v>66.592499000000004</v>
      </c>
      <c r="F480" s="13">
        <v>65.239174000000006</v>
      </c>
      <c r="G480" s="13">
        <v>84020400</v>
      </c>
      <c r="H480" s="13">
        <f t="shared" si="7"/>
        <v>4.5697095025666801E-4</v>
      </c>
    </row>
    <row r="481" spans="1:8" x14ac:dyDescent="0.3">
      <c r="A481" s="14">
        <v>43795</v>
      </c>
      <c r="B481" s="13">
        <v>66.735000999999997</v>
      </c>
      <c r="C481" s="13">
        <v>66.790001000000004</v>
      </c>
      <c r="D481" s="13">
        <v>65.625</v>
      </c>
      <c r="E481" s="13">
        <v>66.072502</v>
      </c>
      <c r="F481" s="13">
        <v>64.729743999999997</v>
      </c>
      <c r="G481" s="13">
        <v>105207600</v>
      </c>
      <c r="H481" s="13">
        <f t="shared" si="7"/>
        <v>1.6101450758675324E-2</v>
      </c>
    </row>
    <row r="482" spans="1:8" x14ac:dyDescent="0.3">
      <c r="A482" s="14">
        <v>43796</v>
      </c>
      <c r="B482" s="13">
        <v>66.394997000000004</v>
      </c>
      <c r="C482" s="13">
        <v>66.995002999999997</v>
      </c>
      <c r="D482" s="13">
        <v>66.327499000000003</v>
      </c>
      <c r="E482" s="13">
        <v>66.959998999999996</v>
      </c>
      <c r="F482" s="13">
        <v>65.599220000000003</v>
      </c>
      <c r="G482" s="13">
        <v>65235600</v>
      </c>
      <c r="H482" s="13">
        <f t="shared" si="7"/>
        <v>-5.0948377149195416E-3</v>
      </c>
    </row>
    <row r="483" spans="1:8" x14ac:dyDescent="0.3">
      <c r="A483" s="14">
        <v>43798</v>
      </c>
      <c r="B483" s="13">
        <v>66.650002000000001</v>
      </c>
      <c r="C483" s="13">
        <v>67</v>
      </c>
      <c r="D483" s="13">
        <v>66.474997999999999</v>
      </c>
      <c r="E483" s="13">
        <v>66.8125</v>
      </c>
      <c r="F483" s="13">
        <v>65.454704000000007</v>
      </c>
      <c r="G483" s="13">
        <v>46617600</v>
      </c>
      <c r="H483" s="13">
        <f t="shared" si="7"/>
        <v>3.8407261318197969E-3</v>
      </c>
    </row>
    <row r="484" spans="1:8" x14ac:dyDescent="0.3">
      <c r="A484" s="14">
        <v>43801</v>
      </c>
      <c r="B484" s="13">
        <v>66.817497000000003</v>
      </c>
      <c r="C484" s="13">
        <v>67.0625</v>
      </c>
      <c r="D484" s="13">
        <v>65.862503000000004</v>
      </c>
      <c r="E484" s="13">
        <v>66.040001000000004</v>
      </c>
      <c r="F484" s="13">
        <v>64.697913999999997</v>
      </c>
      <c r="G484" s="13">
        <v>94487200</v>
      </c>
      <c r="H484" s="13">
        <f t="shared" si="7"/>
        <v>2.5130531879054164E-3</v>
      </c>
    </row>
    <row r="485" spans="1:8" x14ac:dyDescent="0.3">
      <c r="A485" s="14">
        <v>43802</v>
      </c>
      <c r="B485" s="13">
        <v>64.577499000000003</v>
      </c>
      <c r="C485" s="13">
        <v>64.882499999999993</v>
      </c>
      <c r="D485" s="13">
        <v>64.072502</v>
      </c>
      <c r="E485" s="13">
        <v>64.862503000000004</v>
      </c>
      <c r="F485" s="13">
        <v>63.544333999999999</v>
      </c>
      <c r="G485" s="13">
        <v>114430400</v>
      </c>
      <c r="H485" s="13">
        <f t="shared" si="7"/>
        <v>-3.3524123179891036E-2</v>
      </c>
    </row>
    <row r="486" spans="1:8" x14ac:dyDescent="0.3">
      <c r="A486" s="14">
        <v>43803</v>
      </c>
      <c r="B486" s="13">
        <v>65.267501999999993</v>
      </c>
      <c r="C486" s="13">
        <v>65.827499000000003</v>
      </c>
      <c r="D486" s="13">
        <v>65.169998000000007</v>
      </c>
      <c r="E486" s="13">
        <v>65.434997999999993</v>
      </c>
      <c r="F486" s="13">
        <v>64.105193999999997</v>
      </c>
      <c r="G486" s="13">
        <v>67181600</v>
      </c>
      <c r="H486" s="13">
        <f t="shared" si="7"/>
        <v>1.0684882670974763E-2</v>
      </c>
    </row>
    <row r="487" spans="1:8" x14ac:dyDescent="0.3">
      <c r="A487" s="14">
        <v>43804</v>
      </c>
      <c r="B487" s="13">
        <v>65.947502</v>
      </c>
      <c r="C487" s="13">
        <v>66.472504000000001</v>
      </c>
      <c r="D487" s="13">
        <v>65.682502999999997</v>
      </c>
      <c r="E487" s="13">
        <v>66.394997000000004</v>
      </c>
      <c r="F487" s="13">
        <v>65.045685000000006</v>
      </c>
      <c r="G487" s="13">
        <v>74424400</v>
      </c>
      <c r="H487" s="13">
        <f t="shared" si="7"/>
        <v>1.0418661342363109E-2</v>
      </c>
    </row>
    <row r="488" spans="1:8" x14ac:dyDescent="0.3">
      <c r="A488" s="14">
        <v>43805</v>
      </c>
      <c r="B488" s="13">
        <v>66.870002999999997</v>
      </c>
      <c r="C488" s="13">
        <v>67.75</v>
      </c>
      <c r="D488" s="13">
        <v>66.824996999999996</v>
      </c>
      <c r="E488" s="13">
        <v>67.677498</v>
      </c>
      <c r="F488" s="13">
        <v>66.302132</v>
      </c>
      <c r="G488" s="13">
        <v>106075600</v>
      </c>
      <c r="H488" s="13">
        <f t="shared" si="7"/>
        <v>1.398841460287604E-2</v>
      </c>
    </row>
    <row r="489" spans="1:8" x14ac:dyDescent="0.3">
      <c r="A489" s="14">
        <v>43808</v>
      </c>
      <c r="B489" s="13">
        <v>67.5</v>
      </c>
      <c r="C489" s="13">
        <v>67.699996999999996</v>
      </c>
      <c r="D489" s="13">
        <v>66.227501000000004</v>
      </c>
      <c r="E489" s="13">
        <v>66.730002999999996</v>
      </c>
      <c r="F489" s="13">
        <v>65.373878000000005</v>
      </c>
      <c r="G489" s="13">
        <v>128042400</v>
      </c>
      <c r="H489" s="13">
        <f t="shared" si="7"/>
        <v>9.4212198554859197E-3</v>
      </c>
    </row>
    <row r="490" spans="1:8" x14ac:dyDescent="0.3">
      <c r="A490" s="14">
        <v>43809</v>
      </c>
      <c r="B490" s="13">
        <v>67.150002000000001</v>
      </c>
      <c r="C490" s="13">
        <v>67.517501999999993</v>
      </c>
      <c r="D490" s="13">
        <v>66.464995999999999</v>
      </c>
      <c r="E490" s="13">
        <v>67.120002999999997</v>
      </c>
      <c r="F490" s="13">
        <v>65.755966000000001</v>
      </c>
      <c r="G490" s="13">
        <v>90420400</v>
      </c>
      <c r="H490" s="13">
        <f t="shared" si="7"/>
        <v>-5.1851555555555463E-3</v>
      </c>
    </row>
    <row r="491" spans="1:8" x14ac:dyDescent="0.3">
      <c r="A491" s="14">
        <v>43810</v>
      </c>
      <c r="B491" s="13">
        <v>67.202499000000003</v>
      </c>
      <c r="C491" s="13">
        <v>67.775002000000001</v>
      </c>
      <c r="D491" s="13">
        <v>67.125</v>
      </c>
      <c r="E491" s="13">
        <v>67.692497000000003</v>
      </c>
      <c r="F491" s="13">
        <v>66.316833000000003</v>
      </c>
      <c r="G491" s="13">
        <v>78756800</v>
      </c>
      <c r="H491" s="13">
        <f t="shared" si="7"/>
        <v>7.817870206467374E-4</v>
      </c>
    </row>
    <row r="492" spans="1:8" x14ac:dyDescent="0.3">
      <c r="A492" s="14">
        <v>43811</v>
      </c>
      <c r="B492" s="13">
        <v>66.944999999999993</v>
      </c>
      <c r="C492" s="13">
        <v>68.139999000000003</v>
      </c>
      <c r="D492" s="13">
        <v>66.830001999999993</v>
      </c>
      <c r="E492" s="13">
        <v>67.864998</v>
      </c>
      <c r="F492" s="13">
        <v>66.485816999999997</v>
      </c>
      <c r="G492" s="13">
        <v>137310400</v>
      </c>
      <c r="H492" s="13">
        <f t="shared" si="7"/>
        <v>-3.8316878662504783E-3</v>
      </c>
    </row>
    <row r="493" spans="1:8" x14ac:dyDescent="0.3">
      <c r="A493" s="14">
        <v>43812</v>
      </c>
      <c r="B493" s="13">
        <v>67.864998</v>
      </c>
      <c r="C493" s="13">
        <v>68.824996999999996</v>
      </c>
      <c r="D493" s="13">
        <v>67.732498000000007</v>
      </c>
      <c r="E493" s="13">
        <v>68.787497999999999</v>
      </c>
      <c r="F493" s="13">
        <v>67.389565000000005</v>
      </c>
      <c r="G493" s="13">
        <v>133587600</v>
      </c>
      <c r="H493" s="13">
        <f t="shared" si="7"/>
        <v>1.3742594667264274E-2</v>
      </c>
    </row>
    <row r="494" spans="1:8" x14ac:dyDescent="0.3">
      <c r="A494" s="14">
        <v>43815</v>
      </c>
      <c r="B494" s="13">
        <v>69.25</v>
      </c>
      <c r="C494" s="13">
        <v>70.197502</v>
      </c>
      <c r="D494" s="13">
        <v>69.245002999999997</v>
      </c>
      <c r="E494" s="13">
        <v>69.964995999999999</v>
      </c>
      <c r="F494" s="13">
        <v>68.543143999999998</v>
      </c>
      <c r="G494" s="13">
        <v>128186000</v>
      </c>
      <c r="H494" s="13">
        <f t="shared" si="7"/>
        <v>2.0408193337012992E-2</v>
      </c>
    </row>
    <row r="495" spans="1:8" x14ac:dyDescent="0.3">
      <c r="A495" s="14">
        <v>43816</v>
      </c>
      <c r="B495" s="13">
        <v>69.892501999999993</v>
      </c>
      <c r="C495" s="13">
        <v>70.442497000000003</v>
      </c>
      <c r="D495" s="13">
        <v>69.699996999999996</v>
      </c>
      <c r="E495" s="13">
        <v>70.102501000000004</v>
      </c>
      <c r="F495" s="13">
        <v>68.677841000000001</v>
      </c>
      <c r="G495" s="13">
        <v>114158400</v>
      </c>
      <c r="H495" s="13">
        <f t="shared" si="7"/>
        <v>9.2780072202165095E-3</v>
      </c>
    </row>
    <row r="496" spans="1:8" x14ac:dyDescent="0.3">
      <c r="A496" s="14">
        <v>43817</v>
      </c>
      <c r="B496" s="13">
        <v>69.949996999999996</v>
      </c>
      <c r="C496" s="13">
        <v>70.474997999999999</v>
      </c>
      <c r="D496" s="13">
        <v>69.779999000000004</v>
      </c>
      <c r="E496" s="13">
        <v>69.934997999999993</v>
      </c>
      <c r="F496" s="13">
        <v>68.513748000000007</v>
      </c>
      <c r="G496" s="13">
        <v>116028400</v>
      </c>
      <c r="H496" s="13">
        <f t="shared" si="7"/>
        <v>8.2262042929873885E-4</v>
      </c>
    </row>
    <row r="497" spans="1:8" x14ac:dyDescent="0.3">
      <c r="A497" s="14">
        <v>43818</v>
      </c>
      <c r="B497" s="13">
        <v>69.875</v>
      </c>
      <c r="C497" s="13">
        <v>70.294998000000007</v>
      </c>
      <c r="D497" s="13">
        <v>69.737503000000004</v>
      </c>
      <c r="E497" s="13">
        <v>70.004997000000003</v>
      </c>
      <c r="F497" s="13">
        <v>68.582313999999997</v>
      </c>
      <c r="G497" s="13">
        <v>98369200</v>
      </c>
      <c r="H497" s="13">
        <f t="shared" si="7"/>
        <v>-1.0721515827941523E-3</v>
      </c>
    </row>
    <row r="498" spans="1:8" x14ac:dyDescent="0.3">
      <c r="A498" s="14">
        <v>43819</v>
      </c>
      <c r="B498" s="13">
        <v>70.557502999999997</v>
      </c>
      <c r="C498" s="13">
        <v>70.662497999999999</v>
      </c>
      <c r="D498" s="13">
        <v>69.639999000000003</v>
      </c>
      <c r="E498" s="13">
        <v>69.860000999999997</v>
      </c>
      <c r="F498" s="13">
        <v>68.440276999999995</v>
      </c>
      <c r="G498" s="13">
        <v>275978000</v>
      </c>
      <c r="H498" s="13">
        <f t="shared" si="7"/>
        <v>9.7674847942754491E-3</v>
      </c>
    </row>
    <row r="499" spans="1:8" x14ac:dyDescent="0.3">
      <c r="A499" s="14">
        <v>43822</v>
      </c>
      <c r="B499" s="13">
        <v>70.132499999999993</v>
      </c>
      <c r="C499" s="13">
        <v>71.0625</v>
      </c>
      <c r="D499" s="13">
        <v>70.092499000000004</v>
      </c>
      <c r="E499" s="13">
        <v>71</v>
      </c>
      <c r="F499" s="13">
        <v>69.557113999999999</v>
      </c>
      <c r="G499" s="13">
        <v>98572000</v>
      </c>
      <c r="H499" s="13">
        <f t="shared" si="7"/>
        <v>-6.0234983088900381E-3</v>
      </c>
    </row>
    <row r="500" spans="1:8" x14ac:dyDescent="0.3">
      <c r="A500" s="14">
        <v>43823</v>
      </c>
      <c r="B500" s="13">
        <v>71.172500999999997</v>
      </c>
      <c r="C500" s="13">
        <v>71.222504000000001</v>
      </c>
      <c r="D500" s="13">
        <v>70.730002999999996</v>
      </c>
      <c r="E500" s="13">
        <v>71.067497000000003</v>
      </c>
      <c r="F500" s="13">
        <v>69.623230000000007</v>
      </c>
      <c r="G500" s="13">
        <v>48478800</v>
      </c>
      <c r="H500" s="13">
        <f t="shared" si="7"/>
        <v>1.4829087798096515E-2</v>
      </c>
    </row>
    <row r="501" spans="1:8" x14ac:dyDescent="0.3">
      <c r="A501" s="14">
        <v>43825</v>
      </c>
      <c r="B501" s="13">
        <v>71.205001999999993</v>
      </c>
      <c r="C501" s="13">
        <v>72.495002999999997</v>
      </c>
      <c r="D501" s="13">
        <v>71.175003000000004</v>
      </c>
      <c r="E501" s="13">
        <v>72.477501000000004</v>
      </c>
      <c r="F501" s="13">
        <v>71.004577999999995</v>
      </c>
      <c r="G501" s="13">
        <v>93121200</v>
      </c>
      <c r="H501" s="13">
        <f t="shared" si="7"/>
        <v>4.5665108775644038E-4</v>
      </c>
    </row>
    <row r="502" spans="1:8" x14ac:dyDescent="0.3">
      <c r="A502" s="14">
        <v>43826</v>
      </c>
      <c r="B502" s="13">
        <v>72.779999000000004</v>
      </c>
      <c r="C502" s="13">
        <v>73.492500000000007</v>
      </c>
      <c r="D502" s="13">
        <v>72.029999000000004</v>
      </c>
      <c r="E502" s="13">
        <v>72.449996999999996</v>
      </c>
      <c r="F502" s="13">
        <v>70.977637999999999</v>
      </c>
      <c r="G502" s="13">
        <v>146266000</v>
      </c>
      <c r="H502" s="13">
        <f t="shared" si="7"/>
        <v>2.2119190446761177E-2</v>
      </c>
    </row>
    <row r="503" spans="1:8" x14ac:dyDescent="0.3">
      <c r="A503" s="14">
        <v>43829</v>
      </c>
      <c r="B503" s="13">
        <v>72.364998</v>
      </c>
      <c r="C503" s="13">
        <v>73.172500999999997</v>
      </c>
      <c r="D503" s="13">
        <v>71.305000000000007</v>
      </c>
      <c r="E503" s="13">
        <v>72.879997000000003</v>
      </c>
      <c r="F503" s="13">
        <v>71.398903000000004</v>
      </c>
      <c r="G503" s="13">
        <v>144114400</v>
      </c>
      <c r="H503" s="13">
        <f t="shared" si="7"/>
        <v>-5.7021297843107104E-3</v>
      </c>
    </row>
    <row r="504" spans="1:8" x14ac:dyDescent="0.3">
      <c r="A504" s="14">
        <v>43830</v>
      </c>
      <c r="B504" s="13">
        <v>72.482498000000007</v>
      </c>
      <c r="C504" s="13">
        <v>73.419998000000007</v>
      </c>
      <c r="D504" s="13">
        <v>72.379997000000003</v>
      </c>
      <c r="E504" s="13">
        <v>73.412497999999999</v>
      </c>
      <c r="F504" s="13">
        <v>71.920578000000006</v>
      </c>
      <c r="G504" s="13">
        <v>100805600</v>
      </c>
      <c r="H504" s="13">
        <f t="shared" si="7"/>
        <v>1.6237131658596443E-3</v>
      </c>
    </row>
    <row r="505" spans="1:8" x14ac:dyDescent="0.3">
      <c r="A505" s="14">
        <v>43832</v>
      </c>
      <c r="B505" s="13">
        <v>74.059997999999993</v>
      </c>
      <c r="C505" s="13">
        <v>75.150002000000001</v>
      </c>
      <c r="D505" s="13">
        <v>73.797500999999997</v>
      </c>
      <c r="E505" s="13">
        <v>75.087502000000001</v>
      </c>
      <c r="F505" s="13">
        <v>73.561531000000002</v>
      </c>
      <c r="G505" s="13">
        <v>135480400</v>
      </c>
      <c r="H505" s="13">
        <f t="shared" si="7"/>
        <v>2.1763874639088545E-2</v>
      </c>
    </row>
    <row r="506" spans="1:8" x14ac:dyDescent="0.3">
      <c r="A506" s="14">
        <v>43833</v>
      </c>
      <c r="B506" s="13">
        <v>74.287497999999999</v>
      </c>
      <c r="C506" s="13">
        <v>75.144997000000004</v>
      </c>
      <c r="D506" s="13">
        <v>74.125</v>
      </c>
      <c r="E506" s="13">
        <v>74.357498000000007</v>
      </c>
      <c r="F506" s="13">
        <v>72.846382000000006</v>
      </c>
      <c r="G506" s="13">
        <v>146322800</v>
      </c>
      <c r="H506" s="13">
        <f t="shared" si="7"/>
        <v>3.0718337313485515E-3</v>
      </c>
    </row>
    <row r="507" spans="1:8" x14ac:dyDescent="0.3">
      <c r="A507" s="14">
        <v>43836</v>
      </c>
      <c r="B507" s="13">
        <v>73.447502</v>
      </c>
      <c r="C507" s="13">
        <v>74.989998</v>
      </c>
      <c r="D507" s="13">
        <v>73.1875</v>
      </c>
      <c r="E507" s="13">
        <v>74.949996999999996</v>
      </c>
      <c r="F507" s="13">
        <v>73.426811000000001</v>
      </c>
      <c r="G507" s="13">
        <v>118387200</v>
      </c>
      <c r="H507" s="13">
        <f t="shared" si="7"/>
        <v>-1.1307366954261931E-2</v>
      </c>
    </row>
    <row r="508" spans="1:8" x14ac:dyDescent="0.3">
      <c r="A508" s="14">
        <v>43837</v>
      </c>
      <c r="B508" s="13">
        <v>74.959998999999996</v>
      </c>
      <c r="C508" s="13">
        <v>75.224997999999999</v>
      </c>
      <c r="D508" s="13">
        <v>74.370002999999997</v>
      </c>
      <c r="E508" s="13">
        <v>74.597504000000001</v>
      </c>
      <c r="F508" s="13">
        <v>73.081505000000007</v>
      </c>
      <c r="G508" s="13">
        <v>108872000</v>
      </c>
      <c r="H508" s="13">
        <f t="shared" si="7"/>
        <v>2.0592899129503357E-2</v>
      </c>
    </row>
    <row r="509" spans="1:8" x14ac:dyDescent="0.3">
      <c r="A509" s="14">
        <v>43838</v>
      </c>
      <c r="B509" s="13">
        <v>74.290001000000004</v>
      </c>
      <c r="C509" s="13">
        <v>76.110000999999997</v>
      </c>
      <c r="D509" s="13">
        <v>74.290001000000004</v>
      </c>
      <c r="E509" s="13">
        <v>75.797500999999997</v>
      </c>
      <c r="F509" s="13">
        <v>74.257110999999995</v>
      </c>
      <c r="G509" s="13">
        <v>132079200</v>
      </c>
      <c r="H509" s="13">
        <f t="shared" si="7"/>
        <v>-8.9380737585120912E-3</v>
      </c>
    </row>
    <row r="510" spans="1:8" x14ac:dyDescent="0.3">
      <c r="A510" s="14">
        <v>43839</v>
      </c>
      <c r="B510" s="13">
        <v>76.809997999999993</v>
      </c>
      <c r="C510" s="13">
        <v>77.607498000000007</v>
      </c>
      <c r="D510" s="13">
        <v>76.550003000000004</v>
      </c>
      <c r="E510" s="13">
        <v>77.407500999999996</v>
      </c>
      <c r="F510" s="13">
        <v>75.834380999999993</v>
      </c>
      <c r="G510" s="13">
        <v>170108400</v>
      </c>
      <c r="H510" s="13">
        <f t="shared" si="7"/>
        <v>3.3921079096498989E-2</v>
      </c>
    </row>
    <row r="511" spans="1:8" x14ac:dyDescent="0.3">
      <c r="A511" s="14">
        <v>43840</v>
      </c>
      <c r="B511" s="13">
        <v>77.650002000000001</v>
      </c>
      <c r="C511" s="13">
        <v>78.167502999999996</v>
      </c>
      <c r="D511" s="13">
        <v>77.0625</v>
      </c>
      <c r="E511" s="13">
        <v>77.582497000000004</v>
      </c>
      <c r="F511" s="13">
        <v>76.005836000000002</v>
      </c>
      <c r="G511" s="13">
        <v>140644800</v>
      </c>
      <c r="H511" s="13">
        <f t="shared" si="7"/>
        <v>1.093612839307726E-2</v>
      </c>
    </row>
    <row r="512" spans="1:8" x14ac:dyDescent="0.3">
      <c r="A512" s="14">
        <v>43843</v>
      </c>
      <c r="B512" s="13">
        <v>77.910004000000001</v>
      </c>
      <c r="C512" s="13">
        <v>79.267501999999993</v>
      </c>
      <c r="D512" s="13">
        <v>77.787497999999999</v>
      </c>
      <c r="E512" s="13">
        <v>79.239998</v>
      </c>
      <c r="F512" s="13">
        <v>77.629631000000003</v>
      </c>
      <c r="G512" s="13">
        <v>121532000</v>
      </c>
      <c r="H512" s="13">
        <f t="shared" si="7"/>
        <v>3.3483836870989402E-3</v>
      </c>
    </row>
    <row r="513" spans="1:8" x14ac:dyDescent="0.3">
      <c r="A513" s="14">
        <v>43844</v>
      </c>
      <c r="B513" s="13">
        <v>79.175003000000004</v>
      </c>
      <c r="C513" s="13">
        <v>79.392501999999993</v>
      </c>
      <c r="D513" s="13">
        <v>78.042502999999996</v>
      </c>
      <c r="E513" s="13">
        <v>78.169998000000007</v>
      </c>
      <c r="F513" s="13">
        <v>76.581389999999999</v>
      </c>
      <c r="G513" s="13">
        <v>161954400</v>
      </c>
      <c r="H513" s="13">
        <f t="shared" si="7"/>
        <v>1.623666968365196E-2</v>
      </c>
    </row>
    <row r="514" spans="1:8" x14ac:dyDescent="0.3">
      <c r="A514" s="14">
        <v>43845</v>
      </c>
      <c r="B514" s="13">
        <v>77.962502000000001</v>
      </c>
      <c r="C514" s="13">
        <v>78.875</v>
      </c>
      <c r="D514" s="13">
        <v>77.387496999999996</v>
      </c>
      <c r="E514" s="13">
        <v>77.834998999999996</v>
      </c>
      <c r="F514" s="13">
        <v>76.253189000000006</v>
      </c>
      <c r="G514" s="13">
        <v>121923600</v>
      </c>
      <c r="H514" s="13">
        <f t="shared" si="7"/>
        <v>-1.5314189504988123E-2</v>
      </c>
    </row>
    <row r="515" spans="1:8" x14ac:dyDescent="0.3">
      <c r="A515" s="14">
        <v>43846</v>
      </c>
      <c r="B515" s="13">
        <v>78.397498999999996</v>
      </c>
      <c r="C515" s="13">
        <v>78.925003000000004</v>
      </c>
      <c r="D515" s="13">
        <v>78.022498999999996</v>
      </c>
      <c r="E515" s="13">
        <v>78.809997999999993</v>
      </c>
      <c r="F515" s="13">
        <v>77.208382</v>
      </c>
      <c r="G515" s="13">
        <v>108829200</v>
      </c>
      <c r="H515" s="13">
        <f t="shared" si="7"/>
        <v>5.5795669564324092E-3</v>
      </c>
    </row>
    <row r="516" spans="1:8" x14ac:dyDescent="0.3">
      <c r="A516" s="14">
        <v>43847</v>
      </c>
      <c r="B516" s="13">
        <v>79.067497000000003</v>
      </c>
      <c r="C516" s="13">
        <v>79.684997999999993</v>
      </c>
      <c r="D516" s="13">
        <v>78.75</v>
      </c>
      <c r="E516" s="13">
        <v>79.682502999999997</v>
      </c>
      <c r="F516" s="13">
        <v>78.063147999999998</v>
      </c>
      <c r="G516" s="13">
        <v>137816400</v>
      </c>
      <c r="H516" s="13">
        <f t="shared" ref="H516:H579" si="8">(B516-B515)/B515</f>
        <v>8.5461654841821784E-3</v>
      </c>
    </row>
    <row r="517" spans="1:8" x14ac:dyDescent="0.3">
      <c r="A517" s="14">
        <v>43851</v>
      </c>
      <c r="B517" s="13">
        <v>79.297500999999997</v>
      </c>
      <c r="C517" s="13">
        <v>79.754997000000003</v>
      </c>
      <c r="D517" s="13">
        <v>79</v>
      </c>
      <c r="E517" s="13">
        <v>79.142501999999993</v>
      </c>
      <c r="F517" s="13">
        <v>77.534133999999995</v>
      </c>
      <c r="G517" s="13">
        <v>110843200</v>
      </c>
      <c r="H517" s="13">
        <f t="shared" si="8"/>
        <v>2.9089576466546536E-3</v>
      </c>
    </row>
    <row r="518" spans="1:8" x14ac:dyDescent="0.3">
      <c r="A518" s="14">
        <v>43852</v>
      </c>
      <c r="B518" s="13">
        <v>79.644997000000004</v>
      </c>
      <c r="C518" s="13">
        <v>79.997497999999993</v>
      </c>
      <c r="D518" s="13">
        <v>79.327499000000003</v>
      </c>
      <c r="E518" s="13">
        <v>79.425003000000004</v>
      </c>
      <c r="F518" s="13">
        <v>77.810897999999995</v>
      </c>
      <c r="G518" s="13">
        <v>101832400</v>
      </c>
      <c r="H518" s="13">
        <f t="shared" si="8"/>
        <v>4.3821809718821618E-3</v>
      </c>
    </row>
    <row r="519" spans="1:8" x14ac:dyDescent="0.3">
      <c r="A519" s="14">
        <v>43853</v>
      </c>
      <c r="B519" s="13">
        <v>79.480002999999996</v>
      </c>
      <c r="C519" s="13">
        <v>79.889999000000003</v>
      </c>
      <c r="D519" s="13">
        <v>78.912497999999999</v>
      </c>
      <c r="E519" s="13">
        <v>79.807502999999997</v>
      </c>
      <c r="F519" s="13">
        <v>78.185615999999996</v>
      </c>
      <c r="G519" s="13">
        <v>104472000</v>
      </c>
      <c r="H519" s="13">
        <f t="shared" si="8"/>
        <v>-2.0716178820373008E-3</v>
      </c>
    </row>
    <row r="520" spans="1:8" x14ac:dyDescent="0.3">
      <c r="A520" s="14">
        <v>43854</v>
      </c>
      <c r="B520" s="13">
        <v>80.0625</v>
      </c>
      <c r="C520" s="13">
        <v>80.832497000000004</v>
      </c>
      <c r="D520" s="13">
        <v>79.379997000000003</v>
      </c>
      <c r="E520" s="13">
        <v>79.577499000000003</v>
      </c>
      <c r="F520" s="13">
        <v>77.960280999999995</v>
      </c>
      <c r="G520" s="13">
        <v>146537600</v>
      </c>
      <c r="H520" s="13">
        <f t="shared" si="8"/>
        <v>7.3288497485336484E-3</v>
      </c>
    </row>
    <row r="521" spans="1:8" x14ac:dyDescent="0.3">
      <c r="A521" s="14">
        <v>43857</v>
      </c>
      <c r="B521" s="13">
        <v>77.514999000000003</v>
      </c>
      <c r="C521" s="13">
        <v>77.942497000000003</v>
      </c>
      <c r="D521" s="13">
        <v>76.220000999999996</v>
      </c>
      <c r="E521" s="13">
        <v>77.237503000000004</v>
      </c>
      <c r="F521" s="13">
        <v>75.667846999999995</v>
      </c>
      <c r="G521" s="13">
        <v>161940000</v>
      </c>
      <c r="H521" s="13">
        <f t="shared" si="8"/>
        <v>-3.18189039812646E-2</v>
      </c>
    </row>
    <row r="522" spans="1:8" x14ac:dyDescent="0.3">
      <c r="A522" s="14">
        <v>43858</v>
      </c>
      <c r="B522" s="13">
        <v>78.150002000000001</v>
      </c>
      <c r="C522" s="13">
        <v>79.599997999999999</v>
      </c>
      <c r="D522" s="13">
        <v>78.047500999999997</v>
      </c>
      <c r="E522" s="13">
        <v>79.422500999999997</v>
      </c>
      <c r="F522" s="13">
        <v>77.808441000000002</v>
      </c>
      <c r="G522" s="13">
        <v>162234000</v>
      </c>
      <c r="H522" s="13">
        <f t="shared" si="8"/>
        <v>8.192001653770228E-3</v>
      </c>
    </row>
    <row r="523" spans="1:8" x14ac:dyDescent="0.3">
      <c r="A523" s="14">
        <v>43859</v>
      </c>
      <c r="B523" s="13">
        <v>81.112503000000004</v>
      </c>
      <c r="C523" s="13">
        <v>81.962502000000001</v>
      </c>
      <c r="D523" s="13">
        <v>80.345000999999996</v>
      </c>
      <c r="E523" s="13">
        <v>81.084998999999996</v>
      </c>
      <c r="F523" s="13">
        <v>79.437156999999999</v>
      </c>
      <c r="G523" s="13">
        <v>216229200</v>
      </c>
      <c r="H523" s="13">
        <f t="shared" si="8"/>
        <v>3.7907881307539866E-2</v>
      </c>
    </row>
    <row r="524" spans="1:8" x14ac:dyDescent="0.3">
      <c r="A524" s="14">
        <v>43860</v>
      </c>
      <c r="B524" s="13">
        <v>80.135002</v>
      </c>
      <c r="C524" s="13">
        <v>81.022498999999996</v>
      </c>
      <c r="D524" s="13">
        <v>79.6875</v>
      </c>
      <c r="E524" s="13">
        <v>80.967499000000004</v>
      </c>
      <c r="F524" s="13">
        <v>79.322029000000001</v>
      </c>
      <c r="G524" s="13">
        <v>126743200</v>
      </c>
      <c r="H524" s="13">
        <f t="shared" si="8"/>
        <v>-1.2051175390309478E-2</v>
      </c>
    </row>
    <row r="525" spans="1:8" x14ac:dyDescent="0.3">
      <c r="A525" s="14">
        <v>43861</v>
      </c>
      <c r="B525" s="13">
        <v>80.232498000000007</v>
      </c>
      <c r="C525" s="13">
        <v>80.669998000000007</v>
      </c>
      <c r="D525" s="13">
        <v>77.072502</v>
      </c>
      <c r="E525" s="13">
        <v>77.377502000000007</v>
      </c>
      <c r="F525" s="13">
        <v>75.805008000000001</v>
      </c>
      <c r="G525" s="13">
        <v>199588400</v>
      </c>
      <c r="H525" s="13">
        <f t="shared" si="8"/>
        <v>1.216646877977325E-3</v>
      </c>
    </row>
    <row r="526" spans="1:8" x14ac:dyDescent="0.3">
      <c r="A526" s="14">
        <v>43864</v>
      </c>
      <c r="B526" s="13">
        <v>76.074996999999996</v>
      </c>
      <c r="C526" s="13">
        <v>78.372497999999993</v>
      </c>
      <c r="D526" s="13">
        <v>75.555000000000007</v>
      </c>
      <c r="E526" s="13">
        <v>77.165001000000004</v>
      </c>
      <c r="F526" s="13">
        <v>75.596817000000001</v>
      </c>
      <c r="G526" s="13">
        <v>173788400</v>
      </c>
      <c r="H526" s="13">
        <f t="shared" si="8"/>
        <v>-5.1818167246893025E-2</v>
      </c>
    </row>
    <row r="527" spans="1:8" x14ac:dyDescent="0.3">
      <c r="A527" s="14">
        <v>43865</v>
      </c>
      <c r="B527" s="13">
        <v>78.827499000000003</v>
      </c>
      <c r="C527" s="13">
        <v>79.910004000000001</v>
      </c>
      <c r="D527" s="13">
        <v>78.407500999999996</v>
      </c>
      <c r="E527" s="13">
        <v>79.712502000000001</v>
      </c>
      <c r="F527" s="13">
        <v>78.092528999999999</v>
      </c>
      <c r="G527" s="13">
        <v>136616400</v>
      </c>
      <c r="H527" s="13">
        <f t="shared" si="8"/>
        <v>3.6181427650927245E-2</v>
      </c>
    </row>
    <row r="528" spans="1:8" x14ac:dyDescent="0.3">
      <c r="A528" s="14">
        <v>43866</v>
      </c>
      <c r="B528" s="13">
        <v>80.879997000000003</v>
      </c>
      <c r="C528" s="13">
        <v>81.190002000000007</v>
      </c>
      <c r="D528" s="13">
        <v>79.737503000000004</v>
      </c>
      <c r="E528" s="13">
        <v>80.362503000000004</v>
      </c>
      <c r="F528" s="13">
        <v>78.729347000000004</v>
      </c>
      <c r="G528" s="13">
        <v>118826800</v>
      </c>
      <c r="H528" s="13">
        <f t="shared" si="8"/>
        <v>2.6037842453938566E-2</v>
      </c>
    </row>
    <row r="529" spans="1:8" x14ac:dyDescent="0.3">
      <c r="A529" s="14">
        <v>43867</v>
      </c>
      <c r="B529" s="13">
        <v>80.642501999999993</v>
      </c>
      <c r="C529" s="13">
        <v>81.305000000000007</v>
      </c>
      <c r="D529" s="13">
        <v>80.065002000000007</v>
      </c>
      <c r="E529" s="13">
        <v>81.302498</v>
      </c>
      <c r="F529" s="13">
        <v>79.650229999999993</v>
      </c>
      <c r="G529" s="13">
        <v>105425600</v>
      </c>
      <c r="H529" s="13">
        <f t="shared" si="8"/>
        <v>-2.9363873492726485E-3</v>
      </c>
    </row>
    <row r="530" spans="1:8" x14ac:dyDescent="0.3">
      <c r="A530" s="14">
        <v>43868</v>
      </c>
      <c r="B530" s="13">
        <v>80.592499000000004</v>
      </c>
      <c r="C530" s="13">
        <v>80.849997999999999</v>
      </c>
      <c r="D530" s="13">
        <v>79.5</v>
      </c>
      <c r="E530" s="13">
        <v>80.007499999999993</v>
      </c>
      <c r="F530" s="13">
        <v>78.567581000000004</v>
      </c>
      <c r="G530" s="13">
        <v>117684000</v>
      </c>
      <c r="H530" s="13">
        <f t="shared" si="8"/>
        <v>-6.2005764652477656E-4</v>
      </c>
    </row>
    <row r="531" spans="1:8" x14ac:dyDescent="0.3">
      <c r="A531" s="14">
        <v>43871</v>
      </c>
      <c r="B531" s="13">
        <v>78.544998000000007</v>
      </c>
      <c r="C531" s="13">
        <v>80.387496999999996</v>
      </c>
      <c r="D531" s="13">
        <v>78.462502000000001</v>
      </c>
      <c r="E531" s="13">
        <v>80.387496999999996</v>
      </c>
      <c r="F531" s="13">
        <v>78.940742</v>
      </c>
      <c r="G531" s="13">
        <v>109348800</v>
      </c>
      <c r="H531" s="13">
        <f t="shared" si="8"/>
        <v>-2.5405602573509933E-2</v>
      </c>
    </row>
    <row r="532" spans="1:8" x14ac:dyDescent="0.3">
      <c r="A532" s="14">
        <v>43872</v>
      </c>
      <c r="B532" s="13">
        <v>80.900002000000001</v>
      </c>
      <c r="C532" s="13">
        <v>80.974997999999999</v>
      </c>
      <c r="D532" s="13">
        <v>79.677498</v>
      </c>
      <c r="E532" s="13">
        <v>79.902495999999999</v>
      </c>
      <c r="F532" s="13">
        <v>78.464447000000007</v>
      </c>
      <c r="G532" s="13">
        <v>94323200</v>
      </c>
      <c r="H532" s="13">
        <f t="shared" si="8"/>
        <v>2.9982864090212259E-2</v>
      </c>
    </row>
    <row r="533" spans="1:8" x14ac:dyDescent="0.3">
      <c r="A533" s="14">
        <v>43873</v>
      </c>
      <c r="B533" s="13">
        <v>80.367500000000007</v>
      </c>
      <c r="C533" s="13">
        <v>81.805000000000007</v>
      </c>
      <c r="D533" s="13">
        <v>80.367500000000007</v>
      </c>
      <c r="E533" s="13">
        <v>81.800003000000004</v>
      </c>
      <c r="F533" s="13">
        <v>80.327820000000003</v>
      </c>
      <c r="G533" s="13">
        <v>113730400</v>
      </c>
      <c r="H533" s="13">
        <f t="shared" si="8"/>
        <v>-6.5822248063726104E-3</v>
      </c>
    </row>
    <row r="534" spans="1:8" x14ac:dyDescent="0.3">
      <c r="A534" s="14">
        <v>43874</v>
      </c>
      <c r="B534" s="13">
        <v>81.047500999999997</v>
      </c>
      <c r="C534" s="13">
        <v>81.555000000000007</v>
      </c>
      <c r="D534" s="13">
        <v>80.837502000000001</v>
      </c>
      <c r="E534" s="13">
        <v>81.217499000000004</v>
      </c>
      <c r="F534" s="13">
        <v>79.755797999999999</v>
      </c>
      <c r="G534" s="13">
        <v>94747600</v>
      </c>
      <c r="H534" s="13">
        <f t="shared" si="8"/>
        <v>8.461144119202289E-3</v>
      </c>
    </row>
    <row r="535" spans="1:8" x14ac:dyDescent="0.3">
      <c r="A535" s="14">
        <v>43875</v>
      </c>
      <c r="B535" s="13">
        <v>81.184997999999993</v>
      </c>
      <c r="C535" s="13">
        <v>81.495002999999997</v>
      </c>
      <c r="D535" s="13">
        <v>80.712502000000001</v>
      </c>
      <c r="E535" s="13">
        <v>81.237503000000004</v>
      </c>
      <c r="F535" s="13">
        <v>79.775443999999993</v>
      </c>
      <c r="G535" s="13">
        <v>80113600</v>
      </c>
      <c r="H535" s="13">
        <f t="shared" si="8"/>
        <v>1.6964989457231533E-3</v>
      </c>
    </row>
    <row r="536" spans="1:8" x14ac:dyDescent="0.3">
      <c r="A536" s="14">
        <v>43879</v>
      </c>
      <c r="B536" s="13">
        <v>78.839995999999999</v>
      </c>
      <c r="C536" s="13">
        <v>79.9375</v>
      </c>
      <c r="D536" s="13">
        <v>78.652495999999999</v>
      </c>
      <c r="E536" s="13">
        <v>79.75</v>
      </c>
      <c r="F536" s="13">
        <v>78.314712999999998</v>
      </c>
      <c r="G536" s="13">
        <v>152531200</v>
      </c>
      <c r="H536" s="13">
        <f t="shared" si="8"/>
        <v>-2.8884671525150424E-2</v>
      </c>
    </row>
    <row r="537" spans="1:8" x14ac:dyDescent="0.3">
      <c r="A537" s="14">
        <v>43880</v>
      </c>
      <c r="B537" s="13">
        <v>80</v>
      </c>
      <c r="C537" s="13">
        <v>81.142501999999993</v>
      </c>
      <c r="D537" s="13">
        <v>80</v>
      </c>
      <c r="E537" s="13">
        <v>80.904999000000004</v>
      </c>
      <c r="F537" s="13">
        <v>79.448914000000002</v>
      </c>
      <c r="G537" s="13">
        <v>93984000</v>
      </c>
      <c r="H537" s="13">
        <f t="shared" si="8"/>
        <v>1.4713394962627861E-2</v>
      </c>
    </row>
    <row r="538" spans="1:8" x14ac:dyDescent="0.3">
      <c r="A538" s="14">
        <v>43881</v>
      </c>
      <c r="B538" s="13">
        <v>80.657500999999996</v>
      </c>
      <c r="C538" s="13">
        <v>81.162497999999999</v>
      </c>
      <c r="D538" s="13">
        <v>79.552498</v>
      </c>
      <c r="E538" s="13">
        <v>80.074996999999996</v>
      </c>
      <c r="F538" s="13">
        <v>78.633849999999995</v>
      </c>
      <c r="G538" s="13">
        <v>100566000</v>
      </c>
      <c r="H538" s="13">
        <f t="shared" si="8"/>
        <v>8.2187624999999539E-3</v>
      </c>
    </row>
    <row r="539" spans="1:8" x14ac:dyDescent="0.3">
      <c r="A539" s="14">
        <v>43882</v>
      </c>
      <c r="B539" s="13">
        <v>79.654999000000004</v>
      </c>
      <c r="C539" s="13">
        <v>80.112503000000004</v>
      </c>
      <c r="D539" s="13">
        <v>77.625</v>
      </c>
      <c r="E539" s="13">
        <v>78.262496999999996</v>
      </c>
      <c r="F539" s="13">
        <v>76.853966</v>
      </c>
      <c r="G539" s="13">
        <v>129554000</v>
      </c>
      <c r="H539" s="13">
        <f t="shared" si="8"/>
        <v>-1.2429122990061305E-2</v>
      </c>
    </row>
    <row r="540" spans="1:8" x14ac:dyDescent="0.3">
      <c r="A540" s="14">
        <v>43885</v>
      </c>
      <c r="B540" s="13">
        <v>74.315002000000007</v>
      </c>
      <c r="C540" s="13">
        <v>76.044998000000007</v>
      </c>
      <c r="D540" s="13">
        <v>72.307502999999997</v>
      </c>
      <c r="E540" s="13">
        <v>74.544998000000007</v>
      </c>
      <c r="F540" s="13">
        <v>73.203384</v>
      </c>
      <c r="G540" s="13">
        <v>222195200</v>
      </c>
      <c r="H540" s="13">
        <f t="shared" si="8"/>
        <v>-6.7039069324450015E-2</v>
      </c>
    </row>
    <row r="541" spans="1:8" x14ac:dyDescent="0.3">
      <c r="A541" s="14">
        <v>43886</v>
      </c>
      <c r="B541" s="13">
        <v>75.237503000000004</v>
      </c>
      <c r="C541" s="13">
        <v>75.632499999999993</v>
      </c>
      <c r="D541" s="13">
        <v>71.532500999999996</v>
      </c>
      <c r="E541" s="13">
        <v>72.019997000000004</v>
      </c>
      <c r="F541" s="13">
        <v>70.723823999999993</v>
      </c>
      <c r="G541" s="13">
        <v>230673600</v>
      </c>
      <c r="H541" s="13">
        <f t="shared" si="8"/>
        <v>1.2413388618357257E-2</v>
      </c>
    </row>
    <row r="542" spans="1:8" x14ac:dyDescent="0.3">
      <c r="A542" s="14">
        <v>43887</v>
      </c>
      <c r="B542" s="13">
        <v>71.632499999999993</v>
      </c>
      <c r="C542" s="13">
        <v>74.470000999999996</v>
      </c>
      <c r="D542" s="13">
        <v>71.625</v>
      </c>
      <c r="E542" s="13">
        <v>73.162497999999999</v>
      </c>
      <c r="F542" s="13">
        <v>71.845771999999997</v>
      </c>
      <c r="G542" s="13">
        <v>198054800</v>
      </c>
      <c r="H542" s="13">
        <f t="shared" si="8"/>
        <v>-4.7914973999070791E-2</v>
      </c>
    </row>
    <row r="543" spans="1:8" x14ac:dyDescent="0.3">
      <c r="A543" s="14">
        <v>43888</v>
      </c>
      <c r="B543" s="13">
        <v>70.275002000000001</v>
      </c>
      <c r="C543" s="13">
        <v>71.5</v>
      </c>
      <c r="D543" s="13">
        <v>68.239998</v>
      </c>
      <c r="E543" s="13">
        <v>68.379997000000003</v>
      </c>
      <c r="F543" s="13">
        <v>67.149322999999995</v>
      </c>
      <c r="G543" s="13">
        <v>320605600</v>
      </c>
      <c r="H543" s="13">
        <f t="shared" si="8"/>
        <v>-1.8950867273932821E-2</v>
      </c>
    </row>
    <row r="544" spans="1:8" x14ac:dyDescent="0.3">
      <c r="A544" s="14">
        <v>43889</v>
      </c>
      <c r="B544" s="13">
        <v>64.315002000000007</v>
      </c>
      <c r="C544" s="13">
        <v>69.602501000000004</v>
      </c>
      <c r="D544" s="13">
        <v>64.092499000000004</v>
      </c>
      <c r="E544" s="13">
        <v>68.339995999999999</v>
      </c>
      <c r="F544" s="13">
        <v>67.110061999999999</v>
      </c>
      <c r="G544" s="13">
        <v>426510000</v>
      </c>
      <c r="H544" s="13">
        <f t="shared" si="8"/>
        <v>-8.4809673858137966E-2</v>
      </c>
    </row>
    <row r="545" spans="1:8" x14ac:dyDescent="0.3">
      <c r="A545" s="14">
        <v>43892</v>
      </c>
      <c r="B545" s="13">
        <v>70.569999999999993</v>
      </c>
      <c r="C545" s="13">
        <v>75.360000999999997</v>
      </c>
      <c r="D545" s="13">
        <v>69.430000000000007</v>
      </c>
      <c r="E545" s="13">
        <v>74.702499000000003</v>
      </c>
      <c r="F545" s="13">
        <v>73.358054999999993</v>
      </c>
      <c r="G545" s="13">
        <v>341397200</v>
      </c>
      <c r="H545" s="13">
        <f t="shared" si="8"/>
        <v>9.725566050670395E-2</v>
      </c>
    </row>
    <row r="546" spans="1:8" x14ac:dyDescent="0.3">
      <c r="A546" s="14">
        <v>43893</v>
      </c>
      <c r="B546" s="13">
        <v>75.917502999999996</v>
      </c>
      <c r="C546" s="13">
        <v>76</v>
      </c>
      <c r="D546" s="13">
        <v>71.449996999999996</v>
      </c>
      <c r="E546" s="13">
        <v>72.330001999999993</v>
      </c>
      <c r="F546" s="13">
        <v>71.028259000000006</v>
      </c>
      <c r="G546" s="13">
        <v>319475600</v>
      </c>
      <c r="H546" s="13">
        <f t="shared" si="8"/>
        <v>7.5775867932549298E-2</v>
      </c>
    </row>
    <row r="547" spans="1:8" x14ac:dyDescent="0.3">
      <c r="A547" s="14">
        <v>43894</v>
      </c>
      <c r="B547" s="13">
        <v>74.110000999999997</v>
      </c>
      <c r="C547" s="13">
        <v>75.849997999999999</v>
      </c>
      <c r="D547" s="13">
        <v>73.282500999999996</v>
      </c>
      <c r="E547" s="13">
        <v>75.684997999999993</v>
      </c>
      <c r="F547" s="13">
        <v>74.322861000000003</v>
      </c>
      <c r="G547" s="13">
        <v>219178400</v>
      </c>
      <c r="H547" s="13">
        <f t="shared" si="8"/>
        <v>-2.3808765153932942E-2</v>
      </c>
    </row>
    <row r="548" spans="1:8" x14ac:dyDescent="0.3">
      <c r="A548" s="14">
        <v>43895</v>
      </c>
      <c r="B548" s="13">
        <v>73.879997000000003</v>
      </c>
      <c r="C548" s="13">
        <v>74.887496999999996</v>
      </c>
      <c r="D548" s="13">
        <v>72.852501000000004</v>
      </c>
      <c r="E548" s="13">
        <v>73.230002999999996</v>
      </c>
      <c r="F548" s="13">
        <v>71.912056000000007</v>
      </c>
      <c r="G548" s="13">
        <v>187572800</v>
      </c>
      <c r="H548" s="13">
        <f t="shared" si="8"/>
        <v>-3.1035487369645816E-3</v>
      </c>
    </row>
    <row r="549" spans="1:8" x14ac:dyDescent="0.3">
      <c r="A549" s="14">
        <v>43896</v>
      </c>
      <c r="B549" s="13">
        <v>70.5</v>
      </c>
      <c r="C549" s="13">
        <v>72.705001999999993</v>
      </c>
      <c r="D549" s="13">
        <v>70.307502999999997</v>
      </c>
      <c r="E549" s="13">
        <v>72.257499999999993</v>
      </c>
      <c r="F549" s="13">
        <v>70.957053999999999</v>
      </c>
      <c r="G549" s="13">
        <v>226176800</v>
      </c>
      <c r="H549" s="13">
        <f t="shared" si="8"/>
        <v>-4.5749825896717389E-2</v>
      </c>
    </row>
    <row r="550" spans="1:8" x14ac:dyDescent="0.3">
      <c r="A550" s="14">
        <v>43899</v>
      </c>
      <c r="B550" s="13">
        <v>65.9375</v>
      </c>
      <c r="C550" s="13">
        <v>69.522498999999996</v>
      </c>
      <c r="D550" s="13">
        <v>65.75</v>
      </c>
      <c r="E550" s="13">
        <v>66.542502999999996</v>
      </c>
      <c r="F550" s="13">
        <v>65.344902000000005</v>
      </c>
      <c r="G550" s="13">
        <v>286744800</v>
      </c>
      <c r="H550" s="13">
        <f t="shared" si="8"/>
        <v>-6.4716312056737585E-2</v>
      </c>
    </row>
    <row r="551" spans="1:8" x14ac:dyDescent="0.3">
      <c r="A551" s="14">
        <v>43900</v>
      </c>
      <c r="B551" s="13">
        <v>69.285004000000001</v>
      </c>
      <c r="C551" s="13">
        <v>71.610000999999997</v>
      </c>
      <c r="D551" s="13">
        <v>67.342499000000004</v>
      </c>
      <c r="E551" s="13">
        <v>71.334998999999996</v>
      </c>
      <c r="F551" s="13">
        <v>70.051163000000003</v>
      </c>
      <c r="G551" s="13">
        <v>285290000</v>
      </c>
      <c r="H551" s="13">
        <f t="shared" si="8"/>
        <v>5.0767833175355458E-2</v>
      </c>
    </row>
    <row r="552" spans="1:8" x14ac:dyDescent="0.3">
      <c r="A552" s="14">
        <v>43901</v>
      </c>
      <c r="B552" s="13">
        <v>69.347504000000001</v>
      </c>
      <c r="C552" s="13">
        <v>70.305000000000007</v>
      </c>
      <c r="D552" s="13">
        <v>67.964995999999999</v>
      </c>
      <c r="E552" s="13">
        <v>68.857498000000007</v>
      </c>
      <c r="F552" s="13">
        <v>67.618247999999994</v>
      </c>
      <c r="G552" s="13">
        <v>255598800</v>
      </c>
      <c r="H552" s="13">
        <f t="shared" si="8"/>
        <v>9.0207110329386712E-4</v>
      </c>
    </row>
    <row r="553" spans="1:8" x14ac:dyDescent="0.3">
      <c r="A553" s="14">
        <v>43902</v>
      </c>
      <c r="B553" s="13">
        <v>63.985000999999997</v>
      </c>
      <c r="C553" s="13">
        <v>67.5</v>
      </c>
      <c r="D553" s="13">
        <v>62</v>
      </c>
      <c r="E553" s="13">
        <v>62.057499</v>
      </c>
      <c r="F553" s="13">
        <v>60.940624</v>
      </c>
      <c r="G553" s="13">
        <v>418474000</v>
      </c>
      <c r="H553" s="13">
        <f t="shared" si="8"/>
        <v>-7.7327988618018664E-2</v>
      </c>
    </row>
    <row r="554" spans="1:8" x14ac:dyDescent="0.3">
      <c r="A554" s="14">
        <v>43903</v>
      </c>
      <c r="B554" s="13">
        <v>66.222504000000001</v>
      </c>
      <c r="C554" s="13">
        <v>69.980002999999996</v>
      </c>
      <c r="D554" s="13">
        <v>63.237499</v>
      </c>
      <c r="E554" s="13">
        <v>69.492500000000007</v>
      </c>
      <c r="F554" s="13">
        <v>68.241814000000005</v>
      </c>
      <c r="G554" s="13">
        <v>370732000</v>
      </c>
      <c r="H554" s="13">
        <f t="shared" si="8"/>
        <v>3.4969179730105875E-2</v>
      </c>
    </row>
    <row r="555" spans="1:8" x14ac:dyDescent="0.3">
      <c r="A555" s="14">
        <v>43906</v>
      </c>
      <c r="B555" s="13">
        <v>60.487499</v>
      </c>
      <c r="C555" s="13">
        <v>64.769997000000004</v>
      </c>
      <c r="D555" s="13">
        <v>60</v>
      </c>
      <c r="E555" s="13">
        <v>60.552501999999997</v>
      </c>
      <c r="F555" s="13">
        <v>59.462707999999999</v>
      </c>
      <c r="G555" s="13">
        <v>322423600</v>
      </c>
      <c r="H555" s="13">
        <f t="shared" si="8"/>
        <v>-8.6602056001989919E-2</v>
      </c>
    </row>
    <row r="556" spans="1:8" x14ac:dyDescent="0.3">
      <c r="A556" s="14">
        <v>43907</v>
      </c>
      <c r="B556" s="13">
        <v>61.877499</v>
      </c>
      <c r="C556" s="13">
        <v>64.402495999999999</v>
      </c>
      <c r="D556" s="13">
        <v>59.599997999999999</v>
      </c>
      <c r="E556" s="13">
        <v>63.215000000000003</v>
      </c>
      <c r="F556" s="13">
        <v>62.077286000000001</v>
      </c>
      <c r="G556" s="13">
        <v>324056000</v>
      </c>
      <c r="H556" s="13">
        <f t="shared" si="8"/>
        <v>2.2979954915973638E-2</v>
      </c>
    </row>
    <row r="557" spans="1:8" x14ac:dyDescent="0.3">
      <c r="A557" s="14">
        <v>43908</v>
      </c>
      <c r="B557" s="13">
        <v>59.942501</v>
      </c>
      <c r="C557" s="13">
        <v>62.5</v>
      </c>
      <c r="D557" s="13">
        <v>59.279998999999997</v>
      </c>
      <c r="E557" s="13">
        <v>61.667499999999997</v>
      </c>
      <c r="F557" s="13">
        <v>60.557639999999999</v>
      </c>
      <c r="G557" s="13">
        <v>300233600</v>
      </c>
      <c r="H557" s="13">
        <f t="shared" si="8"/>
        <v>-3.1271431962691318E-2</v>
      </c>
    </row>
    <row r="558" spans="1:8" x14ac:dyDescent="0.3">
      <c r="A558" s="14">
        <v>43909</v>
      </c>
      <c r="B558" s="13">
        <v>61.847499999999997</v>
      </c>
      <c r="C558" s="13">
        <v>63.209999000000003</v>
      </c>
      <c r="D558" s="13">
        <v>60.652500000000003</v>
      </c>
      <c r="E558" s="13">
        <v>61.195</v>
      </c>
      <c r="F558" s="13">
        <v>60.093643</v>
      </c>
      <c r="G558" s="13">
        <v>271857200</v>
      </c>
      <c r="H558" s="13">
        <f t="shared" si="8"/>
        <v>3.1780439057756307E-2</v>
      </c>
    </row>
    <row r="559" spans="1:8" x14ac:dyDescent="0.3">
      <c r="A559" s="14">
        <v>43910</v>
      </c>
      <c r="B559" s="13">
        <v>61.794998</v>
      </c>
      <c r="C559" s="13">
        <v>62.957500000000003</v>
      </c>
      <c r="D559" s="13">
        <v>57</v>
      </c>
      <c r="E559" s="13">
        <v>57.310001</v>
      </c>
      <c r="F559" s="13">
        <v>56.278576000000001</v>
      </c>
      <c r="G559" s="13">
        <v>401693200</v>
      </c>
      <c r="H559" s="13">
        <f t="shared" si="8"/>
        <v>-8.4889445814296366E-4</v>
      </c>
    </row>
    <row r="560" spans="1:8" x14ac:dyDescent="0.3">
      <c r="A560" s="14">
        <v>43913</v>
      </c>
      <c r="B560" s="13">
        <v>57.02</v>
      </c>
      <c r="C560" s="13">
        <v>57.125</v>
      </c>
      <c r="D560" s="13">
        <v>53.152500000000003</v>
      </c>
      <c r="E560" s="13">
        <v>56.092498999999997</v>
      </c>
      <c r="F560" s="13">
        <v>55.082973000000003</v>
      </c>
      <c r="G560" s="13">
        <v>336752800</v>
      </c>
      <c r="H560" s="13">
        <f t="shared" si="8"/>
        <v>-7.7271594053615736E-2</v>
      </c>
    </row>
    <row r="561" spans="1:8" x14ac:dyDescent="0.3">
      <c r="A561" s="14">
        <v>43914</v>
      </c>
      <c r="B561" s="13">
        <v>59.09</v>
      </c>
      <c r="C561" s="13">
        <v>61.922500999999997</v>
      </c>
      <c r="D561" s="13">
        <v>58.575001</v>
      </c>
      <c r="E561" s="13">
        <v>61.720001000000003</v>
      </c>
      <c r="F561" s="13">
        <v>60.609200000000001</v>
      </c>
      <c r="G561" s="13">
        <v>287531200</v>
      </c>
      <c r="H561" s="13">
        <f t="shared" si="8"/>
        <v>3.6303051560855844E-2</v>
      </c>
    </row>
    <row r="562" spans="1:8" x14ac:dyDescent="0.3">
      <c r="A562" s="14">
        <v>43915</v>
      </c>
      <c r="B562" s="13">
        <v>62.6875</v>
      </c>
      <c r="C562" s="13">
        <v>64.5625</v>
      </c>
      <c r="D562" s="13">
        <v>61.075001</v>
      </c>
      <c r="E562" s="13">
        <v>61.380001</v>
      </c>
      <c r="F562" s="13">
        <v>60.275314000000002</v>
      </c>
      <c r="G562" s="13">
        <v>303602000</v>
      </c>
      <c r="H562" s="13">
        <f t="shared" si="8"/>
        <v>6.0881705872397975E-2</v>
      </c>
    </row>
    <row r="563" spans="1:8" x14ac:dyDescent="0.3">
      <c r="A563" s="14">
        <v>43916</v>
      </c>
      <c r="B563" s="13">
        <v>61.630001</v>
      </c>
      <c r="C563" s="13">
        <v>64.669998000000007</v>
      </c>
      <c r="D563" s="13">
        <v>61.59</v>
      </c>
      <c r="E563" s="13">
        <v>64.610000999999997</v>
      </c>
      <c r="F563" s="13">
        <v>63.447186000000002</v>
      </c>
      <c r="G563" s="13">
        <v>252087200</v>
      </c>
      <c r="H563" s="13">
        <f t="shared" si="8"/>
        <v>-1.6869375872382852E-2</v>
      </c>
    </row>
    <row r="564" spans="1:8" x14ac:dyDescent="0.3">
      <c r="A564" s="14">
        <v>43917</v>
      </c>
      <c r="B564" s="13">
        <v>63.1875</v>
      </c>
      <c r="C564" s="13">
        <v>63.967498999999997</v>
      </c>
      <c r="D564" s="13">
        <v>61.762501</v>
      </c>
      <c r="E564" s="13">
        <v>61.935001</v>
      </c>
      <c r="F564" s="13">
        <v>60.820335</v>
      </c>
      <c r="G564" s="13">
        <v>204216800</v>
      </c>
      <c r="H564" s="13">
        <f t="shared" si="8"/>
        <v>2.5271766586536321E-2</v>
      </c>
    </row>
    <row r="565" spans="1:8" x14ac:dyDescent="0.3">
      <c r="A565" s="14">
        <v>43920</v>
      </c>
      <c r="B565" s="13">
        <v>62.685001</v>
      </c>
      <c r="C565" s="13">
        <v>63.880001</v>
      </c>
      <c r="D565" s="13">
        <v>62.349997999999999</v>
      </c>
      <c r="E565" s="13">
        <v>63.702499000000003</v>
      </c>
      <c r="F565" s="13">
        <v>62.556018999999999</v>
      </c>
      <c r="G565" s="13">
        <v>167976400</v>
      </c>
      <c r="H565" s="13">
        <f t="shared" si="8"/>
        <v>-7.9525064292779463E-3</v>
      </c>
    </row>
    <row r="566" spans="1:8" x14ac:dyDescent="0.3">
      <c r="A566" s="14">
        <v>43921</v>
      </c>
      <c r="B566" s="13">
        <v>63.900002000000001</v>
      </c>
      <c r="C566" s="13">
        <v>65.622497999999993</v>
      </c>
      <c r="D566" s="13">
        <v>63</v>
      </c>
      <c r="E566" s="13">
        <v>63.572498000000003</v>
      </c>
      <c r="F566" s="13">
        <v>62.428356000000001</v>
      </c>
      <c r="G566" s="13">
        <v>197002000</v>
      </c>
      <c r="H566" s="13">
        <f t="shared" si="8"/>
        <v>1.9382643066401178E-2</v>
      </c>
    </row>
    <row r="567" spans="1:8" x14ac:dyDescent="0.3">
      <c r="A567" s="14">
        <v>43922</v>
      </c>
      <c r="B567" s="13">
        <v>61.625</v>
      </c>
      <c r="C567" s="13">
        <v>62.18</v>
      </c>
      <c r="D567" s="13">
        <v>59.782501000000003</v>
      </c>
      <c r="E567" s="13">
        <v>60.227500999999997</v>
      </c>
      <c r="F567" s="13">
        <v>59.143562000000003</v>
      </c>
      <c r="G567" s="13">
        <v>176218400</v>
      </c>
      <c r="H567" s="13">
        <f t="shared" si="8"/>
        <v>-3.5602534096947303E-2</v>
      </c>
    </row>
    <row r="568" spans="1:8" x14ac:dyDescent="0.3">
      <c r="A568" s="14">
        <v>43923</v>
      </c>
      <c r="B568" s="13">
        <v>60.084999000000003</v>
      </c>
      <c r="C568" s="13">
        <v>61.287497999999999</v>
      </c>
      <c r="D568" s="13">
        <v>59.224997999999999</v>
      </c>
      <c r="E568" s="13">
        <v>61.232498</v>
      </c>
      <c r="F568" s="13">
        <v>60.130470000000003</v>
      </c>
      <c r="G568" s="13">
        <v>165934000</v>
      </c>
      <c r="H568" s="13">
        <f t="shared" si="8"/>
        <v>-2.4989874239350857E-2</v>
      </c>
    </row>
    <row r="569" spans="1:8" x14ac:dyDescent="0.3">
      <c r="A569" s="14">
        <v>43924</v>
      </c>
      <c r="B569" s="13">
        <v>60.700001</v>
      </c>
      <c r="C569" s="13">
        <v>61.424999</v>
      </c>
      <c r="D569" s="13">
        <v>59.7425</v>
      </c>
      <c r="E569" s="13">
        <v>60.352500999999997</v>
      </c>
      <c r="F569" s="13">
        <v>59.266308000000002</v>
      </c>
      <c r="G569" s="13">
        <v>129880000</v>
      </c>
      <c r="H569" s="13">
        <f t="shared" si="8"/>
        <v>1.0235533165274695E-2</v>
      </c>
    </row>
    <row r="570" spans="1:8" x14ac:dyDescent="0.3">
      <c r="A570" s="14">
        <v>43927</v>
      </c>
      <c r="B570" s="13">
        <v>62.724997999999999</v>
      </c>
      <c r="C570" s="13">
        <v>65.777495999999999</v>
      </c>
      <c r="D570" s="13">
        <v>62.345001000000003</v>
      </c>
      <c r="E570" s="13">
        <v>65.617500000000007</v>
      </c>
      <c r="F570" s="13">
        <v>64.436569000000006</v>
      </c>
      <c r="G570" s="13">
        <v>201820400</v>
      </c>
      <c r="H570" s="13">
        <f t="shared" si="8"/>
        <v>3.3360740801305737E-2</v>
      </c>
    </row>
    <row r="571" spans="1:8" x14ac:dyDescent="0.3">
      <c r="A571" s="14">
        <v>43928</v>
      </c>
      <c r="B571" s="13">
        <v>67.699996999999996</v>
      </c>
      <c r="C571" s="13">
        <v>67.925003000000004</v>
      </c>
      <c r="D571" s="13">
        <v>64.75</v>
      </c>
      <c r="E571" s="13">
        <v>64.857498000000007</v>
      </c>
      <c r="F571" s="13">
        <v>63.690230999999997</v>
      </c>
      <c r="G571" s="13">
        <v>202887200</v>
      </c>
      <c r="H571" s="13">
        <f t="shared" si="8"/>
        <v>7.9314454501855813E-2</v>
      </c>
    </row>
    <row r="572" spans="1:8" x14ac:dyDescent="0.3">
      <c r="A572" s="14">
        <v>43929</v>
      </c>
      <c r="B572" s="13">
        <v>65.684997999999993</v>
      </c>
      <c r="C572" s="13">
        <v>66.842499000000004</v>
      </c>
      <c r="D572" s="13">
        <v>65.307502999999997</v>
      </c>
      <c r="E572" s="13">
        <v>66.517501999999993</v>
      </c>
      <c r="F572" s="13">
        <v>65.320366000000007</v>
      </c>
      <c r="G572" s="13">
        <v>168895200</v>
      </c>
      <c r="H572" s="13">
        <f t="shared" si="8"/>
        <v>-2.9763649767960892E-2</v>
      </c>
    </row>
    <row r="573" spans="1:8" x14ac:dyDescent="0.3">
      <c r="A573" s="14">
        <v>43930</v>
      </c>
      <c r="B573" s="13">
        <v>67.175003000000004</v>
      </c>
      <c r="C573" s="13">
        <v>67.517501999999993</v>
      </c>
      <c r="D573" s="13">
        <v>66.175003000000004</v>
      </c>
      <c r="E573" s="13">
        <v>66.997497999999993</v>
      </c>
      <c r="F573" s="13">
        <v>65.791709999999995</v>
      </c>
      <c r="G573" s="13">
        <v>161834800</v>
      </c>
      <c r="H573" s="13">
        <f t="shared" si="8"/>
        <v>2.2684099038870503E-2</v>
      </c>
    </row>
    <row r="574" spans="1:8" x14ac:dyDescent="0.3">
      <c r="A574" s="14">
        <v>43934</v>
      </c>
      <c r="B574" s="13">
        <v>67.077499000000003</v>
      </c>
      <c r="C574" s="13">
        <v>68.425003000000004</v>
      </c>
      <c r="D574" s="13">
        <v>66.457497000000004</v>
      </c>
      <c r="E574" s="13">
        <v>68.3125</v>
      </c>
      <c r="F574" s="13">
        <v>67.083054000000004</v>
      </c>
      <c r="G574" s="13">
        <v>131022800</v>
      </c>
      <c r="H574" s="13">
        <f t="shared" si="8"/>
        <v>-1.4514923058507447E-3</v>
      </c>
    </row>
    <row r="575" spans="1:8" x14ac:dyDescent="0.3">
      <c r="A575" s="14">
        <v>43935</v>
      </c>
      <c r="B575" s="13">
        <v>70</v>
      </c>
      <c r="C575" s="13">
        <v>72.0625</v>
      </c>
      <c r="D575" s="13">
        <v>69.512496999999996</v>
      </c>
      <c r="E575" s="13">
        <v>71.762496999999996</v>
      </c>
      <c r="F575" s="13">
        <v>70.470962999999998</v>
      </c>
      <c r="G575" s="13">
        <v>194994800</v>
      </c>
      <c r="H575" s="13">
        <f t="shared" si="8"/>
        <v>4.3569021558182972E-2</v>
      </c>
    </row>
    <row r="576" spans="1:8" x14ac:dyDescent="0.3">
      <c r="A576" s="14">
        <v>43936</v>
      </c>
      <c r="B576" s="13">
        <v>70.599997999999999</v>
      </c>
      <c r="C576" s="13">
        <v>71.582497000000004</v>
      </c>
      <c r="D576" s="13">
        <v>70.157500999999996</v>
      </c>
      <c r="E576" s="13">
        <v>71.107498000000007</v>
      </c>
      <c r="F576" s="13">
        <v>69.827751000000006</v>
      </c>
      <c r="G576" s="13">
        <v>131154400</v>
      </c>
      <c r="H576" s="13">
        <f t="shared" si="8"/>
        <v>8.5713999999999912E-3</v>
      </c>
    </row>
    <row r="577" spans="1:8" x14ac:dyDescent="0.3">
      <c r="A577" s="14">
        <v>43937</v>
      </c>
      <c r="B577" s="13">
        <v>71.845000999999996</v>
      </c>
      <c r="C577" s="13">
        <v>72.050003000000004</v>
      </c>
      <c r="D577" s="13">
        <v>70.587502000000001</v>
      </c>
      <c r="E577" s="13">
        <v>71.672500999999997</v>
      </c>
      <c r="F577" s="13">
        <v>70.382576</v>
      </c>
      <c r="G577" s="13">
        <v>157125200</v>
      </c>
      <c r="H577" s="13">
        <f t="shared" si="8"/>
        <v>1.7634603898997236E-2</v>
      </c>
    </row>
    <row r="578" spans="1:8" x14ac:dyDescent="0.3">
      <c r="A578" s="14">
        <v>43938</v>
      </c>
      <c r="B578" s="13">
        <v>71.172500999999997</v>
      </c>
      <c r="C578" s="13">
        <v>71.737503000000004</v>
      </c>
      <c r="D578" s="13">
        <v>69.214995999999999</v>
      </c>
      <c r="E578" s="13">
        <v>70.699996999999996</v>
      </c>
      <c r="F578" s="13">
        <v>69.427588999999998</v>
      </c>
      <c r="G578" s="13">
        <v>215250000</v>
      </c>
      <c r="H578" s="13">
        <f t="shared" si="8"/>
        <v>-9.3604285703886275E-3</v>
      </c>
    </row>
    <row r="579" spans="1:8" x14ac:dyDescent="0.3">
      <c r="A579" s="14">
        <v>43941</v>
      </c>
      <c r="B579" s="13">
        <v>69.487503000000004</v>
      </c>
      <c r="C579" s="13">
        <v>70.419998000000007</v>
      </c>
      <c r="D579" s="13">
        <v>69.212502000000001</v>
      </c>
      <c r="E579" s="13">
        <v>69.232498000000007</v>
      </c>
      <c r="F579" s="13">
        <v>67.986496000000002</v>
      </c>
      <c r="G579" s="13">
        <v>130015200</v>
      </c>
      <c r="H579" s="13">
        <f t="shared" si="8"/>
        <v>-2.3674845991431343E-2</v>
      </c>
    </row>
    <row r="580" spans="1:8" x14ac:dyDescent="0.3">
      <c r="A580" s="14">
        <v>43942</v>
      </c>
      <c r="B580" s="13">
        <v>69.069999999999993</v>
      </c>
      <c r="C580" s="13">
        <v>69.3125</v>
      </c>
      <c r="D580" s="13">
        <v>66.357498000000007</v>
      </c>
      <c r="E580" s="13">
        <v>67.092499000000004</v>
      </c>
      <c r="F580" s="13">
        <v>65.885009999999994</v>
      </c>
      <c r="G580" s="13">
        <v>180991600</v>
      </c>
      <c r="H580" s="13">
        <f t="shared" ref="H580:H643" si="9">(B580-B579)/B579</f>
        <v>-6.0083177834151071E-3</v>
      </c>
    </row>
    <row r="581" spans="1:8" x14ac:dyDescent="0.3">
      <c r="A581" s="14">
        <v>43943</v>
      </c>
      <c r="B581" s="13">
        <v>68.402495999999999</v>
      </c>
      <c r="C581" s="13">
        <v>69.474997999999999</v>
      </c>
      <c r="D581" s="13">
        <v>68.050003000000004</v>
      </c>
      <c r="E581" s="13">
        <v>69.025002000000001</v>
      </c>
      <c r="F581" s="13">
        <v>67.782730000000001</v>
      </c>
      <c r="G581" s="13">
        <v>116862400</v>
      </c>
      <c r="H581" s="13">
        <f t="shared" si="9"/>
        <v>-9.6641667873171265E-3</v>
      </c>
    </row>
    <row r="582" spans="1:8" x14ac:dyDescent="0.3">
      <c r="A582" s="14">
        <v>43944</v>
      </c>
      <c r="B582" s="13">
        <v>68.967499000000004</v>
      </c>
      <c r="C582" s="13">
        <v>70.4375</v>
      </c>
      <c r="D582" s="13">
        <v>68.717499000000004</v>
      </c>
      <c r="E582" s="13">
        <v>68.757499999999993</v>
      </c>
      <c r="F582" s="13">
        <v>67.520049999999998</v>
      </c>
      <c r="G582" s="13">
        <v>124814400</v>
      </c>
      <c r="H582" s="13">
        <f t="shared" si="9"/>
        <v>8.2599763610965941E-3</v>
      </c>
    </row>
    <row r="583" spans="1:8" x14ac:dyDescent="0.3">
      <c r="A583" s="14">
        <v>43945</v>
      </c>
      <c r="B583" s="13">
        <v>69.300003000000004</v>
      </c>
      <c r="C583" s="13">
        <v>70.752502000000007</v>
      </c>
      <c r="D583" s="13">
        <v>69.25</v>
      </c>
      <c r="E583" s="13">
        <v>70.742500000000007</v>
      </c>
      <c r="F583" s="13">
        <v>69.469322000000005</v>
      </c>
      <c r="G583" s="13">
        <v>126161200</v>
      </c>
      <c r="H583" s="13">
        <f t="shared" si="9"/>
        <v>4.821169461284947E-3</v>
      </c>
    </row>
    <row r="584" spans="1:8" x14ac:dyDescent="0.3">
      <c r="A584" s="14">
        <v>43948</v>
      </c>
      <c r="B584" s="13">
        <v>70.449996999999996</v>
      </c>
      <c r="C584" s="13">
        <v>71.135002</v>
      </c>
      <c r="D584" s="13">
        <v>69.987503000000004</v>
      </c>
      <c r="E584" s="13">
        <v>70.792502999999996</v>
      </c>
      <c r="F584" s="13">
        <v>69.518416999999999</v>
      </c>
      <c r="G584" s="13">
        <v>117087600</v>
      </c>
      <c r="H584" s="13">
        <f t="shared" si="9"/>
        <v>1.659442929605634E-2</v>
      </c>
    </row>
    <row r="585" spans="1:8" x14ac:dyDescent="0.3">
      <c r="A585" s="14">
        <v>43949</v>
      </c>
      <c r="B585" s="13">
        <v>71.269997000000004</v>
      </c>
      <c r="C585" s="13">
        <v>71.457497000000004</v>
      </c>
      <c r="D585" s="13">
        <v>69.550003000000004</v>
      </c>
      <c r="E585" s="13">
        <v>69.644997000000004</v>
      </c>
      <c r="F585" s="13">
        <v>68.391570999999999</v>
      </c>
      <c r="G585" s="13">
        <v>112004800</v>
      </c>
      <c r="H585" s="13">
        <f t="shared" si="9"/>
        <v>1.1639461106009805E-2</v>
      </c>
    </row>
    <row r="586" spans="1:8" x14ac:dyDescent="0.3">
      <c r="A586" s="14">
        <v>43950</v>
      </c>
      <c r="B586" s="13">
        <v>71.182502999999997</v>
      </c>
      <c r="C586" s="13">
        <v>72.417502999999996</v>
      </c>
      <c r="D586" s="13">
        <v>70.972504000000001</v>
      </c>
      <c r="E586" s="13">
        <v>71.932502999999997</v>
      </c>
      <c r="F586" s="13">
        <v>70.637908999999993</v>
      </c>
      <c r="G586" s="13">
        <v>137280800</v>
      </c>
      <c r="H586" s="13">
        <f t="shared" si="9"/>
        <v>-1.2276414155034498E-3</v>
      </c>
    </row>
    <row r="587" spans="1:8" x14ac:dyDescent="0.3">
      <c r="A587" s="14">
        <v>43951</v>
      </c>
      <c r="B587" s="13">
        <v>72.489998</v>
      </c>
      <c r="C587" s="13">
        <v>73.632499999999993</v>
      </c>
      <c r="D587" s="13">
        <v>72.087502000000001</v>
      </c>
      <c r="E587" s="13">
        <v>73.449996999999996</v>
      </c>
      <c r="F587" s="13">
        <v>72.128082000000006</v>
      </c>
      <c r="G587" s="13">
        <v>183064000</v>
      </c>
      <c r="H587" s="13">
        <f t="shared" si="9"/>
        <v>1.8368207704075861E-2</v>
      </c>
    </row>
    <row r="588" spans="1:8" x14ac:dyDescent="0.3">
      <c r="A588" s="14">
        <v>43952</v>
      </c>
      <c r="B588" s="13">
        <v>71.5625</v>
      </c>
      <c r="C588" s="13">
        <v>74.75</v>
      </c>
      <c r="D588" s="13">
        <v>71.462502000000001</v>
      </c>
      <c r="E588" s="13">
        <v>72.267501999999993</v>
      </c>
      <c r="F588" s="13">
        <v>70.966865999999996</v>
      </c>
      <c r="G588" s="13">
        <v>240616800</v>
      </c>
      <c r="H588" s="13">
        <f t="shared" si="9"/>
        <v>-1.2794841020688123E-2</v>
      </c>
    </row>
    <row r="589" spans="1:8" x14ac:dyDescent="0.3">
      <c r="A589" s="14">
        <v>43955</v>
      </c>
      <c r="B589" s="13">
        <v>72.292502999999996</v>
      </c>
      <c r="C589" s="13">
        <v>73.422500999999997</v>
      </c>
      <c r="D589" s="13">
        <v>71.580001999999993</v>
      </c>
      <c r="E589" s="13">
        <v>73.290001000000004</v>
      </c>
      <c r="F589" s="13">
        <v>71.970962999999998</v>
      </c>
      <c r="G589" s="13">
        <v>133568000</v>
      </c>
      <c r="H589" s="13">
        <f t="shared" si="9"/>
        <v>1.0200915283842744E-2</v>
      </c>
    </row>
    <row r="590" spans="1:8" x14ac:dyDescent="0.3">
      <c r="A590" s="14">
        <v>43956</v>
      </c>
      <c r="B590" s="13">
        <v>73.764999000000003</v>
      </c>
      <c r="C590" s="13">
        <v>75.25</v>
      </c>
      <c r="D590" s="13">
        <v>73.614998</v>
      </c>
      <c r="E590" s="13">
        <v>74.389999000000003</v>
      </c>
      <c r="F590" s="13">
        <v>73.051163000000003</v>
      </c>
      <c r="G590" s="13">
        <v>147751200</v>
      </c>
      <c r="H590" s="13">
        <f t="shared" si="9"/>
        <v>2.0368585107642584E-2</v>
      </c>
    </row>
    <row r="591" spans="1:8" x14ac:dyDescent="0.3">
      <c r="A591" s="14">
        <v>43957</v>
      </c>
      <c r="B591" s="13">
        <v>75.114998</v>
      </c>
      <c r="C591" s="13">
        <v>75.809997999999993</v>
      </c>
      <c r="D591" s="13">
        <v>74.717499000000004</v>
      </c>
      <c r="E591" s="13">
        <v>75.157500999999996</v>
      </c>
      <c r="F591" s="13">
        <v>73.804862999999997</v>
      </c>
      <c r="G591" s="13">
        <v>142333600</v>
      </c>
      <c r="H591" s="13">
        <f t="shared" si="9"/>
        <v>1.8301349126297647E-2</v>
      </c>
    </row>
    <row r="592" spans="1:8" x14ac:dyDescent="0.3">
      <c r="A592" s="14">
        <v>43958</v>
      </c>
      <c r="B592" s="13">
        <v>75.805000000000007</v>
      </c>
      <c r="C592" s="13">
        <v>76.292502999999996</v>
      </c>
      <c r="D592" s="13">
        <v>75.492500000000007</v>
      </c>
      <c r="E592" s="13">
        <v>75.934997999999993</v>
      </c>
      <c r="F592" s="13">
        <v>74.568352000000004</v>
      </c>
      <c r="G592" s="13">
        <v>115215200</v>
      </c>
      <c r="H592" s="13">
        <f t="shared" si="9"/>
        <v>9.1859418008638817E-3</v>
      </c>
    </row>
    <row r="593" spans="1:8" x14ac:dyDescent="0.3">
      <c r="A593" s="14">
        <v>43959</v>
      </c>
      <c r="B593" s="13">
        <v>76.410004000000001</v>
      </c>
      <c r="C593" s="13">
        <v>77.587502000000001</v>
      </c>
      <c r="D593" s="13">
        <v>76.072502</v>
      </c>
      <c r="E593" s="13">
        <v>77.532500999999996</v>
      </c>
      <c r="F593" s="13">
        <v>76.343215999999998</v>
      </c>
      <c r="G593" s="13">
        <v>133838400</v>
      </c>
      <c r="H593" s="13">
        <f t="shared" si="9"/>
        <v>7.9810566585316774E-3</v>
      </c>
    </row>
    <row r="594" spans="1:8" x14ac:dyDescent="0.3">
      <c r="A594" s="14">
        <v>43962</v>
      </c>
      <c r="B594" s="13">
        <v>77.025002000000001</v>
      </c>
      <c r="C594" s="13">
        <v>79.262496999999996</v>
      </c>
      <c r="D594" s="13">
        <v>76.809997999999993</v>
      </c>
      <c r="E594" s="13">
        <v>78.752502000000007</v>
      </c>
      <c r="F594" s="13">
        <v>77.544510000000002</v>
      </c>
      <c r="G594" s="13">
        <v>145946400</v>
      </c>
      <c r="H594" s="13">
        <f t="shared" si="9"/>
        <v>8.0486581312049135E-3</v>
      </c>
    </row>
    <row r="595" spans="1:8" x14ac:dyDescent="0.3">
      <c r="A595" s="14">
        <v>43963</v>
      </c>
      <c r="B595" s="13">
        <v>79.457497000000004</v>
      </c>
      <c r="C595" s="13">
        <v>79.922500999999997</v>
      </c>
      <c r="D595" s="13">
        <v>77.727501000000004</v>
      </c>
      <c r="E595" s="13">
        <v>77.852501000000004</v>
      </c>
      <c r="F595" s="13">
        <v>76.65831</v>
      </c>
      <c r="G595" s="13">
        <v>162301200</v>
      </c>
      <c r="H595" s="13">
        <f t="shared" si="9"/>
        <v>3.1580589897290789E-2</v>
      </c>
    </row>
    <row r="596" spans="1:8" x14ac:dyDescent="0.3">
      <c r="A596" s="14">
        <v>43964</v>
      </c>
      <c r="B596" s="13">
        <v>78.037497999999999</v>
      </c>
      <c r="C596" s="13">
        <v>78.987503000000004</v>
      </c>
      <c r="D596" s="13">
        <v>75.802498</v>
      </c>
      <c r="E596" s="13">
        <v>76.912497999999999</v>
      </c>
      <c r="F596" s="13">
        <v>75.732726999999997</v>
      </c>
      <c r="G596" s="13">
        <v>200622400</v>
      </c>
      <c r="H596" s="13">
        <f t="shared" si="9"/>
        <v>-1.7871177089809464E-2</v>
      </c>
    </row>
    <row r="597" spans="1:8" x14ac:dyDescent="0.3">
      <c r="A597" s="14">
        <v>43965</v>
      </c>
      <c r="B597" s="13">
        <v>76.127502000000007</v>
      </c>
      <c r="C597" s="13">
        <v>77.447502</v>
      </c>
      <c r="D597" s="13">
        <v>75.382499999999993</v>
      </c>
      <c r="E597" s="13">
        <v>77.385002</v>
      </c>
      <c r="F597" s="13">
        <v>76.197982999999994</v>
      </c>
      <c r="G597" s="13">
        <v>158929200</v>
      </c>
      <c r="H597" s="13">
        <f t="shared" si="9"/>
        <v>-2.4475361831820808E-2</v>
      </c>
    </row>
    <row r="598" spans="1:8" x14ac:dyDescent="0.3">
      <c r="A598" s="14">
        <v>43966</v>
      </c>
      <c r="B598" s="13">
        <v>75.087502000000001</v>
      </c>
      <c r="C598" s="13">
        <v>76.974997999999999</v>
      </c>
      <c r="D598" s="13">
        <v>75.052498</v>
      </c>
      <c r="E598" s="13">
        <v>76.927498</v>
      </c>
      <c r="F598" s="13">
        <v>75.747505000000004</v>
      </c>
      <c r="G598" s="13">
        <v>166348400</v>
      </c>
      <c r="H598" s="13">
        <f t="shared" si="9"/>
        <v>-1.3661291552690198E-2</v>
      </c>
    </row>
    <row r="599" spans="1:8" x14ac:dyDescent="0.3">
      <c r="A599" s="14">
        <v>43969</v>
      </c>
      <c r="B599" s="13">
        <v>78.292502999999996</v>
      </c>
      <c r="C599" s="13">
        <v>79.125</v>
      </c>
      <c r="D599" s="13">
        <v>77.580001999999993</v>
      </c>
      <c r="E599" s="13">
        <v>78.739998</v>
      </c>
      <c r="F599" s="13">
        <v>77.532188000000005</v>
      </c>
      <c r="G599" s="13">
        <v>135178400</v>
      </c>
      <c r="H599" s="13">
        <f t="shared" si="9"/>
        <v>4.2683548055707003E-2</v>
      </c>
    </row>
    <row r="600" spans="1:8" x14ac:dyDescent="0.3">
      <c r="A600" s="14">
        <v>43970</v>
      </c>
      <c r="B600" s="13">
        <v>78.757499999999993</v>
      </c>
      <c r="C600" s="13">
        <v>79.629997000000003</v>
      </c>
      <c r="D600" s="13">
        <v>78.252502000000007</v>
      </c>
      <c r="E600" s="13">
        <v>78.285004000000001</v>
      </c>
      <c r="F600" s="13">
        <v>77.084182999999996</v>
      </c>
      <c r="G600" s="13">
        <v>101729600</v>
      </c>
      <c r="H600" s="13">
        <f t="shared" si="9"/>
        <v>5.9392276678138234E-3</v>
      </c>
    </row>
    <row r="601" spans="1:8" x14ac:dyDescent="0.3">
      <c r="A601" s="14">
        <v>43971</v>
      </c>
      <c r="B601" s="13">
        <v>79.169998000000007</v>
      </c>
      <c r="C601" s="13">
        <v>79.879997000000003</v>
      </c>
      <c r="D601" s="13">
        <v>79.129997000000003</v>
      </c>
      <c r="E601" s="13">
        <v>79.807502999999997</v>
      </c>
      <c r="F601" s="13">
        <v>78.583320999999998</v>
      </c>
      <c r="G601" s="13">
        <v>111504800</v>
      </c>
      <c r="H601" s="13">
        <f t="shared" si="9"/>
        <v>5.2375710249819209E-3</v>
      </c>
    </row>
    <row r="602" spans="1:8" x14ac:dyDescent="0.3">
      <c r="A602" s="14">
        <v>43972</v>
      </c>
      <c r="B602" s="13">
        <v>79.665001000000004</v>
      </c>
      <c r="C602" s="13">
        <v>80.222504000000001</v>
      </c>
      <c r="D602" s="13">
        <v>78.967499000000004</v>
      </c>
      <c r="E602" s="13">
        <v>79.212502000000001</v>
      </c>
      <c r="F602" s="13">
        <v>77.997444000000002</v>
      </c>
      <c r="G602" s="13">
        <v>102688800</v>
      </c>
      <c r="H602" s="13">
        <f t="shared" si="9"/>
        <v>6.2524063724240199E-3</v>
      </c>
    </row>
    <row r="603" spans="1:8" x14ac:dyDescent="0.3">
      <c r="A603" s="14">
        <v>43973</v>
      </c>
      <c r="B603" s="13">
        <v>78.942497000000003</v>
      </c>
      <c r="C603" s="13">
        <v>79.807502999999997</v>
      </c>
      <c r="D603" s="13">
        <v>78.837502000000001</v>
      </c>
      <c r="E603" s="13">
        <v>79.722504000000001</v>
      </c>
      <c r="F603" s="13">
        <v>78.499634</v>
      </c>
      <c r="G603" s="13">
        <v>81803200</v>
      </c>
      <c r="H603" s="13">
        <f t="shared" si="9"/>
        <v>-9.0692774861071135E-3</v>
      </c>
    </row>
    <row r="604" spans="1:8" x14ac:dyDescent="0.3">
      <c r="A604" s="14">
        <v>43977</v>
      </c>
      <c r="B604" s="13">
        <v>80.875</v>
      </c>
      <c r="C604" s="13">
        <v>81.059997999999993</v>
      </c>
      <c r="D604" s="13">
        <v>79.125</v>
      </c>
      <c r="E604" s="13">
        <v>79.182502999999997</v>
      </c>
      <c r="F604" s="13">
        <v>77.967903000000007</v>
      </c>
      <c r="G604" s="13">
        <v>125522000</v>
      </c>
      <c r="H604" s="13">
        <f t="shared" si="9"/>
        <v>2.4479881856283275E-2</v>
      </c>
    </row>
    <row r="605" spans="1:8" x14ac:dyDescent="0.3">
      <c r="A605" s="14">
        <v>43978</v>
      </c>
      <c r="B605" s="13">
        <v>79.035004000000001</v>
      </c>
      <c r="C605" s="13">
        <v>79.677498</v>
      </c>
      <c r="D605" s="13">
        <v>78.272498999999996</v>
      </c>
      <c r="E605" s="13">
        <v>79.527495999999999</v>
      </c>
      <c r="F605" s="13">
        <v>78.307616999999993</v>
      </c>
      <c r="G605" s="13">
        <v>112945200</v>
      </c>
      <c r="H605" s="13">
        <f t="shared" si="9"/>
        <v>-2.2751109737248833E-2</v>
      </c>
    </row>
    <row r="606" spans="1:8" x14ac:dyDescent="0.3">
      <c r="A606" s="14">
        <v>43979</v>
      </c>
      <c r="B606" s="13">
        <v>79.192497000000003</v>
      </c>
      <c r="C606" s="13">
        <v>80.860000999999997</v>
      </c>
      <c r="D606" s="13">
        <v>78.907500999999996</v>
      </c>
      <c r="E606" s="13">
        <v>79.5625</v>
      </c>
      <c r="F606" s="13">
        <v>78.342072000000002</v>
      </c>
      <c r="G606" s="13">
        <v>133560800</v>
      </c>
      <c r="H606" s="13">
        <f t="shared" si="9"/>
        <v>1.9926993361068512E-3</v>
      </c>
    </row>
    <row r="607" spans="1:8" x14ac:dyDescent="0.3">
      <c r="A607" s="14">
        <v>43980</v>
      </c>
      <c r="B607" s="13">
        <v>79.8125</v>
      </c>
      <c r="C607" s="13">
        <v>80.287497999999999</v>
      </c>
      <c r="D607" s="13">
        <v>79.117500000000007</v>
      </c>
      <c r="E607" s="13">
        <v>79.485000999999997</v>
      </c>
      <c r="F607" s="13">
        <v>78.265777999999997</v>
      </c>
      <c r="G607" s="13">
        <v>153532400</v>
      </c>
      <c r="H607" s="13">
        <f t="shared" si="9"/>
        <v>7.8290623921101633E-3</v>
      </c>
    </row>
    <row r="608" spans="1:8" x14ac:dyDescent="0.3">
      <c r="A608" s="14">
        <v>43983</v>
      </c>
      <c r="B608" s="13">
        <v>79.4375</v>
      </c>
      <c r="C608" s="13">
        <v>80.587502000000001</v>
      </c>
      <c r="D608" s="13">
        <v>79.302498</v>
      </c>
      <c r="E608" s="13">
        <v>80.462502000000001</v>
      </c>
      <c r="F608" s="13">
        <v>79.228271000000007</v>
      </c>
      <c r="G608" s="13">
        <v>80791200</v>
      </c>
      <c r="H608" s="13">
        <f t="shared" si="9"/>
        <v>-4.6985121378230231E-3</v>
      </c>
    </row>
    <row r="609" spans="1:8" x14ac:dyDescent="0.3">
      <c r="A609" s="14">
        <v>43984</v>
      </c>
      <c r="B609" s="13">
        <v>80.1875</v>
      </c>
      <c r="C609" s="13">
        <v>80.860000999999997</v>
      </c>
      <c r="D609" s="13">
        <v>79.732498000000007</v>
      </c>
      <c r="E609" s="13">
        <v>80.834998999999996</v>
      </c>
      <c r="F609" s="13">
        <v>79.595055000000002</v>
      </c>
      <c r="G609" s="13">
        <v>87642800</v>
      </c>
      <c r="H609" s="13">
        <f t="shared" si="9"/>
        <v>9.4413847364280094E-3</v>
      </c>
    </row>
    <row r="610" spans="1:8" x14ac:dyDescent="0.3">
      <c r="A610" s="14">
        <v>43985</v>
      </c>
      <c r="B610" s="13">
        <v>81.165001000000004</v>
      </c>
      <c r="C610" s="13">
        <v>81.550003000000004</v>
      </c>
      <c r="D610" s="13">
        <v>80.574996999999996</v>
      </c>
      <c r="E610" s="13">
        <v>81.279999000000004</v>
      </c>
      <c r="F610" s="13">
        <v>80.033241000000004</v>
      </c>
      <c r="G610" s="13">
        <v>104491200</v>
      </c>
      <c r="H610" s="13">
        <f t="shared" si="9"/>
        <v>1.2190191738113842E-2</v>
      </c>
    </row>
    <row r="611" spans="1:8" x14ac:dyDescent="0.3">
      <c r="A611" s="14">
        <v>43986</v>
      </c>
      <c r="B611" s="13">
        <v>81.097504000000001</v>
      </c>
      <c r="C611" s="13">
        <v>81.404999000000004</v>
      </c>
      <c r="D611" s="13">
        <v>80.194999999999993</v>
      </c>
      <c r="E611" s="13">
        <v>80.580001999999993</v>
      </c>
      <c r="F611" s="13">
        <v>79.343970999999996</v>
      </c>
      <c r="G611" s="13">
        <v>87560400</v>
      </c>
      <c r="H611" s="13">
        <f t="shared" si="9"/>
        <v>-8.3160228138237841E-4</v>
      </c>
    </row>
    <row r="612" spans="1:8" x14ac:dyDescent="0.3">
      <c r="A612" s="14">
        <v>43987</v>
      </c>
      <c r="B612" s="13">
        <v>80.837502000000001</v>
      </c>
      <c r="C612" s="13">
        <v>82.9375</v>
      </c>
      <c r="D612" s="13">
        <v>80.807502999999997</v>
      </c>
      <c r="E612" s="13">
        <v>82.875</v>
      </c>
      <c r="F612" s="13">
        <v>81.603783000000007</v>
      </c>
      <c r="G612" s="13">
        <v>137250400</v>
      </c>
      <c r="H612" s="13">
        <f t="shared" si="9"/>
        <v>-3.2060419516733839E-3</v>
      </c>
    </row>
    <row r="613" spans="1:8" x14ac:dyDescent="0.3">
      <c r="A613" s="14">
        <v>43990</v>
      </c>
      <c r="B613" s="13">
        <v>82.5625</v>
      </c>
      <c r="C613" s="13">
        <v>83.400002000000001</v>
      </c>
      <c r="D613" s="13">
        <v>81.830001999999993</v>
      </c>
      <c r="E613" s="13">
        <v>83.364998</v>
      </c>
      <c r="F613" s="13">
        <v>82.086250000000007</v>
      </c>
      <c r="G613" s="13">
        <v>95654400</v>
      </c>
      <c r="H613" s="13">
        <f t="shared" si="9"/>
        <v>2.1339080962694757E-2</v>
      </c>
    </row>
    <row r="614" spans="1:8" x14ac:dyDescent="0.3">
      <c r="A614" s="14">
        <v>43991</v>
      </c>
      <c r="B614" s="13">
        <v>83.035004000000001</v>
      </c>
      <c r="C614" s="13">
        <v>86.402495999999999</v>
      </c>
      <c r="D614" s="13">
        <v>83.002502000000007</v>
      </c>
      <c r="E614" s="13">
        <v>85.997497999999993</v>
      </c>
      <c r="F614" s="13">
        <v>84.678375000000003</v>
      </c>
      <c r="G614" s="13">
        <v>147712400</v>
      </c>
      <c r="H614" s="13">
        <f t="shared" si="9"/>
        <v>5.7229856169568596E-3</v>
      </c>
    </row>
    <row r="615" spans="1:8" x14ac:dyDescent="0.3">
      <c r="A615" s="14">
        <v>43992</v>
      </c>
      <c r="B615" s="13">
        <v>86.974997999999999</v>
      </c>
      <c r="C615" s="13">
        <v>88.692497000000003</v>
      </c>
      <c r="D615" s="13">
        <v>86.522498999999996</v>
      </c>
      <c r="E615" s="13">
        <v>88.209998999999996</v>
      </c>
      <c r="F615" s="13">
        <v>86.856941000000006</v>
      </c>
      <c r="G615" s="13">
        <v>166651600</v>
      </c>
      <c r="H615" s="13">
        <f t="shared" si="9"/>
        <v>4.7449795992061353E-2</v>
      </c>
    </row>
    <row r="616" spans="1:8" x14ac:dyDescent="0.3">
      <c r="A616" s="14">
        <v>43993</v>
      </c>
      <c r="B616" s="13">
        <v>87.327499000000003</v>
      </c>
      <c r="C616" s="13">
        <v>87.764999000000003</v>
      </c>
      <c r="D616" s="13">
        <v>83.870002999999997</v>
      </c>
      <c r="E616" s="13">
        <v>83.974997999999999</v>
      </c>
      <c r="F616" s="13">
        <v>82.686897000000002</v>
      </c>
      <c r="G616" s="13">
        <v>201662400</v>
      </c>
      <c r="H616" s="13">
        <f t="shared" si="9"/>
        <v>4.0529003518919738E-3</v>
      </c>
    </row>
    <row r="617" spans="1:8" x14ac:dyDescent="0.3">
      <c r="A617" s="14">
        <v>43994</v>
      </c>
      <c r="B617" s="13">
        <v>86.18</v>
      </c>
      <c r="C617" s="13">
        <v>86.949996999999996</v>
      </c>
      <c r="D617" s="13">
        <v>83.555000000000007</v>
      </c>
      <c r="E617" s="13">
        <v>84.699996999999996</v>
      </c>
      <c r="F617" s="13">
        <v>83.400772000000003</v>
      </c>
      <c r="G617" s="13">
        <v>200146000</v>
      </c>
      <c r="H617" s="13">
        <f t="shared" si="9"/>
        <v>-1.3140179360913521E-2</v>
      </c>
    </row>
    <row r="618" spans="1:8" x14ac:dyDescent="0.3">
      <c r="A618" s="14">
        <v>43997</v>
      </c>
      <c r="B618" s="13">
        <v>83.3125</v>
      </c>
      <c r="C618" s="13">
        <v>86.419998000000007</v>
      </c>
      <c r="D618" s="13">
        <v>83.144997000000004</v>
      </c>
      <c r="E618" s="13">
        <v>85.747497999999993</v>
      </c>
      <c r="F618" s="13">
        <v>84.432204999999996</v>
      </c>
      <c r="G618" s="13">
        <v>138808800</v>
      </c>
      <c r="H618" s="13">
        <f t="shared" si="9"/>
        <v>-3.3273381294964106E-2</v>
      </c>
    </row>
    <row r="619" spans="1:8" x14ac:dyDescent="0.3">
      <c r="A619" s="14">
        <v>43998</v>
      </c>
      <c r="B619" s="13">
        <v>87.864998</v>
      </c>
      <c r="C619" s="13">
        <v>88.300003000000004</v>
      </c>
      <c r="D619" s="13">
        <v>86.18</v>
      </c>
      <c r="E619" s="13">
        <v>88.019997000000004</v>
      </c>
      <c r="F619" s="13">
        <v>86.669846000000007</v>
      </c>
      <c r="G619" s="13">
        <v>165428800</v>
      </c>
      <c r="H619" s="13">
        <f t="shared" si="9"/>
        <v>5.4643636909227307E-2</v>
      </c>
    </row>
    <row r="620" spans="1:8" x14ac:dyDescent="0.3">
      <c r="A620" s="14">
        <v>43999</v>
      </c>
      <c r="B620" s="13">
        <v>88.787497999999999</v>
      </c>
      <c r="C620" s="13">
        <v>88.849997999999999</v>
      </c>
      <c r="D620" s="13">
        <v>87.772498999999996</v>
      </c>
      <c r="E620" s="13">
        <v>87.897498999999996</v>
      </c>
      <c r="F620" s="13">
        <v>86.549225000000007</v>
      </c>
      <c r="G620" s="13">
        <v>114406400</v>
      </c>
      <c r="H620" s="13">
        <f t="shared" si="9"/>
        <v>1.0499061298561679E-2</v>
      </c>
    </row>
    <row r="621" spans="1:8" x14ac:dyDescent="0.3">
      <c r="A621" s="14">
        <v>44000</v>
      </c>
      <c r="B621" s="13">
        <v>87.852501000000004</v>
      </c>
      <c r="C621" s="13">
        <v>88.362503000000004</v>
      </c>
      <c r="D621" s="13">
        <v>87.305000000000007</v>
      </c>
      <c r="E621" s="13">
        <v>87.932502999999997</v>
      </c>
      <c r="F621" s="13">
        <v>86.583686999999998</v>
      </c>
      <c r="G621" s="13">
        <v>96820400</v>
      </c>
      <c r="H621" s="13">
        <f t="shared" si="9"/>
        <v>-1.0530728098678889E-2</v>
      </c>
    </row>
    <row r="622" spans="1:8" x14ac:dyDescent="0.3">
      <c r="A622" s="14">
        <v>44001</v>
      </c>
      <c r="B622" s="13">
        <v>88.660004000000001</v>
      </c>
      <c r="C622" s="13">
        <v>89.139999000000003</v>
      </c>
      <c r="D622" s="13">
        <v>86.287497999999999</v>
      </c>
      <c r="E622" s="13">
        <v>87.43</v>
      </c>
      <c r="F622" s="13">
        <v>86.088898</v>
      </c>
      <c r="G622" s="13">
        <v>264476000</v>
      </c>
      <c r="H622" s="13">
        <f t="shared" si="9"/>
        <v>9.1915766860182716E-3</v>
      </c>
    </row>
    <row r="623" spans="1:8" x14ac:dyDescent="0.3">
      <c r="A623" s="14">
        <v>44004</v>
      </c>
      <c r="B623" s="13">
        <v>87.834998999999996</v>
      </c>
      <c r="C623" s="13">
        <v>89.864998</v>
      </c>
      <c r="D623" s="13">
        <v>87.787497999999999</v>
      </c>
      <c r="E623" s="13">
        <v>89.717499000000004</v>
      </c>
      <c r="F623" s="13">
        <v>88.341308999999995</v>
      </c>
      <c r="G623" s="13">
        <v>135445200</v>
      </c>
      <c r="H623" s="13">
        <f t="shared" si="9"/>
        <v>-9.3052668935138371E-3</v>
      </c>
    </row>
    <row r="624" spans="1:8" x14ac:dyDescent="0.3">
      <c r="A624" s="14">
        <v>44005</v>
      </c>
      <c r="B624" s="13">
        <v>91</v>
      </c>
      <c r="C624" s="13">
        <v>93.095000999999996</v>
      </c>
      <c r="D624" s="13">
        <v>90.567497000000003</v>
      </c>
      <c r="E624" s="13">
        <v>91.632499999999993</v>
      </c>
      <c r="F624" s="13">
        <v>90.226935999999995</v>
      </c>
      <c r="G624" s="13">
        <v>212155600</v>
      </c>
      <c r="H624" s="13">
        <f t="shared" si="9"/>
        <v>3.6033483645852876E-2</v>
      </c>
    </row>
    <row r="625" spans="1:8" x14ac:dyDescent="0.3">
      <c r="A625" s="14">
        <v>44006</v>
      </c>
      <c r="B625" s="13">
        <v>91.25</v>
      </c>
      <c r="C625" s="13">
        <v>92.197502</v>
      </c>
      <c r="D625" s="13">
        <v>89.629997000000003</v>
      </c>
      <c r="E625" s="13">
        <v>90.014999000000003</v>
      </c>
      <c r="F625" s="13">
        <v>88.634253999999999</v>
      </c>
      <c r="G625" s="13">
        <v>192623200</v>
      </c>
      <c r="H625" s="13">
        <f t="shared" si="9"/>
        <v>2.7472527472527475E-3</v>
      </c>
    </row>
    <row r="626" spans="1:8" x14ac:dyDescent="0.3">
      <c r="A626" s="14">
        <v>44007</v>
      </c>
      <c r="B626" s="13">
        <v>90.175003000000004</v>
      </c>
      <c r="C626" s="13">
        <v>91.25</v>
      </c>
      <c r="D626" s="13">
        <v>89.392501999999993</v>
      </c>
      <c r="E626" s="13">
        <v>91.209998999999996</v>
      </c>
      <c r="F626" s="13">
        <v>89.810905000000005</v>
      </c>
      <c r="G626" s="13">
        <v>137522400</v>
      </c>
      <c r="H626" s="13">
        <f t="shared" si="9"/>
        <v>-1.1780789041095849E-2</v>
      </c>
    </row>
    <row r="627" spans="1:8" x14ac:dyDescent="0.3">
      <c r="A627" s="14">
        <v>44008</v>
      </c>
      <c r="B627" s="13">
        <v>91.102501000000004</v>
      </c>
      <c r="C627" s="13">
        <v>91.330001999999993</v>
      </c>
      <c r="D627" s="13">
        <v>88.254997000000003</v>
      </c>
      <c r="E627" s="13">
        <v>88.407500999999996</v>
      </c>
      <c r="F627" s="13">
        <v>87.051406999999998</v>
      </c>
      <c r="G627" s="13">
        <v>205256800</v>
      </c>
      <c r="H627" s="13">
        <f t="shared" si="9"/>
        <v>1.0285533342316605E-2</v>
      </c>
    </row>
    <row r="628" spans="1:8" x14ac:dyDescent="0.3">
      <c r="A628" s="14">
        <v>44011</v>
      </c>
      <c r="B628" s="13">
        <v>88.3125</v>
      </c>
      <c r="C628" s="13">
        <v>90.542502999999996</v>
      </c>
      <c r="D628" s="13">
        <v>87.82</v>
      </c>
      <c r="E628" s="13">
        <v>90.444999999999993</v>
      </c>
      <c r="F628" s="13">
        <v>89.057640000000006</v>
      </c>
      <c r="G628" s="13">
        <v>130646000</v>
      </c>
      <c r="H628" s="13">
        <f t="shared" si="9"/>
        <v>-3.0624856281387967E-2</v>
      </c>
    </row>
    <row r="629" spans="1:8" x14ac:dyDescent="0.3">
      <c r="A629" s="14">
        <v>44012</v>
      </c>
      <c r="B629" s="13">
        <v>90.019997000000004</v>
      </c>
      <c r="C629" s="13">
        <v>91.495002999999997</v>
      </c>
      <c r="D629" s="13">
        <v>90</v>
      </c>
      <c r="E629" s="13">
        <v>91.199996999999996</v>
      </c>
      <c r="F629" s="13">
        <v>89.801063999999997</v>
      </c>
      <c r="G629" s="13">
        <v>140223200</v>
      </c>
      <c r="H629" s="13">
        <f t="shared" si="9"/>
        <v>1.9334714791224387E-2</v>
      </c>
    </row>
    <row r="630" spans="1:8" x14ac:dyDescent="0.3">
      <c r="A630" s="14">
        <v>44013</v>
      </c>
      <c r="B630" s="13">
        <v>91.279999000000004</v>
      </c>
      <c r="C630" s="13">
        <v>91.839995999999999</v>
      </c>
      <c r="D630" s="13">
        <v>90.977501000000004</v>
      </c>
      <c r="E630" s="13">
        <v>91.027495999999999</v>
      </c>
      <c r="F630" s="13">
        <v>89.631202999999999</v>
      </c>
      <c r="G630" s="13">
        <v>110737200</v>
      </c>
      <c r="H630" s="13">
        <f t="shared" si="9"/>
        <v>1.3996912263838444E-2</v>
      </c>
    </row>
    <row r="631" spans="1:8" x14ac:dyDescent="0.3">
      <c r="A631" s="14">
        <v>44014</v>
      </c>
      <c r="B631" s="13">
        <v>91.962502000000001</v>
      </c>
      <c r="C631" s="13">
        <v>92.617500000000007</v>
      </c>
      <c r="D631" s="13">
        <v>90.910004000000001</v>
      </c>
      <c r="E631" s="13">
        <v>91.027495999999999</v>
      </c>
      <c r="F631" s="13">
        <v>89.631202999999999</v>
      </c>
      <c r="G631" s="13">
        <v>114041600</v>
      </c>
      <c r="H631" s="13">
        <f t="shared" si="9"/>
        <v>7.4770268128508304E-3</v>
      </c>
    </row>
    <row r="632" spans="1:8" x14ac:dyDescent="0.3">
      <c r="A632" s="14">
        <v>44018</v>
      </c>
      <c r="B632" s="13">
        <v>92.5</v>
      </c>
      <c r="C632" s="13">
        <v>93.944999999999993</v>
      </c>
      <c r="D632" s="13">
        <v>92.467499000000004</v>
      </c>
      <c r="E632" s="13">
        <v>93.462502000000001</v>
      </c>
      <c r="F632" s="13">
        <v>92.028869999999998</v>
      </c>
      <c r="G632" s="13">
        <v>118655600</v>
      </c>
      <c r="H632" s="13">
        <f t="shared" si="9"/>
        <v>5.8447518098191731E-3</v>
      </c>
    </row>
    <row r="633" spans="1:8" x14ac:dyDescent="0.3">
      <c r="A633" s="14">
        <v>44019</v>
      </c>
      <c r="B633" s="13">
        <v>93.852501000000004</v>
      </c>
      <c r="C633" s="13">
        <v>94.654999000000004</v>
      </c>
      <c r="D633" s="13">
        <v>93.057502999999997</v>
      </c>
      <c r="E633" s="13">
        <v>93.172500999999997</v>
      </c>
      <c r="F633" s="13">
        <v>91.743308999999996</v>
      </c>
      <c r="G633" s="13">
        <v>112424400</v>
      </c>
      <c r="H633" s="13">
        <f t="shared" si="9"/>
        <v>1.4621632432432473E-2</v>
      </c>
    </row>
    <row r="634" spans="1:8" x14ac:dyDescent="0.3">
      <c r="A634" s="14">
        <v>44020</v>
      </c>
      <c r="B634" s="13">
        <v>94.18</v>
      </c>
      <c r="C634" s="13">
        <v>95.375</v>
      </c>
      <c r="D634" s="13">
        <v>94.089995999999999</v>
      </c>
      <c r="E634" s="13">
        <v>95.342499000000004</v>
      </c>
      <c r="F634" s="13">
        <v>93.880035000000007</v>
      </c>
      <c r="G634" s="13">
        <v>117092000</v>
      </c>
      <c r="H634" s="13">
        <f t="shared" si="9"/>
        <v>3.4895074346500696E-3</v>
      </c>
    </row>
    <row r="635" spans="1:8" x14ac:dyDescent="0.3">
      <c r="A635" s="14">
        <v>44021</v>
      </c>
      <c r="B635" s="13">
        <v>96.262496999999996</v>
      </c>
      <c r="C635" s="13">
        <v>96.317497000000003</v>
      </c>
      <c r="D635" s="13">
        <v>94.672500999999997</v>
      </c>
      <c r="E635" s="13">
        <v>95.752502000000007</v>
      </c>
      <c r="F635" s="13">
        <v>94.283752000000007</v>
      </c>
      <c r="G635" s="13">
        <v>125642800</v>
      </c>
      <c r="H635" s="13">
        <f t="shared" si="9"/>
        <v>2.2111881503503815E-2</v>
      </c>
    </row>
    <row r="636" spans="1:8" x14ac:dyDescent="0.3">
      <c r="A636" s="14">
        <v>44022</v>
      </c>
      <c r="B636" s="13">
        <v>95.334998999999996</v>
      </c>
      <c r="C636" s="13">
        <v>95.980002999999996</v>
      </c>
      <c r="D636" s="13">
        <v>94.705001999999993</v>
      </c>
      <c r="E636" s="13">
        <v>95.919998000000007</v>
      </c>
      <c r="F636" s="13">
        <v>94.448661999999999</v>
      </c>
      <c r="G636" s="13">
        <v>90257200</v>
      </c>
      <c r="H636" s="13">
        <f t="shared" si="9"/>
        <v>-9.6350918468279499E-3</v>
      </c>
    </row>
    <row r="637" spans="1:8" x14ac:dyDescent="0.3">
      <c r="A637" s="14">
        <v>44025</v>
      </c>
      <c r="B637" s="13">
        <v>97.264999000000003</v>
      </c>
      <c r="C637" s="13">
        <v>99.955001999999993</v>
      </c>
      <c r="D637" s="13">
        <v>95.257499999999993</v>
      </c>
      <c r="E637" s="13">
        <v>95.477501000000004</v>
      </c>
      <c r="F637" s="13">
        <v>94.012946999999997</v>
      </c>
      <c r="G637" s="13">
        <v>191649200</v>
      </c>
      <c r="H637" s="13">
        <f t="shared" si="9"/>
        <v>2.0244401534005439E-2</v>
      </c>
    </row>
    <row r="638" spans="1:8" x14ac:dyDescent="0.3">
      <c r="A638" s="14">
        <v>44026</v>
      </c>
      <c r="B638" s="13">
        <v>94.839995999999999</v>
      </c>
      <c r="C638" s="13">
        <v>97.254997000000003</v>
      </c>
      <c r="D638" s="13">
        <v>93.877502000000007</v>
      </c>
      <c r="E638" s="13">
        <v>97.057502999999997</v>
      </c>
      <c r="F638" s="13">
        <v>95.568718000000004</v>
      </c>
      <c r="G638" s="13">
        <v>170989200</v>
      </c>
      <c r="H638" s="13">
        <f t="shared" si="9"/>
        <v>-2.4931918212429158E-2</v>
      </c>
    </row>
    <row r="639" spans="1:8" x14ac:dyDescent="0.3">
      <c r="A639" s="14">
        <v>44027</v>
      </c>
      <c r="B639" s="13">
        <v>98.989998</v>
      </c>
      <c r="C639" s="13">
        <v>99.247497999999993</v>
      </c>
      <c r="D639" s="13">
        <v>96.489998</v>
      </c>
      <c r="E639" s="13">
        <v>97.724997999999999</v>
      </c>
      <c r="F639" s="13">
        <v>96.225989999999996</v>
      </c>
      <c r="G639" s="13">
        <v>153198000</v>
      </c>
      <c r="H639" s="13">
        <f t="shared" si="9"/>
        <v>4.3757930989368671E-2</v>
      </c>
    </row>
    <row r="640" spans="1:8" x14ac:dyDescent="0.3">
      <c r="A640" s="14">
        <v>44028</v>
      </c>
      <c r="B640" s="13">
        <v>96.5625</v>
      </c>
      <c r="C640" s="13">
        <v>97.404999000000004</v>
      </c>
      <c r="D640" s="13">
        <v>95.904999000000004</v>
      </c>
      <c r="E640" s="13">
        <v>96.522498999999996</v>
      </c>
      <c r="F640" s="13">
        <v>95.041923999999995</v>
      </c>
      <c r="G640" s="13">
        <v>110577600</v>
      </c>
      <c r="H640" s="13">
        <f t="shared" si="9"/>
        <v>-2.4522659349887045E-2</v>
      </c>
    </row>
    <row r="641" spans="1:8" x14ac:dyDescent="0.3">
      <c r="A641" s="14">
        <v>44029</v>
      </c>
      <c r="B641" s="13">
        <v>96.987503000000004</v>
      </c>
      <c r="C641" s="13">
        <v>97.147498999999996</v>
      </c>
      <c r="D641" s="13">
        <v>95.839995999999999</v>
      </c>
      <c r="E641" s="13">
        <v>96.327499000000003</v>
      </c>
      <c r="F641" s="13">
        <v>94.849914999999996</v>
      </c>
      <c r="G641" s="13">
        <v>92186800</v>
      </c>
      <c r="H641" s="13">
        <f t="shared" si="9"/>
        <v>4.4013255663430811E-3</v>
      </c>
    </row>
    <row r="642" spans="1:8" x14ac:dyDescent="0.3">
      <c r="A642" s="14">
        <v>44032</v>
      </c>
      <c r="B642" s="13">
        <v>96.417502999999996</v>
      </c>
      <c r="C642" s="13">
        <v>98.5</v>
      </c>
      <c r="D642" s="13">
        <v>96.0625</v>
      </c>
      <c r="E642" s="13">
        <v>98.357498000000007</v>
      </c>
      <c r="F642" s="13">
        <v>96.848777999999996</v>
      </c>
      <c r="G642" s="13">
        <v>90318000</v>
      </c>
      <c r="H642" s="13">
        <f t="shared" si="9"/>
        <v>-5.877045829296248E-3</v>
      </c>
    </row>
    <row r="643" spans="1:8" x14ac:dyDescent="0.3">
      <c r="A643" s="14">
        <v>44033</v>
      </c>
      <c r="B643" s="13">
        <v>99.172500999999997</v>
      </c>
      <c r="C643" s="13">
        <v>99.25</v>
      </c>
      <c r="D643" s="13">
        <v>96.742500000000007</v>
      </c>
      <c r="E643" s="13">
        <v>97</v>
      </c>
      <c r="F643" s="13">
        <v>95.512107999999998</v>
      </c>
      <c r="G643" s="13">
        <v>103433200</v>
      </c>
      <c r="H643" s="13">
        <f t="shared" si="9"/>
        <v>2.8573629416642335E-2</v>
      </c>
    </row>
    <row r="644" spans="1:8" x14ac:dyDescent="0.3">
      <c r="A644" s="14">
        <v>44034</v>
      </c>
      <c r="B644" s="13">
        <v>96.692497000000003</v>
      </c>
      <c r="C644" s="13">
        <v>97.974997999999999</v>
      </c>
      <c r="D644" s="13">
        <v>96.602501000000004</v>
      </c>
      <c r="E644" s="13">
        <v>97.272498999999996</v>
      </c>
      <c r="F644" s="13">
        <v>95.780417999999997</v>
      </c>
      <c r="G644" s="13">
        <v>89001600</v>
      </c>
      <c r="H644" s="13">
        <f t="shared" ref="H644:H707" si="10">(B644-B643)/B643</f>
        <v>-2.5006972446928549E-2</v>
      </c>
    </row>
    <row r="645" spans="1:8" x14ac:dyDescent="0.3">
      <c r="A645" s="14">
        <v>44035</v>
      </c>
      <c r="B645" s="13">
        <v>96.997497999999993</v>
      </c>
      <c r="C645" s="13">
        <v>97.077499000000003</v>
      </c>
      <c r="D645" s="13">
        <v>92.010002</v>
      </c>
      <c r="E645" s="13">
        <v>92.845000999999996</v>
      </c>
      <c r="F645" s="13">
        <v>91.420837000000006</v>
      </c>
      <c r="G645" s="13">
        <v>197004400</v>
      </c>
      <c r="H645" s="13">
        <f t="shared" si="10"/>
        <v>3.1543398863718461E-3</v>
      </c>
    </row>
    <row r="646" spans="1:8" x14ac:dyDescent="0.3">
      <c r="A646" s="14">
        <v>44036</v>
      </c>
      <c r="B646" s="13">
        <v>90.987503000000004</v>
      </c>
      <c r="C646" s="13">
        <v>92.970000999999996</v>
      </c>
      <c r="D646" s="13">
        <v>89.144997000000004</v>
      </c>
      <c r="E646" s="13">
        <v>92.614998</v>
      </c>
      <c r="F646" s="13">
        <v>91.194366000000002</v>
      </c>
      <c r="G646" s="13">
        <v>185438800</v>
      </c>
      <c r="H646" s="13">
        <f t="shared" si="10"/>
        <v>-6.1960309532932384E-2</v>
      </c>
    </row>
    <row r="647" spans="1:8" x14ac:dyDescent="0.3">
      <c r="A647" s="14">
        <v>44039</v>
      </c>
      <c r="B647" s="13">
        <v>93.709998999999996</v>
      </c>
      <c r="C647" s="13">
        <v>94.904999000000004</v>
      </c>
      <c r="D647" s="13">
        <v>93.480002999999996</v>
      </c>
      <c r="E647" s="13">
        <v>94.809997999999993</v>
      </c>
      <c r="F647" s="13">
        <v>93.355705</v>
      </c>
      <c r="G647" s="13">
        <v>121214000</v>
      </c>
      <c r="H647" s="13">
        <f t="shared" si="10"/>
        <v>2.9921647591537846E-2</v>
      </c>
    </row>
    <row r="648" spans="1:8" x14ac:dyDescent="0.3">
      <c r="A648" s="14">
        <v>44040</v>
      </c>
      <c r="B648" s="13">
        <v>94.367500000000007</v>
      </c>
      <c r="C648" s="13">
        <v>94.550003000000004</v>
      </c>
      <c r="D648" s="13">
        <v>93.247497999999993</v>
      </c>
      <c r="E648" s="13">
        <v>93.252502000000007</v>
      </c>
      <c r="F648" s="13">
        <v>91.822097999999997</v>
      </c>
      <c r="G648" s="13">
        <v>103625600</v>
      </c>
      <c r="H648" s="13">
        <f t="shared" si="10"/>
        <v>7.0163377122649485E-3</v>
      </c>
    </row>
    <row r="649" spans="1:8" x14ac:dyDescent="0.3">
      <c r="A649" s="14">
        <v>44041</v>
      </c>
      <c r="B649" s="13">
        <v>93.75</v>
      </c>
      <c r="C649" s="13">
        <v>95.230002999999996</v>
      </c>
      <c r="D649" s="13">
        <v>93.712502000000001</v>
      </c>
      <c r="E649" s="13">
        <v>95.040001000000004</v>
      </c>
      <c r="F649" s="13">
        <v>93.582168999999993</v>
      </c>
      <c r="G649" s="13">
        <v>90329200</v>
      </c>
      <c r="H649" s="13">
        <f t="shared" si="10"/>
        <v>-6.5435663761359234E-3</v>
      </c>
    </row>
    <row r="650" spans="1:8" x14ac:dyDescent="0.3">
      <c r="A650" s="14">
        <v>44042</v>
      </c>
      <c r="B650" s="13">
        <v>94.1875</v>
      </c>
      <c r="C650" s="13">
        <v>96.297500999999997</v>
      </c>
      <c r="D650" s="13">
        <v>93.767501999999993</v>
      </c>
      <c r="E650" s="13">
        <v>96.190002000000007</v>
      </c>
      <c r="F650" s="13">
        <v>94.714539000000002</v>
      </c>
      <c r="G650" s="13">
        <v>158130000</v>
      </c>
      <c r="H650" s="13">
        <f t="shared" si="10"/>
        <v>4.6666666666666671E-3</v>
      </c>
    </row>
    <row r="651" spans="1:8" x14ac:dyDescent="0.3">
      <c r="A651" s="14">
        <v>44043</v>
      </c>
      <c r="B651" s="13">
        <v>102.885002</v>
      </c>
      <c r="C651" s="13">
        <v>106.415001</v>
      </c>
      <c r="D651" s="13">
        <v>100.824997</v>
      </c>
      <c r="E651" s="13">
        <v>106.260002</v>
      </c>
      <c r="F651" s="13">
        <v>104.630066</v>
      </c>
      <c r="G651" s="13">
        <v>374336800</v>
      </c>
      <c r="H651" s="13">
        <f t="shared" si="10"/>
        <v>9.2342423357664238E-2</v>
      </c>
    </row>
    <row r="652" spans="1:8" x14ac:dyDescent="0.3">
      <c r="A652" s="14">
        <v>44046</v>
      </c>
      <c r="B652" s="13">
        <v>108.199997</v>
      </c>
      <c r="C652" s="13">
        <v>111.637497</v>
      </c>
      <c r="D652" s="13">
        <v>107.89250199999999</v>
      </c>
      <c r="E652" s="13">
        <v>108.9375</v>
      </c>
      <c r="F652" s="13">
        <v>107.26649500000001</v>
      </c>
      <c r="G652" s="13">
        <v>308151200</v>
      </c>
      <c r="H652" s="13">
        <f t="shared" si="10"/>
        <v>5.1659570361868641E-2</v>
      </c>
    </row>
    <row r="653" spans="1:8" x14ac:dyDescent="0.3">
      <c r="A653" s="14">
        <v>44047</v>
      </c>
      <c r="B653" s="13">
        <v>109.13249999999999</v>
      </c>
      <c r="C653" s="13">
        <v>110.790001</v>
      </c>
      <c r="D653" s="13">
        <v>108.387497</v>
      </c>
      <c r="E653" s="13">
        <v>109.665001</v>
      </c>
      <c r="F653" s="13">
        <v>107.98284099999999</v>
      </c>
      <c r="G653" s="13">
        <v>173071600</v>
      </c>
      <c r="H653" s="13">
        <f t="shared" si="10"/>
        <v>8.6183274108593277E-3</v>
      </c>
    </row>
    <row r="654" spans="1:8" x14ac:dyDescent="0.3">
      <c r="A654" s="14">
        <v>44048</v>
      </c>
      <c r="B654" s="13">
        <v>109.37750200000001</v>
      </c>
      <c r="C654" s="13">
        <v>110.39250199999999</v>
      </c>
      <c r="D654" s="13">
        <v>108.897499</v>
      </c>
      <c r="E654" s="13">
        <v>110.0625</v>
      </c>
      <c r="F654" s="13">
        <v>108.37423699999999</v>
      </c>
      <c r="G654" s="13">
        <v>121776800</v>
      </c>
      <c r="H654" s="13">
        <f t="shared" si="10"/>
        <v>2.2449957620325174E-3</v>
      </c>
    </row>
    <row r="655" spans="1:8" x14ac:dyDescent="0.3">
      <c r="A655" s="14">
        <v>44049</v>
      </c>
      <c r="B655" s="13">
        <v>110.404999</v>
      </c>
      <c r="C655" s="13">
        <v>114.412498</v>
      </c>
      <c r="D655" s="13">
        <v>109.797501</v>
      </c>
      <c r="E655" s="13">
        <v>113.902496</v>
      </c>
      <c r="F655" s="13">
        <v>112.155327</v>
      </c>
      <c r="G655" s="13">
        <v>202428800</v>
      </c>
      <c r="H655" s="13">
        <f t="shared" si="10"/>
        <v>9.3940433929456234E-3</v>
      </c>
    </row>
    <row r="656" spans="1:8" x14ac:dyDescent="0.3">
      <c r="A656" s="14">
        <v>44050</v>
      </c>
      <c r="B656" s="13">
        <v>113.20500199999999</v>
      </c>
      <c r="C656" s="13">
        <v>113.675003</v>
      </c>
      <c r="D656" s="13">
        <v>110.292503</v>
      </c>
      <c r="E656" s="13">
        <v>111.112503</v>
      </c>
      <c r="F656" s="13">
        <v>109.60539199999999</v>
      </c>
      <c r="G656" s="13">
        <v>198045600</v>
      </c>
      <c r="H656" s="13">
        <f t="shared" si="10"/>
        <v>2.5361197639248104E-2</v>
      </c>
    </row>
    <row r="657" spans="1:8" x14ac:dyDescent="0.3">
      <c r="A657" s="14">
        <v>44053</v>
      </c>
      <c r="B657" s="13">
        <v>112.599998</v>
      </c>
      <c r="C657" s="13">
        <v>113.775002</v>
      </c>
      <c r="D657" s="13">
        <v>110</v>
      </c>
      <c r="E657" s="13">
        <v>112.727501</v>
      </c>
      <c r="F657" s="13">
        <v>111.198494</v>
      </c>
      <c r="G657" s="13">
        <v>212403600</v>
      </c>
      <c r="H657" s="13">
        <f t="shared" si="10"/>
        <v>-5.3443221528320269E-3</v>
      </c>
    </row>
    <row r="658" spans="1:8" x14ac:dyDescent="0.3">
      <c r="A658" s="14">
        <v>44054</v>
      </c>
      <c r="B658" s="13">
        <v>111.970001</v>
      </c>
      <c r="C658" s="13">
        <v>112.48249800000001</v>
      </c>
      <c r="D658" s="13">
        <v>109.10749800000001</v>
      </c>
      <c r="E658" s="13">
        <v>109.375</v>
      </c>
      <c r="F658" s="13">
        <v>107.89147199999999</v>
      </c>
      <c r="G658" s="13">
        <v>187902400</v>
      </c>
      <c r="H658" s="13">
        <f t="shared" si="10"/>
        <v>-5.595000099378359E-3</v>
      </c>
    </row>
    <row r="659" spans="1:8" x14ac:dyDescent="0.3">
      <c r="A659" s="14">
        <v>44055</v>
      </c>
      <c r="B659" s="13">
        <v>110.49749799999999</v>
      </c>
      <c r="C659" s="13">
        <v>113.275002</v>
      </c>
      <c r="D659" s="13">
        <v>110.297501</v>
      </c>
      <c r="E659" s="13">
        <v>113.010002</v>
      </c>
      <c r="F659" s="13">
        <v>111.477165</v>
      </c>
      <c r="G659" s="13">
        <v>165598000</v>
      </c>
      <c r="H659" s="13">
        <f t="shared" si="10"/>
        <v>-1.3150870651506052E-2</v>
      </c>
    </row>
    <row r="660" spans="1:8" x14ac:dyDescent="0.3">
      <c r="A660" s="14">
        <v>44056</v>
      </c>
      <c r="B660" s="13">
        <v>114.43</v>
      </c>
      <c r="C660" s="13">
        <v>116.042503</v>
      </c>
      <c r="D660" s="13">
        <v>113.927498</v>
      </c>
      <c r="E660" s="13">
        <v>115.010002</v>
      </c>
      <c r="F660" s="13">
        <v>113.45001999999999</v>
      </c>
      <c r="G660" s="13">
        <v>210082000</v>
      </c>
      <c r="H660" s="13">
        <f t="shared" si="10"/>
        <v>3.5589059220146449E-2</v>
      </c>
    </row>
    <row r="661" spans="1:8" x14ac:dyDescent="0.3">
      <c r="A661" s="14">
        <v>44057</v>
      </c>
      <c r="B661" s="13">
        <v>114.83000199999999</v>
      </c>
      <c r="C661" s="13">
        <v>115</v>
      </c>
      <c r="D661" s="13">
        <v>113.04499800000001</v>
      </c>
      <c r="E661" s="13">
        <v>114.907501</v>
      </c>
      <c r="F661" s="13">
        <v>113.34891500000001</v>
      </c>
      <c r="G661" s="13">
        <v>165565200</v>
      </c>
      <c r="H661" s="13">
        <f t="shared" si="10"/>
        <v>3.495604299571672E-3</v>
      </c>
    </row>
    <row r="662" spans="1:8" x14ac:dyDescent="0.3">
      <c r="A662" s="14">
        <v>44060</v>
      </c>
      <c r="B662" s="13">
        <v>116.0625</v>
      </c>
      <c r="C662" s="13">
        <v>116.087502</v>
      </c>
      <c r="D662" s="13">
        <v>113.962502</v>
      </c>
      <c r="E662" s="13">
        <v>114.60749800000001</v>
      </c>
      <c r="F662" s="13">
        <v>113.052986</v>
      </c>
      <c r="G662" s="13">
        <v>119561600</v>
      </c>
      <c r="H662" s="13">
        <f t="shared" si="10"/>
        <v>1.0733240255451765E-2</v>
      </c>
    </row>
    <row r="663" spans="1:8" x14ac:dyDescent="0.3">
      <c r="A663" s="14">
        <v>44061</v>
      </c>
      <c r="B663" s="13">
        <v>114.352501</v>
      </c>
      <c r="C663" s="13">
        <v>116</v>
      </c>
      <c r="D663" s="13">
        <v>114.00749999999999</v>
      </c>
      <c r="E663" s="13">
        <v>115.5625</v>
      </c>
      <c r="F663" s="13">
        <v>113.995041</v>
      </c>
      <c r="G663" s="13">
        <v>105633600</v>
      </c>
      <c r="H663" s="13">
        <f t="shared" si="10"/>
        <v>-1.4733432417878266E-2</v>
      </c>
    </row>
    <row r="664" spans="1:8" x14ac:dyDescent="0.3">
      <c r="A664" s="14">
        <v>44062</v>
      </c>
      <c r="B664" s="13">
        <v>115.98249800000001</v>
      </c>
      <c r="C664" s="13">
        <v>117.162498</v>
      </c>
      <c r="D664" s="13">
        <v>115.610001</v>
      </c>
      <c r="E664" s="13">
        <v>115.707497</v>
      </c>
      <c r="F664" s="13">
        <v>114.138054</v>
      </c>
      <c r="G664" s="13">
        <v>145538000</v>
      </c>
      <c r="H664" s="13">
        <f t="shared" si="10"/>
        <v>1.4254143859958105E-2</v>
      </c>
    </row>
    <row r="665" spans="1:8" x14ac:dyDescent="0.3">
      <c r="A665" s="14">
        <v>44063</v>
      </c>
      <c r="B665" s="13">
        <v>115.75</v>
      </c>
      <c r="C665" s="13">
        <v>118.39250199999999</v>
      </c>
      <c r="D665" s="13">
        <v>115.73249800000001</v>
      </c>
      <c r="E665" s="13">
        <v>118.275002</v>
      </c>
      <c r="F665" s="13">
        <v>116.670753</v>
      </c>
      <c r="G665" s="13">
        <v>126907200</v>
      </c>
      <c r="H665" s="13">
        <f t="shared" si="10"/>
        <v>-2.0045955554432596E-3</v>
      </c>
    </row>
    <row r="666" spans="1:8" x14ac:dyDescent="0.3">
      <c r="A666" s="14">
        <v>44064</v>
      </c>
      <c r="B666" s="13">
        <v>119.262497</v>
      </c>
      <c r="C666" s="13">
        <v>124.86750000000001</v>
      </c>
      <c r="D666" s="13">
        <v>119.25</v>
      </c>
      <c r="E666" s="13">
        <v>124.370003</v>
      </c>
      <c r="F666" s="13">
        <v>122.683075</v>
      </c>
      <c r="G666" s="13">
        <v>338054800</v>
      </c>
      <c r="H666" s="13">
        <f t="shared" si="10"/>
        <v>3.0345546436285065E-2</v>
      </c>
    </row>
    <row r="667" spans="1:8" x14ac:dyDescent="0.3">
      <c r="A667" s="14">
        <v>44067</v>
      </c>
      <c r="B667" s="13">
        <v>128.697495</v>
      </c>
      <c r="C667" s="13">
        <v>128.78500399999999</v>
      </c>
      <c r="D667" s="13">
        <v>123.9375</v>
      </c>
      <c r="E667" s="13">
        <v>125.85749800000001</v>
      </c>
      <c r="F667" s="13">
        <v>124.15038300000001</v>
      </c>
      <c r="G667" s="13">
        <v>345937600</v>
      </c>
      <c r="H667" s="13">
        <f t="shared" si="10"/>
        <v>7.9111189496560749E-2</v>
      </c>
    </row>
    <row r="668" spans="1:8" x14ac:dyDescent="0.3">
      <c r="A668" s="14">
        <v>44068</v>
      </c>
      <c r="B668" s="13">
        <v>124.697502</v>
      </c>
      <c r="C668" s="13">
        <v>125.18</v>
      </c>
      <c r="D668" s="13">
        <v>123.052498</v>
      </c>
      <c r="E668" s="13">
        <v>124.824997</v>
      </c>
      <c r="F668" s="13">
        <v>123.131889</v>
      </c>
      <c r="G668" s="13">
        <v>211495600</v>
      </c>
      <c r="H668" s="13">
        <f t="shared" si="10"/>
        <v>-3.1080581638360586E-2</v>
      </c>
    </row>
    <row r="669" spans="1:8" x14ac:dyDescent="0.3">
      <c r="A669" s="14">
        <v>44069</v>
      </c>
      <c r="B669" s="13">
        <v>126.18</v>
      </c>
      <c r="C669" s="13">
        <v>126.99250000000001</v>
      </c>
      <c r="D669" s="13">
        <v>125.082497</v>
      </c>
      <c r="E669" s="13">
        <v>126.522499</v>
      </c>
      <c r="F669" s="13">
        <v>124.806366</v>
      </c>
      <c r="G669" s="13">
        <v>163022400</v>
      </c>
      <c r="H669" s="13">
        <f t="shared" si="10"/>
        <v>1.1888754595902063E-2</v>
      </c>
    </row>
    <row r="670" spans="1:8" x14ac:dyDescent="0.3">
      <c r="A670" s="14">
        <v>44070</v>
      </c>
      <c r="B670" s="13">
        <v>127.14250199999999</v>
      </c>
      <c r="C670" s="13">
        <v>127.485001</v>
      </c>
      <c r="D670" s="13">
        <v>123.832497</v>
      </c>
      <c r="E670" s="13">
        <v>125.010002</v>
      </c>
      <c r="F670" s="13">
        <v>123.314384</v>
      </c>
      <c r="G670" s="13">
        <v>155552400</v>
      </c>
      <c r="H670" s="13">
        <f t="shared" si="10"/>
        <v>7.6280076081786845E-3</v>
      </c>
    </row>
    <row r="671" spans="1:8" x14ac:dyDescent="0.3">
      <c r="A671" s="14">
        <v>44071</v>
      </c>
      <c r="B671" s="13">
        <v>126.012497</v>
      </c>
      <c r="C671" s="13">
        <v>126.442497</v>
      </c>
      <c r="D671" s="13">
        <v>124.577499</v>
      </c>
      <c r="E671" s="13">
        <v>124.807503</v>
      </c>
      <c r="F671" s="13">
        <v>123.11464700000001</v>
      </c>
      <c r="G671" s="13">
        <v>187630000</v>
      </c>
      <c r="H671" s="13">
        <f t="shared" si="10"/>
        <v>-8.8877046009366491E-3</v>
      </c>
    </row>
    <row r="672" spans="1:8" x14ac:dyDescent="0.3">
      <c r="A672" s="14">
        <v>44074</v>
      </c>
      <c r="B672" s="13">
        <v>127.58000199999999</v>
      </c>
      <c r="C672" s="13">
        <v>131</v>
      </c>
      <c r="D672" s="13">
        <v>126</v>
      </c>
      <c r="E672" s="13">
        <v>129.03999300000001</v>
      </c>
      <c r="F672" s="13">
        <v>127.289742</v>
      </c>
      <c r="G672" s="13">
        <v>225702700</v>
      </c>
      <c r="H672" s="13">
        <f t="shared" si="10"/>
        <v>1.2439282113424013E-2</v>
      </c>
    </row>
    <row r="673" spans="1:8" x14ac:dyDescent="0.3">
      <c r="A673" s="14">
        <v>44075</v>
      </c>
      <c r="B673" s="13">
        <v>132.759995</v>
      </c>
      <c r="C673" s="13">
        <v>134.800003</v>
      </c>
      <c r="D673" s="13">
        <v>130.529999</v>
      </c>
      <c r="E673" s="13">
        <v>134.179993</v>
      </c>
      <c r="F673" s="13">
        <v>132.36000100000001</v>
      </c>
      <c r="G673" s="13">
        <v>151948100</v>
      </c>
      <c r="H673" s="13">
        <f t="shared" si="10"/>
        <v>4.060191972719996E-2</v>
      </c>
    </row>
    <row r="674" spans="1:8" x14ac:dyDescent="0.3">
      <c r="A674" s="14">
        <v>44076</v>
      </c>
      <c r="B674" s="13">
        <v>137.58999600000001</v>
      </c>
      <c r="C674" s="13">
        <v>137.979996</v>
      </c>
      <c r="D674" s="13">
        <v>127</v>
      </c>
      <c r="E674" s="13">
        <v>131.39999399999999</v>
      </c>
      <c r="F674" s="13">
        <v>129.61769100000001</v>
      </c>
      <c r="G674" s="13">
        <v>200119000</v>
      </c>
      <c r="H674" s="13">
        <f t="shared" si="10"/>
        <v>3.63814490954147E-2</v>
      </c>
    </row>
    <row r="675" spans="1:8" x14ac:dyDescent="0.3">
      <c r="A675" s="14">
        <v>44077</v>
      </c>
      <c r="B675" s="13">
        <v>126.910004</v>
      </c>
      <c r="C675" s="13">
        <v>128.83999600000001</v>
      </c>
      <c r="D675" s="13">
        <v>120.5</v>
      </c>
      <c r="E675" s="13">
        <v>120.879997</v>
      </c>
      <c r="F675" s="13">
        <v>119.24041</v>
      </c>
      <c r="G675" s="13">
        <v>257599600</v>
      </c>
      <c r="H675" s="13">
        <f t="shared" si="10"/>
        <v>-7.7621864310541966E-2</v>
      </c>
    </row>
    <row r="676" spans="1:8" x14ac:dyDescent="0.3">
      <c r="A676" s="14">
        <v>44078</v>
      </c>
      <c r="B676" s="13">
        <v>120.07</v>
      </c>
      <c r="C676" s="13">
        <v>123.699997</v>
      </c>
      <c r="D676" s="13">
        <v>110.889999</v>
      </c>
      <c r="E676" s="13">
        <v>120.959999</v>
      </c>
      <c r="F676" s="13">
        <v>119.319328</v>
      </c>
      <c r="G676" s="13">
        <v>332607200</v>
      </c>
      <c r="H676" s="13">
        <f t="shared" si="10"/>
        <v>-5.3896491879395159E-2</v>
      </c>
    </row>
    <row r="677" spans="1:8" x14ac:dyDescent="0.3">
      <c r="A677" s="14">
        <v>44082</v>
      </c>
      <c r="B677" s="13">
        <v>113.949997</v>
      </c>
      <c r="C677" s="13">
        <v>118.989998</v>
      </c>
      <c r="D677" s="13">
        <v>112.68</v>
      </c>
      <c r="E677" s="13">
        <v>112.82</v>
      </c>
      <c r="F677" s="13">
        <v>111.289742</v>
      </c>
      <c r="G677" s="13">
        <v>231366600</v>
      </c>
      <c r="H677" s="13">
        <f t="shared" si="10"/>
        <v>-5.0970292329474448E-2</v>
      </c>
    </row>
    <row r="678" spans="1:8" x14ac:dyDescent="0.3">
      <c r="A678" s="14">
        <v>44083</v>
      </c>
      <c r="B678" s="13">
        <v>117.260002</v>
      </c>
      <c r="C678" s="13">
        <v>119.139999</v>
      </c>
      <c r="D678" s="13">
        <v>115.260002</v>
      </c>
      <c r="E678" s="13">
        <v>117.32</v>
      </c>
      <c r="F678" s="13">
        <v>115.728691</v>
      </c>
      <c r="G678" s="13">
        <v>176940500</v>
      </c>
      <c r="H678" s="13">
        <f t="shared" si="10"/>
        <v>2.904787263838194E-2</v>
      </c>
    </row>
    <row r="679" spans="1:8" x14ac:dyDescent="0.3">
      <c r="A679" s="14">
        <v>44084</v>
      </c>
      <c r="B679" s="13">
        <v>120.360001</v>
      </c>
      <c r="C679" s="13">
        <v>120.5</v>
      </c>
      <c r="D679" s="13">
        <v>112.5</v>
      </c>
      <c r="E679" s="13">
        <v>113.489998</v>
      </c>
      <c r="F679" s="13">
        <v>111.95064499999999</v>
      </c>
      <c r="G679" s="13">
        <v>182274400</v>
      </c>
      <c r="H679" s="13">
        <f t="shared" si="10"/>
        <v>2.6436968677520548E-2</v>
      </c>
    </row>
    <row r="680" spans="1:8" x14ac:dyDescent="0.3">
      <c r="A680" s="14">
        <v>44085</v>
      </c>
      <c r="B680" s="13">
        <v>114.57</v>
      </c>
      <c r="C680" s="13">
        <v>115.230003</v>
      </c>
      <c r="D680" s="13">
        <v>110</v>
      </c>
      <c r="E680" s="13">
        <v>112</v>
      </c>
      <c r="F680" s="13">
        <v>110.480858</v>
      </c>
      <c r="G680" s="13">
        <v>180860300</v>
      </c>
      <c r="H680" s="13">
        <f t="shared" si="10"/>
        <v>-4.8105690859872992E-2</v>
      </c>
    </row>
    <row r="681" spans="1:8" x14ac:dyDescent="0.3">
      <c r="A681" s="14">
        <v>44088</v>
      </c>
      <c r="B681" s="13">
        <v>114.720001</v>
      </c>
      <c r="C681" s="13">
        <v>115.93</v>
      </c>
      <c r="D681" s="13">
        <v>112.800003</v>
      </c>
      <c r="E681" s="13">
        <v>115.360001</v>
      </c>
      <c r="F681" s="13">
        <v>113.795265</v>
      </c>
      <c r="G681" s="13">
        <v>140150100</v>
      </c>
      <c r="H681" s="13">
        <f t="shared" si="10"/>
        <v>1.3092519856856347E-3</v>
      </c>
    </row>
    <row r="682" spans="1:8" x14ac:dyDescent="0.3">
      <c r="A682" s="14">
        <v>44089</v>
      </c>
      <c r="B682" s="13">
        <v>118.33000199999999</v>
      </c>
      <c r="C682" s="13">
        <v>118.83000199999999</v>
      </c>
      <c r="D682" s="13">
        <v>113.610001</v>
      </c>
      <c r="E682" s="13">
        <v>115.540001</v>
      </c>
      <c r="F682" s="13">
        <v>113.972832</v>
      </c>
      <c r="G682" s="13">
        <v>184642000</v>
      </c>
      <c r="H682" s="13">
        <f t="shared" si="10"/>
        <v>3.1467930339365992E-2</v>
      </c>
    </row>
    <row r="683" spans="1:8" x14ac:dyDescent="0.3">
      <c r="A683" s="14">
        <v>44090</v>
      </c>
      <c r="B683" s="13">
        <v>115.230003</v>
      </c>
      <c r="C683" s="13">
        <v>116</v>
      </c>
      <c r="D683" s="13">
        <v>112.040001</v>
      </c>
      <c r="E683" s="13">
        <v>112.129997</v>
      </c>
      <c r="F683" s="13">
        <v>110.609093</v>
      </c>
      <c r="G683" s="13">
        <v>154679000</v>
      </c>
      <c r="H683" s="13">
        <f t="shared" si="10"/>
        <v>-2.6197912174462712E-2</v>
      </c>
    </row>
    <row r="684" spans="1:8" x14ac:dyDescent="0.3">
      <c r="A684" s="14">
        <v>44091</v>
      </c>
      <c r="B684" s="13">
        <v>109.720001</v>
      </c>
      <c r="C684" s="13">
        <v>112.199997</v>
      </c>
      <c r="D684" s="13">
        <v>108.709999</v>
      </c>
      <c r="E684" s="13">
        <v>110.339996</v>
      </c>
      <c r="F684" s="13">
        <v>108.843369</v>
      </c>
      <c r="G684" s="13">
        <v>178011000</v>
      </c>
      <c r="H684" s="13">
        <f t="shared" si="10"/>
        <v>-4.7817424772608919E-2</v>
      </c>
    </row>
    <row r="685" spans="1:8" x14ac:dyDescent="0.3">
      <c r="A685" s="14">
        <v>44092</v>
      </c>
      <c r="B685" s="13">
        <v>110.400002</v>
      </c>
      <c r="C685" s="13">
        <v>110.879997</v>
      </c>
      <c r="D685" s="13">
        <v>106.089996</v>
      </c>
      <c r="E685" s="13">
        <v>106.839996</v>
      </c>
      <c r="F685" s="13">
        <v>105.390839</v>
      </c>
      <c r="G685" s="13">
        <v>287104900</v>
      </c>
      <c r="H685" s="13">
        <f t="shared" si="10"/>
        <v>6.1976029329420465E-3</v>
      </c>
    </row>
    <row r="686" spans="1:8" x14ac:dyDescent="0.3">
      <c r="A686" s="14">
        <v>44095</v>
      </c>
      <c r="B686" s="13">
        <v>104.540001</v>
      </c>
      <c r="C686" s="13">
        <v>110.19000200000001</v>
      </c>
      <c r="D686" s="13">
        <v>103.099998</v>
      </c>
      <c r="E686" s="13">
        <v>110.08000199999999</v>
      </c>
      <c r="F686" s="13">
        <v>108.58689099999999</v>
      </c>
      <c r="G686" s="13">
        <v>195713800</v>
      </c>
      <c r="H686" s="13">
        <f t="shared" si="10"/>
        <v>-5.3079718241309422E-2</v>
      </c>
    </row>
    <row r="687" spans="1:8" x14ac:dyDescent="0.3">
      <c r="A687" s="14">
        <v>44096</v>
      </c>
      <c r="B687" s="13">
        <v>112.68</v>
      </c>
      <c r="C687" s="13">
        <v>112.860001</v>
      </c>
      <c r="D687" s="13">
        <v>109.160004</v>
      </c>
      <c r="E687" s="13">
        <v>111.80999799999999</v>
      </c>
      <c r="F687" s="13">
        <v>110.293434</v>
      </c>
      <c r="G687" s="13">
        <v>183055400</v>
      </c>
      <c r="H687" s="13">
        <f t="shared" si="10"/>
        <v>7.7864921772862833E-2</v>
      </c>
    </row>
    <row r="688" spans="1:8" x14ac:dyDescent="0.3">
      <c r="A688" s="14">
        <v>44097</v>
      </c>
      <c r="B688" s="13">
        <v>111.620003</v>
      </c>
      <c r="C688" s="13">
        <v>112.110001</v>
      </c>
      <c r="D688" s="13">
        <v>106.769997</v>
      </c>
      <c r="E688" s="13">
        <v>107.120003</v>
      </c>
      <c r="F688" s="13">
        <v>105.667046</v>
      </c>
      <c r="G688" s="13">
        <v>150718700</v>
      </c>
      <c r="H688" s="13">
        <f t="shared" si="10"/>
        <v>-9.4071441249557134E-3</v>
      </c>
    </row>
    <row r="689" spans="1:8" x14ac:dyDescent="0.3">
      <c r="A689" s="14">
        <v>44098</v>
      </c>
      <c r="B689" s="13">
        <v>105.16999800000001</v>
      </c>
      <c r="C689" s="13">
        <v>110.25</v>
      </c>
      <c r="D689" s="13">
        <v>105</v>
      </c>
      <c r="E689" s="13">
        <v>108.220001</v>
      </c>
      <c r="F689" s="13">
        <v>106.752121</v>
      </c>
      <c r="G689" s="13">
        <v>167743300</v>
      </c>
      <c r="H689" s="13">
        <f t="shared" si="10"/>
        <v>-5.7785386370218877E-2</v>
      </c>
    </row>
    <row r="690" spans="1:8" x14ac:dyDescent="0.3">
      <c r="A690" s="14">
        <v>44099</v>
      </c>
      <c r="B690" s="13">
        <v>108.43</v>
      </c>
      <c r="C690" s="13">
        <v>112.44000200000001</v>
      </c>
      <c r="D690" s="13">
        <v>107.66999800000001</v>
      </c>
      <c r="E690" s="13">
        <v>112.279999</v>
      </c>
      <c r="F690" s="13">
        <v>110.757057</v>
      </c>
      <c r="G690" s="13">
        <v>149981400</v>
      </c>
      <c r="H690" s="13">
        <f t="shared" si="10"/>
        <v>3.0997452334267421E-2</v>
      </c>
    </row>
    <row r="691" spans="1:8" x14ac:dyDescent="0.3">
      <c r="A691" s="14">
        <v>44102</v>
      </c>
      <c r="B691" s="13">
        <v>115.010002</v>
      </c>
      <c r="C691" s="13">
        <v>115.32</v>
      </c>
      <c r="D691" s="13">
        <v>112.779999</v>
      </c>
      <c r="E691" s="13">
        <v>114.959999</v>
      </c>
      <c r="F691" s="13">
        <v>113.40070299999999</v>
      </c>
      <c r="G691" s="13">
        <v>137672400</v>
      </c>
      <c r="H691" s="13">
        <f t="shared" si="10"/>
        <v>6.0684330904731097E-2</v>
      </c>
    </row>
    <row r="692" spans="1:8" x14ac:dyDescent="0.3">
      <c r="A692" s="14">
        <v>44103</v>
      </c>
      <c r="B692" s="13">
        <v>114.550003</v>
      </c>
      <c r="C692" s="13">
        <v>115.30999799999999</v>
      </c>
      <c r="D692" s="13">
        <v>113.57</v>
      </c>
      <c r="E692" s="13">
        <v>114.089996</v>
      </c>
      <c r="F692" s="13">
        <v>112.542511</v>
      </c>
      <c r="G692" s="13">
        <v>99382200</v>
      </c>
      <c r="H692" s="13">
        <f t="shared" si="10"/>
        <v>-3.9996434397070639E-3</v>
      </c>
    </row>
    <row r="693" spans="1:8" x14ac:dyDescent="0.3">
      <c r="A693" s="14">
        <v>44104</v>
      </c>
      <c r="B693" s="13">
        <v>113.790001</v>
      </c>
      <c r="C693" s="13">
        <v>117.260002</v>
      </c>
      <c r="D693" s="13">
        <v>113.620003</v>
      </c>
      <c r="E693" s="13">
        <v>115.80999799999999</v>
      </c>
      <c r="F693" s="13">
        <v>114.23917400000001</v>
      </c>
      <c r="G693" s="13">
        <v>142675200</v>
      </c>
      <c r="H693" s="13">
        <f t="shared" si="10"/>
        <v>-6.634674640733096E-3</v>
      </c>
    </row>
    <row r="694" spans="1:8" x14ac:dyDescent="0.3">
      <c r="A694" s="14">
        <v>44105</v>
      </c>
      <c r="B694" s="13">
        <v>117.639999</v>
      </c>
      <c r="C694" s="13">
        <v>117.720001</v>
      </c>
      <c r="D694" s="13">
        <v>115.83000199999999</v>
      </c>
      <c r="E694" s="13">
        <v>116.790001</v>
      </c>
      <c r="F694" s="13">
        <v>115.205879</v>
      </c>
      <c r="G694" s="13">
        <v>116120400</v>
      </c>
      <c r="H694" s="13">
        <f t="shared" si="10"/>
        <v>3.3834238212195805E-2</v>
      </c>
    </row>
    <row r="695" spans="1:8" x14ac:dyDescent="0.3">
      <c r="A695" s="14">
        <v>44106</v>
      </c>
      <c r="B695" s="13">
        <v>112.889999</v>
      </c>
      <c r="C695" s="13">
        <v>115.370003</v>
      </c>
      <c r="D695" s="13">
        <v>112.220001</v>
      </c>
      <c r="E695" s="13">
        <v>113.019997</v>
      </c>
      <c r="F695" s="13">
        <v>111.487015</v>
      </c>
      <c r="G695" s="13">
        <v>144712000</v>
      </c>
      <c r="H695" s="13">
        <f t="shared" si="10"/>
        <v>-4.0377422988587409E-2</v>
      </c>
    </row>
    <row r="696" spans="1:8" x14ac:dyDescent="0.3">
      <c r="A696" s="14">
        <v>44109</v>
      </c>
      <c r="B696" s="13">
        <v>113.910004</v>
      </c>
      <c r="C696" s="13">
        <v>116.650002</v>
      </c>
      <c r="D696" s="13">
        <v>113.550003</v>
      </c>
      <c r="E696" s="13">
        <v>116.5</v>
      </c>
      <c r="F696" s="13">
        <v>114.919815</v>
      </c>
      <c r="G696" s="13">
        <v>106243800</v>
      </c>
      <c r="H696" s="13">
        <f t="shared" si="10"/>
        <v>9.0353885112533089E-3</v>
      </c>
    </row>
    <row r="697" spans="1:8" x14ac:dyDescent="0.3">
      <c r="A697" s="14">
        <v>44110</v>
      </c>
      <c r="B697" s="13">
        <v>115.699997</v>
      </c>
      <c r="C697" s="13">
        <v>116.120003</v>
      </c>
      <c r="D697" s="13">
        <v>112.25</v>
      </c>
      <c r="E697" s="13">
        <v>113.160004</v>
      </c>
      <c r="F697" s="13">
        <v>111.62513</v>
      </c>
      <c r="G697" s="13">
        <v>161498200</v>
      </c>
      <c r="H697" s="13">
        <f t="shared" si="10"/>
        <v>1.5714098298161727E-2</v>
      </c>
    </row>
    <row r="698" spans="1:8" x14ac:dyDescent="0.3">
      <c r="A698" s="14">
        <v>44111</v>
      </c>
      <c r="B698" s="13">
        <v>114.620003</v>
      </c>
      <c r="C698" s="13">
        <v>115.550003</v>
      </c>
      <c r="D698" s="13">
        <v>114.129997</v>
      </c>
      <c r="E698" s="13">
        <v>115.08000199999999</v>
      </c>
      <c r="F698" s="13">
        <v>113.51907300000001</v>
      </c>
      <c r="G698" s="13">
        <v>96849000</v>
      </c>
      <c r="H698" s="13">
        <f t="shared" si="10"/>
        <v>-9.3344341227597372E-3</v>
      </c>
    </row>
    <row r="699" spans="1:8" x14ac:dyDescent="0.3">
      <c r="A699" s="14">
        <v>44112</v>
      </c>
      <c r="B699" s="13">
        <v>116.25</v>
      </c>
      <c r="C699" s="13">
        <v>116.400002</v>
      </c>
      <c r="D699" s="13">
        <v>114.589996</v>
      </c>
      <c r="E699" s="13">
        <v>114.970001</v>
      </c>
      <c r="F699" s="13">
        <v>113.410568</v>
      </c>
      <c r="G699" s="13">
        <v>83477200</v>
      </c>
      <c r="H699" s="13">
        <f t="shared" si="10"/>
        <v>1.4220877310568585E-2</v>
      </c>
    </row>
    <row r="700" spans="1:8" x14ac:dyDescent="0.3">
      <c r="A700" s="14">
        <v>44113</v>
      </c>
      <c r="B700" s="13">
        <v>115.279999</v>
      </c>
      <c r="C700" s="13">
        <v>117</v>
      </c>
      <c r="D700" s="13">
        <v>114.91999800000001</v>
      </c>
      <c r="E700" s="13">
        <v>116.970001</v>
      </c>
      <c r="F700" s="13">
        <v>115.38344600000001</v>
      </c>
      <c r="G700" s="13">
        <v>100506900</v>
      </c>
      <c r="H700" s="13">
        <f t="shared" si="10"/>
        <v>-8.344094623655882E-3</v>
      </c>
    </row>
    <row r="701" spans="1:8" x14ac:dyDescent="0.3">
      <c r="A701" s="14">
        <v>44116</v>
      </c>
      <c r="B701" s="13">
        <v>120.05999799999999</v>
      </c>
      <c r="C701" s="13">
        <v>125.18</v>
      </c>
      <c r="D701" s="13">
        <v>119.279999</v>
      </c>
      <c r="E701" s="13">
        <v>124.400002</v>
      </c>
      <c r="F701" s="13">
        <v>122.71266199999999</v>
      </c>
      <c r="G701" s="13">
        <v>240226800</v>
      </c>
      <c r="H701" s="13">
        <f t="shared" si="10"/>
        <v>4.1464252615061085E-2</v>
      </c>
    </row>
    <row r="702" spans="1:8" x14ac:dyDescent="0.3">
      <c r="A702" s="14">
        <v>44117</v>
      </c>
      <c r="B702" s="13">
        <v>125.269997</v>
      </c>
      <c r="C702" s="13">
        <v>125.389999</v>
      </c>
      <c r="D702" s="13">
        <v>119.650002</v>
      </c>
      <c r="E702" s="13">
        <v>121.099998</v>
      </c>
      <c r="F702" s="13">
        <v>119.45742</v>
      </c>
      <c r="G702" s="13">
        <v>262330500</v>
      </c>
      <c r="H702" s="13">
        <f t="shared" si="10"/>
        <v>4.3394961575794887E-2</v>
      </c>
    </row>
    <row r="703" spans="1:8" x14ac:dyDescent="0.3">
      <c r="A703" s="14">
        <v>44118</v>
      </c>
      <c r="B703" s="13">
        <v>121</v>
      </c>
      <c r="C703" s="13">
        <v>123.029999</v>
      </c>
      <c r="D703" s="13">
        <v>119.620003</v>
      </c>
      <c r="E703" s="13">
        <v>121.19000200000001</v>
      </c>
      <c r="F703" s="13">
        <v>119.546204</v>
      </c>
      <c r="G703" s="13">
        <v>150712000</v>
      </c>
      <c r="H703" s="13">
        <f t="shared" si="10"/>
        <v>-3.4086350301421361E-2</v>
      </c>
    </row>
    <row r="704" spans="1:8" x14ac:dyDescent="0.3">
      <c r="A704" s="14">
        <v>44119</v>
      </c>
      <c r="B704" s="13">
        <v>118.720001</v>
      </c>
      <c r="C704" s="13">
        <v>121.199997</v>
      </c>
      <c r="D704" s="13">
        <v>118.150002</v>
      </c>
      <c r="E704" s="13">
        <v>120.709999</v>
      </c>
      <c r="F704" s="13">
        <v>119.072716</v>
      </c>
      <c r="G704" s="13">
        <v>112559200</v>
      </c>
      <c r="H704" s="13">
        <f t="shared" si="10"/>
        <v>-1.8842966942148792E-2</v>
      </c>
    </row>
    <row r="705" spans="1:8" x14ac:dyDescent="0.3">
      <c r="A705" s="14">
        <v>44120</v>
      </c>
      <c r="B705" s="13">
        <v>121.279999</v>
      </c>
      <c r="C705" s="13">
        <v>121.550003</v>
      </c>
      <c r="D705" s="13">
        <v>118.80999799999999</v>
      </c>
      <c r="E705" s="13">
        <v>119.019997</v>
      </c>
      <c r="F705" s="13">
        <v>117.405632</v>
      </c>
      <c r="G705" s="13">
        <v>115393800</v>
      </c>
      <c r="H705" s="13">
        <f t="shared" si="10"/>
        <v>2.1563325290066392E-2</v>
      </c>
    </row>
    <row r="706" spans="1:8" x14ac:dyDescent="0.3">
      <c r="A706" s="14">
        <v>44123</v>
      </c>
      <c r="B706" s="13">
        <v>119.959999</v>
      </c>
      <c r="C706" s="13">
        <v>120.41999800000001</v>
      </c>
      <c r="D706" s="13">
        <v>115.660004</v>
      </c>
      <c r="E706" s="13">
        <v>115.980003</v>
      </c>
      <c r="F706" s="13">
        <v>114.406876</v>
      </c>
      <c r="G706" s="13">
        <v>120639300</v>
      </c>
      <c r="H706" s="13">
        <f t="shared" si="10"/>
        <v>-1.0883905102934634E-2</v>
      </c>
    </row>
    <row r="707" spans="1:8" x14ac:dyDescent="0.3">
      <c r="A707" s="14">
        <v>44124</v>
      </c>
      <c r="B707" s="13">
        <v>116.199997</v>
      </c>
      <c r="C707" s="13">
        <v>118.980003</v>
      </c>
      <c r="D707" s="13">
        <v>115.629997</v>
      </c>
      <c r="E707" s="13">
        <v>117.510002</v>
      </c>
      <c r="F707" s="13">
        <v>115.916115</v>
      </c>
      <c r="G707" s="13">
        <v>124423700</v>
      </c>
      <c r="H707" s="13">
        <f t="shared" si="10"/>
        <v>-3.1343798193929628E-2</v>
      </c>
    </row>
    <row r="708" spans="1:8" x14ac:dyDescent="0.3">
      <c r="A708" s="14">
        <v>44125</v>
      </c>
      <c r="B708" s="13">
        <v>116.66999800000001</v>
      </c>
      <c r="C708" s="13">
        <v>118.709999</v>
      </c>
      <c r="D708" s="13">
        <v>116.449997</v>
      </c>
      <c r="E708" s="13">
        <v>116.870003</v>
      </c>
      <c r="F708" s="13">
        <v>115.28480500000001</v>
      </c>
      <c r="G708" s="13">
        <v>89946000</v>
      </c>
      <c r="H708" s="13">
        <f t="shared" ref="H708:H771" si="11">(B708-B707)/B707</f>
        <v>4.0447591405704643E-3</v>
      </c>
    </row>
    <row r="709" spans="1:8" x14ac:dyDescent="0.3">
      <c r="A709" s="14">
        <v>44126</v>
      </c>
      <c r="B709" s="13">
        <v>117.449997</v>
      </c>
      <c r="C709" s="13">
        <v>118.040001</v>
      </c>
      <c r="D709" s="13">
        <v>114.589996</v>
      </c>
      <c r="E709" s="13">
        <v>115.75</v>
      </c>
      <c r="F709" s="13">
        <v>114.17997699999999</v>
      </c>
      <c r="G709" s="13">
        <v>101988000</v>
      </c>
      <c r="H709" s="13">
        <f t="shared" si="11"/>
        <v>6.6855148141854726E-3</v>
      </c>
    </row>
    <row r="710" spans="1:8" x14ac:dyDescent="0.3">
      <c r="A710" s="14">
        <v>44127</v>
      </c>
      <c r="B710" s="13">
        <v>116.389999</v>
      </c>
      <c r="C710" s="13">
        <v>116.550003</v>
      </c>
      <c r="D710" s="13">
        <v>114.279999</v>
      </c>
      <c r="E710" s="13">
        <v>115.040001</v>
      </c>
      <c r="F710" s="13">
        <v>113.47962200000001</v>
      </c>
      <c r="G710" s="13">
        <v>82572600</v>
      </c>
      <c r="H710" s="13">
        <f t="shared" si="11"/>
        <v>-9.0251002730974365E-3</v>
      </c>
    </row>
    <row r="711" spans="1:8" x14ac:dyDescent="0.3">
      <c r="A711" s="14">
        <v>44130</v>
      </c>
      <c r="B711" s="13">
        <v>114.010002</v>
      </c>
      <c r="C711" s="13">
        <v>116.550003</v>
      </c>
      <c r="D711" s="13">
        <v>112.879997</v>
      </c>
      <c r="E711" s="13">
        <v>115.050003</v>
      </c>
      <c r="F711" s="13">
        <v>113.48949399999999</v>
      </c>
      <c r="G711" s="13">
        <v>111850700</v>
      </c>
      <c r="H711" s="13">
        <f t="shared" si="11"/>
        <v>-2.0448466538778843E-2</v>
      </c>
    </row>
    <row r="712" spans="1:8" x14ac:dyDescent="0.3">
      <c r="A712" s="14">
        <v>44131</v>
      </c>
      <c r="B712" s="13">
        <v>115.489998</v>
      </c>
      <c r="C712" s="13">
        <v>117.279999</v>
      </c>
      <c r="D712" s="13">
        <v>114.540001</v>
      </c>
      <c r="E712" s="13">
        <v>116.599998</v>
      </c>
      <c r="F712" s="13">
        <v>115.018463</v>
      </c>
      <c r="G712" s="13">
        <v>92276800</v>
      </c>
      <c r="H712" s="13">
        <f t="shared" si="11"/>
        <v>1.2981282115932248E-2</v>
      </c>
    </row>
    <row r="713" spans="1:8" x14ac:dyDescent="0.3">
      <c r="A713" s="14">
        <v>44132</v>
      </c>
      <c r="B713" s="13">
        <v>115.050003</v>
      </c>
      <c r="C713" s="13">
        <v>115.43</v>
      </c>
      <c r="D713" s="13">
        <v>111.099998</v>
      </c>
      <c r="E713" s="13">
        <v>111.199997</v>
      </c>
      <c r="F713" s="13">
        <v>109.691704</v>
      </c>
      <c r="G713" s="13">
        <v>143937800</v>
      </c>
      <c r="H713" s="13">
        <f t="shared" si="11"/>
        <v>-3.8098104391689064E-3</v>
      </c>
    </row>
    <row r="714" spans="1:8" x14ac:dyDescent="0.3">
      <c r="A714" s="14">
        <v>44133</v>
      </c>
      <c r="B714" s="13">
        <v>112.370003</v>
      </c>
      <c r="C714" s="13">
        <v>116.93</v>
      </c>
      <c r="D714" s="13">
        <v>112.199997</v>
      </c>
      <c r="E714" s="13">
        <v>115.32</v>
      </c>
      <c r="F714" s="13">
        <v>113.755821</v>
      </c>
      <c r="G714" s="13">
        <v>146129200</v>
      </c>
      <c r="H714" s="13">
        <f t="shared" si="11"/>
        <v>-2.3294219296978259E-2</v>
      </c>
    </row>
    <row r="715" spans="1:8" x14ac:dyDescent="0.3">
      <c r="A715" s="14">
        <v>44134</v>
      </c>
      <c r="B715" s="13">
        <v>111.05999799999999</v>
      </c>
      <c r="C715" s="13">
        <v>111.989998</v>
      </c>
      <c r="D715" s="13">
        <v>107.720001</v>
      </c>
      <c r="E715" s="13">
        <v>108.860001</v>
      </c>
      <c r="F715" s="13">
        <v>107.383453</v>
      </c>
      <c r="G715" s="13">
        <v>190272600</v>
      </c>
      <c r="H715" s="13">
        <f t="shared" si="11"/>
        <v>-1.1657959998452646E-2</v>
      </c>
    </row>
    <row r="716" spans="1:8" x14ac:dyDescent="0.3">
      <c r="A716" s="14">
        <v>44137</v>
      </c>
      <c r="B716" s="13">
        <v>109.110001</v>
      </c>
      <c r="C716" s="13">
        <v>110.68</v>
      </c>
      <c r="D716" s="13">
        <v>107.32</v>
      </c>
      <c r="E716" s="13">
        <v>108.769997</v>
      </c>
      <c r="F716" s="13">
        <v>107.294662</v>
      </c>
      <c r="G716" s="13">
        <v>122866900</v>
      </c>
      <c r="H716" s="13">
        <f t="shared" si="11"/>
        <v>-1.7558050019053632E-2</v>
      </c>
    </row>
    <row r="717" spans="1:8" x14ac:dyDescent="0.3">
      <c r="A717" s="14">
        <v>44138</v>
      </c>
      <c r="B717" s="13">
        <v>109.660004</v>
      </c>
      <c r="C717" s="13">
        <v>111.489998</v>
      </c>
      <c r="D717" s="13">
        <v>108.730003</v>
      </c>
      <c r="E717" s="13">
        <v>110.44000200000001</v>
      </c>
      <c r="F717" s="13">
        <v>108.94201700000001</v>
      </c>
      <c r="G717" s="13">
        <v>107624400</v>
      </c>
      <c r="H717" s="13">
        <f t="shared" si="11"/>
        <v>5.0408119783630452E-3</v>
      </c>
    </row>
    <row r="718" spans="1:8" x14ac:dyDescent="0.3">
      <c r="A718" s="14">
        <v>44139</v>
      </c>
      <c r="B718" s="13">
        <v>114.139999</v>
      </c>
      <c r="C718" s="13">
        <v>115.589996</v>
      </c>
      <c r="D718" s="13">
        <v>112.349998</v>
      </c>
      <c r="E718" s="13">
        <v>114.949997</v>
      </c>
      <c r="F718" s="13">
        <v>113.390839</v>
      </c>
      <c r="G718" s="13">
        <v>138235500</v>
      </c>
      <c r="H718" s="13">
        <f t="shared" si="11"/>
        <v>4.0853500242440284E-2</v>
      </c>
    </row>
    <row r="719" spans="1:8" x14ac:dyDescent="0.3">
      <c r="A719" s="14">
        <v>44140</v>
      </c>
      <c r="B719" s="13">
        <v>117.949997</v>
      </c>
      <c r="C719" s="13">
        <v>119.620003</v>
      </c>
      <c r="D719" s="13">
        <v>116.870003</v>
      </c>
      <c r="E719" s="13">
        <v>119.029999</v>
      </c>
      <c r="F719" s="13">
        <v>117.415504</v>
      </c>
      <c r="G719" s="13">
        <v>126387100</v>
      </c>
      <c r="H719" s="13">
        <f t="shared" si="11"/>
        <v>3.3380042346066542E-2</v>
      </c>
    </row>
    <row r="720" spans="1:8" x14ac:dyDescent="0.3">
      <c r="A720" s="14">
        <v>44141</v>
      </c>
      <c r="B720" s="13">
        <v>118.32</v>
      </c>
      <c r="C720" s="13">
        <v>119.199997</v>
      </c>
      <c r="D720" s="13">
        <v>116.129997</v>
      </c>
      <c r="E720" s="13">
        <v>118.69000200000001</v>
      </c>
      <c r="F720" s="13">
        <v>117.282104</v>
      </c>
      <c r="G720" s="13">
        <v>114457900</v>
      </c>
      <c r="H720" s="13">
        <f t="shared" si="11"/>
        <v>3.1369479390490956E-3</v>
      </c>
    </row>
    <row r="721" spans="1:8" x14ac:dyDescent="0.3">
      <c r="A721" s="14">
        <v>44144</v>
      </c>
      <c r="B721" s="13">
        <v>120.5</v>
      </c>
      <c r="C721" s="13">
        <v>121.989998</v>
      </c>
      <c r="D721" s="13">
        <v>116.050003</v>
      </c>
      <c r="E721" s="13">
        <v>116.32</v>
      </c>
      <c r="F721" s="13">
        <v>114.940208</v>
      </c>
      <c r="G721" s="13">
        <v>154515300</v>
      </c>
      <c r="H721" s="13">
        <f t="shared" si="11"/>
        <v>1.8424611223799923E-2</v>
      </c>
    </row>
    <row r="722" spans="1:8" x14ac:dyDescent="0.3">
      <c r="A722" s="14">
        <v>44145</v>
      </c>
      <c r="B722" s="13">
        <v>115.550003</v>
      </c>
      <c r="C722" s="13">
        <v>117.589996</v>
      </c>
      <c r="D722" s="13">
        <v>114.129997</v>
      </c>
      <c r="E722" s="13">
        <v>115.970001</v>
      </c>
      <c r="F722" s="13">
        <v>114.594376</v>
      </c>
      <c r="G722" s="13">
        <v>138023400</v>
      </c>
      <c r="H722" s="13">
        <f t="shared" si="11"/>
        <v>-4.1078813278008268E-2</v>
      </c>
    </row>
    <row r="723" spans="1:8" x14ac:dyDescent="0.3">
      <c r="A723" s="14">
        <v>44146</v>
      </c>
      <c r="B723" s="13">
        <v>117.19000200000001</v>
      </c>
      <c r="C723" s="13">
        <v>119.629997</v>
      </c>
      <c r="D723" s="13">
        <v>116.44000200000001</v>
      </c>
      <c r="E723" s="13">
        <v>119.489998</v>
      </c>
      <c r="F723" s="13">
        <v>118.072609</v>
      </c>
      <c r="G723" s="13">
        <v>112295000</v>
      </c>
      <c r="H723" s="13">
        <f t="shared" si="11"/>
        <v>1.4192981024846906E-2</v>
      </c>
    </row>
    <row r="724" spans="1:8" x14ac:dyDescent="0.3">
      <c r="A724" s="14">
        <v>44147</v>
      </c>
      <c r="B724" s="13">
        <v>119.620003</v>
      </c>
      <c r="C724" s="13">
        <v>120.529999</v>
      </c>
      <c r="D724" s="13">
        <v>118.57</v>
      </c>
      <c r="E724" s="13">
        <v>119.209999</v>
      </c>
      <c r="F724" s="13">
        <v>117.795937</v>
      </c>
      <c r="G724" s="13">
        <v>103162300</v>
      </c>
      <c r="H724" s="13">
        <f t="shared" si="11"/>
        <v>2.0735565820708748E-2</v>
      </c>
    </row>
    <row r="725" spans="1:8" x14ac:dyDescent="0.3">
      <c r="A725" s="14">
        <v>44148</v>
      </c>
      <c r="B725" s="13">
        <v>119.44000200000001</v>
      </c>
      <c r="C725" s="13">
        <v>119.66999800000001</v>
      </c>
      <c r="D725" s="13">
        <v>117.870003</v>
      </c>
      <c r="E725" s="13">
        <v>119.260002</v>
      </c>
      <c r="F725" s="13">
        <v>117.845337</v>
      </c>
      <c r="G725" s="13">
        <v>81581900</v>
      </c>
      <c r="H725" s="13">
        <f t="shared" si="11"/>
        <v>-1.5047734115170529E-3</v>
      </c>
    </row>
    <row r="726" spans="1:8" x14ac:dyDescent="0.3">
      <c r="A726" s="14">
        <v>44151</v>
      </c>
      <c r="B726" s="13">
        <v>118.91999800000001</v>
      </c>
      <c r="C726" s="13">
        <v>120.989998</v>
      </c>
      <c r="D726" s="13">
        <v>118.150002</v>
      </c>
      <c r="E726" s="13">
        <v>120.300003</v>
      </c>
      <c r="F726" s="13">
        <v>118.873009</v>
      </c>
      <c r="G726" s="13">
        <v>91183000</v>
      </c>
      <c r="H726" s="13">
        <f t="shared" si="11"/>
        <v>-4.3536837851024159E-3</v>
      </c>
    </row>
    <row r="727" spans="1:8" x14ac:dyDescent="0.3">
      <c r="A727" s="14">
        <v>44152</v>
      </c>
      <c r="B727" s="13">
        <v>119.550003</v>
      </c>
      <c r="C727" s="13">
        <v>120.66999800000001</v>
      </c>
      <c r="D727" s="13">
        <v>118.959999</v>
      </c>
      <c r="E727" s="13">
        <v>119.389999</v>
      </c>
      <c r="F727" s="13">
        <v>117.973816</v>
      </c>
      <c r="G727" s="13">
        <v>74271000</v>
      </c>
      <c r="H727" s="13">
        <f t="shared" si="11"/>
        <v>5.297721246177594E-3</v>
      </c>
    </row>
    <row r="728" spans="1:8" x14ac:dyDescent="0.3">
      <c r="A728" s="14">
        <v>44153</v>
      </c>
      <c r="B728" s="13">
        <v>118.610001</v>
      </c>
      <c r="C728" s="13">
        <v>119.82</v>
      </c>
      <c r="D728" s="13">
        <v>118</v>
      </c>
      <c r="E728" s="13">
        <v>118.029999</v>
      </c>
      <c r="F728" s="13">
        <v>116.629929</v>
      </c>
      <c r="G728" s="13">
        <v>76322100</v>
      </c>
      <c r="H728" s="13">
        <f t="shared" si="11"/>
        <v>-7.8628354363153539E-3</v>
      </c>
    </row>
    <row r="729" spans="1:8" x14ac:dyDescent="0.3">
      <c r="A729" s="14">
        <v>44154</v>
      </c>
      <c r="B729" s="13">
        <v>117.589996</v>
      </c>
      <c r="C729" s="13">
        <v>119.05999799999999</v>
      </c>
      <c r="D729" s="13">
        <v>116.80999799999999</v>
      </c>
      <c r="E729" s="13">
        <v>118.639999</v>
      </c>
      <c r="F729" s="13">
        <v>117.232704</v>
      </c>
      <c r="G729" s="13">
        <v>74113000</v>
      </c>
      <c r="H729" s="13">
        <f t="shared" si="11"/>
        <v>-8.5996542568109215E-3</v>
      </c>
    </row>
    <row r="730" spans="1:8" x14ac:dyDescent="0.3">
      <c r="A730" s="14">
        <v>44155</v>
      </c>
      <c r="B730" s="13">
        <v>118.639999</v>
      </c>
      <c r="C730" s="13">
        <v>118.769997</v>
      </c>
      <c r="D730" s="13">
        <v>117.290001</v>
      </c>
      <c r="E730" s="13">
        <v>117.339996</v>
      </c>
      <c r="F730" s="13">
        <v>115.948105</v>
      </c>
      <c r="G730" s="13">
        <v>73604300</v>
      </c>
      <c r="H730" s="13">
        <f t="shared" si="11"/>
        <v>8.9293565415207929E-3</v>
      </c>
    </row>
    <row r="731" spans="1:8" x14ac:dyDescent="0.3">
      <c r="A731" s="14">
        <v>44158</v>
      </c>
      <c r="B731" s="13">
        <v>117.18</v>
      </c>
      <c r="C731" s="13">
        <v>117.620003</v>
      </c>
      <c r="D731" s="13">
        <v>113.75</v>
      </c>
      <c r="E731" s="13">
        <v>113.849998</v>
      </c>
      <c r="F731" s="13">
        <v>112.49951900000001</v>
      </c>
      <c r="G731" s="13">
        <v>127959300</v>
      </c>
      <c r="H731" s="13">
        <f t="shared" si="11"/>
        <v>-1.2306127885250541E-2</v>
      </c>
    </row>
    <row r="732" spans="1:8" x14ac:dyDescent="0.3">
      <c r="A732" s="14">
        <v>44159</v>
      </c>
      <c r="B732" s="13">
        <v>113.910004</v>
      </c>
      <c r="C732" s="13">
        <v>115.849998</v>
      </c>
      <c r="D732" s="13">
        <v>112.589996</v>
      </c>
      <c r="E732" s="13">
        <v>115.16999800000001</v>
      </c>
      <c r="F732" s="13">
        <v>113.803856</v>
      </c>
      <c r="G732" s="13">
        <v>113874200</v>
      </c>
      <c r="H732" s="13">
        <f t="shared" si="11"/>
        <v>-2.7905751834784144E-2</v>
      </c>
    </row>
    <row r="733" spans="1:8" x14ac:dyDescent="0.3">
      <c r="A733" s="14">
        <v>44160</v>
      </c>
      <c r="B733" s="13">
        <v>115.550003</v>
      </c>
      <c r="C733" s="13">
        <v>116.75</v>
      </c>
      <c r="D733" s="13">
        <v>115.16999800000001</v>
      </c>
      <c r="E733" s="13">
        <v>116.029999</v>
      </c>
      <c r="F733" s="13">
        <v>114.653656</v>
      </c>
      <c r="G733" s="13">
        <v>76499200</v>
      </c>
      <c r="H733" s="13">
        <f t="shared" si="11"/>
        <v>1.4397321941978012E-2</v>
      </c>
    </row>
    <row r="734" spans="1:8" x14ac:dyDescent="0.3">
      <c r="A734" s="14">
        <v>44162</v>
      </c>
      <c r="B734" s="13">
        <v>116.57</v>
      </c>
      <c r="C734" s="13">
        <v>117.489998</v>
      </c>
      <c r="D734" s="13">
        <v>116.220001</v>
      </c>
      <c r="E734" s="13">
        <v>116.589996</v>
      </c>
      <c r="F734" s="13">
        <v>115.207016</v>
      </c>
      <c r="G734" s="13">
        <v>46691300</v>
      </c>
      <c r="H734" s="13">
        <f t="shared" si="11"/>
        <v>8.8273212766596752E-3</v>
      </c>
    </row>
    <row r="735" spans="1:8" x14ac:dyDescent="0.3">
      <c r="A735" s="14">
        <v>44165</v>
      </c>
      <c r="B735" s="13">
        <v>116.970001</v>
      </c>
      <c r="C735" s="13">
        <v>120.970001</v>
      </c>
      <c r="D735" s="13">
        <v>116.80999799999999</v>
      </c>
      <c r="E735" s="13">
        <v>119.050003</v>
      </c>
      <c r="F735" s="13">
        <v>117.63784</v>
      </c>
      <c r="G735" s="13">
        <v>169410200</v>
      </c>
      <c r="H735" s="13">
        <f t="shared" si="11"/>
        <v>3.4314231792056549E-3</v>
      </c>
    </row>
    <row r="736" spans="1:8" x14ac:dyDescent="0.3">
      <c r="A736" s="14">
        <v>44166</v>
      </c>
      <c r="B736" s="13">
        <v>121.010002</v>
      </c>
      <c r="C736" s="13">
        <v>123.470001</v>
      </c>
      <c r="D736" s="13">
        <v>120.010002</v>
      </c>
      <c r="E736" s="13">
        <v>122.720001</v>
      </c>
      <c r="F736" s="13">
        <v>121.264313</v>
      </c>
      <c r="G736" s="13">
        <v>127728200</v>
      </c>
      <c r="H736" s="13">
        <f t="shared" si="11"/>
        <v>3.4538778878868297E-2</v>
      </c>
    </row>
    <row r="737" spans="1:8" x14ac:dyDescent="0.3">
      <c r="A737" s="14">
        <v>44167</v>
      </c>
      <c r="B737" s="13">
        <v>122.019997</v>
      </c>
      <c r="C737" s="13">
        <v>123.370003</v>
      </c>
      <c r="D737" s="13">
        <v>120.889999</v>
      </c>
      <c r="E737" s="13">
        <v>123.08000199999999</v>
      </c>
      <c r="F737" s="13">
        <v>121.62003300000001</v>
      </c>
      <c r="G737" s="13">
        <v>89004200</v>
      </c>
      <c r="H737" s="13">
        <f t="shared" si="11"/>
        <v>8.3463761945893004E-3</v>
      </c>
    </row>
    <row r="738" spans="1:8" x14ac:dyDescent="0.3">
      <c r="A738" s="14">
        <v>44168</v>
      </c>
      <c r="B738" s="13">
        <v>123.519997</v>
      </c>
      <c r="C738" s="13">
        <v>123.779999</v>
      </c>
      <c r="D738" s="13">
        <v>122.209999</v>
      </c>
      <c r="E738" s="13">
        <v>122.94000200000001</v>
      </c>
      <c r="F738" s="13">
        <v>121.481697</v>
      </c>
      <c r="G738" s="13">
        <v>78967600</v>
      </c>
      <c r="H738" s="13">
        <f t="shared" si="11"/>
        <v>1.2293067012614334E-2</v>
      </c>
    </row>
    <row r="739" spans="1:8" x14ac:dyDescent="0.3">
      <c r="A739" s="14">
        <v>44169</v>
      </c>
      <c r="B739" s="13">
        <v>122.599998</v>
      </c>
      <c r="C739" s="13">
        <v>122.860001</v>
      </c>
      <c r="D739" s="13">
        <v>121.519997</v>
      </c>
      <c r="E739" s="13">
        <v>122.25</v>
      </c>
      <c r="F739" s="13">
        <v>120.799881</v>
      </c>
      <c r="G739" s="13">
        <v>78260400</v>
      </c>
      <c r="H739" s="13">
        <f t="shared" si="11"/>
        <v>-7.4481786135406416E-3</v>
      </c>
    </row>
    <row r="740" spans="1:8" x14ac:dyDescent="0.3">
      <c r="A740" s="14">
        <v>44172</v>
      </c>
      <c r="B740" s="13">
        <v>122.30999799999999</v>
      </c>
      <c r="C740" s="13">
        <v>124.57</v>
      </c>
      <c r="D740" s="13">
        <v>122.25</v>
      </c>
      <c r="E740" s="13">
        <v>123.75</v>
      </c>
      <c r="F740" s="13">
        <v>122.282089</v>
      </c>
      <c r="G740" s="13">
        <v>86712000</v>
      </c>
      <c r="H740" s="13">
        <f t="shared" si="11"/>
        <v>-2.3654160255370173E-3</v>
      </c>
    </row>
    <row r="741" spans="1:8" x14ac:dyDescent="0.3">
      <c r="A741" s="14">
        <v>44173</v>
      </c>
      <c r="B741" s="13">
        <v>124.370003</v>
      </c>
      <c r="C741" s="13">
        <v>124.980003</v>
      </c>
      <c r="D741" s="13">
        <v>123.089996</v>
      </c>
      <c r="E741" s="13">
        <v>124.379997</v>
      </c>
      <c r="F741" s="13">
        <v>122.904602</v>
      </c>
      <c r="G741" s="13">
        <v>82225500</v>
      </c>
      <c r="H741" s="13">
        <f t="shared" si="11"/>
        <v>1.6842490668669653E-2</v>
      </c>
    </row>
    <row r="742" spans="1:8" x14ac:dyDescent="0.3">
      <c r="A742" s="14">
        <v>44174</v>
      </c>
      <c r="B742" s="13">
        <v>124.529999</v>
      </c>
      <c r="C742" s="13">
        <v>125.949997</v>
      </c>
      <c r="D742" s="13">
        <v>121</v>
      </c>
      <c r="E742" s="13">
        <v>121.779999</v>
      </c>
      <c r="F742" s="13">
        <v>120.33545700000001</v>
      </c>
      <c r="G742" s="13">
        <v>115089200</v>
      </c>
      <c r="H742" s="13">
        <f t="shared" si="11"/>
        <v>1.2864516856207417E-3</v>
      </c>
    </row>
    <row r="743" spans="1:8" x14ac:dyDescent="0.3">
      <c r="A743" s="14">
        <v>44175</v>
      </c>
      <c r="B743" s="13">
        <v>120.5</v>
      </c>
      <c r="C743" s="13">
        <v>123.870003</v>
      </c>
      <c r="D743" s="13">
        <v>120.150002</v>
      </c>
      <c r="E743" s="13">
        <v>123.239998</v>
      </c>
      <c r="F743" s="13">
        <v>121.77813</v>
      </c>
      <c r="G743" s="13">
        <v>81312200</v>
      </c>
      <c r="H743" s="13">
        <f t="shared" si="11"/>
        <v>-3.2361672146162979E-2</v>
      </c>
    </row>
    <row r="744" spans="1:8" x14ac:dyDescent="0.3">
      <c r="A744" s="14">
        <v>44176</v>
      </c>
      <c r="B744" s="13">
        <v>122.43</v>
      </c>
      <c r="C744" s="13">
        <v>122.760002</v>
      </c>
      <c r="D744" s="13">
        <v>120.550003</v>
      </c>
      <c r="E744" s="13">
        <v>122.410004</v>
      </c>
      <c r="F744" s="13">
        <v>120.95798499999999</v>
      </c>
      <c r="G744" s="13">
        <v>86939800</v>
      </c>
      <c r="H744" s="13">
        <f t="shared" si="11"/>
        <v>1.6016597510373501E-2</v>
      </c>
    </row>
    <row r="745" spans="1:8" x14ac:dyDescent="0.3">
      <c r="A745" s="14">
        <v>44179</v>
      </c>
      <c r="B745" s="13">
        <v>122.599998</v>
      </c>
      <c r="C745" s="13">
        <v>123.349998</v>
      </c>
      <c r="D745" s="13">
        <v>121.540001</v>
      </c>
      <c r="E745" s="13">
        <v>121.779999</v>
      </c>
      <c r="F745" s="13">
        <v>120.33545700000001</v>
      </c>
      <c r="G745" s="13">
        <v>79184500</v>
      </c>
      <c r="H745" s="13">
        <f t="shared" si="11"/>
        <v>1.3885322224944257E-3</v>
      </c>
    </row>
    <row r="746" spans="1:8" x14ac:dyDescent="0.3">
      <c r="A746" s="14">
        <v>44180</v>
      </c>
      <c r="B746" s="13">
        <v>124.339996</v>
      </c>
      <c r="C746" s="13">
        <v>127.900002</v>
      </c>
      <c r="D746" s="13">
        <v>124.129997</v>
      </c>
      <c r="E746" s="13">
        <v>127.879997</v>
      </c>
      <c r="F746" s="13">
        <v>126.363083</v>
      </c>
      <c r="G746" s="13">
        <v>157243700</v>
      </c>
      <c r="H746" s="13">
        <f t="shared" si="11"/>
        <v>1.4192479840007828E-2</v>
      </c>
    </row>
    <row r="747" spans="1:8" x14ac:dyDescent="0.3">
      <c r="A747" s="14">
        <v>44181</v>
      </c>
      <c r="B747" s="13">
        <v>127.410004</v>
      </c>
      <c r="C747" s="13">
        <v>128.36999499999999</v>
      </c>
      <c r="D747" s="13">
        <v>126.55999799999999</v>
      </c>
      <c r="E747" s="13">
        <v>127.80999799999999</v>
      </c>
      <c r="F747" s="13">
        <v>126.29392199999999</v>
      </c>
      <c r="G747" s="13">
        <v>98208600</v>
      </c>
      <c r="H747" s="13">
        <f t="shared" si="11"/>
        <v>2.4690430261876489E-2</v>
      </c>
    </row>
    <row r="748" spans="1:8" x14ac:dyDescent="0.3">
      <c r="A748" s="14">
        <v>44182</v>
      </c>
      <c r="B748" s="13">
        <v>128.89999399999999</v>
      </c>
      <c r="C748" s="13">
        <v>129.58000200000001</v>
      </c>
      <c r="D748" s="13">
        <v>128.03999300000001</v>
      </c>
      <c r="E748" s="13">
        <v>128.699997</v>
      </c>
      <c r="F748" s="13">
        <v>127.173355</v>
      </c>
      <c r="G748" s="13">
        <v>94359800</v>
      </c>
      <c r="H748" s="13">
        <f t="shared" si="11"/>
        <v>1.1694450617865075E-2</v>
      </c>
    </row>
    <row r="749" spans="1:8" x14ac:dyDescent="0.3">
      <c r="A749" s="14">
        <v>44183</v>
      </c>
      <c r="B749" s="13">
        <v>128.96000699999999</v>
      </c>
      <c r="C749" s="13">
        <v>129.10000600000001</v>
      </c>
      <c r="D749" s="13">
        <v>126.120003</v>
      </c>
      <c r="E749" s="13">
        <v>126.660004</v>
      </c>
      <c r="F749" s="13">
        <v>125.157578</v>
      </c>
      <c r="G749" s="13">
        <v>192541500</v>
      </c>
      <c r="H749" s="13">
        <f t="shared" si="11"/>
        <v>4.6557798908817541E-4</v>
      </c>
    </row>
    <row r="750" spans="1:8" x14ac:dyDescent="0.3">
      <c r="A750" s="14">
        <v>44186</v>
      </c>
      <c r="B750" s="13">
        <v>125.019997</v>
      </c>
      <c r="C750" s="13">
        <v>128.30999800000001</v>
      </c>
      <c r="D750" s="13">
        <v>123.449997</v>
      </c>
      <c r="E750" s="13">
        <v>128.229996</v>
      </c>
      <c r="F750" s="13">
        <v>126.70893100000001</v>
      </c>
      <c r="G750" s="13">
        <v>121251600</v>
      </c>
      <c r="H750" s="13">
        <f t="shared" si="11"/>
        <v>-3.0552185066180921E-2</v>
      </c>
    </row>
    <row r="751" spans="1:8" x14ac:dyDescent="0.3">
      <c r="A751" s="14">
        <v>44187</v>
      </c>
      <c r="B751" s="13">
        <v>131.61000100000001</v>
      </c>
      <c r="C751" s="13">
        <v>134.41000399999999</v>
      </c>
      <c r="D751" s="13">
        <v>129.64999399999999</v>
      </c>
      <c r="E751" s="13">
        <v>131.88000500000001</v>
      </c>
      <c r="F751" s="13">
        <v>130.315628</v>
      </c>
      <c r="G751" s="13">
        <v>168904800</v>
      </c>
      <c r="H751" s="13">
        <f t="shared" si="11"/>
        <v>5.2711599409172978E-2</v>
      </c>
    </row>
    <row r="752" spans="1:8" x14ac:dyDescent="0.3">
      <c r="A752" s="14">
        <v>44188</v>
      </c>
      <c r="B752" s="13">
        <v>132.16000399999999</v>
      </c>
      <c r="C752" s="13">
        <v>132.429993</v>
      </c>
      <c r="D752" s="13">
        <v>130.779999</v>
      </c>
      <c r="E752" s="13">
        <v>130.96000699999999</v>
      </c>
      <c r="F752" s="13">
        <v>129.406555</v>
      </c>
      <c r="G752" s="13">
        <v>88223700</v>
      </c>
      <c r="H752" s="13">
        <f t="shared" si="11"/>
        <v>4.179036515621448E-3</v>
      </c>
    </row>
    <row r="753" spans="1:8" x14ac:dyDescent="0.3">
      <c r="A753" s="14">
        <v>44189</v>
      </c>
      <c r="B753" s="13">
        <v>131.320007</v>
      </c>
      <c r="C753" s="13">
        <v>133.46000699999999</v>
      </c>
      <c r="D753" s="13">
        <v>131.10000600000001</v>
      </c>
      <c r="E753" s="13">
        <v>131.970001</v>
      </c>
      <c r="F753" s="13">
        <v>130.404572</v>
      </c>
      <c r="G753" s="13">
        <v>54930100</v>
      </c>
      <c r="H753" s="13">
        <f t="shared" si="11"/>
        <v>-6.3559093112616934E-3</v>
      </c>
    </row>
    <row r="754" spans="1:8" x14ac:dyDescent="0.3">
      <c r="A754" s="14">
        <v>44193</v>
      </c>
      <c r="B754" s="13">
        <v>133.990005</v>
      </c>
      <c r="C754" s="13">
        <v>137.33999600000001</v>
      </c>
      <c r="D754" s="13">
        <v>133.509995</v>
      </c>
      <c r="E754" s="13">
        <v>136.69000199999999</v>
      </c>
      <c r="F754" s="13">
        <v>135.06857299999999</v>
      </c>
      <c r="G754" s="13">
        <v>124486200</v>
      </c>
      <c r="H754" s="13">
        <f t="shared" si="11"/>
        <v>2.0331997088608077E-2</v>
      </c>
    </row>
    <row r="755" spans="1:8" x14ac:dyDescent="0.3">
      <c r="A755" s="14">
        <v>44194</v>
      </c>
      <c r="B755" s="13">
        <v>138.050003</v>
      </c>
      <c r="C755" s="13">
        <v>138.78999300000001</v>
      </c>
      <c r="D755" s="13">
        <v>134.33999600000001</v>
      </c>
      <c r="E755" s="13">
        <v>134.86999499999999</v>
      </c>
      <c r="F755" s="13">
        <v>133.27015700000001</v>
      </c>
      <c r="G755" s="13">
        <v>121047300</v>
      </c>
      <c r="H755" s="13">
        <f t="shared" si="11"/>
        <v>3.0300752656886663E-2</v>
      </c>
    </row>
    <row r="756" spans="1:8" x14ac:dyDescent="0.3">
      <c r="A756" s="14">
        <v>44195</v>
      </c>
      <c r="B756" s="13">
        <v>135.58000200000001</v>
      </c>
      <c r="C756" s="13">
        <v>135.990005</v>
      </c>
      <c r="D756" s="13">
        <v>133.39999399999999</v>
      </c>
      <c r="E756" s="13">
        <v>133.720001</v>
      </c>
      <c r="F756" s="13">
        <v>132.13381999999999</v>
      </c>
      <c r="G756" s="13">
        <v>96452100</v>
      </c>
      <c r="H756" s="13">
        <f t="shared" si="11"/>
        <v>-1.7892074946206239E-2</v>
      </c>
    </row>
    <row r="757" spans="1:8" x14ac:dyDescent="0.3">
      <c r="A757" s="14">
        <v>44196</v>
      </c>
      <c r="B757" s="13">
        <v>134.08000200000001</v>
      </c>
      <c r="C757" s="13">
        <v>134.740005</v>
      </c>
      <c r="D757" s="13">
        <v>131.720001</v>
      </c>
      <c r="E757" s="13">
        <v>132.69000199999999</v>
      </c>
      <c r="F757" s="13">
        <v>131.116028</v>
      </c>
      <c r="G757" s="13">
        <v>99116600</v>
      </c>
      <c r="H757" s="13">
        <f t="shared" si="11"/>
        <v>-1.1063578535719449E-2</v>
      </c>
    </row>
    <row r="758" spans="1:8" x14ac:dyDescent="0.3">
      <c r="A758" s="14">
        <v>44200</v>
      </c>
      <c r="B758" s="13">
        <v>133.520004</v>
      </c>
      <c r="C758" s="13">
        <v>133.61000100000001</v>
      </c>
      <c r="D758" s="13">
        <v>126.760002</v>
      </c>
      <c r="E758" s="13">
        <v>129.41000399999999</v>
      </c>
      <c r="F758" s="13">
        <v>127.874939</v>
      </c>
      <c r="G758" s="13">
        <v>143301900</v>
      </c>
      <c r="H758" s="13">
        <f t="shared" si="11"/>
        <v>-4.1765959997525004E-3</v>
      </c>
    </row>
    <row r="759" spans="1:8" x14ac:dyDescent="0.3">
      <c r="A759" s="14">
        <v>44201</v>
      </c>
      <c r="B759" s="13">
        <v>128.88999899999999</v>
      </c>
      <c r="C759" s="13">
        <v>131.740005</v>
      </c>
      <c r="D759" s="13">
        <v>128.429993</v>
      </c>
      <c r="E759" s="13">
        <v>131.009995</v>
      </c>
      <c r="F759" s="13">
        <v>129.455963</v>
      </c>
      <c r="G759" s="13">
        <v>97664900</v>
      </c>
      <c r="H759" s="13">
        <f t="shared" si="11"/>
        <v>-3.4676489374580989E-2</v>
      </c>
    </row>
    <row r="760" spans="1:8" x14ac:dyDescent="0.3">
      <c r="A760" s="14">
        <v>44202</v>
      </c>
      <c r="B760" s="13">
        <v>127.720001</v>
      </c>
      <c r="C760" s="13">
        <v>131.050003</v>
      </c>
      <c r="D760" s="13">
        <v>126.379997</v>
      </c>
      <c r="E760" s="13">
        <v>126.599998</v>
      </c>
      <c r="F760" s="13">
        <v>125.09826700000001</v>
      </c>
      <c r="G760" s="13">
        <v>155088000</v>
      </c>
      <c r="H760" s="13">
        <f t="shared" si="11"/>
        <v>-9.0774925058381972E-3</v>
      </c>
    </row>
    <row r="761" spans="1:8" x14ac:dyDescent="0.3">
      <c r="A761" s="14">
        <v>44203</v>
      </c>
      <c r="B761" s="13">
        <v>128.36000100000001</v>
      </c>
      <c r="C761" s="13">
        <v>131.63000500000001</v>
      </c>
      <c r="D761" s="13">
        <v>127.860001</v>
      </c>
      <c r="E761" s="13">
        <v>130.91999799999999</v>
      </c>
      <c r="F761" s="13">
        <v>129.36702</v>
      </c>
      <c r="G761" s="13">
        <v>109578200</v>
      </c>
      <c r="H761" s="13">
        <f t="shared" si="11"/>
        <v>5.0109614389997918E-3</v>
      </c>
    </row>
    <row r="762" spans="1:8" x14ac:dyDescent="0.3">
      <c r="A762" s="14">
        <v>44204</v>
      </c>
      <c r="B762" s="13">
        <v>132.429993</v>
      </c>
      <c r="C762" s="13">
        <v>132.63000500000001</v>
      </c>
      <c r="D762" s="13">
        <v>130.229996</v>
      </c>
      <c r="E762" s="13">
        <v>132.050003</v>
      </c>
      <c r="F762" s="13">
        <v>130.483643</v>
      </c>
      <c r="G762" s="13">
        <v>105158200</v>
      </c>
      <c r="H762" s="13">
        <f t="shared" si="11"/>
        <v>3.1707634530167887E-2</v>
      </c>
    </row>
    <row r="763" spans="1:8" x14ac:dyDescent="0.3">
      <c r="A763" s="14">
        <v>44207</v>
      </c>
      <c r="B763" s="13">
        <v>129.19000199999999</v>
      </c>
      <c r="C763" s="13">
        <v>130.16999799999999</v>
      </c>
      <c r="D763" s="13">
        <v>128.5</v>
      </c>
      <c r="E763" s="13">
        <v>128.979996</v>
      </c>
      <c r="F763" s="13">
        <v>127.450035</v>
      </c>
      <c r="G763" s="13">
        <v>100384500</v>
      </c>
      <c r="H763" s="13">
        <f t="shared" si="11"/>
        <v>-2.4465688826246508E-2</v>
      </c>
    </row>
    <row r="764" spans="1:8" x14ac:dyDescent="0.3">
      <c r="A764" s="14">
        <v>44208</v>
      </c>
      <c r="B764" s="13">
        <v>128.5</v>
      </c>
      <c r="C764" s="13">
        <v>129.69000199999999</v>
      </c>
      <c r="D764" s="13">
        <v>126.860001</v>
      </c>
      <c r="E764" s="13">
        <v>128.800003</v>
      </c>
      <c r="F764" s="13">
        <v>127.272194</v>
      </c>
      <c r="G764" s="13">
        <v>91951100</v>
      </c>
      <c r="H764" s="13">
        <f t="shared" si="11"/>
        <v>-5.340986061754165E-3</v>
      </c>
    </row>
    <row r="765" spans="1:8" x14ac:dyDescent="0.3">
      <c r="A765" s="14">
        <v>44209</v>
      </c>
      <c r="B765" s="13">
        <v>128.759995</v>
      </c>
      <c r="C765" s="13">
        <v>131.449997</v>
      </c>
      <c r="D765" s="13">
        <v>128.490005</v>
      </c>
      <c r="E765" s="13">
        <v>130.88999899999999</v>
      </c>
      <c r="F765" s="13">
        <v>129.337402</v>
      </c>
      <c r="G765" s="13">
        <v>88636800</v>
      </c>
      <c r="H765" s="13">
        <f t="shared" si="11"/>
        <v>2.0233073929961363E-3</v>
      </c>
    </row>
    <row r="766" spans="1:8" x14ac:dyDescent="0.3">
      <c r="A766" s="14">
        <v>44210</v>
      </c>
      <c r="B766" s="13">
        <v>130.800003</v>
      </c>
      <c r="C766" s="13">
        <v>131</v>
      </c>
      <c r="D766" s="13">
        <v>128.759995</v>
      </c>
      <c r="E766" s="13">
        <v>128.91000399999999</v>
      </c>
      <c r="F766" s="13">
        <v>127.38088999999999</v>
      </c>
      <c r="G766" s="13">
        <v>90221800</v>
      </c>
      <c r="H766" s="13">
        <f t="shared" si="11"/>
        <v>1.5843492382863172E-2</v>
      </c>
    </row>
    <row r="767" spans="1:8" x14ac:dyDescent="0.3">
      <c r="A767" s="14">
        <v>44211</v>
      </c>
      <c r="B767" s="13">
        <v>128.779999</v>
      </c>
      <c r="C767" s="13">
        <v>130.220001</v>
      </c>
      <c r="D767" s="13">
        <v>127</v>
      </c>
      <c r="E767" s="13">
        <v>127.139999</v>
      </c>
      <c r="F767" s="13">
        <v>125.631866</v>
      </c>
      <c r="G767" s="13">
        <v>111598500</v>
      </c>
      <c r="H767" s="13">
        <f t="shared" si="11"/>
        <v>-1.5443455303284665E-2</v>
      </c>
    </row>
    <row r="768" spans="1:8" x14ac:dyDescent="0.3">
      <c r="A768" s="14">
        <v>44215</v>
      </c>
      <c r="B768" s="13">
        <v>127.779999</v>
      </c>
      <c r="C768" s="13">
        <v>128.71000699999999</v>
      </c>
      <c r="D768" s="13">
        <v>126.94000200000001</v>
      </c>
      <c r="E768" s="13">
        <v>127.83000199999999</v>
      </c>
      <c r="F768" s="13">
        <v>126.313683</v>
      </c>
      <c r="G768" s="13">
        <v>90757300</v>
      </c>
      <c r="H768" s="13">
        <f t="shared" si="11"/>
        <v>-7.7651809890136739E-3</v>
      </c>
    </row>
    <row r="769" spans="1:8" x14ac:dyDescent="0.3">
      <c r="A769" s="14">
        <v>44216</v>
      </c>
      <c r="B769" s="13">
        <v>128.66000399999999</v>
      </c>
      <c r="C769" s="13">
        <v>132.490005</v>
      </c>
      <c r="D769" s="13">
        <v>128.550003</v>
      </c>
      <c r="E769" s="13">
        <v>132.029999</v>
      </c>
      <c r="F769" s="13">
        <v>130.463898</v>
      </c>
      <c r="G769" s="13">
        <v>104319500</v>
      </c>
      <c r="H769" s="13">
        <f t="shared" si="11"/>
        <v>6.8868759343156888E-3</v>
      </c>
    </row>
    <row r="770" spans="1:8" x14ac:dyDescent="0.3">
      <c r="A770" s="14">
        <v>44217</v>
      </c>
      <c r="B770" s="13">
        <v>133.800003</v>
      </c>
      <c r="C770" s="13">
        <v>139.66999799999999</v>
      </c>
      <c r="D770" s="13">
        <v>133.58999600000001</v>
      </c>
      <c r="E770" s="13">
        <v>136.86999499999999</v>
      </c>
      <c r="F770" s="13">
        <v>135.24646000000001</v>
      </c>
      <c r="G770" s="13">
        <v>120150900</v>
      </c>
      <c r="H770" s="13">
        <f t="shared" si="11"/>
        <v>3.9950247475509314E-2</v>
      </c>
    </row>
    <row r="771" spans="1:8" x14ac:dyDescent="0.3">
      <c r="A771" s="14">
        <v>44218</v>
      </c>
      <c r="B771" s="13">
        <v>136.279999</v>
      </c>
      <c r="C771" s="13">
        <v>139.85000600000001</v>
      </c>
      <c r="D771" s="13">
        <v>135.020004</v>
      </c>
      <c r="E771" s="13">
        <v>139.070007</v>
      </c>
      <c r="F771" s="13">
        <v>137.42034899999999</v>
      </c>
      <c r="G771" s="13">
        <v>114459400</v>
      </c>
      <c r="H771" s="13">
        <f t="shared" si="11"/>
        <v>1.8535096744355078E-2</v>
      </c>
    </row>
    <row r="772" spans="1:8" x14ac:dyDescent="0.3">
      <c r="A772" s="14">
        <v>44221</v>
      </c>
      <c r="B772" s="13">
        <v>143.070007</v>
      </c>
      <c r="C772" s="13">
        <v>145.08999600000001</v>
      </c>
      <c r="D772" s="13">
        <v>136.53999300000001</v>
      </c>
      <c r="E772" s="13">
        <v>142.91999799999999</v>
      </c>
      <c r="F772" s="13">
        <v>141.22468599999999</v>
      </c>
      <c r="G772" s="13">
        <v>157611700</v>
      </c>
      <c r="H772" s="13">
        <f t="shared" ref="H772:H835" si="12">(B772-B771)/B771</f>
        <v>4.982395105535626E-2</v>
      </c>
    </row>
    <row r="773" spans="1:8" x14ac:dyDescent="0.3">
      <c r="A773" s="14">
        <v>44222</v>
      </c>
      <c r="B773" s="13">
        <v>143.60000600000001</v>
      </c>
      <c r="C773" s="13">
        <v>144.300003</v>
      </c>
      <c r="D773" s="13">
        <v>141.36999499999999</v>
      </c>
      <c r="E773" s="13">
        <v>143.16000399999999</v>
      </c>
      <c r="F773" s="13">
        <v>141.461838</v>
      </c>
      <c r="G773" s="13">
        <v>98390600</v>
      </c>
      <c r="H773" s="13">
        <f t="shared" si="12"/>
        <v>3.7044731534821526E-3</v>
      </c>
    </row>
    <row r="774" spans="1:8" x14ac:dyDescent="0.3">
      <c r="A774" s="14">
        <v>44223</v>
      </c>
      <c r="B774" s="13">
        <v>143.429993</v>
      </c>
      <c r="C774" s="13">
        <v>144.300003</v>
      </c>
      <c r="D774" s="13">
        <v>140.41000399999999</v>
      </c>
      <c r="E774" s="13">
        <v>142.05999800000001</v>
      </c>
      <c r="F774" s="13">
        <v>140.37489299999999</v>
      </c>
      <c r="G774" s="13">
        <v>140843800</v>
      </c>
      <c r="H774" s="13">
        <f t="shared" si="12"/>
        <v>-1.1839344909220374E-3</v>
      </c>
    </row>
    <row r="775" spans="1:8" x14ac:dyDescent="0.3">
      <c r="A775" s="14">
        <v>44224</v>
      </c>
      <c r="B775" s="13">
        <v>139.520004</v>
      </c>
      <c r="C775" s="13">
        <v>141.990005</v>
      </c>
      <c r="D775" s="13">
        <v>136.699997</v>
      </c>
      <c r="E775" s="13">
        <v>137.08999600000001</v>
      </c>
      <c r="F775" s="13">
        <v>135.46383700000001</v>
      </c>
      <c r="G775" s="13">
        <v>142621100</v>
      </c>
      <c r="H775" s="13">
        <f t="shared" si="12"/>
        <v>-2.7260609292506875E-2</v>
      </c>
    </row>
    <row r="776" spans="1:8" x14ac:dyDescent="0.3">
      <c r="A776" s="14">
        <v>44225</v>
      </c>
      <c r="B776" s="13">
        <v>135.83000200000001</v>
      </c>
      <c r="C776" s="13">
        <v>136.740005</v>
      </c>
      <c r="D776" s="13">
        <v>130.21000699999999</v>
      </c>
      <c r="E776" s="13">
        <v>131.96000699999999</v>
      </c>
      <c r="F776" s="13">
        <v>130.39468400000001</v>
      </c>
      <c r="G776" s="13">
        <v>177523800</v>
      </c>
      <c r="H776" s="13">
        <f t="shared" si="12"/>
        <v>-2.6447834677527624E-2</v>
      </c>
    </row>
    <row r="777" spans="1:8" x14ac:dyDescent="0.3">
      <c r="A777" s="14">
        <v>44228</v>
      </c>
      <c r="B777" s="13">
        <v>133.75</v>
      </c>
      <c r="C777" s="13">
        <v>135.38000500000001</v>
      </c>
      <c r="D777" s="13">
        <v>130.929993</v>
      </c>
      <c r="E777" s="13">
        <v>134.13999899999999</v>
      </c>
      <c r="F777" s="13">
        <v>132.54884300000001</v>
      </c>
      <c r="G777" s="13">
        <v>106239800</v>
      </c>
      <c r="H777" s="13">
        <f t="shared" si="12"/>
        <v>-1.5313273719895899E-2</v>
      </c>
    </row>
    <row r="778" spans="1:8" x14ac:dyDescent="0.3">
      <c r="A778" s="14">
        <v>44229</v>
      </c>
      <c r="B778" s="13">
        <v>135.729996</v>
      </c>
      <c r="C778" s="13">
        <v>136.30999800000001</v>
      </c>
      <c r="D778" s="13">
        <v>134.61000100000001</v>
      </c>
      <c r="E778" s="13">
        <v>134.990005</v>
      </c>
      <c r="F778" s="13">
        <v>133.38876300000001</v>
      </c>
      <c r="G778" s="13">
        <v>83305400</v>
      </c>
      <c r="H778" s="13">
        <f t="shared" si="12"/>
        <v>1.4803708411214951E-2</v>
      </c>
    </row>
    <row r="779" spans="1:8" x14ac:dyDescent="0.3">
      <c r="A779" s="14">
        <v>44230</v>
      </c>
      <c r="B779" s="13">
        <v>135.759995</v>
      </c>
      <c r="C779" s="13">
        <v>135.770004</v>
      </c>
      <c r="D779" s="13">
        <v>133.61000100000001</v>
      </c>
      <c r="E779" s="13">
        <v>133.94000199999999</v>
      </c>
      <c r="F779" s="13">
        <v>132.351212</v>
      </c>
      <c r="G779" s="13">
        <v>89880900</v>
      </c>
      <c r="H779" s="13">
        <f t="shared" si="12"/>
        <v>2.210196779200057E-4</v>
      </c>
    </row>
    <row r="780" spans="1:8" x14ac:dyDescent="0.3">
      <c r="A780" s="14">
        <v>44231</v>
      </c>
      <c r="B780" s="13">
        <v>136.300003</v>
      </c>
      <c r="C780" s="13">
        <v>137.39999399999999</v>
      </c>
      <c r="D780" s="13">
        <v>134.58999600000001</v>
      </c>
      <c r="E780" s="13">
        <v>137.38999899999999</v>
      </c>
      <c r="F780" s="13">
        <v>135.76028400000001</v>
      </c>
      <c r="G780" s="13">
        <v>84183100</v>
      </c>
      <c r="H780" s="13">
        <f t="shared" si="12"/>
        <v>3.9776666167378703E-3</v>
      </c>
    </row>
    <row r="781" spans="1:8" x14ac:dyDescent="0.3">
      <c r="A781" s="14">
        <v>44232</v>
      </c>
      <c r="B781" s="13">
        <v>137.35000600000001</v>
      </c>
      <c r="C781" s="13">
        <v>137.41999799999999</v>
      </c>
      <c r="D781" s="13">
        <v>135.86000100000001</v>
      </c>
      <c r="E781" s="13">
        <v>136.759995</v>
      </c>
      <c r="F781" s="13">
        <v>135.339676</v>
      </c>
      <c r="G781" s="13">
        <v>75693800</v>
      </c>
      <c r="H781" s="13">
        <f t="shared" si="12"/>
        <v>7.7036168517179253E-3</v>
      </c>
    </row>
    <row r="782" spans="1:8" x14ac:dyDescent="0.3">
      <c r="A782" s="14">
        <v>44235</v>
      </c>
      <c r="B782" s="13">
        <v>136.029999</v>
      </c>
      <c r="C782" s="13">
        <v>136.96000699999999</v>
      </c>
      <c r="D782" s="13">
        <v>134.91999799999999</v>
      </c>
      <c r="E782" s="13">
        <v>136.91000399999999</v>
      </c>
      <c r="F782" s="13">
        <v>135.488159</v>
      </c>
      <c r="G782" s="13">
        <v>71297200</v>
      </c>
      <c r="H782" s="13">
        <f t="shared" si="12"/>
        <v>-9.6105347094051375E-3</v>
      </c>
    </row>
    <row r="783" spans="1:8" x14ac:dyDescent="0.3">
      <c r="A783" s="14">
        <v>44236</v>
      </c>
      <c r="B783" s="13">
        <v>136.61999499999999</v>
      </c>
      <c r="C783" s="13">
        <v>137.88000500000001</v>
      </c>
      <c r="D783" s="13">
        <v>135.85000600000001</v>
      </c>
      <c r="E783" s="13">
        <v>136.009995</v>
      </c>
      <c r="F783" s="13">
        <v>134.59750399999999</v>
      </c>
      <c r="G783" s="13">
        <v>76774200</v>
      </c>
      <c r="H783" s="13">
        <f t="shared" si="12"/>
        <v>4.337249168104346E-3</v>
      </c>
    </row>
    <row r="784" spans="1:8" x14ac:dyDescent="0.3">
      <c r="A784" s="14">
        <v>44237</v>
      </c>
      <c r="B784" s="13">
        <v>136.479996</v>
      </c>
      <c r="C784" s="13">
        <v>136.990005</v>
      </c>
      <c r="D784" s="13">
        <v>134.39999399999999</v>
      </c>
      <c r="E784" s="13">
        <v>135.38999899999999</v>
      </c>
      <c r="F784" s="13">
        <v>133.98393200000001</v>
      </c>
      <c r="G784" s="13">
        <v>73046600</v>
      </c>
      <c r="H784" s="13">
        <f t="shared" si="12"/>
        <v>-1.0247328731053525E-3</v>
      </c>
    </row>
    <row r="785" spans="1:8" x14ac:dyDescent="0.3">
      <c r="A785" s="14">
        <v>44238</v>
      </c>
      <c r="B785" s="13">
        <v>135.89999399999999</v>
      </c>
      <c r="C785" s="13">
        <v>136.38999899999999</v>
      </c>
      <c r="D785" s="13">
        <v>133.770004</v>
      </c>
      <c r="E785" s="13">
        <v>135.13000500000001</v>
      </c>
      <c r="F785" s="13">
        <v>133.72663900000001</v>
      </c>
      <c r="G785" s="13">
        <v>64280000</v>
      </c>
      <c r="H785" s="13">
        <f t="shared" si="12"/>
        <v>-4.2497216954784159E-3</v>
      </c>
    </row>
    <row r="786" spans="1:8" x14ac:dyDescent="0.3">
      <c r="A786" s="14">
        <v>44239</v>
      </c>
      <c r="B786" s="13">
        <v>134.35000600000001</v>
      </c>
      <c r="C786" s="13">
        <v>135.529999</v>
      </c>
      <c r="D786" s="13">
        <v>133.69000199999999</v>
      </c>
      <c r="E786" s="13">
        <v>135.36999499999999</v>
      </c>
      <c r="F786" s="13">
        <v>133.96414200000001</v>
      </c>
      <c r="G786" s="13">
        <v>60145100</v>
      </c>
      <c r="H786" s="13">
        <f t="shared" si="12"/>
        <v>-1.1405357383606544E-2</v>
      </c>
    </row>
    <row r="787" spans="1:8" x14ac:dyDescent="0.3">
      <c r="A787" s="14">
        <v>44243</v>
      </c>
      <c r="B787" s="13">
        <v>135.490005</v>
      </c>
      <c r="C787" s="13">
        <v>136.009995</v>
      </c>
      <c r="D787" s="13">
        <v>132.78999300000001</v>
      </c>
      <c r="E787" s="13">
        <v>133.19000199999999</v>
      </c>
      <c r="F787" s="13">
        <v>131.80676299999999</v>
      </c>
      <c r="G787" s="13">
        <v>80576300</v>
      </c>
      <c r="H787" s="13">
        <f t="shared" si="12"/>
        <v>8.4852917684275272E-3</v>
      </c>
    </row>
    <row r="788" spans="1:8" x14ac:dyDescent="0.3">
      <c r="A788" s="14">
        <v>44244</v>
      </c>
      <c r="B788" s="13">
        <v>131.25</v>
      </c>
      <c r="C788" s="13">
        <v>132.220001</v>
      </c>
      <c r="D788" s="13">
        <v>129.470001</v>
      </c>
      <c r="E788" s="13">
        <v>130.83999600000001</v>
      </c>
      <c r="F788" s="13">
        <v>129.48117099999999</v>
      </c>
      <c r="G788" s="13">
        <v>97918500</v>
      </c>
      <c r="H788" s="13">
        <f t="shared" si="12"/>
        <v>-3.1293858170571301E-2</v>
      </c>
    </row>
    <row r="789" spans="1:8" x14ac:dyDescent="0.3">
      <c r="A789" s="14">
        <v>44245</v>
      </c>
      <c r="B789" s="13">
        <v>129.199997</v>
      </c>
      <c r="C789" s="13">
        <v>130</v>
      </c>
      <c r="D789" s="13">
        <v>127.410004</v>
      </c>
      <c r="E789" s="13">
        <v>129.71000699999999</v>
      </c>
      <c r="F789" s="13">
        <v>128.36293000000001</v>
      </c>
      <c r="G789" s="13">
        <v>96856700</v>
      </c>
      <c r="H789" s="13">
        <f t="shared" si="12"/>
        <v>-1.5619070476190506E-2</v>
      </c>
    </row>
    <row r="790" spans="1:8" x14ac:dyDescent="0.3">
      <c r="A790" s="14">
        <v>44246</v>
      </c>
      <c r="B790" s="13">
        <v>130.240005</v>
      </c>
      <c r="C790" s="13">
        <v>130.71000699999999</v>
      </c>
      <c r="D790" s="13">
        <v>128.800003</v>
      </c>
      <c r="E790" s="13">
        <v>129.86999499999999</v>
      </c>
      <c r="F790" s="13">
        <v>128.52124000000001</v>
      </c>
      <c r="G790" s="13">
        <v>87668800</v>
      </c>
      <c r="H790" s="13">
        <f t="shared" si="12"/>
        <v>8.0495977101299795E-3</v>
      </c>
    </row>
    <row r="791" spans="1:8" x14ac:dyDescent="0.3">
      <c r="A791" s="14">
        <v>44249</v>
      </c>
      <c r="B791" s="13">
        <v>128.009995</v>
      </c>
      <c r="C791" s="13">
        <v>129.720001</v>
      </c>
      <c r="D791" s="13">
        <v>125.599998</v>
      </c>
      <c r="E791" s="13">
        <v>126</v>
      </c>
      <c r="F791" s="13">
        <v>124.69143699999999</v>
      </c>
      <c r="G791" s="13">
        <v>103916400</v>
      </c>
      <c r="H791" s="13">
        <f t="shared" si="12"/>
        <v>-1.7122311996225683E-2</v>
      </c>
    </row>
    <row r="792" spans="1:8" x14ac:dyDescent="0.3">
      <c r="A792" s="14">
        <v>44250</v>
      </c>
      <c r="B792" s="13">
        <v>123.760002</v>
      </c>
      <c r="C792" s="13">
        <v>126.709999</v>
      </c>
      <c r="D792" s="13">
        <v>118.389999</v>
      </c>
      <c r="E792" s="13">
        <v>125.860001</v>
      </c>
      <c r="F792" s="13">
        <v>124.55291</v>
      </c>
      <c r="G792" s="13">
        <v>158273000</v>
      </c>
      <c r="H792" s="13">
        <f t="shared" si="12"/>
        <v>-3.320047782206384E-2</v>
      </c>
    </row>
    <row r="793" spans="1:8" x14ac:dyDescent="0.3">
      <c r="A793" s="14">
        <v>44251</v>
      </c>
      <c r="B793" s="13">
        <v>124.94000200000001</v>
      </c>
      <c r="C793" s="13">
        <v>125.55999799999999</v>
      </c>
      <c r="D793" s="13">
        <v>122.230003</v>
      </c>
      <c r="E793" s="13">
        <v>125.349998</v>
      </c>
      <c r="F793" s="13">
        <v>124.04819500000001</v>
      </c>
      <c r="G793" s="13">
        <v>111039900</v>
      </c>
      <c r="H793" s="13">
        <f t="shared" si="12"/>
        <v>9.5345829099130648E-3</v>
      </c>
    </row>
    <row r="794" spans="1:8" x14ac:dyDescent="0.3">
      <c r="A794" s="14">
        <v>44252</v>
      </c>
      <c r="B794" s="13">
        <v>124.68</v>
      </c>
      <c r="C794" s="13">
        <v>126.459999</v>
      </c>
      <c r="D794" s="13">
        <v>120.540001</v>
      </c>
      <c r="E794" s="13">
        <v>120.989998</v>
      </c>
      <c r="F794" s="13">
        <v>119.733475</v>
      </c>
      <c r="G794" s="13">
        <v>148199500</v>
      </c>
      <c r="H794" s="13">
        <f t="shared" si="12"/>
        <v>-2.0810148538336027E-3</v>
      </c>
    </row>
    <row r="795" spans="1:8" x14ac:dyDescent="0.3">
      <c r="A795" s="14">
        <v>44253</v>
      </c>
      <c r="B795" s="13">
        <v>122.589996</v>
      </c>
      <c r="C795" s="13">
        <v>124.849998</v>
      </c>
      <c r="D795" s="13">
        <v>121.199997</v>
      </c>
      <c r="E795" s="13">
        <v>121.260002</v>
      </c>
      <c r="F795" s="13">
        <v>120.00067900000001</v>
      </c>
      <c r="G795" s="13">
        <v>164560400</v>
      </c>
      <c r="H795" s="13">
        <f t="shared" si="12"/>
        <v>-1.6762945139557325E-2</v>
      </c>
    </row>
    <row r="796" spans="1:8" x14ac:dyDescent="0.3">
      <c r="A796" s="14">
        <v>44256</v>
      </c>
      <c r="B796" s="13">
        <v>123.75</v>
      </c>
      <c r="C796" s="13">
        <v>127.93</v>
      </c>
      <c r="D796" s="13">
        <v>122.790001</v>
      </c>
      <c r="E796" s="13">
        <v>127.790001</v>
      </c>
      <c r="F796" s="13">
        <v>126.46286000000001</v>
      </c>
      <c r="G796" s="13">
        <v>116307900</v>
      </c>
      <c r="H796" s="13">
        <f t="shared" si="12"/>
        <v>9.4624686993219301E-3</v>
      </c>
    </row>
    <row r="797" spans="1:8" x14ac:dyDescent="0.3">
      <c r="A797" s="14">
        <v>44257</v>
      </c>
      <c r="B797" s="13">
        <v>128.41000399999999</v>
      </c>
      <c r="C797" s="13">
        <v>128.720001</v>
      </c>
      <c r="D797" s="13">
        <v>125.010002</v>
      </c>
      <c r="E797" s="13">
        <v>125.120003</v>
      </c>
      <c r="F797" s="13">
        <v>123.820587</v>
      </c>
      <c r="G797" s="13">
        <v>102260900</v>
      </c>
      <c r="H797" s="13">
        <f t="shared" si="12"/>
        <v>3.7656597979797868E-2</v>
      </c>
    </row>
    <row r="798" spans="1:8" x14ac:dyDescent="0.3">
      <c r="A798" s="14">
        <v>44258</v>
      </c>
      <c r="B798" s="13">
        <v>124.80999799999999</v>
      </c>
      <c r="C798" s="13">
        <v>125.709999</v>
      </c>
      <c r="D798" s="13">
        <v>121.839996</v>
      </c>
      <c r="E798" s="13">
        <v>122.05999799999999</v>
      </c>
      <c r="F798" s="13">
        <v>120.79235799999999</v>
      </c>
      <c r="G798" s="13">
        <v>112966300</v>
      </c>
      <c r="H798" s="13">
        <f t="shared" si="12"/>
        <v>-2.8035245602826973E-2</v>
      </c>
    </row>
    <row r="799" spans="1:8" x14ac:dyDescent="0.3">
      <c r="A799" s="14">
        <v>44259</v>
      </c>
      <c r="B799" s="13">
        <v>121.75</v>
      </c>
      <c r="C799" s="13">
        <v>123.599998</v>
      </c>
      <c r="D799" s="13">
        <v>118.620003</v>
      </c>
      <c r="E799" s="13">
        <v>120.129997</v>
      </c>
      <c r="F799" s="13">
        <v>118.882401</v>
      </c>
      <c r="G799" s="13">
        <v>178155000</v>
      </c>
      <c r="H799" s="13">
        <f t="shared" si="12"/>
        <v>-2.4517250613208034E-2</v>
      </c>
    </row>
    <row r="800" spans="1:8" x14ac:dyDescent="0.3">
      <c r="A800" s="14">
        <v>44260</v>
      </c>
      <c r="B800" s="13">
        <v>120.980003</v>
      </c>
      <c r="C800" s="13">
        <v>121.94000200000001</v>
      </c>
      <c r="D800" s="13">
        <v>117.57</v>
      </c>
      <c r="E800" s="13">
        <v>121.41999800000001</v>
      </c>
      <c r="F800" s="13">
        <v>120.159004</v>
      </c>
      <c r="G800" s="13">
        <v>153766600</v>
      </c>
      <c r="H800" s="13">
        <f t="shared" si="12"/>
        <v>-6.3244106776180996E-3</v>
      </c>
    </row>
    <row r="801" spans="1:8" x14ac:dyDescent="0.3">
      <c r="A801" s="14">
        <v>44263</v>
      </c>
      <c r="B801" s="13">
        <v>120.93</v>
      </c>
      <c r="C801" s="13">
        <v>121</v>
      </c>
      <c r="D801" s="13">
        <v>116.209999</v>
      </c>
      <c r="E801" s="13">
        <v>116.360001</v>
      </c>
      <c r="F801" s="13">
        <v>115.151566</v>
      </c>
      <c r="G801" s="13">
        <v>154376600</v>
      </c>
      <c r="H801" s="13">
        <f t="shared" si="12"/>
        <v>-4.1331624037064694E-4</v>
      </c>
    </row>
    <row r="802" spans="1:8" x14ac:dyDescent="0.3">
      <c r="A802" s="14">
        <v>44264</v>
      </c>
      <c r="B802" s="13">
        <v>119.029999</v>
      </c>
      <c r="C802" s="13">
        <v>122.05999799999999</v>
      </c>
      <c r="D802" s="13">
        <v>118.790001</v>
      </c>
      <c r="E802" s="13">
        <v>121.089996</v>
      </c>
      <c r="F802" s="13">
        <v>119.832443</v>
      </c>
      <c r="G802" s="13">
        <v>129525800</v>
      </c>
      <c r="H802" s="13">
        <f t="shared" si="12"/>
        <v>-1.5711576945340304E-2</v>
      </c>
    </row>
    <row r="803" spans="1:8" x14ac:dyDescent="0.3">
      <c r="A803" s="14">
        <v>44265</v>
      </c>
      <c r="B803" s="13">
        <v>121.69000200000001</v>
      </c>
      <c r="C803" s="13">
        <v>122.16999800000001</v>
      </c>
      <c r="D803" s="13">
        <v>119.449997</v>
      </c>
      <c r="E803" s="13">
        <v>119.980003</v>
      </c>
      <c r="F803" s="13">
        <v>118.733971</v>
      </c>
      <c r="G803" s="13">
        <v>111943300</v>
      </c>
      <c r="H803" s="13">
        <f t="shared" si="12"/>
        <v>2.2347332792970982E-2</v>
      </c>
    </row>
    <row r="804" spans="1:8" x14ac:dyDescent="0.3">
      <c r="A804" s="14">
        <v>44266</v>
      </c>
      <c r="B804" s="13">
        <v>122.540001</v>
      </c>
      <c r="C804" s="13">
        <v>123.209999</v>
      </c>
      <c r="D804" s="13">
        <v>121.260002</v>
      </c>
      <c r="E804" s="13">
        <v>121.959999</v>
      </c>
      <c r="F804" s="13">
        <v>120.693398</v>
      </c>
      <c r="G804" s="13">
        <v>103026500</v>
      </c>
      <c r="H804" s="13">
        <f t="shared" si="12"/>
        <v>6.9849534557489511E-3</v>
      </c>
    </row>
    <row r="805" spans="1:8" x14ac:dyDescent="0.3">
      <c r="A805" s="14">
        <v>44267</v>
      </c>
      <c r="B805" s="13">
        <v>120.400002</v>
      </c>
      <c r="C805" s="13">
        <v>121.16999800000001</v>
      </c>
      <c r="D805" s="13">
        <v>119.160004</v>
      </c>
      <c r="E805" s="13">
        <v>121.029999</v>
      </c>
      <c r="F805" s="13">
        <v>119.773048</v>
      </c>
      <c r="G805" s="13">
        <v>88105100</v>
      </c>
      <c r="H805" s="13">
        <f t="shared" si="12"/>
        <v>-1.7463677024125396E-2</v>
      </c>
    </row>
    <row r="806" spans="1:8" x14ac:dyDescent="0.3">
      <c r="A806" s="14">
        <v>44270</v>
      </c>
      <c r="B806" s="13">
        <v>121.410004</v>
      </c>
      <c r="C806" s="13">
        <v>124</v>
      </c>
      <c r="D806" s="13">
        <v>120.41999800000001</v>
      </c>
      <c r="E806" s="13">
        <v>123.989998</v>
      </c>
      <c r="F806" s="13">
        <v>122.702316</v>
      </c>
      <c r="G806" s="13">
        <v>92403800</v>
      </c>
      <c r="H806" s="13">
        <f t="shared" si="12"/>
        <v>8.3887207908850368E-3</v>
      </c>
    </row>
    <row r="807" spans="1:8" x14ac:dyDescent="0.3">
      <c r="A807" s="14">
        <v>44271</v>
      </c>
      <c r="B807" s="13">
        <v>125.699997</v>
      </c>
      <c r="C807" s="13">
        <v>127.220001</v>
      </c>
      <c r="D807" s="13">
        <v>124.720001</v>
      </c>
      <c r="E807" s="13">
        <v>125.57</v>
      </c>
      <c r="F807" s="13">
        <v>124.265907</v>
      </c>
      <c r="G807" s="13">
        <v>115227900</v>
      </c>
      <c r="H807" s="13">
        <f t="shared" si="12"/>
        <v>3.5334757092998659E-2</v>
      </c>
    </row>
    <row r="808" spans="1:8" x14ac:dyDescent="0.3">
      <c r="A808" s="14">
        <v>44272</v>
      </c>
      <c r="B808" s="13">
        <v>124.050003</v>
      </c>
      <c r="C808" s="13">
        <v>125.860001</v>
      </c>
      <c r="D808" s="13">
        <v>122.339996</v>
      </c>
      <c r="E808" s="13">
        <v>124.760002</v>
      </c>
      <c r="F808" s="13">
        <v>123.464325</v>
      </c>
      <c r="G808" s="13">
        <v>111932600</v>
      </c>
      <c r="H808" s="13">
        <f t="shared" si="12"/>
        <v>-1.3126444227361377E-2</v>
      </c>
    </row>
    <row r="809" spans="1:8" x14ac:dyDescent="0.3">
      <c r="A809" s="14">
        <v>44273</v>
      </c>
      <c r="B809" s="13">
        <v>122.879997</v>
      </c>
      <c r="C809" s="13">
        <v>123.18</v>
      </c>
      <c r="D809" s="13">
        <v>120.32</v>
      </c>
      <c r="E809" s="13">
        <v>120.529999</v>
      </c>
      <c r="F809" s="13">
        <v>119.278244</v>
      </c>
      <c r="G809" s="13">
        <v>121229700</v>
      </c>
      <c r="H809" s="13">
        <f t="shared" si="12"/>
        <v>-9.4317289133802017E-3</v>
      </c>
    </row>
    <row r="810" spans="1:8" x14ac:dyDescent="0.3">
      <c r="A810" s="14">
        <v>44274</v>
      </c>
      <c r="B810" s="13">
        <v>119.900002</v>
      </c>
      <c r="C810" s="13">
        <v>121.43</v>
      </c>
      <c r="D810" s="13">
        <v>119.68</v>
      </c>
      <c r="E810" s="13">
        <v>119.989998</v>
      </c>
      <c r="F810" s="13">
        <v>118.743858</v>
      </c>
      <c r="G810" s="13">
        <v>185549500</v>
      </c>
      <c r="H810" s="13">
        <f t="shared" si="12"/>
        <v>-2.4251261985301011E-2</v>
      </c>
    </row>
    <row r="811" spans="1:8" x14ac:dyDescent="0.3">
      <c r="A811" s="14">
        <v>44277</v>
      </c>
      <c r="B811" s="13">
        <v>120.33000199999999</v>
      </c>
      <c r="C811" s="13">
        <v>123.870003</v>
      </c>
      <c r="D811" s="13">
        <v>120.260002</v>
      </c>
      <c r="E811" s="13">
        <v>123.389999</v>
      </c>
      <c r="F811" s="13">
        <v>122.108543</v>
      </c>
      <c r="G811" s="13">
        <v>111912300</v>
      </c>
      <c r="H811" s="13">
        <f t="shared" si="12"/>
        <v>3.5863218751238436E-3</v>
      </c>
    </row>
    <row r="812" spans="1:8" x14ac:dyDescent="0.3">
      <c r="A812" s="14">
        <v>44278</v>
      </c>
      <c r="B812" s="13">
        <v>123.33000199999999</v>
      </c>
      <c r="C812" s="13">
        <v>124.239998</v>
      </c>
      <c r="D812" s="13">
        <v>122.139999</v>
      </c>
      <c r="E812" s="13">
        <v>122.540001</v>
      </c>
      <c r="F812" s="13">
        <v>121.26737199999999</v>
      </c>
      <c r="G812" s="13">
        <v>95467100</v>
      </c>
      <c r="H812" s="13">
        <f t="shared" si="12"/>
        <v>2.4931438129619579E-2</v>
      </c>
    </row>
    <row r="813" spans="1:8" x14ac:dyDescent="0.3">
      <c r="A813" s="14">
        <v>44279</v>
      </c>
      <c r="B813" s="13">
        <v>122.82</v>
      </c>
      <c r="C813" s="13">
        <v>122.900002</v>
      </c>
      <c r="D813" s="13">
        <v>120.07</v>
      </c>
      <c r="E813" s="13">
        <v>120.089996</v>
      </c>
      <c r="F813" s="13">
        <v>118.84281900000001</v>
      </c>
      <c r="G813" s="13">
        <v>88530500</v>
      </c>
      <c r="H813" s="13">
        <f t="shared" si="12"/>
        <v>-4.135263048159199E-3</v>
      </c>
    </row>
    <row r="814" spans="1:8" x14ac:dyDescent="0.3">
      <c r="A814" s="14">
        <v>44280</v>
      </c>
      <c r="B814" s="13">
        <v>119.540001</v>
      </c>
      <c r="C814" s="13">
        <v>121.660004</v>
      </c>
      <c r="D814" s="13">
        <v>119</v>
      </c>
      <c r="E814" s="13">
        <v>120.589996</v>
      </c>
      <c r="F814" s="13">
        <v>119.337616</v>
      </c>
      <c r="G814" s="13">
        <v>98844700</v>
      </c>
      <c r="H814" s="13">
        <f t="shared" si="12"/>
        <v>-2.6705740107474268E-2</v>
      </c>
    </row>
    <row r="815" spans="1:8" x14ac:dyDescent="0.3">
      <c r="A815" s="14">
        <v>44281</v>
      </c>
      <c r="B815" s="13">
        <v>120.349998</v>
      </c>
      <c r="C815" s="13">
        <v>121.480003</v>
      </c>
      <c r="D815" s="13">
        <v>118.91999800000001</v>
      </c>
      <c r="E815" s="13">
        <v>121.209999</v>
      </c>
      <c r="F815" s="13">
        <v>119.951195</v>
      </c>
      <c r="G815" s="13">
        <v>94071200</v>
      </c>
      <c r="H815" s="13">
        <f t="shared" si="12"/>
        <v>6.7759494162961866E-3</v>
      </c>
    </row>
    <row r="816" spans="1:8" x14ac:dyDescent="0.3">
      <c r="A816" s="14">
        <v>44284</v>
      </c>
      <c r="B816" s="13">
        <v>121.650002</v>
      </c>
      <c r="C816" s="13">
        <v>122.58000199999999</v>
      </c>
      <c r="D816" s="13">
        <v>120.730003</v>
      </c>
      <c r="E816" s="13">
        <v>121.389999</v>
      </c>
      <c r="F816" s="13">
        <v>120.12932600000001</v>
      </c>
      <c r="G816" s="13">
        <v>80819200</v>
      </c>
      <c r="H816" s="13">
        <f t="shared" si="12"/>
        <v>1.0801861417563141E-2</v>
      </c>
    </row>
    <row r="817" spans="1:8" x14ac:dyDescent="0.3">
      <c r="A817" s="14">
        <v>44285</v>
      </c>
      <c r="B817" s="13">
        <v>120.110001</v>
      </c>
      <c r="C817" s="13">
        <v>120.400002</v>
      </c>
      <c r="D817" s="13">
        <v>118.860001</v>
      </c>
      <c r="E817" s="13">
        <v>119.900002</v>
      </c>
      <c r="F817" s="13">
        <v>118.65479999999999</v>
      </c>
      <c r="G817" s="13">
        <v>85671900</v>
      </c>
      <c r="H817" s="13">
        <f t="shared" si="12"/>
        <v>-1.2659276405108515E-2</v>
      </c>
    </row>
    <row r="818" spans="1:8" x14ac:dyDescent="0.3">
      <c r="A818" s="14">
        <v>44286</v>
      </c>
      <c r="B818" s="13">
        <v>121.650002</v>
      </c>
      <c r="C818" s="13">
        <v>123.519997</v>
      </c>
      <c r="D818" s="13">
        <v>121.150002</v>
      </c>
      <c r="E818" s="13">
        <v>122.150002</v>
      </c>
      <c r="F818" s="13">
        <v>120.881424</v>
      </c>
      <c r="G818" s="13">
        <v>118323800</v>
      </c>
      <c r="H818" s="13">
        <f t="shared" si="12"/>
        <v>1.2821588437086133E-2</v>
      </c>
    </row>
    <row r="819" spans="1:8" x14ac:dyDescent="0.3">
      <c r="A819" s="14">
        <v>44287</v>
      </c>
      <c r="B819" s="13">
        <v>123.660004</v>
      </c>
      <c r="C819" s="13">
        <v>124.18</v>
      </c>
      <c r="D819" s="13">
        <v>122.489998</v>
      </c>
      <c r="E819" s="13">
        <v>123</v>
      </c>
      <c r="F819" s="13">
        <v>121.72260300000001</v>
      </c>
      <c r="G819" s="13">
        <v>75089100</v>
      </c>
      <c r="H819" s="13">
        <f t="shared" si="12"/>
        <v>1.6522827512982695E-2</v>
      </c>
    </row>
    <row r="820" spans="1:8" x14ac:dyDescent="0.3">
      <c r="A820" s="14">
        <v>44291</v>
      </c>
      <c r="B820" s="13">
        <v>123.870003</v>
      </c>
      <c r="C820" s="13">
        <v>126.160004</v>
      </c>
      <c r="D820" s="13">
        <v>123.07</v>
      </c>
      <c r="E820" s="13">
        <v>125.900002</v>
      </c>
      <c r="F820" s="13">
        <v>124.592484</v>
      </c>
      <c r="G820" s="13">
        <v>88651200</v>
      </c>
      <c r="H820" s="13">
        <f t="shared" si="12"/>
        <v>1.6981966133528207E-3</v>
      </c>
    </row>
    <row r="821" spans="1:8" x14ac:dyDescent="0.3">
      <c r="A821" s="14">
        <v>44292</v>
      </c>
      <c r="B821" s="13">
        <v>126.5</v>
      </c>
      <c r="C821" s="13">
        <v>127.129997</v>
      </c>
      <c r="D821" s="13">
        <v>125.650002</v>
      </c>
      <c r="E821" s="13">
        <v>126.209999</v>
      </c>
      <c r="F821" s="13">
        <v>124.899261</v>
      </c>
      <c r="G821" s="13">
        <v>80171300</v>
      </c>
      <c r="H821" s="13">
        <f t="shared" si="12"/>
        <v>2.1231911974685293E-2</v>
      </c>
    </row>
    <row r="822" spans="1:8" x14ac:dyDescent="0.3">
      <c r="A822" s="14">
        <v>44293</v>
      </c>
      <c r="B822" s="13">
        <v>125.83000199999999</v>
      </c>
      <c r="C822" s="13">
        <v>127.91999800000001</v>
      </c>
      <c r="D822" s="13">
        <v>125.139999</v>
      </c>
      <c r="E822" s="13">
        <v>127.900002</v>
      </c>
      <c r="F822" s="13">
        <v>126.571716</v>
      </c>
      <c r="G822" s="13">
        <v>83466700</v>
      </c>
      <c r="H822" s="13">
        <f t="shared" si="12"/>
        <v>-5.2964268774704087E-3</v>
      </c>
    </row>
    <row r="823" spans="1:8" x14ac:dyDescent="0.3">
      <c r="A823" s="14">
        <v>44294</v>
      </c>
      <c r="B823" s="13">
        <v>128.949997</v>
      </c>
      <c r="C823" s="13">
        <v>130.38999899999999</v>
      </c>
      <c r="D823" s="13">
        <v>128.520004</v>
      </c>
      <c r="E823" s="13">
        <v>130.36000100000001</v>
      </c>
      <c r="F823" s="13">
        <v>129.00616500000001</v>
      </c>
      <c r="G823" s="13">
        <v>88844600</v>
      </c>
      <c r="H823" s="13">
        <f t="shared" si="12"/>
        <v>2.479531868719197E-2</v>
      </c>
    </row>
    <row r="824" spans="1:8" x14ac:dyDescent="0.3">
      <c r="A824" s="14">
        <v>44295</v>
      </c>
      <c r="B824" s="13">
        <v>129.800003</v>
      </c>
      <c r="C824" s="13">
        <v>133.03999300000001</v>
      </c>
      <c r="D824" s="13">
        <v>129.470001</v>
      </c>
      <c r="E824" s="13">
        <v>133</v>
      </c>
      <c r="F824" s="13">
        <v>131.618729</v>
      </c>
      <c r="G824" s="13">
        <v>106686700</v>
      </c>
      <c r="H824" s="13">
        <f t="shared" si="12"/>
        <v>6.5917488931776218E-3</v>
      </c>
    </row>
    <row r="825" spans="1:8" x14ac:dyDescent="0.3">
      <c r="A825" s="14">
        <v>44298</v>
      </c>
      <c r="B825" s="13">
        <v>132.520004</v>
      </c>
      <c r="C825" s="13">
        <v>132.85000600000001</v>
      </c>
      <c r="D825" s="13">
        <v>130.63000500000001</v>
      </c>
      <c r="E825" s="13">
        <v>131.240005</v>
      </c>
      <c r="F825" s="13">
        <v>129.87702899999999</v>
      </c>
      <c r="G825" s="13">
        <v>91420000</v>
      </c>
      <c r="H825" s="13">
        <f t="shared" si="12"/>
        <v>2.0955323090400824E-2</v>
      </c>
    </row>
    <row r="826" spans="1:8" x14ac:dyDescent="0.3">
      <c r="A826" s="14">
        <v>44299</v>
      </c>
      <c r="B826" s="13">
        <v>132.44000199999999</v>
      </c>
      <c r="C826" s="13">
        <v>134.66000399999999</v>
      </c>
      <c r="D826" s="13">
        <v>131.929993</v>
      </c>
      <c r="E826" s="13">
        <v>134.429993</v>
      </c>
      <c r="F826" s="13">
        <v>133.03389000000001</v>
      </c>
      <c r="G826" s="13">
        <v>91266500</v>
      </c>
      <c r="H826" s="13">
        <f t="shared" si="12"/>
        <v>-6.0369753686400024E-4</v>
      </c>
    </row>
    <row r="827" spans="1:8" x14ac:dyDescent="0.3">
      <c r="A827" s="14">
        <v>44300</v>
      </c>
      <c r="B827" s="13">
        <v>134.94000199999999</v>
      </c>
      <c r="C827" s="13">
        <v>135</v>
      </c>
      <c r="D827" s="13">
        <v>131.66000399999999</v>
      </c>
      <c r="E827" s="13">
        <v>132.029999</v>
      </c>
      <c r="F827" s="13">
        <v>130.658829</v>
      </c>
      <c r="G827" s="13">
        <v>87222800</v>
      </c>
      <c r="H827" s="13">
        <f t="shared" si="12"/>
        <v>1.8876472079787494E-2</v>
      </c>
    </row>
    <row r="828" spans="1:8" x14ac:dyDescent="0.3">
      <c r="A828" s="14">
        <v>44301</v>
      </c>
      <c r="B828" s="13">
        <v>133.820007</v>
      </c>
      <c r="C828" s="13">
        <v>135</v>
      </c>
      <c r="D828" s="13">
        <v>133.63999899999999</v>
      </c>
      <c r="E828" s="13">
        <v>134.5</v>
      </c>
      <c r="F828" s="13">
        <v>133.10316499999999</v>
      </c>
      <c r="G828" s="13">
        <v>89347100</v>
      </c>
      <c r="H828" s="13">
        <f t="shared" si="12"/>
        <v>-8.2999480020756848E-3</v>
      </c>
    </row>
    <row r="829" spans="1:8" x14ac:dyDescent="0.3">
      <c r="A829" s="14">
        <v>44302</v>
      </c>
      <c r="B829" s="13">
        <v>134.300003</v>
      </c>
      <c r="C829" s="13">
        <v>134.66999799999999</v>
      </c>
      <c r="D829" s="13">
        <v>133.279999</v>
      </c>
      <c r="E829" s="13">
        <v>134.16000399999999</v>
      </c>
      <c r="F829" s="13">
        <v>132.76672400000001</v>
      </c>
      <c r="G829" s="13">
        <v>84922400</v>
      </c>
      <c r="H829" s="13">
        <f t="shared" si="12"/>
        <v>3.5868777080545204E-3</v>
      </c>
    </row>
    <row r="830" spans="1:8" x14ac:dyDescent="0.3">
      <c r="A830" s="14">
        <v>44305</v>
      </c>
      <c r="B830" s="13">
        <v>133.509995</v>
      </c>
      <c r="C830" s="13">
        <v>135.470001</v>
      </c>
      <c r="D830" s="13">
        <v>133.33999600000001</v>
      </c>
      <c r="E830" s="13">
        <v>134.83999600000001</v>
      </c>
      <c r="F830" s="13">
        <v>133.43963600000001</v>
      </c>
      <c r="G830" s="13">
        <v>94264200</v>
      </c>
      <c r="H830" s="13">
        <f t="shared" si="12"/>
        <v>-5.8824123779059054E-3</v>
      </c>
    </row>
    <row r="831" spans="1:8" x14ac:dyDescent="0.3">
      <c r="A831" s="14">
        <v>44306</v>
      </c>
      <c r="B831" s="13">
        <v>135.020004</v>
      </c>
      <c r="C831" s="13">
        <v>135.529999</v>
      </c>
      <c r="D831" s="13">
        <v>131.80999800000001</v>
      </c>
      <c r="E831" s="13">
        <v>133.11000100000001</v>
      </c>
      <c r="F831" s="13">
        <v>131.7276</v>
      </c>
      <c r="G831" s="13">
        <v>94812300</v>
      </c>
      <c r="H831" s="13">
        <f t="shared" si="12"/>
        <v>1.1310082065391408E-2</v>
      </c>
    </row>
    <row r="832" spans="1:8" x14ac:dyDescent="0.3">
      <c r="A832" s="14">
        <v>44307</v>
      </c>
      <c r="B832" s="13">
        <v>132.36000100000001</v>
      </c>
      <c r="C832" s="13">
        <v>133.75</v>
      </c>
      <c r="D832" s="13">
        <v>131.300003</v>
      </c>
      <c r="E832" s="13">
        <v>133.5</v>
      </c>
      <c r="F832" s="13">
        <v>132.11357100000001</v>
      </c>
      <c r="G832" s="13">
        <v>68847100</v>
      </c>
      <c r="H832" s="13">
        <f t="shared" si="12"/>
        <v>-1.9700806704167993E-2</v>
      </c>
    </row>
    <row r="833" spans="1:8" x14ac:dyDescent="0.3">
      <c r="A833" s="14">
        <v>44308</v>
      </c>
      <c r="B833" s="13">
        <v>133.03999300000001</v>
      </c>
      <c r="C833" s="13">
        <v>134.14999399999999</v>
      </c>
      <c r="D833" s="13">
        <v>131.41000399999999</v>
      </c>
      <c r="E833" s="13">
        <v>131.94000199999999</v>
      </c>
      <c r="F833" s="13">
        <v>130.569748</v>
      </c>
      <c r="G833" s="13">
        <v>84566500</v>
      </c>
      <c r="H833" s="13">
        <f t="shared" si="12"/>
        <v>5.137443297541215E-3</v>
      </c>
    </row>
    <row r="834" spans="1:8" x14ac:dyDescent="0.3">
      <c r="A834" s="14">
        <v>44309</v>
      </c>
      <c r="B834" s="13">
        <v>132.16000399999999</v>
      </c>
      <c r="C834" s="13">
        <v>135.11999499999999</v>
      </c>
      <c r="D834" s="13">
        <v>132.16000399999999</v>
      </c>
      <c r="E834" s="13">
        <v>134.320007</v>
      </c>
      <c r="F834" s="13">
        <v>132.92503400000001</v>
      </c>
      <c r="G834" s="13">
        <v>78657500</v>
      </c>
      <c r="H834" s="13">
        <f t="shared" si="12"/>
        <v>-6.6144696805570573E-3</v>
      </c>
    </row>
    <row r="835" spans="1:8" x14ac:dyDescent="0.3">
      <c r="A835" s="14">
        <v>44312</v>
      </c>
      <c r="B835" s="13">
        <v>134.83000200000001</v>
      </c>
      <c r="C835" s="13">
        <v>135.05999800000001</v>
      </c>
      <c r="D835" s="13">
        <v>133.55999800000001</v>
      </c>
      <c r="E835" s="13">
        <v>134.720001</v>
      </c>
      <c r="F835" s="13">
        <v>133.32089199999999</v>
      </c>
      <c r="G835" s="13">
        <v>66905100</v>
      </c>
      <c r="H835" s="13">
        <f t="shared" si="12"/>
        <v>2.0202768758996265E-2</v>
      </c>
    </row>
    <row r="836" spans="1:8" x14ac:dyDescent="0.3">
      <c r="A836" s="14">
        <v>44313</v>
      </c>
      <c r="B836" s="13">
        <v>135.009995</v>
      </c>
      <c r="C836" s="13">
        <v>135.41000399999999</v>
      </c>
      <c r="D836" s="13">
        <v>134.11000100000001</v>
      </c>
      <c r="E836" s="13">
        <v>134.38999899999999</v>
      </c>
      <c r="F836" s="13">
        <v>132.994293</v>
      </c>
      <c r="G836" s="13">
        <v>66015800</v>
      </c>
      <c r="H836" s="13">
        <f t="shared" ref="H836:H899" si="13">(B836-B835)/B835</f>
        <v>1.3349625256253877E-3</v>
      </c>
    </row>
    <row r="837" spans="1:8" x14ac:dyDescent="0.3">
      <c r="A837" s="14">
        <v>44314</v>
      </c>
      <c r="B837" s="13">
        <v>134.30999800000001</v>
      </c>
      <c r="C837" s="13">
        <v>135.020004</v>
      </c>
      <c r="D837" s="13">
        <v>133.08000200000001</v>
      </c>
      <c r="E837" s="13">
        <v>133.58000200000001</v>
      </c>
      <c r="F837" s="13">
        <v>132.19271900000001</v>
      </c>
      <c r="G837" s="13">
        <v>107760100</v>
      </c>
      <c r="H837" s="13">
        <f t="shared" si="13"/>
        <v>-5.1847790972808809E-3</v>
      </c>
    </row>
    <row r="838" spans="1:8" x14ac:dyDescent="0.3">
      <c r="A838" s="14">
        <v>44315</v>
      </c>
      <c r="B838" s="13">
        <v>136.470001</v>
      </c>
      <c r="C838" s="13">
        <v>137.070007</v>
      </c>
      <c r="D838" s="13">
        <v>132.449997</v>
      </c>
      <c r="E838" s="13">
        <v>133.479996</v>
      </c>
      <c r="F838" s="13">
        <v>132.09375</v>
      </c>
      <c r="G838" s="13">
        <v>151101000</v>
      </c>
      <c r="H838" s="13">
        <f t="shared" si="13"/>
        <v>1.6082220476244732E-2</v>
      </c>
    </row>
    <row r="839" spans="1:8" x14ac:dyDescent="0.3">
      <c r="A839" s="14">
        <v>44316</v>
      </c>
      <c r="B839" s="13">
        <v>131.779999</v>
      </c>
      <c r="C839" s="13">
        <v>133.55999800000001</v>
      </c>
      <c r="D839" s="13">
        <v>131.070007</v>
      </c>
      <c r="E839" s="13">
        <v>131.46000699999999</v>
      </c>
      <c r="F839" s="13">
        <v>130.094742</v>
      </c>
      <c r="G839" s="13">
        <v>109839500</v>
      </c>
      <c r="H839" s="13">
        <f t="shared" si="13"/>
        <v>-3.4366541845339278E-2</v>
      </c>
    </row>
    <row r="840" spans="1:8" x14ac:dyDescent="0.3">
      <c r="A840" s="14">
        <v>44319</v>
      </c>
      <c r="B840" s="13">
        <v>132.03999300000001</v>
      </c>
      <c r="C840" s="13">
        <v>134.070007</v>
      </c>
      <c r="D840" s="13">
        <v>131.83000200000001</v>
      </c>
      <c r="E840" s="13">
        <v>132.53999300000001</v>
      </c>
      <c r="F840" s="13">
        <v>131.16352800000001</v>
      </c>
      <c r="G840" s="13">
        <v>75135100</v>
      </c>
      <c r="H840" s="13">
        <f t="shared" si="13"/>
        <v>1.9729397630364686E-3</v>
      </c>
    </row>
    <row r="841" spans="1:8" x14ac:dyDescent="0.3">
      <c r="A841" s="14">
        <v>44320</v>
      </c>
      <c r="B841" s="13">
        <v>131.19000199999999</v>
      </c>
      <c r="C841" s="13">
        <v>131.490005</v>
      </c>
      <c r="D841" s="13">
        <v>126.699997</v>
      </c>
      <c r="E841" s="13">
        <v>127.849998</v>
      </c>
      <c r="F841" s="13">
        <v>126.522232</v>
      </c>
      <c r="G841" s="13">
        <v>137564700</v>
      </c>
      <c r="H841" s="13">
        <f t="shared" si="13"/>
        <v>-6.4373753791399924E-3</v>
      </c>
    </row>
    <row r="842" spans="1:8" x14ac:dyDescent="0.3">
      <c r="A842" s="14">
        <v>44321</v>
      </c>
      <c r="B842" s="13">
        <v>129.199997</v>
      </c>
      <c r="C842" s="13">
        <v>130.449997</v>
      </c>
      <c r="D842" s="13">
        <v>127.970001</v>
      </c>
      <c r="E842" s="13">
        <v>128.10000600000001</v>
      </c>
      <c r="F842" s="13">
        <v>126.769638</v>
      </c>
      <c r="G842" s="13">
        <v>84000900</v>
      </c>
      <c r="H842" s="13">
        <f t="shared" si="13"/>
        <v>-1.5168876969755642E-2</v>
      </c>
    </row>
    <row r="843" spans="1:8" x14ac:dyDescent="0.3">
      <c r="A843" s="14">
        <v>44322</v>
      </c>
      <c r="B843" s="13">
        <v>127.889999</v>
      </c>
      <c r="C843" s="13">
        <v>129.75</v>
      </c>
      <c r="D843" s="13">
        <v>127.129997</v>
      </c>
      <c r="E843" s="13">
        <v>129.740005</v>
      </c>
      <c r="F843" s="13">
        <v>128.39260899999999</v>
      </c>
      <c r="G843" s="13">
        <v>78128300</v>
      </c>
      <c r="H843" s="13">
        <f t="shared" si="13"/>
        <v>-1.0139303641005449E-2</v>
      </c>
    </row>
    <row r="844" spans="1:8" x14ac:dyDescent="0.3">
      <c r="A844" s="14">
        <v>44323</v>
      </c>
      <c r="B844" s="13">
        <v>130.85000600000001</v>
      </c>
      <c r="C844" s="13">
        <v>131.259995</v>
      </c>
      <c r="D844" s="13">
        <v>129.479996</v>
      </c>
      <c r="E844" s="13">
        <v>130.21000699999999</v>
      </c>
      <c r="F844" s="13">
        <v>129.07659899999999</v>
      </c>
      <c r="G844" s="13">
        <v>78973300</v>
      </c>
      <c r="H844" s="13">
        <f t="shared" si="13"/>
        <v>2.3144945055476967E-2</v>
      </c>
    </row>
    <row r="845" spans="1:8" x14ac:dyDescent="0.3">
      <c r="A845" s="14">
        <v>44326</v>
      </c>
      <c r="B845" s="13">
        <v>129.41000399999999</v>
      </c>
      <c r="C845" s="13">
        <v>129.53999300000001</v>
      </c>
      <c r="D845" s="13">
        <v>126.80999799999999</v>
      </c>
      <c r="E845" s="13">
        <v>126.849998</v>
      </c>
      <c r="F845" s="13">
        <v>125.74585</v>
      </c>
      <c r="G845" s="13">
        <v>88071200</v>
      </c>
      <c r="H845" s="13">
        <f t="shared" si="13"/>
        <v>-1.1004982300115608E-2</v>
      </c>
    </row>
    <row r="846" spans="1:8" x14ac:dyDescent="0.3">
      <c r="A846" s="14">
        <v>44327</v>
      </c>
      <c r="B846" s="13">
        <v>123.5</v>
      </c>
      <c r="C846" s="13">
        <v>126.269997</v>
      </c>
      <c r="D846" s="13">
        <v>122.769997</v>
      </c>
      <c r="E846" s="13">
        <v>125.910004</v>
      </c>
      <c r="F846" s="13">
        <v>124.814018</v>
      </c>
      <c r="G846" s="13">
        <v>126142800</v>
      </c>
      <c r="H846" s="13">
        <f t="shared" si="13"/>
        <v>-4.5668834072518746E-2</v>
      </c>
    </row>
    <row r="847" spans="1:8" x14ac:dyDescent="0.3">
      <c r="A847" s="14">
        <v>44328</v>
      </c>
      <c r="B847" s="13">
        <v>123.400002</v>
      </c>
      <c r="C847" s="13">
        <v>124.639999</v>
      </c>
      <c r="D847" s="13">
        <v>122.25</v>
      </c>
      <c r="E847" s="13">
        <v>122.769997</v>
      </c>
      <c r="F847" s="13">
        <v>121.701363</v>
      </c>
      <c r="G847" s="13">
        <v>112172300</v>
      </c>
      <c r="H847" s="13">
        <f t="shared" si="13"/>
        <v>-8.0970040485829446E-4</v>
      </c>
    </row>
    <row r="848" spans="1:8" x14ac:dyDescent="0.3">
      <c r="A848" s="14">
        <v>44329</v>
      </c>
      <c r="B848" s="13">
        <v>124.58000199999999</v>
      </c>
      <c r="C848" s="13">
        <v>126.150002</v>
      </c>
      <c r="D848" s="13">
        <v>124.260002</v>
      </c>
      <c r="E848" s="13">
        <v>124.970001</v>
      </c>
      <c r="F848" s="13">
        <v>123.882217</v>
      </c>
      <c r="G848" s="13">
        <v>105861300</v>
      </c>
      <c r="H848" s="13">
        <f t="shared" si="13"/>
        <v>9.5623985484213567E-3</v>
      </c>
    </row>
    <row r="849" spans="1:8" x14ac:dyDescent="0.3">
      <c r="A849" s="14">
        <v>44330</v>
      </c>
      <c r="B849" s="13">
        <v>126.25</v>
      </c>
      <c r="C849" s="13">
        <v>127.889999</v>
      </c>
      <c r="D849" s="13">
        <v>125.849998</v>
      </c>
      <c r="E849" s="13">
        <v>127.449997</v>
      </c>
      <c r="F849" s="13">
        <v>126.340614</v>
      </c>
      <c r="G849" s="13">
        <v>81918000</v>
      </c>
      <c r="H849" s="13">
        <f t="shared" si="13"/>
        <v>1.3405024668405503E-2</v>
      </c>
    </row>
    <row r="850" spans="1:8" x14ac:dyDescent="0.3">
      <c r="A850" s="14">
        <v>44333</v>
      </c>
      <c r="B850" s="13">
        <v>126.82</v>
      </c>
      <c r="C850" s="13">
        <v>126.93</v>
      </c>
      <c r="D850" s="13">
        <v>125.16999800000001</v>
      </c>
      <c r="E850" s="13">
        <v>126.269997</v>
      </c>
      <c r="F850" s="13">
        <v>125.170883</v>
      </c>
      <c r="G850" s="13">
        <v>74244600</v>
      </c>
      <c r="H850" s="13">
        <f t="shared" si="13"/>
        <v>4.5148514851484607E-3</v>
      </c>
    </row>
    <row r="851" spans="1:8" x14ac:dyDescent="0.3">
      <c r="A851" s="14">
        <v>44334</v>
      </c>
      <c r="B851" s="13">
        <v>126.55999799999999</v>
      </c>
      <c r="C851" s="13">
        <v>126.989998</v>
      </c>
      <c r="D851" s="13">
        <v>124.779999</v>
      </c>
      <c r="E851" s="13">
        <v>124.849998</v>
      </c>
      <c r="F851" s="13">
        <v>123.76326</v>
      </c>
      <c r="G851" s="13">
        <v>63342900</v>
      </c>
      <c r="H851" s="13">
        <f t="shared" si="13"/>
        <v>-2.0501655890238137E-3</v>
      </c>
    </row>
    <row r="852" spans="1:8" x14ac:dyDescent="0.3">
      <c r="A852" s="14">
        <v>44335</v>
      </c>
      <c r="B852" s="13">
        <v>123.160004</v>
      </c>
      <c r="C852" s="13">
        <v>124.91999800000001</v>
      </c>
      <c r="D852" s="13">
        <v>122.860001</v>
      </c>
      <c r="E852" s="13">
        <v>124.69000200000001</v>
      </c>
      <c r="F852" s="13">
        <v>123.604645</v>
      </c>
      <c r="G852" s="13">
        <v>92612000</v>
      </c>
      <c r="H852" s="13">
        <f t="shared" si="13"/>
        <v>-2.6864681208354575E-2</v>
      </c>
    </row>
    <row r="853" spans="1:8" x14ac:dyDescent="0.3">
      <c r="A853" s="14">
        <v>44336</v>
      </c>
      <c r="B853" s="13">
        <v>125.230003</v>
      </c>
      <c r="C853" s="13">
        <v>127.720001</v>
      </c>
      <c r="D853" s="13">
        <v>125.099998</v>
      </c>
      <c r="E853" s="13">
        <v>127.30999799999999</v>
      </c>
      <c r="F853" s="13">
        <v>126.201843</v>
      </c>
      <c r="G853" s="13">
        <v>76857100</v>
      </c>
      <c r="H853" s="13">
        <f t="shared" si="13"/>
        <v>1.6807396336232627E-2</v>
      </c>
    </row>
    <row r="854" spans="1:8" x14ac:dyDescent="0.3">
      <c r="A854" s="14">
        <v>44337</v>
      </c>
      <c r="B854" s="13">
        <v>127.82</v>
      </c>
      <c r="C854" s="13">
        <v>128</v>
      </c>
      <c r="D854" s="13">
        <v>125.209999</v>
      </c>
      <c r="E854" s="13">
        <v>125.43</v>
      </c>
      <c r="F854" s="13">
        <v>124.338196</v>
      </c>
      <c r="G854" s="13">
        <v>79295400</v>
      </c>
      <c r="H854" s="13">
        <f t="shared" si="13"/>
        <v>2.0681920769418147E-2</v>
      </c>
    </row>
    <row r="855" spans="1:8" x14ac:dyDescent="0.3">
      <c r="A855" s="14">
        <v>44340</v>
      </c>
      <c r="B855" s="13">
        <v>126.010002</v>
      </c>
      <c r="C855" s="13">
        <v>127.94000200000001</v>
      </c>
      <c r="D855" s="13">
        <v>125.94000200000001</v>
      </c>
      <c r="E855" s="13">
        <v>127.099998</v>
      </c>
      <c r="F855" s="13">
        <v>125.993668</v>
      </c>
      <c r="G855" s="13">
        <v>63092900</v>
      </c>
      <c r="H855" s="13">
        <f t="shared" si="13"/>
        <v>-1.4160522609920147E-2</v>
      </c>
    </row>
    <row r="856" spans="1:8" x14ac:dyDescent="0.3">
      <c r="A856" s="14">
        <v>44341</v>
      </c>
      <c r="B856" s="13">
        <v>127.82</v>
      </c>
      <c r="C856" s="13">
        <v>128.320007</v>
      </c>
      <c r="D856" s="13">
        <v>126.32</v>
      </c>
      <c r="E856" s="13">
        <v>126.900002</v>
      </c>
      <c r="F856" s="13">
        <v>125.79540299999999</v>
      </c>
      <c r="G856" s="13">
        <v>72009500</v>
      </c>
      <c r="H856" s="13">
        <f t="shared" si="13"/>
        <v>1.4363923270154325E-2</v>
      </c>
    </row>
    <row r="857" spans="1:8" x14ac:dyDescent="0.3">
      <c r="A857" s="14">
        <v>44342</v>
      </c>
      <c r="B857" s="13">
        <v>126.959999</v>
      </c>
      <c r="C857" s="13">
        <v>127.389999</v>
      </c>
      <c r="D857" s="13">
        <v>126.41999800000001</v>
      </c>
      <c r="E857" s="13">
        <v>126.849998</v>
      </c>
      <c r="F857" s="13">
        <v>125.74585</v>
      </c>
      <c r="G857" s="13">
        <v>56575900</v>
      </c>
      <c r="H857" s="13">
        <f t="shared" si="13"/>
        <v>-6.7282193709904316E-3</v>
      </c>
    </row>
    <row r="858" spans="1:8" x14ac:dyDescent="0.3">
      <c r="A858" s="14">
        <v>44343</v>
      </c>
      <c r="B858" s="13">
        <v>126.44000200000001</v>
      </c>
      <c r="C858" s="13">
        <v>127.639999</v>
      </c>
      <c r="D858" s="13">
        <v>125.08000199999999</v>
      </c>
      <c r="E858" s="13">
        <v>125.279999</v>
      </c>
      <c r="F858" s="13">
        <v>124.189514</v>
      </c>
      <c r="G858" s="13">
        <v>94625600</v>
      </c>
      <c r="H858" s="13">
        <f t="shared" si="13"/>
        <v>-4.0957546006281037E-3</v>
      </c>
    </row>
    <row r="859" spans="1:8" x14ac:dyDescent="0.3">
      <c r="A859" s="14">
        <v>44344</v>
      </c>
      <c r="B859" s="13">
        <v>125.57</v>
      </c>
      <c r="C859" s="13">
        <v>125.800003</v>
      </c>
      <c r="D859" s="13">
        <v>124.550003</v>
      </c>
      <c r="E859" s="13">
        <v>124.610001</v>
      </c>
      <c r="F859" s="13">
        <v>123.525345</v>
      </c>
      <c r="G859" s="13">
        <v>71311100</v>
      </c>
      <c r="H859" s="13">
        <f t="shared" si="13"/>
        <v>-6.880749653895242E-3</v>
      </c>
    </row>
    <row r="860" spans="1:8" x14ac:dyDescent="0.3">
      <c r="A860" s="14">
        <v>44348</v>
      </c>
      <c r="B860" s="13">
        <v>125.08000199999999</v>
      </c>
      <c r="C860" s="13">
        <v>125.349998</v>
      </c>
      <c r="D860" s="13">
        <v>123.94000200000001</v>
      </c>
      <c r="E860" s="13">
        <v>124.279999</v>
      </c>
      <c r="F860" s="13">
        <v>123.198227</v>
      </c>
      <c r="G860" s="13">
        <v>67637100</v>
      </c>
      <c r="H860" s="13">
        <f t="shared" si="13"/>
        <v>-3.9021900135382654E-3</v>
      </c>
    </row>
    <row r="861" spans="1:8" x14ac:dyDescent="0.3">
      <c r="A861" s="14">
        <v>44349</v>
      </c>
      <c r="B861" s="13">
        <v>124.279999</v>
      </c>
      <c r="C861" s="13">
        <v>125.239998</v>
      </c>
      <c r="D861" s="13">
        <v>124.050003</v>
      </c>
      <c r="E861" s="13">
        <v>125.05999799999999</v>
      </c>
      <c r="F861" s="13">
        <v>123.971428</v>
      </c>
      <c r="G861" s="13">
        <v>59278900</v>
      </c>
      <c r="H861" s="13">
        <f t="shared" si="13"/>
        <v>-6.3959305021436567E-3</v>
      </c>
    </row>
    <row r="862" spans="1:8" x14ac:dyDescent="0.3">
      <c r="A862" s="14">
        <v>44350</v>
      </c>
      <c r="B862" s="13">
        <v>124.68</v>
      </c>
      <c r="C862" s="13">
        <v>124.849998</v>
      </c>
      <c r="D862" s="13">
        <v>123.129997</v>
      </c>
      <c r="E862" s="13">
        <v>123.540001</v>
      </c>
      <c r="F862" s="13">
        <v>122.464653</v>
      </c>
      <c r="G862" s="13">
        <v>76229200</v>
      </c>
      <c r="H862" s="13">
        <f t="shared" si="13"/>
        <v>3.2185468556368683E-3</v>
      </c>
    </row>
    <row r="863" spans="1:8" x14ac:dyDescent="0.3">
      <c r="A863" s="14">
        <v>44351</v>
      </c>
      <c r="B863" s="13">
        <v>124.07</v>
      </c>
      <c r="C863" s="13">
        <v>126.160004</v>
      </c>
      <c r="D863" s="13">
        <v>123.849998</v>
      </c>
      <c r="E863" s="13">
        <v>125.889999</v>
      </c>
      <c r="F863" s="13">
        <v>124.794197</v>
      </c>
      <c r="G863" s="13">
        <v>75169300</v>
      </c>
      <c r="H863" s="13">
        <f t="shared" si="13"/>
        <v>-4.8925248636510557E-3</v>
      </c>
    </row>
    <row r="864" spans="1:8" x14ac:dyDescent="0.3">
      <c r="A864" s="14">
        <v>44354</v>
      </c>
      <c r="B864" s="13">
        <v>126.16999800000001</v>
      </c>
      <c r="C864" s="13">
        <v>126.32</v>
      </c>
      <c r="D864" s="13">
        <v>124.83000199999999</v>
      </c>
      <c r="E864" s="13">
        <v>125.900002</v>
      </c>
      <c r="F864" s="13">
        <v>124.804108</v>
      </c>
      <c r="G864" s="13">
        <v>71057600</v>
      </c>
      <c r="H864" s="13">
        <f t="shared" si="13"/>
        <v>1.6925912791166387E-2</v>
      </c>
    </row>
    <row r="865" spans="1:8" x14ac:dyDescent="0.3">
      <c r="A865" s="14">
        <v>44355</v>
      </c>
      <c r="B865" s="13">
        <v>126.599998</v>
      </c>
      <c r="C865" s="13">
        <v>128.46000699999999</v>
      </c>
      <c r="D865" s="13">
        <v>126.209999</v>
      </c>
      <c r="E865" s="13">
        <v>126.739998</v>
      </c>
      <c r="F865" s="13">
        <v>125.636803</v>
      </c>
      <c r="G865" s="13">
        <v>74403800</v>
      </c>
      <c r="H865" s="13">
        <f t="shared" si="13"/>
        <v>3.4081002363176116E-3</v>
      </c>
    </row>
    <row r="866" spans="1:8" x14ac:dyDescent="0.3">
      <c r="A866" s="14">
        <v>44356</v>
      </c>
      <c r="B866" s="13">
        <v>127.209999</v>
      </c>
      <c r="C866" s="13">
        <v>127.75</v>
      </c>
      <c r="D866" s="13">
        <v>126.519997</v>
      </c>
      <c r="E866" s="13">
        <v>127.129997</v>
      </c>
      <c r="F866" s="13">
        <v>126.023392</v>
      </c>
      <c r="G866" s="13">
        <v>56877900</v>
      </c>
      <c r="H866" s="13">
        <f t="shared" si="13"/>
        <v>4.8183334094523203E-3</v>
      </c>
    </row>
    <row r="867" spans="1:8" x14ac:dyDescent="0.3">
      <c r="A867" s="14">
        <v>44357</v>
      </c>
      <c r="B867" s="13">
        <v>127.019997</v>
      </c>
      <c r="C867" s="13">
        <v>128.19000199999999</v>
      </c>
      <c r="D867" s="13">
        <v>125.94000200000001</v>
      </c>
      <c r="E867" s="13">
        <v>126.110001</v>
      </c>
      <c r="F867" s="13">
        <v>125.012283</v>
      </c>
      <c r="G867" s="13">
        <v>71186400</v>
      </c>
      <c r="H867" s="13">
        <f t="shared" si="13"/>
        <v>-1.4936090047449233E-3</v>
      </c>
    </row>
    <row r="868" spans="1:8" x14ac:dyDescent="0.3">
      <c r="A868" s="14">
        <v>44358</v>
      </c>
      <c r="B868" s="13">
        <v>126.529999</v>
      </c>
      <c r="C868" s="13">
        <v>127.44000200000001</v>
      </c>
      <c r="D868" s="13">
        <v>126.099998</v>
      </c>
      <c r="E868" s="13">
        <v>127.349998</v>
      </c>
      <c r="F868" s="13">
        <v>126.241478</v>
      </c>
      <c r="G868" s="13">
        <v>53522400</v>
      </c>
      <c r="H868" s="13">
        <f t="shared" si="13"/>
        <v>-3.8576445565496266E-3</v>
      </c>
    </row>
    <row r="869" spans="1:8" x14ac:dyDescent="0.3">
      <c r="A869" s="14">
        <v>44361</v>
      </c>
      <c r="B869" s="13">
        <v>127.82</v>
      </c>
      <c r="C869" s="13">
        <v>130.53999300000001</v>
      </c>
      <c r="D869" s="13">
        <v>127.07</v>
      </c>
      <c r="E869" s="13">
        <v>130.479996</v>
      </c>
      <c r="F869" s="13">
        <v>129.34423799999999</v>
      </c>
      <c r="G869" s="13">
        <v>96906500</v>
      </c>
      <c r="H869" s="13">
        <f t="shared" si="13"/>
        <v>1.019521860582635E-2</v>
      </c>
    </row>
    <row r="870" spans="1:8" x14ac:dyDescent="0.3">
      <c r="A870" s="14">
        <v>44362</v>
      </c>
      <c r="B870" s="13">
        <v>129.94000199999999</v>
      </c>
      <c r="C870" s="13">
        <v>130.60000600000001</v>
      </c>
      <c r="D870" s="13">
        <v>129.38999899999999</v>
      </c>
      <c r="E870" s="13">
        <v>129.63999899999999</v>
      </c>
      <c r="F870" s="13">
        <v>128.511551</v>
      </c>
      <c r="G870" s="13">
        <v>62746300</v>
      </c>
      <c r="H870" s="13">
        <f t="shared" si="13"/>
        <v>1.6585839461743072E-2</v>
      </c>
    </row>
    <row r="871" spans="1:8" x14ac:dyDescent="0.3">
      <c r="A871" s="14">
        <v>44363</v>
      </c>
      <c r="B871" s="13">
        <v>130.36999499999999</v>
      </c>
      <c r="C871" s="13">
        <v>130.88999899999999</v>
      </c>
      <c r="D871" s="13">
        <v>128.46000699999999</v>
      </c>
      <c r="E871" s="13">
        <v>130.14999399999999</v>
      </c>
      <c r="F871" s="13">
        <v>129.01712000000001</v>
      </c>
      <c r="G871" s="13">
        <v>91815000</v>
      </c>
      <c r="H871" s="13">
        <f t="shared" si="13"/>
        <v>3.3091657178825969E-3</v>
      </c>
    </row>
    <row r="872" spans="1:8" x14ac:dyDescent="0.3">
      <c r="A872" s="14">
        <v>44364</v>
      </c>
      <c r="B872" s="13">
        <v>129.800003</v>
      </c>
      <c r="C872" s="13">
        <v>132.550003</v>
      </c>
      <c r="D872" s="13">
        <v>129.64999399999999</v>
      </c>
      <c r="E872" s="13">
        <v>131.78999300000001</v>
      </c>
      <c r="F872" s="13">
        <v>130.642822</v>
      </c>
      <c r="G872" s="13">
        <v>96721700</v>
      </c>
      <c r="H872" s="13">
        <f t="shared" si="13"/>
        <v>-4.3721103157209219E-3</v>
      </c>
    </row>
    <row r="873" spans="1:8" x14ac:dyDescent="0.3">
      <c r="A873" s="14">
        <v>44365</v>
      </c>
      <c r="B873" s="13">
        <v>130.71000699999999</v>
      </c>
      <c r="C873" s="13">
        <v>131.509995</v>
      </c>
      <c r="D873" s="13">
        <v>130.240005</v>
      </c>
      <c r="E873" s="13">
        <v>130.46000699999999</v>
      </c>
      <c r="F873" s="13">
        <v>129.324432</v>
      </c>
      <c r="G873" s="13">
        <v>108953300</v>
      </c>
      <c r="H873" s="13">
        <f t="shared" si="13"/>
        <v>7.0108164789486676E-3</v>
      </c>
    </row>
    <row r="874" spans="1:8" x14ac:dyDescent="0.3">
      <c r="A874" s="14">
        <v>44368</v>
      </c>
      <c r="B874" s="13">
        <v>130.300003</v>
      </c>
      <c r="C874" s="13">
        <v>132.41000399999999</v>
      </c>
      <c r="D874" s="13">
        <v>129.21000699999999</v>
      </c>
      <c r="E874" s="13">
        <v>132.300003</v>
      </c>
      <c r="F874" s="13">
        <v>131.148392</v>
      </c>
      <c r="G874" s="13">
        <v>79663300</v>
      </c>
      <c r="H874" s="13">
        <f t="shared" si="13"/>
        <v>-3.1367452990801732E-3</v>
      </c>
    </row>
    <row r="875" spans="1:8" x14ac:dyDescent="0.3">
      <c r="A875" s="14">
        <v>44369</v>
      </c>
      <c r="B875" s="13">
        <v>132.13000500000001</v>
      </c>
      <c r="C875" s="13">
        <v>134.08000200000001</v>
      </c>
      <c r="D875" s="13">
        <v>131.61999499999999</v>
      </c>
      <c r="E875" s="13">
        <v>133.979996</v>
      </c>
      <c r="F875" s="13">
        <v>132.813782</v>
      </c>
      <c r="G875" s="13">
        <v>74783600</v>
      </c>
      <c r="H875" s="13">
        <f t="shared" si="13"/>
        <v>1.4044527688921138E-2</v>
      </c>
    </row>
    <row r="876" spans="1:8" x14ac:dyDescent="0.3">
      <c r="A876" s="14">
        <v>44370</v>
      </c>
      <c r="B876" s="13">
        <v>133.770004</v>
      </c>
      <c r="C876" s="13">
        <v>134.320007</v>
      </c>
      <c r="D876" s="13">
        <v>133.229996</v>
      </c>
      <c r="E876" s="13">
        <v>133.699997</v>
      </c>
      <c r="F876" s="13">
        <v>132.536224</v>
      </c>
      <c r="G876" s="13">
        <v>60214200</v>
      </c>
      <c r="H876" s="13">
        <f t="shared" si="13"/>
        <v>1.2412010428668255E-2</v>
      </c>
    </row>
    <row r="877" spans="1:8" x14ac:dyDescent="0.3">
      <c r="A877" s="14">
        <v>44371</v>
      </c>
      <c r="B877" s="13">
        <v>134.449997</v>
      </c>
      <c r="C877" s="13">
        <v>134.63999899999999</v>
      </c>
      <c r="D877" s="13">
        <v>132.929993</v>
      </c>
      <c r="E877" s="13">
        <v>133.41000399999999</v>
      </c>
      <c r="F877" s="13">
        <v>132.24873400000001</v>
      </c>
      <c r="G877" s="13">
        <v>68711000</v>
      </c>
      <c r="H877" s="13">
        <f t="shared" si="13"/>
        <v>5.0832995415025636E-3</v>
      </c>
    </row>
    <row r="878" spans="1:8" x14ac:dyDescent="0.3">
      <c r="A878" s="14">
        <v>44372</v>
      </c>
      <c r="B878" s="13">
        <v>133.46000699999999</v>
      </c>
      <c r="C878" s="13">
        <v>133.88999899999999</v>
      </c>
      <c r="D878" s="13">
        <v>132.80999800000001</v>
      </c>
      <c r="E878" s="13">
        <v>133.11000100000001</v>
      </c>
      <c r="F878" s="13">
        <v>131.95133999999999</v>
      </c>
      <c r="G878" s="13">
        <v>70783700</v>
      </c>
      <c r="H878" s="13">
        <f t="shared" si="13"/>
        <v>-7.3632578809206366E-3</v>
      </c>
    </row>
    <row r="879" spans="1:8" x14ac:dyDescent="0.3">
      <c r="A879" s="14">
        <v>44375</v>
      </c>
      <c r="B879" s="13">
        <v>133.41000399999999</v>
      </c>
      <c r="C879" s="13">
        <v>135.25</v>
      </c>
      <c r="D879" s="13">
        <v>133.35000600000001</v>
      </c>
      <c r="E879" s="13">
        <v>134.779999</v>
      </c>
      <c r="F879" s="13">
        <v>133.60681199999999</v>
      </c>
      <c r="G879" s="13">
        <v>62111300</v>
      </c>
      <c r="H879" s="13">
        <f t="shared" si="13"/>
        <v>-3.7466654711027999E-4</v>
      </c>
    </row>
    <row r="880" spans="1:8" x14ac:dyDescent="0.3">
      <c r="A880" s="14">
        <v>44376</v>
      </c>
      <c r="B880" s="13">
        <v>134.800003</v>
      </c>
      <c r="C880" s="13">
        <v>136.490005</v>
      </c>
      <c r="D880" s="13">
        <v>134.35000600000001</v>
      </c>
      <c r="E880" s="13">
        <v>136.33000200000001</v>
      </c>
      <c r="F880" s="13">
        <v>135.143326</v>
      </c>
      <c r="G880" s="13">
        <v>64556100</v>
      </c>
      <c r="H880" s="13">
        <f t="shared" si="13"/>
        <v>1.0419001261704613E-2</v>
      </c>
    </row>
    <row r="881" spans="1:8" x14ac:dyDescent="0.3">
      <c r="A881" s="14">
        <v>44377</v>
      </c>
      <c r="B881" s="13">
        <v>136.16999799999999</v>
      </c>
      <c r="C881" s="13">
        <v>137.41000399999999</v>
      </c>
      <c r="D881" s="13">
        <v>135.86999499999999</v>
      </c>
      <c r="E881" s="13">
        <v>136.96000699999999</v>
      </c>
      <c r="F881" s="13">
        <v>135.767822</v>
      </c>
      <c r="G881" s="13">
        <v>63261400</v>
      </c>
      <c r="H881" s="13">
        <f t="shared" si="13"/>
        <v>1.0163167429603015E-2</v>
      </c>
    </row>
    <row r="882" spans="1:8" x14ac:dyDescent="0.3">
      <c r="A882" s="14">
        <v>44378</v>
      </c>
      <c r="B882" s="13">
        <v>136.60000600000001</v>
      </c>
      <c r="C882" s="13">
        <v>137.33000200000001</v>
      </c>
      <c r="D882" s="13">
        <v>135.759995</v>
      </c>
      <c r="E882" s="13">
        <v>137.270004</v>
      </c>
      <c r="F882" s="13">
        <v>136.07515000000001</v>
      </c>
      <c r="G882" s="13">
        <v>52485800</v>
      </c>
      <c r="H882" s="13">
        <f t="shared" si="13"/>
        <v>3.1578762305630279E-3</v>
      </c>
    </row>
    <row r="883" spans="1:8" x14ac:dyDescent="0.3">
      <c r="A883" s="14">
        <v>44379</v>
      </c>
      <c r="B883" s="13">
        <v>137.89999399999999</v>
      </c>
      <c r="C883" s="13">
        <v>140</v>
      </c>
      <c r="D883" s="13">
        <v>137.75</v>
      </c>
      <c r="E883" s="13">
        <v>139.96000699999999</v>
      </c>
      <c r="F883" s="13">
        <v>138.74174500000001</v>
      </c>
      <c r="G883" s="13">
        <v>78852600</v>
      </c>
      <c r="H883" s="13">
        <f t="shared" si="13"/>
        <v>9.5167492159552673E-3</v>
      </c>
    </row>
    <row r="884" spans="1:8" x14ac:dyDescent="0.3">
      <c r="A884" s="14">
        <v>44383</v>
      </c>
      <c r="B884" s="13">
        <v>140.070007</v>
      </c>
      <c r="C884" s="13">
        <v>143.14999399999999</v>
      </c>
      <c r="D884" s="13">
        <v>140.070007</v>
      </c>
      <c r="E884" s="13">
        <v>142.020004</v>
      </c>
      <c r="F884" s="13">
        <v>140.78379799999999</v>
      </c>
      <c r="G884" s="13">
        <v>108181800</v>
      </c>
      <c r="H884" s="13">
        <f t="shared" si="13"/>
        <v>1.5736135565024113E-2</v>
      </c>
    </row>
    <row r="885" spans="1:8" x14ac:dyDescent="0.3">
      <c r="A885" s="14">
        <v>44384</v>
      </c>
      <c r="B885" s="13">
        <v>143.53999300000001</v>
      </c>
      <c r="C885" s="13">
        <v>144.88999899999999</v>
      </c>
      <c r="D885" s="13">
        <v>142.66000399999999</v>
      </c>
      <c r="E885" s="13">
        <v>144.570007</v>
      </c>
      <c r="F885" s="13">
        <v>143.31161499999999</v>
      </c>
      <c r="G885" s="13">
        <v>104911600</v>
      </c>
      <c r="H885" s="13">
        <f t="shared" si="13"/>
        <v>2.4773226433836087E-2</v>
      </c>
    </row>
    <row r="886" spans="1:8" x14ac:dyDescent="0.3">
      <c r="A886" s="14">
        <v>44385</v>
      </c>
      <c r="B886" s="13">
        <v>141.58000200000001</v>
      </c>
      <c r="C886" s="13">
        <v>144.05999800000001</v>
      </c>
      <c r="D886" s="13">
        <v>140.66999799999999</v>
      </c>
      <c r="E886" s="13">
        <v>143.240005</v>
      </c>
      <c r="F886" s="13">
        <v>141.99319499999999</v>
      </c>
      <c r="G886" s="13">
        <v>105575500</v>
      </c>
      <c r="H886" s="13">
        <f t="shared" si="13"/>
        <v>-1.3654668354344994E-2</v>
      </c>
    </row>
    <row r="887" spans="1:8" x14ac:dyDescent="0.3">
      <c r="A887" s="14">
        <v>44386</v>
      </c>
      <c r="B887" s="13">
        <v>142.75</v>
      </c>
      <c r="C887" s="13">
        <v>145.64999399999999</v>
      </c>
      <c r="D887" s="13">
        <v>142.64999399999999</v>
      </c>
      <c r="E887" s="13">
        <v>145.11000100000001</v>
      </c>
      <c r="F887" s="13">
        <v>143.84690900000001</v>
      </c>
      <c r="G887" s="13">
        <v>99890800</v>
      </c>
      <c r="H887" s="13">
        <f t="shared" si="13"/>
        <v>8.2638648359391349E-3</v>
      </c>
    </row>
    <row r="888" spans="1:8" x14ac:dyDescent="0.3">
      <c r="A888" s="14">
        <v>44389</v>
      </c>
      <c r="B888" s="13">
        <v>146.21000699999999</v>
      </c>
      <c r="C888" s="13">
        <v>146.320007</v>
      </c>
      <c r="D888" s="13">
        <v>144</v>
      </c>
      <c r="E888" s="13">
        <v>144.5</v>
      </c>
      <c r="F888" s="13">
        <v>143.24221800000001</v>
      </c>
      <c r="G888" s="13">
        <v>76299700</v>
      </c>
      <c r="H888" s="13">
        <f t="shared" si="13"/>
        <v>2.4238227670752996E-2</v>
      </c>
    </row>
    <row r="889" spans="1:8" x14ac:dyDescent="0.3">
      <c r="A889" s="14">
        <v>44390</v>
      </c>
      <c r="B889" s="13">
        <v>144.029999</v>
      </c>
      <c r="C889" s="13">
        <v>147.46000699999999</v>
      </c>
      <c r="D889" s="13">
        <v>143.63000500000001</v>
      </c>
      <c r="E889" s="13">
        <v>145.63999899999999</v>
      </c>
      <c r="F889" s="13">
        <v>144.37228400000001</v>
      </c>
      <c r="G889" s="13">
        <v>100827100</v>
      </c>
      <c r="H889" s="13">
        <f t="shared" si="13"/>
        <v>-1.4910114873327288E-2</v>
      </c>
    </row>
    <row r="890" spans="1:8" x14ac:dyDescent="0.3">
      <c r="A890" s="14">
        <v>44391</v>
      </c>
      <c r="B890" s="13">
        <v>148.10000600000001</v>
      </c>
      <c r="C890" s="13">
        <v>149.570007</v>
      </c>
      <c r="D890" s="13">
        <v>147.679993</v>
      </c>
      <c r="E890" s="13">
        <v>149.14999399999999</v>
      </c>
      <c r="F890" s="13">
        <v>147.85171500000001</v>
      </c>
      <c r="G890" s="13">
        <v>127050800</v>
      </c>
      <c r="H890" s="13">
        <f t="shared" si="13"/>
        <v>2.8258050602360998E-2</v>
      </c>
    </row>
    <row r="891" spans="1:8" x14ac:dyDescent="0.3">
      <c r="A891" s="14">
        <v>44392</v>
      </c>
      <c r="B891" s="13">
        <v>149.240005</v>
      </c>
      <c r="C891" s="13">
        <v>150</v>
      </c>
      <c r="D891" s="13">
        <v>147.08999600000001</v>
      </c>
      <c r="E891" s="13">
        <v>148.479996</v>
      </c>
      <c r="F891" s="13">
        <v>147.187546</v>
      </c>
      <c r="G891" s="13">
        <v>106820300</v>
      </c>
      <c r="H891" s="13">
        <f t="shared" si="13"/>
        <v>7.6974946240041938E-3</v>
      </c>
    </row>
    <row r="892" spans="1:8" x14ac:dyDescent="0.3">
      <c r="A892" s="14">
        <v>44393</v>
      </c>
      <c r="B892" s="13">
        <v>148.46000699999999</v>
      </c>
      <c r="C892" s="13">
        <v>149.759995</v>
      </c>
      <c r="D892" s="13">
        <v>145.88000500000001</v>
      </c>
      <c r="E892" s="13">
        <v>146.38999899999999</v>
      </c>
      <c r="F892" s="13">
        <v>145.115768</v>
      </c>
      <c r="G892" s="13">
        <v>93251400</v>
      </c>
      <c r="H892" s="13">
        <f t="shared" si="13"/>
        <v>-5.2264672599012995E-3</v>
      </c>
    </row>
    <row r="893" spans="1:8" x14ac:dyDescent="0.3">
      <c r="A893" s="14">
        <v>44396</v>
      </c>
      <c r="B893" s="13">
        <v>143.75</v>
      </c>
      <c r="C893" s="13">
        <v>144.070007</v>
      </c>
      <c r="D893" s="13">
        <v>141.66999799999999</v>
      </c>
      <c r="E893" s="13">
        <v>142.449997</v>
      </c>
      <c r="F893" s="13">
        <v>141.21005199999999</v>
      </c>
      <c r="G893" s="13">
        <v>121434600</v>
      </c>
      <c r="H893" s="13">
        <f t="shared" si="13"/>
        <v>-3.172576301980095E-2</v>
      </c>
    </row>
    <row r="894" spans="1:8" x14ac:dyDescent="0.3">
      <c r="A894" s="14">
        <v>44397</v>
      </c>
      <c r="B894" s="13">
        <v>143.46000699999999</v>
      </c>
      <c r="C894" s="13">
        <v>147.10000600000001</v>
      </c>
      <c r="D894" s="13">
        <v>142.96000699999999</v>
      </c>
      <c r="E894" s="13">
        <v>146.14999399999999</v>
      </c>
      <c r="F894" s="13">
        <v>144.877838</v>
      </c>
      <c r="G894" s="13">
        <v>96350000</v>
      </c>
      <c r="H894" s="13">
        <f t="shared" si="13"/>
        <v>-2.0173426086957198E-3</v>
      </c>
    </row>
    <row r="895" spans="1:8" x14ac:dyDescent="0.3">
      <c r="A895" s="14">
        <v>44398</v>
      </c>
      <c r="B895" s="13">
        <v>145.529999</v>
      </c>
      <c r="C895" s="13">
        <v>146.13000500000001</v>
      </c>
      <c r="D895" s="13">
        <v>144.63000500000001</v>
      </c>
      <c r="E895" s="13">
        <v>145.39999399999999</v>
      </c>
      <c r="F895" s="13">
        <v>144.134354</v>
      </c>
      <c r="G895" s="13">
        <v>74993500</v>
      </c>
      <c r="H895" s="13">
        <f t="shared" si="13"/>
        <v>1.4429052690622087E-2</v>
      </c>
    </row>
    <row r="896" spans="1:8" x14ac:dyDescent="0.3">
      <c r="A896" s="14">
        <v>44399</v>
      </c>
      <c r="B896" s="13">
        <v>145.94000199999999</v>
      </c>
      <c r="C896" s="13">
        <v>148.199997</v>
      </c>
      <c r="D896" s="13">
        <v>145.80999800000001</v>
      </c>
      <c r="E896" s="13">
        <v>146.800003</v>
      </c>
      <c r="F896" s="13">
        <v>145.52217099999999</v>
      </c>
      <c r="G896" s="13">
        <v>77338200</v>
      </c>
      <c r="H896" s="13">
        <f t="shared" si="13"/>
        <v>2.8173091652394571E-3</v>
      </c>
    </row>
    <row r="897" spans="1:8" x14ac:dyDescent="0.3">
      <c r="A897" s="14">
        <v>44400</v>
      </c>
      <c r="B897" s="13">
        <v>147.550003</v>
      </c>
      <c r="C897" s="13">
        <v>148.720001</v>
      </c>
      <c r="D897" s="13">
        <v>146.91999799999999</v>
      </c>
      <c r="E897" s="13">
        <v>148.55999800000001</v>
      </c>
      <c r="F897" s="13">
        <v>147.266876</v>
      </c>
      <c r="G897" s="13">
        <v>71447400</v>
      </c>
      <c r="H897" s="13">
        <f t="shared" si="13"/>
        <v>1.1031937631465916E-2</v>
      </c>
    </row>
    <row r="898" spans="1:8" x14ac:dyDescent="0.3">
      <c r="A898" s="14">
        <v>44403</v>
      </c>
      <c r="B898" s="13">
        <v>148.270004</v>
      </c>
      <c r="C898" s="13">
        <v>149.83000200000001</v>
      </c>
      <c r="D898" s="13">
        <v>147.699997</v>
      </c>
      <c r="E898" s="13">
        <v>148.990005</v>
      </c>
      <c r="F898" s="13">
        <v>147.69314600000001</v>
      </c>
      <c r="G898" s="13">
        <v>72434100</v>
      </c>
      <c r="H898" s="13">
        <f t="shared" si="13"/>
        <v>4.8797084741502598E-3</v>
      </c>
    </row>
    <row r="899" spans="1:8" x14ac:dyDescent="0.3">
      <c r="A899" s="14">
        <v>44404</v>
      </c>
      <c r="B899" s="13">
        <v>149.11999499999999</v>
      </c>
      <c r="C899" s="13">
        <v>149.21000699999999</v>
      </c>
      <c r="D899" s="13">
        <v>145.550003</v>
      </c>
      <c r="E899" s="13">
        <v>146.770004</v>
      </c>
      <c r="F899" s="13">
        <v>145.49246199999999</v>
      </c>
      <c r="G899" s="13">
        <v>104818600</v>
      </c>
      <c r="H899" s="13">
        <f t="shared" si="13"/>
        <v>5.7327239297841294E-3</v>
      </c>
    </row>
    <row r="900" spans="1:8" x14ac:dyDescent="0.3">
      <c r="A900" s="14">
        <v>44405</v>
      </c>
      <c r="B900" s="13">
        <v>144.80999800000001</v>
      </c>
      <c r="C900" s="13">
        <v>146.970001</v>
      </c>
      <c r="D900" s="13">
        <v>142.53999300000001</v>
      </c>
      <c r="E900" s="13">
        <v>144.979996</v>
      </c>
      <c r="F900" s="13">
        <v>143.718018</v>
      </c>
      <c r="G900" s="13">
        <v>118931200</v>
      </c>
      <c r="H900" s="13">
        <f t="shared" ref="H900:H963" si="14">(B900-B899)/B899</f>
        <v>-2.8902877846797015E-2</v>
      </c>
    </row>
    <row r="901" spans="1:8" x14ac:dyDescent="0.3">
      <c r="A901" s="14">
        <v>44406</v>
      </c>
      <c r="B901" s="13">
        <v>144.69000199999999</v>
      </c>
      <c r="C901" s="13">
        <v>146.550003</v>
      </c>
      <c r="D901" s="13">
        <v>144.58000200000001</v>
      </c>
      <c r="E901" s="13">
        <v>145.63999899999999</v>
      </c>
      <c r="F901" s="13">
        <v>144.37228400000001</v>
      </c>
      <c r="G901" s="13">
        <v>56699500</v>
      </c>
      <c r="H901" s="13">
        <f t="shared" si="14"/>
        <v>-8.2864444207791954E-4</v>
      </c>
    </row>
    <row r="902" spans="1:8" x14ac:dyDescent="0.3">
      <c r="A902" s="14">
        <v>44407</v>
      </c>
      <c r="B902" s="13">
        <v>144.38000500000001</v>
      </c>
      <c r="C902" s="13">
        <v>146.33000200000001</v>
      </c>
      <c r="D902" s="13">
        <v>144.11000100000001</v>
      </c>
      <c r="E902" s="13">
        <v>145.86000100000001</v>
      </c>
      <c r="F902" s="13">
        <v>144.590363</v>
      </c>
      <c r="G902" s="13">
        <v>70440600</v>
      </c>
      <c r="H902" s="13">
        <f t="shared" si="14"/>
        <v>-2.1424908128758022E-3</v>
      </c>
    </row>
    <row r="903" spans="1:8" x14ac:dyDescent="0.3">
      <c r="A903" s="14">
        <v>44410</v>
      </c>
      <c r="B903" s="13">
        <v>146.36000100000001</v>
      </c>
      <c r="C903" s="13">
        <v>146.949997</v>
      </c>
      <c r="D903" s="13">
        <v>145.25</v>
      </c>
      <c r="E903" s="13">
        <v>145.520004</v>
      </c>
      <c r="F903" s="13">
        <v>144.25332599999999</v>
      </c>
      <c r="G903" s="13">
        <v>62880000</v>
      </c>
      <c r="H903" s="13">
        <f t="shared" si="14"/>
        <v>1.3713782597527958E-2</v>
      </c>
    </row>
    <row r="904" spans="1:8" x14ac:dyDescent="0.3">
      <c r="A904" s="14">
        <v>44411</v>
      </c>
      <c r="B904" s="13">
        <v>145.80999800000001</v>
      </c>
      <c r="C904" s="13">
        <v>148.03999300000001</v>
      </c>
      <c r="D904" s="13">
        <v>145.179993</v>
      </c>
      <c r="E904" s="13">
        <v>147.36000100000001</v>
      </c>
      <c r="F904" s="13">
        <v>146.077316</v>
      </c>
      <c r="G904" s="13">
        <v>64786600</v>
      </c>
      <c r="H904" s="13">
        <f t="shared" si="14"/>
        <v>-3.7578778097986194E-3</v>
      </c>
    </row>
    <row r="905" spans="1:8" x14ac:dyDescent="0.3">
      <c r="A905" s="14">
        <v>44412</v>
      </c>
      <c r="B905" s="13">
        <v>147.270004</v>
      </c>
      <c r="C905" s="13">
        <v>147.78999300000001</v>
      </c>
      <c r="D905" s="13">
        <v>146.279999</v>
      </c>
      <c r="E905" s="13">
        <v>146.949997</v>
      </c>
      <c r="F905" s="13">
        <v>145.670883</v>
      </c>
      <c r="G905" s="13">
        <v>56368300</v>
      </c>
      <c r="H905" s="13">
        <f t="shared" si="14"/>
        <v>1.0013071943118693E-2</v>
      </c>
    </row>
    <row r="906" spans="1:8" x14ac:dyDescent="0.3">
      <c r="A906" s="14">
        <v>44413</v>
      </c>
      <c r="B906" s="13">
        <v>146.979996</v>
      </c>
      <c r="C906" s="13">
        <v>147.83999600000001</v>
      </c>
      <c r="D906" s="13">
        <v>146.16999799999999</v>
      </c>
      <c r="E906" s="13">
        <v>147.05999800000001</v>
      </c>
      <c r="F906" s="13">
        <v>145.779922</v>
      </c>
      <c r="G906" s="13">
        <v>46397700</v>
      </c>
      <c r="H906" s="13">
        <f t="shared" si="14"/>
        <v>-1.9692265371297219E-3</v>
      </c>
    </row>
    <row r="907" spans="1:8" x14ac:dyDescent="0.3">
      <c r="A907" s="14">
        <v>44414</v>
      </c>
      <c r="B907" s="13">
        <v>146.35000600000001</v>
      </c>
      <c r="C907" s="13">
        <v>147.11000100000001</v>
      </c>
      <c r="D907" s="13">
        <v>145.63000500000001</v>
      </c>
      <c r="E907" s="13">
        <v>146.13999899999999</v>
      </c>
      <c r="F907" s="13">
        <v>145.08497600000001</v>
      </c>
      <c r="G907" s="13">
        <v>54126800</v>
      </c>
      <c r="H907" s="13">
        <f t="shared" si="14"/>
        <v>-4.2862295356164816E-3</v>
      </c>
    </row>
    <row r="908" spans="1:8" x14ac:dyDescent="0.3">
      <c r="A908" s="14">
        <v>44417</v>
      </c>
      <c r="B908" s="13">
        <v>146.199997</v>
      </c>
      <c r="C908" s="13">
        <v>146.699997</v>
      </c>
      <c r="D908" s="13">
        <v>145.520004</v>
      </c>
      <c r="E908" s="13">
        <v>146.08999600000001</v>
      </c>
      <c r="F908" s="13">
        <v>145.03533899999999</v>
      </c>
      <c r="G908" s="13">
        <v>48908700</v>
      </c>
      <c r="H908" s="13">
        <f t="shared" si="14"/>
        <v>-1.025001666211147E-3</v>
      </c>
    </row>
    <row r="909" spans="1:8" x14ac:dyDescent="0.3">
      <c r="A909" s="14">
        <v>44418</v>
      </c>
      <c r="B909" s="13">
        <v>146.44000199999999</v>
      </c>
      <c r="C909" s="13">
        <v>147.71000699999999</v>
      </c>
      <c r="D909" s="13">
        <v>145.300003</v>
      </c>
      <c r="E909" s="13">
        <v>145.60000600000001</v>
      </c>
      <c r="F909" s="13">
        <v>144.54887400000001</v>
      </c>
      <c r="G909" s="13">
        <v>69023100</v>
      </c>
      <c r="H909" s="13">
        <f t="shared" si="14"/>
        <v>1.6416211007172351E-3</v>
      </c>
    </row>
    <row r="910" spans="1:8" x14ac:dyDescent="0.3">
      <c r="A910" s="14">
        <v>44419</v>
      </c>
      <c r="B910" s="13">
        <v>146.050003</v>
      </c>
      <c r="C910" s="13">
        <v>146.720001</v>
      </c>
      <c r="D910" s="13">
        <v>145.529999</v>
      </c>
      <c r="E910" s="13">
        <v>145.86000100000001</v>
      </c>
      <c r="F910" s="13">
        <v>144.807007</v>
      </c>
      <c r="G910" s="13">
        <v>48493500</v>
      </c>
      <c r="H910" s="13">
        <f t="shared" si="14"/>
        <v>-2.6631999089974669E-3</v>
      </c>
    </row>
    <row r="911" spans="1:8" x14ac:dyDescent="0.3">
      <c r="A911" s="14">
        <v>44420</v>
      </c>
      <c r="B911" s="13">
        <v>146.19000199999999</v>
      </c>
      <c r="C911" s="13">
        <v>149.050003</v>
      </c>
      <c r="D911" s="13">
        <v>145.83999600000001</v>
      </c>
      <c r="E911" s="13">
        <v>148.88999899999999</v>
      </c>
      <c r="F911" s="13">
        <v>147.81514000000001</v>
      </c>
      <c r="G911" s="13">
        <v>72282600</v>
      </c>
      <c r="H911" s="13">
        <f t="shared" si="14"/>
        <v>9.5856896353496744E-4</v>
      </c>
    </row>
    <row r="912" spans="1:8" x14ac:dyDescent="0.3">
      <c r="A912" s="14">
        <v>44421</v>
      </c>
      <c r="B912" s="13">
        <v>148.970001</v>
      </c>
      <c r="C912" s="13">
        <v>149.44000199999999</v>
      </c>
      <c r="D912" s="13">
        <v>148.270004</v>
      </c>
      <c r="E912" s="13">
        <v>149.10000600000001</v>
      </c>
      <c r="F912" s="13">
        <v>148.02363600000001</v>
      </c>
      <c r="G912" s="13">
        <v>59375000</v>
      </c>
      <c r="H912" s="13">
        <f t="shared" si="14"/>
        <v>1.9016341486882284E-2</v>
      </c>
    </row>
    <row r="913" spans="1:8" x14ac:dyDescent="0.3">
      <c r="A913" s="14">
        <v>44424</v>
      </c>
      <c r="B913" s="13">
        <v>148.53999300000001</v>
      </c>
      <c r="C913" s="13">
        <v>151.19000199999999</v>
      </c>
      <c r="D913" s="13">
        <v>146.470001</v>
      </c>
      <c r="E913" s="13">
        <v>151.11999499999999</v>
      </c>
      <c r="F913" s="13">
        <v>150.02903699999999</v>
      </c>
      <c r="G913" s="13">
        <v>103296000</v>
      </c>
      <c r="H913" s="13">
        <f t="shared" si="14"/>
        <v>-2.8865408949012936E-3</v>
      </c>
    </row>
    <row r="914" spans="1:8" x14ac:dyDescent="0.3">
      <c r="A914" s="14">
        <v>44425</v>
      </c>
      <c r="B914" s="13">
        <v>150.229996</v>
      </c>
      <c r="C914" s="13">
        <v>151.679993</v>
      </c>
      <c r="D914" s="13">
        <v>149.08999600000001</v>
      </c>
      <c r="E914" s="13">
        <v>150.19000199999999</v>
      </c>
      <c r="F914" s="13">
        <v>149.10575900000001</v>
      </c>
      <c r="G914" s="13">
        <v>92229700</v>
      </c>
      <c r="H914" s="13">
        <f t="shared" si="14"/>
        <v>1.1377427491867393E-2</v>
      </c>
    </row>
    <row r="915" spans="1:8" x14ac:dyDescent="0.3">
      <c r="A915" s="14">
        <v>44426</v>
      </c>
      <c r="B915" s="13">
        <v>149.800003</v>
      </c>
      <c r="C915" s="13">
        <v>150.720001</v>
      </c>
      <c r="D915" s="13">
        <v>146.14999399999999</v>
      </c>
      <c r="E915" s="13">
        <v>146.36000100000001</v>
      </c>
      <c r="F915" s="13">
        <v>145.303391</v>
      </c>
      <c r="G915" s="13">
        <v>86326000</v>
      </c>
      <c r="H915" s="13">
        <f t="shared" si="14"/>
        <v>-2.8622313216329718E-3</v>
      </c>
    </row>
    <row r="916" spans="1:8" x14ac:dyDescent="0.3">
      <c r="A916" s="14">
        <v>44427</v>
      </c>
      <c r="B916" s="13">
        <v>145.029999</v>
      </c>
      <c r="C916" s="13">
        <v>148</v>
      </c>
      <c r="D916" s="13">
        <v>144.5</v>
      </c>
      <c r="E916" s="13">
        <v>146.699997</v>
      </c>
      <c r="F916" s="13">
        <v>145.64091500000001</v>
      </c>
      <c r="G916" s="13">
        <v>86960300</v>
      </c>
      <c r="H916" s="13">
        <f t="shared" si="14"/>
        <v>-3.1842482673381522E-2</v>
      </c>
    </row>
    <row r="917" spans="1:8" x14ac:dyDescent="0.3">
      <c r="A917" s="14">
        <v>44428</v>
      </c>
      <c r="B917" s="13">
        <v>147.44000199999999</v>
      </c>
      <c r="C917" s="13">
        <v>148.5</v>
      </c>
      <c r="D917" s="13">
        <v>146.779999</v>
      </c>
      <c r="E917" s="13">
        <v>148.19000199999999</v>
      </c>
      <c r="F917" s="13">
        <v>147.12017800000001</v>
      </c>
      <c r="G917" s="13">
        <v>60549600</v>
      </c>
      <c r="H917" s="13">
        <f t="shared" si="14"/>
        <v>1.6617272403070132E-2</v>
      </c>
    </row>
    <row r="918" spans="1:8" x14ac:dyDescent="0.3">
      <c r="A918" s="14">
        <v>44431</v>
      </c>
      <c r="B918" s="13">
        <v>148.30999800000001</v>
      </c>
      <c r="C918" s="13">
        <v>150.19000199999999</v>
      </c>
      <c r="D918" s="13">
        <v>147.88999899999999</v>
      </c>
      <c r="E918" s="13">
        <v>149.71000699999999</v>
      </c>
      <c r="F918" s="13">
        <v>148.629242</v>
      </c>
      <c r="G918" s="13">
        <v>60131800</v>
      </c>
      <c r="H918" s="13">
        <f t="shared" si="14"/>
        <v>5.9006781619550894E-3</v>
      </c>
    </row>
    <row r="919" spans="1:8" x14ac:dyDescent="0.3">
      <c r="A919" s="14">
        <v>44432</v>
      </c>
      <c r="B919" s="13">
        <v>149.449997</v>
      </c>
      <c r="C919" s="13">
        <v>150.86000100000001</v>
      </c>
      <c r="D919" s="13">
        <v>149.14999399999999</v>
      </c>
      <c r="E919" s="13">
        <v>149.61999499999999</v>
      </c>
      <c r="F919" s="13">
        <v>148.53985599999999</v>
      </c>
      <c r="G919" s="13">
        <v>48606400</v>
      </c>
      <c r="H919" s="13">
        <f t="shared" si="14"/>
        <v>7.6865957479143711E-3</v>
      </c>
    </row>
    <row r="920" spans="1:8" x14ac:dyDescent="0.3">
      <c r="A920" s="14">
        <v>44433</v>
      </c>
      <c r="B920" s="13">
        <v>149.80999800000001</v>
      </c>
      <c r="C920" s="13">
        <v>150.320007</v>
      </c>
      <c r="D920" s="13">
        <v>147.800003</v>
      </c>
      <c r="E920" s="13">
        <v>148.36000100000001</v>
      </c>
      <c r="F920" s="13">
        <v>147.28895600000001</v>
      </c>
      <c r="G920" s="13">
        <v>58991300</v>
      </c>
      <c r="H920" s="13">
        <f t="shared" si="14"/>
        <v>2.4088391249684074E-3</v>
      </c>
    </row>
    <row r="921" spans="1:8" x14ac:dyDescent="0.3">
      <c r="A921" s="14">
        <v>44434</v>
      </c>
      <c r="B921" s="13">
        <v>148.35000600000001</v>
      </c>
      <c r="C921" s="13">
        <v>149.11999499999999</v>
      </c>
      <c r="D921" s="13">
        <v>147.509995</v>
      </c>
      <c r="E921" s="13">
        <v>147.53999300000001</v>
      </c>
      <c r="F921" s="13">
        <v>146.47486900000001</v>
      </c>
      <c r="G921" s="13">
        <v>48597200</v>
      </c>
      <c r="H921" s="13">
        <f t="shared" si="14"/>
        <v>-9.745624587752813E-3</v>
      </c>
    </row>
    <row r="922" spans="1:8" x14ac:dyDescent="0.3">
      <c r="A922" s="14">
        <v>44435</v>
      </c>
      <c r="B922" s="13">
        <v>147.479996</v>
      </c>
      <c r="C922" s="13">
        <v>148.75</v>
      </c>
      <c r="D922" s="13">
        <v>146.83000200000001</v>
      </c>
      <c r="E922" s="13">
        <v>148.60000600000001</v>
      </c>
      <c r="F922" s="13">
        <v>147.52723700000001</v>
      </c>
      <c r="G922" s="13">
        <v>55802400</v>
      </c>
      <c r="H922" s="13">
        <f t="shared" si="14"/>
        <v>-5.8645767766265389E-3</v>
      </c>
    </row>
    <row r="923" spans="1:8" x14ac:dyDescent="0.3">
      <c r="A923" s="14">
        <v>44438</v>
      </c>
      <c r="B923" s="13">
        <v>149</v>
      </c>
      <c r="C923" s="13">
        <v>153.490005</v>
      </c>
      <c r="D923" s="13">
        <v>148.61000100000001</v>
      </c>
      <c r="E923" s="13">
        <v>153.11999499999999</v>
      </c>
      <c r="F923" s="13">
        <v>152.01458700000001</v>
      </c>
      <c r="G923" s="13">
        <v>90956700</v>
      </c>
      <c r="H923" s="13">
        <f t="shared" si="14"/>
        <v>1.0306509636737448E-2</v>
      </c>
    </row>
    <row r="924" spans="1:8" x14ac:dyDescent="0.3">
      <c r="A924" s="14">
        <v>44439</v>
      </c>
      <c r="B924" s="13">
        <v>152.66000399999999</v>
      </c>
      <c r="C924" s="13">
        <v>152.800003</v>
      </c>
      <c r="D924" s="13">
        <v>151.28999300000001</v>
      </c>
      <c r="E924" s="13">
        <v>151.83000200000001</v>
      </c>
      <c r="F924" s="13">
        <v>150.733902</v>
      </c>
      <c r="G924" s="13">
        <v>86453100</v>
      </c>
      <c r="H924" s="13">
        <f t="shared" si="14"/>
        <v>2.4563785234899237E-2</v>
      </c>
    </row>
    <row r="925" spans="1:8" x14ac:dyDescent="0.3">
      <c r="A925" s="14">
        <v>44440</v>
      </c>
      <c r="B925" s="13">
        <v>152.83000200000001</v>
      </c>
      <c r="C925" s="13">
        <v>154.979996</v>
      </c>
      <c r="D925" s="13">
        <v>152.33999600000001</v>
      </c>
      <c r="E925" s="13">
        <v>152.509995</v>
      </c>
      <c r="F925" s="13">
        <v>151.408997</v>
      </c>
      <c r="G925" s="13">
        <v>80313700</v>
      </c>
      <c r="H925" s="13">
        <f t="shared" si="14"/>
        <v>1.1135726159159603E-3</v>
      </c>
    </row>
    <row r="926" spans="1:8" x14ac:dyDescent="0.3">
      <c r="A926" s="14">
        <v>44441</v>
      </c>
      <c r="B926" s="13">
        <v>153.86999499999999</v>
      </c>
      <c r="C926" s="13">
        <v>154.720001</v>
      </c>
      <c r="D926" s="13">
        <v>152.39999399999999</v>
      </c>
      <c r="E926" s="13">
        <v>153.64999399999999</v>
      </c>
      <c r="F926" s="13">
        <v>152.54075599999999</v>
      </c>
      <c r="G926" s="13">
        <v>71115500</v>
      </c>
      <c r="H926" s="13">
        <f t="shared" si="14"/>
        <v>6.8049007811959673E-3</v>
      </c>
    </row>
    <row r="927" spans="1:8" x14ac:dyDescent="0.3">
      <c r="A927" s="14">
        <v>44442</v>
      </c>
      <c r="B927" s="13">
        <v>153.759995</v>
      </c>
      <c r="C927" s="13">
        <v>154.63000500000001</v>
      </c>
      <c r="D927" s="13">
        <v>153.08999600000001</v>
      </c>
      <c r="E927" s="13">
        <v>154.300003</v>
      </c>
      <c r="F927" s="13">
        <v>153.186081</v>
      </c>
      <c r="G927" s="13">
        <v>57808700</v>
      </c>
      <c r="H927" s="13">
        <f t="shared" si="14"/>
        <v>-7.1488921540541564E-4</v>
      </c>
    </row>
    <row r="928" spans="1:8" x14ac:dyDescent="0.3">
      <c r="A928" s="14">
        <v>44446</v>
      </c>
      <c r="B928" s="13">
        <v>154.970001</v>
      </c>
      <c r="C928" s="13">
        <v>157.259995</v>
      </c>
      <c r="D928" s="13">
        <v>154.38999899999999</v>
      </c>
      <c r="E928" s="13">
        <v>156.69000199999999</v>
      </c>
      <c r="F928" s="13">
        <v>155.55883800000001</v>
      </c>
      <c r="G928" s="13">
        <v>82278300</v>
      </c>
      <c r="H928" s="13">
        <f t="shared" si="14"/>
        <v>7.8694461455984886E-3</v>
      </c>
    </row>
    <row r="929" spans="1:8" x14ac:dyDescent="0.3">
      <c r="A929" s="14">
        <v>44447</v>
      </c>
      <c r="B929" s="13">
        <v>156.979996</v>
      </c>
      <c r="C929" s="13">
        <v>157.03999300000001</v>
      </c>
      <c r="D929" s="13">
        <v>153.979996</v>
      </c>
      <c r="E929" s="13">
        <v>155.11000100000001</v>
      </c>
      <c r="F929" s="13">
        <v>153.990219</v>
      </c>
      <c r="G929" s="13">
        <v>74420200</v>
      </c>
      <c r="H929" s="13">
        <f t="shared" si="14"/>
        <v>1.2970219958893874E-2</v>
      </c>
    </row>
    <row r="930" spans="1:8" x14ac:dyDescent="0.3">
      <c r="A930" s="14">
        <v>44448</v>
      </c>
      <c r="B930" s="13">
        <v>155.490005</v>
      </c>
      <c r="C930" s="13">
        <v>156.11000100000001</v>
      </c>
      <c r="D930" s="13">
        <v>153.949997</v>
      </c>
      <c r="E930" s="13">
        <v>154.070007</v>
      </c>
      <c r="F930" s="13">
        <v>152.95774800000001</v>
      </c>
      <c r="G930" s="13">
        <v>57305700</v>
      </c>
      <c r="H930" s="13">
        <f t="shared" si="14"/>
        <v>-9.4915978976073071E-3</v>
      </c>
    </row>
    <row r="931" spans="1:8" x14ac:dyDescent="0.3">
      <c r="A931" s="14">
        <v>44449</v>
      </c>
      <c r="B931" s="13">
        <v>155</v>
      </c>
      <c r="C931" s="13">
        <v>155.479996</v>
      </c>
      <c r="D931" s="13">
        <v>148.699997</v>
      </c>
      <c r="E931" s="13">
        <v>148.970001</v>
      </c>
      <c r="F931" s="13">
        <v>147.89454699999999</v>
      </c>
      <c r="G931" s="13">
        <v>140893200</v>
      </c>
      <c r="H931" s="13">
        <f t="shared" si="14"/>
        <v>-3.1513601147546205E-3</v>
      </c>
    </row>
    <row r="932" spans="1:8" x14ac:dyDescent="0.3">
      <c r="A932" s="14">
        <v>44452</v>
      </c>
      <c r="B932" s="13">
        <v>150.63000500000001</v>
      </c>
      <c r="C932" s="13">
        <v>151.41999799999999</v>
      </c>
      <c r="D932" s="13">
        <v>148.75</v>
      </c>
      <c r="E932" s="13">
        <v>149.550003</v>
      </c>
      <c r="F932" s="13">
        <v>148.47036700000001</v>
      </c>
      <c r="G932" s="13">
        <v>102404300</v>
      </c>
      <c r="H932" s="13">
        <f t="shared" si="14"/>
        <v>-2.8193516129032186E-2</v>
      </c>
    </row>
    <row r="933" spans="1:8" x14ac:dyDescent="0.3">
      <c r="A933" s="14">
        <v>44453</v>
      </c>
      <c r="B933" s="13">
        <v>150.35000600000001</v>
      </c>
      <c r="C933" s="13">
        <v>151.070007</v>
      </c>
      <c r="D933" s="13">
        <v>146.91000399999999</v>
      </c>
      <c r="E933" s="13">
        <v>148.11999499999999</v>
      </c>
      <c r="F933" s="13">
        <v>147.05069</v>
      </c>
      <c r="G933" s="13">
        <v>109296300</v>
      </c>
      <c r="H933" s="13">
        <f t="shared" si="14"/>
        <v>-1.858852756461129E-3</v>
      </c>
    </row>
    <row r="934" spans="1:8" x14ac:dyDescent="0.3">
      <c r="A934" s="14">
        <v>44454</v>
      </c>
      <c r="B934" s="13">
        <v>148.55999800000001</v>
      </c>
      <c r="C934" s="13">
        <v>149.44000199999999</v>
      </c>
      <c r="D934" s="13">
        <v>146.36999499999999</v>
      </c>
      <c r="E934" s="13">
        <v>149.029999</v>
      </c>
      <c r="F934" s="13">
        <v>147.954117</v>
      </c>
      <c r="G934" s="13">
        <v>83281300</v>
      </c>
      <c r="H934" s="13">
        <f t="shared" si="14"/>
        <v>-1.1905606442077563E-2</v>
      </c>
    </row>
    <row r="935" spans="1:8" x14ac:dyDescent="0.3">
      <c r="A935" s="14">
        <v>44455</v>
      </c>
      <c r="B935" s="13">
        <v>148.44000199999999</v>
      </c>
      <c r="C935" s="13">
        <v>148.970001</v>
      </c>
      <c r="D935" s="13">
        <v>147.220001</v>
      </c>
      <c r="E935" s="13">
        <v>148.78999300000001</v>
      </c>
      <c r="F935" s="13">
        <v>147.71582000000001</v>
      </c>
      <c r="G935" s="13">
        <v>68034100</v>
      </c>
      <c r="H935" s="13">
        <f t="shared" si="14"/>
        <v>-8.0772752837553641E-4</v>
      </c>
    </row>
    <row r="936" spans="1:8" x14ac:dyDescent="0.3">
      <c r="A936" s="14">
        <v>44456</v>
      </c>
      <c r="B936" s="13">
        <v>148.820007</v>
      </c>
      <c r="C936" s="13">
        <v>148.820007</v>
      </c>
      <c r="D936" s="13">
        <v>145.759995</v>
      </c>
      <c r="E936" s="13">
        <v>146.05999800000001</v>
      </c>
      <c r="F936" s="13">
        <v>145.00555399999999</v>
      </c>
      <c r="G936" s="13">
        <v>129868800</v>
      </c>
      <c r="H936" s="13">
        <f t="shared" si="14"/>
        <v>2.5599905340880505E-3</v>
      </c>
    </row>
    <row r="937" spans="1:8" x14ac:dyDescent="0.3">
      <c r="A937" s="14">
        <v>44459</v>
      </c>
      <c r="B937" s="13">
        <v>143.800003</v>
      </c>
      <c r="C937" s="13">
        <v>144.83999600000001</v>
      </c>
      <c r="D937" s="13">
        <v>141.270004</v>
      </c>
      <c r="E937" s="13">
        <v>142.94000199999999</v>
      </c>
      <c r="F937" s="13">
        <v>141.908096</v>
      </c>
      <c r="G937" s="13">
        <v>123478900</v>
      </c>
      <c r="H937" s="13">
        <f t="shared" si="14"/>
        <v>-3.3732050556885135E-2</v>
      </c>
    </row>
    <row r="938" spans="1:8" x14ac:dyDescent="0.3">
      <c r="A938" s="14">
        <v>44460</v>
      </c>
      <c r="B938" s="13">
        <v>143.929993</v>
      </c>
      <c r="C938" s="13">
        <v>144.60000600000001</v>
      </c>
      <c r="D938" s="13">
        <v>142.779999</v>
      </c>
      <c r="E938" s="13">
        <v>143.429993</v>
      </c>
      <c r="F938" s="13">
        <v>142.39454699999999</v>
      </c>
      <c r="G938" s="13">
        <v>75834000</v>
      </c>
      <c r="H938" s="13">
        <f t="shared" si="14"/>
        <v>9.0396381980598615E-4</v>
      </c>
    </row>
    <row r="939" spans="1:8" x14ac:dyDescent="0.3">
      <c r="A939" s="14">
        <v>44461</v>
      </c>
      <c r="B939" s="13">
        <v>144.449997</v>
      </c>
      <c r="C939" s="13">
        <v>146.429993</v>
      </c>
      <c r="D939" s="13">
        <v>143.699997</v>
      </c>
      <c r="E939" s="13">
        <v>145.85000600000001</v>
      </c>
      <c r="F939" s="13">
        <v>144.79707300000001</v>
      </c>
      <c r="G939" s="13">
        <v>76404300</v>
      </c>
      <c r="H939" s="13">
        <f t="shared" si="14"/>
        <v>3.6128953330804383E-3</v>
      </c>
    </row>
    <row r="940" spans="1:8" x14ac:dyDescent="0.3">
      <c r="A940" s="14">
        <v>44462</v>
      </c>
      <c r="B940" s="13">
        <v>146.64999399999999</v>
      </c>
      <c r="C940" s="13">
        <v>147.08000200000001</v>
      </c>
      <c r="D940" s="13">
        <v>145.63999899999999</v>
      </c>
      <c r="E940" s="13">
        <v>146.83000200000001</v>
      </c>
      <c r="F940" s="13">
        <v>145.77001999999999</v>
      </c>
      <c r="G940" s="13">
        <v>64838200</v>
      </c>
      <c r="H940" s="13">
        <f t="shared" si="14"/>
        <v>1.5230163002357116E-2</v>
      </c>
    </row>
    <row r="941" spans="1:8" x14ac:dyDescent="0.3">
      <c r="A941" s="14">
        <v>44463</v>
      </c>
      <c r="B941" s="13">
        <v>145.66000399999999</v>
      </c>
      <c r="C941" s="13">
        <v>147.470001</v>
      </c>
      <c r="D941" s="13">
        <v>145.55999800000001</v>
      </c>
      <c r="E941" s="13">
        <v>146.91999799999999</v>
      </c>
      <c r="F941" s="13">
        <v>145.85934399999999</v>
      </c>
      <c r="G941" s="13">
        <v>53477900</v>
      </c>
      <c r="H941" s="13">
        <f t="shared" si="14"/>
        <v>-6.7506992192581062E-3</v>
      </c>
    </row>
    <row r="942" spans="1:8" x14ac:dyDescent="0.3">
      <c r="A942" s="14">
        <v>44466</v>
      </c>
      <c r="B942" s="13">
        <v>145.470001</v>
      </c>
      <c r="C942" s="13">
        <v>145.96000699999999</v>
      </c>
      <c r="D942" s="13">
        <v>143.820007</v>
      </c>
      <c r="E942" s="13">
        <v>145.36999499999999</v>
      </c>
      <c r="F942" s="13">
        <v>144.320526</v>
      </c>
      <c r="G942" s="13">
        <v>74150700</v>
      </c>
      <c r="H942" s="13">
        <f t="shared" si="14"/>
        <v>-1.3044280844588621E-3</v>
      </c>
    </row>
    <row r="943" spans="1:8" x14ac:dyDescent="0.3">
      <c r="A943" s="14">
        <v>44467</v>
      </c>
      <c r="B943" s="13">
        <v>143.25</v>
      </c>
      <c r="C943" s="13">
        <v>144.75</v>
      </c>
      <c r="D943" s="13">
        <v>141.69000199999999</v>
      </c>
      <c r="E943" s="13">
        <v>141.91000399999999</v>
      </c>
      <c r="F943" s="13">
        <v>140.885513</v>
      </c>
      <c r="G943" s="13">
        <v>108972300</v>
      </c>
      <c r="H943" s="13">
        <f t="shared" si="14"/>
        <v>-1.5260885301018155E-2</v>
      </c>
    </row>
    <row r="944" spans="1:8" x14ac:dyDescent="0.3">
      <c r="A944" s="14">
        <v>44468</v>
      </c>
      <c r="B944" s="13">
        <v>142.470001</v>
      </c>
      <c r="C944" s="13">
        <v>144.449997</v>
      </c>
      <c r="D944" s="13">
        <v>142.029999</v>
      </c>
      <c r="E944" s="13">
        <v>142.83000200000001</v>
      </c>
      <c r="F944" s="13">
        <v>141.798889</v>
      </c>
      <c r="G944" s="13">
        <v>74602000</v>
      </c>
      <c r="H944" s="13">
        <f t="shared" si="14"/>
        <v>-5.4450191972077048E-3</v>
      </c>
    </row>
    <row r="945" spans="1:8" x14ac:dyDescent="0.3">
      <c r="A945" s="14">
        <v>44469</v>
      </c>
      <c r="B945" s="13">
        <v>143.66000399999999</v>
      </c>
      <c r="C945" s="13">
        <v>144.38000500000001</v>
      </c>
      <c r="D945" s="13">
        <v>141.279999</v>
      </c>
      <c r="E945" s="13">
        <v>141.5</v>
      </c>
      <c r="F945" s="13">
        <v>140.47846999999999</v>
      </c>
      <c r="G945" s="13">
        <v>89056700</v>
      </c>
      <c r="H945" s="13">
        <f t="shared" si="14"/>
        <v>8.3526566410285219E-3</v>
      </c>
    </row>
    <row r="946" spans="1:8" x14ac:dyDescent="0.3">
      <c r="A946" s="14">
        <v>44470</v>
      </c>
      <c r="B946" s="13">
        <v>141.89999399999999</v>
      </c>
      <c r="C946" s="13">
        <v>142.91999799999999</v>
      </c>
      <c r="D946" s="13">
        <v>139.11000100000001</v>
      </c>
      <c r="E946" s="13">
        <v>142.64999399999999</v>
      </c>
      <c r="F946" s="13">
        <v>141.62017800000001</v>
      </c>
      <c r="G946" s="13">
        <v>94639600</v>
      </c>
      <c r="H946" s="13">
        <f t="shared" si="14"/>
        <v>-1.2251217812857601E-2</v>
      </c>
    </row>
    <row r="947" spans="1:8" x14ac:dyDescent="0.3">
      <c r="A947" s="14">
        <v>44473</v>
      </c>
      <c r="B947" s="13">
        <v>141.759995</v>
      </c>
      <c r="C947" s="13">
        <v>142.21000699999999</v>
      </c>
      <c r="D947" s="13">
        <v>138.270004</v>
      </c>
      <c r="E947" s="13">
        <v>139.13999899999999</v>
      </c>
      <c r="F947" s="13">
        <v>138.13552899999999</v>
      </c>
      <c r="G947" s="13">
        <v>98322000</v>
      </c>
      <c r="H947" s="13">
        <f t="shared" si="14"/>
        <v>-9.866032834362833E-4</v>
      </c>
    </row>
    <row r="948" spans="1:8" x14ac:dyDescent="0.3">
      <c r="A948" s="14">
        <v>44474</v>
      </c>
      <c r="B948" s="13">
        <v>139.490005</v>
      </c>
      <c r="C948" s="13">
        <v>142.240005</v>
      </c>
      <c r="D948" s="13">
        <v>139.36000100000001</v>
      </c>
      <c r="E948" s="13">
        <v>141.11000100000001</v>
      </c>
      <c r="F948" s="13">
        <v>140.091309</v>
      </c>
      <c r="G948" s="13">
        <v>80861100</v>
      </c>
      <c r="H948" s="13">
        <f t="shared" si="14"/>
        <v>-1.6012909707001661E-2</v>
      </c>
    </row>
    <row r="949" spans="1:8" x14ac:dyDescent="0.3">
      <c r="A949" s="14">
        <v>44475</v>
      </c>
      <c r="B949" s="13">
        <v>139.470001</v>
      </c>
      <c r="C949" s="13">
        <v>142.14999399999999</v>
      </c>
      <c r="D949" s="13">
        <v>138.36999499999999</v>
      </c>
      <c r="E949" s="13">
        <v>142</v>
      </c>
      <c r="F949" s="13">
        <v>140.974884</v>
      </c>
      <c r="G949" s="13">
        <v>83221100</v>
      </c>
      <c r="H949" s="13">
        <f t="shared" si="14"/>
        <v>-1.4340812447458248E-4</v>
      </c>
    </row>
    <row r="950" spans="1:8" x14ac:dyDescent="0.3">
      <c r="A950" s="14">
        <v>44476</v>
      </c>
      <c r="B950" s="13">
        <v>143.05999800000001</v>
      </c>
      <c r="C950" s="13">
        <v>144.220001</v>
      </c>
      <c r="D950" s="13">
        <v>142.720001</v>
      </c>
      <c r="E950" s="13">
        <v>143.28999300000001</v>
      </c>
      <c r="F950" s="13">
        <v>142.25555399999999</v>
      </c>
      <c r="G950" s="13">
        <v>61732700</v>
      </c>
      <c r="H950" s="13">
        <f t="shared" si="14"/>
        <v>2.5740280879470355E-2</v>
      </c>
    </row>
    <row r="951" spans="1:8" x14ac:dyDescent="0.3">
      <c r="A951" s="14">
        <v>44477</v>
      </c>
      <c r="B951" s="13">
        <v>144.029999</v>
      </c>
      <c r="C951" s="13">
        <v>144.179993</v>
      </c>
      <c r="D951" s="13">
        <v>142.55999800000001</v>
      </c>
      <c r="E951" s="13">
        <v>142.89999399999999</v>
      </c>
      <c r="F951" s="13">
        <v>141.86837800000001</v>
      </c>
      <c r="G951" s="13">
        <v>58773200</v>
      </c>
      <c r="H951" s="13">
        <f t="shared" si="14"/>
        <v>6.7803789568066141E-3</v>
      </c>
    </row>
    <row r="952" spans="1:8" x14ac:dyDescent="0.3">
      <c r="A952" s="14">
        <v>44480</v>
      </c>
      <c r="B952" s="13">
        <v>142.270004</v>
      </c>
      <c r="C952" s="13">
        <v>144.80999800000001</v>
      </c>
      <c r="D952" s="13">
        <v>141.80999800000001</v>
      </c>
      <c r="E952" s="13">
        <v>142.80999800000001</v>
      </c>
      <c r="F952" s="13">
        <v>141.779022</v>
      </c>
      <c r="G952" s="13">
        <v>64452200</v>
      </c>
      <c r="H952" s="13">
        <f t="shared" si="14"/>
        <v>-1.2219641826144868E-2</v>
      </c>
    </row>
    <row r="953" spans="1:8" x14ac:dyDescent="0.3">
      <c r="A953" s="14">
        <v>44481</v>
      </c>
      <c r="B953" s="13">
        <v>143.229996</v>
      </c>
      <c r="C953" s="13">
        <v>143.25</v>
      </c>
      <c r="D953" s="13">
        <v>141.03999300000001</v>
      </c>
      <c r="E953" s="13">
        <v>141.509995</v>
      </c>
      <c r="F953" s="13">
        <v>140.48840300000001</v>
      </c>
      <c r="G953" s="13">
        <v>73035900</v>
      </c>
      <c r="H953" s="13">
        <f t="shared" si="14"/>
        <v>6.747676762559167E-3</v>
      </c>
    </row>
    <row r="954" spans="1:8" x14ac:dyDescent="0.3">
      <c r="A954" s="14">
        <v>44482</v>
      </c>
      <c r="B954" s="13">
        <v>141.240005</v>
      </c>
      <c r="C954" s="13">
        <v>141.39999399999999</v>
      </c>
      <c r="D954" s="13">
        <v>139.199997</v>
      </c>
      <c r="E954" s="13">
        <v>140.91000399999999</v>
      </c>
      <c r="F954" s="13">
        <v>139.89274599999999</v>
      </c>
      <c r="G954" s="13">
        <v>78762700</v>
      </c>
      <c r="H954" s="13">
        <f t="shared" si="14"/>
        <v>-1.3893674897540341E-2</v>
      </c>
    </row>
    <row r="955" spans="1:8" x14ac:dyDescent="0.3">
      <c r="A955" s="14">
        <v>44483</v>
      </c>
      <c r="B955" s="13">
        <v>142.11000100000001</v>
      </c>
      <c r="C955" s="13">
        <v>143.88000500000001</v>
      </c>
      <c r="D955" s="13">
        <v>141.509995</v>
      </c>
      <c r="E955" s="13">
        <v>143.759995</v>
      </c>
      <c r="F955" s="13">
        <v>142.72215299999999</v>
      </c>
      <c r="G955" s="13">
        <v>69907100</v>
      </c>
      <c r="H955" s="13">
        <f t="shared" si="14"/>
        <v>6.1596995836980797E-3</v>
      </c>
    </row>
    <row r="956" spans="1:8" x14ac:dyDescent="0.3">
      <c r="A956" s="14">
        <v>44484</v>
      </c>
      <c r="B956" s="13">
        <v>143.770004</v>
      </c>
      <c r="C956" s="13">
        <v>144.89999399999999</v>
      </c>
      <c r="D956" s="13">
        <v>143.509995</v>
      </c>
      <c r="E956" s="13">
        <v>144.83999600000001</v>
      </c>
      <c r="F956" s="13">
        <v>143.79435699999999</v>
      </c>
      <c r="G956" s="13">
        <v>67940300</v>
      </c>
      <c r="H956" s="13">
        <f t="shared" si="14"/>
        <v>1.168111313995409E-2</v>
      </c>
    </row>
    <row r="957" spans="1:8" x14ac:dyDescent="0.3">
      <c r="A957" s="14">
        <v>44487</v>
      </c>
      <c r="B957" s="13">
        <v>143.449997</v>
      </c>
      <c r="C957" s="13">
        <v>146.83999600000001</v>
      </c>
      <c r="D957" s="13">
        <v>143.16000399999999</v>
      </c>
      <c r="E957" s="13">
        <v>146.550003</v>
      </c>
      <c r="F957" s="13">
        <v>145.49203499999999</v>
      </c>
      <c r="G957" s="13">
        <v>85589200</v>
      </c>
      <c r="H957" s="13">
        <f t="shared" si="14"/>
        <v>-2.2258259101112909E-3</v>
      </c>
    </row>
    <row r="958" spans="1:8" x14ac:dyDescent="0.3">
      <c r="A958" s="14">
        <v>44488</v>
      </c>
      <c r="B958" s="13">
        <v>147.009995</v>
      </c>
      <c r="C958" s="13">
        <v>149.16999799999999</v>
      </c>
      <c r="D958" s="13">
        <v>146.550003</v>
      </c>
      <c r="E958" s="13">
        <v>148.759995</v>
      </c>
      <c r="F958" s="13">
        <v>147.68606600000001</v>
      </c>
      <c r="G958" s="13">
        <v>76378900</v>
      </c>
      <c r="H958" s="13">
        <f t="shared" si="14"/>
        <v>2.4816995987807566E-2</v>
      </c>
    </row>
    <row r="959" spans="1:8" x14ac:dyDescent="0.3">
      <c r="A959" s="14">
        <v>44489</v>
      </c>
      <c r="B959" s="13">
        <v>148.699997</v>
      </c>
      <c r="C959" s="13">
        <v>149.75</v>
      </c>
      <c r="D959" s="13">
        <v>148.11999499999999</v>
      </c>
      <c r="E959" s="13">
        <v>149.259995</v>
      </c>
      <c r="F959" s="13">
        <v>148.18246500000001</v>
      </c>
      <c r="G959" s="13">
        <v>58418800</v>
      </c>
      <c r="H959" s="13">
        <f t="shared" si="14"/>
        <v>1.1495830606619588E-2</v>
      </c>
    </row>
    <row r="960" spans="1:8" x14ac:dyDescent="0.3">
      <c r="A960" s="14">
        <v>44490</v>
      </c>
      <c r="B960" s="13">
        <v>148.80999800000001</v>
      </c>
      <c r="C960" s="13">
        <v>149.63999899999999</v>
      </c>
      <c r="D960" s="13">
        <v>147.86999499999999</v>
      </c>
      <c r="E960" s="13">
        <v>149.479996</v>
      </c>
      <c r="F960" s="13">
        <v>148.40086400000001</v>
      </c>
      <c r="G960" s="13">
        <v>61421000</v>
      </c>
      <c r="H960" s="13">
        <f t="shared" si="14"/>
        <v>7.3975119179061667E-4</v>
      </c>
    </row>
    <row r="961" spans="1:8" x14ac:dyDescent="0.3">
      <c r="A961" s="14">
        <v>44491</v>
      </c>
      <c r="B961" s="13">
        <v>149.69000199999999</v>
      </c>
      <c r="C961" s="13">
        <v>150.179993</v>
      </c>
      <c r="D961" s="13">
        <v>148.63999899999999</v>
      </c>
      <c r="E961" s="13">
        <v>148.69000199999999</v>
      </c>
      <c r="F961" s="13">
        <v>147.61657700000001</v>
      </c>
      <c r="G961" s="13">
        <v>58883400</v>
      </c>
      <c r="H961" s="13">
        <f t="shared" si="14"/>
        <v>5.9136080359330784E-3</v>
      </c>
    </row>
    <row r="962" spans="1:8" x14ac:dyDescent="0.3">
      <c r="A962" s="14">
        <v>44494</v>
      </c>
      <c r="B962" s="13">
        <v>148.679993</v>
      </c>
      <c r="C962" s="13">
        <v>149.36999499999999</v>
      </c>
      <c r="D962" s="13">
        <v>147.61999499999999</v>
      </c>
      <c r="E962" s="13">
        <v>148.63999899999999</v>
      </c>
      <c r="F962" s="13">
        <v>147.566956</v>
      </c>
      <c r="G962" s="13">
        <v>50720600</v>
      </c>
      <c r="H962" s="13">
        <f t="shared" si="14"/>
        <v>-6.7473377413676339E-3</v>
      </c>
    </row>
    <row r="963" spans="1:8" x14ac:dyDescent="0.3">
      <c r="A963" s="14">
        <v>44495</v>
      </c>
      <c r="B963" s="13">
        <v>149.33000200000001</v>
      </c>
      <c r="C963" s="13">
        <v>150.83999600000001</v>
      </c>
      <c r="D963" s="13">
        <v>149.009995</v>
      </c>
      <c r="E963" s="13">
        <v>149.320007</v>
      </c>
      <c r="F963" s="13">
        <v>148.24203499999999</v>
      </c>
      <c r="G963" s="13">
        <v>60893400</v>
      </c>
      <c r="H963" s="13">
        <f t="shared" si="14"/>
        <v>4.3718659577823048E-3</v>
      </c>
    </row>
    <row r="964" spans="1:8" x14ac:dyDescent="0.3">
      <c r="A964" s="14">
        <v>44496</v>
      </c>
      <c r="B964" s="13">
        <v>149.36000100000001</v>
      </c>
      <c r="C964" s="13">
        <v>149.729996</v>
      </c>
      <c r="D964" s="13">
        <v>148.490005</v>
      </c>
      <c r="E964" s="13">
        <v>148.85000600000001</v>
      </c>
      <c r="F964" s="13">
        <v>147.77543600000001</v>
      </c>
      <c r="G964" s="13">
        <v>56094900</v>
      </c>
      <c r="H964" s="13">
        <f t="shared" ref="H964:H1027" si="15">(B964-B963)/B963</f>
        <v>2.0089064218993085E-4</v>
      </c>
    </row>
    <row r="965" spans="1:8" x14ac:dyDescent="0.3">
      <c r="A965" s="14">
        <v>44497</v>
      </c>
      <c r="B965" s="13">
        <v>149.820007</v>
      </c>
      <c r="C965" s="13">
        <v>153.16999799999999</v>
      </c>
      <c r="D965" s="13">
        <v>149.720001</v>
      </c>
      <c r="E965" s="13">
        <v>152.570007</v>
      </c>
      <c r="F965" s="13">
        <v>151.46856700000001</v>
      </c>
      <c r="G965" s="13">
        <v>100077900</v>
      </c>
      <c r="H965" s="13">
        <f t="shared" si="15"/>
        <v>3.0798473280673907E-3</v>
      </c>
    </row>
    <row r="966" spans="1:8" x14ac:dyDescent="0.3">
      <c r="A966" s="14">
        <v>44498</v>
      </c>
      <c r="B966" s="13">
        <v>147.220001</v>
      </c>
      <c r="C966" s="13">
        <v>149.94000199999999</v>
      </c>
      <c r="D966" s="13">
        <v>146.41000399999999</v>
      </c>
      <c r="E966" s="13">
        <v>149.800003</v>
      </c>
      <c r="F966" s="13">
        <v>148.71855199999999</v>
      </c>
      <c r="G966" s="13">
        <v>124953200</v>
      </c>
      <c r="H966" s="13">
        <f t="shared" si="15"/>
        <v>-1.7354197560543481E-2</v>
      </c>
    </row>
    <row r="967" spans="1:8" x14ac:dyDescent="0.3">
      <c r="A967" s="14">
        <v>44501</v>
      </c>
      <c r="B967" s="13">
        <v>148.990005</v>
      </c>
      <c r="C967" s="13">
        <v>149.699997</v>
      </c>
      <c r="D967" s="13">
        <v>147.800003</v>
      </c>
      <c r="E967" s="13">
        <v>148.96000699999999</v>
      </c>
      <c r="F967" s="13">
        <v>147.88462799999999</v>
      </c>
      <c r="G967" s="13">
        <v>74588300</v>
      </c>
      <c r="H967" s="13">
        <f t="shared" si="15"/>
        <v>1.2022850074562899E-2</v>
      </c>
    </row>
    <row r="968" spans="1:8" x14ac:dyDescent="0.3">
      <c r="A968" s="14">
        <v>44502</v>
      </c>
      <c r="B968" s="13">
        <v>148.66000399999999</v>
      </c>
      <c r="C968" s="13">
        <v>151.570007</v>
      </c>
      <c r="D968" s="13">
        <v>148.64999399999999</v>
      </c>
      <c r="E968" s="13">
        <v>150.020004</v>
      </c>
      <c r="F968" s="13">
        <v>148.93696600000001</v>
      </c>
      <c r="G968" s="13">
        <v>69122000</v>
      </c>
      <c r="H968" s="13">
        <f t="shared" si="15"/>
        <v>-2.2149203901295927E-3</v>
      </c>
    </row>
    <row r="969" spans="1:8" x14ac:dyDescent="0.3">
      <c r="A969" s="14">
        <v>44503</v>
      </c>
      <c r="B969" s="13">
        <v>150.38999899999999</v>
      </c>
      <c r="C969" s="13">
        <v>151.970001</v>
      </c>
      <c r="D969" s="13">
        <v>149.820007</v>
      </c>
      <c r="E969" s="13">
        <v>151.490005</v>
      </c>
      <c r="F969" s="13">
        <v>150.396378</v>
      </c>
      <c r="G969" s="13">
        <v>54511500</v>
      </c>
      <c r="H969" s="13">
        <f t="shared" si="15"/>
        <v>1.1637259205239914E-2</v>
      </c>
    </row>
    <row r="970" spans="1:8" x14ac:dyDescent="0.3">
      <c r="A970" s="14">
        <v>44504</v>
      </c>
      <c r="B970" s="13">
        <v>151.58000200000001</v>
      </c>
      <c r="C970" s="13">
        <v>152.429993</v>
      </c>
      <c r="D970" s="13">
        <v>150.63999899999999</v>
      </c>
      <c r="E970" s="13">
        <v>150.96000699999999</v>
      </c>
      <c r="F970" s="13">
        <v>149.870193</v>
      </c>
      <c r="G970" s="13">
        <v>60394600</v>
      </c>
      <c r="H970" s="13">
        <f t="shared" si="15"/>
        <v>7.9127801576753688E-3</v>
      </c>
    </row>
    <row r="971" spans="1:8" x14ac:dyDescent="0.3">
      <c r="A971" s="14">
        <v>44505</v>
      </c>
      <c r="B971" s="13">
        <v>151.88999899999999</v>
      </c>
      <c r="C971" s="13">
        <v>152.199997</v>
      </c>
      <c r="D971" s="13">
        <v>150.05999800000001</v>
      </c>
      <c r="E971" s="13">
        <v>151.279999</v>
      </c>
      <c r="F971" s="13">
        <v>150.407059</v>
      </c>
      <c r="G971" s="13">
        <v>65463900</v>
      </c>
      <c r="H971" s="13">
        <f t="shared" si="15"/>
        <v>2.0451048681209374E-3</v>
      </c>
    </row>
    <row r="972" spans="1:8" x14ac:dyDescent="0.3">
      <c r="A972" s="14">
        <v>44508</v>
      </c>
      <c r="B972" s="13">
        <v>151.41000399999999</v>
      </c>
      <c r="C972" s="13">
        <v>151.570007</v>
      </c>
      <c r="D972" s="13">
        <v>150.16000399999999</v>
      </c>
      <c r="E972" s="13">
        <v>150.44000199999999</v>
      </c>
      <c r="F972" s="13">
        <v>149.57191499999999</v>
      </c>
      <c r="G972" s="13">
        <v>55020900</v>
      </c>
      <c r="H972" s="13">
        <f t="shared" si="15"/>
        <v>-3.1601488126943925E-3</v>
      </c>
    </row>
    <row r="973" spans="1:8" x14ac:dyDescent="0.3">
      <c r="A973" s="14">
        <v>44509</v>
      </c>
      <c r="B973" s="13">
        <v>150.199997</v>
      </c>
      <c r="C973" s="13">
        <v>151.429993</v>
      </c>
      <c r="D973" s="13">
        <v>150.05999800000001</v>
      </c>
      <c r="E973" s="13">
        <v>150.80999800000001</v>
      </c>
      <c r="F973" s="13">
        <v>149.939774</v>
      </c>
      <c r="G973" s="13">
        <v>56787900</v>
      </c>
      <c r="H973" s="13">
        <f t="shared" si="15"/>
        <v>-7.9915921539767641E-3</v>
      </c>
    </row>
    <row r="974" spans="1:8" x14ac:dyDescent="0.3">
      <c r="A974" s="14">
        <v>44510</v>
      </c>
      <c r="B974" s="13">
        <v>150.020004</v>
      </c>
      <c r="C974" s="13">
        <v>150.13000500000001</v>
      </c>
      <c r="D974" s="13">
        <v>147.85000600000001</v>
      </c>
      <c r="E974" s="13">
        <v>147.91999799999999</v>
      </c>
      <c r="F974" s="13">
        <v>147.066452</v>
      </c>
      <c r="G974" s="13">
        <v>65187100</v>
      </c>
      <c r="H974" s="13">
        <f t="shared" si="15"/>
        <v>-1.1983555499005508E-3</v>
      </c>
    </row>
    <row r="975" spans="1:8" x14ac:dyDescent="0.3">
      <c r="A975" s="14">
        <v>44511</v>
      </c>
      <c r="B975" s="13">
        <v>148.96000699999999</v>
      </c>
      <c r="C975" s="13">
        <v>149.429993</v>
      </c>
      <c r="D975" s="13">
        <v>147.679993</v>
      </c>
      <c r="E975" s="13">
        <v>147.86999499999999</v>
      </c>
      <c r="F975" s="13">
        <v>147.01675399999999</v>
      </c>
      <c r="G975" s="13">
        <v>41000000</v>
      </c>
      <c r="H975" s="13">
        <f t="shared" si="15"/>
        <v>-7.0657043843300382E-3</v>
      </c>
    </row>
    <row r="976" spans="1:8" x14ac:dyDescent="0.3">
      <c r="A976" s="14">
        <v>44512</v>
      </c>
      <c r="B976" s="13">
        <v>148.429993</v>
      </c>
      <c r="C976" s="13">
        <v>150.39999399999999</v>
      </c>
      <c r="D976" s="13">
        <v>147.479996</v>
      </c>
      <c r="E976" s="13">
        <v>149.990005</v>
      </c>
      <c r="F976" s="13">
        <v>149.12451200000001</v>
      </c>
      <c r="G976" s="13">
        <v>63804000</v>
      </c>
      <c r="H976" s="13">
        <f t="shared" si="15"/>
        <v>-3.5580959659863216E-3</v>
      </c>
    </row>
    <row r="977" spans="1:8" x14ac:dyDescent="0.3">
      <c r="A977" s="14">
        <v>44515</v>
      </c>
      <c r="B977" s="13">
        <v>150.36999499999999</v>
      </c>
      <c r="C977" s="13">
        <v>151.88000500000001</v>
      </c>
      <c r="D977" s="13">
        <v>149.429993</v>
      </c>
      <c r="E977" s="13">
        <v>150</v>
      </c>
      <c r="F977" s="13">
        <v>149.134445</v>
      </c>
      <c r="G977" s="13">
        <v>59222800</v>
      </c>
      <c r="H977" s="13">
        <f t="shared" si="15"/>
        <v>1.3070148160688742E-2</v>
      </c>
    </row>
    <row r="978" spans="1:8" x14ac:dyDescent="0.3">
      <c r="A978" s="14">
        <v>44516</v>
      </c>
      <c r="B978" s="13">
        <v>149.94000199999999</v>
      </c>
      <c r="C978" s="13">
        <v>151.490005</v>
      </c>
      <c r="D978" s="13">
        <v>149.33999600000001</v>
      </c>
      <c r="E978" s="13">
        <v>151</v>
      </c>
      <c r="F978" s="13">
        <v>150.128693</v>
      </c>
      <c r="G978" s="13">
        <v>59256200</v>
      </c>
      <c r="H978" s="13">
        <f t="shared" si="15"/>
        <v>-2.8595664979572293E-3</v>
      </c>
    </row>
    <row r="979" spans="1:8" x14ac:dyDescent="0.3">
      <c r="A979" s="14">
        <v>44517</v>
      </c>
      <c r="B979" s="13">
        <v>151</v>
      </c>
      <c r="C979" s="13">
        <v>155</v>
      </c>
      <c r="D979" s="13">
        <v>150.990005</v>
      </c>
      <c r="E979" s="13">
        <v>153.490005</v>
      </c>
      <c r="F979" s="13">
        <v>152.60432399999999</v>
      </c>
      <c r="G979" s="13">
        <v>88807000</v>
      </c>
      <c r="H979" s="13">
        <f t="shared" si="15"/>
        <v>7.0694810314862301E-3</v>
      </c>
    </row>
    <row r="980" spans="1:8" x14ac:dyDescent="0.3">
      <c r="A980" s="14">
        <v>44518</v>
      </c>
      <c r="B980" s="13">
        <v>153.71000699999999</v>
      </c>
      <c r="C980" s="13">
        <v>158.66999799999999</v>
      </c>
      <c r="D980" s="13">
        <v>153.050003</v>
      </c>
      <c r="E980" s="13">
        <v>157.86999499999999</v>
      </c>
      <c r="F980" s="13">
        <v>156.95903000000001</v>
      </c>
      <c r="G980" s="13">
        <v>137827700</v>
      </c>
      <c r="H980" s="13">
        <f t="shared" si="15"/>
        <v>1.7947066225165498E-2</v>
      </c>
    </row>
    <row r="981" spans="1:8" x14ac:dyDescent="0.3">
      <c r="A981" s="14">
        <v>44519</v>
      </c>
      <c r="B981" s="13">
        <v>157.64999399999999</v>
      </c>
      <c r="C981" s="13">
        <v>161.020004</v>
      </c>
      <c r="D981" s="13">
        <v>156.529999</v>
      </c>
      <c r="E981" s="13">
        <v>160.550003</v>
      </c>
      <c r="F981" s="13">
        <v>159.62359599999999</v>
      </c>
      <c r="G981" s="13">
        <v>117305600</v>
      </c>
      <c r="H981" s="13">
        <f t="shared" si="15"/>
        <v>2.5632599183994589E-2</v>
      </c>
    </row>
    <row r="982" spans="1:8" x14ac:dyDescent="0.3">
      <c r="A982" s="14">
        <v>44522</v>
      </c>
      <c r="B982" s="13">
        <v>161.679993</v>
      </c>
      <c r="C982" s="13">
        <v>165.699997</v>
      </c>
      <c r="D982" s="13">
        <v>161</v>
      </c>
      <c r="E982" s="13">
        <v>161.020004</v>
      </c>
      <c r="F982" s="13">
        <v>160.09086600000001</v>
      </c>
      <c r="G982" s="13">
        <v>117467900</v>
      </c>
      <c r="H982" s="13">
        <f t="shared" si="15"/>
        <v>2.5562950544736486E-2</v>
      </c>
    </row>
    <row r="983" spans="1:8" x14ac:dyDescent="0.3">
      <c r="A983" s="14">
        <v>44523</v>
      </c>
      <c r="B983" s="13">
        <v>161.11999499999999</v>
      </c>
      <c r="C983" s="13">
        <v>161.800003</v>
      </c>
      <c r="D983" s="13">
        <v>159.05999800000001</v>
      </c>
      <c r="E983" s="13">
        <v>161.41000399999999</v>
      </c>
      <c r="F983" s="13">
        <v>160.478622</v>
      </c>
      <c r="G983" s="13">
        <v>96041900</v>
      </c>
      <c r="H983" s="13">
        <f t="shared" si="15"/>
        <v>-3.4636196452581943E-3</v>
      </c>
    </row>
    <row r="984" spans="1:8" x14ac:dyDescent="0.3">
      <c r="A984" s="14">
        <v>44524</v>
      </c>
      <c r="B984" s="13">
        <v>160.75</v>
      </c>
      <c r="C984" s="13">
        <v>162.13999899999999</v>
      </c>
      <c r="D984" s="13">
        <v>159.63999899999999</v>
      </c>
      <c r="E984" s="13">
        <v>161.94000199999999</v>
      </c>
      <c r="F984" s="13">
        <v>161.00556900000001</v>
      </c>
      <c r="G984" s="13">
        <v>69463600</v>
      </c>
      <c r="H984" s="13">
        <f t="shared" si="15"/>
        <v>-2.2963940633190113E-3</v>
      </c>
    </row>
    <row r="985" spans="1:8" x14ac:dyDescent="0.3">
      <c r="A985" s="14">
        <v>44526</v>
      </c>
      <c r="B985" s="13">
        <v>159.570007</v>
      </c>
      <c r="C985" s="13">
        <v>160.449997</v>
      </c>
      <c r="D985" s="13">
        <v>156.36000100000001</v>
      </c>
      <c r="E985" s="13">
        <v>156.80999800000001</v>
      </c>
      <c r="F985" s="13">
        <v>155.90516700000001</v>
      </c>
      <c r="G985" s="13">
        <v>76959800</v>
      </c>
      <c r="H985" s="13">
        <f t="shared" si="15"/>
        <v>-7.3405474339035522E-3</v>
      </c>
    </row>
    <row r="986" spans="1:8" x14ac:dyDescent="0.3">
      <c r="A986" s="14">
        <v>44529</v>
      </c>
      <c r="B986" s="13">
        <v>159.36999499999999</v>
      </c>
      <c r="C986" s="13">
        <v>161.19000199999999</v>
      </c>
      <c r="D986" s="13">
        <v>158.78999300000001</v>
      </c>
      <c r="E986" s="13">
        <v>160.240005</v>
      </c>
      <c r="F986" s="13">
        <v>159.31538399999999</v>
      </c>
      <c r="G986" s="13">
        <v>88748200</v>
      </c>
      <c r="H986" s="13">
        <f t="shared" si="15"/>
        <v>-1.2534435747691304E-3</v>
      </c>
    </row>
    <row r="987" spans="1:8" x14ac:dyDescent="0.3">
      <c r="A987" s="14">
        <v>44530</v>
      </c>
      <c r="B987" s="13">
        <v>159.990005</v>
      </c>
      <c r="C987" s="13">
        <v>165.520004</v>
      </c>
      <c r="D987" s="13">
        <v>159.91999799999999</v>
      </c>
      <c r="E987" s="13">
        <v>165.300003</v>
      </c>
      <c r="F987" s="13">
        <v>164.34617600000001</v>
      </c>
      <c r="G987" s="13">
        <v>174048100</v>
      </c>
      <c r="H987" s="13">
        <f t="shared" si="15"/>
        <v>3.8903809967491543E-3</v>
      </c>
    </row>
    <row r="988" spans="1:8" x14ac:dyDescent="0.3">
      <c r="A988" s="14">
        <v>44531</v>
      </c>
      <c r="B988" s="13">
        <v>167.479996</v>
      </c>
      <c r="C988" s="13">
        <v>170.300003</v>
      </c>
      <c r="D988" s="13">
        <v>164.529999</v>
      </c>
      <c r="E988" s="13">
        <v>164.770004</v>
      </c>
      <c r="F988" s="13">
        <v>163.81922900000001</v>
      </c>
      <c r="G988" s="13">
        <v>152052500</v>
      </c>
      <c r="H988" s="13">
        <f t="shared" si="15"/>
        <v>4.6815368247535238E-2</v>
      </c>
    </row>
    <row r="989" spans="1:8" x14ac:dyDescent="0.3">
      <c r="A989" s="14">
        <v>44532</v>
      </c>
      <c r="B989" s="13">
        <v>158.740005</v>
      </c>
      <c r="C989" s="13">
        <v>164.199997</v>
      </c>
      <c r="D989" s="13">
        <v>157.800003</v>
      </c>
      <c r="E989" s="13">
        <v>163.759995</v>
      </c>
      <c r="F989" s="13">
        <v>162.81506300000001</v>
      </c>
      <c r="G989" s="13">
        <v>136739200</v>
      </c>
      <c r="H989" s="13">
        <f t="shared" si="15"/>
        <v>-5.2185283071060039E-2</v>
      </c>
    </row>
    <row r="990" spans="1:8" x14ac:dyDescent="0.3">
      <c r="A990" s="14">
        <v>44533</v>
      </c>
      <c r="B990" s="13">
        <v>164.020004</v>
      </c>
      <c r="C990" s="13">
        <v>164.96000699999999</v>
      </c>
      <c r="D990" s="13">
        <v>159.720001</v>
      </c>
      <c r="E990" s="13">
        <v>161.83999600000001</v>
      </c>
      <c r="F990" s="13">
        <v>160.906113</v>
      </c>
      <c r="G990" s="13">
        <v>118023100</v>
      </c>
      <c r="H990" s="13">
        <f t="shared" si="15"/>
        <v>3.3261930412563638E-2</v>
      </c>
    </row>
    <row r="991" spans="1:8" x14ac:dyDescent="0.3">
      <c r="A991" s="14">
        <v>44536</v>
      </c>
      <c r="B991" s="13">
        <v>164.28999300000001</v>
      </c>
      <c r="C991" s="13">
        <v>167.88000500000001</v>
      </c>
      <c r="D991" s="13">
        <v>164.279999</v>
      </c>
      <c r="E991" s="13">
        <v>165.320007</v>
      </c>
      <c r="F991" s="13">
        <v>164.366074</v>
      </c>
      <c r="G991" s="13">
        <v>107497000</v>
      </c>
      <c r="H991" s="13">
        <f t="shared" si="15"/>
        <v>1.6460736094117494E-3</v>
      </c>
    </row>
    <row r="992" spans="1:8" x14ac:dyDescent="0.3">
      <c r="A992" s="14">
        <v>44537</v>
      </c>
      <c r="B992" s="13">
        <v>169.08000200000001</v>
      </c>
      <c r="C992" s="13">
        <v>171.58000200000001</v>
      </c>
      <c r="D992" s="13">
        <v>168.33999600000001</v>
      </c>
      <c r="E992" s="13">
        <v>171.179993</v>
      </c>
      <c r="F992" s="13">
        <v>170.192215</v>
      </c>
      <c r="G992" s="13">
        <v>120405400</v>
      </c>
      <c r="H992" s="13">
        <f t="shared" si="15"/>
        <v>2.915581717749539E-2</v>
      </c>
    </row>
    <row r="993" spans="1:8" x14ac:dyDescent="0.3">
      <c r="A993" s="14">
        <v>44538</v>
      </c>
      <c r="B993" s="13">
        <v>172.13000500000001</v>
      </c>
      <c r="C993" s="13">
        <v>175.96000699999999</v>
      </c>
      <c r="D993" s="13">
        <v>170.699997</v>
      </c>
      <c r="E993" s="13">
        <v>175.08000200000001</v>
      </c>
      <c r="F993" s="13">
        <v>174.06973300000001</v>
      </c>
      <c r="G993" s="13">
        <v>116998900</v>
      </c>
      <c r="H993" s="13">
        <f t="shared" si="15"/>
        <v>1.8038815731738659E-2</v>
      </c>
    </row>
    <row r="994" spans="1:8" x14ac:dyDescent="0.3">
      <c r="A994" s="14">
        <v>44539</v>
      </c>
      <c r="B994" s="13">
        <v>174.91000399999999</v>
      </c>
      <c r="C994" s="13">
        <v>176.75</v>
      </c>
      <c r="D994" s="13">
        <v>173.91999799999999</v>
      </c>
      <c r="E994" s="13">
        <v>174.55999800000001</v>
      </c>
      <c r="F994" s="13">
        <v>173.55273399999999</v>
      </c>
      <c r="G994" s="13">
        <v>108923700</v>
      </c>
      <c r="H994" s="13">
        <f t="shared" si="15"/>
        <v>1.6150577582333625E-2</v>
      </c>
    </row>
    <row r="995" spans="1:8" x14ac:dyDescent="0.3">
      <c r="A995" s="14">
        <v>44540</v>
      </c>
      <c r="B995" s="13">
        <v>175.21000699999999</v>
      </c>
      <c r="C995" s="13">
        <v>179.63000500000001</v>
      </c>
      <c r="D995" s="13">
        <v>174.69000199999999</v>
      </c>
      <c r="E995" s="13">
        <v>179.449997</v>
      </c>
      <c r="F995" s="13">
        <v>178.414536</v>
      </c>
      <c r="G995" s="13">
        <v>115402700</v>
      </c>
      <c r="H995" s="13">
        <f t="shared" si="15"/>
        <v>1.7151849130367855E-3</v>
      </c>
    </row>
    <row r="996" spans="1:8" x14ac:dyDescent="0.3">
      <c r="A996" s="14">
        <v>44543</v>
      </c>
      <c r="B996" s="13">
        <v>181.11999499999999</v>
      </c>
      <c r="C996" s="13">
        <v>182.13000500000001</v>
      </c>
      <c r="D996" s="13">
        <v>175.529999</v>
      </c>
      <c r="E996" s="13">
        <v>175.740005</v>
      </c>
      <c r="F996" s="13">
        <v>174.72593699999999</v>
      </c>
      <c r="G996" s="13">
        <v>153237000</v>
      </c>
      <c r="H996" s="13">
        <f t="shared" si="15"/>
        <v>3.3730881592853305E-2</v>
      </c>
    </row>
    <row r="997" spans="1:8" x14ac:dyDescent="0.3">
      <c r="A997" s="14">
        <v>44544</v>
      </c>
      <c r="B997" s="13">
        <v>175.25</v>
      </c>
      <c r="C997" s="13">
        <v>177.740005</v>
      </c>
      <c r="D997" s="13">
        <v>172.21000699999999</v>
      </c>
      <c r="E997" s="13">
        <v>174.33000200000001</v>
      </c>
      <c r="F997" s="13">
        <v>173.32406599999999</v>
      </c>
      <c r="G997" s="13">
        <v>139380400</v>
      </c>
      <c r="H997" s="13">
        <f t="shared" si="15"/>
        <v>-3.2409425585507495E-2</v>
      </c>
    </row>
    <row r="998" spans="1:8" x14ac:dyDescent="0.3">
      <c r="A998" s="14">
        <v>44545</v>
      </c>
      <c r="B998" s="13">
        <v>175.11000100000001</v>
      </c>
      <c r="C998" s="13">
        <v>179.5</v>
      </c>
      <c r="D998" s="13">
        <v>172.30999800000001</v>
      </c>
      <c r="E998" s="13">
        <v>179.300003</v>
      </c>
      <c r="F998" s="13">
        <v>178.26538099999999</v>
      </c>
      <c r="G998" s="13">
        <v>131063300</v>
      </c>
      <c r="H998" s="13">
        <f t="shared" si="15"/>
        <v>-7.9885306704701212E-4</v>
      </c>
    </row>
    <row r="999" spans="1:8" x14ac:dyDescent="0.3">
      <c r="A999" s="14">
        <v>44546</v>
      </c>
      <c r="B999" s="13">
        <v>179.279999</v>
      </c>
      <c r="C999" s="13">
        <v>181.13999899999999</v>
      </c>
      <c r="D999" s="13">
        <v>170.75</v>
      </c>
      <c r="E999" s="13">
        <v>172.259995</v>
      </c>
      <c r="F999" s="13">
        <v>171.26599100000001</v>
      </c>
      <c r="G999" s="13">
        <v>150185800</v>
      </c>
      <c r="H999" s="13">
        <f t="shared" si="15"/>
        <v>2.3813591320806356E-2</v>
      </c>
    </row>
    <row r="1000" spans="1:8" x14ac:dyDescent="0.3">
      <c r="A1000" s="14">
        <v>44547</v>
      </c>
      <c r="B1000" s="13">
        <v>169.929993</v>
      </c>
      <c r="C1000" s="13">
        <v>173.470001</v>
      </c>
      <c r="D1000" s="13">
        <v>169.69000199999999</v>
      </c>
      <c r="E1000" s="13">
        <v>171.13999899999999</v>
      </c>
      <c r="F1000" s="13">
        <v>170.15248099999999</v>
      </c>
      <c r="G1000" s="13">
        <v>195432700</v>
      </c>
      <c r="H1000" s="13">
        <f t="shared" si="15"/>
        <v>-5.2153090429234147E-2</v>
      </c>
    </row>
    <row r="1001" spans="1:8" x14ac:dyDescent="0.3">
      <c r="A1001" s="14">
        <v>44550</v>
      </c>
      <c r="B1001" s="13">
        <v>168.279999</v>
      </c>
      <c r="C1001" s="13">
        <v>170.58000200000001</v>
      </c>
      <c r="D1001" s="13">
        <v>167.46000699999999</v>
      </c>
      <c r="E1001" s="13">
        <v>169.75</v>
      </c>
      <c r="F1001" s="13">
        <v>168.770477</v>
      </c>
      <c r="G1001" s="13">
        <v>107499100</v>
      </c>
      <c r="H1001" s="13">
        <f t="shared" si="15"/>
        <v>-9.709845630370811E-3</v>
      </c>
    </row>
    <row r="1002" spans="1:8" x14ac:dyDescent="0.3">
      <c r="A1002" s="14">
        <v>44551</v>
      </c>
      <c r="B1002" s="13">
        <v>171.55999800000001</v>
      </c>
      <c r="C1002" s="13">
        <v>173.199997</v>
      </c>
      <c r="D1002" s="13">
        <v>169.11999499999999</v>
      </c>
      <c r="E1002" s="13">
        <v>172.990005</v>
      </c>
      <c r="F1002" s="13">
        <v>171.99179100000001</v>
      </c>
      <c r="G1002" s="13">
        <v>91185900</v>
      </c>
      <c r="H1002" s="13">
        <f t="shared" si="15"/>
        <v>1.9491318157186365E-2</v>
      </c>
    </row>
    <row r="1003" spans="1:8" x14ac:dyDescent="0.3">
      <c r="A1003" s="14">
        <v>44552</v>
      </c>
      <c r="B1003" s="13">
        <v>173.03999300000001</v>
      </c>
      <c r="C1003" s="13">
        <v>175.86000100000001</v>
      </c>
      <c r="D1003" s="13">
        <v>172.14999399999999</v>
      </c>
      <c r="E1003" s="13">
        <v>175.63999899999999</v>
      </c>
      <c r="F1003" s="13">
        <v>174.62651099999999</v>
      </c>
      <c r="G1003" s="13">
        <v>92135300</v>
      </c>
      <c r="H1003" s="13">
        <f t="shared" si="15"/>
        <v>8.6266904712834179E-3</v>
      </c>
    </row>
    <row r="1004" spans="1:8" x14ac:dyDescent="0.3">
      <c r="A1004" s="14">
        <v>44553</v>
      </c>
      <c r="B1004" s="13">
        <v>175.85000600000001</v>
      </c>
      <c r="C1004" s="13">
        <v>176.85000600000001</v>
      </c>
      <c r="D1004" s="13">
        <v>175.270004</v>
      </c>
      <c r="E1004" s="13">
        <v>176.279999</v>
      </c>
      <c r="F1004" s="13">
        <v>175.26280199999999</v>
      </c>
      <c r="G1004" s="13">
        <v>68356600</v>
      </c>
      <c r="H1004" s="13">
        <f t="shared" si="15"/>
        <v>1.6239095663856146E-2</v>
      </c>
    </row>
    <row r="1005" spans="1:8" x14ac:dyDescent="0.3">
      <c r="A1005" s="14">
        <v>44557</v>
      </c>
      <c r="B1005" s="13">
        <v>177.08999600000001</v>
      </c>
      <c r="C1005" s="13">
        <v>180.41999799999999</v>
      </c>
      <c r="D1005" s="13">
        <v>177.070007</v>
      </c>
      <c r="E1005" s="13">
        <v>180.33000200000001</v>
      </c>
      <c r="F1005" s="13">
        <v>179.289444</v>
      </c>
      <c r="G1005" s="13">
        <v>74919600</v>
      </c>
      <c r="H1005" s="13">
        <f t="shared" si="15"/>
        <v>7.0514072089369493E-3</v>
      </c>
    </row>
    <row r="1006" spans="1:8" x14ac:dyDescent="0.3">
      <c r="A1006" s="14">
        <v>44558</v>
      </c>
      <c r="B1006" s="13">
        <v>180.16000399999999</v>
      </c>
      <c r="C1006" s="13">
        <v>181.33000200000001</v>
      </c>
      <c r="D1006" s="13">
        <v>178.529999</v>
      </c>
      <c r="E1006" s="13">
        <v>179.28999300000001</v>
      </c>
      <c r="F1006" s="13">
        <v>178.25543200000001</v>
      </c>
      <c r="G1006" s="13">
        <v>79144300</v>
      </c>
      <c r="H1006" s="13">
        <f t="shared" si="15"/>
        <v>1.7335863512018899E-2</v>
      </c>
    </row>
    <row r="1007" spans="1:8" x14ac:dyDescent="0.3">
      <c r="A1007" s="14">
        <v>44559</v>
      </c>
      <c r="B1007" s="13">
        <v>179.33000200000001</v>
      </c>
      <c r="C1007" s="13">
        <v>180.63000500000001</v>
      </c>
      <c r="D1007" s="13">
        <v>178.13999899999999</v>
      </c>
      <c r="E1007" s="13">
        <v>179.38000500000001</v>
      </c>
      <c r="F1007" s="13">
        <v>178.34492499999999</v>
      </c>
      <c r="G1007" s="13">
        <v>62348900</v>
      </c>
      <c r="H1007" s="13">
        <f t="shared" si="15"/>
        <v>-4.6070269847461763E-3</v>
      </c>
    </row>
    <row r="1008" spans="1:8" x14ac:dyDescent="0.3">
      <c r="A1008" s="14">
        <v>44560</v>
      </c>
      <c r="B1008" s="13">
        <v>179.470001</v>
      </c>
      <c r="C1008" s="13">
        <v>180.570007</v>
      </c>
      <c r="D1008" s="13">
        <v>178.08999600000001</v>
      </c>
      <c r="E1008" s="13">
        <v>178.199997</v>
      </c>
      <c r="F1008" s="13">
        <v>177.17172199999999</v>
      </c>
      <c r="G1008" s="13">
        <v>59773000</v>
      </c>
      <c r="H1008" s="13">
        <f t="shared" si="15"/>
        <v>7.8067807081153592E-4</v>
      </c>
    </row>
    <row r="1009" spans="1:8" x14ac:dyDescent="0.3">
      <c r="A1009" s="14">
        <v>44561</v>
      </c>
      <c r="B1009" s="13">
        <v>178.08999600000001</v>
      </c>
      <c r="C1009" s="13">
        <v>179.229996</v>
      </c>
      <c r="D1009" s="13">
        <v>177.259995</v>
      </c>
      <c r="E1009" s="13">
        <v>177.570007</v>
      </c>
      <c r="F1009" s="13">
        <v>176.54536400000001</v>
      </c>
      <c r="G1009" s="13">
        <v>64062300</v>
      </c>
      <c r="H1009" s="13">
        <f t="shared" si="15"/>
        <v>-7.6893352221020098E-3</v>
      </c>
    </row>
    <row r="1010" spans="1:8" x14ac:dyDescent="0.3">
      <c r="A1010" s="14">
        <v>44564</v>
      </c>
      <c r="B1010" s="13">
        <v>177.83000200000001</v>
      </c>
      <c r="C1010" s="13">
        <v>182.88000500000001</v>
      </c>
      <c r="D1010" s="13">
        <v>177.71000699999999</v>
      </c>
      <c r="E1010" s="13">
        <v>182.009995</v>
      </c>
      <c r="F1010" s="13">
        <v>180.959732</v>
      </c>
      <c r="G1010" s="13">
        <v>104487900</v>
      </c>
      <c r="H1010" s="13">
        <f t="shared" si="15"/>
        <v>-1.4599023293818594E-3</v>
      </c>
    </row>
    <row r="1011" spans="1:8" x14ac:dyDescent="0.3">
      <c r="A1011" s="14">
        <v>44565</v>
      </c>
      <c r="B1011" s="13">
        <v>182.63000500000001</v>
      </c>
      <c r="C1011" s="13">
        <v>182.94000199999999</v>
      </c>
      <c r="D1011" s="13">
        <v>179.11999499999999</v>
      </c>
      <c r="E1011" s="13">
        <v>179.699997</v>
      </c>
      <c r="F1011" s="13">
        <v>178.66308599999999</v>
      </c>
      <c r="G1011" s="13">
        <v>99310400</v>
      </c>
      <c r="H1011" s="13">
        <f t="shared" si="15"/>
        <v>2.6992087645593143E-2</v>
      </c>
    </row>
    <row r="1012" spans="1:8" x14ac:dyDescent="0.3">
      <c r="A1012" s="14">
        <v>44566</v>
      </c>
      <c r="B1012" s="13">
        <v>179.61000100000001</v>
      </c>
      <c r="C1012" s="13">
        <v>180.16999799999999</v>
      </c>
      <c r="D1012" s="13">
        <v>174.63999899999999</v>
      </c>
      <c r="E1012" s="13">
        <v>174.91999799999999</v>
      </c>
      <c r="F1012" s="13">
        <v>173.91064499999999</v>
      </c>
      <c r="G1012" s="13">
        <v>94537600</v>
      </c>
      <c r="H1012" s="13">
        <f t="shared" si="15"/>
        <v>-1.6536187468209292E-2</v>
      </c>
    </row>
    <row r="1013" spans="1:8" x14ac:dyDescent="0.3">
      <c r="A1013" s="14">
        <v>44567</v>
      </c>
      <c r="B1013" s="13">
        <v>172.699997</v>
      </c>
      <c r="C1013" s="13">
        <v>175.300003</v>
      </c>
      <c r="D1013" s="13">
        <v>171.63999899999999</v>
      </c>
      <c r="E1013" s="13">
        <v>172</v>
      </c>
      <c r="F1013" s="13">
        <v>171.00752299999999</v>
      </c>
      <c r="G1013" s="13">
        <v>96904000</v>
      </c>
      <c r="H1013" s="13">
        <f t="shared" si="15"/>
        <v>-3.8472267476909676E-2</v>
      </c>
    </row>
    <row r="1014" spans="1:8" x14ac:dyDescent="0.3">
      <c r="A1014" s="14">
        <v>44568</v>
      </c>
      <c r="B1014" s="13">
        <v>172.88999899999999</v>
      </c>
      <c r="C1014" s="13">
        <v>174.13999899999999</v>
      </c>
      <c r="D1014" s="13">
        <v>171.029999</v>
      </c>
      <c r="E1014" s="13">
        <v>172.16999799999999</v>
      </c>
      <c r="F1014" s="13">
        <v>171.17652899999999</v>
      </c>
      <c r="G1014" s="13">
        <v>86709100</v>
      </c>
      <c r="H1014" s="13">
        <f t="shared" si="15"/>
        <v>1.1001853115260487E-3</v>
      </c>
    </row>
    <row r="1015" spans="1:8" x14ac:dyDescent="0.3">
      <c r="A1015" s="14">
        <v>44571</v>
      </c>
      <c r="B1015" s="13">
        <v>169.08000200000001</v>
      </c>
      <c r="C1015" s="13">
        <v>172.5</v>
      </c>
      <c r="D1015" s="13">
        <v>168.16999799999999</v>
      </c>
      <c r="E1015" s="13">
        <v>172.19000199999999</v>
      </c>
      <c r="F1015" s="13">
        <v>171.196426</v>
      </c>
      <c r="G1015" s="13">
        <v>106765600</v>
      </c>
      <c r="H1015" s="13">
        <f t="shared" si="15"/>
        <v>-2.2037116212835318E-2</v>
      </c>
    </row>
    <row r="1016" spans="1:8" x14ac:dyDescent="0.3">
      <c r="A1016" s="14">
        <v>44572</v>
      </c>
      <c r="B1016" s="13">
        <v>172.320007</v>
      </c>
      <c r="C1016" s="13">
        <v>175.179993</v>
      </c>
      <c r="D1016" s="13">
        <v>170.820007</v>
      </c>
      <c r="E1016" s="13">
        <v>175.08000200000001</v>
      </c>
      <c r="F1016" s="13">
        <v>174.06973300000001</v>
      </c>
      <c r="G1016" s="13">
        <v>76138300</v>
      </c>
      <c r="H1016" s="13">
        <f t="shared" si="15"/>
        <v>1.9162555959752095E-2</v>
      </c>
    </row>
    <row r="1017" spans="1:8" x14ac:dyDescent="0.3">
      <c r="A1017" s="14">
        <v>44573</v>
      </c>
      <c r="B1017" s="13">
        <v>176.11999499999999</v>
      </c>
      <c r="C1017" s="13">
        <v>177.179993</v>
      </c>
      <c r="D1017" s="13">
        <v>174.820007</v>
      </c>
      <c r="E1017" s="13">
        <v>175.529999</v>
      </c>
      <c r="F1017" s="13">
        <v>174.51713599999999</v>
      </c>
      <c r="G1017" s="13">
        <v>74805200</v>
      </c>
      <c r="H1017" s="13">
        <f t="shared" si="15"/>
        <v>2.2051925752300978E-2</v>
      </c>
    </row>
    <row r="1018" spans="1:8" x14ac:dyDescent="0.3">
      <c r="A1018" s="14">
        <v>44574</v>
      </c>
      <c r="B1018" s="13">
        <v>175.779999</v>
      </c>
      <c r="C1018" s="13">
        <v>176.61999499999999</v>
      </c>
      <c r="D1018" s="13">
        <v>171.78999300000001</v>
      </c>
      <c r="E1018" s="13">
        <v>172.19000199999999</v>
      </c>
      <c r="F1018" s="13">
        <v>171.196426</v>
      </c>
      <c r="G1018" s="13">
        <v>84505800</v>
      </c>
      <c r="H1018" s="13">
        <f t="shared" si="15"/>
        <v>-1.9304792735202218E-3</v>
      </c>
    </row>
    <row r="1019" spans="1:8" x14ac:dyDescent="0.3">
      <c r="A1019" s="14">
        <v>44575</v>
      </c>
      <c r="B1019" s="13">
        <v>171.33999600000001</v>
      </c>
      <c r="C1019" s="13">
        <v>173.779999</v>
      </c>
      <c r="D1019" s="13">
        <v>171.08999600000001</v>
      </c>
      <c r="E1019" s="13">
        <v>173.070007</v>
      </c>
      <c r="F1019" s="13">
        <v>172.07135</v>
      </c>
      <c r="G1019" s="13">
        <v>80440800</v>
      </c>
      <c r="H1019" s="13">
        <f t="shared" si="15"/>
        <v>-2.5258863495613001E-2</v>
      </c>
    </row>
    <row r="1020" spans="1:8" x14ac:dyDescent="0.3">
      <c r="A1020" s="14">
        <v>44579</v>
      </c>
      <c r="B1020" s="13">
        <v>171.509995</v>
      </c>
      <c r="C1020" s="13">
        <v>172.53999300000001</v>
      </c>
      <c r="D1020" s="13">
        <v>169.41000399999999</v>
      </c>
      <c r="E1020" s="13">
        <v>169.800003</v>
      </c>
      <c r="F1020" s="13">
        <v>168.82020600000001</v>
      </c>
      <c r="G1020" s="13">
        <v>90956700</v>
      </c>
      <c r="H1020" s="13">
        <f t="shared" si="15"/>
        <v>9.9217347944837125E-4</v>
      </c>
    </row>
    <row r="1021" spans="1:8" x14ac:dyDescent="0.3">
      <c r="A1021" s="14">
        <v>44580</v>
      </c>
      <c r="B1021" s="13">
        <v>170</v>
      </c>
      <c r="C1021" s="13">
        <v>171.08000200000001</v>
      </c>
      <c r="D1021" s="13">
        <v>165.94000199999999</v>
      </c>
      <c r="E1021" s="13">
        <v>166.229996</v>
      </c>
      <c r="F1021" s="13">
        <v>165.27079800000001</v>
      </c>
      <c r="G1021" s="13">
        <v>94815000</v>
      </c>
      <c r="H1021" s="13">
        <f t="shared" si="15"/>
        <v>-8.8041224652825826E-3</v>
      </c>
    </row>
    <row r="1022" spans="1:8" x14ac:dyDescent="0.3">
      <c r="A1022" s="14">
        <v>44581</v>
      </c>
      <c r="B1022" s="13">
        <v>166.979996</v>
      </c>
      <c r="C1022" s="13">
        <v>169.679993</v>
      </c>
      <c r="D1022" s="13">
        <v>164.179993</v>
      </c>
      <c r="E1022" s="13">
        <v>164.509995</v>
      </c>
      <c r="F1022" s="13">
        <v>163.56071499999999</v>
      </c>
      <c r="G1022" s="13">
        <v>91420500</v>
      </c>
      <c r="H1022" s="13">
        <f t="shared" si="15"/>
        <v>-1.7764729411764706E-2</v>
      </c>
    </row>
    <row r="1023" spans="1:8" x14ac:dyDescent="0.3">
      <c r="A1023" s="14">
        <v>44582</v>
      </c>
      <c r="B1023" s="13">
        <v>164.41999799999999</v>
      </c>
      <c r="C1023" s="13">
        <v>166.33000200000001</v>
      </c>
      <c r="D1023" s="13">
        <v>162.300003</v>
      </c>
      <c r="E1023" s="13">
        <v>162.41000399999999</v>
      </c>
      <c r="F1023" s="13">
        <v>161.47287</v>
      </c>
      <c r="G1023" s="13">
        <v>122848900</v>
      </c>
      <c r="H1023" s="13">
        <f t="shared" si="15"/>
        <v>-1.53311657762886E-2</v>
      </c>
    </row>
    <row r="1024" spans="1:8" x14ac:dyDescent="0.3">
      <c r="A1024" s="14">
        <v>44585</v>
      </c>
      <c r="B1024" s="13">
        <v>160.020004</v>
      </c>
      <c r="C1024" s="13">
        <v>162.300003</v>
      </c>
      <c r="D1024" s="13">
        <v>154.699997</v>
      </c>
      <c r="E1024" s="13">
        <v>161.61999499999999</v>
      </c>
      <c r="F1024" s="13">
        <v>160.687378</v>
      </c>
      <c r="G1024" s="13">
        <v>162294600</v>
      </c>
      <c r="H1024" s="13">
        <f t="shared" si="15"/>
        <v>-2.6760698537412662E-2</v>
      </c>
    </row>
    <row r="1025" spans="1:8" x14ac:dyDescent="0.3">
      <c r="A1025" s="14">
        <v>44586</v>
      </c>
      <c r="B1025" s="13">
        <v>158.979996</v>
      </c>
      <c r="C1025" s="13">
        <v>162.759995</v>
      </c>
      <c r="D1025" s="13">
        <v>157.020004</v>
      </c>
      <c r="E1025" s="13">
        <v>159.779999</v>
      </c>
      <c r="F1025" s="13">
        <v>158.85801699999999</v>
      </c>
      <c r="G1025" s="13">
        <v>115798400</v>
      </c>
      <c r="H1025" s="13">
        <f t="shared" si="15"/>
        <v>-6.4992374328399606E-3</v>
      </c>
    </row>
    <row r="1026" spans="1:8" x14ac:dyDescent="0.3">
      <c r="A1026" s="14">
        <v>44587</v>
      </c>
      <c r="B1026" s="13">
        <v>163.5</v>
      </c>
      <c r="C1026" s="13">
        <v>164.38999899999999</v>
      </c>
      <c r="D1026" s="13">
        <v>157.820007</v>
      </c>
      <c r="E1026" s="13">
        <v>159.69000199999999</v>
      </c>
      <c r="F1026" s="13">
        <v>158.768539</v>
      </c>
      <c r="G1026" s="13">
        <v>108275300</v>
      </c>
      <c r="H1026" s="13">
        <f t="shared" si="15"/>
        <v>2.8431275089477296E-2</v>
      </c>
    </row>
    <row r="1027" spans="1:8" x14ac:dyDescent="0.3">
      <c r="A1027" s="14">
        <v>44588</v>
      </c>
      <c r="B1027" s="13">
        <v>162.449997</v>
      </c>
      <c r="C1027" s="13">
        <v>163.83999600000001</v>
      </c>
      <c r="D1027" s="13">
        <v>158.279999</v>
      </c>
      <c r="E1027" s="13">
        <v>159.220001</v>
      </c>
      <c r="F1027" s="13">
        <v>158.301254</v>
      </c>
      <c r="G1027" s="13">
        <v>121954600</v>
      </c>
      <c r="H1027" s="13">
        <f t="shared" si="15"/>
        <v>-6.4220366972477299E-3</v>
      </c>
    </row>
    <row r="1028" spans="1:8" x14ac:dyDescent="0.3">
      <c r="A1028" s="14">
        <v>44589</v>
      </c>
      <c r="B1028" s="13">
        <v>165.71000699999999</v>
      </c>
      <c r="C1028" s="13">
        <v>170.35000600000001</v>
      </c>
      <c r="D1028" s="13">
        <v>162.800003</v>
      </c>
      <c r="E1028" s="13">
        <v>170.33000200000001</v>
      </c>
      <c r="F1028" s="13">
        <v>169.34715299999999</v>
      </c>
      <c r="G1028" s="13">
        <v>179935700</v>
      </c>
      <c r="H1028" s="13">
        <f t="shared" ref="H1028:H1091" si="16">(B1028-B1027)/B1027</f>
        <v>2.0067775070503658E-2</v>
      </c>
    </row>
    <row r="1029" spans="1:8" x14ac:dyDescent="0.3">
      <c r="A1029" s="14">
        <v>44592</v>
      </c>
      <c r="B1029" s="13">
        <v>170.16000399999999</v>
      </c>
      <c r="C1029" s="13">
        <v>175</v>
      </c>
      <c r="D1029" s="13">
        <v>169.509995</v>
      </c>
      <c r="E1029" s="13">
        <v>174.779999</v>
      </c>
      <c r="F1029" s="13">
        <v>173.77148399999999</v>
      </c>
      <c r="G1029" s="13">
        <v>115541600</v>
      </c>
      <c r="H1029" s="13">
        <f t="shared" si="16"/>
        <v>2.6854123541253584E-2</v>
      </c>
    </row>
    <row r="1030" spans="1:8" x14ac:dyDescent="0.3">
      <c r="A1030" s="14">
        <v>44593</v>
      </c>
      <c r="B1030" s="13">
        <v>174.009995</v>
      </c>
      <c r="C1030" s="13">
        <v>174.83999600000001</v>
      </c>
      <c r="D1030" s="13">
        <v>172.30999800000001</v>
      </c>
      <c r="E1030" s="13">
        <v>174.61000100000001</v>
      </c>
      <c r="F1030" s="13">
        <v>173.60244800000001</v>
      </c>
      <c r="G1030" s="13">
        <v>86213900</v>
      </c>
      <c r="H1030" s="13">
        <f t="shared" si="16"/>
        <v>2.2625710563570611E-2</v>
      </c>
    </row>
    <row r="1031" spans="1:8" x14ac:dyDescent="0.3">
      <c r="A1031" s="14">
        <v>44594</v>
      </c>
      <c r="B1031" s="13">
        <v>174.75</v>
      </c>
      <c r="C1031" s="13">
        <v>175.88000500000001</v>
      </c>
      <c r="D1031" s="13">
        <v>173.33000200000001</v>
      </c>
      <c r="E1031" s="13">
        <v>175.83999600000001</v>
      </c>
      <c r="F1031" s="13">
        <v>174.82534799999999</v>
      </c>
      <c r="G1031" s="13">
        <v>84914300</v>
      </c>
      <c r="H1031" s="13">
        <f t="shared" si="16"/>
        <v>4.2526580154203008E-3</v>
      </c>
    </row>
    <row r="1032" spans="1:8" x14ac:dyDescent="0.3">
      <c r="A1032" s="14">
        <v>44595</v>
      </c>
      <c r="B1032" s="13">
        <v>174.479996</v>
      </c>
      <c r="C1032" s="13">
        <v>176.240005</v>
      </c>
      <c r="D1032" s="13">
        <v>172.11999499999999</v>
      </c>
      <c r="E1032" s="13">
        <v>172.89999399999999</v>
      </c>
      <c r="F1032" s="13">
        <v>171.90231299999999</v>
      </c>
      <c r="G1032" s="13">
        <v>89418100</v>
      </c>
      <c r="H1032" s="13">
        <f t="shared" si="16"/>
        <v>-1.5450872675250365E-3</v>
      </c>
    </row>
    <row r="1033" spans="1:8" x14ac:dyDescent="0.3">
      <c r="A1033" s="14">
        <v>44596</v>
      </c>
      <c r="B1033" s="13">
        <v>171.679993</v>
      </c>
      <c r="C1033" s="13">
        <v>174.10000600000001</v>
      </c>
      <c r="D1033" s="13">
        <v>170.679993</v>
      </c>
      <c r="E1033" s="13">
        <v>172.38999899999999</v>
      </c>
      <c r="F1033" s="13">
        <v>171.613632</v>
      </c>
      <c r="G1033" s="13">
        <v>82465400</v>
      </c>
      <c r="H1033" s="13">
        <f t="shared" si="16"/>
        <v>-1.604770211021786E-2</v>
      </c>
    </row>
    <row r="1034" spans="1:8" x14ac:dyDescent="0.3">
      <c r="A1034" s="14">
        <v>44599</v>
      </c>
      <c r="B1034" s="13">
        <v>172.86000100000001</v>
      </c>
      <c r="C1034" s="13">
        <v>173.949997</v>
      </c>
      <c r="D1034" s="13">
        <v>170.949997</v>
      </c>
      <c r="E1034" s="13">
        <v>171.66000399999999</v>
      </c>
      <c r="F1034" s="13">
        <v>170.88691700000001</v>
      </c>
      <c r="G1034" s="13">
        <v>77251200</v>
      </c>
      <c r="H1034" s="13">
        <f t="shared" si="16"/>
        <v>6.8732994414789795E-3</v>
      </c>
    </row>
    <row r="1035" spans="1:8" x14ac:dyDescent="0.3">
      <c r="A1035" s="14">
        <v>44600</v>
      </c>
      <c r="B1035" s="13">
        <v>171.729996</v>
      </c>
      <c r="C1035" s="13">
        <v>175.35000600000001</v>
      </c>
      <c r="D1035" s="13">
        <v>171.429993</v>
      </c>
      <c r="E1035" s="13">
        <v>174.83000200000001</v>
      </c>
      <c r="F1035" s="13">
        <v>174.042633</v>
      </c>
      <c r="G1035" s="13">
        <v>74829200</v>
      </c>
      <c r="H1035" s="13">
        <f t="shared" si="16"/>
        <v>-6.5371109190263815E-3</v>
      </c>
    </row>
    <row r="1036" spans="1:8" x14ac:dyDescent="0.3">
      <c r="A1036" s="14">
        <v>44601</v>
      </c>
      <c r="B1036" s="13">
        <v>176.050003</v>
      </c>
      <c r="C1036" s="13">
        <v>176.64999399999999</v>
      </c>
      <c r="D1036" s="13">
        <v>174.89999399999999</v>
      </c>
      <c r="E1036" s="13">
        <v>176.279999</v>
      </c>
      <c r="F1036" s="13">
        <v>175.486099</v>
      </c>
      <c r="G1036" s="13">
        <v>71285000</v>
      </c>
      <c r="H1036" s="13">
        <f t="shared" si="16"/>
        <v>2.5155809122595005E-2</v>
      </c>
    </row>
    <row r="1037" spans="1:8" x14ac:dyDescent="0.3">
      <c r="A1037" s="14">
        <v>44602</v>
      </c>
      <c r="B1037" s="13">
        <v>174.13999899999999</v>
      </c>
      <c r="C1037" s="13">
        <v>175.479996</v>
      </c>
      <c r="D1037" s="13">
        <v>171.550003</v>
      </c>
      <c r="E1037" s="13">
        <v>172.11999499999999</v>
      </c>
      <c r="F1037" s="13">
        <v>171.34483299999999</v>
      </c>
      <c r="G1037" s="13">
        <v>90865900</v>
      </c>
      <c r="H1037" s="13">
        <f t="shared" si="16"/>
        <v>-1.0849213106801339E-2</v>
      </c>
    </row>
    <row r="1038" spans="1:8" x14ac:dyDescent="0.3">
      <c r="A1038" s="14">
        <v>44603</v>
      </c>
      <c r="B1038" s="13">
        <v>172.33000200000001</v>
      </c>
      <c r="C1038" s="13">
        <v>173.08000200000001</v>
      </c>
      <c r="D1038" s="13">
        <v>168.03999300000001</v>
      </c>
      <c r="E1038" s="13">
        <v>168.63999899999999</v>
      </c>
      <c r="F1038" s="13">
        <v>167.88052400000001</v>
      </c>
      <c r="G1038" s="13">
        <v>98670700</v>
      </c>
      <c r="H1038" s="13">
        <f t="shared" si="16"/>
        <v>-1.0393918745801655E-2</v>
      </c>
    </row>
    <row r="1039" spans="1:8" x14ac:dyDescent="0.3">
      <c r="A1039" s="14">
        <v>44606</v>
      </c>
      <c r="B1039" s="13">
        <v>167.36999499999999</v>
      </c>
      <c r="C1039" s="13">
        <v>169.58000200000001</v>
      </c>
      <c r="D1039" s="13">
        <v>166.55999800000001</v>
      </c>
      <c r="E1039" s="13">
        <v>168.88000500000001</v>
      </c>
      <c r="F1039" s="13">
        <v>168.11944600000001</v>
      </c>
      <c r="G1039" s="13">
        <v>86185500</v>
      </c>
      <c r="H1039" s="13">
        <f t="shared" si="16"/>
        <v>-2.8782028331897882E-2</v>
      </c>
    </row>
    <row r="1040" spans="1:8" x14ac:dyDescent="0.3">
      <c r="A1040" s="14">
        <v>44607</v>
      </c>
      <c r="B1040" s="13">
        <v>170.970001</v>
      </c>
      <c r="C1040" s="13">
        <v>172.949997</v>
      </c>
      <c r="D1040" s="13">
        <v>170.25</v>
      </c>
      <c r="E1040" s="13">
        <v>172.78999300000001</v>
      </c>
      <c r="F1040" s="13">
        <v>172.01181</v>
      </c>
      <c r="G1040" s="13">
        <v>62527400</v>
      </c>
      <c r="H1040" s="13">
        <f t="shared" si="16"/>
        <v>2.1509267536274992E-2</v>
      </c>
    </row>
    <row r="1041" spans="1:8" x14ac:dyDescent="0.3">
      <c r="A1041" s="14">
        <v>44608</v>
      </c>
      <c r="B1041" s="13">
        <v>171.85000600000001</v>
      </c>
      <c r="C1041" s="13">
        <v>173.33999600000001</v>
      </c>
      <c r="D1041" s="13">
        <v>170.050003</v>
      </c>
      <c r="E1041" s="13">
        <v>172.550003</v>
      </c>
      <c r="F1041" s="13">
        <v>171.77290300000001</v>
      </c>
      <c r="G1041" s="13">
        <v>61177400</v>
      </c>
      <c r="H1041" s="13">
        <f t="shared" si="16"/>
        <v>5.1471310455219058E-3</v>
      </c>
    </row>
    <row r="1042" spans="1:8" x14ac:dyDescent="0.3">
      <c r="A1042" s="14">
        <v>44609</v>
      </c>
      <c r="B1042" s="13">
        <v>171.029999</v>
      </c>
      <c r="C1042" s="13">
        <v>171.91000399999999</v>
      </c>
      <c r="D1042" s="13">
        <v>168.470001</v>
      </c>
      <c r="E1042" s="13">
        <v>168.88000500000001</v>
      </c>
      <c r="F1042" s="13">
        <v>168.11944600000001</v>
      </c>
      <c r="G1042" s="13">
        <v>69589300</v>
      </c>
      <c r="H1042" s="13">
        <f t="shared" si="16"/>
        <v>-4.7716437088748424E-3</v>
      </c>
    </row>
    <row r="1043" spans="1:8" x14ac:dyDescent="0.3">
      <c r="A1043" s="14">
        <v>44610</v>
      </c>
      <c r="B1043" s="13">
        <v>169.820007</v>
      </c>
      <c r="C1043" s="13">
        <v>170.53999300000001</v>
      </c>
      <c r="D1043" s="13">
        <v>166.19000199999999</v>
      </c>
      <c r="E1043" s="13">
        <v>167.300003</v>
      </c>
      <c r="F1043" s="13">
        <v>166.546539</v>
      </c>
      <c r="G1043" s="13">
        <v>82772700</v>
      </c>
      <c r="H1043" s="13">
        <f t="shared" si="16"/>
        <v>-7.0747354678988199E-3</v>
      </c>
    </row>
    <row r="1044" spans="1:8" x14ac:dyDescent="0.3">
      <c r="A1044" s="14">
        <v>44614</v>
      </c>
      <c r="B1044" s="13">
        <v>164.979996</v>
      </c>
      <c r="C1044" s="13">
        <v>166.69000199999999</v>
      </c>
      <c r="D1044" s="13">
        <v>162.14999399999999</v>
      </c>
      <c r="E1044" s="13">
        <v>164.320007</v>
      </c>
      <c r="F1044" s="13">
        <v>163.579971</v>
      </c>
      <c r="G1044" s="13">
        <v>91162800</v>
      </c>
      <c r="H1044" s="13">
        <f t="shared" si="16"/>
        <v>-2.85008291160888E-2</v>
      </c>
    </row>
    <row r="1045" spans="1:8" x14ac:dyDescent="0.3">
      <c r="A1045" s="14">
        <v>44615</v>
      </c>
      <c r="B1045" s="13">
        <v>165.53999300000001</v>
      </c>
      <c r="C1045" s="13">
        <v>166.14999399999999</v>
      </c>
      <c r="D1045" s="13">
        <v>159.75</v>
      </c>
      <c r="E1045" s="13">
        <v>160.070007</v>
      </c>
      <c r="F1045" s="13">
        <v>159.349121</v>
      </c>
      <c r="G1045" s="13">
        <v>90009200</v>
      </c>
      <c r="H1045" s="13">
        <f t="shared" si="16"/>
        <v>3.3943327286782687E-3</v>
      </c>
    </row>
    <row r="1046" spans="1:8" x14ac:dyDescent="0.3">
      <c r="A1046" s="14">
        <v>44616</v>
      </c>
      <c r="B1046" s="13">
        <v>152.58000200000001</v>
      </c>
      <c r="C1046" s="13">
        <v>162.85000600000001</v>
      </c>
      <c r="D1046" s="13">
        <v>152</v>
      </c>
      <c r="E1046" s="13">
        <v>162.740005</v>
      </c>
      <c r="F1046" s="13">
        <v>162.00708</v>
      </c>
      <c r="G1046" s="13">
        <v>141147500</v>
      </c>
      <c r="H1046" s="13">
        <f t="shared" si="16"/>
        <v>-7.8289184173156279E-2</v>
      </c>
    </row>
    <row r="1047" spans="1:8" x14ac:dyDescent="0.3">
      <c r="A1047" s="14">
        <v>44617</v>
      </c>
      <c r="B1047" s="13">
        <v>163.83999600000001</v>
      </c>
      <c r="C1047" s="13">
        <v>165.11999499999999</v>
      </c>
      <c r="D1047" s="13">
        <v>160.86999499999999</v>
      </c>
      <c r="E1047" s="13">
        <v>164.85000600000001</v>
      </c>
      <c r="F1047" s="13">
        <v>164.10758999999999</v>
      </c>
      <c r="G1047" s="13">
        <v>91974200</v>
      </c>
      <c r="H1047" s="13">
        <f t="shared" si="16"/>
        <v>7.3797311917717795E-2</v>
      </c>
    </row>
    <row r="1048" spans="1:8" x14ac:dyDescent="0.3">
      <c r="A1048" s="14">
        <v>44620</v>
      </c>
      <c r="B1048" s="13">
        <v>163.05999800000001</v>
      </c>
      <c r="C1048" s="13">
        <v>165.41999799999999</v>
      </c>
      <c r="D1048" s="13">
        <v>162.429993</v>
      </c>
      <c r="E1048" s="13">
        <v>165.11999499999999</v>
      </c>
      <c r="F1048" s="13">
        <v>164.376373</v>
      </c>
      <c r="G1048" s="13">
        <v>95056600</v>
      </c>
      <c r="H1048" s="13">
        <f t="shared" si="16"/>
        <v>-4.7607300966975496E-3</v>
      </c>
    </row>
    <row r="1049" spans="1:8" x14ac:dyDescent="0.3">
      <c r="A1049" s="14">
        <v>44621</v>
      </c>
      <c r="B1049" s="13">
        <v>164.699997</v>
      </c>
      <c r="C1049" s="13">
        <v>166.60000600000001</v>
      </c>
      <c r="D1049" s="13">
        <v>161.970001</v>
      </c>
      <c r="E1049" s="13">
        <v>163.199997</v>
      </c>
      <c r="F1049" s="13">
        <v>162.465012</v>
      </c>
      <c r="G1049" s="13">
        <v>83474400</v>
      </c>
      <c r="H1049" s="13">
        <f t="shared" si="16"/>
        <v>1.005764148237012E-2</v>
      </c>
    </row>
    <row r="1050" spans="1:8" x14ac:dyDescent="0.3">
      <c r="A1050" s="14">
        <v>44622</v>
      </c>
      <c r="B1050" s="13">
        <v>164.38999899999999</v>
      </c>
      <c r="C1050" s="13">
        <v>167.36000100000001</v>
      </c>
      <c r="D1050" s="13">
        <v>162.949997</v>
      </c>
      <c r="E1050" s="13">
        <v>166.55999800000001</v>
      </c>
      <c r="F1050" s="13">
        <v>165.80987500000001</v>
      </c>
      <c r="G1050" s="13">
        <v>79724800</v>
      </c>
      <c r="H1050" s="13">
        <f t="shared" si="16"/>
        <v>-1.882197969924719E-3</v>
      </c>
    </row>
    <row r="1051" spans="1:8" x14ac:dyDescent="0.3">
      <c r="A1051" s="14">
        <v>44623</v>
      </c>
      <c r="B1051" s="13">
        <v>168.470001</v>
      </c>
      <c r="C1051" s="13">
        <v>168.91000399999999</v>
      </c>
      <c r="D1051" s="13">
        <v>165.550003</v>
      </c>
      <c r="E1051" s="13">
        <v>166.229996</v>
      </c>
      <c r="F1051" s="13">
        <v>165.481369</v>
      </c>
      <c r="G1051" s="13">
        <v>76678400</v>
      </c>
      <c r="H1051" s="13">
        <f t="shared" si="16"/>
        <v>2.4819040238573196E-2</v>
      </c>
    </row>
    <row r="1052" spans="1:8" x14ac:dyDescent="0.3">
      <c r="A1052" s="14">
        <v>44624</v>
      </c>
      <c r="B1052" s="13">
        <v>164.490005</v>
      </c>
      <c r="C1052" s="13">
        <v>165.550003</v>
      </c>
      <c r="D1052" s="13">
        <v>162.10000600000001</v>
      </c>
      <c r="E1052" s="13">
        <v>163.16999799999999</v>
      </c>
      <c r="F1052" s="13">
        <v>162.43514999999999</v>
      </c>
      <c r="G1052" s="13">
        <v>83737200</v>
      </c>
      <c r="H1052" s="13">
        <f t="shared" si="16"/>
        <v>-2.362436028002398E-2</v>
      </c>
    </row>
    <row r="1053" spans="1:8" x14ac:dyDescent="0.3">
      <c r="A1053" s="14">
        <v>44627</v>
      </c>
      <c r="B1053" s="13">
        <v>163.36000100000001</v>
      </c>
      <c r="C1053" s="13">
        <v>165.020004</v>
      </c>
      <c r="D1053" s="13">
        <v>159.03999300000001</v>
      </c>
      <c r="E1053" s="13">
        <v>159.300003</v>
      </c>
      <c r="F1053" s="13">
        <v>158.582581</v>
      </c>
      <c r="G1053" s="13">
        <v>96418800</v>
      </c>
      <c r="H1053" s="13">
        <f t="shared" si="16"/>
        <v>-6.8697426326905725E-3</v>
      </c>
    </row>
    <row r="1054" spans="1:8" x14ac:dyDescent="0.3">
      <c r="A1054" s="14">
        <v>44628</v>
      </c>
      <c r="B1054" s="13">
        <v>158.820007</v>
      </c>
      <c r="C1054" s="13">
        <v>162.88000500000001</v>
      </c>
      <c r="D1054" s="13">
        <v>155.800003</v>
      </c>
      <c r="E1054" s="13">
        <v>157.44000199999999</v>
      </c>
      <c r="F1054" s="13">
        <v>156.73095699999999</v>
      </c>
      <c r="G1054" s="13">
        <v>131148300</v>
      </c>
      <c r="H1054" s="13">
        <f t="shared" si="16"/>
        <v>-2.7791344100199945E-2</v>
      </c>
    </row>
    <row r="1055" spans="1:8" x14ac:dyDescent="0.3">
      <c r="A1055" s="14">
        <v>44629</v>
      </c>
      <c r="B1055" s="13">
        <v>161.479996</v>
      </c>
      <c r="C1055" s="13">
        <v>163.41000399999999</v>
      </c>
      <c r="D1055" s="13">
        <v>159.41000399999999</v>
      </c>
      <c r="E1055" s="13">
        <v>162.949997</v>
      </c>
      <c r="F1055" s="13">
        <v>162.21614099999999</v>
      </c>
      <c r="G1055" s="13">
        <v>91454900</v>
      </c>
      <c r="H1055" s="13">
        <f t="shared" si="16"/>
        <v>1.6748450338501721E-2</v>
      </c>
    </row>
    <row r="1056" spans="1:8" x14ac:dyDescent="0.3">
      <c r="A1056" s="14">
        <v>44630</v>
      </c>
      <c r="B1056" s="13">
        <v>160.199997</v>
      </c>
      <c r="C1056" s="13">
        <v>160.38999899999999</v>
      </c>
      <c r="D1056" s="13">
        <v>155.979996</v>
      </c>
      <c r="E1056" s="13">
        <v>158.520004</v>
      </c>
      <c r="F1056" s="13">
        <v>157.806107</v>
      </c>
      <c r="G1056" s="13">
        <v>105342000</v>
      </c>
      <c r="H1056" s="13">
        <f t="shared" si="16"/>
        <v>-7.926672230038968E-3</v>
      </c>
    </row>
    <row r="1057" spans="1:8" x14ac:dyDescent="0.3">
      <c r="A1057" s="14">
        <v>44631</v>
      </c>
      <c r="B1057" s="13">
        <v>158.929993</v>
      </c>
      <c r="C1057" s="13">
        <v>159.279999</v>
      </c>
      <c r="D1057" s="13">
        <v>154.5</v>
      </c>
      <c r="E1057" s="13">
        <v>154.729996</v>
      </c>
      <c r="F1057" s="13">
        <v>154.03315699999999</v>
      </c>
      <c r="G1057" s="13">
        <v>96970100</v>
      </c>
      <c r="H1057" s="13">
        <f t="shared" si="16"/>
        <v>-7.9276156291064118E-3</v>
      </c>
    </row>
    <row r="1058" spans="1:8" x14ac:dyDescent="0.3">
      <c r="A1058" s="14">
        <v>44634</v>
      </c>
      <c r="B1058" s="13">
        <v>151.449997</v>
      </c>
      <c r="C1058" s="13">
        <v>154.11999499999999</v>
      </c>
      <c r="D1058" s="13">
        <v>150.10000600000001</v>
      </c>
      <c r="E1058" s="13">
        <v>150.61999499999999</v>
      </c>
      <c r="F1058" s="13">
        <v>149.941666</v>
      </c>
      <c r="G1058" s="13">
        <v>108732100</v>
      </c>
      <c r="H1058" s="13">
        <f t="shared" si="16"/>
        <v>-4.7064722390065164E-2</v>
      </c>
    </row>
    <row r="1059" spans="1:8" x14ac:dyDescent="0.3">
      <c r="A1059" s="14">
        <v>44635</v>
      </c>
      <c r="B1059" s="13">
        <v>150.89999399999999</v>
      </c>
      <c r="C1059" s="13">
        <v>155.570007</v>
      </c>
      <c r="D1059" s="13">
        <v>150.38000500000001</v>
      </c>
      <c r="E1059" s="13">
        <v>155.08999600000001</v>
      </c>
      <c r="F1059" s="13">
        <v>154.39154099999999</v>
      </c>
      <c r="G1059" s="13">
        <v>92964300</v>
      </c>
      <c r="H1059" s="13">
        <f t="shared" si="16"/>
        <v>-3.6315814519296678E-3</v>
      </c>
    </row>
    <row r="1060" spans="1:8" x14ac:dyDescent="0.3">
      <c r="A1060" s="14">
        <v>44636</v>
      </c>
      <c r="B1060" s="13">
        <v>157.050003</v>
      </c>
      <c r="C1060" s="13">
        <v>160</v>
      </c>
      <c r="D1060" s="13">
        <v>154.46000699999999</v>
      </c>
      <c r="E1060" s="13">
        <v>159.58999600000001</v>
      </c>
      <c r="F1060" s="13">
        <v>158.871262</v>
      </c>
      <c r="G1060" s="13">
        <v>102300200</v>
      </c>
      <c r="H1060" s="13">
        <f t="shared" si="16"/>
        <v>4.0755528459464431E-2</v>
      </c>
    </row>
    <row r="1061" spans="1:8" x14ac:dyDescent="0.3">
      <c r="A1061" s="14">
        <v>44637</v>
      </c>
      <c r="B1061" s="13">
        <v>158.61000100000001</v>
      </c>
      <c r="C1061" s="13">
        <v>161</v>
      </c>
      <c r="D1061" s="13">
        <v>157.63000500000001</v>
      </c>
      <c r="E1061" s="13">
        <v>160.61999499999999</v>
      </c>
      <c r="F1061" s="13">
        <v>159.896637</v>
      </c>
      <c r="G1061" s="13">
        <v>75615400</v>
      </c>
      <c r="H1061" s="13">
        <f t="shared" si="16"/>
        <v>9.9331293868234263E-3</v>
      </c>
    </row>
    <row r="1062" spans="1:8" x14ac:dyDescent="0.3">
      <c r="A1062" s="14">
        <v>44638</v>
      </c>
      <c r="B1062" s="13">
        <v>160.509995</v>
      </c>
      <c r="C1062" s="13">
        <v>164.479996</v>
      </c>
      <c r="D1062" s="13">
        <v>159.759995</v>
      </c>
      <c r="E1062" s="13">
        <v>163.979996</v>
      </c>
      <c r="F1062" s="13">
        <v>163.241501</v>
      </c>
      <c r="G1062" s="13">
        <v>123511700</v>
      </c>
      <c r="H1062" s="13">
        <f t="shared" si="16"/>
        <v>1.1979030250431637E-2</v>
      </c>
    </row>
    <row r="1063" spans="1:8" x14ac:dyDescent="0.3">
      <c r="A1063" s="14">
        <v>44641</v>
      </c>
      <c r="B1063" s="13">
        <v>163.509995</v>
      </c>
      <c r="C1063" s="13">
        <v>166.35000600000001</v>
      </c>
      <c r="D1063" s="13">
        <v>163.009995</v>
      </c>
      <c r="E1063" s="13">
        <v>165.38000500000001</v>
      </c>
      <c r="F1063" s="13">
        <v>164.63519299999999</v>
      </c>
      <c r="G1063" s="13">
        <v>95811400</v>
      </c>
      <c r="H1063" s="13">
        <f t="shared" si="16"/>
        <v>1.8690424854850941E-2</v>
      </c>
    </row>
    <row r="1064" spans="1:8" x14ac:dyDescent="0.3">
      <c r="A1064" s="14">
        <v>44642</v>
      </c>
      <c r="B1064" s="13">
        <v>165.509995</v>
      </c>
      <c r="C1064" s="13">
        <v>169.41999799999999</v>
      </c>
      <c r="D1064" s="13">
        <v>164.91000399999999</v>
      </c>
      <c r="E1064" s="13">
        <v>168.820007</v>
      </c>
      <c r="F1064" s="13">
        <v>168.05972299999999</v>
      </c>
      <c r="G1064" s="13">
        <v>81532000</v>
      </c>
      <c r="H1064" s="13">
        <f t="shared" si="16"/>
        <v>1.2231668161937133E-2</v>
      </c>
    </row>
    <row r="1065" spans="1:8" x14ac:dyDescent="0.3">
      <c r="A1065" s="14">
        <v>44643</v>
      </c>
      <c r="B1065" s="13">
        <v>167.990005</v>
      </c>
      <c r="C1065" s="13">
        <v>172.63999899999999</v>
      </c>
      <c r="D1065" s="13">
        <v>167.64999399999999</v>
      </c>
      <c r="E1065" s="13">
        <v>170.21000699999999</v>
      </c>
      <c r="F1065" s="13">
        <v>169.44345100000001</v>
      </c>
      <c r="G1065" s="13">
        <v>98062700</v>
      </c>
      <c r="H1065" s="13">
        <f t="shared" si="16"/>
        <v>1.49840497548199E-2</v>
      </c>
    </row>
    <row r="1066" spans="1:8" x14ac:dyDescent="0.3">
      <c r="A1066" s="14">
        <v>44644</v>
      </c>
      <c r="B1066" s="13">
        <v>171.05999800000001</v>
      </c>
      <c r="C1066" s="13">
        <v>174.13999899999999</v>
      </c>
      <c r="D1066" s="13">
        <v>170.21000699999999</v>
      </c>
      <c r="E1066" s="13">
        <v>174.070007</v>
      </c>
      <c r="F1066" s="13">
        <v>173.286057</v>
      </c>
      <c r="G1066" s="13">
        <v>90131400</v>
      </c>
      <c r="H1066" s="13">
        <f t="shared" si="16"/>
        <v>1.8274855102242606E-2</v>
      </c>
    </row>
    <row r="1067" spans="1:8" x14ac:dyDescent="0.3">
      <c r="A1067" s="14">
        <v>44645</v>
      </c>
      <c r="B1067" s="13">
        <v>173.88000500000001</v>
      </c>
      <c r="C1067" s="13">
        <v>175.279999</v>
      </c>
      <c r="D1067" s="13">
        <v>172.75</v>
      </c>
      <c r="E1067" s="13">
        <v>174.720001</v>
      </c>
      <c r="F1067" s="13">
        <v>173.93313599999999</v>
      </c>
      <c r="G1067" s="13">
        <v>80546200</v>
      </c>
      <c r="H1067" s="13">
        <f t="shared" si="16"/>
        <v>1.6485484818022762E-2</v>
      </c>
    </row>
    <row r="1068" spans="1:8" x14ac:dyDescent="0.3">
      <c r="A1068" s="14">
        <v>44648</v>
      </c>
      <c r="B1068" s="13">
        <v>172.16999799999999</v>
      </c>
      <c r="C1068" s="13">
        <v>175.729996</v>
      </c>
      <c r="D1068" s="13">
        <v>172</v>
      </c>
      <c r="E1068" s="13">
        <v>175.60000600000001</v>
      </c>
      <c r="F1068" s="13">
        <v>174.809189</v>
      </c>
      <c r="G1068" s="13">
        <v>90371900</v>
      </c>
      <c r="H1068" s="13">
        <f t="shared" si="16"/>
        <v>-9.834408504876789E-3</v>
      </c>
    </row>
    <row r="1069" spans="1:8" x14ac:dyDescent="0.3">
      <c r="A1069" s="14">
        <v>44649</v>
      </c>
      <c r="B1069" s="13">
        <v>176.69000199999999</v>
      </c>
      <c r="C1069" s="13">
        <v>179.009995</v>
      </c>
      <c r="D1069" s="13">
        <v>176.33999600000001</v>
      </c>
      <c r="E1069" s="13">
        <v>178.96000699999999</v>
      </c>
      <c r="F1069" s="13">
        <v>178.15403699999999</v>
      </c>
      <c r="G1069" s="13">
        <v>100589400</v>
      </c>
      <c r="H1069" s="13">
        <f t="shared" si="16"/>
        <v>2.6253145452205907E-2</v>
      </c>
    </row>
    <row r="1070" spans="1:8" x14ac:dyDescent="0.3">
      <c r="A1070" s="14">
        <v>44650</v>
      </c>
      <c r="B1070" s="13">
        <v>178.550003</v>
      </c>
      <c r="C1070" s="13">
        <v>179.61000100000001</v>
      </c>
      <c r="D1070" s="13">
        <v>176.699997</v>
      </c>
      <c r="E1070" s="13">
        <v>177.770004</v>
      </c>
      <c r="F1070" s="13">
        <v>176.96940599999999</v>
      </c>
      <c r="G1070" s="13">
        <v>92633200</v>
      </c>
      <c r="H1070" s="13">
        <f t="shared" si="16"/>
        <v>1.05269170804583E-2</v>
      </c>
    </row>
    <row r="1071" spans="1:8" x14ac:dyDescent="0.3">
      <c r="A1071" s="14">
        <v>44651</v>
      </c>
      <c r="B1071" s="13">
        <v>177.83999600000001</v>
      </c>
      <c r="C1071" s="13">
        <v>178.029999</v>
      </c>
      <c r="D1071" s="13">
        <v>174.39999399999999</v>
      </c>
      <c r="E1071" s="13">
        <v>174.61000100000001</v>
      </c>
      <c r="F1071" s="13">
        <v>173.82363900000001</v>
      </c>
      <c r="G1071" s="13">
        <v>103049300</v>
      </c>
      <c r="H1071" s="13">
        <f t="shared" si="16"/>
        <v>-3.9765163151522899E-3</v>
      </c>
    </row>
    <row r="1072" spans="1:8" x14ac:dyDescent="0.3">
      <c r="A1072" s="14">
        <v>44652</v>
      </c>
      <c r="B1072" s="13">
        <v>174.029999</v>
      </c>
      <c r="C1072" s="13">
        <v>174.88000500000001</v>
      </c>
      <c r="D1072" s="13">
        <v>171.94000199999999</v>
      </c>
      <c r="E1072" s="13">
        <v>174.30999800000001</v>
      </c>
      <c r="F1072" s="13">
        <v>173.52496300000001</v>
      </c>
      <c r="G1072" s="13">
        <v>78751300</v>
      </c>
      <c r="H1072" s="13">
        <f t="shared" si="16"/>
        <v>-2.1423735299679211E-2</v>
      </c>
    </row>
    <row r="1073" spans="1:8" x14ac:dyDescent="0.3">
      <c r="A1073" s="14">
        <v>44655</v>
      </c>
      <c r="B1073" s="13">
        <v>174.570007</v>
      </c>
      <c r="C1073" s="13">
        <v>178.490005</v>
      </c>
      <c r="D1073" s="13">
        <v>174.44000199999999</v>
      </c>
      <c r="E1073" s="13">
        <v>178.44000199999999</v>
      </c>
      <c r="F1073" s="13">
        <v>177.636383</v>
      </c>
      <c r="G1073" s="13">
        <v>76468400</v>
      </c>
      <c r="H1073" s="13">
        <f t="shared" si="16"/>
        <v>3.1029592777277455E-3</v>
      </c>
    </row>
    <row r="1074" spans="1:8" x14ac:dyDescent="0.3">
      <c r="A1074" s="14">
        <v>44656</v>
      </c>
      <c r="B1074" s="13">
        <v>177.5</v>
      </c>
      <c r="C1074" s="13">
        <v>178.300003</v>
      </c>
      <c r="D1074" s="13">
        <v>174.41999799999999</v>
      </c>
      <c r="E1074" s="13">
        <v>175.05999800000001</v>
      </c>
      <c r="F1074" s="13">
        <v>174.271591</v>
      </c>
      <c r="G1074" s="13">
        <v>73401800</v>
      </c>
      <c r="H1074" s="13">
        <f t="shared" si="16"/>
        <v>1.6784057297998482E-2</v>
      </c>
    </row>
    <row r="1075" spans="1:8" x14ac:dyDescent="0.3">
      <c r="A1075" s="14">
        <v>44657</v>
      </c>
      <c r="B1075" s="13">
        <v>172.36000100000001</v>
      </c>
      <c r="C1075" s="13">
        <v>173.63000500000001</v>
      </c>
      <c r="D1075" s="13">
        <v>170.13000500000001</v>
      </c>
      <c r="E1075" s="13">
        <v>171.83000200000001</v>
      </c>
      <c r="F1075" s="13">
        <v>171.056152</v>
      </c>
      <c r="G1075" s="13">
        <v>89058800</v>
      </c>
      <c r="H1075" s="13">
        <f t="shared" si="16"/>
        <v>-2.895774084507036E-2</v>
      </c>
    </row>
    <row r="1076" spans="1:8" x14ac:dyDescent="0.3">
      <c r="A1076" s="14">
        <v>44658</v>
      </c>
      <c r="B1076" s="13">
        <v>171.16000399999999</v>
      </c>
      <c r="C1076" s="13">
        <v>173.36000100000001</v>
      </c>
      <c r="D1076" s="13">
        <v>169.85000600000001</v>
      </c>
      <c r="E1076" s="13">
        <v>172.13999899999999</v>
      </c>
      <c r="F1076" s="13">
        <v>171.364746</v>
      </c>
      <c r="G1076" s="13">
        <v>77594700</v>
      </c>
      <c r="H1076" s="13">
        <f t="shared" si="16"/>
        <v>-6.9621547519022383E-3</v>
      </c>
    </row>
    <row r="1077" spans="1:8" x14ac:dyDescent="0.3">
      <c r="A1077" s="14">
        <v>44659</v>
      </c>
      <c r="B1077" s="13">
        <v>171.779999</v>
      </c>
      <c r="C1077" s="13">
        <v>171.779999</v>
      </c>
      <c r="D1077" s="13">
        <v>169.199997</v>
      </c>
      <c r="E1077" s="13">
        <v>170.08999600000001</v>
      </c>
      <c r="F1077" s="13">
        <v>169.32399000000001</v>
      </c>
      <c r="G1077" s="13">
        <v>76575500</v>
      </c>
      <c r="H1077" s="13">
        <f t="shared" si="16"/>
        <v>3.6223123715282061E-3</v>
      </c>
    </row>
    <row r="1078" spans="1:8" x14ac:dyDescent="0.3">
      <c r="A1078" s="14">
        <v>44662</v>
      </c>
      <c r="B1078" s="13">
        <v>168.71000699999999</v>
      </c>
      <c r="C1078" s="13">
        <v>169.029999</v>
      </c>
      <c r="D1078" s="13">
        <v>165.5</v>
      </c>
      <c r="E1078" s="13">
        <v>165.75</v>
      </c>
      <c r="F1078" s="13">
        <v>165.003525</v>
      </c>
      <c r="G1078" s="13">
        <v>72246700</v>
      </c>
      <c r="H1078" s="13">
        <f t="shared" si="16"/>
        <v>-1.7871649888646309E-2</v>
      </c>
    </row>
    <row r="1079" spans="1:8" x14ac:dyDescent="0.3">
      <c r="A1079" s="14">
        <v>44663</v>
      </c>
      <c r="B1079" s="13">
        <v>168.020004</v>
      </c>
      <c r="C1079" s="13">
        <v>169.86999499999999</v>
      </c>
      <c r="D1079" s="13">
        <v>166.63999899999999</v>
      </c>
      <c r="E1079" s="13">
        <v>167.66000399999999</v>
      </c>
      <c r="F1079" s="13">
        <v>166.90493799999999</v>
      </c>
      <c r="G1079" s="13">
        <v>79265200</v>
      </c>
      <c r="H1079" s="13">
        <f t="shared" si="16"/>
        <v>-4.0898759490893164E-3</v>
      </c>
    </row>
    <row r="1080" spans="1:8" x14ac:dyDescent="0.3">
      <c r="A1080" s="14">
        <v>44664</v>
      </c>
      <c r="B1080" s="13">
        <v>167.38999899999999</v>
      </c>
      <c r="C1080" s="13">
        <v>171.03999300000001</v>
      </c>
      <c r="D1080" s="13">
        <v>166.770004</v>
      </c>
      <c r="E1080" s="13">
        <v>170.39999399999999</v>
      </c>
      <c r="F1080" s="13">
        <v>169.63258400000001</v>
      </c>
      <c r="G1080" s="13">
        <v>70618900</v>
      </c>
      <c r="H1080" s="13">
        <f t="shared" si="16"/>
        <v>-3.7495832936655046E-3</v>
      </c>
    </row>
    <row r="1081" spans="1:8" x14ac:dyDescent="0.3">
      <c r="A1081" s="14">
        <v>44665</v>
      </c>
      <c r="B1081" s="13">
        <v>170.61999499999999</v>
      </c>
      <c r="C1081" s="13">
        <v>171.270004</v>
      </c>
      <c r="D1081" s="13">
        <v>165.03999300000001</v>
      </c>
      <c r="E1081" s="13">
        <v>165.28999300000001</v>
      </c>
      <c r="F1081" s="13">
        <v>164.545593</v>
      </c>
      <c r="G1081" s="13">
        <v>75329400</v>
      </c>
      <c r="H1081" s="13">
        <f t="shared" si="16"/>
        <v>1.9296230475513654E-2</v>
      </c>
    </row>
    <row r="1082" spans="1:8" x14ac:dyDescent="0.3">
      <c r="A1082" s="14">
        <v>44669</v>
      </c>
      <c r="B1082" s="13">
        <v>163.91999799999999</v>
      </c>
      <c r="C1082" s="13">
        <v>166.60000600000001</v>
      </c>
      <c r="D1082" s="13">
        <v>163.570007</v>
      </c>
      <c r="E1082" s="13">
        <v>165.070007</v>
      </c>
      <c r="F1082" s="13">
        <v>164.32659899999999</v>
      </c>
      <c r="G1082" s="13">
        <v>69023900</v>
      </c>
      <c r="H1082" s="13">
        <f t="shared" si="16"/>
        <v>-3.9268533561966149E-2</v>
      </c>
    </row>
    <row r="1083" spans="1:8" x14ac:dyDescent="0.3">
      <c r="A1083" s="14">
        <v>44670</v>
      </c>
      <c r="B1083" s="13">
        <v>165.020004</v>
      </c>
      <c r="C1083" s="13">
        <v>167.820007</v>
      </c>
      <c r="D1083" s="13">
        <v>163.91000399999999</v>
      </c>
      <c r="E1083" s="13">
        <v>167.39999399999999</v>
      </c>
      <c r="F1083" s="13">
        <v>166.64608799999999</v>
      </c>
      <c r="G1083" s="13">
        <v>67723800</v>
      </c>
      <c r="H1083" s="13">
        <f t="shared" si="16"/>
        <v>6.7106272170648004E-3</v>
      </c>
    </row>
    <row r="1084" spans="1:8" x14ac:dyDescent="0.3">
      <c r="A1084" s="14">
        <v>44671</v>
      </c>
      <c r="B1084" s="13">
        <v>168.759995</v>
      </c>
      <c r="C1084" s="13">
        <v>168.88000500000001</v>
      </c>
      <c r="D1084" s="13">
        <v>166.10000600000001</v>
      </c>
      <c r="E1084" s="13">
        <v>167.229996</v>
      </c>
      <c r="F1084" s="13">
        <v>166.476868</v>
      </c>
      <c r="G1084" s="13">
        <v>67929800</v>
      </c>
      <c r="H1084" s="13">
        <f t="shared" si="16"/>
        <v>2.2663864436701889E-2</v>
      </c>
    </row>
    <row r="1085" spans="1:8" x14ac:dyDescent="0.3">
      <c r="A1085" s="14">
        <v>44672</v>
      </c>
      <c r="B1085" s="13">
        <v>168.91000399999999</v>
      </c>
      <c r="C1085" s="13">
        <v>171.529999</v>
      </c>
      <c r="D1085" s="13">
        <v>165.91000399999999</v>
      </c>
      <c r="E1085" s="13">
        <v>166.41999799999999</v>
      </c>
      <c r="F1085" s="13">
        <v>165.67051699999999</v>
      </c>
      <c r="G1085" s="13">
        <v>87227800</v>
      </c>
      <c r="H1085" s="13">
        <f t="shared" si="16"/>
        <v>8.8888957362189393E-4</v>
      </c>
    </row>
    <row r="1086" spans="1:8" x14ac:dyDescent="0.3">
      <c r="A1086" s="14">
        <v>44673</v>
      </c>
      <c r="B1086" s="13">
        <v>166.46000699999999</v>
      </c>
      <c r="C1086" s="13">
        <v>167.86999499999999</v>
      </c>
      <c r="D1086" s="13">
        <v>161.5</v>
      </c>
      <c r="E1086" s="13">
        <v>161.78999300000001</v>
      </c>
      <c r="F1086" s="13">
        <v>161.06134</v>
      </c>
      <c r="G1086" s="13">
        <v>84882400</v>
      </c>
      <c r="H1086" s="13">
        <f t="shared" si="16"/>
        <v>-1.4504747747208604E-2</v>
      </c>
    </row>
    <row r="1087" spans="1:8" x14ac:dyDescent="0.3">
      <c r="A1087" s="14">
        <v>44676</v>
      </c>
      <c r="B1087" s="13">
        <v>161.11999499999999</v>
      </c>
      <c r="C1087" s="13">
        <v>163.16999799999999</v>
      </c>
      <c r="D1087" s="13">
        <v>158.46000699999999</v>
      </c>
      <c r="E1087" s="13">
        <v>162.88000500000001</v>
      </c>
      <c r="F1087" s="13">
        <v>162.14645400000001</v>
      </c>
      <c r="G1087" s="13">
        <v>96046400</v>
      </c>
      <c r="H1087" s="13">
        <f t="shared" si="16"/>
        <v>-3.2079849666232452E-2</v>
      </c>
    </row>
    <row r="1088" spans="1:8" x14ac:dyDescent="0.3">
      <c r="A1088" s="14">
        <v>44677</v>
      </c>
      <c r="B1088" s="13">
        <v>162.25</v>
      </c>
      <c r="C1088" s="13">
        <v>162.33999600000001</v>
      </c>
      <c r="D1088" s="13">
        <v>156.720001</v>
      </c>
      <c r="E1088" s="13">
        <v>156.800003</v>
      </c>
      <c r="F1088" s="13">
        <v>156.093842</v>
      </c>
      <c r="G1088" s="13">
        <v>95623200</v>
      </c>
      <c r="H1088" s="13">
        <f t="shared" si="16"/>
        <v>7.0134374073187586E-3</v>
      </c>
    </row>
    <row r="1089" spans="1:8" x14ac:dyDescent="0.3">
      <c r="A1089" s="14">
        <v>44678</v>
      </c>
      <c r="B1089" s="13">
        <v>155.91000399999999</v>
      </c>
      <c r="C1089" s="13">
        <v>159.78999300000001</v>
      </c>
      <c r="D1089" s="13">
        <v>155.38000500000001</v>
      </c>
      <c r="E1089" s="13">
        <v>156.570007</v>
      </c>
      <c r="F1089" s="13">
        <v>155.86488299999999</v>
      </c>
      <c r="G1089" s="13">
        <v>88063200</v>
      </c>
      <c r="H1089" s="13">
        <f t="shared" si="16"/>
        <v>-3.9075476117103318E-2</v>
      </c>
    </row>
    <row r="1090" spans="1:8" x14ac:dyDescent="0.3">
      <c r="A1090" s="14">
        <v>44679</v>
      </c>
      <c r="B1090" s="13">
        <v>159.25</v>
      </c>
      <c r="C1090" s="13">
        <v>164.520004</v>
      </c>
      <c r="D1090" s="13">
        <v>158.929993</v>
      </c>
      <c r="E1090" s="13">
        <v>163.63999899999999</v>
      </c>
      <c r="F1090" s="13">
        <v>162.90303</v>
      </c>
      <c r="G1090" s="13">
        <v>130216800</v>
      </c>
      <c r="H1090" s="13">
        <f t="shared" si="16"/>
        <v>2.1422589406129539E-2</v>
      </c>
    </row>
    <row r="1091" spans="1:8" x14ac:dyDescent="0.3">
      <c r="A1091" s="14">
        <v>44680</v>
      </c>
      <c r="B1091" s="13">
        <v>161.83999600000001</v>
      </c>
      <c r="C1091" s="13">
        <v>166.199997</v>
      </c>
      <c r="D1091" s="13">
        <v>157.25</v>
      </c>
      <c r="E1091" s="13">
        <v>157.64999399999999</v>
      </c>
      <c r="F1091" s="13">
        <v>156.94000199999999</v>
      </c>
      <c r="G1091" s="13">
        <v>131747600</v>
      </c>
      <c r="H1091" s="13">
        <f t="shared" si="16"/>
        <v>1.6263711145996944E-2</v>
      </c>
    </row>
    <row r="1092" spans="1:8" x14ac:dyDescent="0.3">
      <c r="A1092" s="14">
        <v>44683</v>
      </c>
      <c r="B1092" s="13">
        <v>156.71000699999999</v>
      </c>
      <c r="C1092" s="13">
        <v>158.229996</v>
      </c>
      <c r="D1092" s="13">
        <v>153.270004</v>
      </c>
      <c r="E1092" s="13">
        <v>157.96000699999999</v>
      </c>
      <c r="F1092" s="13">
        <v>157.248627</v>
      </c>
      <c r="G1092" s="13">
        <v>123055300</v>
      </c>
      <c r="H1092" s="13">
        <f t="shared" ref="H1092:H1155" si="17">(B1092-B1091)/B1091</f>
        <v>-3.1697906122044289E-2</v>
      </c>
    </row>
    <row r="1093" spans="1:8" x14ac:dyDescent="0.3">
      <c r="A1093" s="14">
        <v>44684</v>
      </c>
      <c r="B1093" s="13">
        <v>158.14999399999999</v>
      </c>
      <c r="C1093" s="13">
        <v>160.71000699999999</v>
      </c>
      <c r="D1093" s="13">
        <v>156.320007</v>
      </c>
      <c r="E1093" s="13">
        <v>159.479996</v>
      </c>
      <c r="F1093" s="13">
        <v>158.761765</v>
      </c>
      <c r="G1093" s="13">
        <v>88966500</v>
      </c>
      <c r="H1093" s="13">
        <f t="shared" si="17"/>
        <v>9.1888643716288142E-3</v>
      </c>
    </row>
    <row r="1094" spans="1:8" x14ac:dyDescent="0.3">
      <c r="A1094" s="14">
        <v>44685</v>
      </c>
      <c r="B1094" s="13">
        <v>159.66999799999999</v>
      </c>
      <c r="C1094" s="13">
        <v>166.479996</v>
      </c>
      <c r="D1094" s="13">
        <v>159.259995</v>
      </c>
      <c r="E1094" s="13">
        <v>166.020004</v>
      </c>
      <c r="F1094" s="13">
        <v>165.272324</v>
      </c>
      <c r="G1094" s="13">
        <v>108256500</v>
      </c>
      <c r="H1094" s="13">
        <f t="shared" si="17"/>
        <v>9.6111543323865074E-3</v>
      </c>
    </row>
    <row r="1095" spans="1:8" x14ac:dyDescent="0.3">
      <c r="A1095" s="14">
        <v>44686</v>
      </c>
      <c r="B1095" s="13">
        <v>163.85000600000001</v>
      </c>
      <c r="C1095" s="13">
        <v>164.08000200000001</v>
      </c>
      <c r="D1095" s="13">
        <v>154.949997</v>
      </c>
      <c r="E1095" s="13">
        <v>156.770004</v>
      </c>
      <c r="F1095" s="13">
        <v>156.06399500000001</v>
      </c>
      <c r="G1095" s="13">
        <v>130525300</v>
      </c>
      <c r="H1095" s="13">
        <f t="shared" si="17"/>
        <v>2.6179044606739553E-2</v>
      </c>
    </row>
    <row r="1096" spans="1:8" x14ac:dyDescent="0.3">
      <c r="A1096" s="14">
        <v>44687</v>
      </c>
      <c r="B1096" s="13">
        <v>156.009995</v>
      </c>
      <c r="C1096" s="13">
        <v>159.44000199999999</v>
      </c>
      <c r="D1096" s="13">
        <v>154.179993</v>
      </c>
      <c r="E1096" s="13">
        <v>157.279999</v>
      </c>
      <c r="F1096" s="13">
        <v>156.80171200000001</v>
      </c>
      <c r="G1096" s="13">
        <v>116124600</v>
      </c>
      <c r="H1096" s="13">
        <f t="shared" si="17"/>
        <v>-4.7848707433065359E-2</v>
      </c>
    </row>
    <row r="1097" spans="1:8" x14ac:dyDescent="0.3">
      <c r="A1097" s="14">
        <v>44690</v>
      </c>
      <c r="B1097" s="13">
        <v>154.929993</v>
      </c>
      <c r="C1097" s="13">
        <v>155.83000200000001</v>
      </c>
      <c r="D1097" s="13">
        <v>151.490005</v>
      </c>
      <c r="E1097" s="13">
        <v>152.05999800000001</v>
      </c>
      <c r="F1097" s="13">
        <v>151.59759500000001</v>
      </c>
      <c r="G1097" s="13">
        <v>131577900</v>
      </c>
      <c r="H1097" s="13">
        <f t="shared" si="17"/>
        <v>-6.9226462060972913E-3</v>
      </c>
    </row>
    <row r="1098" spans="1:8" x14ac:dyDescent="0.3">
      <c r="A1098" s="14">
        <v>44691</v>
      </c>
      <c r="B1098" s="13">
        <v>155.520004</v>
      </c>
      <c r="C1098" s="13">
        <v>156.740005</v>
      </c>
      <c r="D1098" s="13">
        <v>152.929993</v>
      </c>
      <c r="E1098" s="13">
        <v>154.509995</v>
      </c>
      <c r="F1098" s="13">
        <v>154.040131</v>
      </c>
      <c r="G1098" s="13">
        <v>115366700</v>
      </c>
      <c r="H1098" s="13">
        <f t="shared" si="17"/>
        <v>3.8082426041289763E-3</v>
      </c>
    </row>
    <row r="1099" spans="1:8" x14ac:dyDescent="0.3">
      <c r="A1099" s="14">
        <v>44692</v>
      </c>
      <c r="B1099" s="13">
        <v>153.5</v>
      </c>
      <c r="C1099" s="13">
        <v>155.449997</v>
      </c>
      <c r="D1099" s="13">
        <v>145.80999800000001</v>
      </c>
      <c r="E1099" s="13">
        <v>146.5</v>
      </c>
      <c r="F1099" s="13">
        <v>146.05450400000001</v>
      </c>
      <c r="G1099" s="13">
        <v>142689800</v>
      </c>
      <c r="H1099" s="13">
        <f t="shared" si="17"/>
        <v>-1.2988708513664906E-2</v>
      </c>
    </row>
    <row r="1100" spans="1:8" x14ac:dyDescent="0.3">
      <c r="A1100" s="14">
        <v>44693</v>
      </c>
      <c r="B1100" s="13">
        <v>142.770004</v>
      </c>
      <c r="C1100" s="13">
        <v>146.199997</v>
      </c>
      <c r="D1100" s="13">
        <v>138.800003</v>
      </c>
      <c r="E1100" s="13">
        <v>142.55999800000001</v>
      </c>
      <c r="F1100" s="13">
        <v>142.12647999999999</v>
      </c>
      <c r="G1100" s="13">
        <v>182602000</v>
      </c>
      <c r="H1100" s="13">
        <f t="shared" si="17"/>
        <v>-6.9902254071661243E-2</v>
      </c>
    </row>
    <row r="1101" spans="1:8" x14ac:dyDescent="0.3">
      <c r="A1101" s="14">
        <v>44694</v>
      </c>
      <c r="B1101" s="13">
        <v>144.58999600000001</v>
      </c>
      <c r="C1101" s="13">
        <v>148.10000600000001</v>
      </c>
      <c r="D1101" s="13">
        <v>143.11000100000001</v>
      </c>
      <c r="E1101" s="13">
        <v>147.11000100000001</v>
      </c>
      <c r="F1101" s="13">
        <v>146.66265899999999</v>
      </c>
      <c r="G1101" s="13">
        <v>113990900</v>
      </c>
      <c r="H1101" s="13">
        <f t="shared" si="17"/>
        <v>1.2747719752112729E-2</v>
      </c>
    </row>
    <row r="1102" spans="1:8" x14ac:dyDescent="0.3">
      <c r="A1102" s="14">
        <v>44697</v>
      </c>
      <c r="B1102" s="13">
        <v>145.550003</v>
      </c>
      <c r="C1102" s="13">
        <v>147.520004</v>
      </c>
      <c r="D1102" s="13">
        <v>144.179993</v>
      </c>
      <c r="E1102" s="13">
        <v>145.53999300000001</v>
      </c>
      <c r="F1102" s="13">
        <v>145.09742700000001</v>
      </c>
      <c r="G1102" s="13">
        <v>86643800</v>
      </c>
      <c r="H1102" s="13">
        <f t="shared" si="17"/>
        <v>6.6395119064806543E-3</v>
      </c>
    </row>
    <row r="1103" spans="1:8" x14ac:dyDescent="0.3">
      <c r="A1103" s="14">
        <v>44698</v>
      </c>
      <c r="B1103" s="13">
        <v>148.86000100000001</v>
      </c>
      <c r="C1103" s="13">
        <v>149.770004</v>
      </c>
      <c r="D1103" s="13">
        <v>146.679993</v>
      </c>
      <c r="E1103" s="13">
        <v>149.240005</v>
      </c>
      <c r="F1103" s="13">
        <v>148.786179</v>
      </c>
      <c r="G1103" s="13">
        <v>78336300</v>
      </c>
      <c r="H1103" s="13">
        <f t="shared" si="17"/>
        <v>2.2741311795094962E-2</v>
      </c>
    </row>
    <row r="1104" spans="1:8" x14ac:dyDescent="0.3">
      <c r="A1104" s="14">
        <v>44699</v>
      </c>
      <c r="B1104" s="13">
        <v>146.85000600000001</v>
      </c>
      <c r="C1104" s="13">
        <v>147.36000100000001</v>
      </c>
      <c r="D1104" s="13">
        <v>139.89999399999999</v>
      </c>
      <c r="E1104" s="13">
        <v>140.820007</v>
      </c>
      <c r="F1104" s="13">
        <v>140.391785</v>
      </c>
      <c r="G1104" s="13">
        <v>109742900</v>
      </c>
      <c r="H1104" s="13">
        <f t="shared" si="17"/>
        <v>-1.3502586232012745E-2</v>
      </c>
    </row>
    <row r="1105" spans="1:8" x14ac:dyDescent="0.3">
      <c r="A1105" s="14">
        <v>44700</v>
      </c>
      <c r="B1105" s="13">
        <v>139.88000500000001</v>
      </c>
      <c r="C1105" s="13">
        <v>141.66000399999999</v>
      </c>
      <c r="D1105" s="13">
        <v>136.60000600000001</v>
      </c>
      <c r="E1105" s="13">
        <v>137.35000600000001</v>
      </c>
      <c r="F1105" s="13">
        <v>136.93232699999999</v>
      </c>
      <c r="G1105" s="13">
        <v>136095600</v>
      </c>
      <c r="H1105" s="13">
        <f t="shared" si="17"/>
        <v>-4.7463402895604891E-2</v>
      </c>
    </row>
    <row r="1106" spans="1:8" x14ac:dyDescent="0.3">
      <c r="A1106" s="14">
        <v>44701</v>
      </c>
      <c r="B1106" s="13">
        <v>139.08999600000001</v>
      </c>
      <c r="C1106" s="13">
        <v>140.699997</v>
      </c>
      <c r="D1106" s="13">
        <v>132.61000100000001</v>
      </c>
      <c r="E1106" s="13">
        <v>137.58999600000001</v>
      </c>
      <c r="F1106" s="13">
        <v>137.17158499999999</v>
      </c>
      <c r="G1106" s="13">
        <v>137426100</v>
      </c>
      <c r="H1106" s="13">
        <f t="shared" si="17"/>
        <v>-5.6477621658649335E-3</v>
      </c>
    </row>
    <row r="1107" spans="1:8" x14ac:dyDescent="0.3">
      <c r="A1107" s="14">
        <v>44704</v>
      </c>
      <c r="B1107" s="13">
        <v>137.78999300000001</v>
      </c>
      <c r="C1107" s="13">
        <v>143.259995</v>
      </c>
      <c r="D1107" s="13">
        <v>137.64999399999999</v>
      </c>
      <c r="E1107" s="13">
        <v>143.11000100000001</v>
      </c>
      <c r="F1107" s="13">
        <v>142.67480499999999</v>
      </c>
      <c r="G1107" s="13">
        <v>117726300</v>
      </c>
      <c r="H1107" s="13">
        <f t="shared" si="17"/>
        <v>-9.346488154331414E-3</v>
      </c>
    </row>
    <row r="1108" spans="1:8" x14ac:dyDescent="0.3">
      <c r="A1108" s="14">
        <v>44705</v>
      </c>
      <c r="B1108" s="13">
        <v>140.80999800000001</v>
      </c>
      <c r="C1108" s="13">
        <v>141.970001</v>
      </c>
      <c r="D1108" s="13">
        <v>137.33000200000001</v>
      </c>
      <c r="E1108" s="13">
        <v>140.36000100000001</v>
      </c>
      <c r="F1108" s="13">
        <v>139.933167</v>
      </c>
      <c r="G1108" s="13">
        <v>104132700</v>
      </c>
      <c r="H1108" s="13">
        <f t="shared" si="17"/>
        <v>2.1917447952842246E-2</v>
      </c>
    </row>
    <row r="1109" spans="1:8" x14ac:dyDescent="0.3">
      <c r="A1109" s="14">
        <v>44706</v>
      </c>
      <c r="B1109" s="13">
        <v>138.429993</v>
      </c>
      <c r="C1109" s="13">
        <v>141.78999300000001</v>
      </c>
      <c r="D1109" s="13">
        <v>138.33999600000001</v>
      </c>
      <c r="E1109" s="13">
        <v>140.520004</v>
      </c>
      <c r="F1109" s="13">
        <v>140.09269699999999</v>
      </c>
      <c r="G1109" s="13">
        <v>92482700</v>
      </c>
      <c r="H1109" s="13">
        <f t="shared" si="17"/>
        <v>-1.6902244398867266E-2</v>
      </c>
    </row>
    <row r="1110" spans="1:8" x14ac:dyDescent="0.3">
      <c r="A1110" s="14">
        <v>44707</v>
      </c>
      <c r="B1110" s="13">
        <v>137.38999899999999</v>
      </c>
      <c r="C1110" s="13">
        <v>144.33999600000001</v>
      </c>
      <c r="D1110" s="13">
        <v>137.13999899999999</v>
      </c>
      <c r="E1110" s="13">
        <v>143.779999</v>
      </c>
      <c r="F1110" s="13">
        <v>143.342758</v>
      </c>
      <c r="G1110" s="13">
        <v>90601500</v>
      </c>
      <c r="H1110" s="13">
        <f t="shared" si="17"/>
        <v>-7.5127794017876403E-3</v>
      </c>
    </row>
    <row r="1111" spans="1:8" x14ac:dyDescent="0.3">
      <c r="A1111" s="14">
        <v>44708</v>
      </c>
      <c r="B1111" s="13">
        <v>145.38999899999999</v>
      </c>
      <c r="C1111" s="13">
        <v>149.679993</v>
      </c>
      <c r="D1111" s="13">
        <v>145.259995</v>
      </c>
      <c r="E1111" s="13">
        <v>149.63999899999999</v>
      </c>
      <c r="F1111" s="13">
        <v>149.18495200000001</v>
      </c>
      <c r="G1111" s="13">
        <v>90978500</v>
      </c>
      <c r="H1111" s="13">
        <f t="shared" si="17"/>
        <v>5.8228401326358557E-2</v>
      </c>
    </row>
    <row r="1112" spans="1:8" x14ac:dyDescent="0.3">
      <c r="A1112" s="14">
        <v>44712</v>
      </c>
      <c r="B1112" s="13">
        <v>149.070007</v>
      </c>
      <c r="C1112" s="13">
        <v>150.66000399999999</v>
      </c>
      <c r="D1112" s="13">
        <v>146.83999600000001</v>
      </c>
      <c r="E1112" s="13">
        <v>148.83999600000001</v>
      </c>
      <c r="F1112" s="13">
        <v>148.38739000000001</v>
      </c>
      <c r="G1112" s="13">
        <v>103718400</v>
      </c>
      <c r="H1112" s="13">
        <f t="shared" si="17"/>
        <v>2.5311287057647035E-2</v>
      </c>
    </row>
    <row r="1113" spans="1:8" x14ac:dyDescent="0.3">
      <c r="A1113" s="14">
        <v>44713</v>
      </c>
      <c r="B1113" s="13">
        <v>149.89999399999999</v>
      </c>
      <c r="C1113" s="13">
        <v>151.740005</v>
      </c>
      <c r="D1113" s="13">
        <v>147.679993</v>
      </c>
      <c r="E1113" s="13">
        <v>148.71000699999999</v>
      </c>
      <c r="F1113" s="13">
        <v>148.25778199999999</v>
      </c>
      <c r="G1113" s="13">
        <v>74286600</v>
      </c>
      <c r="H1113" s="13">
        <f t="shared" si="17"/>
        <v>5.5677665595064239E-3</v>
      </c>
    </row>
    <row r="1114" spans="1:8" x14ac:dyDescent="0.3">
      <c r="A1114" s="14">
        <v>44714</v>
      </c>
      <c r="B1114" s="13">
        <v>147.83000200000001</v>
      </c>
      <c r="C1114" s="13">
        <v>151.270004</v>
      </c>
      <c r="D1114" s="13">
        <v>146.86000100000001</v>
      </c>
      <c r="E1114" s="13">
        <v>151.21000699999999</v>
      </c>
      <c r="F1114" s="13">
        <v>150.75018299999999</v>
      </c>
      <c r="G1114" s="13">
        <v>72348100</v>
      </c>
      <c r="H1114" s="13">
        <f t="shared" si="17"/>
        <v>-1.3809153321246865E-2</v>
      </c>
    </row>
    <row r="1115" spans="1:8" x14ac:dyDescent="0.3">
      <c r="A1115" s="14">
        <v>44715</v>
      </c>
      <c r="B1115" s="13">
        <v>146.89999399999999</v>
      </c>
      <c r="C1115" s="13">
        <v>147.970001</v>
      </c>
      <c r="D1115" s="13">
        <v>144.46000699999999</v>
      </c>
      <c r="E1115" s="13">
        <v>145.38000500000001</v>
      </c>
      <c r="F1115" s="13">
        <v>144.93791200000001</v>
      </c>
      <c r="G1115" s="13">
        <v>88570300</v>
      </c>
      <c r="H1115" s="13">
        <f t="shared" si="17"/>
        <v>-6.2910639749569576E-3</v>
      </c>
    </row>
    <row r="1116" spans="1:8" x14ac:dyDescent="0.3">
      <c r="A1116" s="14">
        <v>44718</v>
      </c>
      <c r="B1116" s="13">
        <v>147.029999</v>
      </c>
      <c r="C1116" s="13">
        <v>148.570007</v>
      </c>
      <c r="D1116" s="13">
        <v>144.89999399999999</v>
      </c>
      <c r="E1116" s="13">
        <v>146.13999899999999</v>
      </c>
      <c r="F1116" s="13">
        <v>145.69560200000001</v>
      </c>
      <c r="G1116" s="13">
        <v>71598400</v>
      </c>
      <c r="H1116" s="13">
        <f t="shared" si="17"/>
        <v>8.8498982511878968E-4</v>
      </c>
    </row>
    <row r="1117" spans="1:8" x14ac:dyDescent="0.3">
      <c r="A1117" s="14">
        <v>44719</v>
      </c>
      <c r="B1117" s="13">
        <v>144.35000600000001</v>
      </c>
      <c r="C1117" s="13">
        <v>149</v>
      </c>
      <c r="D1117" s="13">
        <v>144.10000600000001</v>
      </c>
      <c r="E1117" s="13">
        <v>148.71000699999999</v>
      </c>
      <c r="F1117" s="13">
        <v>148.25778199999999</v>
      </c>
      <c r="G1117" s="13">
        <v>67808200</v>
      </c>
      <c r="H1117" s="13">
        <f t="shared" si="17"/>
        <v>-1.8227525118870443E-2</v>
      </c>
    </row>
    <row r="1118" spans="1:8" x14ac:dyDescent="0.3">
      <c r="A1118" s="14">
        <v>44720</v>
      </c>
      <c r="B1118" s="13">
        <v>148.58000200000001</v>
      </c>
      <c r="C1118" s="13">
        <v>149.86999499999999</v>
      </c>
      <c r="D1118" s="13">
        <v>147.46000699999999</v>
      </c>
      <c r="E1118" s="13">
        <v>147.96000699999999</v>
      </c>
      <c r="F1118" s="13">
        <v>147.51007100000001</v>
      </c>
      <c r="G1118" s="13">
        <v>53950200</v>
      </c>
      <c r="H1118" s="13">
        <f t="shared" si="17"/>
        <v>2.9303746617094006E-2</v>
      </c>
    </row>
    <row r="1119" spans="1:8" x14ac:dyDescent="0.3">
      <c r="A1119" s="14">
        <v>44721</v>
      </c>
      <c r="B1119" s="13">
        <v>147.08000200000001</v>
      </c>
      <c r="C1119" s="13">
        <v>147.949997</v>
      </c>
      <c r="D1119" s="13">
        <v>142.529999</v>
      </c>
      <c r="E1119" s="13">
        <v>142.63999899999999</v>
      </c>
      <c r="F1119" s="13">
        <v>142.20623800000001</v>
      </c>
      <c r="G1119" s="13">
        <v>69473000</v>
      </c>
      <c r="H1119" s="13">
        <f t="shared" si="17"/>
        <v>-1.0095571273447687E-2</v>
      </c>
    </row>
    <row r="1120" spans="1:8" x14ac:dyDescent="0.3">
      <c r="A1120" s="14">
        <v>44722</v>
      </c>
      <c r="B1120" s="13">
        <v>140.279999</v>
      </c>
      <c r="C1120" s="13">
        <v>140.759995</v>
      </c>
      <c r="D1120" s="13">
        <v>137.05999800000001</v>
      </c>
      <c r="E1120" s="13">
        <v>137.13000500000001</v>
      </c>
      <c r="F1120" s="13">
        <v>136.712997</v>
      </c>
      <c r="G1120" s="13">
        <v>91437900</v>
      </c>
      <c r="H1120" s="13">
        <f t="shared" si="17"/>
        <v>-4.6233362167074236E-2</v>
      </c>
    </row>
    <row r="1121" spans="1:8" x14ac:dyDescent="0.3">
      <c r="A1121" s="14">
        <v>44725</v>
      </c>
      <c r="B1121" s="13">
        <v>132.86999499999999</v>
      </c>
      <c r="C1121" s="13">
        <v>135.199997</v>
      </c>
      <c r="D1121" s="13">
        <v>131.44000199999999</v>
      </c>
      <c r="E1121" s="13">
        <v>131.88000500000001</v>
      </c>
      <c r="F1121" s="13">
        <v>131.47895800000001</v>
      </c>
      <c r="G1121" s="13">
        <v>122207100</v>
      </c>
      <c r="H1121" s="13">
        <f t="shared" si="17"/>
        <v>-5.2822954468370181E-2</v>
      </c>
    </row>
    <row r="1122" spans="1:8" x14ac:dyDescent="0.3">
      <c r="A1122" s="14">
        <v>44726</v>
      </c>
      <c r="B1122" s="13">
        <v>133.13000500000001</v>
      </c>
      <c r="C1122" s="13">
        <v>133.88999899999999</v>
      </c>
      <c r="D1122" s="13">
        <v>131.479996</v>
      </c>
      <c r="E1122" s="13">
        <v>132.759995</v>
      </c>
      <c r="F1122" s="13">
        <v>132.35627700000001</v>
      </c>
      <c r="G1122" s="13">
        <v>84784300</v>
      </c>
      <c r="H1122" s="13">
        <f t="shared" si="17"/>
        <v>1.9568752147542607E-3</v>
      </c>
    </row>
    <row r="1123" spans="1:8" x14ac:dyDescent="0.3">
      <c r="A1123" s="14">
        <v>44727</v>
      </c>
      <c r="B1123" s="13">
        <v>134.28999300000001</v>
      </c>
      <c r="C1123" s="13">
        <v>137.33999600000001</v>
      </c>
      <c r="D1123" s="13">
        <v>132.16000399999999</v>
      </c>
      <c r="E1123" s="13">
        <v>135.429993</v>
      </c>
      <c r="F1123" s="13">
        <v>135.018158</v>
      </c>
      <c r="G1123" s="13">
        <v>91533000</v>
      </c>
      <c r="H1123" s="13">
        <f t="shared" si="17"/>
        <v>8.713197299136272E-3</v>
      </c>
    </row>
    <row r="1124" spans="1:8" x14ac:dyDescent="0.3">
      <c r="A1124" s="14">
        <v>44728</v>
      </c>
      <c r="B1124" s="13">
        <v>132.08000200000001</v>
      </c>
      <c r="C1124" s="13">
        <v>132.38999899999999</v>
      </c>
      <c r="D1124" s="13">
        <v>129.03999300000001</v>
      </c>
      <c r="E1124" s="13">
        <v>130.05999800000001</v>
      </c>
      <c r="F1124" s="13">
        <v>129.66449</v>
      </c>
      <c r="G1124" s="13">
        <v>108123900</v>
      </c>
      <c r="H1124" s="13">
        <f t="shared" si="17"/>
        <v>-1.6456855426301216E-2</v>
      </c>
    </row>
    <row r="1125" spans="1:8" x14ac:dyDescent="0.3">
      <c r="A1125" s="14">
        <v>44729</v>
      </c>
      <c r="B1125" s="13">
        <v>130.070007</v>
      </c>
      <c r="C1125" s="13">
        <v>133.08000200000001</v>
      </c>
      <c r="D1125" s="13">
        <v>129.80999800000001</v>
      </c>
      <c r="E1125" s="13">
        <v>131.55999800000001</v>
      </c>
      <c r="F1125" s="13">
        <v>131.15992700000001</v>
      </c>
      <c r="G1125" s="13">
        <v>134520300</v>
      </c>
      <c r="H1125" s="13">
        <f t="shared" si="17"/>
        <v>-1.5218011580587373E-2</v>
      </c>
    </row>
    <row r="1126" spans="1:8" x14ac:dyDescent="0.3">
      <c r="A1126" s="14">
        <v>44733</v>
      </c>
      <c r="B1126" s="13">
        <v>133.41999799999999</v>
      </c>
      <c r="C1126" s="13">
        <v>137.05999800000001</v>
      </c>
      <c r="D1126" s="13">
        <v>133.320007</v>
      </c>
      <c r="E1126" s="13">
        <v>135.86999499999999</v>
      </c>
      <c r="F1126" s="13">
        <v>135.45683299999999</v>
      </c>
      <c r="G1126" s="13">
        <v>81000500</v>
      </c>
      <c r="H1126" s="13">
        <f t="shared" si="17"/>
        <v>2.5755291917528601E-2</v>
      </c>
    </row>
    <row r="1127" spans="1:8" x14ac:dyDescent="0.3">
      <c r="A1127" s="14">
        <v>44734</v>
      </c>
      <c r="B1127" s="13">
        <v>134.78999300000001</v>
      </c>
      <c r="C1127" s="13">
        <v>137.759995</v>
      </c>
      <c r="D1127" s="13">
        <v>133.91000399999999</v>
      </c>
      <c r="E1127" s="13">
        <v>135.35000600000001</v>
      </c>
      <c r="F1127" s="13">
        <v>134.93841599999999</v>
      </c>
      <c r="G1127" s="13">
        <v>73409200</v>
      </c>
      <c r="H1127" s="13">
        <f t="shared" si="17"/>
        <v>1.026828826665113E-2</v>
      </c>
    </row>
    <row r="1128" spans="1:8" x14ac:dyDescent="0.3">
      <c r="A1128" s="14">
        <v>44735</v>
      </c>
      <c r="B1128" s="13">
        <v>136.820007</v>
      </c>
      <c r="C1128" s="13">
        <v>138.58999600000001</v>
      </c>
      <c r="D1128" s="13">
        <v>135.63000500000001</v>
      </c>
      <c r="E1128" s="13">
        <v>138.270004</v>
      </c>
      <c r="F1128" s="13">
        <v>137.84953300000001</v>
      </c>
      <c r="G1128" s="13">
        <v>72433800</v>
      </c>
      <c r="H1128" s="13">
        <f t="shared" si="17"/>
        <v>1.5060569073551284E-2</v>
      </c>
    </row>
    <row r="1129" spans="1:8" x14ac:dyDescent="0.3">
      <c r="A1129" s="14">
        <v>44736</v>
      </c>
      <c r="B1129" s="13">
        <v>139.89999399999999</v>
      </c>
      <c r="C1129" s="13">
        <v>141.91000399999999</v>
      </c>
      <c r="D1129" s="13">
        <v>139.770004</v>
      </c>
      <c r="E1129" s="13">
        <v>141.66000399999999</v>
      </c>
      <c r="F1129" s="13">
        <v>141.229218</v>
      </c>
      <c r="G1129" s="13">
        <v>89116800</v>
      </c>
      <c r="H1129" s="13">
        <f t="shared" si="17"/>
        <v>2.2511232586035376E-2</v>
      </c>
    </row>
    <row r="1130" spans="1:8" x14ac:dyDescent="0.3">
      <c r="A1130" s="14">
        <v>44739</v>
      </c>
      <c r="B1130" s="13">
        <v>142.699997</v>
      </c>
      <c r="C1130" s="13">
        <v>143.490005</v>
      </c>
      <c r="D1130" s="13">
        <v>140.970001</v>
      </c>
      <c r="E1130" s="13">
        <v>141.66000399999999</v>
      </c>
      <c r="F1130" s="13">
        <v>141.229218</v>
      </c>
      <c r="G1130" s="13">
        <v>70207900</v>
      </c>
      <c r="H1130" s="13">
        <f t="shared" si="17"/>
        <v>2.0014318227919322E-2</v>
      </c>
    </row>
    <row r="1131" spans="1:8" x14ac:dyDescent="0.3">
      <c r="A1131" s="14">
        <v>44740</v>
      </c>
      <c r="B1131" s="13">
        <v>142.13000500000001</v>
      </c>
      <c r="C1131" s="13">
        <v>143.41999799999999</v>
      </c>
      <c r="D1131" s="13">
        <v>137.320007</v>
      </c>
      <c r="E1131" s="13">
        <v>137.44000199999999</v>
      </c>
      <c r="F1131" s="13">
        <v>137.022064</v>
      </c>
      <c r="G1131" s="13">
        <v>67083400</v>
      </c>
      <c r="H1131" s="13">
        <f t="shared" si="17"/>
        <v>-3.9943378555220644E-3</v>
      </c>
    </row>
    <row r="1132" spans="1:8" x14ac:dyDescent="0.3">
      <c r="A1132" s="14">
        <v>44741</v>
      </c>
      <c r="B1132" s="13">
        <v>137.46000699999999</v>
      </c>
      <c r="C1132" s="13">
        <v>140.66999799999999</v>
      </c>
      <c r="D1132" s="13">
        <v>136.66999799999999</v>
      </c>
      <c r="E1132" s="13">
        <v>139.229996</v>
      </c>
      <c r="F1132" s="13">
        <v>138.80661000000001</v>
      </c>
      <c r="G1132" s="13">
        <v>66242400</v>
      </c>
      <c r="H1132" s="13">
        <f t="shared" si="17"/>
        <v>-3.2857228141236053E-2</v>
      </c>
    </row>
    <row r="1133" spans="1:8" x14ac:dyDescent="0.3">
      <c r="A1133" s="14">
        <v>44742</v>
      </c>
      <c r="B1133" s="13">
        <v>137.25</v>
      </c>
      <c r="C1133" s="13">
        <v>138.36999499999999</v>
      </c>
      <c r="D1133" s="13">
        <v>133.770004</v>
      </c>
      <c r="E1133" s="13">
        <v>136.720001</v>
      </c>
      <c r="F1133" s="13">
        <v>136.30424500000001</v>
      </c>
      <c r="G1133" s="13">
        <v>98964500</v>
      </c>
      <c r="H1133" s="13">
        <f t="shared" si="17"/>
        <v>-1.52776800018634E-3</v>
      </c>
    </row>
    <row r="1134" spans="1:8" x14ac:dyDescent="0.3">
      <c r="A1134" s="14">
        <v>44743</v>
      </c>
      <c r="B1134" s="13">
        <v>136.03999300000001</v>
      </c>
      <c r="C1134" s="13">
        <v>139.03999300000001</v>
      </c>
      <c r="D1134" s="13">
        <v>135.66000399999999</v>
      </c>
      <c r="E1134" s="13">
        <v>138.929993</v>
      </c>
      <c r="F1134" s="13">
        <v>138.507507</v>
      </c>
      <c r="G1134" s="13">
        <v>71051600</v>
      </c>
      <c r="H1134" s="13">
        <f t="shared" si="17"/>
        <v>-8.8160801457194196E-3</v>
      </c>
    </row>
    <row r="1135" spans="1:8" x14ac:dyDescent="0.3">
      <c r="A1135" s="14">
        <v>44747</v>
      </c>
      <c r="B1135" s="13">
        <v>137.770004</v>
      </c>
      <c r="C1135" s="13">
        <v>141.61000100000001</v>
      </c>
      <c r="D1135" s="13">
        <v>136.929993</v>
      </c>
      <c r="E1135" s="13">
        <v>141.55999800000001</v>
      </c>
      <c r="F1135" s="13">
        <v>141.12951699999999</v>
      </c>
      <c r="G1135" s="13">
        <v>73353800</v>
      </c>
      <c r="H1135" s="13">
        <f t="shared" si="17"/>
        <v>1.2716929498812826E-2</v>
      </c>
    </row>
    <row r="1136" spans="1:8" x14ac:dyDescent="0.3">
      <c r="A1136" s="14">
        <v>44748</v>
      </c>
      <c r="B1136" s="13">
        <v>141.35000600000001</v>
      </c>
      <c r="C1136" s="13">
        <v>144.11999499999999</v>
      </c>
      <c r="D1136" s="13">
        <v>141.08000200000001</v>
      </c>
      <c r="E1136" s="13">
        <v>142.91999799999999</v>
      </c>
      <c r="F1136" s="13">
        <v>142.48539700000001</v>
      </c>
      <c r="G1136" s="13">
        <v>74064300</v>
      </c>
      <c r="H1136" s="13">
        <f t="shared" si="17"/>
        <v>2.5985351644469776E-2</v>
      </c>
    </row>
    <row r="1137" spans="1:8" x14ac:dyDescent="0.3">
      <c r="A1137" s="14">
        <v>44749</v>
      </c>
      <c r="B1137" s="13">
        <v>143.28999300000001</v>
      </c>
      <c r="C1137" s="13">
        <v>146.550003</v>
      </c>
      <c r="D1137" s="13">
        <v>143.279999</v>
      </c>
      <c r="E1137" s="13">
        <v>146.35000600000001</v>
      </c>
      <c r="F1137" s="13">
        <v>145.904968</v>
      </c>
      <c r="G1137" s="13">
        <v>66253700</v>
      </c>
      <c r="H1137" s="13">
        <f t="shared" si="17"/>
        <v>1.3724704051303698E-2</v>
      </c>
    </row>
    <row r="1138" spans="1:8" x14ac:dyDescent="0.3">
      <c r="A1138" s="14">
        <v>44750</v>
      </c>
      <c r="B1138" s="13">
        <v>145.259995</v>
      </c>
      <c r="C1138" s="13">
        <v>147.550003</v>
      </c>
      <c r="D1138" s="13">
        <v>145</v>
      </c>
      <c r="E1138" s="13">
        <v>147.03999300000001</v>
      </c>
      <c r="F1138" s="13">
        <v>146.59285</v>
      </c>
      <c r="G1138" s="13">
        <v>64547800</v>
      </c>
      <c r="H1138" s="13">
        <f t="shared" si="17"/>
        <v>1.374835715150041E-2</v>
      </c>
    </row>
    <row r="1139" spans="1:8" x14ac:dyDescent="0.3">
      <c r="A1139" s="14">
        <v>44753</v>
      </c>
      <c r="B1139" s="13">
        <v>145.66999799999999</v>
      </c>
      <c r="C1139" s="13">
        <v>146.63999899999999</v>
      </c>
      <c r="D1139" s="13">
        <v>143.779999</v>
      </c>
      <c r="E1139" s="13">
        <v>144.86999499999999</v>
      </c>
      <c r="F1139" s="13">
        <v>144.42944299999999</v>
      </c>
      <c r="G1139" s="13">
        <v>63141600</v>
      </c>
      <c r="H1139" s="13">
        <f t="shared" si="17"/>
        <v>2.8225458771356077E-3</v>
      </c>
    </row>
    <row r="1140" spans="1:8" x14ac:dyDescent="0.3">
      <c r="A1140" s="14">
        <v>44754</v>
      </c>
      <c r="B1140" s="13">
        <v>145.759995</v>
      </c>
      <c r="C1140" s="13">
        <v>148.449997</v>
      </c>
      <c r="D1140" s="13">
        <v>145.050003</v>
      </c>
      <c r="E1140" s="13">
        <v>145.86000100000001</v>
      </c>
      <c r="F1140" s="13">
        <v>145.41644299999999</v>
      </c>
      <c r="G1140" s="13">
        <v>77588800</v>
      </c>
      <c r="H1140" s="13">
        <f t="shared" si="17"/>
        <v>6.1781424614292218E-4</v>
      </c>
    </row>
    <row r="1141" spans="1:8" x14ac:dyDescent="0.3">
      <c r="A1141" s="14">
        <v>44755</v>
      </c>
      <c r="B1141" s="13">
        <v>142.990005</v>
      </c>
      <c r="C1141" s="13">
        <v>146.449997</v>
      </c>
      <c r="D1141" s="13">
        <v>142.11999499999999</v>
      </c>
      <c r="E1141" s="13">
        <v>145.490005</v>
      </c>
      <c r="F1141" s="13">
        <v>145.04757699999999</v>
      </c>
      <c r="G1141" s="13">
        <v>71185600</v>
      </c>
      <c r="H1141" s="13">
        <f t="shared" si="17"/>
        <v>-1.9003773977901185E-2</v>
      </c>
    </row>
    <row r="1142" spans="1:8" x14ac:dyDescent="0.3">
      <c r="A1142" s="14">
        <v>44756</v>
      </c>
      <c r="B1142" s="13">
        <v>144.08000200000001</v>
      </c>
      <c r="C1142" s="13">
        <v>148.949997</v>
      </c>
      <c r="D1142" s="13">
        <v>143.25</v>
      </c>
      <c r="E1142" s="13">
        <v>148.470001</v>
      </c>
      <c r="F1142" s="13">
        <v>148.01850899999999</v>
      </c>
      <c r="G1142" s="13">
        <v>78140700</v>
      </c>
      <c r="H1142" s="13">
        <f t="shared" si="17"/>
        <v>7.6228894460141534E-3</v>
      </c>
    </row>
    <row r="1143" spans="1:8" x14ac:dyDescent="0.3">
      <c r="A1143" s="14">
        <v>44757</v>
      </c>
      <c r="B1143" s="13">
        <v>149.779999</v>
      </c>
      <c r="C1143" s="13">
        <v>150.86000100000001</v>
      </c>
      <c r="D1143" s="13">
        <v>148.199997</v>
      </c>
      <c r="E1143" s="13">
        <v>150.16999799999999</v>
      </c>
      <c r="F1143" s="13">
        <v>149.713348</v>
      </c>
      <c r="G1143" s="13">
        <v>76259900</v>
      </c>
      <c r="H1143" s="13">
        <f t="shared" si="17"/>
        <v>3.9561333431963691E-2</v>
      </c>
    </row>
    <row r="1144" spans="1:8" x14ac:dyDescent="0.3">
      <c r="A1144" s="14">
        <v>44760</v>
      </c>
      <c r="B1144" s="13">
        <v>150.740005</v>
      </c>
      <c r="C1144" s="13">
        <v>151.570007</v>
      </c>
      <c r="D1144" s="13">
        <v>146.699997</v>
      </c>
      <c r="E1144" s="13">
        <v>147.070007</v>
      </c>
      <c r="F1144" s="13">
        <v>146.622772</v>
      </c>
      <c r="G1144" s="13">
        <v>81420900</v>
      </c>
      <c r="H1144" s="13">
        <f t="shared" si="17"/>
        <v>6.4094405555443542E-3</v>
      </c>
    </row>
    <row r="1145" spans="1:8" x14ac:dyDescent="0.3">
      <c r="A1145" s="14">
        <v>44761</v>
      </c>
      <c r="B1145" s="13">
        <v>147.91999799999999</v>
      </c>
      <c r="C1145" s="13">
        <v>151.229996</v>
      </c>
      <c r="D1145" s="13">
        <v>146.91000399999999</v>
      </c>
      <c r="E1145" s="13">
        <v>151</v>
      </c>
      <c r="F1145" s="13">
        <v>150.540817</v>
      </c>
      <c r="G1145" s="13">
        <v>82982400</v>
      </c>
      <c r="H1145" s="13">
        <f t="shared" si="17"/>
        <v>-1.8707754454433009E-2</v>
      </c>
    </row>
    <row r="1146" spans="1:8" x14ac:dyDescent="0.3">
      <c r="A1146" s="14">
        <v>44762</v>
      </c>
      <c r="B1146" s="13">
        <v>151.11999499999999</v>
      </c>
      <c r="C1146" s="13">
        <v>153.720001</v>
      </c>
      <c r="D1146" s="13">
        <v>150.36999499999999</v>
      </c>
      <c r="E1146" s="13">
        <v>153.03999300000001</v>
      </c>
      <c r="F1146" s="13">
        <v>152.57461499999999</v>
      </c>
      <c r="G1146" s="13">
        <v>64823400</v>
      </c>
      <c r="H1146" s="13">
        <f t="shared" si="17"/>
        <v>2.1633295316837393E-2</v>
      </c>
    </row>
    <row r="1147" spans="1:8" x14ac:dyDescent="0.3">
      <c r="A1147" s="14">
        <v>44763</v>
      </c>
      <c r="B1147" s="13">
        <v>154.5</v>
      </c>
      <c r="C1147" s="13">
        <v>155.570007</v>
      </c>
      <c r="D1147" s="13">
        <v>151.94000199999999</v>
      </c>
      <c r="E1147" s="13">
        <v>155.35000600000001</v>
      </c>
      <c r="F1147" s="13">
        <v>154.87759399999999</v>
      </c>
      <c r="G1147" s="13">
        <v>65086600</v>
      </c>
      <c r="H1147" s="13">
        <f t="shared" si="17"/>
        <v>2.2366365218580184E-2</v>
      </c>
    </row>
    <row r="1148" spans="1:8" x14ac:dyDescent="0.3">
      <c r="A1148" s="14">
        <v>44764</v>
      </c>
      <c r="B1148" s="13">
        <v>155.38999899999999</v>
      </c>
      <c r="C1148" s="13">
        <v>156.279999</v>
      </c>
      <c r="D1148" s="13">
        <v>153.41000399999999</v>
      </c>
      <c r="E1148" s="13">
        <v>154.08999600000001</v>
      </c>
      <c r="F1148" s="13">
        <v>153.62141399999999</v>
      </c>
      <c r="G1148" s="13">
        <v>66675400</v>
      </c>
      <c r="H1148" s="13">
        <f t="shared" si="17"/>
        <v>5.7605113268607696E-3</v>
      </c>
    </row>
    <row r="1149" spans="1:8" x14ac:dyDescent="0.3">
      <c r="A1149" s="14">
        <v>44767</v>
      </c>
      <c r="B1149" s="13">
        <v>154.009995</v>
      </c>
      <c r="C1149" s="13">
        <v>155.03999300000001</v>
      </c>
      <c r="D1149" s="13">
        <v>152.279999</v>
      </c>
      <c r="E1149" s="13">
        <v>152.949997</v>
      </c>
      <c r="F1149" s="13">
        <v>152.484894</v>
      </c>
      <c r="G1149" s="13">
        <v>53623900</v>
      </c>
      <c r="H1149" s="13">
        <f t="shared" si="17"/>
        <v>-8.8809061643663791E-3</v>
      </c>
    </row>
    <row r="1150" spans="1:8" x14ac:dyDescent="0.3">
      <c r="A1150" s="14">
        <v>44768</v>
      </c>
      <c r="B1150" s="13">
        <v>152.259995</v>
      </c>
      <c r="C1150" s="13">
        <v>153.08999600000001</v>
      </c>
      <c r="D1150" s="13">
        <v>150.800003</v>
      </c>
      <c r="E1150" s="13">
        <v>151.60000600000001</v>
      </c>
      <c r="F1150" s="13">
        <v>151.13900799999999</v>
      </c>
      <c r="G1150" s="13">
        <v>55138700</v>
      </c>
      <c r="H1150" s="13">
        <f t="shared" si="17"/>
        <v>-1.13628988819849E-2</v>
      </c>
    </row>
    <row r="1151" spans="1:8" x14ac:dyDescent="0.3">
      <c r="A1151" s="14">
        <v>44769</v>
      </c>
      <c r="B1151" s="13">
        <v>152.58000200000001</v>
      </c>
      <c r="C1151" s="13">
        <v>157.33000200000001</v>
      </c>
      <c r="D1151" s="13">
        <v>152.16000399999999</v>
      </c>
      <c r="E1151" s="13">
        <v>156.78999300000001</v>
      </c>
      <c r="F1151" s="13">
        <v>156.31320199999999</v>
      </c>
      <c r="G1151" s="13">
        <v>78620700</v>
      </c>
      <c r="H1151" s="13">
        <f t="shared" si="17"/>
        <v>2.1017142421422249E-3</v>
      </c>
    </row>
    <row r="1152" spans="1:8" x14ac:dyDescent="0.3">
      <c r="A1152" s="14">
        <v>44770</v>
      </c>
      <c r="B1152" s="13">
        <v>156.979996</v>
      </c>
      <c r="C1152" s="13">
        <v>157.63999899999999</v>
      </c>
      <c r="D1152" s="13">
        <v>154.41000399999999</v>
      </c>
      <c r="E1152" s="13">
        <v>157.35000600000001</v>
      </c>
      <c r="F1152" s="13">
        <v>156.871521</v>
      </c>
      <c r="G1152" s="13">
        <v>81378700</v>
      </c>
      <c r="H1152" s="13">
        <f t="shared" si="17"/>
        <v>2.8837291534443629E-2</v>
      </c>
    </row>
    <row r="1153" spans="1:8" x14ac:dyDescent="0.3">
      <c r="A1153" s="14">
        <v>44771</v>
      </c>
      <c r="B1153" s="13">
        <v>161.240005</v>
      </c>
      <c r="C1153" s="13">
        <v>163.63000500000001</v>
      </c>
      <c r="D1153" s="13">
        <v>159.5</v>
      </c>
      <c r="E1153" s="13">
        <v>162.509995</v>
      </c>
      <c r="F1153" s="13">
        <v>162.01580799999999</v>
      </c>
      <c r="G1153" s="13">
        <v>101786900</v>
      </c>
      <c r="H1153" s="13">
        <f t="shared" si="17"/>
        <v>2.7137272955466227E-2</v>
      </c>
    </row>
    <row r="1154" spans="1:8" x14ac:dyDescent="0.3">
      <c r="A1154" s="14">
        <v>44774</v>
      </c>
      <c r="B1154" s="13">
        <v>161.009995</v>
      </c>
      <c r="C1154" s="13">
        <v>163.58999600000001</v>
      </c>
      <c r="D1154" s="13">
        <v>160.88999899999999</v>
      </c>
      <c r="E1154" s="13">
        <v>161.509995</v>
      </c>
      <c r="F1154" s="13">
        <v>161.01885999999999</v>
      </c>
      <c r="G1154" s="13">
        <v>67829400</v>
      </c>
      <c r="H1154" s="13">
        <f t="shared" si="17"/>
        <v>-1.4265070259703411E-3</v>
      </c>
    </row>
    <row r="1155" spans="1:8" x14ac:dyDescent="0.3">
      <c r="A1155" s="14">
        <v>44775</v>
      </c>
      <c r="B1155" s="13">
        <v>160.10000600000001</v>
      </c>
      <c r="C1155" s="13">
        <v>162.41000399999999</v>
      </c>
      <c r="D1155" s="13">
        <v>159.63000500000001</v>
      </c>
      <c r="E1155" s="13">
        <v>160.009995</v>
      </c>
      <c r="F1155" s="13">
        <v>159.52340699999999</v>
      </c>
      <c r="G1155" s="13">
        <v>59907000</v>
      </c>
      <c r="H1155" s="13">
        <f t="shared" si="17"/>
        <v>-5.6517547249162756E-3</v>
      </c>
    </row>
    <row r="1156" spans="1:8" x14ac:dyDescent="0.3">
      <c r="A1156" s="14">
        <v>44776</v>
      </c>
      <c r="B1156" s="13">
        <v>160.83999600000001</v>
      </c>
      <c r="C1156" s="13">
        <v>166.58999600000001</v>
      </c>
      <c r="D1156" s="13">
        <v>160.75</v>
      </c>
      <c r="E1156" s="13">
        <v>166.13000500000001</v>
      </c>
      <c r="F1156" s="13">
        <v>165.62481700000001</v>
      </c>
      <c r="G1156" s="13">
        <v>82507500</v>
      </c>
      <c r="H1156" s="13">
        <f t="shared" ref="H1156:H1219" si="18">(B1156-B1155)/B1155</f>
        <v>4.6220485463317586E-3</v>
      </c>
    </row>
    <row r="1157" spans="1:8" x14ac:dyDescent="0.3">
      <c r="A1157" s="14">
        <v>44777</v>
      </c>
      <c r="B1157" s="13">
        <v>166.009995</v>
      </c>
      <c r="C1157" s="13">
        <v>167.19000199999999</v>
      </c>
      <c r="D1157" s="13">
        <v>164.429993</v>
      </c>
      <c r="E1157" s="13">
        <v>165.80999800000001</v>
      </c>
      <c r="F1157" s="13">
        <v>165.30578600000001</v>
      </c>
      <c r="G1157" s="13">
        <v>55474100</v>
      </c>
      <c r="H1157" s="13">
        <f t="shared" si="18"/>
        <v>3.2143739919018588E-2</v>
      </c>
    </row>
    <row r="1158" spans="1:8" x14ac:dyDescent="0.3">
      <c r="A1158" s="14">
        <v>44778</v>
      </c>
      <c r="B1158" s="13">
        <v>163.21000699999999</v>
      </c>
      <c r="C1158" s="13">
        <v>165.85000600000001</v>
      </c>
      <c r="D1158" s="13">
        <v>163</v>
      </c>
      <c r="E1158" s="13">
        <v>165.35000600000001</v>
      </c>
      <c r="F1158" s="13">
        <v>165.07617200000001</v>
      </c>
      <c r="G1158" s="13">
        <v>56697000</v>
      </c>
      <c r="H1158" s="13">
        <f t="shared" si="18"/>
        <v>-1.6866382051273558E-2</v>
      </c>
    </row>
    <row r="1159" spans="1:8" x14ac:dyDescent="0.3">
      <c r="A1159" s="14">
        <v>44781</v>
      </c>
      <c r="B1159" s="13">
        <v>166.36999499999999</v>
      </c>
      <c r="C1159" s="13">
        <v>167.80999800000001</v>
      </c>
      <c r="D1159" s="13">
        <v>164.199997</v>
      </c>
      <c r="E1159" s="13">
        <v>164.86999499999999</v>
      </c>
      <c r="F1159" s="13">
        <v>164.59695400000001</v>
      </c>
      <c r="G1159" s="13">
        <v>60276900</v>
      </c>
      <c r="H1159" s="13">
        <f t="shared" si="18"/>
        <v>1.9361484372707603E-2</v>
      </c>
    </row>
    <row r="1160" spans="1:8" x14ac:dyDescent="0.3">
      <c r="A1160" s="14">
        <v>44782</v>
      </c>
      <c r="B1160" s="13">
        <v>164.020004</v>
      </c>
      <c r="C1160" s="13">
        <v>165.820007</v>
      </c>
      <c r="D1160" s="13">
        <v>163.25</v>
      </c>
      <c r="E1160" s="13">
        <v>164.91999799999999</v>
      </c>
      <c r="F1160" s="13">
        <v>164.64686599999999</v>
      </c>
      <c r="G1160" s="13">
        <v>63135500</v>
      </c>
      <c r="H1160" s="13">
        <f t="shared" si="18"/>
        <v>-1.4125089082319133E-2</v>
      </c>
    </row>
    <row r="1161" spans="1:8" x14ac:dyDescent="0.3">
      <c r="A1161" s="14">
        <v>44783</v>
      </c>
      <c r="B1161" s="13">
        <v>167.679993</v>
      </c>
      <c r="C1161" s="13">
        <v>169.33999600000001</v>
      </c>
      <c r="D1161" s="13">
        <v>166.89999399999999</v>
      </c>
      <c r="E1161" s="13">
        <v>169.240005</v>
      </c>
      <c r="F1161" s="13">
        <v>168.959732</v>
      </c>
      <c r="G1161" s="13">
        <v>70170500</v>
      </c>
      <c r="H1161" s="13">
        <f t="shared" si="18"/>
        <v>2.2314284299127293E-2</v>
      </c>
    </row>
    <row r="1162" spans="1:8" x14ac:dyDescent="0.3">
      <c r="A1162" s="14">
        <v>44784</v>
      </c>
      <c r="B1162" s="13">
        <v>170.05999800000001</v>
      </c>
      <c r="C1162" s="13">
        <v>170.990005</v>
      </c>
      <c r="D1162" s="13">
        <v>168.19000199999999</v>
      </c>
      <c r="E1162" s="13">
        <v>168.490005</v>
      </c>
      <c r="F1162" s="13">
        <v>168.21096800000001</v>
      </c>
      <c r="G1162" s="13">
        <v>57149200</v>
      </c>
      <c r="H1162" s="13">
        <f t="shared" si="18"/>
        <v>1.4193732701312859E-2</v>
      </c>
    </row>
    <row r="1163" spans="1:8" x14ac:dyDescent="0.3">
      <c r="A1163" s="14">
        <v>44785</v>
      </c>
      <c r="B1163" s="13">
        <v>169.820007</v>
      </c>
      <c r="C1163" s="13">
        <v>172.16999799999999</v>
      </c>
      <c r="D1163" s="13">
        <v>169.39999399999999</v>
      </c>
      <c r="E1163" s="13">
        <v>172.10000600000001</v>
      </c>
      <c r="F1163" s="13">
        <v>171.814987</v>
      </c>
      <c r="G1163" s="13">
        <v>68039400</v>
      </c>
      <c r="H1163" s="13">
        <f t="shared" si="18"/>
        <v>-1.4112137058828107E-3</v>
      </c>
    </row>
    <row r="1164" spans="1:8" x14ac:dyDescent="0.3">
      <c r="A1164" s="14">
        <v>44788</v>
      </c>
      <c r="B1164" s="13">
        <v>171.520004</v>
      </c>
      <c r="C1164" s="13">
        <v>173.38999899999999</v>
      </c>
      <c r="D1164" s="13">
        <v>171.35000600000001</v>
      </c>
      <c r="E1164" s="13">
        <v>173.19000199999999</v>
      </c>
      <c r="F1164" s="13">
        <v>172.90318300000001</v>
      </c>
      <c r="G1164" s="13">
        <v>54091700</v>
      </c>
      <c r="H1164" s="13">
        <f t="shared" si="18"/>
        <v>1.001058137984882E-2</v>
      </c>
    </row>
    <row r="1165" spans="1:8" x14ac:dyDescent="0.3">
      <c r="A1165" s="14">
        <v>44789</v>
      </c>
      <c r="B1165" s="13">
        <v>172.779999</v>
      </c>
      <c r="C1165" s="13">
        <v>173.71000699999999</v>
      </c>
      <c r="D1165" s="13">
        <v>171.66000399999999</v>
      </c>
      <c r="E1165" s="13">
        <v>173.029999</v>
      </c>
      <c r="F1165" s="13">
        <v>172.743439</v>
      </c>
      <c r="G1165" s="13">
        <v>56377100</v>
      </c>
      <c r="H1165" s="13">
        <f t="shared" si="18"/>
        <v>7.3460527671163275E-3</v>
      </c>
    </row>
    <row r="1166" spans="1:8" x14ac:dyDescent="0.3">
      <c r="A1166" s="14">
        <v>44790</v>
      </c>
      <c r="B1166" s="13">
        <v>172.770004</v>
      </c>
      <c r="C1166" s="13">
        <v>176.14999399999999</v>
      </c>
      <c r="D1166" s="13">
        <v>172.570007</v>
      </c>
      <c r="E1166" s="13">
        <v>174.550003</v>
      </c>
      <c r="F1166" s="13">
        <v>174.26092499999999</v>
      </c>
      <c r="G1166" s="13">
        <v>79542000</v>
      </c>
      <c r="H1166" s="13">
        <f t="shared" si="18"/>
        <v>-5.7848130905496349E-5</v>
      </c>
    </row>
    <row r="1167" spans="1:8" x14ac:dyDescent="0.3">
      <c r="A1167" s="14">
        <v>44791</v>
      </c>
      <c r="B1167" s="13">
        <v>173.75</v>
      </c>
      <c r="C1167" s="13">
        <v>174.89999399999999</v>
      </c>
      <c r="D1167" s="13">
        <v>173.11999499999999</v>
      </c>
      <c r="E1167" s="13">
        <v>174.14999399999999</v>
      </c>
      <c r="F1167" s="13">
        <v>173.86158800000001</v>
      </c>
      <c r="G1167" s="13">
        <v>62290100</v>
      </c>
      <c r="H1167" s="13">
        <f t="shared" si="18"/>
        <v>5.6722577838222415E-3</v>
      </c>
    </row>
    <row r="1168" spans="1:8" x14ac:dyDescent="0.3">
      <c r="A1168" s="14">
        <v>44792</v>
      </c>
      <c r="B1168" s="13">
        <v>173.029999</v>
      </c>
      <c r="C1168" s="13">
        <v>173.740005</v>
      </c>
      <c r="D1168" s="13">
        <v>171.30999800000001</v>
      </c>
      <c r="E1168" s="13">
        <v>171.520004</v>
      </c>
      <c r="F1168" s="13">
        <v>171.23594700000001</v>
      </c>
      <c r="G1168" s="13">
        <v>70346300</v>
      </c>
      <c r="H1168" s="13">
        <f t="shared" si="18"/>
        <v>-4.1438906474819933E-3</v>
      </c>
    </row>
    <row r="1169" spans="1:8" x14ac:dyDescent="0.3">
      <c r="A1169" s="14">
        <v>44795</v>
      </c>
      <c r="B1169" s="13">
        <v>169.69000199999999</v>
      </c>
      <c r="C1169" s="13">
        <v>169.86000100000001</v>
      </c>
      <c r="D1169" s="13">
        <v>167.13999899999999</v>
      </c>
      <c r="E1169" s="13">
        <v>167.570007</v>
      </c>
      <c r="F1169" s="13">
        <v>167.292496</v>
      </c>
      <c r="G1169" s="13">
        <v>69026800</v>
      </c>
      <c r="H1169" s="13">
        <f t="shared" si="18"/>
        <v>-1.930299381207308E-2</v>
      </c>
    </row>
    <row r="1170" spans="1:8" x14ac:dyDescent="0.3">
      <c r="A1170" s="14">
        <v>44796</v>
      </c>
      <c r="B1170" s="13">
        <v>167.08000200000001</v>
      </c>
      <c r="C1170" s="13">
        <v>168.71000699999999</v>
      </c>
      <c r="D1170" s="13">
        <v>166.64999399999999</v>
      </c>
      <c r="E1170" s="13">
        <v>167.229996</v>
      </c>
      <c r="F1170" s="13">
        <v>166.95304899999999</v>
      </c>
      <c r="G1170" s="13">
        <v>54147100</v>
      </c>
      <c r="H1170" s="13">
        <f t="shared" si="18"/>
        <v>-1.5380988680759078E-2</v>
      </c>
    </row>
    <row r="1171" spans="1:8" x14ac:dyDescent="0.3">
      <c r="A1171" s="14">
        <v>44797</v>
      </c>
      <c r="B1171" s="13">
        <v>167.320007</v>
      </c>
      <c r="C1171" s="13">
        <v>168.11000100000001</v>
      </c>
      <c r="D1171" s="13">
        <v>166.25</v>
      </c>
      <c r="E1171" s="13">
        <v>167.529999</v>
      </c>
      <c r="F1171" s="13">
        <v>167.25254799999999</v>
      </c>
      <c r="G1171" s="13">
        <v>53841500</v>
      </c>
      <c r="H1171" s="13">
        <f t="shared" si="18"/>
        <v>1.4364675432550955E-3</v>
      </c>
    </row>
    <row r="1172" spans="1:8" x14ac:dyDescent="0.3">
      <c r="A1172" s="14">
        <v>44798</v>
      </c>
      <c r="B1172" s="13">
        <v>168.779999</v>
      </c>
      <c r="C1172" s="13">
        <v>170.13999899999999</v>
      </c>
      <c r="D1172" s="13">
        <v>168.35000600000001</v>
      </c>
      <c r="E1172" s="13">
        <v>170.029999</v>
      </c>
      <c r="F1172" s="13">
        <v>169.748413</v>
      </c>
      <c r="G1172" s="13">
        <v>51218200</v>
      </c>
      <c r="H1172" s="13">
        <f t="shared" si="18"/>
        <v>8.7257467064294335E-3</v>
      </c>
    </row>
    <row r="1173" spans="1:8" x14ac:dyDescent="0.3">
      <c r="A1173" s="14">
        <v>44799</v>
      </c>
      <c r="B1173" s="13">
        <v>170.570007</v>
      </c>
      <c r="C1173" s="13">
        <v>171.050003</v>
      </c>
      <c r="D1173" s="13">
        <v>163.55999800000001</v>
      </c>
      <c r="E1173" s="13">
        <v>163.61999499999999</v>
      </c>
      <c r="F1173" s="13">
        <v>163.34901400000001</v>
      </c>
      <c r="G1173" s="13">
        <v>78961000</v>
      </c>
      <c r="H1173" s="13">
        <f t="shared" si="18"/>
        <v>1.0605569443094974E-2</v>
      </c>
    </row>
    <row r="1174" spans="1:8" x14ac:dyDescent="0.3">
      <c r="A1174" s="14">
        <v>44802</v>
      </c>
      <c r="B1174" s="13">
        <v>161.14999399999999</v>
      </c>
      <c r="C1174" s="13">
        <v>162.89999399999999</v>
      </c>
      <c r="D1174" s="13">
        <v>159.820007</v>
      </c>
      <c r="E1174" s="13">
        <v>161.38000500000001</v>
      </c>
      <c r="F1174" s="13">
        <v>161.11274700000001</v>
      </c>
      <c r="G1174" s="13">
        <v>73314000</v>
      </c>
      <c r="H1174" s="13">
        <f t="shared" si="18"/>
        <v>-5.5226667136151382E-2</v>
      </c>
    </row>
    <row r="1175" spans="1:8" x14ac:dyDescent="0.3">
      <c r="A1175" s="14">
        <v>44803</v>
      </c>
      <c r="B1175" s="13">
        <v>162.13000500000001</v>
      </c>
      <c r="C1175" s="13">
        <v>162.55999800000001</v>
      </c>
      <c r="D1175" s="13">
        <v>157.720001</v>
      </c>
      <c r="E1175" s="13">
        <v>158.91000399999999</v>
      </c>
      <c r="F1175" s="13">
        <v>158.64683500000001</v>
      </c>
      <c r="G1175" s="13">
        <v>77906200</v>
      </c>
      <c r="H1175" s="13">
        <f t="shared" si="18"/>
        <v>6.0813592087382816E-3</v>
      </c>
    </row>
    <row r="1176" spans="1:8" x14ac:dyDescent="0.3">
      <c r="A1176" s="14">
        <v>44804</v>
      </c>
      <c r="B1176" s="13">
        <v>160.30999800000001</v>
      </c>
      <c r="C1176" s="13">
        <v>160.58000200000001</v>
      </c>
      <c r="D1176" s="13">
        <v>157.13999899999999</v>
      </c>
      <c r="E1176" s="13">
        <v>157.220001</v>
      </c>
      <c r="F1176" s="13">
        <v>156.95962499999999</v>
      </c>
      <c r="G1176" s="13">
        <v>87991100</v>
      </c>
      <c r="H1176" s="13">
        <f t="shared" si="18"/>
        <v>-1.1225602565052679E-2</v>
      </c>
    </row>
    <row r="1177" spans="1:8" x14ac:dyDescent="0.3">
      <c r="A1177" s="14">
        <v>44805</v>
      </c>
      <c r="B1177" s="13">
        <v>156.63999899999999</v>
      </c>
      <c r="C1177" s="13">
        <v>158.41999799999999</v>
      </c>
      <c r="D1177" s="13">
        <v>154.66999799999999</v>
      </c>
      <c r="E1177" s="13">
        <v>157.96000699999999</v>
      </c>
      <c r="F1177" s="13">
        <v>157.69841</v>
      </c>
      <c r="G1177" s="13">
        <v>74229900</v>
      </c>
      <c r="H1177" s="13">
        <f t="shared" si="18"/>
        <v>-2.2893138580165277E-2</v>
      </c>
    </row>
    <row r="1178" spans="1:8" x14ac:dyDescent="0.3">
      <c r="A1178" s="14">
        <v>44806</v>
      </c>
      <c r="B1178" s="13">
        <v>159.75</v>
      </c>
      <c r="C1178" s="13">
        <v>160.36000100000001</v>
      </c>
      <c r="D1178" s="13">
        <v>154.970001</v>
      </c>
      <c r="E1178" s="13">
        <v>155.80999800000001</v>
      </c>
      <c r="F1178" s="13">
        <v>155.55195599999999</v>
      </c>
      <c r="G1178" s="13">
        <v>76957800</v>
      </c>
      <c r="H1178" s="13">
        <f t="shared" si="18"/>
        <v>1.985444982031704E-2</v>
      </c>
    </row>
    <row r="1179" spans="1:8" x14ac:dyDescent="0.3">
      <c r="A1179" s="14">
        <v>44810</v>
      </c>
      <c r="B1179" s="13">
        <v>156.470001</v>
      </c>
      <c r="C1179" s="13">
        <v>157.08999600000001</v>
      </c>
      <c r="D1179" s="13">
        <v>153.69000199999999</v>
      </c>
      <c r="E1179" s="13">
        <v>154.529999</v>
      </c>
      <c r="F1179" s="13">
        <v>154.274078</v>
      </c>
      <c r="G1179" s="13">
        <v>73714800</v>
      </c>
      <c r="H1179" s="13">
        <f t="shared" si="18"/>
        <v>-2.0532075117370915E-2</v>
      </c>
    </row>
    <row r="1180" spans="1:8" x14ac:dyDescent="0.3">
      <c r="A1180" s="14">
        <v>44811</v>
      </c>
      <c r="B1180" s="13">
        <v>154.820007</v>
      </c>
      <c r="C1180" s="13">
        <v>156.66999799999999</v>
      </c>
      <c r="D1180" s="13">
        <v>153.61000100000001</v>
      </c>
      <c r="E1180" s="13">
        <v>155.96000699999999</v>
      </c>
      <c r="F1180" s="13">
        <v>155.70172099999999</v>
      </c>
      <c r="G1180" s="13">
        <v>87449600</v>
      </c>
      <c r="H1180" s="13">
        <f t="shared" si="18"/>
        <v>-1.054511401198235E-2</v>
      </c>
    </row>
    <row r="1181" spans="1:8" x14ac:dyDescent="0.3">
      <c r="A1181" s="14">
        <v>44812</v>
      </c>
      <c r="B1181" s="13">
        <v>154.63999899999999</v>
      </c>
      <c r="C1181" s="13">
        <v>156.36000100000001</v>
      </c>
      <c r="D1181" s="13">
        <v>152.679993</v>
      </c>
      <c r="E1181" s="13">
        <v>154.46000699999999</v>
      </c>
      <c r="F1181" s="13">
        <v>154.20420799999999</v>
      </c>
      <c r="G1181" s="13">
        <v>84923800</v>
      </c>
      <c r="H1181" s="13">
        <f t="shared" si="18"/>
        <v>-1.1626921060662078E-3</v>
      </c>
    </row>
    <row r="1182" spans="1:8" x14ac:dyDescent="0.3">
      <c r="A1182" s="14">
        <v>44813</v>
      </c>
      <c r="B1182" s="13">
        <v>155.470001</v>
      </c>
      <c r="C1182" s="13">
        <v>157.820007</v>
      </c>
      <c r="D1182" s="13">
        <v>154.75</v>
      </c>
      <c r="E1182" s="13">
        <v>157.36999499999999</v>
      </c>
      <c r="F1182" s="13">
        <v>157.109375</v>
      </c>
      <c r="G1182" s="13">
        <v>68028800</v>
      </c>
      <c r="H1182" s="13">
        <f t="shared" si="18"/>
        <v>5.3673176756810995E-3</v>
      </c>
    </row>
    <row r="1183" spans="1:8" x14ac:dyDescent="0.3">
      <c r="A1183" s="14">
        <v>44816</v>
      </c>
      <c r="B1183" s="13">
        <v>159.58999600000001</v>
      </c>
      <c r="C1183" s="13">
        <v>164.259995</v>
      </c>
      <c r="D1183" s="13">
        <v>159.300003</v>
      </c>
      <c r="E1183" s="13">
        <v>163.429993</v>
      </c>
      <c r="F1183" s="13">
        <v>163.15933200000001</v>
      </c>
      <c r="G1183" s="13">
        <v>104956000</v>
      </c>
      <c r="H1183" s="13">
        <f t="shared" si="18"/>
        <v>2.6500257113911109E-2</v>
      </c>
    </row>
    <row r="1184" spans="1:8" x14ac:dyDescent="0.3">
      <c r="A1184" s="14">
        <v>44817</v>
      </c>
      <c r="B1184" s="13">
        <v>159.89999399999999</v>
      </c>
      <c r="C1184" s="13">
        <v>160.53999300000001</v>
      </c>
      <c r="D1184" s="13">
        <v>153.36999499999999</v>
      </c>
      <c r="E1184" s="13">
        <v>153.83999600000001</v>
      </c>
      <c r="F1184" s="13">
        <v>153.58521999999999</v>
      </c>
      <c r="G1184" s="13">
        <v>122656600</v>
      </c>
      <c r="H1184" s="13">
        <f t="shared" si="18"/>
        <v>1.942465115419759E-3</v>
      </c>
    </row>
    <row r="1185" spans="1:8" x14ac:dyDescent="0.3">
      <c r="A1185" s="14">
        <v>44818</v>
      </c>
      <c r="B1185" s="13">
        <v>154.78999300000001</v>
      </c>
      <c r="C1185" s="13">
        <v>157.10000600000001</v>
      </c>
      <c r="D1185" s="13">
        <v>153.61000100000001</v>
      </c>
      <c r="E1185" s="13">
        <v>155.30999800000001</v>
      </c>
      <c r="F1185" s="13">
        <v>155.05278000000001</v>
      </c>
      <c r="G1185" s="13">
        <v>87965400</v>
      </c>
      <c r="H1185" s="13">
        <f t="shared" si="18"/>
        <v>-3.1957480873951644E-2</v>
      </c>
    </row>
    <row r="1186" spans="1:8" x14ac:dyDescent="0.3">
      <c r="A1186" s="14">
        <v>44819</v>
      </c>
      <c r="B1186" s="13">
        <v>154.64999399999999</v>
      </c>
      <c r="C1186" s="13">
        <v>155.240005</v>
      </c>
      <c r="D1186" s="13">
        <v>151.38000500000001</v>
      </c>
      <c r="E1186" s="13">
        <v>152.36999499999999</v>
      </c>
      <c r="F1186" s="13">
        <v>152.11764500000001</v>
      </c>
      <c r="G1186" s="13">
        <v>90481100</v>
      </c>
      <c r="H1186" s="13">
        <f t="shared" si="18"/>
        <v>-9.0444477247322635E-4</v>
      </c>
    </row>
    <row r="1187" spans="1:8" x14ac:dyDescent="0.3">
      <c r="A1187" s="14">
        <v>44820</v>
      </c>
      <c r="B1187" s="13">
        <v>151.21000699999999</v>
      </c>
      <c r="C1187" s="13">
        <v>151.35000600000001</v>
      </c>
      <c r="D1187" s="13">
        <v>148.36999499999999</v>
      </c>
      <c r="E1187" s="13">
        <v>150.699997</v>
      </c>
      <c r="F1187" s="13">
        <v>150.450424</v>
      </c>
      <c r="G1187" s="13">
        <v>162278800</v>
      </c>
      <c r="H1187" s="13">
        <f t="shared" si="18"/>
        <v>-2.2243693071206987E-2</v>
      </c>
    </row>
    <row r="1188" spans="1:8" x14ac:dyDescent="0.3">
      <c r="A1188" s="14">
        <v>44823</v>
      </c>
      <c r="B1188" s="13">
        <v>149.30999800000001</v>
      </c>
      <c r="C1188" s="13">
        <v>154.55999800000001</v>
      </c>
      <c r="D1188" s="13">
        <v>149.10000600000001</v>
      </c>
      <c r="E1188" s="13">
        <v>154.479996</v>
      </c>
      <c r="F1188" s="13">
        <v>154.224152</v>
      </c>
      <c r="G1188" s="13">
        <v>81474200</v>
      </c>
      <c r="H1188" s="13">
        <f t="shared" si="18"/>
        <v>-1.2565365465527577E-2</v>
      </c>
    </row>
    <row r="1189" spans="1:8" x14ac:dyDescent="0.3">
      <c r="A1189" s="14">
        <v>44824</v>
      </c>
      <c r="B1189" s="13">
        <v>153.39999399999999</v>
      </c>
      <c r="C1189" s="13">
        <v>158.08000200000001</v>
      </c>
      <c r="D1189" s="13">
        <v>153.08000200000001</v>
      </c>
      <c r="E1189" s="13">
        <v>156.89999399999999</v>
      </c>
      <c r="F1189" s="13">
        <v>156.640152</v>
      </c>
      <c r="G1189" s="13">
        <v>107689800</v>
      </c>
      <c r="H1189" s="13">
        <f t="shared" si="18"/>
        <v>2.7392646539316039E-2</v>
      </c>
    </row>
    <row r="1190" spans="1:8" x14ac:dyDescent="0.3">
      <c r="A1190" s="14">
        <v>44825</v>
      </c>
      <c r="B1190" s="13">
        <v>157.33999600000001</v>
      </c>
      <c r="C1190" s="13">
        <v>158.740005</v>
      </c>
      <c r="D1190" s="13">
        <v>153.60000600000001</v>
      </c>
      <c r="E1190" s="13">
        <v>153.720001</v>
      </c>
      <c r="F1190" s="13">
        <v>153.46542400000001</v>
      </c>
      <c r="G1190" s="13">
        <v>101696800</v>
      </c>
      <c r="H1190" s="13">
        <f t="shared" si="18"/>
        <v>2.568449904893752E-2</v>
      </c>
    </row>
    <row r="1191" spans="1:8" x14ac:dyDescent="0.3">
      <c r="A1191" s="14">
        <v>44826</v>
      </c>
      <c r="B1191" s="13">
        <v>152.38000500000001</v>
      </c>
      <c r="C1191" s="13">
        <v>154.470001</v>
      </c>
      <c r="D1191" s="13">
        <v>150.91000399999999</v>
      </c>
      <c r="E1191" s="13">
        <v>152.740005</v>
      </c>
      <c r="F1191" s="13">
        <v>152.48704499999999</v>
      </c>
      <c r="G1191" s="13">
        <v>86652500</v>
      </c>
      <c r="H1191" s="13">
        <f t="shared" si="18"/>
        <v>-3.1524031562832899E-2</v>
      </c>
    </row>
    <row r="1192" spans="1:8" x14ac:dyDescent="0.3">
      <c r="A1192" s="14">
        <v>44827</v>
      </c>
      <c r="B1192" s="13">
        <v>151.19000199999999</v>
      </c>
      <c r="C1192" s="13">
        <v>151.470001</v>
      </c>
      <c r="D1192" s="13">
        <v>148.55999800000001</v>
      </c>
      <c r="E1192" s="13">
        <v>150.429993</v>
      </c>
      <c r="F1192" s="13">
        <v>150.18086199999999</v>
      </c>
      <c r="G1192" s="13">
        <v>96029900</v>
      </c>
      <c r="H1192" s="13">
        <f t="shared" si="18"/>
        <v>-7.8094432402730169E-3</v>
      </c>
    </row>
    <row r="1193" spans="1:8" x14ac:dyDescent="0.3">
      <c r="A1193" s="14">
        <v>44830</v>
      </c>
      <c r="B1193" s="13">
        <v>149.66000399999999</v>
      </c>
      <c r="C1193" s="13">
        <v>153.770004</v>
      </c>
      <c r="D1193" s="13">
        <v>149.63999899999999</v>
      </c>
      <c r="E1193" s="13">
        <v>150.770004</v>
      </c>
      <c r="F1193" s="13">
        <v>150.520309</v>
      </c>
      <c r="G1193" s="13">
        <v>93339400</v>
      </c>
      <c r="H1193" s="13">
        <f t="shared" si="18"/>
        <v>-1.0119703550238767E-2</v>
      </c>
    </row>
    <row r="1194" spans="1:8" x14ac:dyDescent="0.3">
      <c r="A1194" s="14">
        <v>44831</v>
      </c>
      <c r="B1194" s="13">
        <v>152.740005</v>
      </c>
      <c r="C1194" s="13">
        <v>154.720001</v>
      </c>
      <c r="D1194" s="13">
        <v>149.949997</v>
      </c>
      <c r="E1194" s="13">
        <v>151.759995</v>
      </c>
      <c r="F1194" s="13">
        <v>151.508667</v>
      </c>
      <c r="G1194" s="13">
        <v>84442700</v>
      </c>
      <c r="H1194" s="13">
        <f t="shared" si="18"/>
        <v>2.0579987422691837E-2</v>
      </c>
    </row>
    <row r="1195" spans="1:8" x14ac:dyDescent="0.3">
      <c r="A1195" s="14">
        <v>44832</v>
      </c>
      <c r="B1195" s="13">
        <v>147.63999899999999</v>
      </c>
      <c r="C1195" s="13">
        <v>150.63999899999999</v>
      </c>
      <c r="D1195" s="13">
        <v>144.83999600000001</v>
      </c>
      <c r="E1195" s="13">
        <v>149.83999600000001</v>
      </c>
      <c r="F1195" s="13">
        <v>149.59184300000001</v>
      </c>
      <c r="G1195" s="13">
        <v>146691400</v>
      </c>
      <c r="H1195" s="13">
        <f t="shared" si="18"/>
        <v>-3.3390112826040617E-2</v>
      </c>
    </row>
    <row r="1196" spans="1:8" x14ac:dyDescent="0.3">
      <c r="A1196" s="14">
        <v>44833</v>
      </c>
      <c r="B1196" s="13">
        <v>146.10000600000001</v>
      </c>
      <c r="C1196" s="13">
        <v>146.720001</v>
      </c>
      <c r="D1196" s="13">
        <v>140.679993</v>
      </c>
      <c r="E1196" s="13">
        <v>142.479996</v>
      </c>
      <c r="F1196" s="13">
        <v>142.244034</v>
      </c>
      <c r="G1196" s="13">
        <v>128138200</v>
      </c>
      <c r="H1196" s="13">
        <f t="shared" si="18"/>
        <v>-1.0430730225079326E-2</v>
      </c>
    </row>
    <row r="1197" spans="1:8" x14ac:dyDescent="0.3">
      <c r="A1197" s="14">
        <v>44834</v>
      </c>
      <c r="B1197" s="13">
        <v>141.279999</v>
      </c>
      <c r="C1197" s="13">
        <v>143.10000600000001</v>
      </c>
      <c r="D1197" s="13">
        <v>138</v>
      </c>
      <c r="E1197" s="13">
        <v>138.199997</v>
      </c>
      <c r="F1197" s="13">
        <v>137.971115</v>
      </c>
      <c r="G1197" s="13">
        <v>124925300</v>
      </c>
      <c r="H1197" s="13">
        <f t="shared" si="18"/>
        <v>-3.2991148542457993E-2</v>
      </c>
    </row>
    <row r="1198" spans="1:8" x14ac:dyDescent="0.3">
      <c r="A1198" s="14">
        <v>44837</v>
      </c>
      <c r="B1198" s="13">
        <v>138.21000699999999</v>
      </c>
      <c r="C1198" s="13">
        <v>143.070007</v>
      </c>
      <c r="D1198" s="13">
        <v>137.69000199999999</v>
      </c>
      <c r="E1198" s="13">
        <v>142.449997</v>
      </c>
      <c r="F1198" s="13">
        <v>142.21408099999999</v>
      </c>
      <c r="G1198" s="13">
        <v>114311700</v>
      </c>
      <c r="H1198" s="13">
        <f t="shared" si="18"/>
        <v>-2.1729841603410637E-2</v>
      </c>
    </row>
    <row r="1199" spans="1:8" x14ac:dyDescent="0.3">
      <c r="A1199" s="14">
        <v>44838</v>
      </c>
      <c r="B1199" s="13">
        <v>145.029999</v>
      </c>
      <c r="C1199" s="13">
        <v>146.220001</v>
      </c>
      <c r="D1199" s="13">
        <v>144.259995</v>
      </c>
      <c r="E1199" s="13">
        <v>146.10000600000001</v>
      </c>
      <c r="F1199" s="13">
        <v>145.858047</v>
      </c>
      <c r="G1199" s="13">
        <v>87830100</v>
      </c>
      <c r="H1199" s="13">
        <f t="shared" si="18"/>
        <v>4.9345138952203466E-2</v>
      </c>
    </row>
    <row r="1200" spans="1:8" x14ac:dyDescent="0.3">
      <c r="A1200" s="14">
        <v>44839</v>
      </c>
      <c r="B1200" s="13">
        <v>144.070007</v>
      </c>
      <c r="C1200" s="13">
        <v>147.38000500000001</v>
      </c>
      <c r="D1200" s="13">
        <v>143.009995</v>
      </c>
      <c r="E1200" s="13">
        <v>146.39999399999999</v>
      </c>
      <c r="F1200" s="13">
        <v>146.157532</v>
      </c>
      <c r="G1200" s="13">
        <v>79471000</v>
      </c>
      <c r="H1200" s="13">
        <f t="shared" si="18"/>
        <v>-6.6192650253000399E-3</v>
      </c>
    </row>
    <row r="1201" spans="1:8" x14ac:dyDescent="0.3">
      <c r="A1201" s="14">
        <v>44840</v>
      </c>
      <c r="B1201" s="13">
        <v>145.80999800000001</v>
      </c>
      <c r="C1201" s="13">
        <v>147.53999300000001</v>
      </c>
      <c r="D1201" s="13">
        <v>145.220001</v>
      </c>
      <c r="E1201" s="13">
        <v>145.429993</v>
      </c>
      <c r="F1201" s="13">
        <v>145.18914799999999</v>
      </c>
      <c r="G1201" s="13">
        <v>68402200</v>
      </c>
      <c r="H1201" s="13">
        <f t="shared" si="18"/>
        <v>1.2077399288250214E-2</v>
      </c>
    </row>
    <row r="1202" spans="1:8" x14ac:dyDescent="0.3">
      <c r="A1202" s="14">
        <v>44841</v>
      </c>
      <c r="B1202" s="13">
        <v>142.53999300000001</v>
      </c>
      <c r="C1202" s="13">
        <v>143.10000600000001</v>
      </c>
      <c r="D1202" s="13">
        <v>139.449997</v>
      </c>
      <c r="E1202" s="13">
        <v>140.08999600000001</v>
      </c>
      <c r="F1202" s="13">
        <v>139.85798600000001</v>
      </c>
      <c r="G1202" s="13">
        <v>85925600</v>
      </c>
      <c r="H1202" s="13">
        <f t="shared" si="18"/>
        <v>-2.2426479972930232E-2</v>
      </c>
    </row>
    <row r="1203" spans="1:8" x14ac:dyDescent="0.3">
      <c r="A1203" s="14">
        <v>44844</v>
      </c>
      <c r="B1203" s="13">
        <v>140.41999799999999</v>
      </c>
      <c r="C1203" s="13">
        <v>141.88999899999999</v>
      </c>
      <c r="D1203" s="13">
        <v>138.570007</v>
      </c>
      <c r="E1203" s="13">
        <v>140.41999799999999</v>
      </c>
      <c r="F1203" s="13">
        <v>140.18743900000001</v>
      </c>
      <c r="G1203" s="13">
        <v>74899000</v>
      </c>
      <c r="H1203" s="13">
        <f t="shared" si="18"/>
        <v>-1.4872983752707333E-2</v>
      </c>
    </row>
    <row r="1204" spans="1:8" x14ac:dyDescent="0.3">
      <c r="A1204" s="14">
        <v>44845</v>
      </c>
      <c r="B1204" s="13">
        <v>139.89999399999999</v>
      </c>
      <c r="C1204" s="13">
        <v>141.35000600000001</v>
      </c>
      <c r="D1204" s="13">
        <v>138.220001</v>
      </c>
      <c r="E1204" s="13">
        <v>138.979996</v>
      </c>
      <c r="F1204" s="13">
        <v>138.749832</v>
      </c>
      <c r="G1204" s="13">
        <v>77033700</v>
      </c>
      <c r="H1204" s="13">
        <f t="shared" si="18"/>
        <v>-3.7032047244438798E-3</v>
      </c>
    </row>
    <row r="1205" spans="1:8" x14ac:dyDescent="0.3">
      <c r="A1205" s="14">
        <v>44846</v>
      </c>
      <c r="B1205" s="13">
        <v>139.13000500000001</v>
      </c>
      <c r="C1205" s="13">
        <v>140.36000100000001</v>
      </c>
      <c r="D1205" s="13">
        <v>138.16000399999999</v>
      </c>
      <c r="E1205" s="13">
        <v>138.33999600000001</v>
      </c>
      <c r="F1205" s="13">
        <v>138.11088599999999</v>
      </c>
      <c r="G1205" s="13">
        <v>70433700</v>
      </c>
      <c r="H1205" s="13">
        <f t="shared" si="18"/>
        <v>-5.5038529880135746E-3</v>
      </c>
    </row>
    <row r="1206" spans="1:8" x14ac:dyDescent="0.3">
      <c r="A1206" s="14">
        <v>44847</v>
      </c>
      <c r="B1206" s="13">
        <v>134.990005</v>
      </c>
      <c r="C1206" s="13">
        <v>143.58999600000001</v>
      </c>
      <c r="D1206" s="13">
        <v>134.36999499999999</v>
      </c>
      <c r="E1206" s="13">
        <v>142.990005</v>
      </c>
      <c r="F1206" s="13">
        <v>142.75320400000001</v>
      </c>
      <c r="G1206" s="13">
        <v>113224000</v>
      </c>
      <c r="H1206" s="13">
        <f t="shared" si="18"/>
        <v>-2.9756341919200062E-2</v>
      </c>
    </row>
    <row r="1207" spans="1:8" x14ac:dyDescent="0.3">
      <c r="A1207" s="14">
        <v>44848</v>
      </c>
      <c r="B1207" s="13">
        <v>144.30999800000001</v>
      </c>
      <c r="C1207" s="13">
        <v>144.520004</v>
      </c>
      <c r="D1207" s="13">
        <v>138.19000199999999</v>
      </c>
      <c r="E1207" s="13">
        <v>138.38000500000001</v>
      </c>
      <c r="F1207" s="13">
        <v>138.15083300000001</v>
      </c>
      <c r="G1207" s="13">
        <v>88598000</v>
      </c>
      <c r="H1207" s="13">
        <f t="shared" si="18"/>
        <v>6.9042096857467414E-2</v>
      </c>
    </row>
    <row r="1208" spans="1:8" x14ac:dyDescent="0.3">
      <c r="A1208" s="14">
        <v>44851</v>
      </c>
      <c r="B1208" s="13">
        <v>141.070007</v>
      </c>
      <c r="C1208" s="13">
        <v>142.89999399999999</v>
      </c>
      <c r="D1208" s="13">
        <v>140.270004</v>
      </c>
      <c r="E1208" s="13">
        <v>142.41000399999999</v>
      </c>
      <c r="F1208" s="13">
        <v>142.17416399999999</v>
      </c>
      <c r="G1208" s="13">
        <v>85250900</v>
      </c>
      <c r="H1208" s="13">
        <f t="shared" si="18"/>
        <v>-2.2451604496592142E-2</v>
      </c>
    </row>
    <row r="1209" spans="1:8" x14ac:dyDescent="0.3">
      <c r="A1209" s="14">
        <v>44852</v>
      </c>
      <c r="B1209" s="13">
        <v>145.490005</v>
      </c>
      <c r="C1209" s="13">
        <v>146.699997</v>
      </c>
      <c r="D1209" s="13">
        <v>140.61000100000001</v>
      </c>
      <c r="E1209" s="13">
        <v>143.75</v>
      </c>
      <c r="F1209" s="13">
        <v>143.511932</v>
      </c>
      <c r="G1209" s="13">
        <v>99136600</v>
      </c>
      <c r="H1209" s="13">
        <f t="shared" si="18"/>
        <v>3.133194712324635E-2</v>
      </c>
    </row>
    <row r="1210" spans="1:8" x14ac:dyDescent="0.3">
      <c r="A1210" s="14">
        <v>44853</v>
      </c>
      <c r="B1210" s="13">
        <v>141.69000199999999</v>
      </c>
      <c r="C1210" s="13">
        <v>144.949997</v>
      </c>
      <c r="D1210" s="13">
        <v>141.5</v>
      </c>
      <c r="E1210" s="13">
        <v>143.86000100000001</v>
      </c>
      <c r="F1210" s="13">
        <v>143.62174999999999</v>
      </c>
      <c r="G1210" s="13">
        <v>61758300</v>
      </c>
      <c r="H1210" s="13">
        <f t="shared" si="18"/>
        <v>-2.6118653305428122E-2</v>
      </c>
    </row>
    <row r="1211" spans="1:8" x14ac:dyDescent="0.3">
      <c r="A1211" s="14">
        <v>44854</v>
      </c>
      <c r="B1211" s="13">
        <v>143.020004</v>
      </c>
      <c r="C1211" s="13">
        <v>145.88999899999999</v>
      </c>
      <c r="D1211" s="13">
        <v>142.64999399999999</v>
      </c>
      <c r="E1211" s="13">
        <v>143.38999899999999</v>
      </c>
      <c r="F1211" s="13">
        <v>143.15252699999999</v>
      </c>
      <c r="G1211" s="13">
        <v>64522000</v>
      </c>
      <c r="H1211" s="13">
        <f t="shared" si="18"/>
        <v>9.386703234008054E-3</v>
      </c>
    </row>
    <row r="1212" spans="1:8" x14ac:dyDescent="0.3">
      <c r="A1212" s="14">
        <v>44855</v>
      </c>
      <c r="B1212" s="13">
        <v>142.86999499999999</v>
      </c>
      <c r="C1212" s="13">
        <v>147.85000600000001</v>
      </c>
      <c r="D1212" s="13">
        <v>142.64999399999999</v>
      </c>
      <c r="E1212" s="13">
        <v>147.270004</v>
      </c>
      <c r="F1212" s="13">
        <v>147.02610799999999</v>
      </c>
      <c r="G1212" s="13">
        <v>86548600</v>
      </c>
      <c r="H1212" s="13">
        <f t="shared" si="18"/>
        <v>-1.0488672619531696E-3</v>
      </c>
    </row>
    <row r="1213" spans="1:8" x14ac:dyDescent="0.3">
      <c r="A1213" s="14">
        <v>44858</v>
      </c>
      <c r="B1213" s="13">
        <v>147.19000199999999</v>
      </c>
      <c r="C1213" s="13">
        <v>150.229996</v>
      </c>
      <c r="D1213" s="13">
        <v>146</v>
      </c>
      <c r="E1213" s="13">
        <v>149.449997</v>
      </c>
      <c r="F1213" s="13">
        <v>149.202484</v>
      </c>
      <c r="G1213" s="13">
        <v>75981900</v>
      </c>
      <c r="H1213" s="13">
        <f t="shared" si="18"/>
        <v>3.0237328698723649E-2</v>
      </c>
    </row>
    <row r="1214" spans="1:8" x14ac:dyDescent="0.3">
      <c r="A1214" s="14">
        <v>44859</v>
      </c>
      <c r="B1214" s="13">
        <v>150.08999600000001</v>
      </c>
      <c r="C1214" s="13">
        <v>152.490005</v>
      </c>
      <c r="D1214" s="13">
        <v>149.36000100000001</v>
      </c>
      <c r="E1214" s="13">
        <v>152.33999600000001</v>
      </c>
      <c r="F1214" s="13">
        <v>152.08770799999999</v>
      </c>
      <c r="G1214" s="13">
        <v>74732300</v>
      </c>
      <c r="H1214" s="13">
        <f t="shared" si="18"/>
        <v>1.9702384405158313E-2</v>
      </c>
    </row>
    <row r="1215" spans="1:8" x14ac:dyDescent="0.3">
      <c r="A1215" s="14">
        <v>44860</v>
      </c>
      <c r="B1215" s="13">
        <v>150.96000699999999</v>
      </c>
      <c r="C1215" s="13">
        <v>151.990005</v>
      </c>
      <c r="D1215" s="13">
        <v>148.03999300000001</v>
      </c>
      <c r="E1215" s="13">
        <v>149.35000600000001</v>
      </c>
      <c r="F1215" s="13">
        <v>149.10266100000001</v>
      </c>
      <c r="G1215" s="13">
        <v>88194300</v>
      </c>
      <c r="H1215" s="13">
        <f t="shared" si="18"/>
        <v>5.7965955305907041E-3</v>
      </c>
    </row>
    <row r="1216" spans="1:8" x14ac:dyDescent="0.3">
      <c r="A1216" s="14">
        <v>44861</v>
      </c>
      <c r="B1216" s="13">
        <v>148.070007</v>
      </c>
      <c r="C1216" s="13">
        <v>149.050003</v>
      </c>
      <c r="D1216" s="13">
        <v>144.13000500000001</v>
      </c>
      <c r="E1216" s="13">
        <v>144.800003</v>
      </c>
      <c r="F1216" s="13">
        <v>144.56019599999999</v>
      </c>
      <c r="G1216" s="13">
        <v>109180200</v>
      </c>
      <c r="H1216" s="13">
        <f t="shared" si="18"/>
        <v>-1.9144143256432058E-2</v>
      </c>
    </row>
    <row r="1217" spans="1:8" x14ac:dyDescent="0.3">
      <c r="A1217" s="14">
        <v>44862</v>
      </c>
      <c r="B1217" s="13">
        <v>148.199997</v>
      </c>
      <c r="C1217" s="13">
        <v>157.5</v>
      </c>
      <c r="D1217" s="13">
        <v>147.820007</v>
      </c>
      <c r="E1217" s="13">
        <v>155.740005</v>
      </c>
      <c r="F1217" s="13">
        <v>155.48208600000001</v>
      </c>
      <c r="G1217" s="13">
        <v>164762400</v>
      </c>
      <c r="H1217" s="13">
        <f t="shared" si="18"/>
        <v>8.778955484211754E-4</v>
      </c>
    </row>
    <row r="1218" spans="1:8" x14ac:dyDescent="0.3">
      <c r="A1218" s="14">
        <v>44865</v>
      </c>
      <c r="B1218" s="13">
        <v>153.16000399999999</v>
      </c>
      <c r="C1218" s="13">
        <v>154.240005</v>
      </c>
      <c r="D1218" s="13">
        <v>151.91999799999999</v>
      </c>
      <c r="E1218" s="13">
        <v>153.33999600000001</v>
      </c>
      <c r="F1218" s="13">
        <v>153.08604399999999</v>
      </c>
      <c r="G1218" s="13">
        <v>97943200</v>
      </c>
      <c r="H1218" s="13">
        <f t="shared" si="18"/>
        <v>3.3468334010829909E-2</v>
      </c>
    </row>
    <row r="1219" spans="1:8" x14ac:dyDescent="0.3">
      <c r="A1219" s="14">
        <v>44866</v>
      </c>
      <c r="B1219" s="13">
        <v>155.08000200000001</v>
      </c>
      <c r="C1219" s="13">
        <v>155.449997</v>
      </c>
      <c r="D1219" s="13">
        <v>149.13000500000001</v>
      </c>
      <c r="E1219" s="13">
        <v>150.64999399999999</v>
      </c>
      <c r="F1219" s="13">
        <v>150.400497</v>
      </c>
      <c r="G1219" s="13">
        <v>80379300</v>
      </c>
      <c r="H1219" s="13">
        <f t="shared" si="18"/>
        <v>1.2535896773677422E-2</v>
      </c>
    </row>
    <row r="1220" spans="1:8" x14ac:dyDescent="0.3">
      <c r="A1220" s="14">
        <v>44867</v>
      </c>
      <c r="B1220" s="13">
        <v>148.949997</v>
      </c>
      <c r="C1220" s="13">
        <v>152.16999799999999</v>
      </c>
      <c r="D1220" s="13">
        <v>145</v>
      </c>
      <c r="E1220" s="13">
        <v>145.029999</v>
      </c>
      <c r="F1220" s="13">
        <v>144.78980999999999</v>
      </c>
      <c r="G1220" s="13">
        <v>93604600</v>
      </c>
      <c r="H1220" s="13">
        <f t="shared" ref="H1220:H1279" si="19">(B1220-B1219)/B1219</f>
        <v>-3.9528017287490176E-2</v>
      </c>
    </row>
    <row r="1221" spans="1:8" x14ac:dyDescent="0.3">
      <c r="A1221" s="14">
        <v>44868</v>
      </c>
      <c r="B1221" s="13">
        <v>142.05999800000001</v>
      </c>
      <c r="C1221" s="13">
        <v>142.800003</v>
      </c>
      <c r="D1221" s="13">
        <v>138.75</v>
      </c>
      <c r="E1221" s="13">
        <v>138.88000500000001</v>
      </c>
      <c r="F1221" s="13">
        <v>138.65000900000001</v>
      </c>
      <c r="G1221" s="13">
        <v>97918500</v>
      </c>
      <c r="H1221" s="13">
        <f t="shared" si="19"/>
        <v>-4.6257127484198531E-2</v>
      </c>
    </row>
    <row r="1222" spans="1:8" x14ac:dyDescent="0.3">
      <c r="A1222" s="14">
        <v>44869</v>
      </c>
      <c r="B1222" s="13">
        <v>142.08999600000001</v>
      </c>
      <c r="C1222" s="13">
        <v>142.66999799999999</v>
      </c>
      <c r="D1222" s="13">
        <v>134.38000500000001</v>
      </c>
      <c r="E1222" s="13">
        <v>138.38000500000001</v>
      </c>
      <c r="F1222" s="13">
        <v>138.38000500000001</v>
      </c>
      <c r="G1222" s="13">
        <v>140814800</v>
      </c>
      <c r="H1222" s="13">
        <f t="shared" si="19"/>
        <v>2.1116429974894259E-4</v>
      </c>
    </row>
    <row r="1223" spans="1:8" x14ac:dyDescent="0.3">
      <c r="A1223" s="14">
        <v>44872</v>
      </c>
      <c r="B1223" s="13">
        <v>137.11000100000001</v>
      </c>
      <c r="C1223" s="13">
        <v>139.14999399999999</v>
      </c>
      <c r="D1223" s="13">
        <v>135.66999799999999</v>
      </c>
      <c r="E1223" s="13">
        <v>138.91999799999999</v>
      </c>
      <c r="F1223" s="13">
        <v>138.91999799999999</v>
      </c>
      <c r="G1223" s="13">
        <v>83374600</v>
      </c>
      <c r="H1223" s="13">
        <f t="shared" si="19"/>
        <v>-3.504817467937716E-2</v>
      </c>
    </row>
    <row r="1224" spans="1:8" x14ac:dyDescent="0.3">
      <c r="A1224" s="14">
        <v>44873</v>
      </c>
      <c r="B1224" s="13">
        <v>140.41000399999999</v>
      </c>
      <c r="C1224" s="13">
        <v>141.429993</v>
      </c>
      <c r="D1224" s="13">
        <v>137.490005</v>
      </c>
      <c r="E1224" s="13">
        <v>139.5</v>
      </c>
      <c r="F1224" s="13">
        <v>139.5</v>
      </c>
      <c r="G1224" s="13">
        <v>89908500</v>
      </c>
      <c r="H1224" s="13">
        <f t="shared" si="19"/>
        <v>2.406828806018297E-2</v>
      </c>
    </row>
    <row r="1225" spans="1:8" x14ac:dyDescent="0.3">
      <c r="A1225" s="14">
        <v>44874</v>
      </c>
      <c r="B1225" s="13">
        <v>138.5</v>
      </c>
      <c r="C1225" s="13">
        <v>138.550003</v>
      </c>
      <c r="D1225" s="13">
        <v>134.58999600000001</v>
      </c>
      <c r="E1225" s="13">
        <v>134.86999499999999</v>
      </c>
      <c r="F1225" s="13">
        <v>134.86999499999999</v>
      </c>
      <c r="G1225" s="13">
        <v>74917800</v>
      </c>
      <c r="H1225" s="13">
        <f t="shared" si="19"/>
        <v>-1.3603047828415323E-2</v>
      </c>
    </row>
    <row r="1226" spans="1:8" x14ac:dyDescent="0.3">
      <c r="A1226" s="14">
        <v>44875</v>
      </c>
      <c r="B1226" s="13">
        <v>141.240005</v>
      </c>
      <c r="C1226" s="13">
        <v>146.86999499999999</v>
      </c>
      <c r="D1226" s="13">
        <v>139.5</v>
      </c>
      <c r="E1226" s="13">
        <v>146.86999499999999</v>
      </c>
      <c r="F1226" s="13">
        <v>146.86999499999999</v>
      </c>
      <c r="G1226" s="13">
        <v>118854000</v>
      </c>
      <c r="H1226" s="13">
        <f t="shared" si="19"/>
        <v>1.9783429602888061E-2</v>
      </c>
    </row>
    <row r="1227" spans="1:8" x14ac:dyDescent="0.3">
      <c r="A1227" s="14">
        <v>44876</v>
      </c>
      <c r="B1227" s="13">
        <v>145.820007</v>
      </c>
      <c r="C1227" s="13">
        <v>150.009995</v>
      </c>
      <c r="D1227" s="13">
        <v>144.36999499999999</v>
      </c>
      <c r="E1227" s="13">
        <v>149.699997</v>
      </c>
      <c r="F1227" s="13">
        <v>149.699997</v>
      </c>
      <c r="G1227" s="13">
        <v>93979700</v>
      </c>
      <c r="H1227" s="13">
        <f t="shared" si="19"/>
        <v>3.2427087495501064E-2</v>
      </c>
    </row>
    <row r="1228" spans="1:8" x14ac:dyDescent="0.3">
      <c r="A1228" s="14">
        <v>44879</v>
      </c>
      <c r="B1228" s="13">
        <v>148.970001</v>
      </c>
      <c r="C1228" s="13">
        <v>150.279999</v>
      </c>
      <c r="D1228" s="13">
        <v>147.429993</v>
      </c>
      <c r="E1228" s="13">
        <v>148.279999</v>
      </c>
      <c r="F1228" s="13">
        <v>148.279999</v>
      </c>
      <c r="G1228" s="13">
        <v>73374100</v>
      </c>
      <c r="H1228" s="13">
        <f t="shared" si="19"/>
        <v>2.1601932854110974E-2</v>
      </c>
    </row>
    <row r="1229" spans="1:8" x14ac:dyDescent="0.3">
      <c r="A1229" s="14">
        <v>44880</v>
      </c>
      <c r="B1229" s="13">
        <v>152.220001</v>
      </c>
      <c r="C1229" s="13">
        <v>153.58999600000001</v>
      </c>
      <c r="D1229" s="13">
        <v>148.55999800000001</v>
      </c>
      <c r="E1229" s="13">
        <v>150.03999300000001</v>
      </c>
      <c r="F1229" s="13">
        <v>150.03999300000001</v>
      </c>
      <c r="G1229" s="13">
        <v>89868300</v>
      </c>
      <c r="H1229" s="13">
        <f t="shared" si="19"/>
        <v>2.1816472968943592E-2</v>
      </c>
    </row>
    <row r="1230" spans="1:8" x14ac:dyDescent="0.3">
      <c r="A1230" s="14">
        <v>44881</v>
      </c>
      <c r="B1230" s="13">
        <v>149.13000500000001</v>
      </c>
      <c r="C1230" s="13">
        <v>149.86999499999999</v>
      </c>
      <c r="D1230" s="13">
        <v>147.28999300000001</v>
      </c>
      <c r="E1230" s="13">
        <v>148.78999300000001</v>
      </c>
      <c r="F1230" s="13">
        <v>148.78999300000001</v>
      </c>
      <c r="G1230" s="13">
        <v>64218300</v>
      </c>
      <c r="H1230" s="13">
        <f t="shared" si="19"/>
        <v>-2.0299540005915419E-2</v>
      </c>
    </row>
    <row r="1231" spans="1:8" x14ac:dyDescent="0.3">
      <c r="A1231" s="14">
        <v>44882</v>
      </c>
      <c r="B1231" s="13">
        <v>146.429993</v>
      </c>
      <c r="C1231" s="13">
        <v>151.479996</v>
      </c>
      <c r="D1231" s="13">
        <v>146.14999399999999</v>
      </c>
      <c r="E1231" s="13">
        <v>150.720001</v>
      </c>
      <c r="F1231" s="13">
        <v>150.720001</v>
      </c>
      <c r="G1231" s="13">
        <v>80389400</v>
      </c>
      <c r="H1231" s="13">
        <f t="shared" si="19"/>
        <v>-1.8105088912187827E-2</v>
      </c>
    </row>
    <row r="1232" spans="1:8" x14ac:dyDescent="0.3">
      <c r="A1232" s="14">
        <v>44883</v>
      </c>
      <c r="B1232" s="13">
        <v>152.30999800000001</v>
      </c>
      <c r="C1232" s="13">
        <v>152.699997</v>
      </c>
      <c r="D1232" s="13">
        <v>149.970001</v>
      </c>
      <c r="E1232" s="13">
        <v>151.28999300000001</v>
      </c>
      <c r="F1232" s="13">
        <v>151.28999300000001</v>
      </c>
      <c r="G1232" s="13">
        <v>74829600</v>
      </c>
      <c r="H1232" s="13">
        <f t="shared" si="19"/>
        <v>4.0155741863622238E-2</v>
      </c>
    </row>
    <row r="1233" spans="1:8" x14ac:dyDescent="0.3">
      <c r="A1233" s="14">
        <v>44886</v>
      </c>
      <c r="B1233" s="13">
        <v>150.16000399999999</v>
      </c>
      <c r="C1233" s="13">
        <v>150.36999499999999</v>
      </c>
      <c r="D1233" s="13">
        <v>147.720001</v>
      </c>
      <c r="E1233" s="13">
        <v>148.009995</v>
      </c>
      <c r="F1233" s="13">
        <v>148.009995</v>
      </c>
      <c r="G1233" s="13">
        <v>58724100</v>
      </c>
      <c r="H1233" s="13">
        <f t="shared" si="19"/>
        <v>-1.41159085301808E-2</v>
      </c>
    </row>
    <row r="1234" spans="1:8" x14ac:dyDescent="0.3">
      <c r="A1234" s="14">
        <v>44887</v>
      </c>
      <c r="B1234" s="13">
        <v>148.13000500000001</v>
      </c>
      <c r="C1234" s="13">
        <v>150.41999799999999</v>
      </c>
      <c r="D1234" s="13">
        <v>146.929993</v>
      </c>
      <c r="E1234" s="13">
        <v>150.179993</v>
      </c>
      <c r="F1234" s="13">
        <v>150.179993</v>
      </c>
      <c r="G1234" s="13">
        <v>51804100</v>
      </c>
      <c r="H1234" s="13">
        <f t="shared" si="19"/>
        <v>-1.3518906139613419E-2</v>
      </c>
    </row>
    <row r="1235" spans="1:8" x14ac:dyDescent="0.3">
      <c r="A1235" s="14">
        <v>44888</v>
      </c>
      <c r="B1235" s="13">
        <v>149.449997</v>
      </c>
      <c r="C1235" s="13">
        <v>151.83000200000001</v>
      </c>
      <c r="D1235" s="13">
        <v>149.33999600000001</v>
      </c>
      <c r="E1235" s="13">
        <v>151.070007</v>
      </c>
      <c r="F1235" s="13">
        <v>151.070007</v>
      </c>
      <c r="G1235" s="13">
        <v>58301400</v>
      </c>
      <c r="H1235" s="13">
        <f t="shared" si="19"/>
        <v>8.911037301321801E-3</v>
      </c>
    </row>
    <row r="1236" spans="1:8" x14ac:dyDescent="0.3">
      <c r="A1236" s="14">
        <v>44890</v>
      </c>
      <c r="B1236" s="13">
        <v>148.30999800000001</v>
      </c>
      <c r="C1236" s="13">
        <v>148.88000500000001</v>
      </c>
      <c r="D1236" s="13">
        <v>147.11999499999999</v>
      </c>
      <c r="E1236" s="13">
        <v>148.11000100000001</v>
      </c>
      <c r="F1236" s="13">
        <v>148.11000100000001</v>
      </c>
      <c r="G1236" s="13">
        <v>35195900</v>
      </c>
      <c r="H1236" s="13">
        <f t="shared" si="19"/>
        <v>-7.6279626823946263E-3</v>
      </c>
    </row>
    <row r="1237" spans="1:8" x14ac:dyDescent="0.3">
      <c r="A1237" s="14">
        <v>44893</v>
      </c>
      <c r="B1237" s="13">
        <v>145.13999899999999</v>
      </c>
      <c r="C1237" s="13">
        <v>146.63999899999999</v>
      </c>
      <c r="D1237" s="13">
        <v>143.38000500000001</v>
      </c>
      <c r="E1237" s="13">
        <v>144.220001</v>
      </c>
      <c r="F1237" s="13">
        <v>144.220001</v>
      </c>
      <c r="G1237" s="13">
        <v>69246000</v>
      </c>
      <c r="H1237" s="13">
        <f t="shared" si="19"/>
        <v>-2.1374142288101295E-2</v>
      </c>
    </row>
    <row r="1238" spans="1:8" x14ac:dyDescent="0.3">
      <c r="A1238" s="14">
        <v>44894</v>
      </c>
      <c r="B1238" s="13">
        <v>144.28999300000001</v>
      </c>
      <c r="C1238" s="13">
        <v>144.80999800000001</v>
      </c>
      <c r="D1238" s="13">
        <v>140.35000600000001</v>
      </c>
      <c r="E1238" s="13">
        <v>141.16999799999999</v>
      </c>
      <c r="F1238" s="13">
        <v>141.16999799999999</v>
      </c>
      <c r="G1238" s="13">
        <v>83763800</v>
      </c>
      <c r="H1238" s="13">
        <f t="shared" si="19"/>
        <v>-5.8564558760950472E-3</v>
      </c>
    </row>
    <row r="1239" spans="1:8" x14ac:dyDescent="0.3">
      <c r="A1239" s="14">
        <v>44895</v>
      </c>
      <c r="B1239" s="13">
        <v>141.39999399999999</v>
      </c>
      <c r="C1239" s="13">
        <v>148.720001</v>
      </c>
      <c r="D1239" s="13">
        <v>140.550003</v>
      </c>
      <c r="E1239" s="13">
        <v>148.029999</v>
      </c>
      <c r="F1239" s="13">
        <v>148.029999</v>
      </c>
      <c r="G1239" s="13">
        <v>111380900</v>
      </c>
      <c r="H1239" s="13">
        <f t="shared" si="19"/>
        <v>-2.002910208748861E-2</v>
      </c>
    </row>
    <row r="1240" spans="1:8" x14ac:dyDescent="0.3">
      <c r="A1240" s="14">
        <v>44896</v>
      </c>
      <c r="B1240" s="13">
        <v>148.21000699999999</v>
      </c>
      <c r="C1240" s="13">
        <v>149.13000500000001</v>
      </c>
      <c r="D1240" s="13">
        <v>146.61000100000001</v>
      </c>
      <c r="E1240" s="13">
        <v>148.30999800000001</v>
      </c>
      <c r="F1240" s="13">
        <v>148.30999800000001</v>
      </c>
      <c r="G1240" s="13">
        <v>71250400</v>
      </c>
      <c r="H1240" s="13">
        <f t="shared" si="19"/>
        <v>4.8161338677284511E-2</v>
      </c>
    </row>
    <row r="1241" spans="1:8" x14ac:dyDescent="0.3">
      <c r="A1241" s="14">
        <v>44897</v>
      </c>
      <c r="B1241" s="13">
        <v>145.96000699999999</v>
      </c>
      <c r="C1241" s="13">
        <v>148</v>
      </c>
      <c r="D1241" s="13">
        <v>145.64999399999999</v>
      </c>
      <c r="E1241" s="13">
        <v>147.80999800000001</v>
      </c>
      <c r="F1241" s="13">
        <v>147.80999800000001</v>
      </c>
      <c r="G1241" s="13">
        <v>65447400</v>
      </c>
      <c r="H1241" s="13">
        <f t="shared" si="19"/>
        <v>-1.5181161147910884E-2</v>
      </c>
    </row>
    <row r="1242" spans="1:8" x14ac:dyDescent="0.3">
      <c r="A1242" s="14">
        <v>44900</v>
      </c>
      <c r="B1242" s="13">
        <v>147.770004</v>
      </c>
      <c r="C1242" s="13">
        <v>150.91999799999999</v>
      </c>
      <c r="D1242" s="13">
        <v>145.770004</v>
      </c>
      <c r="E1242" s="13">
        <v>146.63000500000001</v>
      </c>
      <c r="F1242" s="13">
        <v>146.63000500000001</v>
      </c>
      <c r="G1242" s="13">
        <v>68826400</v>
      </c>
      <c r="H1242" s="13">
        <f t="shared" si="19"/>
        <v>1.2400636566152055E-2</v>
      </c>
    </row>
    <row r="1243" spans="1:8" x14ac:dyDescent="0.3">
      <c r="A1243" s="14">
        <v>44901</v>
      </c>
      <c r="B1243" s="13">
        <v>147.070007</v>
      </c>
      <c r="C1243" s="13">
        <v>147.300003</v>
      </c>
      <c r="D1243" s="13">
        <v>141.91999799999999</v>
      </c>
      <c r="E1243" s="13">
        <v>142.91000399999999</v>
      </c>
      <c r="F1243" s="13">
        <v>142.91000399999999</v>
      </c>
      <c r="G1243" s="13">
        <v>64727200</v>
      </c>
      <c r="H1243" s="13">
        <f t="shared" si="19"/>
        <v>-4.7370709958158772E-3</v>
      </c>
    </row>
    <row r="1244" spans="1:8" x14ac:dyDescent="0.3">
      <c r="A1244" s="14">
        <v>44902</v>
      </c>
      <c r="B1244" s="13">
        <v>142.19000199999999</v>
      </c>
      <c r="C1244" s="13">
        <v>143.36999499999999</v>
      </c>
      <c r="D1244" s="13">
        <v>140</v>
      </c>
      <c r="E1244" s="13">
        <v>140.94000199999999</v>
      </c>
      <c r="F1244" s="13">
        <v>140.94000199999999</v>
      </c>
      <c r="G1244" s="13">
        <v>69721100</v>
      </c>
      <c r="H1244" s="13">
        <f t="shared" si="19"/>
        <v>-3.3181510625752614E-2</v>
      </c>
    </row>
    <row r="1245" spans="1:8" x14ac:dyDescent="0.3">
      <c r="A1245" s="14">
        <v>44903</v>
      </c>
      <c r="B1245" s="13">
        <v>142.36000100000001</v>
      </c>
      <c r="C1245" s="13">
        <v>143.520004</v>
      </c>
      <c r="D1245" s="13">
        <v>141.10000600000001</v>
      </c>
      <c r="E1245" s="13">
        <v>142.64999399999999</v>
      </c>
      <c r="F1245" s="13">
        <v>142.64999399999999</v>
      </c>
      <c r="G1245" s="13">
        <v>62128300</v>
      </c>
      <c r="H1245" s="13">
        <f t="shared" si="19"/>
        <v>1.1955763246984021E-3</v>
      </c>
    </row>
    <row r="1246" spans="1:8" x14ac:dyDescent="0.3">
      <c r="A1246" s="14">
        <v>44904</v>
      </c>
      <c r="B1246" s="13">
        <v>142.33999600000001</v>
      </c>
      <c r="C1246" s="13">
        <v>145.570007</v>
      </c>
      <c r="D1246" s="13">
        <v>140.89999399999999</v>
      </c>
      <c r="E1246" s="13">
        <v>142.16000399999999</v>
      </c>
      <c r="F1246" s="13">
        <v>142.16000399999999</v>
      </c>
      <c r="G1246" s="13">
        <v>76097000</v>
      </c>
      <c r="H1246" s="13">
        <f t="shared" si="19"/>
        <v>-1.4052402261501533E-4</v>
      </c>
    </row>
    <row r="1247" spans="1:8" x14ac:dyDescent="0.3">
      <c r="A1247" s="14">
        <v>44907</v>
      </c>
      <c r="B1247" s="13">
        <v>142.699997</v>
      </c>
      <c r="C1247" s="13">
        <v>144.5</v>
      </c>
      <c r="D1247" s="13">
        <v>141.05999800000001</v>
      </c>
      <c r="E1247" s="13">
        <v>144.490005</v>
      </c>
      <c r="F1247" s="13">
        <v>144.490005</v>
      </c>
      <c r="G1247" s="13">
        <v>70462700</v>
      </c>
      <c r="H1247" s="13">
        <f t="shared" si="19"/>
        <v>2.5291626395716822E-3</v>
      </c>
    </row>
    <row r="1248" spans="1:8" x14ac:dyDescent="0.3">
      <c r="A1248" s="14">
        <v>44908</v>
      </c>
      <c r="B1248" s="13">
        <v>149.5</v>
      </c>
      <c r="C1248" s="13">
        <v>149.970001</v>
      </c>
      <c r="D1248" s="13">
        <v>144.240005</v>
      </c>
      <c r="E1248" s="13">
        <v>145.470001</v>
      </c>
      <c r="F1248" s="13">
        <v>145.470001</v>
      </c>
      <c r="G1248" s="13">
        <v>93886200</v>
      </c>
      <c r="H1248" s="13">
        <f t="shared" si="19"/>
        <v>4.765243968435405E-2</v>
      </c>
    </row>
    <row r="1249" spans="1:8" x14ac:dyDescent="0.3">
      <c r="A1249" s="14">
        <v>44909</v>
      </c>
      <c r="B1249" s="13">
        <v>145.35000600000001</v>
      </c>
      <c r="C1249" s="13">
        <v>146.66000399999999</v>
      </c>
      <c r="D1249" s="13">
        <v>141.16000399999999</v>
      </c>
      <c r="E1249" s="13">
        <v>143.21000699999999</v>
      </c>
      <c r="F1249" s="13">
        <v>143.21000699999999</v>
      </c>
      <c r="G1249" s="13">
        <v>82291200</v>
      </c>
      <c r="H1249" s="13">
        <f t="shared" si="19"/>
        <v>-2.7759157190635399E-2</v>
      </c>
    </row>
    <row r="1250" spans="1:8" x14ac:dyDescent="0.3">
      <c r="A1250" s="14">
        <v>44910</v>
      </c>
      <c r="B1250" s="13">
        <v>141.11000100000001</v>
      </c>
      <c r="C1250" s="13">
        <v>141.800003</v>
      </c>
      <c r="D1250" s="13">
        <v>136.029999</v>
      </c>
      <c r="E1250" s="13">
        <v>136.5</v>
      </c>
      <c r="F1250" s="13">
        <v>136.5</v>
      </c>
      <c r="G1250" s="13">
        <v>98931900</v>
      </c>
      <c r="H1250" s="13">
        <f t="shared" si="19"/>
        <v>-2.917099982782248E-2</v>
      </c>
    </row>
    <row r="1251" spans="1:8" x14ac:dyDescent="0.3">
      <c r="A1251" s="14">
        <v>44911</v>
      </c>
      <c r="B1251" s="13">
        <v>136.69000199999999</v>
      </c>
      <c r="C1251" s="13">
        <v>137.64999399999999</v>
      </c>
      <c r="D1251" s="13">
        <v>133.729996</v>
      </c>
      <c r="E1251" s="13">
        <v>134.509995</v>
      </c>
      <c r="F1251" s="13">
        <v>134.509995</v>
      </c>
      <c r="G1251" s="13">
        <v>160156900</v>
      </c>
      <c r="H1251" s="13">
        <f t="shared" si="19"/>
        <v>-3.1323073975458464E-2</v>
      </c>
    </row>
    <row r="1252" spans="1:8" x14ac:dyDescent="0.3">
      <c r="A1252" s="14">
        <v>44914</v>
      </c>
      <c r="B1252" s="13">
        <v>135.11000100000001</v>
      </c>
      <c r="C1252" s="13">
        <v>135.199997</v>
      </c>
      <c r="D1252" s="13">
        <v>131.320007</v>
      </c>
      <c r="E1252" s="13">
        <v>132.36999499999999</v>
      </c>
      <c r="F1252" s="13">
        <v>132.36999499999999</v>
      </c>
      <c r="G1252" s="13">
        <v>79592600</v>
      </c>
      <c r="H1252" s="13">
        <f t="shared" si="19"/>
        <v>-1.1559009268285632E-2</v>
      </c>
    </row>
    <row r="1253" spans="1:8" x14ac:dyDescent="0.3">
      <c r="A1253" s="14">
        <v>44915</v>
      </c>
      <c r="B1253" s="13">
        <v>131.38999899999999</v>
      </c>
      <c r="C1253" s="13">
        <v>133.25</v>
      </c>
      <c r="D1253" s="13">
        <v>129.88999899999999</v>
      </c>
      <c r="E1253" s="13">
        <v>132.300003</v>
      </c>
      <c r="F1253" s="13">
        <v>132.300003</v>
      </c>
      <c r="G1253" s="13">
        <v>77432800</v>
      </c>
      <c r="H1253" s="13">
        <f t="shared" si="19"/>
        <v>-2.7533135759506226E-2</v>
      </c>
    </row>
    <row r="1254" spans="1:8" x14ac:dyDescent="0.3">
      <c r="A1254" s="14">
        <v>44916</v>
      </c>
      <c r="B1254" s="13">
        <v>132.979996</v>
      </c>
      <c r="C1254" s="13">
        <v>136.80999800000001</v>
      </c>
      <c r="D1254" s="13">
        <v>132.75</v>
      </c>
      <c r="E1254" s="13">
        <v>135.449997</v>
      </c>
      <c r="F1254" s="13">
        <v>135.449997</v>
      </c>
      <c r="G1254" s="13">
        <v>85928000</v>
      </c>
      <c r="H1254" s="13">
        <f t="shared" si="19"/>
        <v>1.2101354837517056E-2</v>
      </c>
    </row>
    <row r="1255" spans="1:8" x14ac:dyDescent="0.3">
      <c r="A1255" s="14">
        <v>44917</v>
      </c>
      <c r="B1255" s="13">
        <v>134.35000600000001</v>
      </c>
      <c r="C1255" s="13">
        <v>134.55999800000001</v>
      </c>
      <c r="D1255" s="13">
        <v>130.300003</v>
      </c>
      <c r="E1255" s="13">
        <v>132.229996</v>
      </c>
      <c r="F1255" s="13">
        <v>132.229996</v>
      </c>
      <c r="G1255" s="13">
        <v>77852100</v>
      </c>
      <c r="H1255" s="13">
        <f t="shared" si="19"/>
        <v>1.0302376607080119E-2</v>
      </c>
    </row>
    <row r="1256" spans="1:8" x14ac:dyDescent="0.3">
      <c r="A1256" s="14">
        <v>44918</v>
      </c>
      <c r="B1256" s="13">
        <v>130.91999799999999</v>
      </c>
      <c r="C1256" s="13">
        <v>132.41999799999999</v>
      </c>
      <c r="D1256" s="13">
        <v>129.63999899999999</v>
      </c>
      <c r="E1256" s="13">
        <v>131.86000100000001</v>
      </c>
      <c r="F1256" s="13">
        <v>131.86000100000001</v>
      </c>
      <c r="G1256" s="13">
        <v>63814900</v>
      </c>
      <c r="H1256" s="13">
        <f t="shared" si="19"/>
        <v>-2.5530389630202287E-2</v>
      </c>
    </row>
    <row r="1257" spans="1:8" x14ac:dyDescent="0.3">
      <c r="A1257" s="14">
        <v>44922</v>
      </c>
      <c r="B1257" s="13">
        <v>131.38000500000001</v>
      </c>
      <c r="C1257" s="13">
        <v>131.41000399999999</v>
      </c>
      <c r="D1257" s="13">
        <v>128.720001</v>
      </c>
      <c r="E1257" s="13">
        <v>130.029999</v>
      </c>
      <c r="F1257" s="13">
        <v>130.029999</v>
      </c>
      <c r="G1257" s="13">
        <v>69007800</v>
      </c>
      <c r="H1257" s="13">
        <f t="shared" si="19"/>
        <v>3.5136496106577906E-3</v>
      </c>
    </row>
    <row r="1258" spans="1:8" x14ac:dyDescent="0.3">
      <c r="A1258" s="14">
        <v>44923</v>
      </c>
      <c r="B1258" s="13">
        <v>129.66999799999999</v>
      </c>
      <c r="C1258" s="13">
        <v>131.029999</v>
      </c>
      <c r="D1258" s="13">
        <v>125.870003</v>
      </c>
      <c r="E1258" s="13">
        <v>126.040001</v>
      </c>
      <c r="F1258" s="13">
        <v>126.040001</v>
      </c>
      <c r="G1258" s="13">
        <v>85438400</v>
      </c>
      <c r="H1258" s="13">
        <f t="shared" si="19"/>
        <v>-1.3015732492931619E-2</v>
      </c>
    </row>
    <row r="1259" spans="1:8" x14ac:dyDescent="0.3">
      <c r="A1259" s="14">
        <v>44924</v>
      </c>
      <c r="B1259" s="13">
        <v>127.989998</v>
      </c>
      <c r="C1259" s="13">
        <v>130.479996</v>
      </c>
      <c r="D1259" s="13">
        <v>127.730003</v>
      </c>
      <c r="E1259" s="13">
        <v>129.61000100000001</v>
      </c>
      <c r="F1259" s="13">
        <v>129.61000100000001</v>
      </c>
      <c r="G1259" s="13">
        <v>75703700</v>
      </c>
      <c r="H1259" s="13">
        <f t="shared" si="19"/>
        <v>-1.2955965342114007E-2</v>
      </c>
    </row>
    <row r="1260" spans="1:8" x14ac:dyDescent="0.3">
      <c r="A1260" s="14">
        <v>44925</v>
      </c>
      <c r="B1260" s="13">
        <v>128.41000399999999</v>
      </c>
      <c r="C1260" s="13">
        <v>129.949997</v>
      </c>
      <c r="D1260" s="13">
        <v>127.43</v>
      </c>
      <c r="E1260" s="13">
        <v>129.929993</v>
      </c>
      <c r="F1260" s="13">
        <v>129.929993</v>
      </c>
      <c r="G1260" s="13">
        <v>76960600</v>
      </c>
      <c r="H1260" s="13">
        <f t="shared" si="19"/>
        <v>3.2815532976255423E-3</v>
      </c>
    </row>
    <row r="1261" spans="1:8" x14ac:dyDescent="0.3">
      <c r="A1261" s="14">
        <v>44929</v>
      </c>
      <c r="B1261" s="13">
        <v>130.279999</v>
      </c>
      <c r="C1261" s="13">
        <v>130.89999399999999</v>
      </c>
      <c r="D1261" s="13">
        <v>124.16999800000001</v>
      </c>
      <c r="E1261" s="13">
        <v>125.07</v>
      </c>
      <c r="F1261" s="13">
        <v>125.07</v>
      </c>
      <c r="G1261" s="13">
        <v>112117500</v>
      </c>
      <c r="H1261" s="13">
        <f t="shared" si="19"/>
        <v>1.4562689368034109E-2</v>
      </c>
    </row>
    <row r="1262" spans="1:8" x14ac:dyDescent="0.3">
      <c r="A1262" s="14">
        <v>44930</v>
      </c>
      <c r="B1262" s="13">
        <v>126.889999</v>
      </c>
      <c r="C1262" s="13">
        <v>128.66000399999999</v>
      </c>
      <c r="D1262" s="13">
        <v>125.08000199999999</v>
      </c>
      <c r="E1262" s="13">
        <v>126.360001</v>
      </c>
      <c r="F1262" s="13">
        <v>126.360001</v>
      </c>
      <c r="G1262" s="13">
        <v>89113600</v>
      </c>
      <c r="H1262" s="13">
        <f t="shared" si="19"/>
        <v>-2.6020878308419395E-2</v>
      </c>
    </row>
    <row r="1263" spans="1:8" x14ac:dyDescent="0.3">
      <c r="A1263" s="14">
        <v>44931</v>
      </c>
      <c r="B1263" s="13">
        <v>127.129997</v>
      </c>
      <c r="C1263" s="13">
        <v>127.769997</v>
      </c>
      <c r="D1263" s="13">
        <v>124.760002</v>
      </c>
      <c r="E1263" s="13">
        <v>125.019997</v>
      </c>
      <c r="F1263" s="13">
        <v>125.019997</v>
      </c>
      <c r="G1263" s="13">
        <v>80962700</v>
      </c>
      <c r="H1263" s="13">
        <f t="shared" si="19"/>
        <v>1.8913862549561524E-3</v>
      </c>
    </row>
    <row r="1264" spans="1:8" x14ac:dyDescent="0.3">
      <c r="A1264" s="14">
        <v>44932</v>
      </c>
      <c r="B1264" s="13">
        <v>126.010002</v>
      </c>
      <c r="C1264" s="13">
        <v>130.28999300000001</v>
      </c>
      <c r="D1264" s="13">
        <v>124.889999</v>
      </c>
      <c r="E1264" s="13">
        <v>129.61999499999999</v>
      </c>
      <c r="F1264" s="13">
        <v>129.61999499999999</v>
      </c>
      <c r="G1264" s="13">
        <v>87686600</v>
      </c>
      <c r="H1264" s="13">
        <f t="shared" si="19"/>
        <v>-8.8098405288250178E-3</v>
      </c>
    </row>
    <row r="1265" spans="1:8" x14ac:dyDescent="0.3">
      <c r="A1265" s="14">
        <v>44935</v>
      </c>
      <c r="B1265" s="13">
        <v>130.470001</v>
      </c>
      <c r="C1265" s="13">
        <v>133.41000399999999</v>
      </c>
      <c r="D1265" s="13">
        <v>129.88999899999999</v>
      </c>
      <c r="E1265" s="13">
        <v>130.14999399999999</v>
      </c>
      <c r="F1265" s="13">
        <v>130.14999399999999</v>
      </c>
      <c r="G1265" s="13">
        <v>70790800</v>
      </c>
      <c r="H1265" s="13">
        <f t="shared" si="19"/>
        <v>3.5394007850265696E-2</v>
      </c>
    </row>
    <row r="1266" spans="1:8" x14ac:dyDescent="0.3">
      <c r="A1266" s="14">
        <v>44936</v>
      </c>
      <c r="B1266" s="13">
        <v>130.259995</v>
      </c>
      <c r="C1266" s="13">
        <v>131.259995</v>
      </c>
      <c r="D1266" s="13">
        <v>128.11999499999999</v>
      </c>
      <c r="E1266" s="13">
        <v>130.729996</v>
      </c>
      <c r="F1266" s="13">
        <v>130.729996</v>
      </c>
      <c r="G1266" s="13">
        <v>63896200</v>
      </c>
      <c r="H1266" s="13">
        <f t="shared" si="19"/>
        <v>-1.6096113925835934E-3</v>
      </c>
    </row>
    <row r="1267" spans="1:8" x14ac:dyDescent="0.3">
      <c r="A1267" s="14">
        <v>44937</v>
      </c>
      <c r="B1267" s="13">
        <v>131.25</v>
      </c>
      <c r="C1267" s="13">
        <v>133.509995</v>
      </c>
      <c r="D1267" s="13">
        <v>130.46000699999999</v>
      </c>
      <c r="E1267" s="13">
        <v>133.490005</v>
      </c>
      <c r="F1267" s="13">
        <v>133.490005</v>
      </c>
      <c r="G1267" s="13">
        <v>69458900</v>
      </c>
      <c r="H1267" s="13">
        <f t="shared" si="19"/>
        <v>7.6002229233925311E-3</v>
      </c>
    </row>
    <row r="1268" spans="1:8" x14ac:dyDescent="0.3">
      <c r="A1268" s="14">
        <v>44938</v>
      </c>
      <c r="B1268" s="13">
        <v>133.88000500000001</v>
      </c>
      <c r="C1268" s="13">
        <v>134.259995</v>
      </c>
      <c r="D1268" s="13">
        <v>131.44000199999999</v>
      </c>
      <c r="E1268" s="13">
        <v>133.41000399999999</v>
      </c>
      <c r="F1268" s="13">
        <v>133.41000399999999</v>
      </c>
      <c r="G1268" s="13">
        <v>71379600</v>
      </c>
      <c r="H1268" s="13">
        <f t="shared" si="19"/>
        <v>2.003813333333342E-2</v>
      </c>
    </row>
    <row r="1269" spans="1:8" x14ac:dyDescent="0.3">
      <c r="A1269" s="14">
        <v>44939</v>
      </c>
      <c r="B1269" s="13">
        <v>132.029999</v>
      </c>
      <c r="C1269" s="13">
        <v>134.91999799999999</v>
      </c>
      <c r="D1269" s="13">
        <v>131.66000399999999</v>
      </c>
      <c r="E1269" s="13">
        <v>134.759995</v>
      </c>
      <c r="F1269" s="13">
        <v>134.759995</v>
      </c>
      <c r="G1269" s="13">
        <v>57758000</v>
      </c>
      <c r="H1269" s="13">
        <f t="shared" si="19"/>
        <v>-1.3818389086555588E-2</v>
      </c>
    </row>
    <row r="1270" spans="1:8" x14ac:dyDescent="0.3">
      <c r="A1270" s="14">
        <v>44943</v>
      </c>
      <c r="B1270" s="13">
        <v>134.83000200000001</v>
      </c>
      <c r="C1270" s="13">
        <v>137.28999300000001</v>
      </c>
      <c r="D1270" s="13">
        <v>134.13000500000001</v>
      </c>
      <c r="E1270" s="13">
        <v>135.94000199999999</v>
      </c>
      <c r="F1270" s="13">
        <v>135.94000199999999</v>
      </c>
      <c r="G1270" s="13">
        <v>63646600</v>
      </c>
      <c r="H1270" s="13">
        <f t="shared" si="19"/>
        <v>2.1207324253634235E-2</v>
      </c>
    </row>
    <row r="1271" spans="1:8" x14ac:dyDescent="0.3">
      <c r="A1271" s="14">
        <v>44944</v>
      </c>
      <c r="B1271" s="13">
        <v>136.820007</v>
      </c>
      <c r="C1271" s="13">
        <v>138.61000100000001</v>
      </c>
      <c r="D1271" s="13">
        <v>135.029999</v>
      </c>
      <c r="E1271" s="13">
        <v>135.21000699999999</v>
      </c>
      <c r="F1271" s="13">
        <v>135.21000699999999</v>
      </c>
      <c r="G1271" s="13">
        <v>69672800</v>
      </c>
      <c r="H1271" s="13">
        <f t="shared" si="19"/>
        <v>1.4759363424173177E-2</v>
      </c>
    </row>
    <row r="1272" spans="1:8" x14ac:dyDescent="0.3">
      <c r="A1272" s="14">
        <v>44945</v>
      </c>
      <c r="B1272" s="13">
        <v>134.08000200000001</v>
      </c>
      <c r="C1272" s="13">
        <v>136.25</v>
      </c>
      <c r="D1272" s="13">
        <v>133.770004</v>
      </c>
      <c r="E1272" s="13">
        <v>135.270004</v>
      </c>
      <c r="F1272" s="13">
        <v>135.270004</v>
      </c>
      <c r="G1272" s="13">
        <v>58280400</v>
      </c>
      <c r="H1272" s="13">
        <f t="shared" si="19"/>
        <v>-2.002634746247306E-2</v>
      </c>
    </row>
    <row r="1273" spans="1:8" x14ac:dyDescent="0.3">
      <c r="A1273" s="14">
        <v>44946</v>
      </c>
      <c r="B1273" s="13">
        <v>135.279999</v>
      </c>
      <c r="C1273" s="13">
        <v>138.020004</v>
      </c>
      <c r="D1273" s="13">
        <v>134.220001</v>
      </c>
      <c r="E1273" s="13">
        <v>137.86999499999999</v>
      </c>
      <c r="F1273" s="13">
        <v>137.86999499999999</v>
      </c>
      <c r="G1273" s="13">
        <v>79972200</v>
      </c>
      <c r="H1273" s="13">
        <f t="shared" si="19"/>
        <v>8.9498581600557861E-3</v>
      </c>
    </row>
    <row r="1274" spans="1:8" x14ac:dyDescent="0.3">
      <c r="A1274" s="14">
        <v>44949</v>
      </c>
      <c r="B1274" s="13">
        <v>138.11999499999999</v>
      </c>
      <c r="C1274" s="13">
        <v>143.320007</v>
      </c>
      <c r="D1274" s="13">
        <v>137.89999399999999</v>
      </c>
      <c r="E1274" s="13">
        <v>141.11000100000001</v>
      </c>
      <c r="F1274" s="13">
        <v>141.11000100000001</v>
      </c>
      <c r="G1274" s="13">
        <v>81760300</v>
      </c>
      <c r="H1274" s="13">
        <f t="shared" si="19"/>
        <v>2.0993465560270923E-2</v>
      </c>
    </row>
    <row r="1275" spans="1:8" x14ac:dyDescent="0.3">
      <c r="A1275" s="14">
        <v>44950</v>
      </c>
      <c r="B1275" s="13">
        <v>140.30999800000001</v>
      </c>
      <c r="C1275" s="13">
        <v>143.16000399999999</v>
      </c>
      <c r="D1275" s="13">
        <v>140.300003</v>
      </c>
      <c r="E1275" s="13">
        <v>142.529999</v>
      </c>
      <c r="F1275" s="13">
        <v>142.529999</v>
      </c>
      <c r="G1275" s="13">
        <v>66435100</v>
      </c>
      <c r="H1275" s="13">
        <f t="shared" si="19"/>
        <v>1.5855799878938735E-2</v>
      </c>
    </row>
    <row r="1276" spans="1:8" x14ac:dyDescent="0.3">
      <c r="A1276" s="14">
        <v>44951</v>
      </c>
      <c r="B1276" s="13">
        <v>140.88999899999999</v>
      </c>
      <c r="C1276" s="13">
        <v>142.429993</v>
      </c>
      <c r="D1276" s="13">
        <v>138.80999800000001</v>
      </c>
      <c r="E1276" s="13">
        <v>141.86000100000001</v>
      </c>
      <c r="F1276" s="13">
        <v>141.86000100000001</v>
      </c>
      <c r="G1276" s="13">
        <v>65799300</v>
      </c>
      <c r="H1276" s="13">
        <f t="shared" si="19"/>
        <v>4.1337111272710695E-3</v>
      </c>
    </row>
    <row r="1277" spans="1:8" x14ac:dyDescent="0.3">
      <c r="A1277" s="14">
        <v>44952</v>
      </c>
      <c r="B1277" s="13">
        <v>143.16999799999999</v>
      </c>
      <c r="C1277" s="13">
        <v>144.25</v>
      </c>
      <c r="D1277" s="13">
        <v>141.89999399999999</v>
      </c>
      <c r="E1277" s="13">
        <v>143.96000699999999</v>
      </c>
      <c r="F1277" s="13">
        <v>143.96000699999999</v>
      </c>
      <c r="G1277" s="13">
        <v>54105100</v>
      </c>
      <c r="H1277" s="13">
        <f t="shared" si="19"/>
        <v>1.6182830691907405E-2</v>
      </c>
    </row>
    <row r="1278" spans="1:8" x14ac:dyDescent="0.3">
      <c r="A1278" s="14">
        <v>44953</v>
      </c>
      <c r="B1278" s="13">
        <v>143.16000399999999</v>
      </c>
      <c r="C1278" s="13">
        <v>147.229996</v>
      </c>
      <c r="D1278" s="13">
        <v>143.08000200000001</v>
      </c>
      <c r="E1278" s="13">
        <v>145.929993</v>
      </c>
      <c r="F1278" s="13">
        <v>145.929993</v>
      </c>
      <c r="G1278" s="13">
        <v>70492800</v>
      </c>
      <c r="H1278" s="13">
        <f t="shared" si="19"/>
        <v>-6.9805127747547038E-5</v>
      </c>
    </row>
    <row r="1279" spans="1:8" x14ac:dyDescent="0.3">
      <c r="A1279" s="14">
        <v>44956</v>
      </c>
      <c r="B1279" s="13">
        <v>144.96000699999999</v>
      </c>
      <c r="C1279" s="13">
        <v>145.550003</v>
      </c>
      <c r="D1279" s="13">
        <v>142.85000600000001</v>
      </c>
      <c r="E1279" s="13">
        <v>143</v>
      </c>
      <c r="F1279" s="13">
        <v>143</v>
      </c>
      <c r="G1279" s="13">
        <v>63947600</v>
      </c>
      <c r="H1279" s="13">
        <f t="shared" si="19"/>
        <v>1.2573365113904328E-2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D45A-7451-410E-91C6-470723B5CB9F}">
  <dimension ref="A1:AW1279"/>
  <sheetViews>
    <sheetView showGridLines="0" topLeftCell="AF1" workbookViewId="0">
      <selection activeCell="AT13" sqref="AT13"/>
    </sheetView>
  </sheetViews>
  <sheetFormatPr defaultRowHeight="14.4" x14ac:dyDescent="0.3"/>
  <cols>
    <col min="1" max="1" width="10.77734375" customWidth="1"/>
    <col min="3" max="3" width="19.21875" bestFit="1" customWidth="1"/>
    <col min="4" max="4" width="21.77734375" bestFit="1" customWidth="1"/>
    <col min="5" max="5" width="21.77734375" customWidth="1"/>
    <col min="15" max="15" width="10.77734375" customWidth="1"/>
    <col min="33" max="33" width="10.77734375" customWidth="1"/>
    <col min="48" max="48" width="10.33203125" bestFit="1" customWidth="1"/>
    <col min="49" max="49" width="10" bestFit="1" customWidth="1"/>
  </cols>
  <sheetData>
    <row r="1" spans="1:49" x14ac:dyDescent="0.3">
      <c r="A1" s="16" t="s">
        <v>0</v>
      </c>
      <c r="B1" s="16" t="s">
        <v>5</v>
      </c>
      <c r="C1" t="s">
        <v>1358</v>
      </c>
      <c r="D1" t="s">
        <v>1359</v>
      </c>
      <c r="O1" s="16" t="s">
        <v>0</v>
      </c>
      <c r="P1" s="16" t="s">
        <v>1</v>
      </c>
      <c r="Q1" s="16" t="s">
        <v>2</v>
      </c>
      <c r="R1" s="16" t="s">
        <v>3</v>
      </c>
      <c r="S1" s="16" t="s">
        <v>5</v>
      </c>
      <c r="AG1" s="16" t="s">
        <v>0</v>
      </c>
      <c r="AH1" s="16" t="s">
        <v>7</v>
      </c>
      <c r="AV1" s="16" t="s">
        <v>0</v>
      </c>
      <c r="AW1" s="16" t="s">
        <v>6</v>
      </c>
    </row>
    <row r="2" spans="1:49" x14ac:dyDescent="0.3">
      <c r="A2" s="14">
        <v>43102</v>
      </c>
      <c r="B2" s="13">
        <v>40.950493000000002</v>
      </c>
      <c r="C2">
        <f>AVERAGE(B2:B51)</f>
        <v>41.042430079999995</v>
      </c>
      <c r="D2">
        <f>AVERAGE(B2:B101)</f>
        <v>41.508051039999984</v>
      </c>
      <c r="O2" s="14">
        <v>43102</v>
      </c>
      <c r="P2" s="13">
        <v>42.540000999999997</v>
      </c>
      <c r="Q2" s="13">
        <v>43.075001</v>
      </c>
      <c r="R2" s="13">
        <v>42.314999</v>
      </c>
      <c r="S2" s="13">
        <v>40.950493000000002</v>
      </c>
      <c r="AG2" s="14">
        <v>43102</v>
      </c>
      <c r="AH2" s="13"/>
      <c r="AV2" s="14">
        <v>43102</v>
      </c>
      <c r="AW2" s="13">
        <v>102223600</v>
      </c>
    </row>
    <row r="3" spans="1:49" x14ac:dyDescent="0.3">
      <c r="A3" s="14">
        <v>43103</v>
      </c>
      <c r="B3" s="13">
        <v>40.943362999999998</v>
      </c>
      <c r="C3">
        <f t="shared" ref="C3:C66" si="0">AVERAGE(B3:B52)</f>
        <v>41.076274599999998</v>
      </c>
      <c r="D3">
        <f t="shared" ref="D3:D66" si="1">AVERAGE(B3:B102)</f>
        <v>41.550411309999987</v>
      </c>
      <c r="O3" s="14">
        <v>43103</v>
      </c>
      <c r="P3" s="13">
        <v>43.1325</v>
      </c>
      <c r="Q3" s="13">
        <v>43.637501</v>
      </c>
      <c r="R3" s="13">
        <v>42.990001999999997</v>
      </c>
      <c r="S3" s="13">
        <v>40.943362999999998</v>
      </c>
      <c r="AG3" s="14">
        <v>43103</v>
      </c>
      <c r="AH3" s="13">
        <v>1.3928043866289605E-2</v>
      </c>
      <c r="AV3" s="14">
        <v>43103</v>
      </c>
      <c r="AW3" s="13">
        <v>118071600</v>
      </c>
    </row>
    <row r="4" spans="1:49" x14ac:dyDescent="0.3">
      <c r="A4" s="14">
        <v>43104</v>
      </c>
      <c r="B4" s="13">
        <v>41.133536999999997</v>
      </c>
      <c r="C4">
        <f t="shared" si="0"/>
        <v>41.107254059999995</v>
      </c>
      <c r="D4">
        <f t="shared" si="1"/>
        <v>41.591213469999985</v>
      </c>
      <c r="O4" s="14">
        <v>43104</v>
      </c>
      <c r="P4" s="13">
        <v>43.134998000000003</v>
      </c>
      <c r="Q4" s="13">
        <v>43.3675</v>
      </c>
      <c r="R4" s="13">
        <v>43.02</v>
      </c>
      <c r="S4" s="13">
        <v>41.133536999999997</v>
      </c>
      <c r="AG4" s="14">
        <v>43104</v>
      </c>
      <c r="AH4" s="13">
        <v>5.7914565582861552E-5</v>
      </c>
      <c r="AV4" s="14">
        <v>43104</v>
      </c>
      <c r="AW4" s="13">
        <v>89738400</v>
      </c>
    </row>
    <row r="5" spans="1:49" x14ac:dyDescent="0.3">
      <c r="A5" s="14">
        <v>43105</v>
      </c>
      <c r="B5" s="13">
        <v>41.601860000000002</v>
      </c>
      <c r="C5">
        <f t="shared" si="0"/>
        <v>41.121445039999998</v>
      </c>
      <c r="D5">
        <f t="shared" si="1"/>
        <v>41.629155519999983</v>
      </c>
      <c r="O5" s="14">
        <v>43105</v>
      </c>
      <c r="P5" s="13">
        <v>43.360000999999997</v>
      </c>
      <c r="Q5" s="13">
        <v>43.842498999999997</v>
      </c>
      <c r="R5" s="13">
        <v>43.262501</v>
      </c>
      <c r="S5" s="13">
        <v>41.601860000000002</v>
      </c>
      <c r="AG5" s="14">
        <v>43105</v>
      </c>
      <c r="AH5" s="13">
        <v>5.2162515459023284E-3</v>
      </c>
      <c r="AV5" s="14">
        <v>43105</v>
      </c>
      <c r="AW5" s="13">
        <v>94640000</v>
      </c>
    </row>
    <row r="6" spans="1:49" x14ac:dyDescent="0.3">
      <c r="A6" s="14">
        <v>43108</v>
      </c>
      <c r="B6" s="13">
        <v>41.447338000000002</v>
      </c>
      <c r="C6">
        <f t="shared" si="0"/>
        <v>41.125983239999996</v>
      </c>
      <c r="D6">
        <f t="shared" si="1"/>
        <v>41.66090475</v>
      </c>
      <c r="O6" s="14">
        <v>43108</v>
      </c>
      <c r="P6" s="13">
        <v>43.587502000000001</v>
      </c>
      <c r="Q6" s="13">
        <v>43.902500000000003</v>
      </c>
      <c r="R6" s="13">
        <v>43.482498</v>
      </c>
      <c r="S6" s="13">
        <v>41.447338000000002</v>
      </c>
      <c r="AG6" s="14">
        <v>43108</v>
      </c>
      <c r="AH6" s="13">
        <v>5.2467941594374901E-3</v>
      </c>
      <c r="AV6" s="14">
        <v>43108</v>
      </c>
      <c r="AW6" s="13">
        <v>82271200</v>
      </c>
    </row>
    <row r="7" spans="1:49" x14ac:dyDescent="0.3">
      <c r="A7" s="14">
        <v>43109</v>
      </c>
      <c r="B7" s="13">
        <v>41.442593000000002</v>
      </c>
      <c r="C7">
        <f t="shared" si="0"/>
        <v>41.114659540000005</v>
      </c>
      <c r="D7">
        <f t="shared" si="1"/>
        <v>41.702274229999993</v>
      </c>
      <c r="O7" s="14">
        <v>43109</v>
      </c>
      <c r="P7" s="13">
        <v>43.637501</v>
      </c>
      <c r="Q7" s="13">
        <v>43.764999000000003</v>
      </c>
      <c r="R7" s="13">
        <v>43.352500999999997</v>
      </c>
      <c r="S7" s="13">
        <v>41.442593000000002</v>
      </c>
      <c r="AG7" s="14">
        <v>43109</v>
      </c>
      <c r="AH7" s="13">
        <v>1.1470948713693133E-3</v>
      </c>
      <c r="AV7" s="14">
        <v>43109</v>
      </c>
      <c r="AW7" s="13">
        <v>86336000</v>
      </c>
    </row>
    <row r="8" spans="1:49" x14ac:dyDescent="0.3">
      <c r="A8" s="14">
        <v>43110</v>
      </c>
      <c r="B8" s="13">
        <v>41.433070999999998</v>
      </c>
      <c r="C8">
        <f t="shared" si="0"/>
        <v>41.091877860000004</v>
      </c>
      <c r="D8">
        <f t="shared" si="1"/>
        <v>41.74750096999999</v>
      </c>
      <c r="O8" s="14">
        <v>43110</v>
      </c>
      <c r="P8" s="13">
        <v>43.290000999999997</v>
      </c>
      <c r="Q8" s="13">
        <v>43.575001</v>
      </c>
      <c r="R8" s="13">
        <v>43.25</v>
      </c>
      <c r="S8" s="13">
        <v>41.433070999999998</v>
      </c>
      <c r="AG8" s="14">
        <v>43110</v>
      </c>
      <c r="AH8" s="13">
        <v>-7.9633341056813429E-3</v>
      </c>
      <c r="AV8" s="14">
        <v>43110</v>
      </c>
      <c r="AW8" s="13">
        <v>95839600</v>
      </c>
    </row>
    <row r="9" spans="1:49" x14ac:dyDescent="0.3">
      <c r="A9" s="14">
        <v>43111</v>
      </c>
      <c r="B9" s="13">
        <v>41.668427000000001</v>
      </c>
      <c r="C9">
        <f t="shared" si="0"/>
        <v>41.050620760000001</v>
      </c>
      <c r="D9">
        <f t="shared" si="1"/>
        <v>41.796369230000003</v>
      </c>
      <c r="O9" s="14">
        <v>43111</v>
      </c>
      <c r="P9" s="13">
        <v>43.647499000000003</v>
      </c>
      <c r="Q9" s="13">
        <v>43.872501</v>
      </c>
      <c r="R9" s="13">
        <v>43.622501</v>
      </c>
      <c r="S9" s="13">
        <v>41.668427000000001</v>
      </c>
      <c r="AG9" s="14">
        <v>43111</v>
      </c>
      <c r="AH9" s="13">
        <v>8.2582118674473307E-3</v>
      </c>
      <c r="AV9" s="14">
        <v>43111</v>
      </c>
      <c r="AW9" s="13">
        <v>74670800</v>
      </c>
    </row>
    <row r="10" spans="1:49" x14ac:dyDescent="0.3">
      <c r="A10" s="14">
        <v>43112</v>
      </c>
      <c r="B10" s="13">
        <v>42.098712999999996</v>
      </c>
      <c r="C10">
        <f t="shared" si="0"/>
        <v>41.042036079999995</v>
      </c>
      <c r="D10">
        <f t="shared" si="1"/>
        <v>41.844489339999988</v>
      </c>
      <c r="O10" s="14">
        <v>43112</v>
      </c>
      <c r="P10" s="13">
        <v>44.044998</v>
      </c>
      <c r="Q10" s="13">
        <v>44.34</v>
      </c>
      <c r="R10" s="13">
        <v>43.912497999999999</v>
      </c>
      <c r="S10" s="13">
        <v>42.098712999999996</v>
      </c>
      <c r="AG10" s="14">
        <v>43112</v>
      </c>
      <c r="AH10" s="13">
        <v>9.1070281025722975E-3</v>
      </c>
      <c r="AV10" s="14">
        <v>43112</v>
      </c>
      <c r="AW10" s="13">
        <v>101672400</v>
      </c>
    </row>
    <row r="11" spans="1:49" x14ac:dyDescent="0.3">
      <c r="A11" s="14">
        <v>43116</v>
      </c>
      <c r="B11" s="13">
        <v>41.884754000000001</v>
      </c>
      <c r="C11">
        <f t="shared" si="0"/>
        <v>41.003697460000012</v>
      </c>
      <c r="D11">
        <f t="shared" si="1"/>
        <v>41.887060670000004</v>
      </c>
      <c r="O11" s="14">
        <v>43116</v>
      </c>
      <c r="P11" s="13">
        <v>44.474997999999999</v>
      </c>
      <c r="Q11" s="13">
        <v>44.847499999999997</v>
      </c>
      <c r="R11" s="13">
        <v>44.034999999999997</v>
      </c>
      <c r="S11" s="13">
        <v>41.884754000000001</v>
      </c>
      <c r="AG11" s="14">
        <v>43116</v>
      </c>
      <c r="AH11" s="13">
        <v>9.7627430928706078E-3</v>
      </c>
      <c r="AV11" s="14">
        <v>43116</v>
      </c>
      <c r="AW11" s="13">
        <v>118263600</v>
      </c>
    </row>
    <row r="12" spans="1:49" x14ac:dyDescent="0.3">
      <c r="A12" s="14">
        <v>43117</v>
      </c>
      <c r="B12" s="13">
        <v>42.576546</v>
      </c>
      <c r="C12">
        <f t="shared" si="0"/>
        <v>40.960758460000008</v>
      </c>
      <c r="D12">
        <f t="shared" si="1"/>
        <v>41.92755429000001</v>
      </c>
      <c r="O12" s="14">
        <v>43117</v>
      </c>
      <c r="P12" s="13">
        <v>44.037497999999999</v>
      </c>
      <c r="Q12" s="13">
        <v>44.8125</v>
      </c>
      <c r="R12" s="13">
        <v>43.767502</v>
      </c>
      <c r="S12" s="13">
        <v>42.576546</v>
      </c>
      <c r="AG12" s="14">
        <v>43117</v>
      </c>
      <c r="AH12" s="13">
        <v>-9.8369875137487364E-3</v>
      </c>
      <c r="AV12" s="14">
        <v>43117</v>
      </c>
      <c r="AW12" s="13">
        <v>137547200</v>
      </c>
    </row>
    <row r="13" spans="1:49" x14ac:dyDescent="0.3">
      <c r="A13" s="14">
        <v>43118</v>
      </c>
      <c r="B13" s="13">
        <v>42.614573999999998</v>
      </c>
      <c r="C13">
        <f t="shared" si="0"/>
        <v>40.910189760000009</v>
      </c>
      <c r="D13">
        <f t="shared" si="1"/>
        <v>41.960003780000008</v>
      </c>
      <c r="O13" s="14">
        <v>43118</v>
      </c>
      <c r="P13" s="13">
        <v>44.842498999999997</v>
      </c>
      <c r="Q13" s="13">
        <v>45.025002000000001</v>
      </c>
      <c r="R13" s="13">
        <v>44.5625</v>
      </c>
      <c r="S13" s="13">
        <v>42.614573999999998</v>
      </c>
      <c r="AG13" s="14">
        <v>43118</v>
      </c>
      <c r="AH13" s="13">
        <v>1.8279898644559624E-2</v>
      </c>
      <c r="AV13" s="14">
        <v>43118</v>
      </c>
      <c r="AW13" s="13">
        <v>124773600</v>
      </c>
    </row>
    <row r="14" spans="1:49" x14ac:dyDescent="0.3">
      <c r="A14" s="14">
        <v>43119</v>
      </c>
      <c r="B14" s="13">
        <v>42.424399999999999</v>
      </c>
      <c r="C14">
        <f t="shared" si="0"/>
        <v>40.853609180000014</v>
      </c>
      <c r="D14">
        <f t="shared" si="1"/>
        <v>41.994589049999995</v>
      </c>
      <c r="O14" s="14">
        <v>43119</v>
      </c>
      <c r="P14" s="13">
        <v>44.652500000000003</v>
      </c>
      <c r="Q14" s="13">
        <v>44.895000000000003</v>
      </c>
      <c r="R14" s="13">
        <v>44.352500999999997</v>
      </c>
      <c r="S14" s="13">
        <v>42.424399999999999</v>
      </c>
      <c r="AG14" s="14">
        <v>43119</v>
      </c>
      <c r="AH14" s="13">
        <v>-4.2370296980994114E-3</v>
      </c>
      <c r="AV14" s="14">
        <v>43119</v>
      </c>
      <c r="AW14" s="13">
        <v>129700400</v>
      </c>
    </row>
    <row r="15" spans="1:49" x14ac:dyDescent="0.3">
      <c r="A15" s="14">
        <v>43122</v>
      </c>
      <c r="B15" s="13">
        <v>42.077311999999999</v>
      </c>
      <c r="C15">
        <f t="shared" si="0"/>
        <v>40.808995080000003</v>
      </c>
      <c r="D15">
        <f t="shared" si="1"/>
        <v>42.027290089999994</v>
      </c>
      <c r="O15" s="14">
        <v>43122</v>
      </c>
      <c r="P15" s="13">
        <v>44.325001</v>
      </c>
      <c r="Q15" s="13">
        <v>44.445</v>
      </c>
      <c r="R15" s="13">
        <v>44.150002000000001</v>
      </c>
      <c r="S15" s="13">
        <v>42.077311999999999</v>
      </c>
      <c r="AG15" s="14">
        <v>43122</v>
      </c>
      <c r="AH15" s="13">
        <v>-7.3343933710319255E-3</v>
      </c>
      <c r="AV15" s="14">
        <v>43122</v>
      </c>
      <c r="AW15" s="13">
        <v>108434400</v>
      </c>
    </row>
    <row r="16" spans="1:49" x14ac:dyDescent="0.3">
      <c r="A16" s="14">
        <v>43123</v>
      </c>
      <c r="B16" s="13">
        <v>42.086815000000001</v>
      </c>
      <c r="C16">
        <f t="shared" si="0"/>
        <v>40.786694900000008</v>
      </c>
      <c r="D16">
        <f t="shared" si="1"/>
        <v>42.063701689999995</v>
      </c>
      <c r="O16" s="14">
        <v>43123</v>
      </c>
      <c r="P16" s="13">
        <v>44.325001</v>
      </c>
      <c r="Q16" s="13">
        <v>44.860000999999997</v>
      </c>
      <c r="R16" s="13">
        <v>44.205002</v>
      </c>
      <c r="S16" s="13">
        <v>42.086815000000001</v>
      </c>
      <c r="AG16" s="14">
        <v>43123</v>
      </c>
      <c r="AH16" s="13">
        <v>0</v>
      </c>
      <c r="AV16" s="14">
        <v>43123</v>
      </c>
      <c r="AW16" s="13">
        <v>130756400</v>
      </c>
    </row>
    <row r="17" spans="1:49" x14ac:dyDescent="0.3">
      <c r="A17" s="14">
        <v>43124</v>
      </c>
      <c r="B17" s="13">
        <v>41.416438999999997</v>
      </c>
      <c r="C17">
        <f t="shared" si="0"/>
        <v>40.769885660000007</v>
      </c>
      <c r="D17">
        <f t="shared" si="1"/>
        <v>42.095321639999995</v>
      </c>
      <c r="O17" s="14">
        <v>43124</v>
      </c>
      <c r="P17" s="13">
        <v>44.3125</v>
      </c>
      <c r="Q17" s="13">
        <v>44.325001</v>
      </c>
      <c r="R17" s="13">
        <v>43.299999</v>
      </c>
      <c r="S17" s="13">
        <v>41.416438999999997</v>
      </c>
      <c r="AG17" s="14">
        <v>43124</v>
      </c>
      <c r="AH17" s="13">
        <v>-2.820304504900139E-4</v>
      </c>
      <c r="AV17" s="14">
        <v>43124</v>
      </c>
      <c r="AW17" s="13">
        <v>204420400</v>
      </c>
    </row>
    <row r="18" spans="1:49" x14ac:dyDescent="0.3">
      <c r="A18" s="14">
        <v>43125</v>
      </c>
      <c r="B18" s="13">
        <v>40.677112999999999</v>
      </c>
      <c r="C18">
        <f t="shared" si="0"/>
        <v>40.745383320000002</v>
      </c>
      <c r="D18">
        <f t="shared" si="1"/>
        <v>42.133405859999982</v>
      </c>
      <c r="O18" s="14">
        <v>43125</v>
      </c>
      <c r="P18" s="13">
        <v>43.627499</v>
      </c>
      <c r="Q18" s="13">
        <v>43.737499</v>
      </c>
      <c r="R18" s="13">
        <v>42.6325</v>
      </c>
      <c r="S18" s="13">
        <v>40.677112999999999</v>
      </c>
      <c r="AG18" s="14">
        <v>43125</v>
      </c>
      <c r="AH18" s="13">
        <v>-1.5458414668547244E-2</v>
      </c>
      <c r="AV18" s="14">
        <v>43125</v>
      </c>
      <c r="AW18" s="13">
        <v>166116000</v>
      </c>
    </row>
    <row r="19" spans="1:49" x14ac:dyDescent="0.3">
      <c r="A19" s="14">
        <v>43126</v>
      </c>
      <c r="B19" s="13">
        <v>40.772198000000003</v>
      </c>
      <c r="C19">
        <f t="shared" si="0"/>
        <v>40.743640080000006</v>
      </c>
      <c r="D19">
        <f t="shared" si="1"/>
        <v>42.171575139999987</v>
      </c>
      <c r="O19" s="14">
        <v>43126</v>
      </c>
      <c r="P19" s="13">
        <v>43</v>
      </c>
      <c r="Q19" s="13">
        <v>43</v>
      </c>
      <c r="R19" s="13">
        <v>42.514999000000003</v>
      </c>
      <c r="S19" s="13">
        <v>40.772198000000003</v>
      </c>
      <c r="AG19" s="14">
        <v>43126</v>
      </c>
      <c r="AH19" s="13">
        <v>-1.4383107314952898E-2</v>
      </c>
      <c r="AV19" s="14">
        <v>43126</v>
      </c>
      <c r="AW19" s="13">
        <v>156572000</v>
      </c>
    </row>
    <row r="20" spans="1:49" x14ac:dyDescent="0.3">
      <c r="A20" s="14">
        <v>43129</v>
      </c>
      <c r="B20" s="13">
        <v>39.928283999999998</v>
      </c>
      <c r="C20">
        <f t="shared" si="0"/>
        <v>40.755271460000003</v>
      </c>
      <c r="D20">
        <f t="shared" si="1"/>
        <v>42.210734420000001</v>
      </c>
      <c r="O20" s="14">
        <v>43129</v>
      </c>
      <c r="P20" s="13">
        <v>42.540000999999997</v>
      </c>
      <c r="Q20" s="13">
        <v>42.540000999999997</v>
      </c>
      <c r="R20" s="13">
        <v>41.767502</v>
      </c>
      <c r="S20" s="13">
        <v>39.928283999999998</v>
      </c>
      <c r="AG20" s="14">
        <v>43129</v>
      </c>
      <c r="AH20" s="13">
        <v>-1.0697651162790776E-2</v>
      </c>
      <c r="AV20" s="14">
        <v>43129</v>
      </c>
      <c r="AW20" s="13">
        <v>202561600</v>
      </c>
    </row>
    <row r="21" spans="1:49" x14ac:dyDescent="0.3">
      <c r="A21" s="14">
        <v>43130</v>
      </c>
      <c r="B21" s="13">
        <v>39.692928000000002</v>
      </c>
      <c r="C21">
        <f t="shared" si="0"/>
        <v>40.779914099999999</v>
      </c>
      <c r="D21">
        <f t="shared" si="1"/>
        <v>42.255840769999992</v>
      </c>
      <c r="O21" s="14">
        <v>43130</v>
      </c>
      <c r="P21" s="13">
        <v>41.3825</v>
      </c>
      <c r="Q21" s="13">
        <v>41.842498999999997</v>
      </c>
      <c r="R21" s="13">
        <v>41.174999</v>
      </c>
      <c r="S21" s="13">
        <v>39.692928000000002</v>
      </c>
      <c r="AG21" s="14">
        <v>43130</v>
      </c>
      <c r="AH21" s="13">
        <v>-2.7209707870011486E-2</v>
      </c>
      <c r="AV21" s="14">
        <v>43130</v>
      </c>
      <c r="AW21" s="13">
        <v>184192800</v>
      </c>
    </row>
    <row r="22" spans="1:49" x14ac:dyDescent="0.3">
      <c r="A22" s="14">
        <v>43131</v>
      </c>
      <c r="B22" s="13">
        <v>39.802280000000003</v>
      </c>
      <c r="C22">
        <f t="shared" si="0"/>
        <v>40.817379460000005</v>
      </c>
      <c r="D22">
        <f t="shared" si="1"/>
        <v>42.302006809999995</v>
      </c>
      <c r="O22" s="14">
        <v>43131</v>
      </c>
      <c r="P22" s="13">
        <v>41.717498999999997</v>
      </c>
      <c r="Q22" s="13">
        <v>42.110000999999997</v>
      </c>
      <c r="R22" s="13">
        <v>41.625</v>
      </c>
      <c r="S22" s="13">
        <v>39.802280000000003</v>
      </c>
      <c r="AG22" s="14">
        <v>43131</v>
      </c>
      <c r="AH22" s="13">
        <v>8.0951851628102769E-3</v>
      </c>
      <c r="AV22" s="14">
        <v>43131</v>
      </c>
      <c r="AW22" s="13">
        <v>129915600</v>
      </c>
    </row>
    <row r="23" spans="1:49" x14ac:dyDescent="0.3">
      <c r="A23" s="14">
        <v>43132</v>
      </c>
      <c r="B23" s="13">
        <v>39.885494000000001</v>
      </c>
      <c r="C23">
        <f t="shared" si="0"/>
        <v>40.855474480000005</v>
      </c>
      <c r="D23">
        <f t="shared" si="1"/>
        <v>42.340489859999998</v>
      </c>
      <c r="O23" s="14">
        <v>43132</v>
      </c>
      <c r="P23" s="13">
        <v>41.792499999999997</v>
      </c>
      <c r="Q23" s="13">
        <v>42.154998999999997</v>
      </c>
      <c r="R23" s="13">
        <v>41.689999</v>
      </c>
      <c r="S23" s="13">
        <v>39.885494000000001</v>
      </c>
      <c r="AG23" s="14">
        <v>43132</v>
      </c>
      <c r="AH23" s="13">
        <v>1.7978306897065025E-3</v>
      </c>
      <c r="AV23" s="14">
        <v>43132</v>
      </c>
      <c r="AW23" s="13">
        <v>188923200</v>
      </c>
    </row>
    <row r="24" spans="1:49" x14ac:dyDescent="0.3">
      <c r="A24" s="14">
        <v>43133</v>
      </c>
      <c r="B24" s="13">
        <v>38.154854</v>
      </c>
      <c r="C24">
        <f t="shared" si="0"/>
        <v>40.897108859999996</v>
      </c>
      <c r="D24">
        <f t="shared" si="1"/>
        <v>42.383555999999999</v>
      </c>
      <c r="O24" s="14">
        <v>43133</v>
      </c>
      <c r="P24" s="13">
        <v>41.5</v>
      </c>
      <c r="Q24" s="13">
        <v>41.700001</v>
      </c>
      <c r="R24" s="13">
        <v>40.025002000000001</v>
      </c>
      <c r="S24" s="13">
        <v>38.154854</v>
      </c>
      <c r="AG24" s="14">
        <v>43133</v>
      </c>
      <c r="AH24" s="13">
        <v>-6.998863432433975E-3</v>
      </c>
      <c r="AV24" s="14">
        <v>43133</v>
      </c>
      <c r="AW24" s="13">
        <v>346375200</v>
      </c>
    </row>
    <row r="25" spans="1:49" x14ac:dyDescent="0.3">
      <c r="A25" s="14">
        <v>43136</v>
      </c>
      <c r="B25" s="13">
        <v>37.20158</v>
      </c>
      <c r="C25">
        <f t="shared" si="0"/>
        <v>40.984908619999999</v>
      </c>
      <c r="D25">
        <f t="shared" si="1"/>
        <v>42.443281610000007</v>
      </c>
      <c r="O25" s="14">
        <v>43136</v>
      </c>
      <c r="P25" s="13">
        <v>39.775002000000001</v>
      </c>
      <c r="Q25" s="13">
        <v>40.970001000000003</v>
      </c>
      <c r="R25" s="13">
        <v>39</v>
      </c>
      <c r="S25" s="13">
        <v>37.20158</v>
      </c>
      <c r="AG25" s="14">
        <v>43136</v>
      </c>
      <c r="AH25" s="13">
        <v>-4.1566216867469863E-2</v>
      </c>
      <c r="AV25" s="14">
        <v>43136</v>
      </c>
      <c r="AW25" s="13">
        <v>290954000</v>
      </c>
    </row>
    <row r="26" spans="1:49" x14ac:dyDescent="0.3">
      <c r="A26" s="14">
        <v>43137</v>
      </c>
      <c r="B26" s="13">
        <v>38.756293999999997</v>
      </c>
      <c r="C26">
        <f t="shared" si="0"/>
        <v>41.089864439999999</v>
      </c>
      <c r="D26">
        <f t="shared" si="1"/>
        <v>42.515750860000004</v>
      </c>
      <c r="O26" s="14">
        <v>43137</v>
      </c>
      <c r="P26" s="13">
        <v>38.707500000000003</v>
      </c>
      <c r="Q26" s="13">
        <v>40.93</v>
      </c>
      <c r="R26" s="13">
        <v>38.5</v>
      </c>
      <c r="S26" s="13">
        <v>38.756293999999997</v>
      </c>
      <c r="AG26" s="14">
        <v>43137</v>
      </c>
      <c r="AH26" s="13">
        <v>-2.6838515306674214E-2</v>
      </c>
      <c r="AV26" s="14">
        <v>43137</v>
      </c>
      <c r="AW26" s="13">
        <v>272975200</v>
      </c>
    </row>
    <row r="27" spans="1:49" x14ac:dyDescent="0.3">
      <c r="A27" s="14">
        <v>43138</v>
      </c>
      <c r="B27" s="13">
        <v>37.926631999999998</v>
      </c>
      <c r="C27">
        <f t="shared" si="0"/>
        <v>41.139665619999995</v>
      </c>
      <c r="D27">
        <f t="shared" si="1"/>
        <v>42.57173852999999</v>
      </c>
      <c r="O27" s="14">
        <v>43138</v>
      </c>
      <c r="P27" s="13">
        <v>40.772499000000003</v>
      </c>
      <c r="Q27" s="13">
        <v>40.849997999999999</v>
      </c>
      <c r="R27" s="13">
        <v>39.767502</v>
      </c>
      <c r="S27" s="13">
        <v>37.926631999999998</v>
      </c>
      <c r="AG27" s="14">
        <v>43138</v>
      </c>
      <c r="AH27" s="13">
        <v>5.3348808370470839E-2</v>
      </c>
      <c r="AV27" s="14">
        <v>43138</v>
      </c>
      <c r="AW27" s="13">
        <v>206434400</v>
      </c>
    </row>
    <row r="28" spans="1:49" x14ac:dyDescent="0.3">
      <c r="A28" s="14">
        <v>43139</v>
      </c>
      <c r="B28" s="13">
        <v>36.883018</v>
      </c>
      <c r="C28">
        <f t="shared" si="0"/>
        <v>41.17226084</v>
      </c>
      <c r="D28">
        <f t="shared" si="1"/>
        <v>42.640982800000003</v>
      </c>
      <c r="O28" s="14">
        <v>43139</v>
      </c>
      <c r="P28" s="13">
        <v>40.072498000000003</v>
      </c>
      <c r="Q28" s="13">
        <v>40.25</v>
      </c>
      <c r="R28" s="13">
        <v>38.7575</v>
      </c>
      <c r="S28" s="13">
        <v>36.883018</v>
      </c>
      <c r="AG28" s="14">
        <v>43139</v>
      </c>
      <c r="AH28" s="13">
        <v>-1.7168459554073451E-2</v>
      </c>
      <c r="AV28" s="14">
        <v>43139</v>
      </c>
      <c r="AW28" s="13">
        <v>217562000</v>
      </c>
    </row>
    <row r="29" spans="1:49" x14ac:dyDescent="0.3">
      <c r="A29" s="14">
        <v>43140</v>
      </c>
      <c r="B29" s="13">
        <v>37.334147999999999</v>
      </c>
      <c r="C29">
        <f t="shared" si="0"/>
        <v>41.223436920000005</v>
      </c>
      <c r="D29">
        <f t="shared" si="1"/>
        <v>42.712851819999997</v>
      </c>
      <c r="O29" s="14">
        <v>43140</v>
      </c>
      <c r="P29" s="13">
        <v>39.267502</v>
      </c>
      <c r="Q29" s="13">
        <v>39.472499999999997</v>
      </c>
      <c r="R29" s="13">
        <v>37.560001</v>
      </c>
      <c r="S29" s="13">
        <v>37.334147999999999</v>
      </c>
      <c r="AG29" s="14">
        <v>43140</v>
      </c>
      <c r="AH29" s="13">
        <v>-2.0088490615184574E-2</v>
      </c>
      <c r="AV29" s="14">
        <v>43140</v>
      </c>
      <c r="AW29" s="13">
        <v>282690400</v>
      </c>
    </row>
    <row r="30" spans="1:49" x14ac:dyDescent="0.3">
      <c r="A30" s="14">
        <v>43143</v>
      </c>
      <c r="B30" s="13">
        <v>38.837935999999999</v>
      </c>
      <c r="C30">
        <f t="shared" si="0"/>
        <v>41.254610400000004</v>
      </c>
      <c r="D30">
        <f t="shared" si="1"/>
        <v>42.783755869999993</v>
      </c>
      <c r="O30" s="14">
        <v>43143</v>
      </c>
      <c r="P30" s="13">
        <v>39.625</v>
      </c>
      <c r="Q30" s="13">
        <v>40.972499999999997</v>
      </c>
      <c r="R30" s="13">
        <v>39.377499</v>
      </c>
      <c r="S30" s="13">
        <v>38.837935999999999</v>
      </c>
      <c r="AG30" s="14">
        <v>43143</v>
      </c>
      <c r="AH30" s="13">
        <v>9.1041696515352481E-3</v>
      </c>
      <c r="AV30" s="14">
        <v>43143</v>
      </c>
      <c r="AW30" s="13">
        <v>243278000</v>
      </c>
    </row>
    <row r="31" spans="1:49" x14ac:dyDescent="0.3">
      <c r="A31" s="14">
        <v>43144</v>
      </c>
      <c r="B31" s="13">
        <v>39.226996999999997</v>
      </c>
      <c r="C31">
        <f t="shared" si="0"/>
        <v>41.25909772</v>
      </c>
      <c r="D31">
        <f t="shared" si="1"/>
        <v>42.845780029999993</v>
      </c>
      <c r="O31" s="14">
        <v>43144</v>
      </c>
      <c r="P31" s="13">
        <v>40.487499</v>
      </c>
      <c r="Q31" s="13">
        <v>41.1875</v>
      </c>
      <c r="R31" s="13">
        <v>40.412497999999999</v>
      </c>
      <c r="S31" s="13">
        <v>39.226996999999997</v>
      </c>
      <c r="AG31" s="14">
        <v>43144</v>
      </c>
      <c r="AH31" s="13">
        <v>2.1766536277602517E-2</v>
      </c>
      <c r="AV31" s="14">
        <v>43144</v>
      </c>
      <c r="AW31" s="13">
        <v>130196800</v>
      </c>
    </row>
    <row r="32" spans="1:49" x14ac:dyDescent="0.3">
      <c r="A32" s="14">
        <v>43145</v>
      </c>
      <c r="B32" s="13">
        <v>39.950237000000001</v>
      </c>
      <c r="C32">
        <f t="shared" si="0"/>
        <v>41.25852476</v>
      </c>
      <c r="D32">
        <f t="shared" si="1"/>
        <v>42.910167549999997</v>
      </c>
      <c r="O32" s="14">
        <v>43145</v>
      </c>
      <c r="P32" s="13">
        <v>40.759998000000003</v>
      </c>
      <c r="Q32" s="13">
        <v>41.884998000000003</v>
      </c>
      <c r="R32" s="13">
        <v>40.720001000000003</v>
      </c>
      <c r="S32" s="13">
        <v>39.950237000000001</v>
      </c>
      <c r="AG32" s="14">
        <v>43145</v>
      </c>
      <c r="AH32" s="13">
        <v>6.7304478352689405E-3</v>
      </c>
      <c r="AV32" s="14">
        <v>43145</v>
      </c>
      <c r="AW32" s="13">
        <v>162579600</v>
      </c>
    </row>
    <row r="33" spans="1:49" x14ac:dyDescent="0.3">
      <c r="A33" s="14">
        <v>43146</v>
      </c>
      <c r="B33" s="13">
        <v>41.291713999999999</v>
      </c>
      <c r="C33">
        <f t="shared" si="0"/>
        <v>41.234417019999995</v>
      </c>
      <c r="D33">
        <f t="shared" si="1"/>
        <v>42.966771559999998</v>
      </c>
      <c r="O33" s="14">
        <v>43146</v>
      </c>
      <c r="P33" s="13">
        <v>42.447498000000003</v>
      </c>
      <c r="Q33" s="13">
        <v>43.272499000000003</v>
      </c>
      <c r="R33" s="13">
        <v>42.25</v>
      </c>
      <c r="S33" s="13">
        <v>41.291713999999999</v>
      </c>
      <c r="AG33" s="14">
        <v>43146</v>
      </c>
      <c r="AH33" s="13">
        <v>4.1400885250288774E-2</v>
      </c>
      <c r="AV33" s="14">
        <v>43146</v>
      </c>
      <c r="AW33" s="13">
        <v>204588800</v>
      </c>
    </row>
    <row r="34" spans="1:49" x14ac:dyDescent="0.3">
      <c r="A34" s="14">
        <v>43147</v>
      </c>
      <c r="B34" s="13">
        <v>41.158028000000002</v>
      </c>
      <c r="C34">
        <f t="shared" si="0"/>
        <v>41.197514539999993</v>
      </c>
      <c r="D34">
        <f t="shared" si="1"/>
        <v>43.004042290000001</v>
      </c>
      <c r="O34" s="14">
        <v>43147</v>
      </c>
      <c r="P34" s="13">
        <v>43.09</v>
      </c>
      <c r="Q34" s="13">
        <v>43.705002</v>
      </c>
      <c r="R34" s="13">
        <v>42.942501</v>
      </c>
      <c r="S34" s="13">
        <v>41.158028000000002</v>
      </c>
      <c r="AG34" s="14">
        <v>43147</v>
      </c>
      <c r="AH34" s="13">
        <v>1.5136392726845768E-2</v>
      </c>
      <c r="AV34" s="14">
        <v>43147</v>
      </c>
      <c r="AW34" s="13">
        <v>160704400</v>
      </c>
    </row>
    <row r="35" spans="1:49" x14ac:dyDescent="0.3">
      <c r="A35" s="14">
        <v>43151</v>
      </c>
      <c r="B35" s="13">
        <v>41.019587999999999</v>
      </c>
      <c r="C35">
        <f t="shared" si="0"/>
        <v>41.181617859999989</v>
      </c>
      <c r="D35">
        <f t="shared" si="1"/>
        <v>43.050197680000004</v>
      </c>
      <c r="O35" s="14">
        <v>43151</v>
      </c>
      <c r="P35" s="13">
        <v>43.012501</v>
      </c>
      <c r="Q35" s="13">
        <v>43.564999</v>
      </c>
      <c r="R35" s="13">
        <v>42.854999999999997</v>
      </c>
      <c r="S35" s="13">
        <v>41.019587999999999</v>
      </c>
      <c r="AG35" s="14">
        <v>43151</v>
      </c>
      <c r="AH35" s="13">
        <v>-1.7985379438385492E-3</v>
      </c>
      <c r="AV35" s="14">
        <v>43151</v>
      </c>
      <c r="AW35" s="13">
        <v>135722000</v>
      </c>
    </row>
    <row r="36" spans="1:49" x14ac:dyDescent="0.3">
      <c r="A36" s="14">
        <v>43152</v>
      </c>
      <c r="B36" s="13">
        <v>40.833412000000003</v>
      </c>
      <c r="C36">
        <f t="shared" si="0"/>
        <v>41.204150819999995</v>
      </c>
      <c r="D36">
        <f t="shared" si="1"/>
        <v>43.098456390000003</v>
      </c>
      <c r="O36" s="14">
        <v>43152</v>
      </c>
      <c r="P36" s="13">
        <v>43.207500000000003</v>
      </c>
      <c r="Q36" s="13">
        <v>43.529998999999997</v>
      </c>
      <c r="R36" s="13">
        <v>42.752499</v>
      </c>
      <c r="S36" s="13">
        <v>40.833412000000003</v>
      </c>
      <c r="AG36" s="14">
        <v>43152</v>
      </c>
      <c r="AH36" s="13">
        <v>4.5335424694323825E-3</v>
      </c>
      <c r="AV36" s="14">
        <v>43152</v>
      </c>
      <c r="AW36" s="13">
        <v>149886400</v>
      </c>
    </row>
    <row r="37" spans="1:49" x14ac:dyDescent="0.3">
      <c r="A37" s="14">
        <v>43153</v>
      </c>
      <c r="B37" s="13">
        <v>41.17474</v>
      </c>
      <c r="C37">
        <f t="shared" si="0"/>
        <v>41.231934859999996</v>
      </c>
      <c r="D37">
        <f t="shared" si="1"/>
        <v>43.147570469999998</v>
      </c>
      <c r="O37" s="14">
        <v>43153</v>
      </c>
      <c r="P37" s="13">
        <v>42.950001</v>
      </c>
      <c r="Q37" s="13">
        <v>43.487499</v>
      </c>
      <c r="R37" s="13">
        <v>42.927501999999997</v>
      </c>
      <c r="S37" s="13">
        <v>41.17474</v>
      </c>
      <c r="AG37" s="14">
        <v>43153</v>
      </c>
      <c r="AH37" s="13">
        <v>-5.9595903488978254E-3</v>
      </c>
      <c r="AV37" s="14">
        <v>43153</v>
      </c>
      <c r="AW37" s="13">
        <v>123967600</v>
      </c>
    </row>
    <row r="38" spans="1:49" x14ac:dyDescent="0.3">
      <c r="A38" s="14">
        <v>43154</v>
      </c>
      <c r="B38" s="13">
        <v>41.890839</v>
      </c>
      <c r="C38">
        <f t="shared" si="0"/>
        <v>41.286023299999997</v>
      </c>
      <c r="D38">
        <f t="shared" si="1"/>
        <v>43.194565170000004</v>
      </c>
      <c r="O38" s="14">
        <v>43154</v>
      </c>
      <c r="P38" s="13">
        <v>43.417499999999997</v>
      </c>
      <c r="Q38" s="13">
        <v>43.912497999999999</v>
      </c>
      <c r="R38" s="13">
        <v>43.384998000000003</v>
      </c>
      <c r="S38" s="13">
        <v>41.890839</v>
      </c>
      <c r="AG38" s="14">
        <v>43154</v>
      </c>
      <c r="AH38" s="13">
        <v>1.0884726172648903E-2</v>
      </c>
      <c r="AV38" s="14">
        <v>43154</v>
      </c>
      <c r="AW38" s="13">
        <v>135249600</v>
      </c>
    </row>
    <row r="39" spans="1:49" x14ac:dyDescent="0.3">
      <c r="A39" s="14">
        <v>43157</v>
      </c>
      <c r="B39" s="13">
        <v>42.719085999999997</v>
      </c>
      <c r="C39">
        <f t="shared" si="0"/>
        <v>41.332138939999993</v>
      </c>
      <c r="D39">
        <f t="shared" si="1"/>
        <v>43.231882900000002</v>
      </c>
      <c r="O39" s="14">
        <v>43157</v>
      </c>
      <c r="P39" s="13">
        <v>44.087502000000001</v>
      </c>
      <c r="Q39" s="13">
        <v>44.847499999999997</v>
      </c>
      <c r="R39" s="13">
        <v>44.052501999999997</v>
      </c>
      <c r="S39" s="13">
        <v>42.719085999999997</v>
      </c>
      <c r="AG39" s="14">
        <v>43157</v>
      </c>
      <c r="AH39" s="13">
        <v>1.5431611677319141E-2</v>
      </c>
      <c r="AV39" s="14">
        <v>43157</v>
      </c>
      <c r="AW39" s="13">
        <v>152648800</v>
      </c>
    </row>
    <row r="40" spans="1:49" x14ac:dyDescent="0.3">
      <c r="A40" s="14">
        <v>43158</v>
      </c>
      <c r="B40" s="13">
        <v>42.580658</v>
      </c>
      <c r="C40">
        <f t="shared" si="0"/>
        <v>41.365938219999997</v>
      </c>
      <c r="D40">
        <f t="shared" si="1"/>
        <v>43.264464570000001</v>
      </c>
      <c r="O40" s="14">
        <v>43158</v>
      </c>
      <c r="P40" s="13">
        <v>44.775002000000001</v>
      </c>
      <c r="Q40" s="13">
        <v>45.119999</v>
      </c>
      <c r="R40" s="13">
        <v>44.540000999999997</v>
      </c>
      <c r="S40" s="13">
        <v>42.580658</v>
      </c>
      <c r="AG40" s="14">
        <v>43158</v>
      </c>
      <c r="AH40" s="13">
        <v>1.5593988518560203E-2</v>
      </c>
      <c r="AV40" s="14">
        <v>43158</v>
      </c>
      <c r="AW40" s="13">
        <v>155712400</v>
      </c>
    </row>
    <row r="41" spans="1:49" x14ac:dyDescent="0.3">
      <c r="A41" s="14">
        <v>43159</v>
      </c>
      <c r="B41" s="13">
        <v>42.516201000000002</v>
      </c>
      <c r="C41">
        <f t="shared" si="0"/>
        <v>41.408759799999999</v>
      </c>
      <c r="D41">
        <f t="shared" si="1"/>
        <v>43.297376180000001</v>
      </c>
      <c r="O41" s="14">
        <v>43159</v>
      </c>
      <c r="P41" s="13">
        <v>44.814999</v>
      </c>
      <c r="Q41" s="13">
        <v>45.154998999999997</v>
      </c>
      <c r="R41" s="13">
        <v>44.512501</v>
      </c>
      <c r="S41" s="13">
        <v>42.516201000000002</v>
      </c>
      <c r="AG41" s="14">
        <v>43159</v>
      </c>
      <c r="AH41" s="13">
        <v>8.9328862564874072E-4</v>
      </c>
      <c r="AV41" s="14">
        <v>43159</v>
      </c>
      <c r="AW41" s="13">
        <v>151128400</v>
      </c>
    </row>
    <row r="42" spans="1:49" x14ac:dyDescent="0.3">
      <c r="A42" s="14">
        <v>43160</v>
      </c>
      <c r="B42" s="13">
        <v>41.771476999999997</v>
      </c>
      <c r="C42">
        <f t="shared" si="0"/>
        <v>41.465664559999993</v>
      </c>
      <c r="D42">
        <f t="shared" si="1"/>
        <v>43.331339690000007</v>
      </c>
      <c r="O42" s="14">
        <v>43160</v>
      </c>
      <c r="P42" s="13">
        <v>44.634998000000003</v>
      </c>
      <c r="Q42" s="13">
        <v>44.945</v>
      </c>
      <c r="R42" s="13">
        <v>43.165000999999997</v>
      </c>
      <c r="S42" s="13">
        <v>41.771476999999997</v>
      </c>
      <c r="AG42" s="14">
        <v>43160</v>
      </c>
      <c r="AH42" s="13">
        <v>-4.0165347320435555E-3</v>
      </c>
      <c r="AV42" s="14">
        <v>43160</v>
      </c>
      <c r="AW42" s="13">
        <v>195208000</v>
      </c>
    </row>
    <row r="43" spans="1:49" x14ac:dyDescent="0.3">
      <c r="A43" s="14">
        <v>43161</v>
      </c>
      <c r="B43" s="13">
        <v>42.060302999999998</v>
      </c>
      <c r="C43">
        <f t="shared" si="0"/>
        <v>41.534013240000007</v>
      </c>
      <c r="D43">
        <f t="shared" si="1"/>
        <v>43.37608109</v>
      </c>
      <c r="O43" s="14">
        <v>43161</v>
      </c>
      <c r="P43" s="13">
        <v>43.200001</v>
      </c>
      <c r="Q43" s="13">
        <v>44.075001</v>
      </c>
      <c r="R43" s="13">
        <v>43.112499</v>
      </c>
      <c r="S43" s="13">
        <v>42.060302999999998</v>
      </c>
      <c r="AG43" s="14">
        <v>43161</v>
      </c>
      <c r="AH43" s="13">
        <v>-3.2149592568593878E-2</v>
      </c>
      <c r="AV43" s="14">
        <v>43161</v>
      </c>
      <c r="AW43" s="13">
        <v>153816000</v>
      </c>
    </row>
    <row r="44" spans="1:49" x14ac:dyDescent="0.3">
      <c r="A44" s="14">
        <v>43164</v>
      </c>
      <c r="B44" s="13">
        <v>42.205902000000002</v>
      </c>
      <c r="C44">
        <f t="shared" si="0"/>
        <v>41.594476880000002</v>
      </c>
      <c r="D44">
        <f t="shared" si="1"/>
        <v>43.422295230000003</v>
      </c>
      <c r="O44" s="14">
        <v>43164</v>
      </c>
      <c r="P44" s="13">
        <v>43.802501999999997</v>
      </c>
      <c r="Q44" s="13">
        <v>44.435001</v>
      </c>
      <c r="R44" s="13">
        <v>43.630001</v>
      </c>
      <c r="S44" s="13">
        <v>42.205902000000002</v>
      </c>
      <c r="AG44" s="14">
        <v>43164</v>
      </c>
      <c r="AH44" s="13">
        <v>1.3946782084565151E-2</v>
      </c>
      <c r="AV44" s="14">
        <v>43164</v>
      </c>
      <c r="AW44" s="13">
        <v>113605600</v>
      </c>
    </row>
    <row r="45" spans="1:49" x14ac:dyDescent="0.3">
      <c r="A45" s="14">
        <v>43165</v>
      </c>
      <c r="B45" s="13">
        <v>42.170090000000002</v>
      </c>
      <c r="C45">
        <f t="shared" si="0"/>
        <v>41.643833800000003</v>
      </c>
      <c r="D45">
        <f t="shared" si="1"/>
        <v>43.465591699999997</v>
      </c>
      <c r="O45" s="14">
        <v>43165</v>
      </c>
      <c r="P45" s="13">
        <v>44.477500999999997</v>
      </c>
      <c r="Q45" s="13">
        <v>44.5625</v>
      </c>
      <c r="R45" s="13">
        <v>44.032501000000003</v>
      </c>
      <c r="S45" s="13">
        <v>42.170090000000002</v>
      </c>
      <c r="AG45" s="14">
        <v>43165</v>
      </c>
      <c r="AH45" s="13">
        <v>1.541005580000886E-2</v>
      </c>
      <c r="AV45" s="14">
        <v>43165</v>
      </c>
      <c r="AW45" s="13">
        <v>95154000</v>
      </c>
    </row>
    <row r="46" spans="1:49" x14ac:dyDescent="0.3">
      <c r="A46" s="14">
        <v>43166</v>
      </c>
      <c r="B46" s="13">
        <v>41.778641</v>
      </c>
      <c r="C46">
        <f t="shared" si="0"/>
        <v>41.702245439999999</v>
      </c>
      <c r="D46">
        <f t="shared" si="1"/>
        <v>43.501506730000003</v>
      </c>
      <c r="O46" s="14">
        <v>43166</v>
      </c>
      <c r="P46" s="13">
        <v>43.735000999999997</v>
      </c>
      <c r="Q46" s="13">
        <v>43.962502000000001</v>
      </c>
      <c r="R46" s="13">
        <v>43.567501</v>
      </c>
      <c r="S46" s="13">
        <v>41.778641</v>
      </c>
      <c r="AG46" s="14">
        <v>43166</v>
      </c>
      <c r="AH46" s="13">
        <v>-1.6693833585659405E-2</v>
      </c>
      <c r="AV46" s="14">
        <v>43166</v>
      </c>
      <c r="AW46" s="13">
        <v>126814000</v>
      </c>
    </row>
    <row r="47" spans="1:49" x14ac:dyDescent="0.3">
      <c r="A47" s="14">
        <v>43167</v>
      </c>
      <c r="B47" s="13">
        <v>42.234549999999999</v>
      </c>
      <c r="C47">
        <f t="shared" si="0"/>
        <v>41.762783300000002</v>
      </c>
      <c r="D47">
        <f t="shared" si="1"/>
        <v>43.538772350000002</v>
      </c>
      <c r="O47" s="14">
        <v>43167</v>
      </c>
      <c r="P47" s="13">
        <v>43.869999</v>
      </c>
      <c r="Q47" s="13">
        <v>44.279998999999997</v>
      </c>
      <c r="R47" s="13">
        <v>43.767502</v>
      </c>
      <c r="S47" s="13">
        <v>42.234549999999999</v>
      </c>
      <c r="AG47" s="14">
        <v>43167</v>
      </c>
      <c r="AH47" s="13">
        <v>3.0867268072087861E-3</v>
      </c>
      <c r="AV47" s="14">
        <v>43167</v>
      </c>
      <c r="AW47" s="13">
        <v>95096400</v>
      </c>
    </row>
    <row r="48" spans="1:49" x14ac:dyDescent="0.3">
      <c r="A48" s="14">
        <v>43168</v>
      </c>
      <c r="B48" s="13">
        <v>42.960171000000003</v>
      </c>
      <c r="C48">
        <f t="shared" si="0"/>
        <v>41.810944239999998</v>
      </c>
      <c r="D48">
        <f t="shared" si="1"/>
        <v>43.57238941</v>
      </c>
      <c r="O48" s="14">
        <v>43168</v>
      </c>
      <c r="P48" s="13">
        <v>44.490001999999997</v>
      </c>
      <c r="Q48" s="13">
        <v>45</v>
      </c>
      <c r="R48" s="13">
        <v>44.347499999999997</v>
      </c>
      <c r="S48" s="13">
        <v>42.960171000000003</v>
      </c>
      <c r="AG48" s="14">
        <v>43168</v>
      </c>
      <c r="AH48" s="13">
        <v>1.4132733397144527E-2</v>
      </c>
      <c r="AV48" s="14">
        <v>43168</v>
      </c>
      <c r="AW48" s="13">
        <v>128740800</v>
      </c>
    </row>
    <row r="49" spans="1:49" x14ac:dyDescent="0.3">
      <c r="A49" s="14">
        <v>43171</v>
      </c>
      <c r="B49" s="13">
        <v>43.375506999999999</v>
      </c>
      <c r="C49">
        <f t="shared" si="0"/>
        <v>41.85091838000001</v>
      </c>
      <c r="D49">
        <f t="shared" si="1"/>
        <v>43.625611070000005</v>
      </c>
      <c r="O49" s="14">
        <v>43171</v>
      </c>
      <c r="P49" s="13">
        <v>45.072498000000003</v>
      </c>
      <c r="Q49" s="13">
        <v>45.597499999999997</v>
      </c>
      <c r="R49" s="13">
        <v>45.052501999999997</v>
      </c>
      <c r="S49" s="13">
        <v>43.375506999999999</v>
      </c>
      <c r="AG49" s="14">
        <v>43171</v>
      </c>
      <c r="AH49" s="13">
        <v>1.3092739352990053E-2</v>
      </c>
      <c r="AV49" s="14">
        <v>43171</v>
      </c>
      <c r="AW49" s="13">
        <v>128828400</v>
      </c>
    </row>
    <row r="50" spans="1:49" x14ac:dyDescent="0.3">
      <c r="A50" s="14">
        <v>43172</v>
      </c>
      <c r="B50" s="13">
        <v>42.957779000000002</v>
      </c>
      <c r="C50">
        <f t="shared" si="0"/>
        <v>41.8803336</v>
      </c>
      <c r="D50">
        <f t="shared" si="1"/>
        <v>43.688792720000002</v>
      </c>
      <c r="O50" s="14">
        <v>43172</v>
      </c>
      <c r="P50" s="13">
        <v>45.647499000000003</v>
      </c>
      <c r="Q50" s="13">
        <v>45.875</v>
      </c>
      <c r="R50" s="13">
        <v>44.810001</v>
      </c>
      <c r="S50" s="13">
        <v>42.957779000000002</v>
      </c>
      <c r="AG50" s="14">
        <v>43172</v>
      </c>
      <c r="AH50" s="13">
        <v>1.275724722423861E-2</v>
      </c>
      <c r="AV50" s="14">
        <v>43172</v>
      </c>
      <c r="AW50" s="13">
        <v>126774000</v>
      </c>
    </row>
    <row r="51" spans="1:49" x14ac:dyDescent="0.3">
      <c r="A51" s="14">
        <v>43173</v>
      </c>
      <c r="B51" s="13">
        <v>42.592590000000001</v>
      </c>
      <c r="C51">
        <f t="shared" si="0"/>
        <v>41.923854100000007</v>
      </c>
      <c r="D51">
        <f t="shared" si="1"/>
        <v>43.757589299999999</v>
      </c>
      <c r="O51" s="14">
        <v>43173</v>
      </c>
      <c r="P51" s="13">
        <v>45.080002</v>
      </c>
      <c r="Q51" s="13">
        <v>45.130001</v>
      </c>
      <c r="R51" s="13">
        <v>44.452499000000003</v>
      </c>
      <c r="S51" s="13">
        <v>42.592590000000001</v>
      </c>
      <c r="AG51" s="14">
        <v>43173</v>
      </c>
      <c r="AH51" s="13">
        <v>-1.2432159755346136E-2</v>
      </c>
      <c r="AV51" s="14">
        <v>43173</v>
      </c>
      <c r="AW51" s="13">
        <v>117473600</v>
      </c>
    </row>
    <row r="52" spans="1:49" x14ac:dyDescent="0.3">
      <c r="A52" s="14">
        <v>43174</v>
      </c>
      <c r="B52" s="13">
        <v>42.642719</v>
      </c>
      <c r="C52">
        <f t="shared" si="0"/>
        <v>41.973672000000015</v>
      </c>
      <c r="D52">
        <f t="shared" si="1"/>
        <v>43.832625660000005</v>
      </c>
      <c r="O52" s="14">
        <v>43174</v>
      </c>
      <c r="P52" s="13">
        <v>44.625</v>
      </c>
      <c r="Q52" s="13">
        <v>45.060001</v>
      </c>
      <c r="R52" s="13">
        <v>44.517502</v>
      </c>
      <c r="S52" s="13">
        <v>42.642719</v>
      </c>
      <c r="AG52" s="14">
        <v>43174</v>
      </c>
      <c r="AH52" s="13">
        <v>-1.0093211619644568E-2</v>
      </c>
      <c r="AV52" s="14">
        <v>43174</v>
      </c>
      <c r="AW52" s="13">
        <v>90975200</v>
      </c>
    </row>
    <row r="53" spans="1:49" x14ac:dyDescent="0.3">
      <c r="A53" s="14">
        <v>43175</v>
      </c>
      <c r="B53" s="13">
        <v>42.492336000000002</v>
      </c>
      <c r="C53">
        <f t="shared" si="0"/>
        <v>42.024548020000012</v>
      </c>
      <c r="D53">
        <f t="shared" si="1"/>
        <v>43.902464190000003</v>
      </c>
      <c r="O53" s="14">
        <v>43175</v>
      </c>
      <c r="P53" s="13">
        <v>44.662497999999999</v>
      </c>
      <c r="Q53" s="13">
        <v>44.779998999999997</v>
      </c>
      <c r="R53" s="13">
        <v>44.404998999999997</v>
      </c>
      <c r="S53" s="13">
        <v>42.492336000000002</v>
      </c>
      <c r="AG53" s="14">
        <v>43175</v>
      </c>
      <c r="AH53" s="13">
        <v>8.4029131652659645E-4</v>
      </c>
      <c r="AV53" s="14">
        <v>43175</v>
      </c>
      <c r="AW53" s="13">
        <v>157618800</v>
      </c>
    </row>
    <row r="54" spans="1:49" x14ac:dyDescent="0.3">
      <c r="A54" s="14">
        <v>43178</v>
      </c>
      <c r="B54" s="13">
        <v>41.843086</v>
      </c>
      <c r="C54">
        <f t="shared" si="0"/>
        <v>42.075172880000018</v>
      </c>
      <c r="D54">
        <f t="shared" si="1"/>
        <v>43.974142050000012</v>
      </c>
      <c r="O54" s="14">
        <v>43178</v>
      </c>
      <c r="P54" s="13">
        <v>44.330002</v>
      </c>
      <c r="Q54" s="13">
        <v>44.3675</v>
      </c>
      <c r="R54" s="13">
        <v>43.415000999999997</v>
      </c>
      <c r="S54" s="13">
        <v>41.843086</v>
      </c>
      <c r="AG54" s="14">
        <v>43178</v>
      </c>
      <c r="AH54" s="13">
        <v>-7.4446350940782354E-3</v>
      </c>
      <c r="AV54" s="14">
        <v>43178</v>
      </c>
      <c r="AW54" s="13">
        <v>133787200</v>
      </c>
    </row>
    <row r="55" spans="1:49" x14ac:dyDescent="0.3">
      <c r="A55" s="14">
        <v>43179</v>
      </c>
      <c r="B55" s="13">
        <v>41.828769999999999</v>
      </c>
      <c r="C55">
        <f t="shared" si="0"/>
        <v>42.136866000000012</v>
      </c>
      <c r="D55">
        <f t="shared" si="1"/>
        <v>44.056218130000005</v>
      </c>
      <c r="O55" s="14">
        <v>43179</v>
      </c>
      <c r="P55" s="13">
        <v>43.810001</v>
      </c>
      <c r="Q55" s="13">
        <v>44.200001</v>
      </c>
      <c r="R55" s="13">
        <v>43.735000999999997</v>
      </c>
      <c r="S55" s="13">
        <v>41.828769999999999</v>
      </c>
      <c r="AG55" s="14">
        <v>43179</v>
      </c>
      <c r="AH55" s="13">
        <v>-1.1730227307456485E-2</v>
      </c>
      <c r="AV55" s="14">
        <v>43179</v>
      </c>
      <c r="AW55" s="13">
        <v>78597600</v>
      </c>
    </row>
    <row r="56" spans="1:49" x14ac:dyDescent="0.3">
      <c r="A56" s="14">
        <v>43180</v>
      </c>
      <c r="B56" s="13">
        <v>40.881152999999998</v>
      </c>
      <c r="C56">
        <f t="shared" si="0"/>
        <v>42.195826260000004</v>
      </c>
      <c r="D56">
        <f t="shared" si="1"/>
        <v>44.136946540000011</v>
      </c>
      <c r="O56" s="14">
        <v>43180</v>
      </c>
      <c r="P56" s="13">
        <v>43.759998000000003</v>
      </c>
      <c r="Q56" s="13">
        <v>43.772499000000003</v>
      </c>
      <c r="R56" s="13">
        <v>42.814999</v>
      </c>
      <c r="S56" s="13">
        <v>40.881152999999998</v>
      </c>
      <c r="AG56" s="14">
        <v>43180</v>
      </c>
      <c r="AH56" s="13">
        <v>-1.1413603939428509E-3</v>
      </c>
      <c r="AV56" s="14">
        <v>43180</v>
      </c>
      <c r="AW56" s="13">
        <v>148219600</v>
      </c>
    </row>
    <row r="57" spans="1:49" x14ac:dyDescent="0.3">
      <c r="A57" s="14">
        <v>43181</v>
      </c>
      <c r="B57" s="13">
        <v>40.303508999999998</v>
      </c>
      <c r="C57">
        <f t="shared" si="0"/>
        <v>42.289888920000003</v>
      </c>
      <c r="D57">
        <f t="shared" si="1"/>
        <v>44.230373280000002</v>
      </c>
      <c r="O57" s="14">
        <v>43181</v>
      </c>
      <c r="P57" s="13">
        <v>42.5</v>
      </c>
      <c r="Q57" s="13">
        <v>43.169998</v>
      </c>
      <c r="R57" s="13">
        <v>42.150002000000001</v>
      </c>
      <c r="S57" s="13">
        <v>40.303508999999998</v>
      </c>
      <c r="AG57" s="14">
        <v>43181</v>
      </c>
      <c r="AH57" s="13">
        <v>-2.8793374259295051E-2</v>
      </c>
      <c r="AV57" s="14">
        <v>43181</v>
      </c>
      <c r="AW57" s="13">
        <v>165963200</v>
      </c>
    </row>
    <row r="58" spans="1:49" x14ac:dyDescent="0.3">
      <c r="A58" s="14">
        <v>43182</v>
      </c>
      <c r="B58" s="13">
        <v>39.370215999999999</v>
      </c>
      <c r="C58">
        <f t="shared" si="0"/>
        <v>42.403124080000005</v>
      </c>
      <c r="D58">
        <f t="shared" si="1"/>
        <v>44.331692510000011</v>
      </c>
      <c r="O58" s="14">
        <v>43182</v>
      </c>
      <c r="P58" s="13">
        <v>42.097499999999997</v>
      </c>
      <c r="Q58" s="13">
        <v>42.48</v>
      </c>
      <c r="R58" s="13">
        <v>41.235000999999997</v>
      </c>
      <c r="S58" s="13">
        <v>39.370215999999999</v>
      </c>
      <c r="AG58" s="14">
        <v>43182</v>
      </c>
      <c r="AH58" s="13">
        <v>-9.4705882352941976E-3</v>
      </c>
      <c r="AV58" s="14">
        <v>43182</v>
      </c>
      <c r="AW58" s="13">
        <v>164115200</v>
      </c>
    </row>
    <row r="59" spans="1:49" x14ac:dyDescent="0.3">
      <c r="A59" s="14">
        <v>43185</v>
      </c>
      <c r="B59" s="13">
        <v>41.239193</v>
      </c>
      <c r="C59">
        <f t="shared" si="0"/>
        <v>42.542117700000006</v>
      </c>
      <c r="D59">
        <f t="shared" si="1"/>
        <v>44.443522810000012</v>
      </c>
      <c r="O59" s="14">
        <v>43185</v>
      </c>
      <c r="P59" s="13">
        <v>42.017502</v>
      </c>
      <c r="Q59" s="13">
        <v>43.275002000000001</v>
      </c>
      <c r="R59" s="13">
        <v>41.610000999999997</v>
      </c>
      <c r="S59" s="13">
        <v>41.239193</v>
      </c>
      <c r="AG59" s="14">
        <v>43185</v>
      </c>
      <c r="AH59" s="13">
        <v>-1.9003028683412613E-3</v>
      </c>
      <c r="AV59" s="14">
        <v>43185</v>
      </c>
      <c r="AW59" s="13">
        <v>150164800</v>
      </c>
    </row>
    <row r="60" spans="1:49" x14ac:dyDescent="0.3">
      <c r="A60" s="14">
        <v>43186</v>
      </c>
      <c r="B60" s="13">
        <v>40.181781999999998</v>
      </c>
      <c r="C60">
        <f t="shared" si="0"/>
        <v>42.64694260000001</v>
      </c>
      <c r="D60">
        <f t="shared" si="1"/>
        <v>44.544069420000014</v>
      </c>
      <c r="O60" s="14">
        <v>43186</v>
      </c>
      <c r="P60" s="13">
        <v>43.419998</v>
      </c>
      <c r="Q60" s="13">
        <v>43.787497999999999</v>
      </c>
      <c r="R60" s="13">
        <v>41.73</v>
      </c>
      <c r="S60" s="13">
        <v>40.181781999999998</v>
      </c>
      <c r="AG60" s="14">
        <v>43186</v>
      </c>
      <c r="AH60" s="13">
        <v>3.3378852460101013E-2</v>
      </c>
      <c r="AV60" s="14">
        <v>43186</v>
      </c>
      <c r="AW60" s="13">
        <v>163690400</v>
      </c>
    </row>
    <row r="61" spans="1:49" x14ac:dyDescent="0.3">
      <c r="A61" s="14">
        <v>43187</v>
      </c>
      <c r="B61" s="13">
        <v>39.737803999999997</v>
      </c>
      <c r="C61">
        <f t="shared" si="0"/>
        <v>42.77042388000001</v>
      </c>
      <c r="D61">
        <f t="shared" si="1"/>
        <v>44.66543355000001</v>
      </c>
      <c r="O61" s="14">
        <v>43187</v>
      </c>
      <c r="P61" s="13">
        <v>41.8125</v>
      </c>
      <c r="Q61" s="13">
        <v>42.505001</v>
      </c>
      <c r="R61" s="13">
        <v>41.297500999999997</v>
      </c>
      <c r="S61" s="13">
        <v>39.737803999999997</v>
      </c>
      <c r="AG61" s="14">
        <v>43187</v>
      </c>
      <c r="AH61" s="13">
        <v>-3.7022065270477432E-2</v>
      </c>
      <c r="AV61" s="14">
        <v>43187</v>
      </c>
      <c r="AW61" s="13">
        <v>166674000</v>
      </c>
    </row>
    <row r="62" spans="1:49" x14ac:dyDescent="0.3">
      <c r="A62" s="14">
        <v>43188</v>
      </c>
      <c r="B62" s="13">
        <v>40.048110999999999</v>
      </c>
      <c r="C62">
        <f t="shared" si="0"/>
        <v>42.894350120000006</v>
      </c>
      <c r="D62">
        <f t="shared" si="1"/>
        <v>44.786139810000016</v>
      </c>
      <c r="O62" s="14">
        <v>43188</v>
      </c>
      <c r="P62" s="13">
        <v>41.952499000000003</v>
      </c>
      <c r="Q62" s="13">
        <v>42.9375</v>
      </c>
      <c r="R62" s="13">
        <v>41.724997999999999</v>
      </c>
      <c r="S62" s="13">
        <v>40.048110999999999</v>
      </c>
      <c r="AG62" s="14">
        <v>43188</v>
      </c>
      <c r="AH62" s="13">
        <v>3.3482571001495509E-3</v>
      </c>
      <c r="AV62" s="14">
        <v>43188</v>
      </c>
      <c r="AW62" s="13">
        <v>153594000</v>
      </c>
    </row>
    <row r="63" spans="1:49" x14ac:dyDescent="0.3">
      <c r="A63" s="14">
        <v>43192</v>
      </c>
      <c r="B63" s="13">
        <v>39.785544999999999</v>
      </c>
      <c r="C63">
        <f t="shared" si="0"/>
        <v>43.009817800000022</v>
      </c>
      <c r="D63">
        <f t="shared" si="1"/>
        <v>44.90273306000001</v>
      </c>
      <c r="O63" s="14">
        <v>43192</v>
      </c>
      <c r="P63" s="13">
        <v>41.66</v>
      </c>
      <c r="Q63" s="13">
        <v>42.235000999999997</v>
      </c>
      <c r="R63" s="13">
        <v>41.1175</v>
      </c>
      <c r="S63" s="13">
        <v>39.785544999999999</v>
      </c>
      <c r="AG63" s="14">
        <v>43192</v>
      </c>
      <c r="AH63" s="13">
        <v>-6.9721472372839214E-3</v>
      </c>
      <c r="AV63" s="14">
        <v>43192</v>
      </c>
      <c r="AW63" s="13">
        <v>150347200</v>
      </c>
    </row>
    <row r="64" spans="1:49" x14ac:dyDescent="0.3">
      <c r="A64" s="14">
        <v>43193</v>
      </c>
      <c r="B64" s="13">
        <v>40.193694999999998</v>
      </c>
      <c r="C64">
        <f t="shared" si="0"/>
        <v>43.135568920000011</v>
      </c>
      <c r="D64">
        <f t="shared" si="1"/>
        <v>45.021976000000016</v>
      </c>
      <c r="O64" s="14">
        <v>43193</v>
      </c>
      <c r="P64" s="13">
        <v>41.91</v>
      </c>
      <c r="Q64" s="13">
        <v>42.1875</v>
      </c>
      <c r="R64" s="13">
        <v>41.220001000000003</v>
      </c>
      <c r="S64" s="13">
        <v>40.193694999999998</v>
      </c>
      <c r="AG64" s="14">
        <v>43193</v>
      </c>
      <c r="AH64" s="13">
        <v>6.0009601536245806E-3</v>
      </c>
      <c r="AV64" s="14">
        <v>43193</v>
      </c>
      <c r="AW64" s="13">
        <v>121112000</v>
      </c>
    </row>
    <row r="65" spans="1:49" x14ac:dyDescent="0.3">
      <c r="A65" s="14">
        <v>43194</v>
      </c>
      <c r="B65" s="13">
        <v>40.962302999999999</v>
      </c>
      <c r="C65">
        <f t="shared" si="0"/>
        <v>43.245585100000014</v>
      </c>
      <c r="D65">
        <f t="shared" si="1"/>
        <v>45.138195370000012</v>
      </c>
      <c r="O65" s="14">
        <v>43194</v>
      </c>
      <c r="P65" s="13">
        <v>41.220001000000003</v>
      </c>
      <c r="Q65" s="13">
        <v>43.002499</v>
      </c>
      <c r="R65" s="13">
        <v>41.192501</v>
      </c>
      <c r="S65" s="13">
        <v>40.962302999999999</v>
      </c>
      <c r="AG65" s="14">
        <v>43194</v>
      </c>
      <c r="AH65" s="13">
        <v>-1.6463827248866456E-2</v>
      </c>
      <c r="AV65" s="14">
        <v>43194</v>
      </c>
      <c r="AW65" s="13">
        <v>138422000</v>
      </c>
    </row>
    <row r="66" spans="1:49" x14ac:dyDescent="0.3">
      <c r="A66" s="14">
        <v>43195</v>
      </c>
      <c r="B66" s="13">
        <v>41.246352999999999</v>
      </c>
      <c r="C66">
        <f t="shared" si="0"/>
        <v>43.340708480000011</v>
      </c>
      <c r="D66">
        <f t="shared" si="1"/>
        <v>45.248339800000011</v>
      </c>
      <c r="O66" s="14">
        <v>43195</v>
      </c>
      <c r="P66" s="13">
        <v>43.145000000000003</v>
      </c>
      <c r="Q66" s="13">
        <v>43.557499</v>
      </c>
      <c r="R66" s="13">
        <v>43.02</v>
      </c>
      <c r="S66" s="13">
        <v>41.246352999999999</v>
      </c>
      <c r="AG66" s="14">
        <v>43195</v>
      </c>
      <c r="AH66" s="13">
        <v>4.6700605368738338E-2</v>
      </c>
      <c r="AV66" s="14">
        <v>43195</v>
      </c>
      <c r="AW66" s="13">
        <v>107732800</v>
      </c>
    </row>
    <row r="67" spans="1:49" x14ac:dyDescent="0.3">
      <c r="A67" s="14">
        <v>43196</v>
      </c>
      <c r="B67" s="13">
        <v>40.191322</v>
      </c>
      <c r="C67">
        <f t="shared" ref="C67:C130" si="2">AVERAGE(B67:B116)</f>
        <v>43.420757620000003</v>
      </c>
      <c r="D67">
        <f t="shared" ref="D67:D130" si="3">AVERAGE(B67:B166)</f>
        <v>45.359923820000006</v>
      </c>
      <c r="O67" s="14">
        <v>43196</v>
      </c>
      <c r="P67" s="13">
        <v>42.7425</v>
      </c>
      <c r="Q67" s="13">
        <v>43.119999</v>
      </c>
      <c r="R67" s="13">
        <v>42.049999</v>
      </c>
      <c r="S67" s="13">
        <v>40.191322</v>
      </c>
      <c r="AG67" s="14">
        <v>43196</v>
      </c>
      <c r="AH67" s="13">
        <v>-9.3290068374088167E-3</v>
      </c>
      <c r="AV67" s="14">
        <v>43196</v>
      </c>
      <c r="AW67" s="13">
        <v>140021200</v>
      </c>
    </row>
    <row r="68" spans="1:49" x14ac:dyDescent="0.3">
      <c r="A68" s="14">
        <v>43199</v>
      </c>
      <c r="B68" s="13">
        <v>40.589950999999999</v>
      </c>
      <c r="C68">
        <f t="shared" si="2"/>
        <v>43.521428400000012</v>
      </c>
      <c r="D68">
        <f t="shared" si="3"/>
        <v>45.486290060000009</v>
      </c>
      <c r="O68" s="14">
        <v>43199</v>
      </c>
      <c r="P68" s="13">
        <v>42.470001000000003</v>
      </c>
      <c r="Q68" s="13">
        <v>43.272499000000003</v>
      </c>
      <c r="R68" s="13">
        <v>42.462502000000001</v>
      </c>
      <c r="S68" s="13">
        <v>40.589950999999999</v>
      </c>
      <c r="AG68" s="14">
        <v>43199</v>
      </c>
      <c r="AH68" s="13">
        <v>-6.3753640989646435E-3</v>
      </c>
      <c r="AV68" s="14">
        <v>43199</v>
      </c>
      <c r="AW68" s="13">
        <v>116070800</v>
      </c>
    </row>
    <row r="69" spans="1:49" x14ac:dyDescent="0.3">
      <c r="A69" s="14">
        <v>43200</v>
      </c>
      <c r="B69" s="13">
        <v>41.353766999999998</v>
      </c>
      <c r="C69">
        <f t="shared" si="2"/>
        <v>43.599510200000005</v>
      </c>
      <c r="D69">
        <f t="shared" si="3"/>
        <v>45.616557010000008</v>
      </c>
      <c r="O69" s="14">
        <v>43200</v>
      </c>
      <c r="P69" s="13">
        <v>43.25</v>
      </c>
      <c r="Q69" s="13">
        <v>43.5</v>
      </c>
      <c r="R69" s="13">
        <v>42.8825</v>
      </c>
      <c r="S69" s="13">
        <v>41.353766999999998</v>
      </c>
      <c r="AG69" s="14">
        <v>43200</v>
      </c>
      <c r="AH69" s="13">
        <v>1.8365881366473161E-2</v>
      </c>
      <c r="AV69" s="14">
        <v>43200</v>
      </c>
      <c r="AW69" s="13">
        <v>113634400</v>
      </c>
    </row>
    <row r="70" spans="1:49" x14ac:dyDescent="0.3">
      <c r="A70" s="14">
        <v>43201</v>
      </c>
      <c r="B70" s="13">
        <v>41.160415999999998</v>
      </c>
      <c r="C70">
        <f t="shared" si="2"/>
        <v>43.66619738</v>
      </c>
      <c r="D70">
        <f t="shared" si="3"/>
        <v>45.74411511000001</v>
      </c>
      <c r="O70" s="14">
        <v>43201</v>
      </c>
      <c r="P70" s="13">
        <v>43.057499</v>
      </c>
      <c r="Q70" s="13">
        <v>43.48</v>
      </c>
      <c r="R70" s="13">
        <v>42.924999</v>
      </c>
      <c r="S70" s="13">
        <v>41.160415999999998</v>
      </c>
      <c r="AG70" s="14">
        <v>43201</v>
      </c>
      <c r="AH70" s="13">
        <v>-4.4508901734104057E-3</v>
      </c>
      <c r="AV70" s="14">
        <v>43201</v>
      </c>
      <c r="AW70" s="13">
        <v>89726400</v>
      </c>
    </row>
    <row r="71" spans="1:49" x14ac:dyDescent="0.3">
      <c r="A71" s="14">
        <v>43202</v>
      </c>
      <c r="B71" s="13">
        <v>41.566195999999998</v>
      </c>
      <c r="C71">
        <f t="shared" si="2"/>
        <v>43.731767440000006</v>
      </c>
      <c r="D71">
        <f t="shared" si="3"/>
        <v>45.879858590000005</v>
      </c>
      <c r="O71" s="14">
        <v>43202</v>
      </c>
      <c r="P71" s="13">
        <v>43.352500999999997</v>
      </c>
      <c r="Q71" s="13">
        <v>43.75</v>
      </c>
      <c r="R71" s="13">
        <v>43.259998000000003</v>
      </c>
      <c r="S71" s="13">
        <v>41.566195999999998</v>
      </c>
      <c r="AG71" s="14">
        <v>43202</v>
      </c>
      <c r="AH71" s="13">
        <v>6.8513500981558792E-3</v>
      </c>
      <c r="AV71" s="14">
        <v>43202</v>
      </c>
      <c r="AW71" s="13">
        <v>91557200</v>
      </c>
    </row>
    <row r="72" spans="1:49" x14ac:dyDescent="0.3">
      <c r="A72" s="14">
        <v>43203</v>
      </c>
      <c r="B72" s="13">
        <v>41.707031000000001</v>
      </c>
      <c r="C72">
        <f t="shared" si="2"/>
        <v>43.786634160000013</v>
      </c>
      <c r="D72">
        <f t="shared" si="3"/>
        <v>46.013299530000005</v>
      </c>
      <c r="O72" s="14">
        <v>43203</v>
      </c>
      <c r="P72" s="13">
        <v>43.695</v>
      </c>
      <c r="Q72" s="13">
        <v>43.959999000000003</v>
      </c>
      <c r="R72" s="13">
        <v>43.462502000000001</v>
      </c>
      <c r="S72" s="13">
        <v>41.707031000000001</v>
      </c>
      <c r="AG72" s="14">
        <v>43203</v>
      </c>
      <c r="AH72" s="13">
        <v>7.9003285185323836E-3</v>
      </c>
      <c r="AV72" s="14">
        <v>43203</v>
      </c>
      <c r="AW72" s="13">
        <v>100497200</v>
      </c>
    </row>
    <row r="73" spans="1:49" x14ac:dyDescent="0.3">
      <c r="A73" s="14">
        <v>43206</v>
      </c>
      <c r="B73" s="13">
        <v>41.967213000000001</v>
      </c>
      <c r="C73">
        <f t="shared" si="2"/>
        <v>43.825505240000005</v>
      </c>
      <c r="D73">
        <f t="shared" si="3"/>
        <v>46.141749280000006</v>
      </c>
      <c r="O73" s="14">
        <v>43206</v>
      </c>
      <c r="P73" s="13">
        <v>43.7575</v>
      </c>
      <c r="Q73" s="13">
        <v>44.047500999999997</v>
      </c>
      <c r="R73" s="13">
        <v>43.707500000000003</v>
      </c>
      <c r="S73" s="13">
        <v>41.967213000000001</v>
      </c>
      <c r="AG73" s="14">
        <v>43206</v>
      </c>
      <c r="AH73" s="13">
        <v>1.4303696075065797E-3</v>
      </c>
      <c r="AV73" s="14">
        <v>43206</v>
      </c>
      <c r="AW73" s="13">
        <v>86313600</v>
      </c>
    </row>
    <row r="74" spans="1:49" x14ac:dyDescent="0.3">
      <c r="A74" s="14">
        <v>43207</v>
      </c>
      <c r="B74" s="13">
        <v>42.544842000000003</v>
      </c>
      <c r="C74">
        <f t="shared" si="2"/>
        <v>43.870003140000009</v>
      </c>
      <c r="D74">
        <f t="shared" si="3"/>
        <v>46.258532150000008</v>
      </c>
      <c r="O74" s="14">
        <v>43207</v>
      </c>
      <c r="P74" s="13">
        <v>44.122501</v>
      </c>
      <c r="Q74" s="13">
        <v>44.735000999999997</v>
      </c>
      <c r="R74" s="13">
        <v>44.102500999999997</v>
      </c>
      <c r="S74" s="13">
        <v>42.544842000000003</v>
      </c>
      <c r="AG74" s="14">
        <v>43207</v>
      </c>
      <c r="AH74" s="13">
        <v>8.3414500371364782E-3</v>
      </c>
      <c r="AV74" s="14">
        <v>43207</v>
      </c>
      <c r="AW74" s="13">
        <v>106421600</v>
      </c>
    </row>
    <row r="75" spans="1:49" x14ac:dyDescent="0.3">
      <c r="A75" s="14">
        <v>43208</v>
      </c>
      <c r="B75" s="13">
        <v>42.449370999999999</v>
      </c>
      <c r="C75">
        <f t="shared" si="2"/>
        <v>43.901654600000001</v>
      </c>
      <c r="D75">
        <f t="shared" si="3"/>
        <v>46.36521058000001</v>
      </c>
      <c r="O75" s="14">
        <v>43208</v>
      </c>
      <c r="P75" s="13">
        <v>44.452499000000003</v>
      </c>
      <c r="Q75" s="13">
        <v>44.705002</v>
      </c>
      <c r="R75" s="13">
        <v>44.220001000000003</v>
      </c>
      <c r="S75" s="13">
        <v>42.449370999999999</v>
      </c>
      <c r="AG75" s="14">
        <v>43208</v>
      </c>
      <c r="AH75" s="13">
        <v>7.4791317926425644E-3</v>
      </c>
      <c r="AV75" s="14">
        <v>43208</v>
      </c>
      <c r="AW75" s="13">
        <v>83018000</v>
      </c>
    </row>
    <row r="76" spans="1:49" x14ac:dyDescent="0.3">
      <c r="A76" s="14">
        <v>43209</v>
      </c>
      <c r="B76" s="13">
        <v>41.246352999999999</v>
      </c>
      <c r="C76">
        <f t="shared" si="2"/>
        <v>43.941637279999995</v>
      </c>
      <c r="D76">
        <f t="shared" si="3"/>
        <v>46.465702219999997</v>
      </c>
      <c r="O76" s="14">
        <v>43209</v>
      </c>
      <c r="P76" s="13">
        <v>43.439999</v>
      </c>
      <c r="Q76" s="13">
        <v>43.847499999999997</v>
      </c>
      <c r="R76" s="13">
        <v>43.165000999999997</v>
      </c>
      <c r="S76" s="13">
        <v>41.246352999999999</v>
      </c>
      <c r="AG76" s="14">
        <v>43209</v>
      </c>
      <c r="AH76" s="13">
        <v>-2.2777122159093974E-2</v>
      </c>
      <c r="AV76" s="14">
        <v>43209</v>
      </c>
      <c r="AW76" s="13">
        <v>139235200</v>
      </c>
    </row>
    <row r="77" spans="1:49" x14ac:dyDescent="0.3">
      <c r="A77" s="14">
        <v>43210</v>
      </c>
      <c r="B77" s="13">
        <v>39.556393</v>
      </c>
      <c r="C77">
        <f t="shared" si="2"/>
        <v>44.00381144</v>
      </c>
      <c r="D77">
        <f t="shared" si="3"/>
        <v>46.591497199999992</v>
      </c>
      <c r="O77" s="14">
        <v>43210</v>
      </c>
      <c r="P77" s="13">
        <v>42.650002000000001</v>
      </c>
      <c r="Q77" s="13">
        <v>42.805</v>
      </c>
      <c r="R77" s="13">
        <v>41.357498</v>
      </c>
      <c r="S77" s="13">
        <v>39.556393</v>
      </c>
      <c r="AG77" s="14">
        <v>43210</v>
      </c>
      <c r="AH77" s="13">
        <v>-1.8185935041112676E-2</v>
      </c>
      <c r="AV77" s="14">
        <v>43210</v>
      </c>
      <c r="AW77" s="13">
        <v>261964400</v>
      </c>
    </row>
    <row r="78" spans="1:49" x14ac:dyDescent="0.3">
      <c r="A78" s="14">
        <v>43213</v>
      </c>
      <c r="B78" s="13">
        <v>39.441822000000002</v>
      </c>
      <c r="C78">
        <f t="shared" si="2"/>
        <v>44.109704760000007</v>
      </c>
      <c r="D78">
        <f t="shared" si="3"/>
        <v>46.727507060000001</v>
      </c>
      <c r="O78" s="14">
        <v>43213</v>
      </c>
      <c r="P78" s="13">
        <v>41.707500000000003</v>
      </c>
      <c r="Q78" s="13">
        <v>41.73</v>
      </c>
      <c r="R78" s="13">
        <v>41.022499000000003</v>
      </c>
      <c r="S78" s="13">
        <v>39.441822000000002</v>
      </c>
      <c r="AG78" s="14">
        <v>43213</v>
      </c>
      <c r="AH78" s="13">
        <v>-2.2098521824219317E-2</v>
      </c>
      <c r="AV78" s="14">
        <v>43213</v>
      </c>
      <c r="AW78" s="13">
        <v>146062000</v>
      </c>
    </row>
    <row r="79" spans="1:49" x14ac:dyDescent="0.3">
      <c r="A79" s="14">
        <v>43214</v>
      </c>
      <c r="B79" s="13">
        <v>38.892822000000002</v>
      </c>
      <c r="C79">
        <f t="shared" si="2"/>
        <v>44.202266720000004</v>
      </c>
      <c r="D79">
        <f t="shared" si="3"/>
        <v>46.877502830000005</v>
      </c>
      <c r="O79" s="14">
        <v>43214</v>
      </c>
      <c r="P79" s="13">
        <v>41.417499999999997</v>
      </c>
      <c r="Q79" s="13">
        <v>41.582500000000003</v>
      </c>
      <c r="R79" s="13">
        <v>40.305</v>
      </c>
      <c r="S79" s="13">
        <v>38.892822000000002</v>
      </c>
      <c r="AG79" s="14">
        <v>43214</v>
      </c>
      <c r="AH79" s="13">
        <v>-6.9531858778398665E-3</v>
      </c>
      <c r="AV79" s="14">
        <v>43214</v>
      </c>
      <c r="AW79" s="13">
        <v>134768000</v>
      </c>
    </row>
    <row r="80" spans="1:49" x14ac:dyDescent="0.3">
      <c r="A80" s="14">
        <v>43215</v>
      </c>
      <c r="B80" s="13">
        <v>39.062302000000003</v>
      </c>
      <c r="C80">
        <f t="shared" si="2"/>
        <v>44.312901339999996</v>
      </c>
      <c r="D80">
        <f t="shared" si="3"/>
        <v>47.02680904999999</v>
      </c>
      <c r="O80" s="14">
        <v>43215</v>
      </c>
      <c r="P80" s="13">
        <v>40.654998999999997</v>
      </c>
      <c r="Q80" s="13">
        <v>41.354999999999997</v>
      </c>
      <c r="R80" s="13">
        <v>40.602500999999997</v>
      </c>
      <c r="S80" s="13">
        <v>39.062302000000003</v>
      </c>
      <c r="AG80" s="14">
        <v>43215</v>
      </c>
      <c r="AH80" s="13">
        <v>-1.8410116496649975E-2</v>
      </c>
      <c r="AV80" s="14">
        <v>43215</v>
      </c>
      <c r="AW80" s="13">
        <v>113528400</v>
      </c>
    </row>
    <row r="81" spans="1:49" x14ac:dyDescent="0.3">
      <c r="A81" s="14">
        <v>43216</v>
      </c>
      <c r="B81" s="13">
        <v>39.198349</v>
      </c>
      <c r="C81">
        <f t="shared" si="2"/>
        <v>44.432462339999994</v>
      </c>
      <c r="D81">
        <f t="shared" si="3"/>
        <v>47.160089299999981</v>
      </c>
      <c r="O81" s="14">
        <v>43216</v>
      </c>
      <c r="P81" s="13">
        <v>41.029998999999997</v>
      </c>
      <c r="Q81" s="13">
        <v>41.432499</v>
      </c>
      <c r="R81" s="13">
        <v>40.842498999999997</v>
      </c>
      <c r="S81" s="13">
        <v>39.198349</v>
      </c>
      <c r="AG81" s="14">
        <v>43216</v>
      </c>
      <c r="AH81" s="13">
        <v>9.2239579196644432E-3</v>
      </c>
      <c r="AV81" s="14">
        <v>43216</v>
      </c>
      <c r="AW81" s="13">
        <v>111852000</v>
      </c>
    </row>
    <row r="82" spans="1:49" x14ac:dyDescent="0.3">
      <c r="A82" s="14">
        <v>43217</v>
      </c>
      <c r="B82" s="13">
        <v>38.74485</v>
      </c>
      <c r="C82">
        <f t="shared" si="2"/>
        <v>44.561810339999987</v>
      </c>
      <c r="D82">
        <f t="shared" si="3"/>
        <v>47.292874639999994</v>
      </c>
      <c r="O82" s="14">
        <v>43217</v>
      </c>
      <c r="P82" s="13">
        <v>41</v>
      </c>
      <c r="Q82" s="13">
        <v>41.082500000000003</v>
      </c>
      <c r="R82" s="13">
        <v>40.157501000000003</v>
      </c>
      <c r="S82" s="13">
        <v>38.74485</v>
      </c>
      <c r="AG82" s="14">
        <v>43217</v>
      </c>
      <c r="AH82" s="13">
        <v>-7.3114795835107279E-4</v>
      </c>
      <c r="AV82" s="14">
        <v>43217</v>
      </c>
      <c r="AW82" s="13">
        <v>142623200</v>
      </c>
    </row>
    <row r="83" spans="1:49" x14ac:dyDescent="0.3">
      <c r="A83" s="14">
        <v>43220</v>
      </c>
      <c r="B83" s="13">
        <v>39.44659</v>
      </c>
      <c r="C83">
        <f t="shared" si="2"/>
        <v>44.699126099999994</v>
      </c>
      <c r="D83">
        <f t="shared" si="3"/>
        <v>47.43050762</v>
      </c>
      <c r="O83" s="14">
        <v>43220</v>
      </c>
      <c r="P83" s="13">
        <v>40.532501000000003</v>
      </c>
      <c r="Q83" s="13">
        <v>41.814999</v>
      </c>
      <c r="R83" s="13">
        <v>40.459999000000003</v>
      </c>
      <c r="S83" s="13">
        <v>39.44659</v>
      </c>
      <c r="AG83" s="14">
        <v>43220</v>
      </c>
      <c r="AH83" s="13">
        <v>-1.1402414634146258E-2</v>
      </c>
      <c r="AV83" s="14">
        <v>43220</v>
      </c>
      <c r="AW83" s="13">
        <v>169709600</v>
      </c>
    </row>
    <row r="84" spans="1:49" x14ac:dyDescent="0.3">
      <c r="A84" s="14">
        <v>43221</v>
      </c>
      <c r="B84" s="13">
        <v>40.363194</v>
      </c>
      <c r="C84">
        <f t="shared" si="2"/>
        <v>44.810570039999995</v>
      </c>
      <c r="D84">
        <f t="shared" si="3"/>
        <v>47.565114749999992</v>
      </c>
      <c r="O84" s="14">
        <v>43221</v>
      </c>
      <c r="P84" s="13">
        <v>41.602500999999997</v>
      </c>
      <c r="Q84" s="13">
        <v>42.299999</v>
      </c>
      <c r="R84" s="13">
        <v>41.317501</v>
      </c>
      <c r="S84" s="13">
        <v>40.363194</v>
      </c>
      <c r="AG84" s="14">
        <v>43221</v>
      </c>
      <c r="AH84" s="13">
        <v>2.6398568398234127E-2</v>
      </c>
      <c r="AV84" s="14">
        <v>43221</v>
      </c>
      <c r="AW84" s="13">
        <v>214277600</v>
      </c>
    </row>
    <row r="85" spans="1:49" x14ac:dyDescent="0.3">
      <c r="A85" s="14">
        <v>43222</v>
      </c>
      <c r="B85" s="13">
        <v>42.146236000000002</v>
      </c>
      <c r="C85">
        <f t="shared" si="2"/>
        <v>44.918777499999997</v>
      </c>
      <c r="D85">
        <f t="shared" si="3"/>
        <v>47.684857059999992</v>
      </c>
      <c r="O85" s="14">
        <v>43222</v>
      </c>
      <c r="P85" s="13">
        <v>43.807499</v>
      </c>
      <c r="Q85" s="13">
        <v>44.4375</v>
      </c>
      <c r="R85" s="13">
        <v>43.450001</v>
      </c>
      <c r="S85" s="13">
        <v>42.146236000000002</v>
      </c>
      <c r="AG85" s="14">
        <v>43222</v>
      </c>
      <c r="AH85" s="13">
        <v>5.3001573150614274E-2</v>
      </c>
      <c r="AV85" s="14">
        <v>43222</v>
      </c>
      <c r="AW85" s="13">
        <v>266157600</v>
      </c>
    </row>
    <row r="86" spans="1:49" x14ac:dyDescent="0.3">
      <c r="A86" s="14">
        <v>43223</v>
      </c>
      <c r="B86" s="13">
        <v>42.222614</v>
      </c>
      <c r="C86">
        <f t="shared" si="2"/>
        <v>44.992761959999996</v>
      </c>
      <c r="D86">
        <f t="shared" si="3"/>
        <v>47.794295199999986</v>
      </c>
      <c r="O86" s="14">
        <v>43223</v>
      </c>
      <c r="P86" s="13">
        <v>43.970001000000003</v>
      </c>
      <c r="Q86" s="13">
        <v>44.375</v>
      </c>
      <c r="R86" s="13">
        <v>43.610000999999997</v>
      </c>
      <c r="S86" s="13">
        <v>42.222614</v>
      </c>
      <c r="AG86" s="14">
        <v>43223</v>
      </c>
      <c r="AH86" s="13">
        <v>3.7094562280308098E-3</v>
      </c>
      <c r="AV86" s="14">
        <v>43223</v>
      </c>
      <c r="AW86" s="13">
        <v>136272800</v>
      </c>
    </row>
    <row r="87" spans="1:49" x14ac:dyDescent="0.3">
      <c r="A87" s="14">
        <v>43224</v>
      </c>
      <c r="B87" s="13">
        <v>43.879162000000001</v>
      </c>
      <c r="C87">
        <f t="shared" si="2"/>
        <v>45.06320608</v>
      </c>
      <c r="D87">
        <f t="shared" si="3"/>
        <v>47.90633588</v>
      </c>
      <c r="O87" s="14">
        <v>43224</v>
      </c>
      <c r="P87" s="13">
        <v>44.5625</v>
      </c>
      <c r="Q87" s="13">
        <v>46.0625</v>
      </c>
      <c r="R87" s="13">
        <v>44.542499999999997</v>
      </c>
      <c r="S87" s="13">
        <v>43.879162000000001</v>
      </c>
      <c r="AG87" s="14">
        <v>43224</v>
      </c>
      <c r="AH87" s="13">
        <v>1.3475073607571593E-2</v>
      </c>
      <c r="AV87" s="14">
        <v>43224</v>
      </c>
      <c r="AW87" s="13">
        <v>224805200</v>
      </c>
    </row>
    <row r="88" spans="1:49" x14ac:dyDescent="0.3">
      <c r="A88" s="14">
        <v>43227</v>
      </c>
      <c r="B88" s="13">
        <v>44.196621</v>
      </c>
      <c r="C88">
        <f t="shared" si="2"/>
        <v>45.103107040000005</v>
      </c>
      <c r="D88">
        <f t="shared" si="3"/>
        <v>47.997555019999993</v>
      </c>
      <c r="O88" s="14">
        <v>43227</v>
      </c>
      <c r="P88" s="13">
        <v>46.294998</v>
      </c>
      <c r="Q88" s="13">
        <v>46.917499999999997</v>
      </c>
      <c r="R88" s="13">
        <v>46.1875</v>
      </c>
      <c r="S88" s="13">
        <v>44.196621</v>
      </c>
      <c r="AG88" s="14">
        <v>43227</v>
      </c>
      <c r="AH88" s="13">
        <v>3.887793548387096E-2</v>
      </c>
      <c r="AV88" s="14">
        <v>43227</v>
      </c>
      <c r="AW88" s="13">
        <v>169805600</v>
      </c>
    </row>
    <row r="89" spans="1:49" x14ac:dyDescent="0.3">
      <c r="A89" s="14">
        <v>43228</v>
      </c>
      <c r="B89" s="13">
        <v>44.409050000000001</v>
      </c>
      <c r="C89">
        <f t="shared" si="2"/>
        <v>45.131626860000004</v>
      </c>
      <c r="D89">
        <f t="shared" si="3"/>
        <v>48.096492239999989</v>
      </c>
      <c r="O89" s="14">
        <v>43228</v>
      </c>
      <c r="P89" s="13">
        <v>46.247501</v>
      </c>
      <c r="Q89" s="13">
        <v>46.555</v>
      </c>
      <c r="R89" s="13">
        <v>45.917499999999997</v>
      </c>
      <c r="S89" s="13">
        <v>44.409050000000001</v>
      </c>
      <c r="AG89" s="14">
        <v>43228</v>
      </c>
      <c r="AH89" s="13">
        <v>-1.0259639713128383E-3</v>
      </c>
      <c r="AV89" s="14">
        <v>43228</v>
      </c>
      <c r="AW89" s="13">
        <v>113611200</v>
      </c>
    </row>
    <row r="90" spans="1:49" x14ac:dyDescent="0.3">
      <c r="A90" s="14">
        <v>43229</v>
      </c>
      <c r="B90" s="13">
        <v>44.721736999999997</v>
      </c>
      <c r="C90">
        <f t="shared" si="2"/>
        <v>45.162990919999999</v>
      </c>
      <c r="D90">
        <f t="shared" si="3"/>
        <v>48.195204739999987</v>
      </c>
      <c r="O90" s="14">
        <v>43229</v>
      </c>
      <c r="P90" s="13">
        <v>46.637501</v>
      </c>
      <c r="Q90" s="13">
        <v>46.849997999999999</v>
      </c>
      <c r="R90" s="13">
        <v>46.305</v>
      </c>
      <c r="S90" s="13">
        <v>44.721736999999997</v>
      </c>
      <c r="AG90" s="14">
        <v>43229</v>
      </c>
      <c r="AH90" s="13">
        <v>8.4328880818879404E-3</v>
      </c>
      <c r="AV90" s="14">
        <v>43229</v>
      </c>
      <c r="AW90" s="13">
        <v>92844800</v>
      </c>
    </row>
    <row r="91" spans="1:49" x14ac:dyDescent="0.3">
      <c r="A91" s="14">
        <v>43230</v>
      </c>
      <c r="B91" s="13">
        <v>45.361438999999997</v>
      </c>
      <c r="C91">
        <f t="shared" si="2"/>
        <v>45.185992560000003</v>
      </c>
      <c r="D91">
        <f t="shared" si="3"/>
        <v>48.294445309999993</v>
      </c>
      <c r="O91" s="14">
        <v>43230</v>
      </c>
      <c r="P91" s="13">
        <v>46.935001</v>
      </c>
      <c r="Q91" s="13">
        <v>47.592498999999997</v>
      </c>
      <c r="R91" s="13">
        <v>46.912497999999999</v>
      </c>
      <c r="S91" s="13">
        <v>45.361438999999997</v>
      </c>
      <c r="AG91" s="14">
        <v>43230</v>
      </c>
      <c r="AH91" s="13">
        <v>6.3789867300136733E-3</v>
      </c>
      <c r="AV91" s="14">
        <v>43230</v>
      </c>
      <c r="AW91" s="13">
        <v>111957200</v>
      </c>
    </row>
    <row r="92" spans="1:49" x14ac:dyDescent="0.3">
      <c r="A92" s="14">
        <v>43231</v>
      </c>
      <c r="B92" s="13">
        <v>45.188910999999997</v>
      </c>
      <c r="C92">
        <f t="shared" si="2"/>
        <v>45.197014819999993</v>
      </c>
      <c r="D92">
        <f t="shared" si="3"/>
        <v>48.392146039999986</v>
      </c>
      <c r="O92" s="14">
        <v>43231</v>
      </c>
      <c r="P92" s="13">
        <v>47.372501</v>
      </c>
      <c r="Q92" s="13">
        <v>47.514999000000003</v>
      </c>
      <c r="R92" s="13">
        <v>46.862499</v>
      </c>
      <c r="S92" s="13">
        <v>45.188910999999997</v>
      </c>
      <c r="AG92" s="14">
        <v>43231</v>
      </c>
      <c r="AH92" s="13">
        <v>9.3214017402492438E-3</v>
      </c>
      <c r="AV92" s="14">
        <v>43231</v>
      </c>
      <c r="AW92" s="13">
        <v>104848800</v>
      </c>
    </row>
    <row r="93" spans="1:49" x14ac:dyDescent="0.3">
      <c r="A93" s="14">
        <v>43234</v>
      </c>
      <c r="B93" s="13">
        <v>45.083485000000003</v>
      </c>
      <c r="C93">
        <f t="shared" si="2"/>
        <v>45.218148939999992</v>
      </c>
      <c r="D93">
        <f t="shared" si="3"/>
        <v>48.498280759999986</v>
      </c>
      <c r="O93" s="14">
        <v>43234</v>
      </c>
      <c r="P93" s="13">
        <v>47.252499</v>
      </c>
      <c r="Q93" s="13">
        <v>47.3825</v>
      </c>
      <c r="R93" s="13">
        <v>46.965000000000003</v>
      </c>
      <c r="S93" s="13">
        <v>45.083485000000003</v>
      </c>
      <c r="AG93" s="14">
        <v>43234</v>
      </c>
      <c r="AH93" s="13">
        <v>-2.5331573690821072E-3</v>
      </c>
      <c r="AV93" s="14">
        <v>43234</v>
      </c>
      <c r="AW93" s="13">
        <v>83115200</v>
      </c>
    </row>
    <row r="94" spans="1:49" x14ac:dyDescent="0.3">
      <c r="A94" s="14">
        <v>43235</v>
      </c>
      <c r="B94" s="13">
        <v>44.673748000000003</v>
      </c>
      <c r="C94">
        <f t="shared" si="2"/>
        <v>45.25011357999999</v>
      </c>
      <c r="D94">
        <f t="shared" si="3"/>
        <v>48.595659179999984</v>
      </c>
      <c r="O94" s="14">
        <v>43235</v>
      </c>
      <c r="P94" s="13">
        <v>46.695</v>
      </c>
      <c r="Q94" s="13">
        <v>46.767502</v>
      </c>
      <c r="R94" s="13">
        <v>46.275002000000001</v>
      </c>
      <c r="S94" s="13">
        <v>44.673748000000003</v>
      </c>
      <c r="AG94" s="14">
        <v>43235</v>
      </c>
      <c r="AH94" s="13">
        <v>-1.1798296636120769E-2</v>
      </c>
      <c r="AV94" s="14">
        <v>43235</v>
      </c>
      <c r="AW94" s="13">
        <v>94780800</v>
      </c>
    </row>
    <row r="95" spans="1:49" x14ac:dyDescent="0.3">
      <c r="A95" s="14">
        <v>43236</v>
      </c>
      <c r="B95" s="13">
        <v>45.090671999999998</v>
      </c>
      <c r="C95">
        <f t="shared" si="2"/>
        <v>45.287349599999999</v>
      </c>
      <c r="D95">
        <f t="shared" si="3"/>
        <v>48.68823806999999</v>
      </c>
      <c r="O95" s="14">
        <v>43236</v>
      </c>
      <c r="P95" s="13">
        <v>46.517502</v>
      </c>
      <c r="Q95" s="13">
        <v>47.115001999999997</v>
      </c>
      <c r="R95" s="13">
        <v>46.5</v>
      </c>
      <c r="S95" s="13">
        <v>45.090671999999998</v>
      </c>
      <c r="AG95" s="14">
        <v>43236</v>
      </c>
      <c r="AH95" s="13">
        <v>-3.8012206874397671E-3</v>
      </c>
      <c r="AV95" s="14">
        <v>43236</v>
      </c>
      <c r="AW95" s="13">
        <v>76732400</v>
      </c>
    </row>
    <row r="96" spans="1:49" x14ac:dyDescent="0.3">
      <c r="A96" s="14">
        <v>43237</v>
      </c>
      <c r="B96" s="13">
        <v>44.805534000000002</v>
      </c>
      <c r="C96">
        <f t="shared" si="2"/>
        <v>45.300768020000007</v>
      </c>
      <c r="D96">
        <f t="shared" si="3"/>
        <v>48.775397449999986</v>
      </c>
      <c r="O96" s="14">
        <v>43237</v>
      </c>
      <c r="P96" s="13">
        <v>47</v>
      </c>
      <c r="Q96" s="13">
        <v>47.227500999999997</v>
      </c>
      <c r="R96" s="13">
        <v>46.59</v>
      </c>
      <c r="S96" s="13">
        <v>44.805534000000002</v>
      </c>
      <c r="AG96" s="14">
        <v>43237</v>
      </c>
      <c r="AH96" s="13">
        <v>1.0372397038860764E-2</v>
      </c>
      <c r="AV96" s="14">
        <v>43237</v>
      </c>
      <c r="AW96" s="13">
        <v>69176000</v>
      </c>
    </row>
    <row r="97" spans="1:49" x14ac:dyDescent="0.3">
      <c r="A97" s="14">
        <v>43238</v>
      </c>
      <c r="B97" s="13">
        <v>44.642597000000002</v>
      </c>
      <c r="C97">
        <f t="shared" si="2"/>
        <v>45.314761400000009</v>
      </c>
      <c r="D97">
        <f t="shared" si="3"/>
        <v>48.872862169999983</v>
      </c>
      <c r="O97" s="14">
        <v>43238</v>
      </c>
      <c r="P97" s="13">
        <v>46.797500999999997</v>
      </c>
      <c r="Q97" s="13">
        <v>46.952499000000003</v>
      </c>
      <c r="R97" s="13">
        <v>46.532501000000003</v>
      </c>
      <c r="S97" s="13">
        <v>44.642597000000002</v>
      </c>
      <c r="AG97" s="14">
        <v>43238</v>
      </c>
      <c r="AH97" s="13">
        <v>-4.3084893617021938E-3</v>
      </c>
      <c r="AV97" s="14">
        <v>43238</v>
      </c>
      <c r="AW97" s="13">
        <v>73190800</v>
      </c>
    </row>
    <row r="98" spans="1:49" x14ac:dyDescent="0.3">
      <c r="A98" s="14">
        <v>43241</v>
      </c>
      <c r="B98" s="13">
        <v>44.958877999999999</v>
      </c>
      <c r="C98">
        <f t="shared" si="2"/>
        <v>45.333834580000008</v>
      </c>
      <c r="D98">
        <f t="shared" si="3"/>
        <v>48.946684499999989</v>
      </c>
      <c r="O98" s="14">
        <v>43241</v>
      </c>
      <c r="P98" s="13">
        <v>47</v>
      </c>
      <c r="Q98" s="13">
        <v>47.317501</v>
      </c>
      <c r="R98" s="13">
        <v>46.727500999999997</v>
      </c>
      <c r="S98" s="13">
        <v>44.958877999999999</v>
      </c>
      <c r="AG98" s="14">
        <v>43241</v>
      </c>
      <c r="AH98" s="13">
        <v>4.3271327671963317E-3</v>
      </c>
      <c r="AV98" s="14">
        <v>43241</v>
      </c>
      <c r="AW98" s="13">
        <v>73603200</v>
      </c>
    </row>
    <row r="99" spans="1:49" x14ac:dyDescent="0.3">
      <c r="A99" s="14">
        <v>43242</v>
      </c>
      <c r="B99" s="13">
        <v>44.846268000000002</v>
      </c>
      <c r="C99">
        <f t="shared" si="2"/>
        <v>45.400303760000007</v>
      </c>
      <c r="D99">
        <f t="shared" si="3"/>
        <v>49.012751309999985</v>
      </c>
      <c r="O99" s="14">
        <v>43242</v>
      </c>
      <c r="P99" s="13">
        <v>47.095001000000003</v>
      </c>
      <c r="Q99" s="13">
        <v>47.220001000000003</v>
      </c>
      <c r="R99" s="13">
        <v>46.695</v>
      </c>
      <c r="S99" s="13">
        <v>44.846268000000002</v>
      </c>
      <c r="AG99" s="14">
        <v>43242</v>
      </c>
      <c r="AH99" s="13">
        <v>2.0212978723404989E-3</v>
      </c>
      <c r="AV99" s="14">
        <v>43242</v>
      </c>
      <c r="AW99" s="13">
        <v>60962800</v>
      </c>
    </row>
    <row r="100" spans="1:49" x14ac:dyDescent="0.3">
      <c r="A100" s="14">
        <v>43243</v>
      </c>
      <c r="B100" s="13">
        <v>45.133803999999998</v>
      </c>
      <c r="C100">
        <f t="shared" si="2"/>
        <v>45.497251839999997</v>
      </c>
      <c r="D100">
        <f t="shared" si="3"/>
        <v>49.098363069999984</v>
      </c>
      <c r="O100" s="14">
        <v>43243</v>
      </c>
      <c r="P100" s="13">
        <v>46.587502000000001</v>
      </c>
      <c r="Q100" s="13">
        <v>47.125</v>
      </c>
      <c r="R100" s="13">
        <v>46.439999</v>
      </c>
      <c r="S100" s="13">
        <v>45.133803999999998</v>
      </c>
      <c r="AG100" s="14">
        <v>43243</v>
      </c>
      <c r="AH100" s="13">
        <v>-1.0776069417643769E-2</v>
      </c>
      <c r="AV100" s="14">
        <v>43243</v>
      </c>
      <c r="AW100" s="13">
        <v>80233600</v>
      </c>
    </row>
    <row r="101" spans="1:49" x14ac:dyDescent="0.3">
      <c r="A101" s="14">
        <v>43244</v>
      </c>
      <c r="B101" s="13">
        <v>45.083485000000003</v>
      </c>
      <c r="C101">
        <f t="shared" si="2"/>
        <v>45.591324499999992</v>
      </c>
      <c r="D101">
        <f t="shared" si="3"/>
        <v>49.169677849999992</v>
      </c>
      <c r="O101" s="14">
        <v>43244</v>
      </c>
      <c r="P101" s="13">
        <v>47.192501</v>
      </c>
      <c r="Q101" s="13">
        <v>47.209999000000003</v>
      </c>
      <c r="R101" s="13">
        <v>46.552501999999997</v>
      </c>
      <c r="S101" s="13">
        <v>45.083485000000003</v>
      </c>
      <c r="AG101" s="14">
        <v>43244</v>
      </c>
      <c r="AH101" s="13">
        <v>1.2986294049421225E-2</v>
      </c>
      <c r="AV101" s="14">
        <v>43244</v>
      </c>
      <c r="AW101" s="13">
        <v>92936000</v>
      </c>
    </row>
    <row r="102" spans="1:49" x14ac:dyDescent="0.3">
      <c r="A102" s="14">
        <v>43245</v>
      </c>
      <c r="B102" s="13">
        <v>45.186520000000002</v>
      </c>
      <c r="C102">
        <f t="shared" si="2"/>
        <v>45.691579320000002</v>
      </c>
      <c r="D102">
        <f t="shared" si="3"/>
        <v>49.253013679999988</v>
      </c>
      <c r="O102" s="14">
        <v>43245</v>
      </c>
      <c r="P102" s="13">
        <v>47.057499</v>
      </c>
      <c r="Q102" s="13">
        <v>47.412497999999999</v>
      </c>
      <c r="R102" s="13">
        <v>46.912497999999999</v>
      </c>
      <c r="S102" s="13">
        <v>45.186520000000002</v>
      </c>
      <c r="AG102" s="14">
        <v>43245</v>
      </c>
      <c r="AH102" s="13">
        <v>-2.8606663588352749E-3</v>
      </c>
      <c r="AV102" s="14">
        <v>43245</v>
      </c>
      <c r="AW102" s="13">
        <v>69844000</v>
      </c>
    </row>
    <row r="103" spans="1:49" x14ac:dyDescent="0.3">
      <c r="A103" s="14">
        <v>43249</v>
      </c>
      <c r="B103" s="13">
        <v>45.023578999999998</v>
      </c>
      <c r="C103">
        <f t="shared" si="2"/>
        <v>45.780380360000002</v>
      </c>
      <c r="D103">
        <f t="shared" si="3"/>
        <v>49.33301084999998</v>
      </c>
      <c r="O103" s="14">
        <v>43249</v>
      </c>
      <c r="P103" s="13">
        <v>46.900002000000001</v>
      </c>
      <c r="Q103" s="13">
        <v>47.1875</v>
      </c>
      <c r="R103" s="13">
        <v>46.717498999999997</v>
      </c>
      <c r="S103" s="13">
        <v>45.023578999999998</v>
      </c>
      <c r="AG103" s="14">
        <v>43249</v>
      </c>
      <c r="AH103" s="13">
        <v>-3.3469054528375876E-3</v>
      </c>
      <c r="AV103" s="14">
        <v>43249</v>
      </c>
      <c r="AW103" s="13">
        <v>90056400</v>
      </c>
    </row>
    <row r="104" spans="1:49" x14ac:dyDescent="0.3">
      <c r="A104" s="14">
        <v>43250</v>
      </c>
      <c r="B104" s="13">
        <v>44.927742000000002</v>
      </c>
      <c r="C104">
        <f t="shared" si="2"/>
        <v>45.873111220000013</v>
      </c>
      <c r="D104">
        <f t="shared" si="3"/>
        <v>49.402205829999993</v>
      </c>
      <c r="O104" s="14">
        <v>43250</v>
      </c>
      <c r="P104" s="13">
        <v>46.93</v>
      </c>
      <c r="Q104" s="13">
        <v>47</v>
      </c>
      <c r="R104" s="13">
        <v>46.695</v>
      </c>
      <c r="S104" s="13">
        <v>44.927742000000002</v>
      </c>
      <c r="AG104" s="14">
        <v>43250</v>
      </c>
      <c r="AH104" s="13">
        <v>6.3961617741506882E-4</v>
      </c>
      <c r="AV104" s="14">
        <v>43250</v>
      </c>
      <c r="AW104" s="13">
        <v>74762000</v>
      </c>
    </row>
    <row r="105" spans="1:49" x14ac:dyDescent="0.3">
      <c r="A105" s="14">
        <v>43251</v>
      </c>
      <c r="B105" s="13">
        <v>44.776783000000002</v>
      </c>
      <c r="C105">
        <f t="shared" si="2"/>
        <v>45.975570259999998</v>
      </c>
      <c r="D105">
        <f t="shared" si="3"/>
        <v>49.480270099999977</v>
      </c>
      <c r="O105" s="14">
        <v>43251</v>
      </c>
      <c r="P105" s="13">
        <v>46.805</v>
      </c>
      <c r="Q105" s="13">
        <v>47.057499</v>
      </c>
      <c r="R105" s="13">
        <v>46.534999999999997</v>
      </c>
      <c r="S105" s="13">
        <v>44.776783000000002</v>
      </c>
      <c r="AG105" s="14">
        <v>43251</v>
      </c>
      <c r="AH105" s="13">
        <v>-2.6635414447048794E-3</v>
      </c>
      <c r="AV105" s="14">
        <v>43251</v>
      </c>
      <c r="AW105" s="13">
        <v>109931200</v>
      </c>
    </row>
    <row r="106" spans="1:49" x14ac:dyDescent="0.3">
      <c r="A106" s="14">
        <v>43252</v>
      </c>
      <c r="B106" s="13">
        <v>45.584285999999999</v>
      </c>
      <c r="C106">
        <f t="shared" si="2"/>
        <v>46.078066819999982</v>
      </c>
      <c r="D106">
        <f t="shared" si="3"/>
        <v>49.563066079999977</v>
      </c>
      <c r="O106" s="14">
        <v>43252</v>
      </c>
      <c r="P106" s="13">
        <v>46.997501</v>
      </c>
      <c r="Q106" s="13">
        <v>47.564999</v>
      </c>
      <c r="R106" s="13">
        <v>46.9375</v>
      </c>
      <c r="S106" s="13">
        <v>45.584285999999999</v>
      </c>
      <c r="AG106" s="14">
        <v>43252</v>
      </c>
      <c r="AH106" s="13">
        <v>4.1128298258733048E-3</v>
      </c>
      <c r="AV106" s="14">
        <v>43252</v>
      </c>
      <c r="AW106" s="13">
        <v>93770000</v>
      </c>
    </row>
    <row r="107" spans="1:49" x14ac:dyDescent="0.3">
      <c r="A107" s="14">
        <v>43255</v>
      </c>
      <c r="B107" s="13">
        <v>45.965266999999997</v>
      </c>
      <c r="C107">
        <f t="shared" si="2"/>
        <v>46.17085763999998</v>
      </c>
      <c r="D107">
        <f t="shared" si="3"/>
        <v>49.642788559999978</v>
      </c>
      <c r="O107" s="14">
        <v>43255</v>
      </c>
      <c r="P107" s="13">
        <v>47.91</v>
      </c>
      <c r="Q107" s="13">
        <v>48.354999999999997</v>
      </c>
      <c r="R107" s="13">
        <v>47.837502000000001</v>
      </c>
      <c r="S107" s="13">
        <v>45.965266999999997</v>
      </c>
      <c r="AG107" s="14">
        <v>43255</v>
      </c>
      <c r="AH107" s="13">
        <v>1.9415904688208779E-2</v>
      </c>
      <c r="AV107" s="14">
        <v>43255</v>
      </c>
      <c r="AW107" s="13">
        <v>105064800</v>
      </c>
    </row>
    <row r="108" spans="1:49" x14ac:dyDescent="0.3">
      <c r="A108" s="14">
        <v>43256</v>
      </c>
      <c r="B108" s="13">
        <v>46.319896999999997</v>
      </c>
      <c r="C108">
        <f t="shared" si="2"/>
        <v>46.260260939999988</v>
      </c>
      <c r="D108">
        <f t="shared" si="3"/>
        <v>49.700330449999981</v>
      </c>
      <c r="O108" s="14">
        <v>43256</v>
      </c>
      <c r="P108" s="13">
        <v>48.267502</v>
      </c>
      <c r="Q108" s="13">
        <v>48.485000999999997</v>
      </c>
      <c r="R108" s="13">
        <v>48.09</v>
      </c>
      <c r="S108" s="13">
        <v>46.319896999999997</v>
      </c>
      <c r="AG108" s="14">
        <v>43256</v>
      </c>
      <c r="AH108" s="13">
        <v>7.4619494886245833E-3</v>
      </c>
      <c r="AV108" s="14">
        <v>43256</v>
      </c>
      <c r="AW108" s="13">
        <v>86264000</v>
      </c>
    </row>
    <row r="109" spans="1:49" x14ac:dyDescent="0.3">
      <c r="A109" s="14">
        <v>43257</v>
      </c>
      <c r="B109" s="13">
        <v>46.480437999999999</v>
      </c>
      <c r="C109">
        <f t="shared" si="2"/>
        <v>46.344927919999982</v>
      </c>
      <c r="D109">
        <f t="shared" si="3"/>
        <v>49.765651449999979</v>
      </c>
      <c r="O109" s="14">
        <v>43257</v>
      </c>
      <c r="P109" s="13">
        <v>48.407501000000003</v>
      </c>
      <c r="Q109" s="13">
        <v>48.52</v>
      </c>
      <c r="R109" s="13">
        <v>47.98</v>
      </c>
      <c r="S109" s="13">
        <v>46.480437999999999</v>
      </c>
      <c r="AG109" s="14">
        <v>43257</v>
      </c>
      <c r="AH109" s="13">
        <v>2.9004815703949855E-3</v>
      </c>
      <c r="AV109" s="14">
        <v>43257</v>
      </c>
      <c r="AW109" s="13">
        <v>83734400</v>
      </c>
    </row>
    <row r="110" spans="1:49" x14ac:dyDescent="0.3">
      <c r="A110" s="14">
        <v>43258</v>
      </c>
      <c r="B110" s="13">
        <v>46.355846</v>
      </c>
      <c r="C110">
        <f t="shared" si="2"/>
        <v>46.441196239999989</v>
      </c>
      <c r="D110">
        <f t="shared" si="3"/>
        <v>49.820951169999979</v>
      </c>
      <c r="O110" s="14">
        <v>43258</v>
      </c>
      <c r="P110" s="13">
        <v>48.534999999999997</v>
      </c>
      <c r="Q110" s="13">
        <v>48.549999</v>
      </c>
      <c r="R110" s="13">
        <v>48.084999000000003</v>
      </c>
      <c r="S110" s="13">
        <v>46.355846</v>
      </c>
      <c r="AG110" s="14">
        <v>43258</v>
      </c>
      <c r="AH110" s="13">
        <v>2.633868664279801E-3</v>
      </c>
      <c r="AV110" s="14">
        <v>43258</v>
      </c>
      <c r="AW110" s="13">
        <v>85388800</v>
      </c>
    </row>
    <row r="111" spans="1:49" x14ac:dyDescent="0.3">
      <c r="A111" s="14">
        <v>43259</v>
      </c>
      <c r="B111" s="13">
        <v>45.934116000000003</v>
      </c>
      <c r="C111">
        <f t="shared" si="2"/>
        <v>46.560443219999982</v>
      </c>
      <c r="D111">
        <f t="shared" si="3"/>
        <v>49.867734319999983</v>
      </c>
      <c r="O111" s="14">
        <v>43259</v>
      </c>
      <c r="P111" s="13">
        <v>47.792499999999997</v>
      </c>
      <c r="Q111" s="13">
        <v>48</v>
      </c>
      <c r="R111" s="13">
        <v>47.442501</v>
      </c>
      <c r="S111" s="13">
        <v>45.934116000000003</v>
      </c>
      <c r="AG111" s="14">
        <v>43259</v>
      </c>
      <c r="AH111" s="13">
        <v>-1.5298238384670851E-2</v>
      </c>
      <c r="AV111" s="14">
        <v>43259</v>
      </c>
      <c r="AW111" s="13">
        <v>106627200</v>
      </c>
    </row>
    <row r="112" spans="1:49" x14ac:dyDescent="0.3">
      <c r="A112" s="14">
        <v>43262</v>
      </c>
      <c r="B112" s="13">
        <v>45.821494999999999</v>
      </c>
      <c r="C112">
        <f t="shared" si="2"/>
        <v>46.677929499999991</v>
      </c>
      <c r="D112">
        <f t="shared" si="3"/>
        <v>49.921283559999985</v>
      </c>
      <c r="O112" s="14">
        <v>43262</v>
      </c>
      <c r="P112" s="13">
        <v>47.837502000000001</v>
      </c>
      <c r="Q112" s="13">
        <v>47.9925</v>
      </c>
      <c r="R112" s="13">
        <v>47.552501999999997</v>
      </c>
      <c r="S112" s="13">
        <v>45.821494999999999</v>
      </c>
      <c r="AG112" s="14">
        <v>43262</v>
      </c>
      <c r="AH112" s="13">
        <v>9.4161217764301432E-4</v>
      </c>
      <c r="AV112" s="14">
        <v>43262</v>
      </c>
      <c r="AW112" s="13">
        <v>73234000</v>
      </c>
    </row>
    <row r="113" spans="1:49" x14ac:dyDescent="0.3">
      <c r="A113" s="14">
        <v>43263</v>
      </c>
      <c r="B113" s="13">
        <v>46.073101000000001</v>
      </c>
      <c r="C113">
        <f t="shared" si="2"/>
        <v>46.795648319999991</v>
      </c>
      <c r="D113">
        <f t="shared" si="3"/>
        <v>49.989328299999983</v>
      </c>
      <c r="O113" s="14">
        <v>43263</v>
      </c>
      <c r="P113" s="13">
        <v>47.847499999999997</v>
      </c>
      <c r="Q113" s="13">
        <v>48.152500000000003</v>
      </c>
      <c r="R113" s="13">
        <v>47.787497999999999</v>
      </c>
      <c r="S113" s="13">
        <v>46.073101000000001</v>
      </c>
      <c r="AG113" s="14">
        <v>43263</v>
      </c>
      <c r="AH113" s="13">
        <v>2.0899920735819262E-4</v>
      </c>
      <c r="AV113" s="14">
        <v>43263</v>
      </c>
      <c r="AW113" s="13">
        <v>67644400</v>
      </c>
    </row>
    <row r="114" spans="1:49" x14ac:dyDescent="0.3">
      <c r="A114" s="14">
        <v>43264</v>
      </c>
      <c r="B114" s="13">
        <v>45.694504000000002</v>
      </c>
      <c r="C114">
        <f t="shared" si="2"/>
        <v>46.908383079999993</v>
      </c>
      <c r="D114">
        <f t="shared" si="3"/>
        <v>50.062936319999991</v>
      </c>
      <c r="O114" s="14">
        <v>43264</v>
      </c>
      <c r="P114" s="13">
        <v>48.104999999999997</v>
      </c>
      <c r="Q114" s="13">
        <v>48.220001000000003</v>
      </c>
      <c r="R114" s="13">
        <v>47.610000999999997</v>
      </c>
      <c r="S114" s="13">
        <v>45.694504000000002</v>
      </c>
      <c r="AG114" s="14">
        <v>43264</v>
      </c>
      <c r="AH114" s="13">
        <v>5.381681383562366E-3</v>
      </c>
      <c r="AV114" s="14">
        <v>43264</v>
      </c>
      <c r="AW114" s="13">
        <v>86553600</v>
      </c>
    </row>
    <row r="115" spans="1:49" x14ac:dyDescent="0.3">
      <c r="A115" s="14">
        <v>43265</v>
      </c>
      <c r="B115" s="13">
        <v>45.718471999999998</v>
      </c>
      <c r="C115">
        <f t="shared" si="2"/>
        <v>47.03080563999999</v>
      </c>
      <c r="D115">
        <f t="shared" si="3"/>
        <v>50.104887149999975</v>
      </c>
      <c r="O115" s="14">
        <v>43265</v>
      </c>
      <c r="P115" s="13">
        <v>47.887501</v>
      </c>
      <c r="Q115" s="13">
        <v>47.892502</v>
      </c>
      <c r="R115" s="13">
        <v>47.555</v>
      </c>
      <c r="S115" s="13">
        <v>45.718471999999998</v>
      </c>
      <c r="AG115" s="14">
        <v>43265</v>
      </c>
      <c r="AH115" s="13">
        <v>-4.5213387381768336E-3</v>
      </c>
      <c r="AV115" s="14">
        <v>43265</v>
      </c>
      <c r="AW115" s="13">
        <v>86440400</v>
      </c>
    </row>
    <row r="116" spans="1:49" x14ac:dyDescent="0.3">
      <c r="A116" s="14">
        <v>43266</v>
      </c>
      <c r="B116" s="13">
        <v>45.248809999999999</v>
      </c>
      <c r="C116">
        <f t="shared" si="2"/>
        <v>47.155971119999997</v>
      </c>
      <c r="D116">
        <f t="shared" si="3"/>
        <v>50.132435589999979</v>
      </c>
      <c r="O116" s="14">
        <v>43266</v>
      </c>
      <c r="P116" s="13">
        <v>47.5075</v>
      </c>
      <c r="Q116" s="13">
        <v>47.540000999999997</v>
      </c>
      <c r="R116" s="13">
        <v>47.064999</v>
      </c>
      <c r="S116" s="13">
        <v>45.248809999999999</v>
      </c>
      <c r="AG116" s="14">
        <v>43266</v>
      </c>
      <c r="AH116" s="13">
        <v>-7.9352856604482241E-3</v>
      </c>
      <c r="AV116" s="14">
        <v>43266</v>
      </c>
      <c r="AW116" s="13">
        <v>246876800</v>
      </c>
    </row>
    <row r="117" spans="1:49" x14ac:dyDescent="0.3">
      <c r="A117" s="14">
        <v>43269</v>
      </c>
      <c r="B117" s="13">
        <v>45.224860999999997</v>
      </c>
      <c r="C117">
        <f t="shared" si="2"/>
        <v>47.299090019999994</v>
      </c>
      <c r="D117">
        <f t="shared" si="3"/>
        <v>50.16992253999998</v>
      </c>
      <c r="O117" s="14">
        <v>43269</v>
      </c>
      <c r="P117" s="13">
        <v>46.970001000000003</v>
      </c>
      <c r="Q117" s="13">
        <v>47.305</v>
      </c>
      <c r="R117" s="13">
        <v>46.799999</v>
      </c>
      <c r="S117" s="13">
        <v>45.224860999999997</v>
      </c>
      <c r="AG117" s="14">
        <v>43269</v>
      </c>
      <c r="AH117" s="13">
        <v>-1.131398200284159E-2</v>
      </c>
      <c r="AV117" s="14">
        <v>43269</v>
      </c>
      <c r="AW117" s="13">
        <v>73939600</v>
      </c>
    </row>
    <row r="118" spans="1:49" x14ac:dyDescent="0.3">
      <c r="A118" s="14">
        <v>43270</v>
      </c>
      <c r="B118" s="13">
        <v>44.494041000000003</v>
      </c>
      <c r="C118">
        <f t="shared" si="2"/>
        <v>47.451151719999991</v>
      </c>
      <c r="D118">
        <f t="shared" si="3"/>
        <v>50.222509059999972</v>
      </c>
      <c r="O118" s="14">
        <v>43270</v>
      </c>
      <c r="P118" s="13">
        <v>46.284999999999997</v>
      </c>
      <c r="Q118" s="13">
        <v>46.582500000000003</v>
      </c>
      <c r="R118" s="13">
        <v>45.862499</v>
      </c>
      <c r="S118" s="13">
        <v>44.494041000000003</v>
      </c>
      <c r="AG118" s="14">
        <v>43270</v>
      </c>
      <c r="AH118" s="13">
        <v>-1.4583797858552457E-2</v>
      </c>
      <c r="AV118" s="14">
        <v>43270</v>
      </c>
      <c r="AW118" s="13">
        <v>134314000</v>
      </c>
    </row>
    <row r="119" spans="1:49" x14ac:dyDescent="0.3">
      <c r="A119" s="14">
        <v>43271</v>
      </c>
      <c r="B119" s="13">
        <v>44.688125999999997</v>
      </c>
      <c r="C119">
        <f t="shared" si="2"/>
        <v>47.63360381999999</v>
      </c>
      <c r="D119">
        <f t="shared" si="3"/>
        <v>50.280642459999974</v>
      </c>
      <c r="O119" s="14">
        <v>43271</v>
      </c>
      <c r="P119" s="13">
        <v>46.587502000000001</v>
      </c>
      <c r="Q119" s="13">
        <v>46.799999</v>
      </c>
      <c r="R119" s="13">
        <v>46.432499</v>
      </c>
      <c r="S119" s="13">
        <v>44.688125999999997</v>
      </c>
      <c r="AG119" s="14">
        <v>43271</v>
      </c>
      <c r="AH119" s="13">
        <v>6.5356378956466258E-3</v>
      </c>
      <c r="AV119" s="14">
        <v>43271</v>
      </c>
      <c r="AW119" s="13">
        <v>82514800</v>
      </c>
    </row>
    <row r="120" spans="1:49" x14ac:dyDescent="0.3">
      <c r="A120" s="14">
        <v>43272</v>
      </c>
      <c r="B120" s="13">
        <v>44.438918999999999</v>
      </c>
      <c r="C120">
        <f t="shared" si="2"/>
        <v>47.822032839999984</v>
      </c>
      <c r="D120">
        <f t="shared" si="3"/>
        <v>50.327134959999974</v>
      </c>
      <c r="O120" s="14">
        <v>43272</v>
      </c>
      <c r="P120" s="13">
        <v>46.8125</v>
      </c>
      <c r="Q120" s="13">
        <v>47.087502000000001</v>
      </c>
      <c r="R120" s="13">
        <v>46.235000999999997</v>
      </c>
      <c r="S120" s="13">
        <v>44.438918999999999</v>
      </c>
      <c r="AG120" s="14">
        <v>43272</v>
      </c>
      <c r="AH120" s="13">
        <v>4.8295785423309312E-3</v>
      </c>
      <c r="AV120" s="14">
        <v>43272</v>
      </c>
      <c r="AW120" s="13">
        <v>102847600</v>
      </c>
    </row>
    <row r="121" spans="1:49" x14ac:dyDescent="0.3">
      <c r="A121" s="14">
        <v>43273</v>
      </c>
      <c r="B121" s="13">
        <v>44.309531999999997</v>
      </c>
      <c r="C121">
        <f t="shared" si="2"/>
        <v>48.027949739999997</v>
      </c>
      <c r="D121">
        <f t="shared" si="3"/>
        <v>50.351266129999985</v>
      </c>
      <c r="O121" s="14">
        <v>43273</v>
      </c>
      <c r="P121" s="13">
        <v>46.529998999999997</v>
      </c>
      <c r="Q121" s="13">
        <v>46.537497999999999</v>
      </c>
      <c r="R121" s="13">
        <v>46.174999</v>
      </c>
      <c r="S121" s="13">
        <v>44.309531999999997</v>
      </c>
      <c r="AG121" s="14">
        <v>43273</v>
      </c>
      <c r="AH121" s="13">
        <v>-6.034734312416629E-3</v>
      </c>
      <c r="AV121" s="14">
        <v>43273</v>
      </c>
      <c r="AW121" s="13">
        <v>108801600</v>
      </c>
    </row>
    <row r="122" spans="1:49" x14ac:dyDescent="0.3">
      <c r="A122" s="14">
        <v>43276</v>
      </c>
      <c r="B122" s="13">
        <v>43.650585</v>
      </c>
      <c r="C122">
        <f t="shared" si="2"/>
        <v>48.239964899999997</v>
      </c>
      <c r="D122">
        <f t="shared" si="3"/>
        <v>50.37201018999999</v>
      </c>
      <c r="O122" s="14">
        <v>43276</v>
      </c>
      <c r="P122" s="13">
        <v>45.849997999999999</v>
      </c>
      <c r="Q122" s="13">
        <v>46.23</v>
      </c>
      <c r="R122" s="13">
        <v>45.182499</v>
      </c>
      <c r="S122" s="13">
        <v>43.650585</v>
      </c>
      <c r="AG122" s="14">
        <v>43276</v>
      </c>
      <c r="AH122" s="13">
        <v>-1.4614249185777917E-2</v>
      </c>
      <c r="AV122" s="14">
        <v>43276</v>
      </c>
      <c r="AW122" s="13">
        <v>126652400</v>
      </c>
    </row>
    <row r="123" spans="1:49" x14ac:dyDescent="0.3">
      <c r="A123" s="14">
        <v>43277</v>
      </c>
      <c r="B123" s="13">
        <v>44.192107999999998</v>
      </c>
      <c r="C123">
        <f t="shared" si="2"/>
        <v>48.457993319999986</v>
      </c>
      <c r="D123">
        <f t="shared" si="3"/>
        <v>50.38624137999998</v>
      </c>
      <c r="O123" s="14">
        <v>43277</v>
      </c>
      <c r="P123" s="13">
        <v>45.747501</v>
      </c>
      <c r="Q123" s="13">
        <v>46.6325</v>
      </c>
      <c r="R123" s="13">
        <v>45.634998000000003</v>
      </c>
      <c r="S123" s="13">
        <v>44.192107999999998</v>
      </c>
      <c r="AG123" s="14">
        <v>43277</v>
      </c>
      <c r="AH123" s="13">
        <v>-2.2354853755936831E-3</v>
      </c>
      <c r="AV123" s="14">
        <v>43277</v>
      </c>
      <c r="AW123" s="13">
        <v>98276800</v>
      </c>
    </row>
    <row r="124" spans="1:49" x14ac:dyDescent="0.3">
      <c r="A124" s="14">
        <v>43278</v>
      </c>
      <c r="B124" s="13">
        <v>44.127414999999999</v>
      </c>
      <c r="C124">
        <f t="shared" si="2"/>
        <v>48.647061159999993</v>
      </c>
      <c r="D124">
        <f t="shared" si="3"/>
        <v>50.406181069999981</v>
      </c>
      <c r="O124" s="14">
        <v>43278</v>
      </c>
      <c r="P124" s="13">
        <v>46.307499</v>
      </c>
      <c r="Q124" s="13">
        <v>46.82</v>
      </c>
      <c r="R124" s="13">
        <v>46.0075</v>
      </c>
      <c r="S124" s="13">
        <v>44.127414999999999</v>
      </c>
      <c r="AG124" s="14">
        <v>43278</v>
      </c>
      <c r="AH124" s="13">
        <v>1.2241062085555235E-2</v>
      </c>
      <c r="AV124" s="14">
        <v>43278</v>
      </c>
      <c r="AW124" s="13">
        <v>101141200</v>
      </c>
    </row>
    <row r="125" spans="1:49" x14ac:dyDescent="0.3">
      <c r="A125" s="14">
        <v>43279</v>
      </c>
      <c r="B125" s="13">
        <v>44.448504999999997</v>
      </c>
      <c r="C125">
        <f t="shared" si="2"/>
        <v>48.828766559999991</v>
      </c>
      <c r="D125">
        <f t="shared" si="3"/>
        <v>50.431883049999989</v>
      </c>
      <c r="O125" s="14">
        <v>43279</v>
      </c>
      <c r="P125" s="13">
        <v>46.025002000000001</v>
      </c>
      <c r="Q125" s="13">
        <v>46.552501999999997</v>
      </c>
      <c r="R125" s="13">
        <v>45.950001</v>
      </c>
      <c r="S125" s="13">
        <v>44.448504999999997</v>
      </c>
      <c r="AG125" s="14">
        <v>43279</v>
      </c>
      <c r="AH125" s="13">
        <v>-6.100459020686894E-3</v>
      </c>
      <c r="AV125" s="14">
        <v>43279</v>
      </c>
      <c r="AW125" s="13">
        <v>69460800</v>
      </c>
    </row>
    <row r="126" spans="1:49" x14ac:dyDescent="0.3">
      <c r="A126" s="14">
        <v>43280</v>
      </c>
      <c r="B126" s="13">
        <v>44.355060999999999</v>
      </c>
      <c r="C126">
        <f t="shared" si="2"/>
        <v>48.98976716</v>
      </c>
      <c r="D126">
        <f t="shared" si="3"/>
        <v>50.435866969999985</v>
      </c>
      <c r="O126" s="14">
        <v>43280</v>
      </c>
      <c r="P126" s="13">
        <v>46.572498000000003</v>
      </c>
      <c r="Q126" s="13">
        <v>46.797500999999997</v>
      </c>
      <c r="R126" s="13">
        <v>45.727500999999997</v>
      </c>
      <c r="S126" s="13">
        <v>44.355060999999999</v>
      </c>
      <c r="AG126" s="14">
        <v>43280</v>
      </c>
      <c r="AH126" s="13">
        <v>1.1895621427675385E-2</v>
      </c>
      <c r="AV126" s="14">
        <v>43280</v>
      </c>
      <c r="AW126" s="13">
        <v>90950800</v>
      </c>
    </row>
    <row r="127" spans="1:49" x14ac:dyDescent="0.3">
      <c r="A127" s="14">
        <v>43283</v>
      </c>
      <c r="B127" s="13">
        <v>44.851058999999999</v>
      </c>
      <c r="C127">
        <f t="shared" si="2"/>
        <v>49.179182960000006</v>
      </c>
      <c r="D127">
        <f t="shared" si="3"/>
        <v>50.419358409999994</v>
      </c>
      <c r="O127" s="14">
        <v>43283</v>
      </c>
      <c r="P127" s="13">
        <v>45.955002</v>
      </c>
      <c r="Q127" s="13">
        <v>46.825001</v>
      </c>
      <c r="R127" s="13">
        <v>45.854999999999997</v>
      </c>
      <c r="S127" s="13">
        <v>44.851058999999999</v>
      </c>
      <c r="AG127" s="14">
        <v>43283</v>
      </c>
      <c r="AH127" s="13">
        <v>-1.3258812099793373E-2</v>
      </c>
      <c r="AV127" s="14">
        <v>43283</v>
      </c>
      <c r="AW127" s="13">
        <v>70925200</v>
      </c>
    </row>
    <row r="128" spans="1:49" x14ac:dyDescent="0.3">
      <c r="A128" s="14">
        <v>43284</v>
      </c>
      <c r="B128" s="13">
        <v>44.069920000000003</v>
      </c>
      <c r="C128">
        <f t="shared" si="2"/>
        <v>49.345309360000009</v>
      </c>
      <c r="D128">
        <f t="shared" si="3"/>
        <v>50.397407149999992</v>
      </c>
      <c r="O128" s="14">
        <v>43284</v>
      </c>
      <c r="P128" s="13">
        <v>46.947498000000003</v>
      </c>
      <c r="Q128" s="13">
        <v>46.987499</v>
      </c>
      <c r="R128" s="13">
        <v>45.884998000000003</v>
      </c>
      <c r="S128" s="13">
        <v>44.069920000000003</v>
      </c>
      <c r="AG128" s="14">
        <v>43284</v>
      </c>
      <c r="AH128" s="13">
        <v>2.1597126684925454E-2</v>
      </c>
      <c r="AV128" s="14">
        <v>43284</v>
      </c>
      <c r="AW128" s="13">
        <v>55819200</v>
      </c>
    </row>
    <row r="129" spans="1:49" x14ac:dyDescent="0.3">
      <c r="A129" s="14">
        <v>43286</v>
      </c>
      <c r="B129" s="13">
        <v>44.424553000000003</v>
      </c>
      <c r="C129">
        <f t="shared" si="2"/>
        <v>49.552738940000012</v>
      </c>
      <c r="D129">
        <f t="shared" si="3"/>
        <v>50.372433239999999</v>
      </c>
      <c r="O129" s="14">
        <v>43286</v>
      </c>
      <c r="P129" s="13">
        <v>46.314999</v>
      </c>
      <c r="Q129" s="13">
        <v>46.602500999999997</v>
      </c>
      <c r="R129" s="13">
        <v>46.07</v>
      </c>
      <c r="S129" s="13">
        <v>44.424553000000003</v>
      </c>
      <c r="AG129" s="14">
        <v>43286</v>
      </c>
      <c r="AH129" s="13">
        <v>-1.3472475146598925E-2</v>
      </c>
      <c r="AV129" s="14">
        <v>43286</v>
      </c>
      <c r="AW129" s="13">
        <v>66416800</v>
      </c>
    </row>
    <row r="130" spans="1:49" x14ac:dyDescent="0.3">
      <c r="A130" s="14">
        <v>43287</v>
      </c>
      <c r="B130" s="13">
        <v>45.040351999999999</v>
      </c>
      <c r="C130">
        <f t="shared" si="2"/>
        <v>49.740716760000005</v>
      </c>
      <c r="D130">
        <f t="shared" si="3"/>
        <v>50.349535099999997</v>
      </c>
      <c r="O130" s="14">
        <v>43287</v>
      </c>
      <c r="P130" s="13">
        <v>46.354999999999997</v>
      </c>
      <c r="Q130" s="13">
        <v>47.107498</v>
      </c>
      <c r="R130" s="13">
        <v>46.299999</v>
      </c>
      <c r="S130" s="13">
        <v>45.040351999999999</v>
      </c>
      <c r="AG130" s="14">
        <v>43287</v>
      </c>
      <c r="AH130" s="13">
        <v>8.6367269488652311E-4</v>
      </c>
      <c r="AV130" s="14">
        <v>43287</v>
      </c>
      <c r="AW130" s="13">
        <v>69940800</v>
      </c>
    </row>
    <row r="131" spans="1:49" x14ac:dyDescent="0.3">
      <c r="A131" s="14">
        <v>43290</v>
      </c>
      <c r="B131" s="13">
        <v>45.665748999999998</v>
      </c>
      <c r="C131">
        <f t="shared" ref="C131:C194" si="4">AVERAGE(B131:B180)</f>
        <v>49.887716260000019</v>
      </c>
      <c r="D131">
        <f t="shared" ref="D131:D194" si="5">AVERAGE(B131:B230)</f>
        <v>50.319562140000009</v>
      </c>
      <c r="O131" s="14">
        <v>43290</v>
      </c>
      <c r="P131" s="13">
        <v>47.375</v>
      </c>
      <c r="Q131" s="13">
        <v>47.669998</v>
      </c>
      <c r="R131" s="13">
        <v>47.325001</v>
      </c>
      <c r="S131" s="13">
        <v>45.665748999999998</v>
      </c>
      <c r="AG131" s="14">
        <v>43290</v>
      </c>
      <c r="AH131" s="13">
        <v>2.2004098802718221E-2</v>
      </c>
      <c r="AV131" s="14">
        <v>43290</v>
      </c>
      <c r="AW131" s="13">
        <v>79026400</v>
      </c>
    </row>
    <row r="132" spans="1:49" x14ac:dyDescent="0.3">
      <c r="A132" s="14">
        <v>43291</v>
      </c>
      <c r="B132" s="13">
        <v>45.610638000000002</v>
      </c>
      <c r="C132">
        <f t="shared" si="4"/>
        <v>50.023938940000008</v>
      </c>
      <c r="D132">
        <f t="shared" si="5"/>
        <v>50.299501900000017</v>
      </c>
      <c r="O132" s="14">
        <v>43291</v>
      </c>
      <c r="P132" s="13">
        <v>47.677501999999997</v>
      </c>
      <c r="Q132" s="13">
        <v>47.82</v>
      </c>
      <c r="R132" s="13">
        <v>47.544998</v>
      </c>
      <c r="S132" s="13">
        <v>45.610638000000002</v>
      </c>
      <c r="AG132" s="14">
        <v>43291</v>
      </c>
      <c r="AH132" s="13">
        <v>6.3852664907651071E-3</v>
      </c>
      <c r="AV132" s="14">
        <v>43291</v>
      </c>
      <c r="AW132" s="13">
        <v>63756400</v>
      </c>
    </row>
    <row r="133" spans="1:49" x14ac:dyDescent="0.3">
      <c r="A133" s="14">
        <v>43292</v>
      </c>
      <c r="B133" s="13">
        <v>45.018787000000003</v>
      </c>
      <c r="C133">
        <f t="shared" si="4"/>
        <v>50.161889140000014</v>
      </c>
      <c r="D133">
        <f t="shared" si="5"/>
        <v>50.276638810000023</v>
      </c>
      <c r="O133" s="14">
        <v>43292</v>
      </c>
      <c r="P133" s="13">
        <v>47.125</v>
      </c>
      <c r="Q133" s="13">
        <v>47.445</v>
      </c>
      <c r="R133" s="13">
        <v>46.902500000000003</v>
      </c>
      <c r="S133" s="13">
        <v>45.018787000000003</v>
      </c>
      <c r="AG133" s="14">
        <v>43292</v>
      </c>
      <c r="AH133" s="13">
        <v>-1.1588316854351912E-2</v>
      </c>
      <c r="AV133" s="14">
        <v>43292</v>
      </c>
      <c r="AW133" s="13">
        <v>75326000</v>
      </c>
    </row>
    <row r="134" spans="1:49" x14ac:dyDescent="0.3">
      <c r="A134" s="14">
        <v>43293</v>
      </c>
      <c r="B134" s="13">
        <v>45.773567</v>
      </c>
      <c r="C134">
        <f t="shared" si="4"/>
        <v>50.319659460000004</v>
      </c>
      <c r="D134">
        <f t="shared" si="5"/>
        <v>50.257353570000014</v>
      </c>
      <c r="O134" s="14">
        <v>43293</v>
      </c>
      <c r="P134" s="13">
        <v>47.3825</v>
      </c>
      <c r="Q134" s="13">
        <v>47.852500999999997</v>
      </c>
      <c r="R134" s="13">
        <v>47.327499000000003</v>
      </c>
      <c r="S134" s="13">
        <v>45.773567</v>
      </c>
      <c r="AG134" s="14">
        <v>43293</v>
      </c>
      <c r="AH134" s="13">
        <v>5.4641909814323666E-3</v>
      </c>
      <c r="AV134" s="14">
        <v>43293</v>
      </c>
      <c r="AW134" s="13">
        <v>72164400</v>
      </c>
    </row>
    <row r="135" spans="1:49" x14ac:dyDescent="0.3">
      <c r="A135" s="14">
        <v>43294</v>
      </c>
      <c r="B135" s="13">
        <v>45.845458999999998</v>
      </c>
      <c r="C135">
        <f t="shared" si="4"/>
        <v>50.45093662</v>
      </c>
      <c r="D135">
        <f t="shared" si="5"/>
        <v>50.245577410000024</v>
      </c>
      <c r="O135" s="14">
        <v>43294</v>
      </c>
      <c r="P135" s="13">
        <v>47.77</v>
      </c>
      <c r="Q135" s="13">
        <v>47.959999000000003</v>
      </c>
      <c r="R135" s="13">
        <v>47.724997999999999</v>
      </c>
      <c r="S135" s="13">
        <v>45.845458999999998</v>
      </c>
      <c r="AG135" s="14">
        <v>43294</v>
      </c>
      <c r="AH135" s="13">
        <v>8.178124835118511E-3</v>
      </c>
      <c r="AV135" s="14">
        <v>43294</v>
      </c>
      <c r="AW135" s="13">
        <v>50055600</v>
      </c>
    </row>
    <row r="136" spans="1:49" x14ac:dyDescent="0.3">
      <c r="A136" s="14">
        <v>43297</v>
      </c>
      <c r="B136" s="13">
        <v>45.744819999999997</v>
      </c>
      <c r="C136">
        <f t="shared" si="4"/>
        <v>50.595828440000005</v>
      </c>
      <c r="D136">
        <f t="shared" si="5"/>
        <v>50.213465060000033</v>
      </c>
      <c r="O136" s="14">
        <v>43297</v>
      </c>
      <c r="P136" s="13">
        <v>47.880001</v>
      </c>
      <c r="Q136" s="13">
        <v>48.162497999999999</v>
      </c>
      <c r="R136" s="13">
        <v>47.604999999999997</v>
      </c>
      <c r="S136" s="13">
        <v>45.744819999999997</v>
      </c>
      <c r="AG136" s="14">
        <v>43297</v>
      </c>
      <c r="AH136" s="13">
        <v>2.3027213732467427E-3</v>
      </c>
      <c r="AV136" s="14">
        <v>43297</v>
      </c>
      <c r="AW136" s="13">
        <v>60172400</v>
      </c>
    </row>
    <row r="137" spans="1:49" x14ac:dyDescent="0.3">
      <c r="A137" s="14">
        <v>43298</v>
      </c>
      <c r="B137" s="13">
        <v>45.874209999999998</v>
      </c>
      <c r="C137">
        <f t="shared" si="4"/>
        <v>50.749465679999993</v>
      </c>
      <c r="D137">
        <f t="shared" si="5"/>
        <v>50.177605640000031</v>
      </c>
      <c r="O137" s="14">
        <v>43298</v>
      </c>
      <c r="P137" s="13">
        <v>47.4375</v>
      </c>
      <c r="Q137" s="13">
        <v>47.967498999999997</v>
      </c>
      <c r="R137" s="13">
        <v>47.299999</v>
      </c>
      <c r="S137" s="13">
        <v>45.874209999999998</v>
      </c>
      <c r="AG137" s="14">
        <v>43298</v>
      </c>
      <c r="AH137" s="13">
        <v>-9.2418753291170566E-3</v>
      </c>
      <c r="AV137" s="14">
        <v>43298</v>
      </c>
      <c r="AW137" s="13">
        <v>62138000</v>
      </c>
    </row>
    <row r="138" spans="1:49" x14ac:dyDescent="0.3">
      <c r="A138" s="14">
        <v>43299</v>
      </c>
      <c r="B138" s="13">
        <v>45.622611999999997</v>
      </c>
      <c r="C138">
        <f t="shared" si="4"/>
        <v>50.892002999999995</v>
      </c>
      <c r="D138">
        <f t="shared" si="5"/>
        <v>50.125419630000032</v>
      </c>
      <c r="O138" s="14">
        <v>43299</v>
      </c>
      <c r="P138" s="13">
        <v>47.945</v>
      </c>
      <c r="Q138" s="13">
        <v>47.950001</v>
      </c>
      <c r="R138" s="13">
        <v>47.482498</v>
      </c>
      <c r="S138" s="13">
        <v>45.622611999999997</v>
      </c>
      <c r="AG138" s="14">
        <v>43299</v>
      </c>
      <c r="AH138" s="13">
        <v>1.0698287220026357E-2</v>
      </c>
      <c r="AV138" s="14">
        <v>43299</v>
      </c>
      <c r="AW138" s="13">
        <v>65573600</v>
      </c>
    </row>
    <row r="139" spans="1:49" x14ac:dyDescent="0.3">
      <c r="A139" s="14">
        <v>43300</v>
      </c>
      <c r="B139" s="13">
        <v>45.977252999999997</v>
      </c>
      <c r="C139">
        <f t="shared" si="4"/>
        <v>51.061357619999995</v>
      </c>
      <c r="D139">
        <f t="shared" si="5"/>
        <v>50.078428090000045</v>
      </c>
      <c r="O139" s="14">
        <v>43300</v>
      </c>
      <c r="P139" s="13">
        <v>47.422500999999997</v>
      </c>
      <c r="Q139" s="13">
        <v>48.137501</v>
      </c>
      <c r="R139" s="13">
        <v>47.422500999999997</v>
      </c>
      <c r="S139" s="13">
        <v>45.977252999999997</v>
      </c>
      <c r="AG139" s="14">
        <v>43300</v>
      </c>
      <c r="AH139" s="13">
        <v>-1.0897882990927175E-2</v>
      </c>
      <c r="AV139" s="14">
        <v>43300</v>
      </c>
      <c r="AW139" s="13">
        <v>81147200</v>
      </c>
    </row>
    <row r="140" spans="1:49" x14ac:dyDescent="0.3">
      <c r="A140" s="14">
        <v>43301</v>
      </c>
      <c r="B140" s="13">
        <v>45.871819000000002</v>
      </c>
      <c r="C140">
        <f t="shared" si="4"/>
        <v>51.22741855999999</v>
      </c>
      <c r="D140">
        <f t="shared" si="5"/>
        <v>50.025549600000033</v>
      </c>
      <c r="O140" s="14">
        <v>43301</v>
      </c>
      <c r="P140" s="13">
        <v>47.945</v>
      </c>
      <c r="Q140" s="13">
        <v>48.107498</v>
      </c>
      <c r="R140" s="13">
        <v>47.542499999999997</v>
      </c>
      <c r="S140" s="13">
        <v>45.871819000000002</v>
      </c>
      <c r="AG140" s="14">
        <v>43301</v>
      </c>
      <c r="AH140" s="13">
        <v>1.1017955379451695E-2</v>
      </c>
      <c r="AV140" s="14">
        <v>43301</v>
      </c>
      <c r="AW140" s="13">
        <v>82704800</v>
      </c>
    </row>
    <row r="141" spans="1:49" x14ac:dyDescent="0.3">
      <c r="A141" s="14">
        <v>43304</v>
      </c>
      <c r="B141" s="13">
        <v>45.912551999999998</v>
      </c>
      <c r="C141">
        <f t="shared" si="4"/>
        <v>51.402898059999998</v>
      </c>
      <c r="D141">
        <f t="shared" si="5"/>
        <v>49.974859520000024</v>
      </c>
      <c r="O141" s="14">
        <v>43304</v>
      </c>
      <c r="P141" s="13">
        <v>47.669998</v>
      </c>
      <c r="Q141" s="13">
        <v>47.990001999999997</v>
      </c>
      <c r="R141" s="13">
        <v>47.389999000000003</v>
      </c>
      <c r="S141" s="13">
        <v>45.912551999999998</v>
      </c>
      <c r="AG141" s="14">
        <v>43304</v>
      </c>
      <c r="AH141" s="13">
        <v>-5.7357805819167927E-3</v>
      </c>
      <c r="AV141" s="14">
        <v>43304</v>
      </c>
      <c r="AW141" s="13">
        <v>63957600</v>
      </c>
    </row>
    <row r="142" spans="1:49" x14ac:dyDescent="0.3">
      <c r="A142" s="14">
        <v>43305</v>
      </c>
      <c r="B142" s="13">
        <v>46.245617000000003</v>
      </c>
      <c r="C142">
        <f t="shared" si="4"/>
        <v>51.58727726</v>
      </c>
      <c r="D142">
        <f t="shared" si="5"/>
        <v>49.92822599000003</v>
      </c>
      <c r="O142" s="14">
        <v>43305</v>
      </c>
      <c r="P142" s="13">
        <v>48.112499</v>
      </c>
      <c r="Q142" s="13">
        <v>48.415000999999997</v>
      </c>
      <c r="R142" s="13">
        <v>48.012501</v>
      </c>
      <c r="S142" s="13">
        <v>46.245617000000003</v>
      </c>
      <c r="AG142" s="14">
        <v>43305</v>
      </c>
      <c r="AH142" s="13">
        <v>9.2825890196177492E-3</v>
      </c>
      <c r="AV142" s="14">
        <v>43305</v>
      </c>
      <c r="AW142" s="13">
        <v>74791600</v>
      </c>
    </row>
    <row r="143" spans="1:49" x14ac:dyDescent="0.3">
      <c r="A143" s="14">
        <v>43306</v>
      </c>
      <c r="B143" s="13">
        <v>46.681716999999999</v>
      </c>
      <c r="C143">
        <f t="shared" si="4"/>
        <v>51.778412580000001</v>
      </c>
      <c r="D143">
        <f t="shared" si="5"/>
        <v>49.865063070000033</v>
      </c>
      <c r="O143" s="14">
        <v>43306</v>
      </c>
      <c r="P143" s="13">
        <v>48.264999000000003</v>
      </c>
      <c r="Q143" s="13">
        <v>48.712502000000001</v>
      </c>
      <c r="R143" s="13">
        <v>48.107498</v>
      </c>
      <c r="S143" s="13">
        <v>46.681716999999999</v>
      </c>
      <c r="AG143" s="14">
        <v>43306</v>
      </c>
      <c r="AH143" s="13">
        <v>3.1696545215829136E-3</v>
      </c>
      <c r="AV143" s="14">
        <v>43306</v>
      </c>
      <c r="AW143" s="13">
        <v>66839600</v>
      </c>
    </row>
    <row r="144" spans="1:49" x14ac:dyDescent="0.3">
      <c r="A144" s="14">
        <v>43307</v>
      </c>
      <c r="B144" s="13">
        <v>46.535549000000003</v>
      </c>
      <c r="C144">
        <f t="shared" si="4"/>
        <v>51.941204780000007</v>
      </c>
      <c r="D144">
        <f t="shared" si="5"/>
        <v>49.793823180000018</v>
      </c>
      <c r="O144" s="14">
        <v>43307</v>
      </c>
      <c r="P144" s="13">
        <v>48.652500000000003</v>
      </c>
      <c r="Q144" s="13">
        <v>48.990001999999997</v>
      </c>
      <c r="R144" s="13">
        <v>48.402500000000003</v>
      </c>
      <c r="S144" s="13">
        <v>46.535549000000003</v>
      </c>
      <c r="AG144" s="14">
        <v>43307</v>
      </c>
      <c r="AH144" s="13">
        <v>8.0286130328108014E-3</v>
      </c>
      <c r="AV144" s="14">
        <v>43307</v>
      </c>
      <c r="AW144" s="13">
        <v>76304000</v>
      </c>
    </row>
    <row r="145" spans="1:49" x14ac:dyDescent="0.3">
      <c r="A145" s="14">
        <v>43308</v>
      </c>
      <c r="B145" s="13">
        <v>45.761592999999998</v>
      </c>
      <c r="C145">
        <f t="shared" si="4"/>
        <v>52.089126539999995</v>
      </c>
      <c r="D145">
        <f t="shared" si="5"/>
        <v>49.72918451000001</v>
      </c>
      <c r="O145" s="14">
        <v>43308</v>
      </c>
      <c r="P145" s="13">
        <v>48.747501</v>
      </c>
      <c r="Q145" s="13">
        <v>48.797500999999997</v>
      </c>
      <c r="R145" s="13">
        <v>47.525002000000001</v>
      </c>
      <c r="S145" s="13">
        <v>45.761592999999998</v>
      </c>
      <c r="AG145" s="14">
        <v>43308</v>
      </c>
      <c r="AH145" s="13">
        <v>1.9526437490364592E-3</v>
      </c>
      <c r="AV145" s="14">
        <v>43308</v>
      </c>
      <c r="AW145" s="13">
        <v>96096000</v>
      </c>
    </row>
    <row r="146" spans="1:49" x14ac:dyDescent="0.3">
      <c r="A146" s="14">
        <v>43311</v>
      </c>
      <c r="B146" s="13">
        <v>45.505203000000002</v>
      </c>
      <c r="C146">
        <f t="shared" si="4"/>
        <v>52.250026880000007</v>
      </c>
      <c r="D146">
        <f t="shared" si="5"/>
        <v>49.65978647</v>
      </c>
      <c r="O146" s="14">
        <v>43311</v>
      </c>
      <c r="P146" s="13">
        <v>47.974997999999999</v>
      </c>
      <c r="Q146" s="13">
        <v>48.049999</v>
      </c>
      <c r="R146" s="13">
        <v>47.267502</v>
      </c>
      <c r="S146" s="13">
        <v>45.505203000000002</v>
      </c>
      <c r="AG146" s="14">
        <v>43311</v>
      </c>
      <c r="AH146" s="13">
        <v>-1.5847027727636753E-2</v>
      </c>
      <c r="AV146" s="14">
        <v>43311</v>
      </c>
      <c r="AW146" s="13">
        <v>84118000</v>
      </c>
    </row>
    <row r="147" spans="1:49" x14ac:dyDescent="0.3">
      <c r="A147" s="14">
        <v>43312</v>
      </c>
      <c r="B147" s="13">
        <v>45.596255999999997</v>
      </c>
      <c r="C147">
        <f t="shared" si="4"/>
        <v>52.430962940000008</v>
      </c>
      <c r="D147">
        <f t="shared" si="5"/>
        <v>49.583155730000001</v>
      </c>
      <c r="O147" s="14">
        <v>43312</v>
      </c>
      <c r="P147" s="13">
        <v>47.575001</v>
      </c>
      <c r="Q147" s="13">
        <v>48.034999999999997</v>
      </c>
      <c r="R147" s="13">
        <v>47.334999000000003</v>
      </c>
      <c r="S147" s="13">
        <v>45.596255999999997</v>
      </c>
      <c r="AG147" s="14">
        <v>43312</v>
      </c>
      <c r="AH147" s="13">
        <v>-8.337613687862979E-3</v>
      </c>
      <c r="AV147" s="14">
        <v>43312</v>
      </c>
      <c r="AW147" s="13">
        <v>157492000</v>
      </c>
    </row>
    <row r="148" spans="1:49" x14ac:dyDescent="0.3">
      <c r="A148" s="14">
        <v>43313</v>
      </c>
      <c r="B148" s="13">
        <v>48.282336999999998</v>
      </c>
      <c r="C148">
        <f t="shared" si="4"/>
        <v>52.559534420000006</v>
      </c>
      <c r="D148">
        <f t="shared" si="5"/>
        <v>49.490895559999998</v>
      </c>
      <c r="O148" s="14">
        <v>43313</v>
      </c>
      <c r="P148" s="13">
        <v>49.782501000000003</v>
      </c>
      <c r="Q148" s="13">
        <v>50.439999</v>
      </c>
      <c r="R148" s="13">
        <v>49.327499000000003</v>
      </c>
      <c r="S148" s="13">
        <v>48.282336999999998</v>
      </c>
      <c r="AG148" s="14">
        <v>43313</v>
      </c>
      <c r="AH148" s="13">
        <v>4.6400419413548791E-2</v>
      </c>
      <c r="AV148" s="14">
        <v>43313</v>
      </c>
      <c r="AW148" s="13">
        <v>271742800</v>
      </c>
    </row>
    <row r="149" spans="1:49" x14ac:dyDescent="0.3">
      <c r="A149" s="14">
        <v>43314</v>
      </c>
      <c r="B149" s="13">
        <v>49.693671999999999</v>
      </c>
      <c r="C149">
        <f t="shared" si="4"/>
        <v>52.625198860000012</v>
      </c>
      <c r="D149">
        <f t="shared" si="5"/>
        <v>49.362364110000001</v>
      </c>
      <c r="O149" s="14">
        <v>43314</v>
      </c>
      <c r="P149" s="13">
        <v>50.145000000000003</v>
      </c>
      <c r="Q149" s="13">
        <v>52.095001000000003</v>
      </c>
      <c r="R149" s="13">
        <v>50.087502000000001</v>
      </c>
      <c r="S149" s="13">
        <v>49.693671999999999</v>
      </c>
      <c r="AG149" s="14">
        <v>43314</v>
      </c>
      <c r="AH149" s="13">
        <v>7.2816550538511446E-3</v>
      </c>
      <c r="AV149" s="14">
        <v>43314</v>
      </c>
      <c r="AW149" s="13">
        <v>249616000</v>
      </c>
    </row>
    <row r="150" spans="1:49" x14ac:dyDescent="0.3">
      <c r="A150" s="14">
        <v>43315</v>
      </c>
      <c r="B150" s="13">
        <v>49.837437000000001</v>
      </c>
      <c r="C150">
        <f t="shared" si="4"/>
        <v>52.699474300000013</v>
      </c>
      <c r="D150">
        <f t="shared" si="5"/>
        <v>49.244669069999993</v>
      </c>
      <c r="O150" s="14">
        <v>43315</v>
      </c>
      <c r="P150" s="13">
        <v>51.7575</v>
      </c>
      <c r="Q150" s="13">
        <v>52.185001</v>
      </c>
      <c r="R150" s="13">
        <v>51.369999</v>
      </c>
      <c r="S150" s="13">
        <v>49.837437000000001</v>
      </c>
      <c r="AG150" s="14">
        <v>43315</v>
      </c>
      <c r="AH150" s="13">
        <v>3.2156745438229078E-2</v>
      </c>
      <c r="AV150" s="14">
        <v>43315</v>
      </c>
      <c r="AW150" s="13">
        <v>133789600</v>
      </c>
    </row>
    <row r="151" spans="1:49" x14ac:dyDescent="0.3">
      <c r="A151" s="14">
        <v>43318</v>
      </c>
      <c r="B151" s="13">
        <v>50.096226000000001</v>
      </c>
      <c r="C151">
        <f t="shared" si="4"/>
        <v>52.748031200000007</v>
      </c>
      <c r="D151">
        <f t="shared" si="5"/>
        <v>49.123075129999989</v>
      </c>
      <c r="O151" s="14">
        <v>43318</v>
      </c>
      <c r="P151" s="13">
        <v>52</v>
      </c>
      <c r="Q151" s="13">
        <v>52.3125</v>
      </c>
      <c r="R151" s="13">
        <v>51.767502</v>
      </c>
      <c r="S151" s="13">
        <v>50.096226000000001</v>
      </c>
      <c r="AG151" s="14">
        <v>43318</v>
      </c>
      <c r="AH151" s="13">
        <v>4.6853113075399641E-3</v>
      </c>
      <c r="AV151" s="14">
        <v>43318</v>
      </c>
      <c r="AW151" s="13">
        <v>101701600</v>
      </c>
    </row>
    <row r="152" spans="1:49" x14ac:dyDescent="0.3">
      <c r="A152" s="14">
        <v>43319</v>
      </c>
      <c r="B152" s="13">
        <v>49.626572000000003</v>
      </c>
      <c r="C152">
        <f t="shared" si="4"/>
        <v>52.814448040000009</v>
      </c>
      <c r="D152">
        <f t="shared" si="5"/>
        <v>48.999086399999982</v>
      </c>
      <c r="O152" s="14">
        <v>43319</v>
      </c>
      <c r="P152" s="13">
        <v>52.330002</v>
      </c>
      <c r="Q152" s="13">
        <v>52.375</v>
      </c>
      <c r="R152" s="13">
        <v>51.689999</v>
      </c>
      <c r="S152" s="13">
        <v>49.626572000000003</v>
      </c>
      <c r="AG152" s="14">
        <v>43319</v>
      </c>
      <c r="AH152" s="13">
        <v>6.3461923076923148E-3</v>
      </c>
      <c r="AV152" s="14">
        <v>43319</v>
      </c>
      <c r="AW152" s="13">
        <v>102349600</v>
      </c>
    </row>
    <row r="153" spans="1:49" x14ac:dyDescent="0.3">
      <c r="A153" s="14">
        <v>43320</v>
      </c>
      <c r="B153" s="13">
        <v>49.660122000000001</v>
      </c>
      <c r="C153">
        <f t="shared" si="4"/>
        <v>52.885641340000014</v>
      </c>
      <c r="D153">
        <f t="shared" si="5"/>
        <v>48.883437629999982</v>
      </c>
      <c r="O153" s="14">
        <v>43320</v>
      </c>
      <c r="P153" s="13">
        <v>51.512501</v>
      </c>
      <c r="Q153" s="13">
        <v>51.952499000000003</v>
      </c>
      <c r="R153" s="13">
        <v>51.130001</v>
      </c>
      <c r="S153" s="13">
        <v>49.660122000000001</v>
      </c>
      <c r="AG153" s="14">
        <v>43320</v>
      </c>
      <c r="AH153" s="13">
        <v>-1.5622032653467127E-2</v>
      </c>
      <c r="AV153" s="14">
        <v>43320</v>
      </c>
      <c r="AW153" s="13">
        <v>90102000</v>
      </c>
    </row>
    <row r="154" spans="1:49" x14ac:dyDescent="0.3">
      <c r="A154" s="14">
        <v>43321</v>
      </c>
      <c r="B154" s="13">
        <v>50.050694</v>
      </c>
      <c r="C154">
        <f t="shared" si="4"/>
        <v>52.931300440000001</v>
      </c>
      <c r="D154">
        <f t="shared" si="5"/>
        <v>48.767887779999974</v>
      </c>
      <c r="O154" s="14">
        <v>43321</v>
      </c>
      <c r="P154" s="13">
        <v>52.3825</v>
      </c>
      <c r="Q154" s="13">
        <v>52.445</v>
      </c>
      <c r="R154" s="13">
        <v>51.799999</v>
      </c>
      <c r="S154" s="13">
        <v>50.050694</v>
      </c>
      <c r="AG154" s="14">
        <v>43321</v>
      </c>
      <c r="AH154" s="13">
        <v>1.688908484563776E-2</v>
      </c>
      <c r="AV154" s="14">
        <v>43321</v>
      </c>
      <c r="AW154" s="13">
        <v>93970400</v>
      </c>
    </row>
    <row r="155" spans="1:49" x14ac:dyDescent="0.3">
      <c r="A155" s="14">
        <v>43322</v>
      </c>
      <c r="B155" s="13">
        <v>49.901611000000003</v>
      </c>
      <c r="C155">
        <f t="shared" si="4"/>
        <v>52.984969939999992</v>
      </c>
      <c r="D155">
        <f t="shared" si="5"/>
        <v>48.610476699999964</v>
      </c>
      <c r="O155" s="14">
        <v>43322</v>
      </c>
      <c r="P155" s="13">
        <v>51.84</v>
      </c>
      <c r="Q155" s="13">
        <v>52.275002000000001</v>
      </c>
      <c r="R155" s="13">
        <v>51.667499999999997</v>
      </c>
      <c r="S155" s="13">
        <v>49.901611000000003</v>
      </c>
      <c r="AG155" s="14">
        <v>43322</v>
      </c>
      <c r="AH155" s="13">
        <v>-1.0356512193957846E-2</v>
      </c>
      <c r="AV155" s="14">
        <v>43322</v>
      </c>
      <c r="AW155" s="13">
        <v>98444800</v>
      </c>
    </row>
    <row r="156" spans="1:49" x14ac:dyDescent="0.3">
      <c r="A156" s="14">
        <v>43325</v>
      </c>
      <c r="B156" s="13">
        <v>50.223827</v>
      </c>
      <c r="C156">
        <f t="shared" si="4"/>
        <v>53.048065339999994</v>
      </c>
      <c r="D156">
        <f t="shared" si="5"/>
        <v>48.469202939999967</v>
      </c>
      <c r="O156" s="14">
        <v>43325</v>
      </c>
      <c r="P156" s="13">
        <v>52.327499000000003</v>
      </c>
      <c r="Q156" s="13">
        <v>52.737499</v>
      </c>
      <c r="R156" s="13">
        <v>51.924999</v>
      </c>
      <c r="S156" s="13">
        <v>50.223827</v>
      </c>
      <c r="AG156" s="14">
        <v>43325</v>
      </c>
      <c r="AH156" s="13">
        <v>9.4039158950617215E-3</v>
      </c>
      <c r="AV156" s="14">
        <v>43325</v>
      </c>
      <c r="AW156" s="13">
        <v>103563600</v>
      </c>
    </row>
    <row r="157" spans="1:49" x14ac:dyDescent="0.3">
      <c r="A157" s="14">
        <v>43326</v>
      </c>
      <c r="B157" s="13">
        <v>50.435431999999999</v>
      </c>
      <c r="C157">
        <f t="shared" si="4"/>
        <v>53.114719479999977</v>
      </c>
      <c r="D157">
        <f t="shared" si="5"/>
        <v>48.323910809999958</v>
      </c>
      <c r="O157" s="14">
        <v>43326</v>
      </c>
      <c r="P157" s="13">
        <v>52.540000999999997</v>
      </c>
      <c r="Q157" s="13">
        <v>52.639999000000003</v>
      </c>
      <c r="R157" s="13">
        <v>52.064999</v>
      </c>
      <c r="S157" s="13">
        <v>50.435431999999999</v>
      </c>
      <c r="AG157" s="14">
        <v>43326</v>
      </c>
      <c r="AH157" s="13">
        <v>4.0610005075914961E-3</v>
      </c>
      <c r="AV157" s="14">
        <v>43326</v>
      </c>
      <c r="AW157" s="13">
        <v>82992000</v>
      </c>
    </row>
    <row r="158" spans="1:49" x14ac:dyDescent="0.3">
      <c r="A158" s="14">
        <v>43327</v>
      </c>
      <c r="B158" s="13">
        <v>50.553246000000001</v>
      </c>
      <c r="C158">
        <f t="shared" si="4"/>
        <v>53.140399959999989</v>
      </c>
      <c r="D158">
        <f t="shared" si="5"/>
        <v>48.183307019999965</v>
      </c>
      <c r="O158" s="14">
        <v>43327</v>
      </c>
      <c r="P158" s="13">
        <v>52.305</v>
      </c>
      <c r="Q158" s="13">
        <v>52.685001</v>
      </c>
      <c r="R158" s="13">
        <v>52.082500000000003</v>
      </c>
      <c r="S158" s="13">
        <v>50.553246000000001</v>
      </c>
      <c r="AG158" s="14">
        <v>43327</v>
      </c>
      <c r="AH158" s="13">
        <v>-4.4728015897829336E-3</v>
      </c>
      <c r="AV158" s="14">
        <v>43327</v>
      </c>
      <c r="AW158" s="13">
        <v>115230400</v>
      </c>
    </row>
    <row r="159" spans="1:49" x14ac:dyDescent="0.3">
      <c r="A159" s="14">
        <v>43328</v>
      </c>
      <c r="B159" s="13">
        <v>51.293854000000003</v>
      </c>
      <c r="C159">
        <f t="shared" si="4"/>
        <v>53.186374979999989</v>
      </c>
      <c r="D159">
        <f t="shared" si="5"/>
        <v>48.047702309999956</v>
      </c>
      <c r="O159" s="14">
        <v>43328</v>
      </c>
      <c r="P159" s="13">
        <v>52.9375</v>
      </c>
      <c r="Q159" s="13">
        <v>53.452499000000003</v>
      </c>
      <c r="R159" s="13">
        <v>52.8675</v>
      </c>
      <c r="S159" s="13">
        <v>51.293854000000003</v>
      </c>
      <c r="AG159" s="14">
        <v>43328</v>
      </c>
      <c r="AH159" s="13">
        <v>1.2092534174553108E-2</v>
      </c>
      <c r="AV159" s="14">
        <v>43328</v>
      </c>
      <c r="AW159" s="13">
        <v>114001600</v>
      </c>
    </row>
    <row r="160" spans="1:49" x14ac:dyDescent="0.3">
      <c r="A160" s="14">
        <v>43329</v>
      </c>
      <c r="B160" s="13">
        <v>52.318195000000003</v>
      </c>
      <c r="C160">
        <f t="shared" si="4"/>
        <v>53.200706099999991</v>
      </c>
      <c r="D160">
        <f t="shared" si="5"/>
        <v>47.905873809999974</v>
      </c>
      <c r="O160" s="14">
        <v>43329</v>
      </c>
      <c r="P160" s="13">
        <v>53.360000999999997</v>
      </c>
      <c r="Q160" s="13">
        <v>54.487499</v>
      </c>
      <c r="R160" s="13">
        <v>53.290000999999997</v>
      </c>
      <c r="S160" s="13">
        <v>52.318195000000003</v>
      </c>
      <c r="AG160" s="14">
        <v>43329</v>
      </c>
      <c r="AH160" s="13">
        <v>7.9811286894922676E-3</v>
      </c>
      <c r="AV160" s="14">
        <v>43329</v>
      </c>
      <c r="AW160" s="13">
        <v>141708000</v>
      </c>
    </row>
    <row r="161" spans="1:49" x14ac:dyDescent="0.3">
      <c r="A161" s="14">
        <v>43332</v>
      </c>
      <c r="B161" s="13">
        <v>51.808430000000001</v>
      </c>
      <c r="C161">
        <f t="shared" si="4"/>
        <v>53.175025419999983</v>
      </c>
      <c r="D161">
        <f t="shared" si="5"/>
        <v>47.750158369999966</v>
      </c>
      <c r="O161" s="14">
        <v>43332</v>
      </c>
      <c r="P161" s="13">
        <v>54.525002000000001</v>
      </c>
      <c r="Q161" s="13">
        <v>54.794998</v>
      </c>
      <c r="R161" s="13">
        <v>53.777500000000003</v>
      </c>
      <c r="S161" s="13">
        <v>51.808430000000001</v>
      </c>
      <c r="AG161" s="14">
        <v>43332</v>
      </c>
      <c r="AH161" s="13">
        <v>2.1832851914676758E-2</v>
      </c>
      <c r="AV161" s="14">
        <v>43332</v>
      </c>
      <c r="AW161" s="13">
        <v>121150800</v>
      </c>
    </row>
    <row r="162" spans="1:49" x14ac:dyDescent="0.3">
      <c r="A162" s="14">
        <v>43333</v>
      </c>
      <c r="B162" s="13">
        <v>51.707436000000001</v>
      </c>
      <c r="C162">
        <f t="shared" si="4"/>
        <v>53.164637619999986</v>
      </c>
      <c r="D162">
        <f t="shared" si="5"/>
        <v>47.594015059999975</v>
      </c>
      <c r="O162" s="14">
        <v>43333</v>
      </c>
      <c r="P162" s="13">
        <v>54.200001</v>
      </c>
      <c r="Q162" s="13">
        <v>54.297500999999997</v>
      </c>
      <c r="R162" s="13">
        <v>53.5075</v>
      </c>
      <c r="S162" s="13">
        <v>51.707436000000001</v>
      </c>
      <c r="AG162" s="14">
        <v>43333</v>
      </c>
      <c r="AH162" s="13">
        <v>-5.9605866681123705E-3</v>
      </c>
      <c r="AV162" s="14">
        <v>43333</v>
      </c>
      <c r="AW162" s="13">
        <v>104639200</v>
      </c>
    </row>
    <row r="163" spans="1:49" x14ac:dyDescent="0.3">
      <c r="A163" s="14">
        <v>43334</v>
      </c>
      <c r="B163" s="13">
        <v>51.709839000000002</v>
      </c>
      <c r="C163">
        <f t="shared" si="4"/>
        <v>53.183008279999989</v>
      </c>
      <c r="D163">
        <f t="shared" si="5"/>
        <v>47.446289339999979</v>
      </c>
      <c r="O163" s="14">
        <v>43334</v>
      </c>
      <c r="P163" s="13">
        <v>53.525002000000001</v>
      </c>
      <c r="Q163" s="13">
        <v>54.09</v>
      </c>
      <c r="R163" s="13">
        <v>53.459999000000003</v>
      </c>
      <c r="S163" s="13">
        <v>51.709839000000002</v>
      </c>
      <c r="AG163" s="14">
        <v>43334</v>
      </c>
      <c r="AH163" s="13">
        <v>-1.2453855858784941E-2</v>
      </c>
      <c r="AV163" s="14">
        <v>43334</v>
      </c>
      <c r="AW163" s="13">
        <v>76072400</v>
      </c>
    </row>
    <row r="164" spans="1:49" x14ac:dyDescent="0.3">
      <c r="A164" s="14">
        <v>43335</v>
      </c>
      <c r="B164" s="13">
        <v>51.815632000000001</v>
      </c>
      <c r="C164">
        <f t="shared" si="4"/>
        <v>53.217489559999997</v>
      </c>
      <c r="D164">
        <f t="shared" si="5"/>
        <v>47.303051879999984</v>
      </c>
      <c r="O164" s="14">
        <v>43335</v>
      </c>
      <c r="P164" s="13">
        <v>53.662497999999999</v>
      </c>
      <c r="Q164" s="13">
        <v>54.262501</v>
      </c>
      <c r="R164" s="13">
        <v>53.650002000000001</v>
      </c>
      <c r="S164" s="13">
        <v>51.815632000000001</v>
      </c>
      <c r="AG164" s="14">
        <v>43335</v>
      </c>
      <c r="AH164" s="13">
        <v>2.5688182132155499E-3</v>
      </c>
      <c r="AV164" s="14">
        <v>43335</v>
      </c>
      <c r="AW164" s="13">
        <v>75532800</v>
      </c>
    </row>
    <row r="165" spans="1:49" x14ac:dyDescent="0.3">
      <c r="A165" s="14">
        <v>43336</v>
      </c>
      <c r="B165" s="13">
        <v>51.976745999999999</v>
      </c>
      <c r="C165">
        <f t="shared" si="4"/>
        <v>53.178968659999988</v>
      </c>
      <c r="D165">
        <f t="shared" si="5"/>
        <v>47.160976299999987</v>
      </c>
      <c r="O165" s="14">
        <v>43336</v>
      </c>
      <c r="P165" s="13">
        <v>54.150002000000001</v>
      </c>
      <c r="Q165" s="13">
        <v>54.224997999999999</v>
      </c>
      <c r="R165" s="13">
        <v>53.777500000000003</v>
      </c>
      <c r="S165" s="13">
        <v>51.976745999999999</v>
      </c>
      <c r="AG165" s="14">
        <v>43336</v>
      </c>
      <c r="AH165" s="13">
        <v>9.084631132900322E-3</v>
      </c>
      <c r="AV165" s="14">
        <v>43336</v>
      </c>
      <c r="AW165" s="13">
        <v>73905600</v>
      </c>
    </row>
    <row r="166" spans="1:49" x14ac:dyDescent="0.3">
      <c r="A166" s="14">
        <v>43339</v>
      </c>
      <c r="B166" s="13">
        <v>52.404755000000002</v>
      </c>
      <c r="C166">
        <f t="shared" si="4"/>
        <v>53.108900059999996</v>
      </c>
      <c r="D166">
        <f t="shared" si="5"/>
        <v>47.019606019999991</v>
      </c>
      <c r="O166" s="14">
        <v>43339</v>
      </c>
      <c r="P166" s="13">
        <v>54.287497999999999</v>
      </c>
      <c r="Q166" s="13">
        <v>54.685001</v>
      </c>
      <c r="R166" s="13">
        <v>54.082500000000003</v>
      </c>
      <c r="S166" s="13">
        <v>52.404755000000002</v>
      </c>
      <c r="AG166" s="14">
        <v>43339</v>
      </c>
      <c r="AH166" s="13">
        <v>2.5391688812864445E-3</v>
      </c>
      <c r="AV166" s="14">
        <v>43339</v>
      </c>
      <c r="AW166" s="13">
        <v>82100400</v>
      </c>
    </row>
    <row r="167" spans="1:49" x14ac:dyDescent="0.3">
      <c r="A167" s="14">
        <v>43340</v>
      </c>
      <c r="B167" s="13">
        <v>52.827945999999997</v>
      </c>
      <c r="C167">
        <f t="shared" si="4"/>
        <v>53.040755059999995</v>
      </c>
      <c r="D167">
        <f t="shared" si="5"/>
        <v>46.865462069999992</v>
      </c>
      <c r="O167" s="14">
        <v>43340</v>
      </c>
      <c r="P167" s="13">
        <v>54.752499</v>
      </c>
      <c r="Q167" s="13">
        <v>55.134998000000003</v>
      </c>
      <c r="R167" s="13">
        <v>54.73</v>
      </c>
      <c r="S167" s="13">
        <v>52.827945999999997</v>
      </c>
      <c r="AG167" s="14">
        <v>43340</v>
      </c>
      <c r="AH167" s="13">
        <v>8.5655264495704125E-3</v>
      </c>
      <c r="AV167" s="14">
        <v>43340</v>
      </c>
      <c r="AW167" s="13">
        <v>91107200</v>
      </c>
    </row>
    <row r="168" spans="1:49" x14ac:dyDescent="0.3">
      <c r="A168" s="14">
        <v>43341</v>
      </c>
      <c r="B168" s="13">
        <v>53.616646000000003</v>
      </c>
      <c r="C168">
        <f t="shared" si="4"/>
        <v>52.993866400000009</v>
      </c>
      <c r="D168">
        <f t="shared" si="5"/>
        <v>46.708582219999997</v>
      </c>
      <c r="O168" s="14">
        <v>43341</v>
      </c>
      <c r="P168" s="13">
        <v>55.037497999999999</v>
      </c>
      <c r="Q168" s="13">
        <v>55.872501</v>
      </c>
      <c r="R168" s="13">
        <v>54.852500999999997</v>
      </c>
      <c r="S168" s="13">
        <v>53.616646000000003</v>
      </c>
      <c r="AG168" s="14">
        <v>43341</v>
      </c>
      <c r="AH168" s="13">
        <v>5.2052236008442122E-3</v>
      </c>
      <c r="AV168" s="14">
        <v>43341</v>
      </c>
      <c r="AW168" s="13">
        <v>109019200</v>
      </c>
    </row>
    <row r="169" spans="1:49" x14ac:dyDescent="0.3">
      <c r="A169" s="14">
        <v>43342</v>
      </c>
      <c r="B169" s="13">
        <v>54.109577000000002</v>
      </c>
      <c r="C169">
        <f t="shared" si="4"/>
        <v>52.927681100000008</v>
      </c>
      <c r="D169">
        <f t="shared" si="5"/>
        <v>46.540871569999993</v>
      </c>
      <c r="O169" s="14">
        <v>43342</v>
      </c>
      <c r="P169" s="13">
        <v>55.8125</v>
      </c>
      <c r="Q169" s="13">
        <v>57.064999</v>
      </c>
      <c r="R169" s="13">
        <v>55.599997999999999</v>
      </c>
      <c r="S169" s="13">
        <v>54.109577000000002</v>
      </c>
      <c r="AG169" s="14">
        <v>43342</v>
      </c>
      <c r="AH169" s="13">
        <v>1.4081345049515163E-2</v>
      </c>
      <c r="AV169" s="14">
        <v>43342</v>
      </c>
      <c r="AW169" s="13">
        <v>195175200</v>
      </c>
    </row>
    <row r="170" spans="1:49" x14ac:dyDescent="0.3">
      <c r="A170" s="14">
        <v>43343</v>
      </c>
      <c r="B170" s="13">
        <v>54.734763999999998</v>
      </c>
      <c r="C170">
        <f t="shared" si="4"/>
        <v>52.832237080000006</v>
      </c>
      <c r="D170">
        <f t="shared" si="5"/>
        <v>46.380441119999986</v>
      </c>
      <c r="O170" s="14">
        <v>43343</v>
      </c>
      <c r="P170" s="13">
        <v>56.627499</v>
      </c>
      <c r="Q170" s="13">
        <v>57.217498999999997</v>
      </c>
      <c r="R170" s="13">
        <v>56.5</v>
      </c>
      <c r="S170" s="13">
        <v>54.734763999999998</v>
      </c>
      <c r="AG170" s="14">
        <v>43343</v>
      </c>
      <c r="AH170" s="13">
        <v>1.4602445688689814E-2</v>
      </c>
      <c r="AV170" s="14">
        <v>43343</v>
      </c>
      <c r="AW170" s="13">
        <v>173360400</v>
      </c>
    </row>
    <row r="171" spans="1:49" x14ac:dyDescent="0.3">
      <c r="A171" s="14">
        <v>43347</v>
      </c>
      <c r="B171" s="13">
        <v>54.910290000000003</v>
      </c>
      <c r="C171">
        <f t="shared" si="4"/>
        <v>52.674582520000001</v>
      </c>
      <c r="D171">
        <f t="shared" si="5"/>
        <v>46.210235969999985</v>
      </c>
      <c r="O171" s="14">
        <v>43347</v>
      </c>
      <c r="P171" s="13">
        <v>57.102500999999997</v>
      </c>
      <c r="Q171" s="13">
        <v>57.294998</v>
      </c>
      <c r="R171" s="13">
        <v>56.657501000000003</v>
      </c>
      <c r="S171" s="13">
        <v>54.910290000000003</v>
      </c>
      <c r="AG171" s="14">
        <v>43347</v>
      </c>
      <c r="AH171" s="13">
        <v>8.3881861001842296E-3</v>
      </c>
      <c r="AV171" s="14">
        <v>43347</v>
      </c>
      <c r="AW171" s="13">
        <v>109560400</v>
      </c>
    </row>
    <row r="172" spans="1:49" x14ac:dyDescent="0.3">
      <c r="A172" s="14">
        <v>43348</v>
      </c>
      <c r="B172" s="13">
        <v>54.552005999999999</v>
      </c>
      <c r="C172">
        <f t="shared" si="4"/>
        <v>52.504055480000005</v>
      </c>
      <c r="D172">
        <f t="shared" si="5"/>
        <v>46.034366559999995</v>
      </c>
      <c r="O172" s="14">
        <v>43348</v>
      </c>
      <c r="P172" s="13">
        <v>57.247501</v>
      </c>
      <c r="Q172" s="13">
        <v>57.417499999999997</v>
      </c>
      <c r="R172" s="13">
        <v>56.275002000000001</v>
      </c>
      <c r="S172" s="13">
        <v>54.552005999999999</v>
      </c>
      <c r="AG172" s="14">
        <v>43348</v>
      </c>
      <c r="AH172" s="13">
        <v>2.5392933314777777E-3</v>
      </c>
      <c r="AV172" s="14">
        <v>43348</v>
      </c>
      <c r="AW172" s="13">
        <v>133332000</v>
      </c>
    </row>
    <row r="173" spans="1:49" x14ac:dyDescent="0.3">
      <c r="A173" s="14">
        <v>43349</v>
      </c>
      <c r="B173" s="13">
        <v>53.645499999999998</v>
      </c>
      <c r="C173">
        <f t="shared" si="4"/>
        <v>52.31448944000001</v>
      </c>
      <c r="D173">
        <f t="shared" si="5"/>
        <v>45.887584709999999</v>
      </c>
      <c r="O173" s="14">
        <v>43349</v>
      </c>
      <c r="P173" s="13">
        <v>56.557499</v>
      </c>
      <c r="Q173" s="13">
        <v>56.837502000000001</v>
      </c>
      <c r="R173" s="13">
        <v>55.325001</v>
      </c>
      <c r="S173" s="13">
        <v>53.645499999999998</v>
      </c>
      <c r="AG173" s="14">
        <v>43349</v>
      </c>
      <c r="AH173" s="13">
        <v>-1.2052962800943919E-2</v>
      </c>
      <c r="AV173" s="14">
        <v>43349</v>
      </c>
      <c r="AW173" s="13">
        <v>137160000</v>
      </c>
    </row>
    <row r="174" spans="1:49" x14ac:dyDescent="0.3">
      <c r="A174" s="14">
        <v>43350</v>
      </c>
      <c r="B174" s="13">
        <v>53.212685</v>
      </c>
      <c r="C174">
        <f t="shared" si="4"/>
        <v>52.165300980000012</v>
      </c>
      <c r="D174">
        <f t="shared" si="5"/>
        <v>45.752739359999993</v>
      </c>
      <c r="O174" s="14">
        <v>43350</v>
      </c>
      <c r="P174" s="13">
        <v>55.462502000000001</v>
      </c>
      <c r="Q174" s="13">
        <v>56.342498999999997</v>
      </c>
      <c r="R174" s="13">
        <v>55.177501999999997</v>
      </c>
      <c r="S174" s="13">
        <v>53.212685</v>
      </c>
      <c r="AG174" s="14">
        <v>43350</v>
      </c>
      <c r="AH174" s="13">
        <v>-1.9360774775419247E-2</v>
      </c>
      <c r="AV174" s="14">
        <v>43350</v>
      </c>
      <c r="AW174" s="13">
        <v>150479200</v>
      </c>
    </row>
    <row r="175" spans="1:49" x14ac:dyDescent="0.3">
      <c r="A175" s="14">
        <v>43353</v>
      </c>
      <c r="B175" s="13">
        <v>52.498534999999997</v>
      </c>
      <c r="C175">
        <f t="shared" si="4"/>
        <v>52.034999540000001</v>
      </c>
      <c r="D175">
        <f t="shared" si="5"/>
        <v>45.622415149999988</v>
      </c>
      <c r="O175" s="14">
        <v>43353</v>
      </c>
      <c r="P175" s="13">
        <v>55.237499</v>
      </c>
      <c r="Q175" s="13">
        <v>55.462502000000001</v>
      </c>
      <c r="R175" s="13">
        <v>54.1175</v>
      </c>
      <c r="S175" s="13">
        <v>52.498534999999997</v>
      </c>
      <c r="AG175" s="14">
        <v>43353</v>
      </c>
      <c r="AH175" s="13">
        <v>-4.0568490761560116E-3</v>
      </c>
      <c r="AV175" s="14">
        <v>43353</v>
      </c>
      <c r="AW175" s="13">
        <v>158066000</v>
      </c>
    </row>
    <row r="176" spans="1:49" x14ac:dyDescent="0.3">
      <c r="A176" s="14">
        <v>43354</v>
      </c>
      <c r="B176" s="13">
        <v>53.825851</v>
      </c>
      <c r="C176">
        <f t="shared" si="4"/>
        <v>51.881966779999985</v>
      </c>
      <c r="D176">
        <f t="shared" si="5"/>
        <v>45.510645669999988</v>
      </c>
      <c r="O176" s="14">
        <v>43354</v>
      </c>
      <c r="P176" s="13">
        <v>54.502499</v>
      </c>
      <c r="Q176" s="13">
        <v>56.075001</v>
      </c>
      <c r="R176" s="13">
        <v>54.139999000000003</v>
      </c>
      <c r="S176" s="13">
        <v>53.825851</v>
      </c>
      <c r="AG176" s="14">
        <v>43354</v>
      </c>
      <c r="AH176" s="13">
        <v>-1.3306178109186287E-2</v>
      </c>
      <c r="AV176" s="14">
        <v>43354</v>
      </c>
      <c r="AW176" s="13">
        <v>142996000</v>
      </c>
    </row>
    <row r="177" spans="1:49" x14ac:dyDescent="0.3">
      <c r="A177" s="14">
        <v>43355</v>
      </c>
      <c r="B177" s="13">
        <v>53.157378999999999</v>
      </c>
      <c r="C177">
        <f t="shared" si="4"/>
        <v>51.659533859999989</v>
      </c>
      <c r="D177">
        <f t="shared" si="5"/>
        <v>45.392672839999989</v>
      </c>
      <c r="O177" s="14">
        <v>43355</v>
      </c>
      <c r="P177" s="13">
        <v>56.235000999999997</v>
      </c>
      <c r="Q177" s="13">
        <v>56.25</v>
      </c>
      <c r="R177" s="13">
        <v>54.959999000000003</v>
      </c>
      <c r="S177" s="13">
        <v>53.157378999999999</v>
      </c>
      <c r="AG177" s="14">
        <v>43355</v>
      </c>
      <c r="AH177" s="13">
        <v>3.1787569960782837E-2</v>
      </c>
      <c r="AV177" s="14">
        <v>43355</v>
      </c>
      <c r="AW177" s="13">
        <v>197114800</v>
      </c>
    </row>
    <row r="178" spans="1:49" x14ac:dyDescent="0.3">
      <c r="A178" s="14">
        <v>43356</v>
      </c>
      <c r="B178" s="13">
        <v>54.441398999999997</v>
      </c>
      <c r="C178">
        <f t="shared" si="4"/>
        <v>51.44950493999999</v>
      </c>
      <c r="D178">
        <f t="shared" si="5"/>
        <v>45.281529609999986</v>
      </c>
      <c r="O178" s="14">
        <v>43356</v>
      </c>
      <c r="P178" s="13">
        <v>55.880001</v>
      </c>
      <c r="Q178" s="13">
        <v>57.087502000000001</v>
      </c>
      <c r="R178" s="13">
        <v>55.642502</v>
      </c>
      <c r="S178" s="13">
        <v>54.441398999999997</v>
      </c>
      <c r="AG178" s="14">
        <v>43356</v>
      </c>
      <c r="AH178" s="13">
        <v>-6.3127944107264598E-3</v>
      </c>
      <c r="AV178" s="14">
        <v>43356</v>
      </c>
      <c r="AW178" s="13">
        <v>166825600</v>
      </c>
    </row>
    <row r="179" spans="1:49" x14ac:dyDescent="0.3">
      <c r="A179" s="14">
        <v>43357</v>
      </c>
      <c r="B179" s="13">
        <v>53.823444000000002</v>
      </c>
      <c r="C179">
        <f t="shared" si="4"/>
        <v>51.19212753999998</v>
      </c>
      <c r="D179">
        <f t="shared" si="5"/>
        <v>45.149583499999991</v>
      </c>
      <c r="O179" s="14">
        <v>43357</v>
      </c>
      <c r="P179" s="13">
        <v>56.4375</v>
      </c>
      <c r="Q179" s="13">
        <v>56.709999000000003</v>
      </c>
      <c r="R179" s="13">
        <v>55.630001</v>
      </c>
      <c r="S179" s="13">
        <v>53.823444000000002</v>
      </c>
      <c r="AG179" s="14">
        <v>43357</v>
      </c>
      <c r="AH179" s="13">
        <v>9.9767177885340397E-3</v>
      </c>
      <c r="AV179" s="14">
        <v>43357</v>
      </c>
      <c r="AW179" s="13">
        <v>127997200</v>
      </c>
    </row>
    <row r="180" spans="1:49" x14ac:dyDescent="0.3">
      <c r="A180" s="14">
        <v>43360</v>
      </c>
      <c r="B180" s="13">
        <v>52.390326999999999</v>
      </c>
      <c r="C180">
        <f t="shared" si="4"/>
        <v>50.958353439999989</v>
      </c>
      <c r="D180">
        <f t="shared" si="5"/>
        <v>45.024301560000005</v>
      </c>
      <c r="O180" s="14">
        <v>43360</v>
      </c>
      <c r="P180" s="13">
        <v>55.537497999999999</v>
      </c>
      <c r="Q180" s="13">
        <v>55.737499</v>
      </c>
      <c r="R180" s="13">
        <v>54.317501</v>
      </c>
      <c r="S180" s="13">
        <v>52.390326999999999</v>
      </c>
      <c r="AG180" s="14">
        <v>43360</v>
      </c>
      <c r="AH180" s="13">
        <v>-1.5946879291251395E-2</v>
      </c>
      <c r="AV180" s="14">
        <v>43360</v>
      </c>
      <c r="AW180" s="13">
        <v>148780400</v>
      </c>
    </row>
    <row r="181" spans="1:49" x14ac:dyDescent="0.3">
      <c r="A181" s="14">
        <v>43361</v>
      </c>
      <c r="B181" s="13">
        <v>52.476883000000001</v>
      </c>
      <c r="C181">
        <f t="shared" si="4"/>
        <v>50.751408019999992</v>
      </c>
      <c r="D181">
        <f t="shared" si="5"/>
        <v>44.910975950000001</v>
      </c>
      <c r="O181" s="14">
        <v>43361</v>
      </c>
      <c r="P181" s="13">
        <v>54.447498000000003</v>
      </c>
      <c r="Q181" s="13">
        <v>55.462502000000001</v>
      </c>
      <c r="R181" s="13">
        <v>54.279998999999997</v>
      </c>
      <c r="S181" s="13">
        <v>52.476883000000001</v>
      </c>
      <c r="AG181" s="14">
        <v>43361</v>
      </c>
      <c r="AH181" s="13">
        <v>-1.9626379279815528E-2</v>
      </c>
      <c r="AV181" s="14">
        <v>43361</v>
      </c>
      <c r="AW181" s="13">
        <v>126286800</v>
      </c>
    </row>
    <row r="182" spans="1:49" x14ac:dyDescent="0.3">
      <c r="A182" s="14">
        <v>43362</v>
      </c>
      <c r="B182" s="13">
        <v>52.508147999999998</v>
      </c>
      <c r="C182">
        <f t="shared" si="4"/>
        <v>50.575064859999991</v>
      </c>
      <c r="D182">
        <f t="shared" si="5"/>
        <v>44.800322869999988</v>
      </c>
      <c r="O182" s="14">
        <v>43362</v>
      </c>
      <c r="P182" s="13">
        <v>54.625</v>
      </c>
      <c r="Q182" s="13">
        <v>54.904998999999997</v>
      </c>
      <c r="R182" s="13">
        <v>53.825001</v>
      </c>
      <c r="S182" s="13">
        <v>52.508147999999998</v>
      </c>
      <c r="AG182" s="14">
        <v>43362</v>
      </c>
      <c r="AH182" s="13">
        <v>3.2600579736464094E-3</v>
      </c>
      <c r="AV182" s="14">
        <v>43362</v>
      </c>
      <c r="AW182" s="13">
        <v>108495200</v>
      </c>
    </row>
    <row r="183" spans="1:49" x14ac:dyDescent="0.3">
      <c r="A183" s="14">
        <v>43363</v>
      </c>
      <c r="B183" s="13">
        <v>52.907302999999999</v>
      </c>
      <c r="C183">
        <f t="shared" si="4"/>
        <v>50.391388479999996</v>
      </c>
      <c r="D183">
        <f t="shared" si="5"/>
        <v>44.687636519999998</v>
      </c>
      <c r="O183" s="14">
        <v>43363</v>
      </c>
      <c r="P183" s="13">
        <v>55.060001</v>
      </c>
      <c r="Q183" s="13">
        <v>55.57</v>
      </c>
      <c r="R183" s="13">
        <v>54.787497999999999</v>
      </c>
      <c r="S183" s="13">
        <v>52.907302999999999</v>
      </c>
      <c r="AG183" s="14">
        <v>43363</v>
      </c>
      <c r="AH183" s="13">
        <v>7.9634050343249385E-3</v>
      </c>
      <c r="AV183" s="14">
        <v>43363</v>
      </c>
      <c r="AW183" s="13">
        <v>106435200</v>
      </c>
    </row>
    <row r="184" spans="1:49" x14ac:dyDescent="0.3">
      <c r="A184" s="14">
        <v>43364</v>
      </c>
      <c r="B184" s="13">
        <v>52.337425000000003</v>
      </c>
      <c r="C184">
        <f t="shared" si="4"/>
        <v>50.195047679999995</v>
      </c>
      <c r="D184">
        <f t="shared" si="5"/>
        <v>44.572461000000004</v>
      </c>
      <c r="O184" s="14">
        <v>43364</v>
      </c>
      <c r="P184" s="13">
        <v>55.195</v>
      </c>
      <c r="Q184" s="13">
        <v>55.34</v>
      </c>
      <c r="R184" s="13">
        <v>54.322498000000003</v>
      </c>
      <c r="S184" s="13">
        <v>52.337425000000003</v>
      </c>
      <c r="AG184" s="14">
        <v>43364</v>
      </c>
      <c r="AH184" s="13">
        <v>2.4518524799881595E-3</v>
      </c>
      <c r="AV184" s="14">
        <v>43364</v>
      </c>
      <c r="AW184" s="13">
        <v>384986800</v>
      </c>
    </row>
    <row r="185" spans="1:49" x14ac:dyDescent="0.3">
      <c r="A185" s="14">
        <v>43367</v>
      </c>
      <c r="B185" s="13">
        <v>53.090049999999998</v>
      </c>
      <c r="C185">
        <f t="shared" si="4"/>
        <v>50.040218199999991</v>
      </c>
      <c r="D185">
        <f t="shared" si="5"/>
        <v>44.462063510000007</v>
      </c>
      <c r="O185" s="14">
        <v>43367</v>
      </c>
      <c r="P185" s="13">
        <v>54.205002</v>
      </c>
      <c r="Q185" s="13">
        <v>55.314999</v>
      </c>
      <c r="R185" s="13">
        <v>54.157501000000003</v>
      </c>
      <c r="S185" s="13">
        <v>53.090049999999998</v>
      </c>
      <c r="AG185" s="14">
        <v>43367</v>
      </c>
      <c r="AH185" s="13">
        <v>-1.7936371048102182E-2</v>
      </c>
      <c r="AV185" s="14">
        <v>43367</v>
      </c>
      <c r="AW185" s="13">
        <v>110773600</v>
      </c>
    </row>
    <row r="186" spans="1:49" x14ac:dyDescent="0.3">
      <c r="A186" s="14">
        <v>43368</v>
      </c>
      <c r="B186" s="13">
        <v>53.426682</v>
      </c>
      <c r="C186">
        <f t="shared" si="4"/>
        <v>49.831101680000003</v>
      </c>
      <c r="D186">
        <f t="shared" si="5"/>
        <v>44.345375620000013</v>
      </c>
      <c r="O186" s="14">
        <v>43368</v>
      </c>
      <c r="P186" s="13">
        <v>54.9375</v>
      </c>
      <c r="Q186" s="13">
        <v>55.705002</v>
      </c>
      <c r="R186" s="13">
        <v>54.924999</v>
      </c>
      <c r="S186" s="13">
        <v>53.426682</v>
      </c>
      <c r="AG186" s="14">
        <v>43368</v>
      </c>
      <c r="AH186" s="13">
        <v>1.3513476117942024E-2</v>
      </c>
      <c r="AV186" s="14">
        <v>43368</v>
      </c>
      <c r="AW186" s="13">
        <v>98217600</v>
      </c>
    </row>
    <row r="187" spans="1:49" x14ac:dyDescent="0.3">
      <c r="A187" s="14">
        <v>43369</v>
      </c>
      <c r="B187" s="13">
        <v>53.001075999999998</v>
      </c>
      <c r="C187">
        <f t="shared" si="4"/>
        <v>49.605745599999992</v>
      </c>
      <c r="D187">
        <f t="shared" si="5"/>
        <v>44.227987000000006</v>
      </c>
      <c r="O187" s="14">
        <v>43369</v>
      </c>
      <c r="P187" s="13">
        <v>55.25</v>
      </c>
      <c r="Q187" s="13">
        <v>55.9375</v>
      </c>
      <c r="R187" s="13">
        <v>54.939999</v>
      </c>
      <c r="S187" s="13">
        <v>53.001075999999998</v>
      </c>
      <c r="AG187" s="14">
        <v>43369</v>
      </c>
      <c r="AH187" s="13">
        <v>5.6882821387940841E-3</v>
      </c>
      <c r="AV187" s="14">
        <v>43369</v>
      </c>
      <c r="AW187" s="13">
        <v>95938800</v>
      </c>
    </row>
    <row r="188" spans="1:49" x14ac:dyDescent="0.3">
      <c r="A188" s="14">
        <v>43370</v>
      </c>
      <c r="B188" s="13">
        <v>54.090342999999997</v>
      </c>
      <c r="C188">
        <f t="shared" si="4"/>
        <v>49.35883625999999</v>
      </c>
      <c r="D188">
        <f t="shared" si="5"/>
        <v>44.112503869999998</v>
      </c>
      <c r="O188" s="14">
        <v>43370</v>
      </c>
      <c r="P188" s="13">
        <v>55.955002</v>
      </c>
      <c r="Q188" s="13">
        <v>56.610000999999997</v>
      </c>
      <c r="R188" s="13">
        <v>55.884998000000003</v>
      </c>
      <c r="S188" s="13">
        <v>54.090342999999997</v>
      </c>
      <c r="AG188" s="14">
        <v>43370</v>
      </c>
      <c r="AH188" s="13">
        <v>1.2760217194570142E-2</v>
      </c>
      <c r="AV188" s="14">
        <v>43370</v>
      </c>
      <c r="AW188" s="13">
        <v>120724800</v>
      </c>
    </row>
    <row r="189" spans="1:49" x14ac:dyDescent="0.3">
      <c r="A189" s="14">
        <v>43371</v>
      </c>
      <c r="B189" s="13">
        <v>54.280299999999997</v>
      </c>
      <c r="C189">
        <f t="shared" si="4"/>
        <v>49.095498559999996</v>
      </c>
      <c r="D189">
        <f t="shared" si="5"/>
        <v>43.990756590000004</v>
      </c>
      <c r="O189" s="14">
        <v>43371</v>
      </c>
      <c r="P189" s="13">
        <v>56.197498000000003</v>
      </c>
      <c r="Q189" s="13">
        <v>56.459999000000003</v>
      </c>
      <c r="R189" s="13">
        <v>56.005001</v>
      </c>
      <c r="S189" s="13">
        <v>54.280299999999997</v>
      </c>
      <c r="AG189" s="14">
        <v>43371</v>
      </c>
      <c r="AH189" s="13">
        <v>4.3337680516927282E-3</v>
      </c>
      <c r="AV189" s="14">
        <v>43371</v>
      </c>
      <c r="AW189" s="13">
        <v>91717600</v>
      </c>
    </row>
    <row r="190" spans="1:49" x14ac:dyDescent="0.3">
      <c r="A190" s="14">
        <v>43374</v>
      </c>
      <c r="B190" s="13">
        <v>54.645794000000002</v>
      </c>
      <c r="C190">
        <f t="shared" si="4"/>
        <v>48.823680640000013</v>
      </c>
      <c r="D190">
        <f t="shared" si="5"/>
        <v>43.870163060000003</v>
      </c>
      <c r="O190" s="14">
        <v>43374</v>
      </c>
      <c r="P190" s="13">
        <v>56.987499</v>
      </c>
      <c r="Q190" s="13">
        <v>57.354999999999997</v>
      </c>
      <c r="R190" s="13">
        <v>56.587502000000001</v>
      </c>
      <c r="S190" s="13">
        <v>54.645794000000002</v>
      </c>
      <c r="AG190" s="14">
        <v>43374</v>
      </c>
      <c r="AH190" s="13">
        <v>1.4057583132971447E-2</v>
      </c>
      <c r="AV190" s="14">
        <v>43374</v>
      </c>
      <c r="AW190" s="13">
        <v>94403200</v>
      </c>
    </row>
    <row r="191" spans="1:49" x14ac:dyDescent="0.3">
      <c r="A191" s="14">
        <v>43375</v>
      </c>
      <c r="B191" s="13">
        <v>55.131512000000001</v>
      </c>
      <c r="C191">
        <f t="shared" si="4"/>
        <v>48.54682098</v>
      </c>
      <c r="D191">
        <f t="shared" si="5"/>
        <v>43.746156900000003</v>
      </c>
      <c r="O191" s="14">
        <v>43375</v>
      </c>
      <c r="P191" s="13">
        <v>56.8125</v>
      </c>
      <c r="Q191" s="13">
        <v>57.5</v>
      </c>
      <c r="R191" s="13">
        <v>56.657501000000003</v>
      </c>
      <c r="S191" s="13">
        <v>55.131512000000001</v>
      </c>
      <c r="AG191" s="14">
        <v>43375</v>
      </c>
      <c r="AH191" s="13">
        <v>-3.0708313765445239E-3</v>
      </c>
      <c r="AV191" s="14">
        <v>43375</v>
      </c>
      <c r="AW191" s="13">
        <v>99152800</v>
      </c>
    </row>
    <row r="192" spans="1:49" x14ac:dyDescent="0.3">
      <c r="A192" s="14">
        <v>43376</v>
      </c>
      <c r="B192" s="13">
        <v>55.802382999999999</v>
      </c>
      <c r="C192">
        <f t="shared" si="4"/>
        <v>48.269174720000002</v>
      </c>
      <c r="D192">
        <f t="shared" si="5"/>
        <v>43.618602120000006</v>
      </c>
      <c r="O192" s="14">
        <v>43376</v>
      </c>
      <c r="P192" s="13">
        <v>57.512501</v>
      </c>
      <c r="Q192" s="13">
        <v>58.3675</v>
      </c>
      <c r="R192" s="13">
        <v>57.445</v>
      </c>
      <c r="S192" s="13">
        <v>55.802382999999999</v>
      </c>
      <c r="AG192" s="14">
        <v>43376</v>
      </c>
      <c r="AH192" s="13">
        <v>1.2321249724972503E-2</v>
      </c>
      <c r="AV192" s="14">
        <v>43376</v>
      </c>
      <c r="AW192" s="13">
        <v>114619200</v>
      </c>
    </row>
    <row r="193" spans="1:49" x14ac:dyDescent="0.3">
      <c r="A193" s="14">
        <v>43377</v>
      </c>
      <c r="B193" s="13">
        <v>54.821326999999997</v>
      </c>
      <c r="C193">
        <f t="shared" si="4"/>
        <v>47.951713560000009</v>
      </c>
      <c r="D193">
        <f t="shared" si="5"/>
        <v>43.480170579999992</v>
      </c>
      <c r="O193" s="14">
        <v>43377</v>
      </c>
      <c r="P193" s="13">
        <v>57.695</v>
      </c>
      <c r="Q193" s="13">
        <v>58.087502000000001</v>
      </c>
      <c r="R193" s="13">
        <v>56.682499</v>
      </c>
      <c r="S193" s="13">
        <v>54.821326999999997</v>
      </c>
      <c r="AG193" s="14">
        <v>43377</v>
      </c>
      <c r="AH193" s="13">
        <v>3.1732057696464977E-3</v>
      </c>
      <c r="AV193" s="14">
        <v>43377</v>
      </c>
      <c r="AW193" s="13">
        <v>128168000</v>
      </c>
    </row>
    <row r="194" spans="1:49" x14ac:dyDescent="0.3">
      <c r="A194" s="14">
        <v>43378</v>
      </c>
      <c r="B194" s="13">
        <v>53.931637000000002</v>
      </c>
      <c r="C194">
        <f t="shared" si="4"/>
        <v>47.646441580000008</v>
      </c>
      <c r="D194">
        <f t="shared" si="5"/>
        <v>43.35595996</v>
      </c>
      <c r="O194" s="14">
        <v>43378</v>
      </c>
      <c r="P194" s="13">
        <v>56.990001999999997</v>
      </c>
      <c r="Q194" s="13">
        <v>57.102500999999997</v>
      </c>
      <c r="R194" s="13">
        <v>55.145000000000003</v>
      </c>
      <c r="S194" s="13">
        <v>53.931637000000002</v>
      </c>
      <c r="AG194" s="14">
        <v>43378</v>
      </c>
      <c r="AH194" s="13">
        <v>-1.2219395094895629E-2</v>
      </c>
      <c r="AV194" s="14">
        <v>43378</v>
      </c>
      <c r="AW194" s="13">
        <v>134322000</v>
      </c>
    </row>
    <row r="195" spans="1:49" x14ac:dyDescent="0.3">
      <c r="A195" s="14">
        <v>43381</v>
      </c>
      <c r="B195" s="13">
        <v>53.806609999999999</v>
      </c>
      <c r="C195">
        <f t="shared" ref="C195:C258" si="6">AVERAGE(B195:B244)</f>
        <v>47.369242479999997</v>
      </c>
      <c r="D195">
        <f t="shared" ref="D195:D258" si="7">AVERAGE(B195:B294)</f>
        <v>43.242778769999994</v>
      </c>
      <c r="O195" s="14">
        <v>43381</v>
      </c>
      <c r="P195" s="13">
        <v>55.552501999999997</v>
      </c>
      <c r="Q195" s="13">
        <v>56.200001</v>
      </c>
      <c r="R195" s="13">
        <v>55.049999</v>
      </c>
      <c r="S195" s="13">
        <v>53.806609999999999</v>
      </c>
      <c r="AG195" s="14">
        <v>43381</v>
      </c>
      <c r="AH195" s="13">
        <v>-2.5223722575057991E-2</v>
      </c>
      <c r="AV195" s="14">
        <v>43381</v>
      </c>
      <c r="AW195" s="13">
        <v>118655600</v>
      </c>
    </row>
    <row r="196" spans="1:49" x14ac:dyDescent="0.3">
      <c r="A196" s="14">
        <v>43382</v>
      </c>
      <c r="B196" s="13">
        <v>54.552005999999999</v>
      </c>
      <c r="C196">
        <f t="shared" si="6"/>
        <v>47.06954606</v>
      </c>
      <c r="D196">
        <f t="shared" si="7"/>
        <v>43.130072429999998</v>
      </c>
      <c r="O196" s="14">
        <v>43382</v>
      </c>
      <c r="P196" s="13">
        <v>55.91</v>
      </c>
      <c r="Q196" s="13">
        <v>56.817501</v>
      </c>
      <c r="R196" s="13">
        <v>55.5625</v>
      </c>
      <c r="S196" s="13">
        <v>54.552005999999999</v>
      </c>
      <c r="AG196" s="14">
        <v>43382</v>
      </c>
      <c r="AH196" s="13">
        <v>6.4353177108026505E-3</v>
      </c>
      <c r="AV196" s="14">
        <v>43382</v>
      </c>
      <c r="AW196" s="13">
        <v>107564000</v>
      </c>
    </row>
    <row r="197" spans="1:49" x14ac:dyDescent="0.3">
      <c r="A197" s="14">
        <v>43383</v>
      </c>
      <c r="B197" s="13">
        <v>52.024830000000001</v>
      </c>
      <c r="C197">
        <f t="shared" si="6"/>
        <v>46.735348519999988</v>
      </c>
      <c r="D197">
        <f t="shared" si="7"/>
        <v>43.007464589999991</v>
      </c>
      <c r="O197" s="14">
        <v>43383</v>
      </c>
      <c r="P197" s="13">
        <v>56.365001999999997</v>
      </c>
      <c r="Q197" s="13">
        <v>56.587502000000001</v>
      </c>
      <c r="R197" s="13">
        <v>54.012501</v>
      </c>
      <c r="S197" s="13">
        <v>52.024830000000001</v>
      </c>
      <c r="AG197" s="14">
        <v>43383</v>
      </c>
      <c r="AH197" s="13">
        <v>8.1381148274011876E-3</v>
      </c>
      <c r="AV197" s="14">
        <v>43383</v>
      </c>
      <c r="AW197" s="13">
        <v>167962400</v>
      </c>
    </row>
    <row r="198" spans="1:49" x14ac:dyDescent="0.3">
      <c r="A198" s="14">
        <v>43384</v>
      </c>
      <c r="B198" s="13">
        <v>51.565559</v>
      </c>
      <c r="C198">
        <f t="shared" si="6"/>
        <v>46.422256699999998</v>
      </c>
      <c r="D198">
        <f t="shared" si="7"/>
        <v>42.905233490000001</v>
      </c>
      <c r="O198" s="14">
        <v>43384</v>
      </c>
      <c r="P198" s="13">
        <v>53.630001</v>
      </c>
      <c r="Q198" s="13">
        <v>54.875</v>
      </c>
      <c r="R198" s="13">
        <v>53.080002</v>
      </c>
      <c r="S198" s="13">
        <v>51.565559</v>
      </c>
      <c r="AG198" s="14">
        <v>43384</v>
      </c>
      <c r="AH198" s="13">
        <v>-4.8523035624127131E-2</v>
      </c>
      <c r="AV198" s="14">
        <v>43384</v>
      </c>
      <c r="AW198" s="13">
        <v>212497600</v>
      </c>
    </row>
    <row r="199" spans="1:49" x14ac:dyDescent="0.3">
      <c r="A199" s="14">
        <v>43385</v>
      </c>
      <c r="B199" s="13">
        <v>53.407443999999998</v>
      </c>
      <c r="C199">
        <f t="shared" si="6"/>
        <v>46.099529359999991</v>
      </c>
      <c r="D199">
        <f t="shared" si="7"/>
        <v>42.808588599999993</v>
      </c>
      <c r="O199" s="14">
        <v>43385</v>
      </c>
      <c r="P199" s="13">
        <v>55.104999999999997</v>
      </c>
      <c r="Q199" s="13">
        <v>55.720001000000003</v>
      </c>
      <c r="R199" s="13">
        <v>54.209999000000003</v>
      </c>
      <c r="S199" s="13">
        <v>53.407443999999998</v>
      </c>
      <c r="AG199" s="14">
        <v>43385</v>
      </c>
      <c r="AH199" s="13">
        <v>2.7503243939898434E-2</v>
      </c>
      <c r="AV199" s="14">
        <v>43385</v>
      </c>
      <c r="AW199" s="13">
        <v>161351600</v>
      </c>
    </row>
    <row r="200" spans="1:49" x14ac:dyDescent="0.3">
      <c r="A200" s="14">
        <v>43388</v>
      </c>
      <c r="B200" s="13">
        <v>52.265281999999999</v>
      </c>
      <c r="C200">
        <f t="shared" si="6"/>
        <v>45.789863839999995</v>
      </c>
      <c r="D200">
        <f t="shared" si="7"/>
        <v>42.708040309999994</v>
      </c>
      <c r="O200" s="14">
        <v>43388</v>
      </c>
      <c r="P200" s="13">
        <v>55.290000999999997</v>
      </c>
      <c r="Q200" s="13">
        <v>55.457500000000003</v>
      </c>
      <c r="R200" s="13">
        <v>54.317501</v>
      </c>
      <c r="S200" s="13">
        <v>52.265281999999999</v>
      </c>
      <c r="AG200" s="14">
        <v>43388</v>
      </c>
      <c r="AH200" s="13">
        <v>3.3572452590508984E-3</v>
      </c>
      <c r="AV200" s="14">
        <v>43388</v>
      </c>
      <c r="AW200" s="13">
        <v>123164000</v>
      </c>
    </row>
    <row r="201" spans="1:49" x14ac:dyDescent="0.3">
      <c r="A201" s="14">
        <v>43389</v>
      </c>
      <c r="B201" s="13">
        <v>53.417068</v>
      </c>
      <c r="C201">
        <f t="shared" si="6"/>
        <v>45.498119059999993</v>
      </c>
      <c r="D201">
        <f t="shared" si="7"/>
        <v>42.623784589999993</v>
      </c>
      <c r="O201" s="14">
        <v>43389</v>
      </c>
      <c r="P201" s="13">
        <v>54.732498</v>
      </c>
      <c r="Q201" s="13">
        <v>55.747501</v>
      </c>
      <c r="R201" s="13">
        <v>54.189999</v>
      </c>
      <c r="S201" s="13">
        <v>53.417068</v>
      </c>
      <c r="AG201" s="14">
        <v>43389</v>
      </c>
      <c r="AH201" s="13">
        <v>-1.0083251761923408E-2</v>
      </c>
      <c r="AV201" s="14">
        <v>43389</v>
      </c>
      <c r="AW201" s="13">
        <v>116736000</v>
      </c>
    </row>
    <row r="202" spans="1:49" x14ac:dyDescent="0.3">
      <c r="A202" s="14">
        <v>43390</v>
      </c>
      <c r="B202" s="13">
        <v>53.186236999999998</v>
      </c>
      <c r="C202">
        <f t="shared" si="6"/>
        <v>45.183724759999997</v>
      </c>
      <c r="D202">
        <f t="shared" si="7"/>
        <v>42.529949639999998</v>
      </c>
      <c r="O202" s="14">
        <v>43390</v>
      </c>
      <c r="P202" s="13">
        <v>55.575001</v>
      </c>
      <c r="Q202" s="13">
        <v>55.66</v>
      </c>
      <c r="R202" s="13">
        <v>54.834999000000003</v>
      </c>
      <c r="S202" s="13">
        <v>53.186236999999998</v>
      </c>
      <c r="AG202" s="14">
        <v>43390</v>
      </c>
      <c r="AH202" s="13">
        <v>1.5393103380737358E-2</v>
      </c>
      <c r="AV202" s="14">
        <v>43390</v>
      </c>
      <c r="AW202" s="13">
        <v>91541600</v>
      </c>
    </row>
    <row r="203" spans="1:49" x14ac:dyDescent="0.3">
      <c r="A203" s="14">
        <v>43391</v>
      </c>
      <c r="B203" s="13">
        <v>51.943077000000002</v>
      </c>
      <c r="C203">
        <f t="shared" si="6"/>
        <v>44.881233919999993</v>
      </c>
      <c r="D203">
        <f t="shared" si="7"/>
        <v>42.44331802</v>
      </c>
      <c r="O203" s="14">
        <v>43391</v>
      </c>
      <c r="P203" s="13">
        <v>54.465000000000003</v>
      </c>
      <c r="Q203" s="13">
        <v>54.935001</v>
      </c>
      <c r="R203" s="13">
        <v>53.25</v>
      </c>
      <c r="S203" s="13">
        <v>51.943077000000002</v>
      </c>
      <c r="AG203" s="14">
        <v>43391</v>
      </c>
      <c r="AH203" s="13">
        <v>-1.9973027081007105E-2</v>
      </c>
      <c r="AV203" s="14">
        <v>43391</v>
      </c>
      <c r="AW203" s="13">
        <v>130325200</v>
      </c>
    </row>
    <row r="204" spans="1:49" x14ac:dyDescent="0.3">
      <c r="A204" s="14">
        <v>43392</v>
      </c>
      <c r="B204" s="13">
        <v>52.734169000000001</v>
      </c>
      <c r="C204">
        <f t="shared" si="6"/>
        <v>44.604475119999996</v>
      </c>
      <c r="D204">
        <f t="shared" si="7"/>
        <v>42.374909669999987</v>
      </c>
      <c r="O204" s="14">
        <v>43392</v>
      </c>
      <c r="P204" s="13">
        <v>54.514999000000003</v>
      </c>
      <c r="Q204" s="13">
        <v>55.314999</v>
      </c>
      <c r="R204" s="13">
        <v>54.357498</v>
      </c>
      <c r="S204" s="13">
        <v>52.734169000000001</v>
      </c>
      <c r="AG204" s="14">
        <v>43392</v>
      </c>
      <c r="AH204" s="13">
        <v>9.1800238685393702E-4</v>
      </c>
      <c r="AV204" s="14">
        <v>43392</v>
      </c>
      <c r="AW204" s="13">
        <v>132314800</v>
      </c>
    </row>
    <row r="205" spans="1:49" x14ac:dyDescent="0.3">
      <c r="A205" s="14">
        <v>43395</v>
      </c>
      <c r="B205" s="13">
        <v>53.056381000000002</v>
      </c>
      <c r="C205">
        <f t="shared" si="6"/>
        <v>44.23598346</v>
      </c>
      <c r="D205">
        <f t="shared" si="7"/>
        <v>42.303194619999992</v>
      </c>
      <c r="O205" s="14">
        <v>43395</v>
      </c>
      <c r="P205" s="13">
        <v>54.947498000000003</v>
      </c>
      <c r="Q205" s="13">
        <v>55.84</v>
      </c>
      <c r="R205" s="13">
        <v>54.735000999999997</v>
      </c>
      <c r="S205" s="13">
        <v>53.056381000000002</v>
      </c>
      <c r="AG205" s="14">
        <v>43395</v>
      </c>
      <c r="AH205" s="13">
        <v>7.933578059865689E-3</v>
      </c>
      <c r="AV205" s="14">
        <v>43395</v>
      </c>
      <c r="AW205" s="13">
        <v>115168400</v>
      </c>
    </row>
    <row r="206" spans="1:49" x14ac:dyDescent="0.3">
      <c r="A206" s="14">
        <v>43396</v>
      </c>
      <c r="B206" s="13">
        <v>53.556533999999999</v>
      </c>
      <c r="C206">
        <f t="shared" si="6"/>
        <v>43.890340539999997</v>
      </c>
      <c r="D206">
        <f t="shared" si="7"/>
        <v>42.22464669</v>
      </c>
      <c r="O206" s="14">
        <v>43396</v>
      </c>
      <c r="P206" s="13">
        <v>53.957500000000003</v>
      </c>
      <c r="Q206" s="13">
        <v>55.8125</v>
      </c>
      <c r="R206" s="13">
        <v>53.674999</v>
      </c>
      <c r="S206" s="13">
        <v>53.556533999999999</v>
      </c>
      <c r="AG206" s="14">
        <v>43396</v>
      </c>
      <c r="AH206" s="13">
        <v>-1.8017162492093813E-2</v>
      </c>
      <c r="AV206" s="14">
        <v>43396</v>
      </c>
      <c r="AW206" s="13">
        <v>155071200</v>
      </c>
    </row>
    <row r="207" spans="1:49" x14ac:dyDescent="0.3">
      <c r="A207" s="14">
        <v>43397</v>
      </c>
      <c r="B207" s="13">
        <v>51.719456000000001</v>
      </c>
      <c r="C207">
        <f t="shared" si="6"/>
        <v>43.533102140000004</v>
      </c>
      <c r="D207">
        <f t="shared" si="7"/>
        <v>42.145047159999997</v>
      </c>
      <c r="O207" s="14">
        <v>43397</v>
      </c>
      <c r="P207" s="13">
        <v>55.650002000000001</v>
      </c>
      <c r="Q207" s="13">
        <v>56.057499</v>
      </c>
      <c r="R207" s="13">
        <v>53.634998000000003</v>
      </c>
      <c r="S207" s="13">
        <v>51.719456000000001</v>
      </c>
      <c r="AG207" s="14">
        <v>43397</v>
      </c>
      <c r="AH207" s="13">
        <v>3.1367316869758556E-2</v>
      </c>
      <c r="AV207" s="14">
        <v>43397</v>
      </c>
      <c r="AW207" s="13">
        <v>163702000</v>
      </c>
    </row>
    <row r="208" spans="1:49" x14ac:dyDescent="0.3">
      <c r="A208" s="14">
        <v>43398</v>
      </c>
      <c r="B208" s="13">
        <v>52.851996999999997</v>
      </c>
      <c r="C208">
        <f t="shared" si="6"/>
        <v>43.226214080000005</v>
      </c>
      <c r="D208">
        <f t="shared" si="7"/>
        <v>42.100611919999999</v>
      </c>
      <c r="O208" s="14">
        <v>43398</v>
      </c>
      <c r="P208" s="13">
        <v>54.427501999999997</v>
      </c>
      <c r="Q208" s="13">
        <v>55.345001000000003</v>
      </c>
      <c r="R208" s="13">
        <v>54.1875</v>
      </c>
      <c r="S208" s="13">
        <v>52.851996999999997</v>
      </c>
      <c r="AG208" s="14">
        <v>43398</v>
      </c>
      <c r="AH208" s="13">
        <v>-2.1967654197029566E-2</v>
      </c>
      <c r="AV208" s="14">
        <v>43398</v>
      </c>
      <c r="AW208" s="13">
        <v>119423200</v>
      </c>
    </row>
    <row r="209" spans="1:49" x14ac:dyDescent="0.3">
      <c r="A209" s="14">
        <v>43399</v>
      </c>
      <c r="B209" s="13">
        <v>52.01041</v>
      </c>
      <c r="C209">
        <f t="shared" si="6"/>
        <v>42.909029640000028</v>
      </c>
      <c r="D209">
        <f t="shared" si="7"/>
        <v>42.035061160000005</v>
      </c>
      <c r="O209" s="14">
        <v>43399</v>
      </c>
      <c r="P209" s="13">
        <v>53.974997999999999</v>
      </c>
      <c r="Q209" s="13">
        <v>55.047500999999997</v>
      </c>
      <c r="R209" s="13">
        <v>53.167499999999997</v>
      </c>
      <c r="S209" s="13">
        <v>52.01041</v>
      </c>
      <c r="AG209" s="14">
        <v>43399</v>
      </c>
      <c r="AH209" s="13">
        <v>-8.3138851384360352E-3</v>
      </c>
      <c r="AV209" s="14">
        <v>43399</v>
      </c>
      <c r="AW209" s="13">
        <v>189033600</v>
      </c>
    </row>
    <row r="210" spans="1:49" x14ac:dyDescent="0.3">
      <c r="A210" s="14">
        <v>43402</v>
      </c>
      <c r="B210" s="13">
        <v>51.034160999999997</v>
      </c>
      <c r="C210">
        <f t="shared" si="6"/>
        <v>42.611041520000015</v>
      </c>
      <c r="D210">
        <f t="shared" si="7"/>
        <v>41.972328540000007</v>
      </c>
      <c r="O210" s="14">
        <v>43402</v>
      </c>
      <c r="P210" s="13">
        <v>54.797500999999997</v>
      </c>
      <c r="Q210" s="13">
        <v>54.922500999999997</v>
      </c>
      <c r="R210" s="13">
        <v>51.522499000000003</v>
      </c>
      <c r="S210" s="13">
        <v>51.034160999999997</v>
      </c>
      <c r="AG210" s="14">
        <v>43402</v>
      </c>
      <c r="AH210" s="13">
        <v>1.5238592505366976E-2</v>
      </c>
      <c r="AV210" s="14">
        <v>43402</v>
      </c>
      <c r="AW210" s="13">
        <v>183742000</v>
      </c>
    </row>
    <row r="211" spans="1:49" x14ac:dyDescent="0.3">
      <c r="A211" s="14">
        <v>43403</v>
      </c>
      <c r="B211" s="13">
        <v>51.28904</v>
      </c>
      <c r="C211">
        <f t="shared" si="6"/>
        <v>42.325291320000012</v>
      </c>
      <c r="D211">
        <f t="shared" si="7"/>
        <v>41.914632840000003</v>
      </c>
      <c r="O211" s="14">
        <v>43403</v>
      </c>
      <c r="P211" s="13">
        <v>52.787497999999999</v>
      </c>
      <c r="Q211" s="13">
        <v>53.794998</v>
      </c>
      <c r="R211" s="13">
        <v>52.317501</v>
      </c>
      <c r="S211" s="13">
        <v>51.28904</v>
      </c>
      <c r="AG211" s="14">
        <v>43403</v>
      </c>
      <c r="AH211" s="13">
        <v>-3.6680559575152843E-2</v>
      </c>
      <c r="AV211" s="14">
        <v>43403</v>
      </c>
      <c r="AW211" s="13">
        <v>146640000</v>
      </c>
    </row>
    <row r="212" spans="1:49" x14ac:dyDescent="0.3">
      <c r="A212" s="14">
        <v>43404</v>
      </c>
      <c r="B212" s="13">
        <v>52.625968999999998</v>
      </c>
      <c r="C212">
        <f t="shared" si="6"/>
        <v>42.023392500000007</v>
      </c>
      <c r="D212">
        <f t="shared" si="7"/>
        <v>41.85845951000001</v>
      </c>
      <c r="O212" s="14">
        <v>43404</v>
      </c>
      <c r="P212" s="13">
        <v>54.220001000000003</v>
      </c>
      <c r="Q212" s="13">
        <v>55.112499</v>
      </c>
      <c r="R212" s="13">
        <v>54.154998999999997</v>
      </c>
      <c r="S212" s="13">
        <v>52.625968999999998</v>
      </c>
      <c r="AG212" s="14">
        <v>43404</v>
      </c>
      <c r="AH212" s="13">
        <v>2.7137164182322187E-2</v>
      </c>
      <c r="AV212" s="14">
        <v>43404</v>
      </c>
      <c r="AW212" s="13">
        <v>153435600</v>
      </c>
    </row>
    <row r="213" spans="1:49" x14ac:dyDescent="0.3">
      <c r="A213" s="14">
        <v>43405</v>
      </c>
      <c r="B213" s="13">
        <v>53.433903000000001</v>
      </c>
      <c r="C213">
        <f t="shared" si="6"/>
        <v>41.709570400000011</v>
      </c>
      <c r="D213">
        <f t="shared" si="7"/>
        <v>41.789522820000009</v>
      </c>
      <c r="O213" s="14">
        <v>43405</v>
      </c>
      <c r="P213" s="13">
        <v>54.762501</v>
      </c>
      <c r="Q213" s="13">
        <v>55.59</v>
      </c>
      <c r="R213" s="13">
        <v>54.202499000000003</v>
      </c>
      <c r="S213" s="13">
        <v>53.433903000000001</v>
      </c>
      <c r="AG213" s="14">
        <v>43405</v>
      </c>
      <c r="AH213" s="13">
        <v>1.000553282911221E-2</v>
      </c>
      <c r="AV213" s="14">
        <v>43405</v>
      </c>
      <c r="AW213" s="13">
        <v>233292800</v>
      </c>
    </row>
    <row r="214" spans="1:49" x14ac:dyDescent="0.3">
      <c r="A214" s="14">
        <v>43406</v>
      </c>
      <c r="B214" s="13">
        <v>49.889586999999999</v>
      </c>
      <c r="C214">
        <f t="shared" si="6"/>
        <v>41.388614200000021</v>
      </c>
      <c r="D214">
        <f t="shared" si="7"/>
        <v>41.715487440000004</v>
      </c>
      <c r="O214" s="14">
        <v>43406</v>
      </c>
      <c r="P214" s="13">
        <v>52.387501</v>
      </c>
      <c r="Q214" s="13">
        <v>53.412497999999999</v>
      </c>
      <c r="R214" s="13">
        <v>51.357498</v>
      </c>
      <c r="S214" s="13">
        <v>49.889586999999999</v>
      </c>
      <c r="AG214" s="14">
        <v>43406</v>
      </c>
      <c r="AH214" s="13">
        <v>-4.3369093022248929E-2</v>
      </c>
      <c r="AV214" s="14">
        <v>43406</v>
      </c>
      <c r="AW214" s="13">
        <v>365314800</v>
      </c>
    </row>
    <row r="215" spans="1:49" x14ac:dyDescent="0.3">
      <c r="A215" s="14">
        <v>43409</v>
      </c>
      <c r="B215" s="13">
        <v>48.473315999999997</v>
      </c>
      <c r="C215">
        <f t="shared" si="6"/>
        <v>41.142983940000022</v>
      </c>
      <c r="D215">
        <f t="shared" si="7"/>
        <v>41.68002117000001</v>
      </c>
      <c r="O215" s="14">
        <v>43409</v>
      </c>
      <c r="P215" s="13">
        <v>51.075001</v>
      </c>
      <c r="Q215" s="13">
        <v>51.097499999999997</v>
      </c>
      <c r="R215" s="13">
        <v>49.542499999999997</v>
      </c>
      <c r="S215" s="13">
        <v>48.473315999999997</v>
      </c>
      <c r="AG215" s="14">
        <v>43409</v>
      </c>
      <c r="AH215" s="13">
        <v>-2.5053685992771444E-2</v>
      </c>
      <c r="AV215" s="14">
        <v>43409</v>
      </c>
      <c r="AW215" s="13">
        <v>264654800</v>
      </c>
    </row>
    <row r="216" spans="1:49" x14ac:dyDescent="0.3">
      <c r="A216" s="14">
        <v>43410</v>
      </c>
      <c r="B216" s="13">
        <v>48.997504999999997</v>
      </c>
      <c r="C216">
        <f t="shared" si="6"/>
        <v>40.930311980000027</v>
      </c>
      <c r="D216">
        <f t="shared" si="7"/>
        <v>41.665454370000013</v>
      </c>
      <c r="O216" s="14">
        <v>43410</v>
      </c>
      <c r="P216" s="13">
        <v>50.48</v>
      </c>
      <c r="Q216" s="13">
        <v>51.18</v>
      </c>
      <c r="R216" s="13">
        <v>50.422500999999997</v>
      </c>
      <c r="S216" s="13">
        <v>48.997504999999997</v>
      </c>
      <c r="AG216" s="14">
        <v>43410</v>
      </c>
      <c r="AH216" s="13">
        <v>-1.1649554348515891E-2</v>
      </c>
      <c r="AV216" s="14">
        <v>43410</v>
      </c>
      <c r="AW216" s="13">
        <v>127531600</v>
      </c>
    </row>
    <row r="217" spans="1:49" x14ac:dyDescent="0.3">
      <c r="A217" s="14">
        <v>43411</v>
      </c>
      <c r="B217" s="13">
        <v>50.483513000000002</v>
      </c>
      <c r="C217">
        <f t="shared" si="6"/>
        <v>40.690169080000018</v>
      </c>
      <c r="D217">
        <f t="shared" si="7"/>
        <v>41.648868640000011</v>
      </c>
      <c r="O217" s="14">
        <v>43411</v>
      </c>
      <c r="P217" s="13">
        <v>51.4925</v>
      </c>
      <c r="Q217" s="13">
        <v>52.514999000000003</v>
      </c>
      <c r="R217" s="13">
        <v>51.032501000000003</v>
      </c>
      <c r="S217" s="13">
        <v>50.483513000000002</v>
      </c>
      <c r="AG217" s="14">
        <v>43411</v>
      </c>
      <c r="AH217" s="13">
        <v>2.0057448494453307E-2</v>
      </c>
      <c r="AV217" s="14">
        <v>43411</v>
      </c>
      <c r="AW217" s="13">
        <v>133697600</v>
      </c>
    </row>
    <row r="218" spans="1:49" x14ac:dyDescent="0.3">
      <c r="A218" s="14">
        <v>43412</v>
      </c>
      <c r="B218" s="13">
        <v>50.307380999999999</v>
      </c>
      <c r="C218">
        <f t="shared" si="6"/>
        <v>40.42329804000002</v>
      </c>
      <c r="D218">
        <f t="shared" si="7"/>
        <v>41.618246800000009</v>
      </c>
      <c r="O218" s="14">
        <v>43412</v>
      </c>
      <c r="P218" s="13">
        <v>52.494999</v>
      </c>
      <c r="Q218" s="13">
        <v>52.529998999999997</v>
      </c>
      <c r="R218" s="13">
        <v>51.6875</v>
      </c>
      <c r="S218" s="13">
        <v>50.307380999999999</v>
      </c>
      <c r="AG218" s="14">
        <v>43412</v>
      </c>
      <c r="AH218" s="13">
        <v>1.9468835267271938E-2</v>
      </c>
      <c r="AV218" s="14">
        <v>43412</v>
      </c>
      <c r="AW218" s="13">
        <v>101450400</v>
      </c>
    </row>
    <row r="219" spans="1:49" x14ac:dyDescent="0.3">
      <c r="A219" s="14">
        <v>43413</v>
      </c>
      <c r="B219" s="13">
        <v>49.337375999999999</v>
      </c>
      <c r="C219">
        <f t="shared" si="6"/>
        <v>40.154062040000014</v>
      </c>
      <c r="D219">
        <f t="shared" si="7"/>
        <v>41.592560690000006</v>
      </c>
      <c r="O219" s="14">
        <v>43413</v>
      </c>
      <c r="P219" s="13">
        <v>51.387501</v>
      </c>
      <c r="Q219" s="13">
        <v>51.502499</v>
      </c>
      <c r="R219" s="13">
        <v>50.5625</v>
      </c>
      <c r="S219" s="13">
        <v>49.337375999999999</v>
      </c>
      <c r="AG219" s="14">
        <v>43413</v>
      </c>
      <c r="AH219" s="13">
        <v>-2.1097209659914455E-2</v>
      </c>
      <c r="AV219" s="14">
        <v>43413</v>
      </c>
      <c r="AW219" s="13">
        <v>137463200</v>
      </c>
    </row>
    <row r="220" spans="1:49" x14ac:dyDescent="0.3">
      <c r="A220" s="14">
        <v>43416</v>
      </c>
      <c r="B220" s="13">
        <v>46.852035999999998</v>
      </c>
      <c r="C220">
        <f t="shared" si="6"/>
        <v>39.928645160000016</v>
      </c>
      <c r="D220">
        <f t="shared" si="7"/>
        <v>41.584086910000018</v>
      </c>
      <c r="O220" s="14">
        <v>43416</v>
      </c>
      <c r="P220" s="13">
        <v>49.75</v>
      </c>
      <c r="Q220" s="13">
        <v>49.962502000000001</v>
      </c>
      <c r="R220" s="13">
        <v>48.447498000000003</v>
      </c>
      <c r="S220" s="13">
        <v>46.852035999999998</v>
      </c>
      <c r="AG220" s="14">
        <v>43416</v>
      </c>
      <c r="AH220" s="13">
        <v>-3.1865744940583904E-2</v>
      </c>
      <c r="AV220" s="14">
        <v>43416</v>
      </c>
      <c r="AW220" s="13">
        <v>204542000</v>
      </c>
    </row>
    <row r="221" spans="1:49" x14ac:dyDescent="0.3">
      <c r="A221" s="14">
        <v>43417</v>
      </c>
      <c r="B221" s="13">
        <v>46.383938000000001</v>
      </c>
      <c r="C221">
        <f t="shared" si="6"/>
        <v>39.745889420000019</v>
      </c>
      <c r="D221">
        <f t="shared" si="7"/>
        <v>41.599012440000017</v>
      </c>
      <c r="O221" s="14">
        <v>43417</v>
      </c>
      <c r="P221" s="13">
        <v>47.907501000000003</v>
      </c>
      <c r="Q221" s="13">
        <v>49.294998</v>
      </c>
      <c r="R221" s="13">
        <v>47.862499</v>
      </c>
      <c r="S221" s="13">
        <v>46.383938000000001</v>
      </c>
      <c r="AG221" s="14">
        <v>43417</v>
      </c>
      <c r="AH221" s="13">
        <v>-3.7035155778894401E-2</v>
      </c>
      <c r="AV221" s="14">
        <v>43417</v>
      </c>
      <c r="AW221" s="13">
        <v>187531600</v>
      </c>
    </row>
    <row r="222" spans="1:49" x14ac:dyDescent="0.3">
      <c r="A222" s="14">
        <v>43418</v>
      </c>
      <c r="B222" s="13">
        <v>45.073703999999999</v>
      </c>
      <c r="C222">
        <f t="shared" si="6"/>
        <v>39.564677640000021</v>
      </c>
      <c r="D222">
        <f t="shared" si="7"/>
        <v>41.621333070000013</v>
      </c>
      <c r="O222" s="14">
        <v>43418</v>
      </c>
      <c r="P222" s="13">
        <v>48.474997999999999</v>
      </c>
      <c r="Q222" s="13">
        <v>48.619999</v>
      </c>
      <c r="R222" s="13">
        <v>46.482498</v>
      </c>
      <c r="S222" s="13">
        <v>45.073703999999999</v>
      </c>
      <c r="AG222" s="14">
        <v>43418</v>
      </c>
      <c r="AH222" s="13">
        <v>1.1845681535340278E-2</v>
      </c>
      <c r="AV222" s="14">
        <v>43418</v>
      </c>
      <c r="AW222" s="13">
        <v>243204000</v>
      </c>
    </row>
    <row r="223" spans="1:49" x14ac:dyDescent="0.3">
      <c r="A223" s="14">
        <v>43419</v>
      </c>
      <c r="B223" s="13">
        <v>46.186076999999997</v>
      </c>
      <c r="C223">
        <f t="shared" si="6"/>
        <v>39.460679980000009</v>
      </c>
      <c r="D223">
        <f t="shared" si="7"/>
        <v>41.652709180000002</v>
      </c>
      <c r="O223" s="14">
        <v>43419</v>
      </c>
      <c r="P223" s="13">
        <v>47.097499999999997</v>
      </c>
      <c r="Q223" s="13">
        <v>47.9925</v>
      </c>
      <c r="R223" s="13">
        <v>46.724997999999999</v>
      </c>
      <c r="S223" s="13">
        <v>46.186076999999997</v>
      </c>
      <c r="AG223" s="14">
        <v>43419</v>
      </c>
      <c r="AH223" s="13">
        <v>-2.8416669558191686E-2</v>
      </c>
      <c r="AV223" s="14">
        <v>43419</v>
      </c>
      <c r="AW223" s="13">
        <v>185915200</v>
      </c>
    </row>
    <row r="224" spans="1:49" x14ac:dyDescent="0.3">
      <c r="A224" s="14">
        <v>43420</v>
      </c>
      <c r="B224" s="13">
        <v>46.697612999999997</v>
      </c>
      <c r="C224">
        <f t="shared" si="6"/>
        <v>39.340177740000001</v>
      </c>
      <c r="D224">
        <f t="shared" si="7"/>
        <v>41.672767699999994</v>
      </c>
      <c r="O224" s="14">
        <v>43420</v>
      </c>
      <c r="P224" s="13">
        <v>47.625</v>
      </c>
      <c r="Q224" s="13">
        <v>48.7425</v>
      </c>
      <c r="R224" s="13">
        <v>47.365001999999997</v>
      </c>
      <c r="S224" s="13">
        <v>46.697612999999997</v>
      </c>
      <c r="AG224" s="14">
        <v>43420</v>
      </c>
      <c r="AH224" s="13">
        <v>1.1200169860396061E-2</v>
      </c>
      <c r="AV224" s="14">
        <v>43420</v>
      </c>
      <c r="AW224" s="13">
        <v>147713200</v>
      </c>
    </row>
    <row r="225" spans="1:49" x14ac:dyDescent="0.3">
      <c r="A225" s="14">
        <v>43423</v>
      </c>
      <c r="B225" s="13">
        <v>44.846896999999998</v>
      </c>
      <c r="C225">
        <f t="shared" si="6"/>
        <v>39.20983076000001</v>
      </c>
      <c r="D225">
        <f t="shared" si="7"/>
        <v>41.688583200000004</v>
      </c>
      <c r="O225" s="14">
        <v>43423</v>
      </c>
      <c r="P225" s="13">
        <v>47.5</v>
      </c>
      <c r="Q225" s="13">
        <v>47.674999</v>
      </c>
      <c r="R225" s="13">
        <v>46.247501</v>
      </c>
      <c r="S225" s="13">
        <v>44.846896999999998</v>
      </c>
      <c r="AG225" s="14">
        <v>43423</v>
      </c>
      <c r="AH225" s="13">
        <v>-2.6246719160104987E-3</v>
      </c>
      <c r="AV225" s="14">
        <v>43423</v>
      </c>
      <c r="AW225" s="13">
        <v>167701200</v>
      </c>
    </row>
    <row r="226" spans="1:49" x14ac:dyDescent="0.3">
      <c r="A226" s="14">
        <v>43424</v>
      </c>
      <c r="B226" s="13">
        <v>42.704205000000002</v>
      </c>
      <c r="C226">
        <f t="shared" si="6"/>
        <v>39.139324560000006</v>
      </c>
      <c r="D226">
        <f t="shared" si="7"/>
        <v>41.722954309999999</v>
      </c>
      <c r="O226" s="14">
        <v>43424</v>
      </c>
      <c r="P226" s="13">
        <v>44.592498999999997</v>
      </c>
      <c r="Q226" s="13">
        <v>45.3675</v>
      </c>
      <c r="R226" s="13">
        <v>43.877499</v>
      </c>
      <c r="S226" s="13">
        <v>42.704205000000002</v>
      </c>
      <c r="AG226" s="14">
        <v>43424</v>
      </c>
      <c r="AH226" s="13">
        <v>-6.1210547368421124E-2</v>
      </c>
      <c r="AV226" s="14">
        <v>43424</v>
      </c>
      <c r="AW226" s="13">
        <v>271300800</v>
      </c>
    </row>
    <row r="227" spans="1:49" x14ac:dyDescent="0.3">
      <c r="A227" s="14">
        <v>43425</v>
      </c>
      <c r="B227" s="13">
        <v>42.655932999999997</v>
      </c>
      <c r="C227">
        <f t="shared" si="6"/>
        <v>39.12581182000001</v>
      </c>
      <c r="D227">
        <f t="shared" si="7"/>
        <v>41.788154769999998</v>
      </c>
      <c r="O227" s="14">
        <v>43425</v>
      </c>
      <c r="P227" s="13">
        <v>44.932499</v>
      </c>
      <c r="Q227" s="13">
        <v>45.067501</v>
      </c>
      <c r="R227" s="13">
        <v>44.137501</v>
      </c>
      <c r="S227" s="13">
        <v>42.655932999999997</v>
      </c>
      <c r="AG227" s="14">
        <v>43425</v>
      </c>
      <c r="AH227" s="13">
        <v>7.6246007204037484E-3</v>
      </c>
      <c r="AV227" s="14">
        <v>43425</v>
      </c>
      <c r="AW227" s="13">
        <v>124496800</v>
      </c>
    </row>
    <row r="228" spans="1:49" x14ac:dyDescent="0.3">
      <c r="A228" s="14">
        <v>43427</v>
      </c>
      <c r="B228" s="13">
        <v>41.572529000000003</v>
      </c>
      <c r="C228">
        <f t="shared" si="6"/>
        <v>39.11355428000001</v>
      </c>
      <c r="D228">
        <f t="shared" si="7"/>
        <v>41.855606940000001</v>
      </c>
      <c r="O228" s="14">
        <v>43427</v>
      </c>
      <c r="P228" s="13">
        <v>43.735000999999997</v>
      </c>
      <c r="Q228" s="13">
        <v>44.150002000000001</v>
      </c>
      <c r="R228" s="13">
        <v>43.025002000000001</v>
      </c>
      <c r="S228" s="13">
        <v>41.572529000000003</v>
      </c>
      <c r="AG228" s="14">
        <v>43427</v>
      </c>
      <c r="AH228" s="13">
        <v>-2.6651043824649126E-2</v>
      </c>
      <c r="AV228" s="14">
        <v>43427</v>
      </c>
      <c r="AW228" s="13">
        <v>94496000</v>
      </c>
    </row>
    <row r="229" spans="1:49" x14ac:dyDescent="0.3">
      <c r="A229" s="14">
        <v>43430</v>
      </c>
      <c r="B229" s="13">
        <v>42.134739000000003</v>
      </c>
      <c r="C229">
        <f t="shared" si="6"/>
        <v>39.107039460000003</v>
      </c>
      <c r="D229">
        <f t="shared" si="7"/>
        <v>41.935516759999999</v>
      </c>
      <c r="O229" s="14">
        <v>43430</v>
      </c>
      <c r="P229" s="13">
        <v>43.560001</v>
      </c>
      <c r="Q229" s="13">
        <v>43.737499</v>
      </c>
      <c r="R229" s="13">
        <v>42.564999</v>
      </c>
      <c r="S229" s="13">
        <v>42.134739000000003</v>
      </c>
      <c r="AG229" s="14">
        <v>43430</v>
      </c>
      <c r="AH229" s="13">
        <v>-4.0013718074454179E-3</v>
      </c>
      <c r="AV229" s="14">
        <v>43430</v>
      </c>
      <c r="AW229" s="13">
        <v>179994000</v>
      </c>
    </row>
    <row r="230" spans="1:49" x14ac:dyDescent="0.3">
      <c r="A230" s="14">
        <v>43431</v>
      </c>
      <c r="B230" s="13">
        <v>42.043056</v>
      </c>
      <c r="C230">
        <f t="shared" si="6"/>
        <v>39.090249679999999</v>
      </c>
      <c r="D230">
        <f t="shared" si="7"/>
        <v>42.01695311000001</v>
      </c>
      <c r="O230" s="14">
        <v>43431</v>
      </c>
      <c r="P230" s="13">
        <v>42.877499</v>
      </c>
      <c r="Q230" s="13">
        <v>43.692501</v>
      </c>
      <c r="R230" s="13">
        <v>42.720001000000003</v>
      </c>
      <c r="S230" s="13">
        <v>42.043056</v>
      </c>
      <c r="AG230" s="14">
        <v>43431</v>
      </c>
      <c r="AH230" s="13">
        <v>-1.5668089631127407E-2</v>
      </c>
      <c r="AV230" s="14">
        <v>43431</v>
      </c>
      <c r="AW230" s="13">
        <v>165549600</v>
      </c>
    </row>
    <row r="231" spans="1:49" x14ac:dyDescent="0.3">
      <c r="A231" s="14">
        <v>43432</v>
      </c>
      <c r="B231" s="13">
        <v>43.659725000000002</v>
      </c>
      <c r="C231">
        <f t="shared" si="6"/>
        <v>39.070543880000002</v>
      </c>
      <c r="D231">
        <f t="shared" si="7"/>
        <v>42.098530950000011</v>
      </c>
      <c r="O231" s="14">
        <v>43432</v>
      </c>
      <c r="P231" s="13">
        <v>44.182499</v>
      </c>
      <c r="Q231" s="13">
        <v>45.322498000000003</v>
      </c>
      <c r="R231" s="13">
        <v>43.732498</v>
      </c>
      <c r="S231" s="13">
        <v>43.659725000000002</v>
      </c>
      <c r="AG231" s="14">
        <v>43432</v>
      </c>
      <c r="AH231" s="13">
        <v>3.0435543826844932E-2</v>
      </c>
      <c r="AV231" s="14">
        <v>43432</v>
      </c>
      <c r="AW231" s="13">
        <v>184250000</v>
      </c>
    </row>
    <row r="232" spans="1:49" x14ac:dyDescent="0.3">
      <c r="A232" s="14">
        <v>43433</v>
      </c>
      <c r="B232" s="13">
        <v>43.324328999999999</v>
      </c>
      <c r="C232">
        <f t="shared" si="6"/>
        <v>39.02558088</v>
      </c>
      <c r="D232">
        <f t="shared" si="7"/>
        <v>42.15938628</v>
      </c>
      <c r="O232" s="14">
        <v>43433</v>
      </c>
      <c r="P232" s="13">
        <v>45.665000999999997</v>
      </c>
      <c r="Q232" s="13">
        <v>45.700001</v>
      </c>
      <c r="R232" s="13">
        <v>44.424999</v>
      </c>
      <c r="S232" s="13">
        <v>43.324328999999999</v>
      </c>
      <c r="AG232" s="14">
        <v>43433</v>
      </c>
      <c r="AH232" s="13">
        <v>3.3554054966424524E-2</v>
      </c>
      <c r="AV232" s="14">
        <v>43433</v>
      </c>
      <c r="AW232" s="13">
        <v>167080000</v>
      </c>
    </row>
    <row r="233" spans="1:49" x14ac:dyDescent="0.3">
      <c r="A233" s="14">
        <v>43434</v>
      </c>
      <c r="B233" s="13">
        <v>43.090263</v>
      </c>
      <c r="C233">
        <f t="shared" si="6"/>
        <v>38.98388456</v>
      </c>
      <c r="D233">
        <f t="shared" si="7"/>
        <v>42.22122066</v>
      </c>
      <c r="O233" s="14">
        <v>43434</v>
      </c>
      <c r="P233" s="13">
        <v>45.072498000000003</v>
      </c>
      <c r="Q233" s="13">
        <v>45.082500000000003</v>
      </c>
      <c r="R233" s="13">
        <v>44.2575</v>
      </c>
      <c r="S233" s="13">
        <v>43.090263</v>
      </c>
      <c r="AG233" s="14">
        <v>43434</v>
      </c>
      <c r="AH233" s="13">
        <v>-1.2974991503887048E-2</v>
      </c>
      <c r="AV233" s="14">
        <v>43434</v>
      </c>
      <c r="AW233" s="13">
        <v>158126000</v>
      </c>
    </row>
    <row r="234" spans="1:49" x14ac:dyDescent="0.3">
      <c r="A234" s="14">
        <v>43437</v>
      </c>
      <c r="B234" s="13">
        <v>44.595950999999999</v>
      </c>
      <c r="C234">
        <f t="shared" si="6"/>
        <v>38.949874319999999</v>
      </c>
      <c r="D234">
        <f t="shared" si="7"/>
        <v>42.286147</v>
      </c>
      <c r="O234" s="14">
        <v>43437</v>
      </c>
      <c r="P234" s="13">
        <v>46.115001999999997</v>
      </c>
      <c r="Q234" s="13">
        <v>46.235000999999997</v>
      </c>
      <c r="R234" s="13">
        <v>45.302501999999997</v>
      </c>
      <c r="S234" s="13">
        <v>44.595950999999999</v>
      </c>
      <c r="AG234" s="14">
        <v>43437</v>
      </c>
      <c r="AH234" s="13">
        <v>2.3129492401330713E-2</v>
      </c>
      <c r="AV234" s="14">
        <v>43437</v>
      </c>
      <c r="AW234" s="13">
        <v>163210000</v>
      </c>
    </row>
    <row r="235" spans="1:49" x14ac:dyDescent="0.3">
      <c r="A235" s="14">
        <v>43438</v>
      </c>
      <c r="B235" s="13">
        <v>42.634224000000003</v>
      </c>
      <c r="C235">
        <f t="shared" si="6"/>
        <v>38.883908819999995</v>
      </c>
      <c r="D235">
        <f t="shared" si="7"/>
        <v>42.326468660000003</v>
      </c>
      <c r="O235" s="14">
        <v>43438</v>
      </c>
      <c r="P235" s="13">
        <v>45.237499</v>
      </c>
      <c r="Q235" s="13">
        <v>45.597499999999997</v>
      </c>
      <c r="R235" s="13">
        <v>44.067501</v>
      </c>
      <c r="S235" s="13">
        <v>42.634224000000003</v>
      </c>
      <c r="AG235" s="14">
        <v>43438</v>
      </c>
      <c r="AH235" s="13">
        <v>-1.902857989684132E-2</v>
      </c>
      <c r="AV235" s="14">
        <v>43438</v>
      </c>
      <c r="AW235" s="13">
        <v>165377200</v>
      </c>
    </row>
    <row r="236" spans="1:49" x14ac:dyDescent="0.3">
      <c r="A236" s="14">
        <v>43440</v>
      </c>
      <c r="B236" s="13">
        <v>42.158878000000001</v>
      </c>
      <c r="C236">
        <f t="shared" si="6"/>
        <v>38.859649560000001</v>
      </c>
      <c r="D236">
        <f t="shared" si="7"/>
        <v>42.410277020000002</v>
      </c>
      <c r="O236" s="14">
        <v>43440</v>
      </c>
      <c r="P236" s="13">
        <v>42.939999</v>
      </c>
      <c r="Q236" s="13">
        <v>43.695</v>
      </c>
      <c r="R236" s="13">
        <v>42.604999999999997</v>
      </c>
      <c r="S236" s="13">
        <v>42.158878000000001</v>
      </c>
      <c r="AG236" s="14">
        <v>43440</v>
      </c>
      <c r="AH236" s="13">
        <v>-5.078751148466451E-2</v>
      </c>
      <c r="AV236" s="14">
        <v>43440</v>
      </c>
      <c r="AW236" s="13">
        <v>172393600</v>
      </c>
    </row>
    <row r="237" spans="1:49" x14ac:dyDescent="0.3">
      <c r="A237" s="14">
        <v>43441</v>
      </c>
      <c r="B237" s="13">
        <v>40.655608999999998</v>
      </c>
      <c r="C237">
        <f t="shared" si="6"/>
        <v>38.850228399999999</v>
      </c>
      <c r="D237">
        <f t="shared" si="7"/>
        <v>42.495518950000005</v>
      </c>
      <c r="O237" s="14">
        <v>43441</v>
      </c>
      <c r="P237" s="13">
        <v>43.372501</v>
      </c>
      <c r="Q237" s="13">
        <v>43.622501</v>
      </c>
      <c r="R237" s="13">
        <v>42.075001</v>
      </c>
      <c r="S237" s="13">
        <v>40.655608999999998</v>
      </c>
      <c r="AG237" s="14">
        <v>43441</v>
      </c>
      <c r="AH237" s="13">
        <v>1.0072240569917096E-2</v>
      </c>
      <c r="AV237" s="14">
        <v>43441</v>
      </c>
      <c r="AW237" s="13">
        <v>169126400</v>
      </c>
    </row>
    <row r="238" spans="1:49" x14ac:dyDescent="0.3">
      <c r="A238" s="14">
        <v>43444</v>
      </c>
      <c r="B238" s="13">
        <v>40.923457999999997</v>
      </c>
      <c r="C238">
        <f t="shared" si="6"/>
        <v>38.866171479999998</v>
      </c>
      <c r="D238">
        <f t="shared" si="7"/>
        <v>42.602094120000004</v>
      </c>
      <c r="O238" s="14">
        <v>43444</v>
      </c>
      <c r="P238" s="13">
        <v>41.25</v>
      </c>
      <c r="Q238" s="13">
        <v>42.522499000000003</v>
      </c>
      <c r="R238" s="13">
        <v>40.832500000000003</v>
      </c>
      <c r="S238" s="13">
        <v>40.923457999999997</v>
      </c>
      <c r="AG238" s="14">
        <v>43444</v>
      </c>
      <c r="AH238" s="13">
        <v>-4.8936560056797272E-2</v>
      </c>
      <c r="AV238" s="14">
        <v>43444</v>
      </c>
      <c r="AW238" s="13">
        <v>248104000</v>
      </c>
    </row>
    <row r="239" spans="1:49" x14ac:dyDescent="0.3">
      <c r="A239" s="14">
        <v>43445</v>
      </c>
      <c r="B239" s="13">
        <v>40.689404000000003</v>
      </c>
      <c r="C239">
        <f t="shared" si="6"/>
        <v>38.886014619999997</v>
      </c>
      <c r="D239">
        <f t="shared" si="7"/>
        <v>42.69806664</v>
      </c>
      <c r="O239" s="14">
        <v>43445</v>
      </c>
      <c r="P239" s="13">
        <v>42.915000999999997</v>
      </c>
      <c r="Q239" s="13">
        <v>42.947498000000003</v>
      </c>
      <c r="R239" s="13">
        <v>41.75</v>
      </c>
      <c r="S239" s="13">
        <v>40.689404000000003</v>
      </c>
      <c r="AG239" s="14">
        <v>43445</v>
      </c>
      <c r="AH239" s="13">
        <v>4.0363660606060524E-2</v>
      </c>
      <c r="AV239" s="14">
        <v>43445</v>
      </c>
      <c r="AW239" s="13">
        <v>189126800</v>
      </c>
    </row>
    <row r="240" spans="1:49" x14ac:dyDescent="0.3">
      <c r="A240" s="14">
        <v>43446</v>
      </c>
      <c r="B240" s="13">
        <v>40.802810999999998</v>
      </c>
      <c r="C240">
        <f t="shared" si="6"/>
        <v>38.916645479999993</v>
      </c>
      <c r="D240">
        <f t="shared" si="7"/>
        <v>42.782760770000003</v>
      </c>
      <c r="O240" s="14">
        <v>43446</v>
      </c>
      <c r="P240" s="13">
        <v>42.599997999999999</v>
      </c>
      <c r="Q240" s="13">
        <v>42.98</v>
      </c>
      <c r="R240" s="13">
        <v>42.255001</v>
      </c>
      <c r="S240" s="13">
        <v>40.802810999999998</v>
      </c>
      <c r="AG240" s="14">
        <v>43446</v>
      </c>
      <c r="AH240" s="13">
        <v>-7.3401606119034525E-3</v>
      </c>
      <c r="AV240" s="14">
        <v>43446</v>
      </c>
      <c r="AW240" s="13">
        <v>142510800</v>
      </c>
    </row>
    <row r="241" spans="1:49" x14ac:dyDescent="0.3">
      <c r="A241" s="14">
        <v>43447</v>
      </c>
      <c r="B241" s="13">
        <v>41.249198999999997</v>
      </c>
      <c r="C241">
        <f t="shared" si="6"/>
        <v>38.945492819999991</v>
      </c>
      <c r="D241">
        <f t="shared" si="7"/>
        <v>42.866417839999997</v>
      </c>
      <c r="O241" s="14">
        <v>43447</v>
      </c>
      <c r="P241" s="13">
        <v>42.622501</v>
      </c>
      <c r="Q241" s="13">
        <v>43.142502</v>
      </c>
      <c r="R241" s="13">
        <v>42.387501</v>
      </c>
      <c r="S241" s="13">
        <v>41.249198999999997</v>
      </c>
      <c r="AG241" s="14">
        <v>43447</v>
      </c>
      <c r="AH241" s="13">
        <v>5.2823946141970204E-4</v>
      </c>
      <c r="AV241" s="14">
        <v>43447</v>
      </c>
      <c r="AW241" s="13">
        <v>127594400</v>
      </c>
    </row>
    <row r="242" spans="1:49" x14ac:dyDescent="0.3">
      <c r="A242" s="14">
        <v>43448</v>
      </c>
      <c r="B242" s="13">
        <v>39.929324999999999</v>
      </c>
      <c r="C242">
        <f t="shared" si="6"/>
        <v>38.968029519999988</v>
      </c>
      <c r="D242">
        <f t="shared" si="7"/>
        <v>42.940328289999997</v>
      </c>
      <c r="O242" s="14">
        <v>43448</v>
      </c>
      <c r="P242" s="13">
        <v>42.25</v>
      </c>
      <c r="Q242" s="13">
        <v>42.27</v>
      </c>
      <c r="R242" s="13">
        <v>41.32</v>
      </c>
      <c r="S242" s="13">
        <v>39.929324999999999</v>
      </c>
      <c r="AG242" s="14">
        <v>43448</v>
      </c>
      <c r="AH242" s="13">
        <v>-8.7395387708478142E-3</v>
      </c>
      <c r="AV242" s="14">
        <v>43448</v>
      </c>
      <c r="AW242" s="13">
        <v>162814800</v>
      </c>
    </row>
    <row r="243" spans="1:49" x14ac:dyDescent="0.3">
      <c r="A243" s="14">
        <v>43451</v>
      </c>
      <c r="B243" s="13">
        <v>39.557727999999997</v>
      </c>
      <c r="C243">
        <f t="shared" si="6"/>
        <v>39.00862759999999</v>
      </c>
      <c r="D243">
        <f t="shared" si="7"/>
        <v>43.020699080000007</v>
      </c>
      <c r="O243" s="14">
        <v>43451</v>
      </c>
      <c r="P243" s="13">
        <v>41.362499</v>
      </c>
      <c r="Q243" s="13">
        <v>42.087502000000001</v>
      </c>
      <c r="R243" s="13">
        <v>40.682499</v>
      </c>
      <c r="S243" s="13">
        <v>39.557727999999997</v>
      </c>
      <c r="AG243" s="14">
        <v>43451</v>
      </c>
      <c r="AH243" s="13">
        <v>-2.1005940828402375E-2</v>
      </c>
      <c r="AV243" s="14">
        <v>43451</v>
      </c>
      <c r="AW243" s="13">
        <v>177151600</v>
      </c>
    </row>
    <row r="244" spans="1:49" x14ac:dyDescent="0.3">
      <c r="A244" s="14">
        <v>43452</v>
      </c>
      <c r="B244" s="13">
        <v>40.071682000000003</v>
      </c>
      <c r="C244">
        <f t="shared" si="6"/>
        <v>39.065478339999984</v>
      </c>
      <c r="D244">
        <f t="shared" si="7"/>
        <v>43.076907959999993</v>
      </c>
      <c r="O244" s="14">
        <v>43452</v>
      </c>
      <c r="P244" s="13">
        <v>41.345001000000003</v>
      </c>
      <c r="Q244" s="13">
        <v>41.8825</v>
      </c>
      <c r="R244" s="13">
        <v>41.097499999999997</v>
      </c>
      <c r="S244" s="13">
        <v>40.071682000000003</v>
      </c>
      <c r="AG244" s="14">
        <v>43452</v>
      </c>
      <c r="AH244" s="13">
        <v>-4.2304020363944256E-4</v>
      </c>
      <c r="AV244" s="14">
        <v>43452</v>
      </c>
      <c r="AW244" s="13">
        <v>135366000</v>
      </c>
    </row>
    <row r="245" spans="1:49" x14ac:dyDescent="0.3">
      <c r="A245" s="14">
        <v>43453</v>
      </c>
      <c r="B245" s="13">
        <v>38.821789000000003</v>
      </c>
      <c r="C245">
        <f t="shared" si="6"/>
        <v>39.116315059999991</v>
      </c>
      <c r="D245">
        <f t="shared" si="7"/>
        <v>43.135129279999994</v>
      </c>
      <c r="O245" s="14">
        <v>43453</v>
      </c>
      <c r="P245" s="13">
        <v>41.5</v>
      </c>
      <c r="Q245" s="13">
        <v>41.862499</v>
      </c>
      <c r="R245" s="13">
        <v>39.772499000000003</v>
      </c>
      <c r="S245" s="13">
        <v>38.821789000000003</v>
      </c>
      <c r="AG245" s="14">
        <v>43453</v>
      </c>
      <c r="AH245" s="13">
        <v>3.7489175535392184E-3</v>
      </c>
      <c r="AV245" s="14">
        <v>43453</v>
      </c>
      <c r="AW245" s="13">
        <v>196189200</v>
      </c>
    </row>
    <row r="246" spans="1:49" x14ac:dyDescent="0.3">
      <c r="A246" s="14">
        <v>43454</v>
      </c>
      <c r="B246" s="13">
        <v>37.842129</v>
      </c>
      <c r="C246">
        <f t="shared" si="6"/>
        <v>39.190598799999982</v>
      </c>
      <c r="D246">
        <f t="shared" si="7"/>
        <v>43.211347269999997</v>
      </c>
      <c r="O246" s="14">
        <v>43454</v>
      </c>
      <c r="P246" s="13">
        <v>40.099997999999999</v>
      </c>
      <c r="Q246" s="13">
        <v>40.527500000000003</v>
      </c>
      <c r="R246" s="13">
        <v>38.825001</v>
      </c>
      <c r="S246" s="13">
        <v>37.842129</v>
      </c>
      <c r="AG246" s="14">
        <v>43454</v>
      </c>
      <c r="AH246" s="13">
        <v>-3.3734987951807245E-2</v>
      </c>
      <c r="AV246" s="14">
        <v>43454</v>
      </c>
      <c r="AW246" s="13">
        <v>259092000</v>
      </c>
    </row>
    <row r="247" spans="1:49" x14ac:dyDescent="0.3">
      <c r="A247" s="14">
        <v>43455</v>
      </c>
      <c r="B247" s="13">
        <v>36.370238999999998</v>
      </c>
      <c r="C247">
        <f t="shared" si="6"/>
        <v>39.279580659999986</v>
      </c>
      <c r="D247">
        <f t="shared" si="7"/>
        <v>43.29531836999999</v>
      </c>
      <c r="O247" s="14">
        <v>43455</v>
      </c>
      <c r="P247" s="13">
        <v>39.215000000000003</v>
      </c>
      <c r="Q247" s="13">
        <v>39.540000999999997</v>
      </c>
      <c r="R247" s="13">
        <v>37.407501000000003</v>
      </c>
      <c r="S247" s="13">
        <v>36.370238999999998</v>
      </c>
      <c r="AG247" s="14">
        <v>43455</v>
      </c>
      <c r="AH247" s="13">
        <v>-2.2069776661834146E-2</v>
      </c>
      <c r="AV247" s="14">
        <v>43455</v>
      </c>
      <c r="AW247" s="13">
        <v>382978400</v>
      </c>
    </row>
    <row r="248" spans="1:49" x14ac:dyDescent="0.3">
      <c r="A248" s="14">
        <v>43458</v>
      </c>
      <c r="B248" s="13">
        <v>35.429192</v>
      </c>
      <c r="C248">
        <f t="shared" si="6"/>
        <v>39.388210279999981</v>
      </c>
      <c r="D248">
        <f t="shared" si="7"/>
        <v>43.391381219999985</v>
      </c>
      <c r="O248" s="14">
        <v>43458</v>
      </c>
      <c r="P248" s="13">
        <v>37.037497999999999</v>
      </c>
      <c r="Q248" s="13">
        <v>37.887501</v>
      </c>
      <c r="R248" s="13">
        <v>36.647499000000003</v>
      </c>
      <c r="S248" s="13">
        <v>35.429192</v>
      </c>
      <c r="AG248" s="14">
        <v>43458</v>
      </c>
      <c r="AH248" s="13">
        <v>-5.5527272727272828E-2</v>
      </c>
      <c r="AV248" s="14">
        <v>43458</v>
      </c>
      <c r="AW248" s="13">
        <v>148676800</v>
      </c>
    </row>
    <row r="249" spans="1:49" x14ac:dyDescent="0.3">
      <c r="A249" s="14">
        <v>43460</v>
      </c>
      <c r="B249" s="13">
        <v>37.924168000000002</v>
      </c>
      <c r="C249">
        <f t="shared" si="6"/>
        <v>39.517647839999981</v>
      </c>
      <c r="D249">
        <f t="shared" si="7"/>
        <v>43.482477669999987</v>
      </c>
      <c r="O249" s="14">
        <v>43460</v>
      </c>
      <c r="P249" s="13">
        <v>37.075001</v>
      </c>
      <c r="Q249" s="13">
        <v>39.307499</v>
      </c>
      <c r="R249" s="13">
        <v>36.68</v>
      </c>
      <c r="S249" s="13">
        <v>37.924168000000002</v>
      </c>
      <c r="AG249" s="14">
        <v>43460</v>
      </c>
      <c r="AH249" s="13">
        <v>1.0125683975737495E-3</v>
      </c>
      <c r="AV249" s="14">
        <v>43460</v>
      </c>
      <c r="AW249" s="13">
        <v>234330000</v>
      </c>
    </row>
    <row r="250" spans="1:49" x14ac:dyDescent="0.3">
      <c r="A250" s="14">
        <v>43461</v>
      </c>
      <c r="B250" s="13">
        <v>37.678043000000002</v>
      </c>
      <c r="C250">
        <f t="shared" si="6"/>
        <v>39.626216779999979</v>
      </c>
      <c r="D250">
        <f t="shared" si="7"/>
        <v>43.557162879999993</v>
      </c>
      <c r="O250" s="14">
        <v>43461</v>
      </c>
      <c r="P250" s="13">
        <v>38.959999000000003</v>
      </c>
      <c r="Q250" s="13">
        <v>39.192501</v>
      </c>
      <c r="R250" s="13">
        <v>37.517502</v>
      </c>
      <c r="S250" s="13">
        <v>37.678043000000002</v>
      </c>
      <c r="AG250" s="14">
        <v>43461</v>
      </c>
      <c r="AH250" s="13">
        <v>5.0842830725749757E-2</v>
      </c>
      <c r="AV250" s="14">
        <v>43461</v>
      </c>
      <c r="AW250" s="13">
        <v>212468400</v>
      </c>
    </row>
    <row r="251" spans="1:49" x14ac:dyDescent="0.3">
      <c r="A251" s="14">
        <v>43462</v>
      </c>
      <c r="B251" s="13">
        <v>37.697353</v>
      </c>
      <c r="C251">
        <f t="shared" si="6"/>
        <v>39.749450119999985</v>
      </c>
      <c r="D251">
        <f t="shared" si="7"/>
        <v>43.625016729999999</v>
      </c>
      <c r="O251" s="14">
        <v>43462</v>
      </c>
      <c r="P251" s="13">
        <v>39.375</v>
      </c>
      <c r="Q251" s="13">
        <v>39.630001</v>
      </c>
      <c r="R251" s="13">
        <v>38.637501</v>
      </c>
      <c r="S251" s="13">
        <v>37.697353</v>
      </c>
      <c r="AG251" s="14">
        <v>43462</v>
      </c>
      <c r="AH251" s="13">
        <v>1.0651976659444898E-2</v>
      </c>
      <c r="AV251" s="14">
        <v>43462</v>
      </c>
      <c r="AW251" s="13">
        <v>169165600</v>
      </c>
    </row>
    <row r="252" spans="1:49" x14ac:dyDescent="0.3">
      <c r="A252" s="14">
        <v>43465</v>
      </c>
      <c r="B252" s="13">
        <v>38.061695</v>
      </c>
      <c r="C252">
        <f t="shared" si="6"/>
        <v>39.876174519999978</v>
      </c>
      <c r="D252">
        <f t="shared" si="7"/>
        <v>43.685087730000006</v>
      </c>
      <c r="O252" s="14">
        <v>43465</v>
      </c>
      <c r="P252" s="13">
        <v>39.6325</v>
      </c>
      <c r="Q252" s="13">
        <v>39.840000000000003</v>
      </c>
      <c r="R252" s="13">
        <v>39.119999</v>
      </c>
      <c r="S252" s="13">
        <v>38.061695</v>
      </c>
      <c r="AG252" s="14">
        <v>43465</v>
      </c>
      <c r="AH252" s="13">
        <v>6.5396825396825467E-3</v>
      </c>
      <c r="AV252" s="14">
        <v>43465</v>
      </c>
      <c r="AW252" s="13">
        <v>140014000</v>
      </c>
    </row>
    <row r="253" spans="1:49" x14ac:dyDescent="0.3">
      <c r="A253" s="14">
        <v>43467</v>
      </c>
      <c r="B253" s="13">
        <v>38.105136999999999</v>
      </c>
      <c r="C253">
        <f t="shared" si="6"/>
        <v>40.005402119999985</v>
      </c>
      <c r="D253">
        <f t="shared" si="7"/>
        <v>43.739836800000006</v>
      </c>
      <c r="O253" s="14">
        <v>43467</v>
      </c>
      <c r="P253" s="13">
        <v>38.722499999999997</v>
      </c>
      <c r="Q253" s="13">
        <v>39.712502000000001</v>
      </c>
      <c r="R253" s="13">
        <v>38.557499</v>
      </c>
      <c r="S253" s="13">
        <v>38.105136999999999</v>
      </c>
      <c r="AG253" s="14">
        <v>43467</v>
      </c>
      <c r="AH253" s="13">
        <v>-2.2960953762694851E-2</v>
      </c>
      <c r="AV253" s="14">
        <v>43467</v>
      </c>
      <c r="AW253" s="13">
        <v>148158800</v>
      </c>
    </row>
    <row r="254" spans="1:49" x14ac:dyDescent="0.3">
      <c r="A254" s="14">
        <v>43468</v>
      </c>
      <c r="B254" s="13">
        <v>34.309586000000003</v>
      </c>
      <c r="C254">
        <f t="shared" si="6"/>
        <v>40.145344219999991</v>
      </c>
      <c r="D254">
        <f t="shared" si="7"/>
        <v>43.792351260000004</v>
      </c>
      <c r="O254" s="14">
        <v>43468</v>
      </c>
      <c r="P254" s="13">
        <v>35.994999</v>
      </c>
      <c r="Q254" s="13">
        <v>36.43</v>
      </c>
      <c r="R254" s="13">
        <v>35.5</v>
      </c>
      <c r="S254" s="13">
        <v>34.309586000000003</v>
      </c>
      <c r="AG254" s="14">
        <v>43468</v>
      </c>
      <c r="AH254" s="13">
        <v>-7.0437110207243775E-2</v>
      </c>
      <c r="AV254" s="14">
        <v>43468</v>
      </c>
      <c r="AW254" s="13">
        <v>365248800</v>
      </c>
    </row>
    <row r="255" spans="1:49" x14ac:dyDescent="0.3">
      <c r="A255" s="14">
        <v>43469</v>
      </c>
      <c r="B255" s="13">
        <v>35.774234999999997</v>
      </c>
      <c r="C255">
        <f t="shared" si="6"/>
        <v>40.370405779999984</v>
      </c>
      <c r="D255">
        <f t="shared" si="7"/>
        <v>43.880753510000005</v>
      </c>
      <c r="O255" s="14">
        <v>43469</v>
      </c>
      <c r="P255" s="13">
        <v>36.1325</v>
      </c>
      <c r="Q255" s="13">
        <v>37.137501</v>
      </c>
      <c r="R255" s="13">
        <v>35.950001</v>
      </c>
      <c r="S255" s="13">
        <v>35.774234999999997</v>
      </c>
      <c r="AG255" s="14">
        <v>43469</v>
      </c>
      <c r="AH255" s="13">
        <v>3.8200028842895737E-3</v>
      </c>
      <c r="AV255" s="14">
        <v>43469</v>
      </c>
      <c r="AW255" s="13">
        <v>234428400</v>
      </c>
    </row>
    <row r="256" spans="1:49" x14ac:dyDescent="0.3">
      <c r="A256" s="14">
        <v>43472</v>
      </c>
      <c r="B256" s="13">
        <v>35.694614000000001</v>
      </c>
      <c r="C256">
        <f t="shared" si="6"/>
        <v>40.558952839999989</v>
      </c>
      <c r="D256">
        <f t="shared" si="7"/>
        <v>43.956747310000011</v>
      </c>
      <c r="O256" s="14">
        <v>43472</v>
      </c>
      <c r="P256" s="13">
        <v>37.174999</v>
      </c>
      <c r="Q256" s="13">
        <v>37.207500000000003</v>
      </c>
      <c r="R256" s="13">
        <v>36.474997999999999</v>
      </c>
      <c r="S256" s="13">
        <v>35.694614000000001</v>
      </c>
      <c r="AG256" s="14">
        <v>43472</v>
      </c>
      <c r="AH256" s="13">
        <v>2.8852113748010777E-2</v>
      </c>
      <c r="AV256" s="14">
        <v>43472</v>
      </c>
      <c r="AW256" s="13">
        <v>219111200</v>
      </c>
    </row>
    <row r="257" spans="1:49" x14ac:dyDescent="0.3">
      <c r="A257" s="14">
        <v>43473</v>
      </c>
      <c r="B257" s="13">
        <v>36.375053000000001</v>
      </c>
      <c r="C257">
        <f t="shared" si="6"/>
        <v>40.75699217999999</v>
      </c>
      <c r="D257">
        <f t="shared" si="7"/>
        <v>44.025680040000005</v>
      </c>
      <c r="O257" s="14">
        <v>43473</v>
      </c>
      <c r="P257" s="13">
        <v>37.389999000000003</v>
      </c>
      <c r="Q257" s="13">
        <v>37.955002</v>
      </c>
      <c r="R257" s="13">
        <v>37.130001</v>
      </c>
      <c r="S257" s="13">
        <v>36.375053000000001</v>
      </c>
      <c r="AG257" s="14">
        <v>43473</v>
      </c>
      <c r="AH257" s="13">
        <v>5.7834567796492316E-3</v>
      </c>
      <c r="AV257" s="14">
        <v>43473</v>
      </c>
      <c r="AW257" s="13">
        <v>164101200</v>
      </c>
    </row>
    <row r="258" spans="1:49" x14ac:dyDescent="0.3">
      <c r="A258" s="14">
        <v>43474</v>
      </c>
      <c r="B258" s="13">
        <v>36.992775000000002</v>
      </c>
      <c r="C258">
        <f t="shared" si="6"/>
        <v>40.975009759999992</v>
      </c>
      <c r="D258">
        <f t="shared" si="7"/>
        <v>44.083502539999998</v>
      </c>
      <c r="O258" s="14">
        <v>43474</v>
      </c>
      <c r="P258" s="13">
        <v>37.822498000000003</v>
      </c>
      <c r="Q258" s="13">
        <v>38.6325</v>
      </c>
      <c r="R258" s="13">
        <v>37.407501000000003</v>
      </c>
      <c r="S258" s="13">
        <v>36.992775000000002</v>
      </c>
      <c r="AG258" s="14">
        <v>43474</v>
      </c>
      <c r="AH258" s="13">
        <v>1.1567237538572812E-2</v>
      </c>
      <c r="AV258" s="14">
        <v>43474</v>
      </c>
      <c r="AW258" s="13">
        <v>180396400</v>
      </c>
    </row>
    <row r="259" spans="1:49" x14ac:dyDescent="0.3">
      <c r="A259" s="14">
        <v>43475</v>
      </c>
      <c r="B259" s="13">
        <v>37.111004000000001</v>
      </c>
      <c r="C259">
        <f t="shared" ref="C259:C322" si="8">AVERAGE(B259:B308)</f>
        <v>41.161092679999996</v>
      </c>
      <c r="D259">
        <f t="shared" ref="D259:D322" si="9">AVERAGE(B259:B358)</f>
        <v>44.150570680000001</v>
      </c>
      <c r="O259" s="14">
        <v>43475</v>
      </c>
      <c r="P259" s="13">
        <v>38.125</v>
      </c>
      <c r="Q259" s="13">
        <v>38.4925</v>
      </c>
      <c r="R259" s="13">
        <v>37.715000000000003</v>
      </c>
      <c r="S259" s="13">
        <v>37.111004000000001</v>
      </c>
      <c r="AG259" s="14">
        <v>43475</v>
      </c>
      <c r="AH259" s="13">
        <v>7.9979381583944274E-3</v>
      </c>
      <c r="AV259" s="14">
        <v>43475</v>
      </c>
      <c r="AW259" s="13">
        <v>143122800</v>
      </c>
    </row>
    <row r="260" spans="1:49" x14ac:dyDescent="0.3">
      <c r="A260" s="14">
        <v>43476</v>
      </c>
      <c r="B260" s="13">
        <v>36.746651</v>
      </c>
      <c r="C260">
        <f t="shared" si="8"/>
        <v>41.333615559999998</v>
      </c>
      <c r="D260">
        <f t="shared" si="9"/>
        <v>44.223511119999991</v>
      </c>
      <c r="O260" s="14">
        <v>43476</v>
      </c>
      <c r="P260" s="13">
        <v>38.220001000000003</v>
      </c>
      <c r="Q260" s="13">
        <v>38.424999</v>
      </c>
      <c r="R260" s="13">
        <v>37.877499</v>
      </c>
      <c r="S260" s="13">
        <v>36.746651</v>
      </c>
      <c r="AG260" s="14">
        <v>43476</v>
      </c>
      <c r="AH260" s="13">
        <v>2.4918295081968115E-3</v>
      </c>
      <c r="AV260" s="14">
        <v>43476</v>
      </c>
      <c r="AW260" s="13">
        <v>108092800</v>
      </c>
    </row>
    <row r="261" spans="1:49" x14ac:dyDescent="0.3">
      <c r="A261" s="14">
        <v>43479</v>
      </c>
      <c r="B261" s="13">
        <v>36.194099000000001</v>
      </c>
      <c r="C261">
        <f t="shared" si="8"/>
        <v>41.503974359999987</v>
      </c>
      <c r="D261">
        <f t="shared" si="9"/>
        <v>44.306614559999986</v>
      </c>
      <c r="O261" s="14">
        <v>43479</v>
      </c>
      <c r="P261" s="13">
        <v>37.712502000000001</v>
      </c>
      <c r="Q261" s="13">
        <v>37.817501</v>
      </c>
      <c r="R261" s="13">
        <v>37.305</v>
      </c>
      <c r="S261" s="13">
        <v>36.194099000000001</v>
      </c>
      <c r="AG261" s="14">
        <v>43479</v>
      </c>
      <c r="AH261" s="13">
        <v>-1.3278361766657273E-2</v>
      </c>
      <c r="AV261" s="14">
        <v>43479</v>
      </c>
      <c r="AW261" s="13">
        <v>129756800</v>
      </c>
    </row>
    <row r="262" spans="1:49" x14ac:dyDescent="0.3">
      <c r="A262" s="14">
        <v>43480</v>
      </c>
      <c r="B262" s="13">
        <v>36.934863999999997</v>
      </c>
      <c r="C262">
        <f t="shared" si="8"/>
        <v>41.693526519999999</v>
      </c>
      <c r="D262">
        <f t="shared" si="9"/>
        <v>44.407236279999999</v>
      </c>
      <c r="O262" s="14">
        <v>43480</v>
      </c>
      <c r="P262" s="13">
        <v>37.567501</v>
      </c>
      <c r="Q262" s="13">
        <v>38.347499999999997</v>
      </c>
      <c r="R262" s="13">
        <v>37.512501</v>
      </c>
      <c r="S262" s="13">
        <v>36.934863999999997</v>
      </c>
      <c r="AG262" s="14">
        <v>43480</v>
      </c>
      <c r="AH262" s="13">
        <v>-3.8449053313938334E-3</v>
      </c>
      <c r="AV262" s="14">
        <v>43480</v>
      </c>
      <c r="AW262" s="13">
        <v>114843600</v>
      </c>
    </row>
    <row r="263" spans="1:49" x14ac:dyDescent="0.3">
      <c r="A263" s="14">
        <v>43481</v>
      </c>
      <c r="B263" s="13">
        <v>37.386093000000002</v>
      </c>
      <c r="C263">
        <f t="shared" si="8"/>
        <v>41.869475239999993</v>
      </c>
      <c r="D263">
        <f t="shared" si="9"/>
        <v>44.506361649999988</v>
      </c>
      <c r="O263" s="14">
        <v>43481</v>
      </c>
      <c r="P263" s="13">
        <v>38.270000000000003</v>
      </c>
      <c r="Q263" s="13">
        <v>38.970001000000003</v>
      </c>
      <c r="R263" s="13">
        <v>38.25</v>
      </c>
      <c r="S263" s="13">
        <v>37.386093000000002</v>
      </c>
      <c r="AG263" s="14">
        <v>43481</v>
      </c>
      <c r="AH263" s="13">
        <v>1.8699646803762727E-2</v>
      </c>
      <c r="AV263" s="14">
        <v>43481</v>
      </c>
      <c r="AW263" s="13">
        <v>122278800</v>
      </c>
    </row>
    <row r="264" spans="1:49" x14ac:dyDescent="0.3">
      <c r="A264" s="14">
        <v>43482</v>
      </c>
      <c r="B264" s="13">
        <v>37.608074000000002</v>
      </c>
      <c r="C264">
        <f t="shared" si="8"/>
        <v>42.042360679999994</v>
      </c>
      <c r="D264">
        <f t="shared" si="9"/>
        <v>44.606399419999988</v>
      </c>
      <c r="O264" s="14">
        <v>43482</v>
      </c>
      <c r="P264" s="13">
        <v>38.549999</v>
      </c>
      <c r="Q264" s="13">
        <v>39.415000999999997</v>
      </c>
      <c r="R264" s="13">
        <v>38.314999</v>
      </c>
      <c r="S264" s="13">
        <v>37.608074000000002</v>
      </c>
      <c r="AG264" s="14">
        <v>43482</v>
      </c>
      <c r="AH264" s="13">
        <v>7.3164097204075395E-3</v>
      </c>
      <c r="AV264" s="14">
        <v>43482</v>
      </c>
      <c r="AW264" s="13">
        <v>119284800</v>
      </c>
    </row>
    <row r="265" spans="1:49" x14ac:dyDescent="0.3">
      <c r="A265" s="14">
        <v>43483</v>
      </c>
      <c r="B265" s="13">
        <v>37.839717999999998</v>
      </c>
      <c r="C265">
        <f t="shared" si="8"/>
        <v>42.217058399999999</v>
      </c>
      <c r="D265">
        <f t="shared" si="9"/>
        <v>44.702709079999998</v>
      </c>
      <c r="O265" s="14">
        <v>43483</v>
      </c>
      <c r="P265" s="13">
        <v>39.375</v>
      </c>
      <c r="Q265" s="13">
        <v>39.470001000000003</v>
      </c>
      <c r="R265" s="13">
        <v>38.994999</v>
      </c>
      <c r="S265" s="13">
        <v>37.839717999999998</v>
      </c>
      <c r="AG265" s="14">
        <v>43483</v>
      </c>
      <c r="AH265" s="13">
        <v>2.1400804705598055E-2</v>
      </c>
      <c r="AV265" s="14">
        <v>43483</v>
      </c>
      <c r="AW265" s="13">
        <v>135004000</v>
      </c>
    </row>
    <row r="266" spans="1:49" x14ac:dyDescent="0.3">
      <c r="A266" s="14">
        <v>43487</v>
      </c>
      <c r="B266" s="13">
        <v>36.990360000000003</v>
      </c>
      <c r="C266">
        <f t="shared" si="8"/>
        <v>42.400596759999992</v>
      </c>
      <c r="D266">
        <f t="shared" si="9"/>
        <v>44.796605069999998</v>
      </c>
      <c r="O266" s="14">
        <v>43487</v>
      </c>
      <c r="P266" s="13">
        <v>39.102500999999997</v>
      </c>
      <c r="Q266" s="13">
        <v>39.182499</v>
      </c>
      <c r="R266" s="13">
        <v>38.154998999999997</v>
      </c>
      <c r="S266" s="13">
        <v>36.990360000000003</v>
      </c>
      <c r="AG266" s="14">
        <v>43487</v>
      </c>
      <c r="AH266" s="13">
        <v>-6.9206095238096097E-3</v>
      </c>
      <c r="AV266" s="14">
        <v>43487</v>
      </c>
      <c r="AW266" s="13">
        <v>121576000</v>
      </c>
    </row>
    <row r="267" spans="1:49" x14ac:dyDescent="0.3">
      <c r="A267" s="14">
        <v>43488</v>
      </c>
      <c r="B267" s="13">
        <v>37.139961</v>
      </c>
      <c r="C267">
        <f t="shared" si="8"/>
        <v>42.607568199999996</v>
      </c>
      <c r="D267">
        <f t="shared" si="9"/>
        <v>44.89556469</v>
      </c>
      <c r="O267" s="14">
        <v>43488</v>
      </c>
      <c r="P267" s="13">
        <v>38.537497999999999</v>
      </c>
      <c r="Q267" s="13">
        <v>38.784999999999997</v>
      </c>
      <c r="R267" s="13">
        <v>37.924999</v>
      </c>
      <c r="S267" s="13">
        <v>37.139961</v>
      </c>
      <c r="AG267" s="14">
        <v>43488</v>
      </c>
      <c r="AH267" s="13">
        <v>-1.4449280367002543E-2</v>
      </c>
      <c r="AV267" s="14">
        <v>43488</v>
      </c>
      <c r="AW267" s="13">
        <v>92522400</v>
      </c>
    </row>
    <row r="268" spans="1:49" x14ac:dyDescent="0.3">
      <c r="A268" s="14">
        <v>43489</v>
      </c>
      <c r="B268" s="13">
        <v>36.845581000000003</v>
      </c>
      <c r="C268">
        <f t="shared" si="8"/>
        <v>42.813195559999997</v>
      </c>
      <c r="D268">
        <f t="shared" si="9"/>
        <v>44.995825810000007</v>
      </c>
      <c r="O268" s="14">
        <v>43489</v>
      </c>
      <c r="P268" s="13">
        <v>38.527500000000003</v>
      </c>
      <c r="Q268" s="13">
        <v>38.619999</v>
      </c>
      <c r="R268" s="13">
        <v>37.935001</v>
      </c>
      <c r="S268" s="13">
        <v>36.845581000000003</v>
      </c>
      <c r="AG268" s="14">
        <v>43489</v>
      </c>
      <c r="AH268" s="13">
        <v>-2.5943562812500061E-4</v>
      </c>
      <c r="AV268" s="14">
        <v>43489</v>
      </c>
      <c r="AW268" s="13">
        <v>101766000</v>
      </c>
    </row>
    <row r="269" spans="1:49" x14ac:dyDescent="0.3">
      <c r="A269" s="14">
        <v>43490</v>
      </c>
      <c r="B269" s="13">
        <v>38.066532000000002</v>
      </c>
      <c r="C269">
        <f t="shared" si="8"/>
        <v>43.031059339999992</v>
      </c>
      <c r="D269">
        <f t="shared" si="9"/>
        <v>45.110123410000014</v>
      </c>
      <c r="O269" s="14">
        <v>43490</v>
      </c>
      <c r="P269" s="13">
        <v>38.869999</v>
      </c>
      <c r="Q269" s="13">
        <v>39.532501000000003</v>
      </c>
      <c r="R269" s="13">
        <v>38.580002</v>
      </c>
      <c r="S269" s="13">
        <v>38.066532000000002</v>
      </c>
      <c r="AG269" s="14">
        <v>43490</v>
      </c>
      <c r="AH269" s="13">
        <v>8.8897281162804882E-3</v>
      </c>
      <c r="AV269" s="14">
        <v>43490</v>
      </c>
      <c r="AW269" s="13">
        <v>134142000</v>
      </c>
    </row>
    <row r="270" spans="1:49" x14ac:dyDescent="0.3">
      <c r="A270" s="14">
        <v>43493</v>
      </c>
      <c r="B270" s="13">
        <v>37.714249000000002</v>
      </c>
      <c r="C270">
        <f t="shared" si="8"/>
        <v>43.239528659999991</v>
      </c>
      <c r="D270">
        <f t="shared" si="9"/>
        <v>45.210800629999994</v>
      </c>
      <c r="O270" s="14">
        <v>43493</v>
      </c>
      <c r="P270" s="13">
        <v>38.947498000000003</v>
      </c>
      <c r="Q270" s="13">
        <v>39.082500000000003</v>
      </c>
      <c r="R270" s="13">
        <v>38.415000999999997</v>
      </c>
      <c r="S270" s="13">
        <v>37.714249000000002</v>
      </c>
      <c r="AG270" s="14">
        <v>43493</v>
      </c>
      <c r="AH270" s="13">
        <v>1.9937998969334447E-3</v>
      </c>
      <c r="AV270" s="14">
        <v>43493</v>
      </c>
      <c r="AW270" s="13">
        <v>104768400</v>
      </c>
    </row>
    <row r="271" spans="1:49" x14ac:dyDescent="0.3">
      <c r="A271" s="14">
        <v>43494</v>
      </c>
      <c r="B271" s="13">
        <v>37.323349</v>
      </c>
      <c r="C271">
        <f t="shared" si="8"/>
        <v>43.452135459999994</v>
      </c>
      <c r="D271">
        <f t="shared" si="9"/>
        <v>45.318868629999997</v>
      </c>
      <c r="O271" s="14">
        <v>43494</v>
      </c>
      <c r="P271" s="13">
        <v>39.0625</v>
      </c>
      <c r="Q271" s="13">
        <v>39.532501000000003</v>
      </c>
      <c r="R271" s="13">
        <v>38.527500000000003</v>
      </c>
      <c r="S271" s="13">
        <v>37.323349</v>
      </c>
      <c r="AG271" s="14">
        <v>43494</v>
      </c>
      <c r="AH271" s="13">
        <v>2.9527442301941174E-3</v>
      </c>
      <c r="AV271" s="14">
        <v>43494</v>
      </c>
      <c r="AW271" s="13">
        <v>166348800</v>
      </c>
    </row>
    <row r="272" spans="1:49" x14ac:dyDescent="0.3">
      <c r="A272" s="14">
        <v>43495</v>
      </c>
      <c r="B272" s="13">
        <v>39.873821</v>
      </c>
      <c r="C272">
        <f t="shared" si="8"/>
        <v>43.677988499999984</v>
      </c>
      <c r="D272">
        <f t="shared" si="9"/>
        <v>45.429191320000001</v>
      </c>
      <c r="O272" s="14">
        <v>43495</v>
      </c>
      <c r="P272" s="13">
        <v>40.8125</v>
      </c>
      <c r="Q272" s="13">
        <v>41.537497999999999</v>
      </c>
      <c r="R272" s="13">
        <v>40.057499</v>
      </c>
      <c r="S272" s="13">
        <v>39.873821</v>
      </c>
      <c r="AG272" s="14">
        <v>43495</v>
      </c>
      <c r="AH272" s="13">
        <v>4.48E-2</v>
      </c>
      <c r="AV272" s="14">
        <v>43495</v>
      </c>
      <c r="AW272" s="13">
        <v>244439200</v>
      </c>
    </row>
    <row r="273" spans="1:49" x14ac:dyDescent="0.3">
      <c r="A273" s="14">
        <v>43496</v>
      </c>
      <c r="B273" s="13">
        <v>40.160964999999997</v>
      </c>
      <c r="C273">
        <f t="shared" si="8"/>
        <v>43.844738379999988</v>
      </c>
      <c r="D273">
        <f t="shared" si="9"/>
        <v>45.513522800000011</v>
      </c>
      <c r="O273" s="14">
        <v>43496</v>
      </c>
      <c r="P273" s="13">
        <v>41.527500000000003</v>
      </c>
      <c r="Q273" s="13">
        <v>42.25</v>
      </c>
      <c r="R273" s="13">
        <v>41.139999000000003</v>
      </c>
      <c r="S273" s="13">
        <v>40.160964999999997</v>
      </c>
      <c r="AG273" s="14">
        <v>43496</v>
      </c>
      <c r="AH273" s="13">
        <v>1.7519142419601921E-2</v>
      </c>
      <c r="AV273" s="14">
        <v>43496</v>
      </c>
      <c r="AW273" s="13">
        <v>162958400</v>
      </c>
    </row>
    <row r="274" spans="1:49" x14ac:dyDescent="0.3">
      <c r="A274" s="14">
        <v>43497</v>
      </c>
      <c r="B274" s="13">
        <v>40.180264000000001</v>
      </c>
      <c r="C274">
        <f t="shared" si="8"/>
        <v>44.005357660000001</v>
      </c>
      <c r="D274">
        <f t="shared" si="9"/>
        <v>45.587660679999999</v>
      </c>
      <c r="O274" s="14">
        <v>43497</v>
      </c>
      <c r="P274" s="13">
        <v>41.740001999999997</v>
      </c>
      <c r="Q274" s="13">
        <v>42.244999</v>
      </c>
      <c r="R274" s="13">
        <v>41.482498</v>
      </c>
      <c r="S274" s="13">
        <v>40.180264000000001</v>
      </c>
      <c r="AG274" s="14">
        <v>43497</v>
      </c>
      <c r="AH274" s="13">
        <v>5.1171392450784061E-3</v>
      </c>
      <c r="AV274" s="14">
        <v>43497</v>
      </c>
      <c r="AW274" s="13">
        <v>130672400</v>
      </c>
    </row>
    <row r="275" spans="1:49" x14ac:dyDescent="0.3">
      <c r="A275" s="14">
        <v>43500</v>
      </c>
      <c r="B275" s="13">
        <v>41.321587000000001</v>
      </c>
      <c r="C275">
        <f t="shared" si="8"/>
        <v>44.167335640000005</v>
      </c>
      <c r="D275">
        <f t="shared" si="9"/>
        <v>45.671895600000006</v>
      </c>
      <c r="O275" s="14">
        <v>43500</v>
      </c>
      <c r="P275" s="13">
        <v>41.852500999999997</v>
      </c>
      <c r="Q275" s="13">
        <v>42.915000999999997</v>
      </c>
      <c r="R275" s="13">
        <v>41.82</v>
      </c>
      <c r="S275" s="13">
        <v>41.321587000000001</v>
      </c>
      <c r="AG275" s="14">
        <v>43500</v>
      </c>
      <c r="AH275" s="13">
        <v>2.6952322618479917E-3</v>
      </c>
      <c r="AV275" s="14">
        <v>43500</v>
      </c>
      <c r="AW275" s="13">
        <v>125982000</v>
      </c>
    </row>
    <row r="276" spans="1:49" x14ac:dyDescent="0.3">
      <c r="A276" s="14">
        <v>43501</v>
      </c>
      <c r="B276" s="13">
        <v>42.028568</v>
      </c>
      <c r="C276">
        <f t="shared" si="8"/>
        <v>44.306584060000006</v>
      </c>
      <c r="D276">
        <f t="shared" si="9"/>
        <v>45.744571219999997</v>
      </c>
      <c r="O276" s="14">
        <v>43501</v>
      </c>
      <c r="P276" s="13">
        <v>43.215000000000003</v>
      </c>
      <c r="Q276" s="13">
        <v>43.77</v>
      </c>
      <c r="R276" s="13">
        <v>43.087502000000001</v>
      </c>
      <c r="S276" s="13">
        <v>42.028568</v>
      </c>
      <c r="AG276" s="14">
        <v>43501</v>
      </c>
      <c r="AH276" s="13">
        <v>3.2554780895889757E-2</v>
      </c>
      <c r="AV276" s="14">
        <v>43501</v>
      </c>
      <c r="AW276" s="13">
        <v>144406400</v>
      </c>
    </row>
    <row r="277" spans="1:49" x14ac:dyDescent="0.3">
      <c r="A277" s="14">
        <v>43502</v>
      </c>
      <c r="B277" s="13">
        <v>42.043056</v>
      </c>
      <c r="C277">
        <f t="shared" si="8"/>
        <v>44.450497720000001</v>
      </c>
      <c r="D277">
        <f t="shared" si="9"/>
        <v>45.8057497</v>
      </c>
      <c r="O277" s="14">
        <v>43502</v>
      </c>
      <c r="P277" s="13">
        <v>43.662497999999999</v>
      </c>
      <c r="Q277" s="13">
        <v>43.892502</v>
      </c>
      <c r="R277" s="13">
        <v>43.212502000000001</v>
      </c>
      <c r="S277" s="13">
        <v>42.043056</v>
      </c>
      <c r="AG277" s="14">
        <v>43502</v>
      </c>
      <c r="AH277" s="13">
        <v>1.0355154460256762E-2</v>
      </c>
      <c r="AV277" s="14">
        <v>43502</v>
      </c>
      <c r="AW277" s="13">
        <v>112958400</v>
      </c>
    </row>
    <row r="278" spans="1:49" x14ac:dyDescent="0.3">
      <c r="A278" s="14">
        <v>43503</v>
      </c>
      <c r="B278" s="13">
        <v>41.246788000000002</v>
      </c>
      <c r="C278">
        <f t="shared" si="8"/>
        <v>44.597659600000007</v>
      </c>
      <c r="D278">
        <f t="shared" si="9"/>
        <v>45.875613789999989</v>
      </c>
      <c r="O278" s="14">
        <v>43503</v>
      </c>
      <c r="P278" s="13">
        <v>43.099997999999999</v>
      </c>
      <c r="Q278" s="13">
        <v>43.485000999999997</v>
      </c>
      <c r="R278" s="13">
        <v>42.584999000000003</v>
      </c>
      <c r="S278" s="13">
        <v>41.246788000000002</v>
      </c>
      <c r="AG278" s="14">
        <v>43503</v>
      </c>
      <c r="AH278" s="13">
        <v>-1.2882909264605063E-2</v>
      </c>
      <c r="AV278" s="14">
        <v>43503</v>
      </c>
      <c r="AW278" s="13">
        <v>126966800</v>
      </c>
    </row>
    <row r="279" spans="1:49" x14ac:dyDescent="0.3">
      <c r="A279" s="14">
        <v>43504</v>
      </c>
      <c r="B279" s="13">
        <v>41.295250000000003</v>
      </c>
      <c r="C279">
        <f t="shared" si="8"/>
        <v>44.763994060000002</v>
      </c>
      <c r="D279">
        <f t="shared" si="9"/>
        <v>45.956310999999999</v>
      </c>
      <c r="O279" s="14">
        <v>43504</v>
      </c>
      <c r="P279" s="13">
        <v>42.247501</v>
      </c>
      <c r="Q279" s="13">
        <v>42.665000999999997</v>
      </c>
      <c r="R279" s="13">
        <v>42.104999999999997</v>
      </c>
      <c r="S279" s="13">
        <v>41.295250000000003</v>
      </c>
      <c r="AG279" s="14">
        <v>43504</v>
      </c>
      <c r="AH279" s="13">
        <v>-1.9779513678863735E-2</v>
      </c>
      <c r="AV279" s="14">
        <v>43504</v>
      </c>
      <c r="AW279" s="13">
        <v>95280000</v>
      </c>
    </row>
    <row r="280" spans="1:49" x14ac:dyDescent="0.3">
      <c r="A280" s="14">
        <v>43507</v>
      </c>
      <c r="B280" s="13">
        <v>41.057766000000001</v>
      </c>
      <c r="C280">
        <f t="shared" si="8"/>
        <v>44.943656539999999</v>
      </c>
      <c r="D280">
        <f t="shared" si="9"/>
        <v>46.040610389999991</v>
      </c>
      <c r="O280" s="14">
        <v>43507</v>
      </c>
      <c r="P280" s="13">
        <v>42.762501</v>
      </c>
      <c r="Q280" s="13">
        <v>42.802501999999997</v>
      </c>
      <c r="R280" s="13">
        <v>42.3125</v>
      </c>
      <c r="S280" s="13">
        <v>41.057766000000001</v>
      </c>
      <c r="AG280" s="14">
        <v>43507</v>
      </c>
      <c r="AH280" s="13">
        <v>1.219007012982852E-2</v>
      </c>
      <c r="AV280" s="14">
        <v>43507</v>
      </c>
      <c r="AW280" s="13">
        <v>83973600</v>
      </c>
    </row>
    <row r="281" spans="1:49" x14ac:dyDescent="0.3">
      <c r="A281" s="14">
        <v>43508</v>
      </c>
      <c r="B281" s="13">
        <v>41.411574999999999</v>
      </c>
      <c r="C281">
        <f t="shared" si="8"/>
        <v>45.126518020000006</v>
      </c>
      <c r="D281">
        <f t="shared" si="9"/>
        <v>46.126846730000004</v>
      </c>
      <c r="O281" s="14">
        <v>43508</v>
      </c>
      <c r="P281" s="13">
        <v>42.525002000000001</v>
      </c>
      <c r="Q281" s="13">
        <v>42.75</v>
      </c>
      <c r="R281" s="13">
        <v>42.424999</v>
      </c>
      <c r="S281" s="13">
        <v>41.411574999999999</v>
      </c>
      <c r="AG281" s="14">
        <v>43508</v>
      </c>
      <c r="AH281" s="13">
        <v>-5.5539080840945124E-3</v>
      </c>
      <c r="AV281" s="14">
        <v>43508</v>
      </c>
      <c r="AW281" s="13">
        <v>89134000</v>
      </c>
    </row>
    <row r="282" spans="1:49" x14ac:dyDescent="0.3">
      <c r="A282" s="14">
        <v>43509</v>
      </c>
      <c r="B282" s="13">
        <v>41.239513000000002</v>
      </c>
      <c r="C282">
        <f t="shared" si="8"/>
        <v>45.29319168</v>
      </c>
      <c r="D282">
        <f t="shared" si="9"/>
        <v>46.199303630000003</v>
      </c>
      <c r="O282" s="14">
        <v>43509</v>
      </c>
      <c r="P282" s="13">
        <v>42.847499999999997</v>
      </c>
      <c r="Q282" s="13">
        <v>43.119999</v>
      </c>
      <c r="R282" s="13">
        <v>42.48</v>
      </c>
      <c r="S282" s="13">
        <v>41.239513000000002</v>
      </c>
      <c r="AG282" s="14">
        <v>43509</v>
      </c>
      <c r="AH282" s="13">
        <v>7.5837268626112219E-3</v>
      </c>
      <c r="AV282" s="14">
        <v>43509</v>
      </c>
      <c r="AW282" s="13">
        <v>89960800</v>
      </c>
    </row>
    <row r="283" spans="1:49" x14ac:dyDescent="0.3">
      <c r="A283" s="14">
        <v>43510</v>
      </c>
      <c r="B283" s="13">
        <v>41.389750999999997</v>
      </c>
      <c r="C283">
        <f t="shared" si="8"/>
        <v>45.45855676</v>
      </c>
      <c r="D283">
        <f t="shared" si="9"/>
        <v>46.276449020000001</v>
      </c>
      <c r="O283" s="14">
        <v>43510</v>
      </c>
      <c r="P283" s="13">
        <v>42.427501999999997</v>
      </c>
      <c r="Q283" s="13">
        <v>42.814999</v>
      </c>
      <c r="R283" s="13">
        <v>42.345001000000003</v>
      </c>
      <c r="S283" s="13">
        <v>41.389750999999997</v>
      </c>
      <c r="AG283" s="14">
        <v>43510</v>
      </c>
      <c r="AH283" s="13">
        <v>-9.8021588190676159E-3</v>
      </c>
      <c r="AV283" s="14">
        <v>43510</v>
      </c>
      <c r="AW283" s="13">
        <v>87342800</v>
      </c>
    </row>
    <row r="284" spans="1:49" x14ac:dyDescent="0.3">
      <c r="A284" s="14">
        <v>43511</v>
      </c>
      <c r="B284" s="13">
        <v>41.297676000000003</v>
      </c>
      <c r="C284">
        <f t="shared" si="8"/>
        <v>45.62241968</v>
      </c>
      <c r="D284">
        <f t="shared" si="9"/>
        <v>46.356932880000002</v>
      </c>
      <c r="O284" s="14">
        <v>43511</v>
      </c>
      <c r="P284" s="13">
        <v>42.8125</v>
      </c>
      <c r="Q284" s="13">
        <v>42.924999</v>
      </c>
      <c r="R284" s="13">
        <v>42.4375</v>
      </c>
      <c r="S284" s="13">
        <v>41.297676000000003</v>
      </c>
      <c r="AG284" s="14">
        <v>43511</v>
      </c>
      <c r="AH284" s="13">
        <v>9.0742556561544223E-3</v>
      </c>
      <c r="AV284" s="14">
        <v>43511</v>
      </c>
      <c r="AW284" s="13">
        <v>98507200</v>
      </c>
    </row>
    <row r="285" spans="1:49" x14ac:dyDescent="0.3">
      <c r="A285" s="14">
        <v>43515</v>
      </c>
      <c r="B285" s="13">
        <v>41.421261000000001</v>
      </c>
      <c r="C285">
        <f t="shared" si="8"/>
        <v>45.769028500000005</v>
      </c>
      <c r="D285">
        <f t="shared" si="9"/>
        <v>46.43473714000001</v>
      </c>
      <c r="O285" s="14">
        <v>43515</v>
      </c>
      <c r="P285" s="13">
        <v>42.427501999999997</v>
      </c>
      <c r="Q285" s="13">
        <v>42.860000999999997</v>
      </c>
      <c r="R285" s="13">
        <v>42.372501</v>
      </c>
      <c r="S285" s="13">
        <v>41.421261000000001</v>
      </c>
      <c r="AG285" s="14">
        <v>43515</v>
      </c>
      <c r="AH285" s="13">
        <v>-8.9926540145986115E-3</v>
      </c>
      <c r="AV285" s="14">
        <v>43515</v>
      </c>
      <c r="AW285" s="13">
        <v>75891200</v>
      </c>
    </row>
    <row r="286" spans="1:49" x14ac:dyDescent="0.3">
      <c r="A286" s="14">
        <v>43516</v>
      </c>
      <c r="B286" s="13">
        <v>41.687820000000002</v>
      </c>
      <c r="C286">
        <f t="shared" si="8"/>
        <v>45.960904480000018</v>
      </c>
      <c r="D286">
        <f t="shared" si="9"/>
        <v>46.515076150000013</v>
      </c>
      <c r="O286" s="14">
        <v>43516</v>
      </c>
      <c r="P286" s="13">
        <v>42.797500999999997</v>
      </c>
      <c r="Q286" s="13">
        <v>43.330002</v>
      </c>
      <c r="R286" s="13">
        <v>42.747501</v>
      </c>
      <c r="S286" s="13">
        <v>41.687820000000002</v>
      </c>
      <c r="AG286" s="14">
        <v>43516</v>
      </c>
      <c r="AH286" s="13">
        <v>8.7207349610165588E-3</v>
      </c>
      <c r="AV286" s="14">
        <v>43516</v>
      </c>
      <c r="AW286" s="13">
        <v>104457600</v>
      </c>
    </row>
    <row r="287" spans="1:49" x14ac:dyDescent="0.3">
      <c r="A287" s="14">
        <v>43517</v>
      </c>
      <c r="B287" s="13">
        <v>41.452762999999997</v>
      </c>
      <c r="C287">
        <f t="shared" si="8"/>
        <v>46.140809500000017</v>
      </c>
      <c r="D287">
        <f t="shared" si="9"/>
        <v>46.597395949999999</v>
      </c>
      <c r="O287" s="14">
        <v>43517</v>
      </c>
      <c r="P287" s="13">
        <v>42.950001</v>
      </c>
      <c r="Q287" s="13">
        <v>43.092498999999997</v>
      </c>
      <c r="R287" s="13">
        <v>42.575001</v>
      </c>
      <c r="S287" s="13">
        <v>41.452762999999997</v>
      </c>
      <c r="AG287" s="14">
        <v>43517</v>
      </c>
      <c r="AH287" s="13">
        <v>3.5632921651197209E-3</v>
      </c>
      <c r="AV287" s="14">
        <v>43517</v>
      </c>
      <c r="AW287" s="13">
        <v>68998800</v>
      </c>
    </row>
    <row r="288" spans="1:49" x14ac:dyDescent="0.3">
      <c r="A288" s="14">
        <v>43518</v>
      </c>
      <c r="B288" s="13">
        <v>41.915615000000003</v>
      </c>
      <c r="C288">
        <f t="shared" si="8"/>
        <v>46.338016760000009</v>
      </c>
      <c r="D288">
        <f t="shared" si="9"/>
        <v>46.680339099999998</v>
      </c>
      <c r="O288" s="14">
        <v>43518</v>
      </c>
      <c r="P288" s="13">
        <v>42.895000000000003</v>
      </c>
      <c r="Q288" s="13">
        <v>43.25</v>
      </c>
      <c r="R288" s="13">
        <v>42.845001000000003</v>
      </c>
      <c r="S288" s="13">
        <v>41.915615000000003</v>
      </c>
      <c r="AG288" s="14">
        <v>43518</v>
      </c>
      <c r="AH288" s="13">
        <v>-1.2805820423612375E-3</v>
      </c>
      <c r="AV288" s="14">
        <v>43518</v>
      </c>
      <c r="AW288" s="13">
        <v>75652800</v>
      </c>
    </row>
    <row r="289" spans="1:49" x14ac:dyDescent="0.3">
      <c r="A289" s="14">
        <v>43521</v>
      </c>
      <c r="B289" s="13">
        <v>42.220947000000002</v>
      </c>
      <c r="C289">
        <f t="shared" si="8"/>
        <v>46.51011866000001</v>
      </c>
      <c r="D289">
        <f t="shared" si="9"/>
        <v>46.755856220000013</v>
      </c>
      <c r="O289" s="14">
        <v>43521</v>
      </c>
      <c r="P289" s="13">
        <v>43.540000999999997</v>
      </c>
      <c r="Q289" s="13">
        <v>43.967498999999997</v>
      </c>
      <c r="R289" s="13">
        <v>43.487499</v>
      </c>
      <c r="S289" s="13">
        <v>42.220947000000002</v>
      </c>
      <c r="AG289" s="14">
        <v>43521</v>
      </c>
      <c r="AH289" s="13">
        <v>1.503674087889016E-2</v>
      </c>
      <c r="AV289" s="14">
        <v>43521</v>
      </c>
      <c r="AW289" s="13">
        <v>87493600</v>
      </c>
    </row>
    <row r="290" spans="1:49" x14ac:dyDescent="0.3">
      <c r="A290" s="14">
        <v>43522</v>
      </c>
      <c r="B290" s="13">
        <v>42.245178000000003</v>
      </c>
      <c r="C290">
        <f t="shared" si="8"/>
        <v>46.648876059999999</v>
      </c>
      <c r="D290">
        <f t="shared" si="9"/>
        <v>46.833939410000013</v>
      </c>
      <c r="O290" s="14">
        <v>43522</v>
      </c>
      <c r="P290" s="13">
        <v>43.427501999999997</v>
      </c>
      <c r="Q290" s="13">
        <v>43.825001</v>
      </c>
      <c r="R290" s="13">
        <v>43.292499999999997</v>
      </c>
      <c r="S290" s="13">
        <v>42.245178000000003</v>
      </c>
      <c r="AG290" s="14">
        <v>43522</v>
      </c>
      <c r="AH290" s="13">
        <v>-2.5838079333071143E-3</v>
      </c>
      <c r="AV290" s="14">
        <v>43522</v>
      </c>
      <c r="AW290" s="13">
        <v>68280800</v>
      </c>
    </row>
    <row r="291" spans="1:49" x14ac:dyDescent="0.3">
      <c r="A291" s="14">
        <v>43523</v>
      </c>
      <c r="B291" s="13">
        <v>42.376033999999997</v>
      </c>
      <c r="C291">
        <f t="shared" si="8"/>
        <v>46.78734286000001</v>
      </c>
      <c r="D291">
        <f t="shared" si="9"/>
        <v>46.904312110000006</v>
      </c>
      <c r="O291" s="14">
        <v>43523</v>
      </c>
      <c r="P291" s="13">
        <v>43.302501999999997</v>
      </c>
      <c r="Q291" s="13">
        <v>43.75</v>
      </c>
      <c r="R291" s="13">
        <v>43.182499</v>
      </c>
      <c r="S291" s="13">
        <v>42.376033999999997</v>
      </c>
      <c r="AG291" s="14">
        <v>43523</v>
      </c>
      <c r="AH291" s="13">
        <v>-2.8783603533079111E-3</v>
      </c>
      <c r="AV291" s="14">
        <v>43523</v>
      </c>
      <c r="AW291" s="13">
        <v>111341600</v>
      </c>
    </row>
    <row r="292" spans="1:49" x14ac:dyDescent="0.3">
      <c r="A292" s="14">
        <v>43524</v>
      </c>
      <c r="B292" s="13">
        <v>41.959229000000001</v>
      </c>
      <c r="C292">
        <f t="shared" si="8"/>
        <v>46.912627060000005</v>
      </c>
      <c r="D292">
        <f t="shared" si="9"/>
        <v>46.984639290000011</v>
      </c>
      <c r="O292" s="14">
        <v>43524</v>
      </c>
      <c r="P292" s="13">
        <v>43.580002</v>
      </c>
      <c r="Q292" s="13">
        <v>43.727500999999997</v>
      </c>
      <c r="R292" s="13">
        <v>43.23</v>
      </c>
      <c r="S292" s="13">
        <v>41.959229000000001</v>
      </c>
      <c r="AG292" s="14">
        <v>43524</v>
      </c>
      <c r="AH292" s="13">
        <v>6.4084056851958218E-3</v>
      </c>
      <c r="AV292" s="14">
        <v>43524</v>
      </c>
      <c r="AW292" s="13">
        <v>112861600</v>
      </c>
    </row>
    <row r="293" spans="1:49" x14ac:dyDescent="0.3">
      <c r="A293" s="14">
        <v>43525</v>
      </c>
      <c r="B293" s="13">
        <v>42.400264999999997</v>
      </c>
      <c r="C293">
        <f t="shared" si="8"/>
        <v>47.032770559999996</v>
      </c>
      <c r="D293">
        <f t="shared" si="9"/>
        <v>47.073075340000017</v>
      </c>
      <c r="O293" s="14">
        <v>43525</v>
      </c>
      <c r="P293" s="13">
        <v>43.57</v>
      </c>
      <c r="Q293" s="13">
        <v>43.787497999999999</v>
      </c>
      <c r="R293" s="13">
        <v>43.222499999999997</v>
      </c>
      <c r="S293" s="13">
        <v>42.400264999999997</v>
      </c>
      <c r="AG293" s="14">
        <v>43525</v>
      </c>
      <c r="AH293" s="13">
        <v>-2.2950893852643849E-4</v>
      </c>
      <c r="AV293" s="14">
        <v>43525</v>
      </c>
      <c r="AW293" s="13">
        <v>103544800</v>
      </c>
    </row>
    <row r="294" spans="1:49" x14ac:dyDescent="0.3">
      <c r="A294" s="14">
        <v>43528</v>
      </c>
      <c r="B294" s="13">
        <v>42.613517999999999</v>
      </c>
      <c r="C294">
        <f t="shared" si="8"/>
        <v>47.088337579999987</v>
      </c>
      <c r="D294">
        <f t="shared" si="9"/>
        <v>47.156687510000005</v>
      </c>
      <c r="O294" s="14">
        <v>43528</v>
      </c>
      <c r="P294" s="13">
        <v>43.922500999999997</v>
      </c>
      <c r="Q294" s="13">
        <v>44.4375</v>
      </c>
      <c r="R294" s="13">
        <v>43.4925</v>
      </c>
      <c r="S294" s="13">
        <v>42.613517999999999</v>
      </c>
      <c r="AG294" s="14">
        <v>43528</v>
      </c>
      <c r="AH294" s="13">
        <v>8.0904521459719218E-3</v>
      </c>
      <c r="AV294" s="14">
        <v>43528</v>
      </c>
      <c r="AW294" s="13">
        <v>109744800</v>
      </c>
    </row>
    <row r="295" spans="1:49" x14ac:dyDescent="0.3">
      <c r="A295" s="14">
        <v>43529</v>
      </c>
      <c r="B295" s="13">
        <v>42.535975999999998</v>
      </c>
      <c r="C295">
        <f t="shared" si="8"/>
        <v>47.153943499999997</v>
      </c>
      <c r="D295">
        <f t="shared" si="9"/>
        <v>47.234153329999998</v>
      </c>
      <c r="O295" s="14">
        <v>43529</v>
      </c>
      <c r="P295" s="13">
        <v>43.985000999999997</v>
      </c>
      <c r="Q295" s="13">
        <v>44</v>
      </c>
      <c r="R295" s="13">
        <v>43.634998000000003</v>
      </c>
      <c r="S295" s="13">
        <v>42.535975999999998</v>
      </c>
      <c r="AG295" s="14">
        <v>43529</v>
      </c>
      <c r="AH295" s="13">
        <v>1.4229608646374669E-3</v>
      </c>
      <c r="AV295" s="14">
        <v>43529</v>
      </c>
      <c r="AW295" s="13">
        <v>78949600</v>
      </c>
    </row>
    <row r="296" spans="1:49" x14ac:dyDescent="0.3">
      <c r="A296" s="14">
        <v>43530</v>
      </c>
      <c r="B296" s="13">
        <v>42.291221999999998</v>
      </c>
      <c r="C296">
        <f t="shared" si="8"/>
        <v>47.232095740000005</v>
      </c>
      <c r="D296">
        <f t="shared" si="9"/>
        <v>47.314146049999998</v>
      </c>
      <c r="O296" s="14">
        <v>43530</v>
      </c>
      <c r="P296" s="13">
        <v>43.667499999999997</v>
      </c>
      <c r="Q296" s="13">
        <v>43.872501</v>
      </c>
      <c r="R296" s="13">
        <v>43.485000999999997</v>
      </c>
      <c r="S296" s="13">
        <v>42.291221999999998</v>
      </c>
      <c r="AG296" s="14">
        <v>43530</v>
      </c>
      <c r="AH296" s="13">
        <v>-7.2183924697421303E-3</v>
      </c>
      <c r="AV296" s="14">
        <v>43530</v>
      </c>
      <c r="AW296" s="13">
        <v>83241600</v>
      </c>
    </row>
    <row r="297" spans="1:49" x14ac:dyDescent="0.3">
      <c r="A297" s="14">
        <v>43531</v>
      </c>
      <c r="B297" s="13">
        <v>41.801720000000003</v>
      </c>
      <c r="C297">
        <f t="shared" si="8"/>
        <v>47.311056080000007</v>
      </c>
      <c r="D297">
        <f t="shared" si="9"/>
        <v>47.40130551</v>
      </c>
      <c r="O297" s="14">
        <v>43531</v>
      </c>
      <c r="P297" s="13">
        <v>43.467498999999997</v>
      </c>
      <c r="Q297" s="13">
        <v>43.610000999999997</v>
      </c>
      <c r="R297" s="13">
        <v>43.005001</v>
      </c>
      <c r="S297" s="13">
        <v>41.801720000000003</v>
      </c>
      <c r="AG297" s="14">
        <v>43531</v>
      </c>
      <c r="AH297" s="13">
        <v>-4.5800881662563771E-3</v>
      </c>
      <c r="AV297" s="14">
        <v>43531</v>
      </c>
      <c r="AW297" s="13">
        <v>99185600</v>
      </c>
    </row>
    <row r="298" spans="1:49" x14ac:dyDescent="0.3">
      <c r="A298" s="14">
        <v>43532</v>
      </c>
      <c r="B298" s="13">
        <v>41.901069999999997</v>
      </c>
      <c r="C298">
        <f t="shared" si="8"/>
        <v>47.394552160000003</v>
      </c>
      <c r="D298">
        <f t="shared" si="9"/>
        <v>47.491170729999993</v>
      </c>
      <c r="O298" s="14">
        <v>43532</v>
      </c>
      <c r="P298" s="13">
        <v>42.580002</v>
      </c>
      <c r="Q298" s="13">
        <v>43.267502</v>
      </c>
      <c r="R298" s="13">
        <v>42.375</v>
      </c>
      <c r="S298" s="13">
        <v>41.901069999999997</v>
      </c>
      <c r="AG298" s="14">
        <v>43532</v>
      </c>
      <c r="AH298" s="13">
        <v>-2.0417484797089346E-2</v>
      </c>
      <c r="AV298" s="14">
        <v>43532</v>
      </c>
      <c r="AW298" s="13">
        <v>95997600</v>
      </c>
    </row>
    <row r="299" spans="1:49" x14ac:dyDescent="0.3">
      <c r="A299" s="14">
        <v>43535</v>
      </c>
      <c r="B299" s="13">
        <v>43.352615</v>
      </c>
      <c r="C299">
        <f t="shared" si="8"/>
        <v>47.447307500000008</v>
      </c>
      <c r="D299">
        <f t="shared" si="9"/>
        <v>47.59040534999999</v>
      </c>
      <c r="O299" s="14">
        <v>43535</v>
      </c>
      <c r="P299" s="13">
        <v>43.872501</v>
      </c>
      <c r="Q299" s="13">
        <v>44.779998999999997</v>
      </c>
      <c r="R299" s="13">
        <v>43.837502000000001</v>
      </c>
      <c r="S299" s="13">
        <v>43.352615</v>
      </c>
      <c r="AG299" s="14">
        <v>43535</v>
      </c>
      <c r="AH299" s="13">
        <v>3.0354601674278912E-2</v>
      </c>
      <c r="AV299" s="14">
        <v>43535</v>
      </c>
      <c r="AW299" s="13">
        <v>128044000</v>
      </c>
    </row>
    <row r="300" spans="1:49" x14ac:dyDescent="0.3">
      <c r="A300" s="14">
        <v>43536</v>
      </c>
      <c r="B300" s="13">
        <v>43.839709999999997</v>
      </c>
      <c r="C300">
        <f t="shared" si="8"/>
        <v>47.48810898</v>
      </c>
      <c r="D300">
        <f t="shared" si="9"/>
        <v>47.663910179999995</v>
      </c>
      <c r="O300" s="14">
        <v>43536</v>
      </c>
      <c r="P300" s="13">
        <v>45</v>
      </c>
      <c r="Q300" s="13">
        <v>45.667499999999997</v>
      </c>
      <c r="R300" s="13">
        <v>44.842498999999997</v>
      </c>
      <c r="S300" s="13">
        <v>43.839709999999997</v>
      </c>
      <c r="AG300" s="14">
        <v>43536</v>
      </c>
      <c r="AH300" s="13">
        <v>2.5699446676176501E-2</v>
      </c>
      <c r="AV300" s="14">
        <v>43536</v>
      </c>
      <c r="AW300" s="13">
        <v>129870400</v>
      </c>
    </row>
    <row r="301" spans="1:49" x14ac:dyDescent="0.3">
      <c r="A301" s="14">
        <v>43537</v>
      </c>
      <c r="B301" s="13">
        <v>44.033572999999997</v>
      </c>
      <c r="C301">
        <f t="shared" si="8"/>
        <v>47.500583340000006</v>
      </c>
      <c r="D301">
        <f t="shared" si="9"/>
        <v>47.721816139999994</v>
      </c>
      <c r="O301" s="14">
        <v>43537</v>
      </c>
      <c r="P301" s="13">
        <v>45.5625</v>
      </c>
      <c r="Q301" s="13">
        <v>45.825001</v>
      </c>
      <c r="R301" s="13">
        <v>45.23</v>
      </c>
      <c r="S301" s="13">
        <v>44.033572999999997</v>
      </c>
      <c r="AG301" s="14">
        <v>43537</v>
      </c>
      <c r="AH301" s="13">
        <v>1.2500000000000001E-2</v>
      </c>
      <c r="AV301" s="14">
        <v>43537</v>
      </c>
      <c r="AW301" s="13">
        <v>124130000</v>
      </c>
    </row>
    <row r="302" spans="1:49" x14ac:dyDescent="0.3">
      <c r="A302" s="14">
        <v>43538</v>
      </c>
      <c r="B302" s="13">
        <v>44.523074999999999</v>
      </c>
      <c r="C302">
        <f t="shared" si="8"/>
        <v>47.494000939999985</v>
      </c>
      <c r="D302">
        <f t="shared" si="9"/>
        <v>47.751803129999992</v>
      </c>
      <c r="O302" s="14">
        <v>43538</v>
      </c>
      <c r="P302" s="13">
        <v>45.974997999999999</v>
      </c>
      <c r="Q302" s="13">
        <v>46.025002000000001</v>
      </c>
      <c r="R302" s="13">
        <v>45.639999000000003</v>
      </c>
      <c r="S302" s="13">
        <v>44.523074999999999</v>
      </c>
      <c r="AG302" s="14">
        <v>43538</v>
      </c>
      <c r="AH302" s="13">
        <v>9.0534540466392175E-3</v>
      </c>
      <c r="AV302" s="14">
        <v>43538</v>
      </c>
      <c r="AW302" s="13">
        <v>94318000</v>
      </c>
    </row>
    <row r="303" spans="1:49" x14ac:dyDescent="0.3">
      <c r="A303" s="14">
        <v>43539</v>
      </c>
      <c r="B303" s="13">
        <v>45.102241999999997</v>
      </c>
      <c r="C303">
        <f t="shared" si="8"/>
        <v>47.474271479999999</v>
      </c>
      <c r="D303">
        <f t="shared" si="9"/>
        <v>47.785798489999998</v>
      </c>
      <c r="O303" s="14">
        <v>43539</v>
      </c>
      <c r="P303" s="13">
        <v>46.212502000000001</v>
      </c>
      <c r="Q303" s="13">
        <v>46.832500000000003</v>
      </c>
      <c r="R303" s="13">
        <v>45.935001</v>
      </c>
      <c r="S303" s="13">
        <v>45.102241999999997</v>
      </c>
      <c r="AG303" s="14">
        <v>43539</v>
      </c>
      <c r="AH303" s="13">
        <v>5.1659382345161011E-3</v>
      </c>
      <c r="AV303" s="14">
        <v>43539</v>
      </c>
      <c r="AW303" s="13">
        <v>156171600</v>
      </c>
    </row>
    <row r="304" spans="1:49" x14ac:dyDescent="0.3">
      <c r="A304" s="14">
        <v>43542</v>
      </c>
      <c r="B304" s="13">
        <v>45.562663999999998</v>
      </c>
      <c r="C304">
        <f t="shared" si="8"/>
        <v>47.439358300000002</v>
      </c>
      <c r="D304">
        <f t="shared" si="9"/>
        <v>47.81896476</v>
      </c>
      <c r="O304" s="14">
        <v>43542</v>
      </c>
      <c r="P304" s="13">
        <v>46.450001</v>
      </c>
      <c r="Q304" s="13">
        <v>47.097499999999997</v>
      </c>
      <c r="R304" s="13">
        <v>46.447498000000003</v>
      </c>
      <c r="S304" s="13">
        <v>45.562663999999998</v>
      </c>
      <c r="AG304" s="14">
        <v>43542</v>
      </c>
      <c r="AH304" s="13">
        <v>5.1392802752813441E-3</v>
      </c>
      <c r="AV304" s="14">
        <v>43542</v>
      </c>
      <c r="AW304" s="13">
        <v>104879200</v>
      </c>
    </row>
    <row r="305" spans="1:49" x14ac:dyDescent="0.3">
      <c r="A305" s="14">
        <v>43543</v>
      </c>
      <c r="B305" s="13">
        <v>45.201588000000001</v>
      </c>
      <c r="C305">
        <f t="shared" si="8"/>
        <v>47.39110123999999</v>
      </c>
      <c r="D305">
        <f t="shared" si="9"/>
        <v>47.85820601999999</v>
      </c>
      <c r="O305" s="14">
        <v>43543</v>
      </c>
      <c r="P305" s="13">
        <v>47.087502000000001</v>
      </c>
      <c r="Q305" s="13">
        <v>47.247501</v>
      </c>
      <c r="R305" s="13">
        <v>46.48</v>
      </c>
      <c r="S305" s="13">
        <v>45.201588000000001</v>
      </c>
      <c r="AG305" s="14">
        <v>43543</v>
      </c>
      <c r="AH305" s="13">
        <v>1.3724456109268982E-2</v>
      </c>
      <c r="AV305" s="14">
        <v>43543</v>
      </c>
      <c r="AW305" s="13">
        <v>126585600</v>
      </c>
    </row>
    <row r="306" spans="1:49" x14ac:dyDescent="0.3">
      <c r="A306" s="14">
        <v>43544</v>
      </c>
      <c r="B306" s="13">
        <v>45.596581</v>
      </c>
      <c r="C306">
        <f t="shared" si="8"/>
        <v>47.354541779999991</v>
      </c>
      <c r="D306">
        <f t="shared" si="9"/>
        <v>47.896980129999982</v>
      </c>
      <c r="O306" s="14">
        <v>43544</v>
      </c>
      <c r="P306" s="13">
        <v>46.557499</v>
      </c>
      <c r="Q306" s="13">
        <v>47.372501</v>
      </c>
      <c r="R306" s="13">
        <v>46.182499</v>
      </c>
      <c r="S306" s="13">
        <v>45.596581</v>
      </c>
      <c r="AG306" s="14">
        <v>43544</v>
      </c>
      <c r="AH306" s="13">
        <v>-1.1255704326808431E-2</v>
      </c>
      <c r="AV306" s="14">
        <v>43544</v>
      </c>
      <c r="AW306" s="13">
        <v>124140800</v>
      </c>
    </row>
    <row r="307" spans="1:49" x14ac:dyDescent="0.3">
      <c r="A307" s="14">
        <v>43545</v>
      </c>
      <c r="B307" s="13">
        <v>47.275931999999997</v>
      </c>
      <c r="C307">
        <f t="shared" si="8"/>
        <v>47.294367899999997</v>
      </c>
      <c r="D307">
        <f t="shared" si="9"/>
        <v>47.930558959999992</v>
      </c>
      <c r="O307" s="14">
        <v>43545</v>
      </c>
      <c r="P307" s="13">
        <v>47.505001</v>
      </c>
      <c r="Q307" s="13">
        <v>49.082500000000003</v>
      </c>
      <c r="R307" s="13">
        <v>47.452499000000003</v>
      </c>
      <c r="S307" s="13">
        <v>47.275931999999997</v>
      </c>
      <c r="AG307" s="14">
        <v>43545</v>
      </c>
      <c r="AH307" s="13">
        <v>2.0351222044809582E-2</v>
      </c>
      <c r="AV307" s="14">
        <v>43545</v>
      </c>
      <c r="AW307" s="13">
        <v>204136800</v>
      </c>
    </row>
    <row r="308" spans="1:49" x14ac:dyDescent="0.3">
      <c r="A308" s="14">
        <v>43546</v>
      </c>
      <c r="B308" s="13">
        <v>46.296920999999998</v>
      </c>
      <c r="C308">
        <f t="shared" si="8"/>
        <v>47.191995320000004</v>
      </c>
      <c r="D308">
        <f t="shared" si="9"/>
        <v>47.968075710000001</v>
      </c>
      <c r="O308" s="14">
        <v>43546</v>
      </c>
      <c r="P308" s="13">
        <v>48.834999000000003</v>
      </c>
      <c r="Q308" s="13">
        <v>49.422500999999997</v>
      </c>
      <c r="R308" s="13">
        <v>47.695</v>
      </c>
      <c r="S308" s="13">
        <v>46.296920999999998</v>
      </c>
      <c r="AG308" s="14">
        <v>43546</v>
      </c>
      <c r="AH308" s="13">
        <v>2.7997010251615474E-2</v>
      </c>
      <c r="AV308" s="14">
        <v>43546</v>
      </c>
      <c r="AW308" s="13">
        <v>169630800</v>
      </c>
    </row>
    <row r="309" spans="1:49" x14ac:dyDescent="0.3">
      <c r="A309" s="14">
        <v>43549</v>
      </c>
      <c r="B309" s="13">
        <v>45.737147999999998</v>
      </c>
      <c r="C309">
        <f t="shared" si="8"/>
        <v>47.14004868</v>
      </c>
      <c r="D309">
        <f t="shared" si="9"/>
        <v>48.000194120000003</v>
      </c>
      <c r="O309" s="14">
        <v>43549</v>
      </c>
      <c r="P309" s="13">
        <v>47.877499</v>
      </c>
      <c r="Q309" s="13">
        <v>47.994999</v>
      </c>
      <c r="R309" s="13">
        <v>46.650002000000001</v>
      </c>
      <c r="S309" s="13">
        <v>45.737147999999998</v>
      </c>
      <c r="AG309" s="14">
        <v>43549</v>
      </c>
      <c r="AH309" s="13">
        <v>-1.9606839758510141E-2</v>
      </c>
      <c r="AV309" s="14">
        <v>43549</v>
      </c>
      <c r="AW309" s="13">
        <v>175381200</v>
      </c>
    </row>
    <row r="310" spans="1:49" x14ac:dyDescent="0.3">
      <c r="A310" s="14">
        <v>43550</v>
      </c>
      <c r="B310" s="13">
        <v>45.264591000000003</v>
      </c>
      <c r="C310">
        <f t="shared" si="8"/>
        <v>47.113406679999997</v>
      </c>
      <c r="D310">
        <f t="shared" si="9"/>
        <v>48.035443950000001</v>
      </c>
      <c r="O310" s="14">
        <v>43550</v>
      </c>
      <c r="P310" s="13">
        <v>47.915000999999997</v>
      </c>
      <c r="Q310" s="13">
        <v>48.220001000000003</v>
      </c>
      <c r="R310" s="13">
        <v>46.145000000000003</v>
      </c>
      <c r="S310" s="13">
        <v>45.264591000000003</v>
      </c>
      <c r="AG310" s="14">
        <v>43550</v>
      </c>
      <c r="AH310" s="13">
        <v>7.8329070614144595E-4</v>
      </c>
      <c r="AV310" s="14">
        <v>43550</v>
      </c>
      <c r="AW310" s="13">
        <v>199202000</v>
      </c>
    </row>
    <row r="311" spans="1:49" x14ac:dyDescent="0.3">
      <c r="A311" s="14">
        <v>43551</v>
      </c>
      <c r="B311" s="13">
        <v>45.671706999999998</v>
      </c>
      <c r="C311">
        <f t="shared" si="8"/>
        <v>47.109254759999992</v>
      </c>
      <c r="D311">
        <f t="shared" si="9"/>
        <v>48.087042729999993</v>
      </c>
      <c r="O311" s="14">
        <v>43551</v>
      </c>
      <c r="P311" s="13">
        <v>47.1875</v>
      </c>
      <c r="Q311" s="13">
        <v>47.439999</v>
      </c>
      <c r="R311" s="13">
        <v>46.637501</v>
      </c>
      <c r="S311" s="13">
        <v>45.671706999999998</v>
      </c>
      <c r="AG311" s="14">
        <v>43551</v>
      </c>
      <c r="AH311" s="13">
        <v>-1.5183157358172583E-2</v>
      </c>
      <c r="AV311" s="14">
        <v>43551</v>
      </c>
      <c r="AW311" s="13">
        <v>119393600</v>
      </c>
    </row>
    <row r="312" spans="1:49" x14ac:dyDescent="0.3">
      <c r="A312" s="14">
        <v>43552</v>
      </c>
      <c r="B312" s="13">
        <v>45.732300000000002</v>
      </c>
      <c r="C312">
        <f t="shared" si="8"/>
        <v>47.120946039999993</v>
      </c>
      <c r="D312">
        <f t="shared" si="9"/>
        <v>48.143971439999994</v>
      </c>
      <c r="O312" s="14">
        <v>43552</v>
      </c>
      <c r="P312" s="13">
        <v>47.237499</v>
      </c>
      <c r="Q312" s="13">
        <v>47.389999000000003</v>
      </c>
      <c r="R312" s="13">
        <v>46.8825</v>
      </c>
      <c r="S312" s="13">
        <v>45.732300000000002</v>
      </c>
      <c r="AG312" s="14">
        <v>43552</v>
      </c>
      <c r="AH312" s="13">
        <v>1.0595814569536357E-3</v>
      </c>
      <c r="AV312" s="14">
        <v>43552</v>
      </c>
      <c r="AW312" s="13">
        <v>83121600</v>
      </c>
    </row>
    <row r="313" spans="1:49" x14ac:dyDescent="0.3">
      <c r="A313" s="14">
        <v>43553</v>
      </c>
      <c r="B313" s="13">
        <v>46.030365000000003</v>
      </c>
      <c r="C313">
        <f t="shared" si="8"/>
        <v>47.143248059999998</v>
      </c>
      <c r="D313">
        <f t="shared" si="9"/>
        <v>48.200318669999994</v>
      </c>
      <c r="O313" s="14">
        <v>43553</v>
      </c>
      <c r="P313" s="13">
        <v>47.457500000000003</v>
      </c>
      <c r="Q313" s="13">
        <v>47.52</v>
      </c>
      <c r="R313" s="13">
        <v>47.134998000000003</v>
      </c>
      <c r="S313" s="13">
        <v>46.030365000000003</v>
      </c>
      <c r="AG313" s="14">
        <v>43553</v>
      </c>
      <c r="AH313" s="13">
        <v>4.657338018678835E-3</v>
      </c>
      <c r="AV313" s="14">
        <v>43553</v>
      </c>
      <c r="AW313" s="13">
        <v>94256000</v>
      </c>
    </row>
    <row r="314" spans="1:49" x14ac:dyDescent="0.3">
      <c r="A314" s="14">
        <v>43556</v>
      </c>
      <c r="B314" s="13">
        <v>46.342959999999998</v>
      </c>
      <c r="C314">
        <f t="shared" si="8"/>
        <v>47.170438159999996</v>
      </c>
      <c r="D314">
        <f t="shared" si="9"/>
        <v>48.259252690000011</v>
      </c>
      <c r="O314" s="14">
        <v>43556</v>
      </c>
      <c r="P314" s="13">
        <v>47.91</v>
      </c>
      <c r="Q314" s="13">
        <v>47.919998</v>
      </c>
      <c r="R314" s="13">
        <v>47.095001000000003</v>
      </c>
      <c r="S314" s="13">
        <v>46.342959999999998</v>
      </c>
      <c r="AG314" s="14">
        <v>43556</v>
      </c>
      <c r="AH314" s="13">
        <v>9.5348469683399547E-3</v>
      </c>
      <c r="AV314" s="14">
        <v>43556</v>
      </c>
      <c r="AW314" s="13">
        <v>111448000</v>
      </c>
    </row>
    <row r="315" spans="1:49" x14ac:dyDescent="0.3">
      <c r="A315" s="14">
        <v>43557</v>
      </c>
      <c r="B315" s="13">
        <v>47.016635999999998</v>
      </c>
      <c r="C315">
        <f t="shared" si="8"/>
        <v>47.188359759999997</v>
      </c>
      <c r="D315">
        <f t="shared" si="9"/>
        <v>48.314621190000004</v>
      </c>
      <c r="O315" s="14">
        <v>43557</v>
      </c>
      <c r="P315" s="13">
        <v>47.772499000000003</v>
      </c>
      <c r="Q315" s="13">
        <v>48.615001999999997</v>
      </c>
      <c r="R315" s="13">
        <v>47.762501</v>
      </c>
      <c r="S315" s="13">
        <v>47.016635999999998</v>
      </c>
      <c r="AG315" s="14">
        <v>43557</v>
      </c>
      <c r="AH315" s="13">
        <v>-2.8699853892714092E-3</v>
      </c>
      <c r="AV315" s="14">
        <v>43557</v>
      </c>
      <c r="AW315" s="13">
        <v>91062800</v>
      </c>
    </row>
    <row r="316" spans="1:49" x14ac:dyDescent="0.3">
      <c r="A316" s="14">
        <v>43558</v>
      </c>
      <c r="B316" s="13">
        <v>47.338932</v>
      </c>
      <c r="C316">
        <f t="shared" si="8"/>
        <v>47.192613379999983</v>
      </c>
      <c r="D316">
        <f t="shared" si="9"/>
        <v>48.339273900000009</v>
      </c>
      <c r="O316" s="14">
        <v>43558</v>
      </c>
      <c r="P316" s="13">
        <v>48.3125</v>
      </c>
      <c r="Q316" s="13">
        <v>49.125</v>
      </c>
      <c r="R316" s="13">
        <v>48.287497999999999</v>
      </c>
      <c r="S316" s="13">
        <v>47.338932</v>
      </c>
      <c r="AG316" s="14">
        <v>43558</v>
      </c>
      <c r="AH316" s="13">
        <v>1.130359540119508E-2</v>
      </c>
      <c r="AV316" s="14">
        <v>43558</v>
      </c>
      <c r="AW316" s="13">
        <v>93087200</v>
      </c>
    </row>
    <row r="317" spans="1:49" x14ac:dyDescent="0.3">
      <c r="A317" s="14">
        <v>43559</v>
      </c>
      <c r="B317" s="13">
        <v>47.421329</v>
      </c>
      <c r="C317">
        <f t="shared" si="8"/>
        <v>47.183561179999991</v>
      </c>
      <c r="D317">
        <f t="shared" si="9"/>
        <v>48.370104860000012</v>
      </c>
      <c r="O317" s="14">
        <v>43559</v>
      </c>
      <c r="P317" s="13">
        <v>48.697498000000003</v>
      </c>
      <c r="Q317" s="13">
        <v>49.092498999999997</v>
      </c>
      <c r="R317" s="13">
        <v>48.284999999999997</v>
      </c>
      <c r="S317" s="13">
        <v>47.421329</v>
      </c>
      <c r="AG317" s="14">
        <v>43559</v>
      </c>
      <c r="AH317" s="13">
        <v>7.9689107373868678E-3</v>
      </c>
      <c r="AV317" s="14">
        <v>43559</v>
      </c>
      <c r="AW317" s="13">
        <v>76457200</v>
      </c>
    </row>
    <row r="318" spans="1:49" x14ac:dyDescent="0.3">
      <c r="A318" s="14">
        <v>43560</v>
      </c>
      <c r="B318" s="13">
        <v>47.738770000000002</v>
      </c>
      <c r="C318">
        <f t="shared" si="8"/>
        <v>47.178456059999981</v>
      </c>
      <c r="D318">
        <f t="shared" si="9"/>
        <v>48.394422259999999</v>
      </c>
      <c r="O318" s="14">
        <v>43560</v>
      </c>
      <c r="P318" s="13">
        <v>49.112499</v>
      </c>
      <c r="Q318" s="13">
        <v>49.275002000000001</v>
      </c>
      <c r="R318" s="13">
        <v>48.982498</v>
      </c>
      <c r="S318" s="13">
        <v>47.738770000000002</v>
      </c>
      <c r="AG318" s="14">
        <v>43560</v>
      </c>
      <c r="AH318" s="13">
        <v>8.5220189341143684E-3</v>
      </c>
      <c r="AV318" s="14">
        <v>43560</v>
      </c>
      <c r="AW318" s="13">
        <v>74106400</v>
      </c>
    </row>
    <row r="319" spans="1:49" x14ac:dyDescent="0.3">
      <c r="A319" s="14">
        <v>43563</v>
      </c>
      <c r="B319" s="13">
        <v>48.489998</v>
      </c>
      <c r="C319">
        <f t="shared" si="8"/>
        <v>47.18918747999998</v>
      </c>
      <c r="D319">
        <f t="shared" si="9"/>
        <v>48.41891055</v>
      </c>
      <c r="O319" s="14">
        <v>43563</v>
      </c>
      <c r="P319" s="13">
        <v>49.104999999999997</v>
      </c>
      <c r="Q319" s="13">
        <v>50.057499</v>
      </c>
      <c r="R319" s="13">
        <v>49.084999000000003</v>
      </c>
      <c r="S319" s="13">
        <v>48.489998</v>
      </c>
      <c r="AG319" s="14">
        <v>43563</v>
      </c>
      <c r="AH319" s="13">
        <v>-1.5269025508155896E-4</v>
      </c>
      <c r="AV319" s="14">
        <v>43563</v>
      </c>
      <c r="AW319" s="13">
        <v>103526800</v>
      </c>
    </row>
    <row r="320" spans="1:49" x14ac:dyDescent="0.3">
      <c r="A320" s="14">
        <v>43564</v>
      </c>
      <c r="B320" s="13">
        <v>48.344588999999999</v>
      </c>
      <c r="C320">
        <f t="shared" si="8"/>
        <v>47.182072599999991</v>
      </c>
      <c r="D320">
        <f t="shared" si="9"/>
        <v>48.44438430000001</v>
      </c>
      <c r="O320" s="14">
        <v>43564</v>
      </c>
      <c r="P320" s="13">
        <v>50.080002</v>
      </c>
      <c r="Q320" s="13">
        <v>50.712502000000001</v>
      </c>
      <c r="R320" s="13">
        <v>49.807499</v>
      </c>
      <c r="S320" s="13">
        <v>48.344588999999999</v>
      </c>
      <c r="AG320" s="14">
        <v>43564</v>
      </c>
      <c r="AH320" s="13">
        <v>1.9855452601568142E-2</v>
      </c>
      <c r="AV320" s="14">
        <v>43564</v>
      </c>
      <c r="AW320" s="13">
        <v>143072800</v>
      </c>
    </row>
    <row r="321" spans="1:49" x14ac:dyDescent="0.3">
      <c r="A321" s="14">
        <v>43565</v>
      </c>
      <c r="B321" s="13">
        <v>48.616000999999997</v>
      </c>
      <c r="C321">
        <f t="shared" si="8"/>
        <v>47.185601799999986</v>
      </c>
      <c r="D321">
        <f t="shared" si="9"/>
        <v>48.470652799999996</v>
      </c>
      <c r="O321" s="14">
        <v>43565</v>
      </c>
      <c r="P321" s="13">
        <v>49.669998</v>
      </c>
      <c r="Q321" s="13">
        <v>50.185001</v>
      </c>
      <c r="R321" s="13">
        <v>49.544998</v>
      </c>
      <c r="S321" s="13">
        <v>48.616000999999997</v>
      </c>
      <c r="AG321" s="14">
        <v>43565</v>
      </c>
      <c r="AH321" s="13">
        <v>-8.1869805037148493E-3</v>
      </c>
      <c r="AV321" s="14">
        <v>43565</v>
      </c>
      <c r="AW321" s="13">
        <v>86781200</v>
      </c>
    </row>
    <row r="322" spans="1:49" x14ac:dyDescent="0.3">
      <c r="A322" s="14">
        <v>43566</v>
      </c>
      <c r="B322" s="13">
        <v>48.211314999999999</v>
      </c>
      <c r="C322">
        <f t="shared" si="8"/>
        <v>47.18039413999999</v>
      </c>
      <c r="D322">
        <f t="shared" si="9"/>
        <v>48.486783899999992</v>
      </c>
      <c r="O322" s="14">
        <v>43566</v>
      </c>
      <c r="P322" s="13">
        <v>50.212502000000001</v>
      </c>
      <c r="Q322" s="13">
        <v>50.25</v>
      </c>
      <c r="R322" s="13">
        <v>49.610000999999997</v>
      </c>
      <c r="S322" s="13">
        <v>48.211314999999999</v>
      </c>
      <c r="AG322" s="14">
        <v>43566</v>
      </c>
      <c r="AH322" s="13">
        <v>1.0922166737353221E-2</v>
      </c>
      <c r="AV322" s="14">
        <v>43566</v>
      </c>
      <c r="AW322" s="13">
        <v>83603200</v>
      </c>
    </row>
    <row r="323" spans="1:49" x14ac:dyDescent="0.3">
      <c r="A323" s="14">
        <v>43567</v>
      </c>
      <c r="B323" s="13">
        <v>48.191929000000002</v>
      </c>
      <c r="C323">
        <f t="shared" ref="C323:C386" si="10">AVERAGE(B323:B372)</f>
        <v>47.182307220000006</v>
      </c>
      <c r="D323">
        <f t="shared" ref="D323:D386" si="11">AVERAGE(B323:B422)</f>
        <v>48.515484079999993</v>
      </c>
      <c r="O323" s="14">
        <v>43567</v>
      </c>
      <c r="P323" s="13">
        <v>49.799999</v>
      </c>
      <c r="Q323" s="13">
        <v>50.034999999999997</v>
      </c>
      <c r="R323" s="13">
        <v>49.052501999999997</v>
      </c>
      <c r="S323" s="13">
        <v>48.191929000000002</v>
      </c>
      <c r="AG323" s="14">
        <v>43567</v>
      </c>
      <c r="AH323" s="13">
        <v>-8.2151453038528319E-3</v>
      </c>
      <c r="AV323" s="14">
        <v>43567</v>
      </c>
      <c r="AW323" s="13">
        <v>111042800</v>
      </c>
    </row>
    <row r="324" spans="1:49" x14ac:dyDescent="0.3">
      <c r="A324" s="14">
        <v>43570</v>
      </c>
      <c r="B324" s="13">
        <v>48.279162999999997</v>
      </c>
      <c r="C324">
        <f t="shared" si="10"/>
        <v>47.169963699999997</v>
      </c>
      <c r="D324">
        <f t="shared" si="11"/>
        <v>48.554365229999995</v>
      </c>
      <c r="O324" s="14">
        <v>43570</v>
      </c>
      <c r="P324" s="13">
        <v>49.645000000000003</v>
      </c>
      <c r="Q324" s="13">
        <v>49.962502000000001</v>
      </c>
      <c r="R324" s="13">
        <v>49.502499</v>
      </c>
      <c r="S324" s="13">
        <v>48.279162999999997</v>
      </c>
      <c r="AG324" s="14">
        <v>43570</v>
      </c>
      <c r="AH324" s="13">
        <v>-3.1124297813740227E-3</v>
      </c>
      <c r="AV324" s="14">
        <v>43570</v>
      </c>
      <c r="AW324" s="13">
        <v>70146400</v>
      </c>
    </row>
    <row r="325" spans="1:49" x14ac:dyDescent="0.3">
      <c r="A325" s="14">
        <v>43571</v>
      </c>
      <c r="B325" s="13">
        <v>48.284008</v>
      </c>
      <c r="C325">
        <f t="shared" si="10"/>
        <v>47.176455560000001</v>
      </c>
      <c r="D325">
        <f t="shared" si="11"/>
        <v>48.592325289999991</v>
      </c>
      <c r="O325" s="14">
        <v>43571</v>
      </c>
      <c r="P325" s="13">
        <v>49.865001999999997</v>
      </c>
      <c r="Q325" s="13">
        <v>50.342498999999997</v>
      </c>
      <c r="R325" s="13">
        <v>49.639999000000003</v>
      </c>
      <c r="S325" s="13">
        <v>48.284008</v>
      </c>
      <c r="AG325" s="14">
        <v>43571</v>
      </c>
      <c r="AH325" s="13">
        <v>4.431503676100187E-3</v>
      </c>
      <c r="AV325" s="14">
        <v>43571</v>
      </c>
      <c r="AW325" s="13">
        <v>102785600</v>
      </c>
    </row>
    <row r="326" spans="1:49" x14ac:dyDescent="0.3">
      <c r="A326" s="14">
        <v>43572</v>
      </c>
      <c r="B326" s="13">
        <v>49.224251000000002</v>
      </c>
      <c r="C326">
        <f t="shared" si="10"/>
        <v>47.182558380000003</v>
      </c>
      <c r="D326">
        <f t="shared" si="11"/>
        <v>48.632458919999991</v>
      </c>
      <c r="O326" s="14">
        <v>43572</v>
      </c>
      <c r="P326" s="13">
        <v>49.884998000000003</v>
      </c>
      <c r="Q326" s="13">
        <v>50.845001000000003</v>
      </c>
      <c r="R326" s="13">
        <v>49.652500000000003</v>
      </c>
      <c r="S326" s="13">
        <v>49.224251000000002</v>
      </c>
      <c r="AG326" s="14">
        <v>43572</v>
      </c>
      <c r="AH326" s="13">
        <v>4.0100269122632587E-4</v>
      </c>
      <c r="AV326" s="14">
        <v>43572</v>
      </c>
      <c r="AW326" s="13">
        <v>115627200</v>
      </c>
    </row>
    <row r="327" spans="1:49" x14ac:dyDescent="0.3">
      <c r="A327" s="14">
        <v>43573</v>
      </c>
      <c r="B327" s="13">
        <v>49.401150000000001</v>
      </c>
      <c r="C327">
        <f t="shared" si="10"/>
        <v>47.161001680000005</v>
      </c>
      <c r="D327">
        <f t="shared" si="11"/>
        <v>48.669368060000004</v>
      </c>
      <c r="O327" s="14">
        <v>43573</v>
      </c>
      <c r="P327" s="13">
        <v>50.779998999999997</v>
      </c>
      <c r="Q327" s="13">
        <v>51.037497999999999</v>
      </c>
      <c r="R327" s="13">
        <v>50.630001</v>
      </c>
      <c r="S327" s="13">
        <v>49.401150000000001</v>
      </c>
      <c r="AG327" s="14">
        <v>43573</v>
      </c>
      <c r="AH327" s="13">
        <v>1.7941285674703114E-2</v>
      </c>
      <c r="AV327" s="14">
        <v>43573</v>
      </c>
      <c r="AW327" s="13">
        <v>96783200</v>
      </c>
    </row>
    <row r="328" spans="1:49" x14ac:dyDescent="0.3">
      <c r="A328" s="14">
        <v>43577</v>
      </c>
      <c r="B328" s="13">
        <v>49.563510999999998</v>
      </c>
      <c r="C328">
        <f t="shared" si="10"/>
        <v>47.153567979999998</v>
      </c>
      <c r="D328">
        <f t="shared" si="11"/>
        <v>48.721332590000003</v>
      </c>
      <c r="O328" s="14">
        <v>43577</v>
      </c>
      <c r="P328" s="13">
        <v>50.707500000000003</v>
      </c>
      <c r="Q328" s="13">
        <v>51.235000999999997</v>
      </c>
      <c r="R328" s="13">
        <v>50.584999000000003</v>
      </c>
      <c r="S328" s="13">
        <v>49.563510999999998</v>
      </c>
      <c r="AG328" s="14">
        <v>43577</v>
      </c>
      <c r="AH328" s="13">
        <v>-1.4277077870756443E-3</v>
      </c>
      <c r="AV328" s="14">
        <v>43577</v>
      </c>
      <c r="AW328" s="13">
        <v>77758000</v>
      </c>
    </row>
    <row r="329" spans="1:49" x14ac:dyDescent="0.3">
      <c r="A329" s="14">
        <v>43578</v>
      </c>
      <c r="B329" s="13">
        <v>50.278373999999999</v>
      </c>
      <c r="C329">
        <f t="shared" si="10"/>
        <v>47.148627940000004</v>
      </c>
      <c r="D329">
        <f t="shared" si="11"/>
        <v>48.77045261</v>
      </c>
      <c r="O329" s="14">
        <v>43578</v>
      </c>
      <c r="P329" s="13">
        <v>51.107498</v>
      </c>
      <c r="Q329" s="13">
        <v>51.9375</v>
      </c>
      <c r="R329" s="13">
        <v>50.974997999999999</v>
      </c>
      <c r="S329" s="13">
        <v>50.278373999999999</v>
      </c>
      <c r="AG329" s="14">
        <v>43578</v>
      </c>
      <c r="AH329" s="13">
        <v>7.8883399891534096E-3</v>
      </c>
      <c r="AV329" s="14">
        <v>43578</v>
      </c>
      <c r="AW329" s="13">
        <v>93292000</v>
      </c>
    </row>
    <row r="330" spans="1:49" x14ac:dyDescent="0.3">
      <c r="A330" s="14">
        <v>43579</v>
      </c>
      <c r="B330" s="13">
        <v>50.200839999999999</v>
      </c>
      <c r="C330">
        <f t="shared" si="10"/>
        <v>47.13756424000001</v>
      </c>
      <c r="D330">
        <f t="shared" si="11"/>
        <v>48.801826280000007</v>
      </c>
      <c r="O330" s="14">
        <v>43579</v>
      </c>
      <c r="P330" s="13">
        <v>51.84</v>
      </c>
      <c r="Q330" s="13">
        <v>52.119999</v>
      </c>
      <c r="R330" s="13">
        <v>51.762501</v>
      </c>
      <c r="S330" s="13">
        <v>50.200839999999999</v>
      </c>
      <c r="AG330" s="14">
        <v>43579</v>
      </c>
      <c r="AH330" s="13">
        <v>1.4332574057920107E-2</v>
      </c>
      <c r="AV330" s="14">
        <v>43579</v>
      </c>
      <c r="AW330" s="13">
        <v>70162400</v>
      </c>
    </row>
    <row r="331" spans="1:49" x14ac:dyDescent="0.3">
      <c r="A331" s="14">
        <v>43580</v>
      </c>
      <c r="B331" s="13">
        <v>49.745258</v>
      </c>
      <c r="C331">
        <f t="shared" si="10"/>
        <v>47.127175440000016</v>
      </c>
      <c r="D331">
        <f t="shared" si="11"/>
        <v>48.836783439999998</v>
      </c>
      <c r="O331" s="14">
        <v>43580</v>
      </c>
      <c r="P331" s="13">
        <v>51.707500000000003</v>
      </c>
      <c r="Q331" s="13">
        <v>51.939999</v>
      </c>
      <c r="R331" s="13">
        <v>51.279998999999997</v>
      </c>
      <c r="S331" s="13">
        <v>49.745258</v>
      </c>
      <c r="AG331" s="14">
        <v>43580</v>
      </c>
      <c r="AH331" s="13">
        <v>-2.5559413580246966E-3</v>
      </c>
      <c r="AV331" s="14">
        <v>43580</v>
      </c>
      <c r="AW331" s="13">
        <v>74172800</v>
      </c>
    </row>
    <row r="332" spans="1:49" x14ac:dyDescent="0.3">
      <c r="A332" s="14">
        <v>43581</v>
      </c>
      <c r="B332" s="13">
        <v>49.507767000000001</v>
      </c>
      <c r="C332">
        <f t="shared" si="10"/>
        <v>47.10541558000002</v>
      </c>
      <c r="D332">
        <f t="shared" si="11"/>
        <v>48.878249889999999</v>
      </c>
      <c r="O332" s="14">
        <v>43581</v>
      </c>
      <c r="P332" s="13">
        <v>51.224997999999999</v>
      </c>
      <c r="Q332" s="13">
        <v>51.25</v>
      </c>
      <c r="R332" s="13">
        <v>50.529998999999997</v>
      </c>
      <c r="S332" s="13">
        <v>49.507767000000001</v>
      </c>
      <c r="AG332" s="14">
        <v>43581</v>
      </c>
      <c r="AH332" s="13">
        <v>-9.3313735918387798E-3</v>
      </c>
      <c r="AV332" s="14">
        <v>43581</v>
      </c>
      <c r="AW332" s="13">
        <v>74596400</v>
      </c>
    </row>
    <row r="333" spans="1:49" x14ac:dyDescent="0.3">
      <c r="A333" s="14">
        <v>43584</v>
      </c>
      <c r="B333" s="13">
        <v>49.582897000000003</v>
      </c>
      <c r="C333">
        <f t="shared" si="10"/>
        <v>47.094341280000002</v>
      </c>
      <c r="D333">
        <f t="shared" si="11"/>
        <v>48.927145989999993</v>
      </c>
      <c r="O333" s="14">
        <v>43584</v>
      </c>
      <c r="P333" s="13">
        <v>51.099997999999999</v>
      </c>
      <c r="Q333" s="13">
        <v>51.4925</v>
      </c>
      <c r="R333" s="13">
        <v>50.965000000000003</v>
      </c>
      <c r="S333" s="13">
        <v>49.582897000000003</v>
      </c>
      <c r="AG333" s="14">
        <v>43584</v>
      </c>
      <c r="AH333" s="13">
        <v>-2.4402148341713943E-3</v>
      </c>
      <c r="AV333" s="14">
        <v>43584</v>
      </c>
      <c r="AW333" s="13">
        <v>88818800</v>
      </c>
    </row>
    <row r="334" spans="1:49" x14ac:dyDescent="0.3">
      <c r="A334" s="14">
        <v>43585</v>
      </c>
      <c r="B334" s="13">
        <v>48.628117000000003</v>
      </c>
      <c r="C334">
        <f t="shared" si="10"/>
        <v>47.091446080000011</v>
      </c>
      <c r="D334">
        <f t="shared" si="11"/>
        <v>48.970871039999992</v>
      </c>
      <c r="O334" s="14">
        <v>43585</v>
      </c>
      <c r="P334" s="13">
        <v>50.764999000000003</v>
      </c>
      <c r="Q334" s="13">
        <v>50.849997999999999</v>
      </c>
      <c r="R334" s="13">
        <v>49.777500000000003</v>
      </c>
      <c r="S334" s="13">
        <v>48.628117000000003</v>
      </c>
      <c r="AG334" s="14">
        <v>43585</v>
      </c>
      <c r="AH334" s="13">
        <v>-6.5557536812427325E-3</v>
      </c>
      <c r="AV334" s="14">
        <v>43585</v>
      </c>
      <c r="AW334" s="13">
        <v>186139600</v>
      </c>
    </row>
    <row r="335" spans="1:49" x14ac:dyDescent="0.3">
      <c r="A335" s="14">
        <v>43586</v>
      </c>
      <c r="B335" s="13">
        <v>51.015059999999998</v>
      </c>
      <c r="C335">
        <f t="shared" si="10"/>
        <v>47.100445780000008</v>
      </c>
      <c r="D335">
        <f t="shared" si="11"/>
        <v>49.016256629999987</v>
      </c>
      <c r="O335" s="14">
        <v>43586</v>
      </c>
      <c r="P335" s="13">
        <v>52.470001000000003</v>
      </c>
      <c r="Q335" s="13">
        <v>53.827499000000003</v>
      </c>
      <c r="R335" s="13">
        <v>52.307499</v>
      </c>
      <c r="S335" s="13">
        <v>51.015059999999998</v>
      </c>
      <c r="AG335" s="14">
        <v>43586</v>
      </c>
      <c r="AH335" s="13">
        <v>3.3586172236504924E-2</v>
      </c>
      <c r="AV335" s="14">
        <v>43586</v>
      </c>
      <c r="AW335" s="13">
        <v>259309200</v>
      </c>
    </row>
    <row r="336" spans="1:49" x14ac:dyDescent="0.3">
      <c r="A336" s="14">
        <v>43587</v>
      </c>
      <c r="B336" s="13">
        <v>50.683070999999998</v>
      </c>
      <c r="C336">
        <f t="shared" si="10"/>
        <v>47.069247820000008</v>
      </c>
      <c r="D336">
        <f t="shared" si="11"/>
        <v>49.040190269999982</v>
      </c>
      <c r="O336" s="14">
        <v>43587</v>
      </c>
      <c r="P336" s="13">
        <v>52.459999000000003</v>
      </c>
      <c r="Q336" s="13">
        <v>53.162497999999999</v>
      </c>
      <c r="R336" s="13">
        <v>52.032501000000003</v>
      </c>
      <c r="S336" s="13">
        <v>50.683070999999998</v>
      </c>
      <c r="AG336" s="14">
        <v>43587</v>
      </c>
      <c r="AH336" s="13">
        <v>-1.9062320963172968E-4</v>
      </c>
      <c r="AV336" s="14">
        <v>43587</v>
      </c>
      <c r="AW336" s="13">
        <v>127985200</v>
      </c>
    </row>
    <row r="337" spans="1:49" x14ac:dyDescent="0.3">
      <c r="A337" s="14">
        <v>43588</v>
      </c>
      <c r="B337" s="13">
        <v>51.313125999999997</v>
      </c>
      <c r="C337">
        <f t="shared" si="10"/>
        <v>47.053982400000017</v>
      </c>
      <c r="D337">
        <f t="shared" si="11"/>
        <v>49.064904209999987</v>
      </c>
      <c r="O337" s="14">
        <v>43588</v>
      </c>
      <c r="P337" s="13">
        <v>52.722499999999997</v>
      </c>
      <c r="Q337" s="13">
        <v>52.959999000000003</v>
      </c>
      <c r="R337" s="13">
        <v>52.557499</v>
      </c>
      <c r="S337" s="13">
        <v>51.313125999999997</v>
      </c>
      <c r="AG337" s="14">
        <v>43588</v>
      </c>
      <c r="AH337" s="13">
        <v>5.0038315860431717E-3</v>
      </c>
      <c r="AV337" s="14">
        <v>43588</v>
      </c>
      <c r="AW337" s="13">
        <v>83569600</v>
      </c>
    </row>
    <row r="338" spans="1:49" x14ac:dyDescent="0.3">
      <c r="A338" s="14">
        <v>43591</v>
      </c>
      <c r="B338" s="13">
        <v>50.520710000000001</v>
      </c>
      <c r="C338">
        <f t="shared" si="10"/>
        <v>47.022661440000007</v>
      </c>
      <c r="D338">
        <f t="shared" si="11"/>
        <v>49.091497829999987</v>
      </c>
      <c r="O338" s="14">
        <v>43591</v>
      </c>
      <c r="P338" s="13">
        <v>51.072498000000003</v>
      </c>
      <c r="Q338" s="13">
        <v>52.209999000000003</v>
      </c>
      <c r="R338" s="13">
        <v>50.875</v>
      </c>
      <c r="S338" s="13">
        <v>50.520710000000001</v>
      </c>
      <c r="AG338" s="14">
        <v>43591</v>
      </c>
      <c r="AH338" s="13">
        <v>-3.1295974204561497E-2</v>
      </c>
      <c r="AV338" s="14">
        <v>43591</v>
      </c>
      <c r="AW338" s="13">
        <v>129772400</v>
      </c>
    </row>
    <row r="339" spans="1:49" x14ac:dyDescent="0.3">
      <c r="A339" s="14">
        <v>43592</v>
      </c>
      <c r="B339" s="13">
        <v>49.158816999999999</v>
      </c>
      <c r="C339">
        <f t="shared" si="10"/>
        <v>47.00159378</v>
      </c>
      <c r="D339">
        <f t="shared" si="11"/>
        <v>49.123231879999985</v>
      </c>
      <c r="O339" s="14">
        <v>43592</v>
      </c>
      <c r="P339" s="13">
        <v>51.470001000000003</v>
      </c>
      <c r="Q339" s="13">
        <v>51.854999999999997</v>
      </c>
      <c r="R339" s="13">
        <v>50.207500000000003</v>
      </c>
      <c r="S339" s="13">
        <v>49.158816999999999</v>
      </c>
      <c r="AG339" s="14">
        <v>43592</v>
      </c>
      <c r="AH339" s="13">
        <v>7.7831125471873406E-3</v>
      </c>
      <c r="AV339" s="14">
        <v>43592</v>
      </c>
      <c r="AW339" s="13">
        <v>155054800</v>
      </c>
    </row>
    <row r="340" spans="1:49" x14ac:dyDescent="0.3">
      <c r="A340" s="14">
        <v>43593</v>
      </c>
      <c r="B340" s="13">
        <v>49.168517999999999</v>
      </c>
      <c r="C340">
        <f t="shared" si="10"/>
        <v>47.019002760000006</v>
      </c>
      <c r="D340">
        <f t="shared" si="11"/>
        <v>49.165972129999993</v>
      </c>
      <c r="O340" s="14">
        <v>43593</v>
      </c>
      <c r="P340" s="13">
        <v>50.474997999999999</v>
      </c>
      <c r="Q340" s="13">
        <v>51.334999000000003</v>
      </c>
      <c r="R340" s="13">
        <v>50.4375</v>
      </c>
      <c r="S340" s="13">
        <v>49.168517999999999</v>
      </c>
      <c r="AG340" s="14">
        <v>43593</v>
      </c>
      <c r="AH340" s="13">
        <v>-1.9331707415354508E-2</v>
      </c>
      <c r="AV340" s="14">
        <v>43593</v>
      </c>
      <c r="AW340" s="13">
        <v>105358000</v>
      </c>
    </row>
    <row r="341" spans="1:49" x14ac:dyDescent="0.3">
      <c r="A341" s="14">
        <v>43594</v>
      </c>
      <c r="B341" s="13">
        <v>48.640244000000003</v>
      </c>
      <c r="C341">
        <f t="shared" si="10"/>
        <v>47.021281360000003</v>
      </c>
      <c r="D341">
        <f t="shared" si="11"/>
        <v>49.221190979999989</v>
      </c>
      <c r="O341" s="14">
        <v>43594</v>
      </c>
      <c r="P341" s="13">
        <v>50.099997999999999</v>
      </c>
      <c r="Q341" s="13">
        <v>50.419998</v>
      </c>
      <c r="R341" s="13">
        <v>49.165000999999997</v>
      </c>
      <c r="S341" s="13">
        <v>48.640244000000003</v>
      </c>
      <c r="AG341" s="14">
        <v>43594</v>
      </c>
      <c r="AH341" s="13">
        <v>-7.4294207995808147E-3</v>
      </c>
      <c r="AV341" s="14">
        <v>43594</v>
      </c>
      <c r="AW341" s="13">
        <v>139634400</v>
      </c>
    </row>
    <row r="342" spans="1:49" x14ac:dyDescent="0.3">
      <c r="A342" s="14">
        <v>43595</v>
      </c>
      <c r="B342" s="13">
        <v>47.966403999999997</v>
      </c>
      <c r="C342">
        <f t="shared" si="10"/>
        <v>47.056651519999996</v>
      </c>
      <c r="D342">
        <f t="shared" si="11"/>
        <v>49.283206469999989</v>
      </c>
      <c r="O342" s="14">
        <v>43595</v>
      </c>
      <c r="P342" s="13">
        <v>49.354999999999997</v>
      </c>
      <c r="Q342" s="13">
        <v>49.712502000000001</v>
      </c>
      <c r="R342" s="13">
        <v>48.192501</v>
      </c>
      <c r="S342" s="13">
        <v>47.966403999999997</v>
      </c>
      <c r="AG342" s="14">
        <v>43595</v>
      </c>
      <c r="AH342" s="13">
        <v>-1.4870220154499857E-2</v>
      </c>
      <c r="AV342" s="14">
        <v>43595</v>
      </c>
      <c r="AW342" s="13">
        <v>164834800</v>
      </c>
    </row>
    <row r="343" spans="1:49" x14ac:dyDescent="0.3">
      <c r="A343" s="14">
        <v>43598</v>
      </c>
      <c r="B343" s="13">
        <v>45.178615999999998</v>
      </c>
      <c r="C343">
        <f t="shared" si="10"/>
        <v>47.113380119999995</v>
      </c>
      <c r="D343">
        <f t="shared" si="11"/>
        <v>49.338212759999976</v>
      </c>
      <c r="O343" s="14">
        <v>43598</v>
      </c>
      <c r="P343" s="13">
        <v>46.927501999999997</v>
      </c>
      <c r="Q343" s="13">
        <v>47.369999</v>
      </c>
      <c r="R343" s="13">
        <v>45.712502000000001</v>
      </c>
      <c r="S343" s="13">
        <v>45.178615999999998</v>
      </c>
      <c r="AG343" s="14">
        <v>43598</v>
      </c>
      <c r="AH343" s="13">
        <v>-4.9184439266538343E-2</v>
      </c>
      <c r="AV343" s="14">
        <v>43598</v>
      </c>
      <c r="AW343" s="13">
        <v>229722400</v>
      </c>
    </row>
    <row r="344" spans="1:49" x14ac:dyDescent="0.3">
      <c r="A344" s="14">
        <v>43599</v>
      </c>
      <c r="B344" s="13">
        <v>45.893813999999999</v>
      </c>
      <c r="C344">
        <f t="shared" si="10"/>
        <v>47.225037439999994</v>
      </c>
      <c r="D344">
        <f t="shared" si="11"/>
        <v>49.425638709999973</v>
      </c>
      <c r="O344" s="14">
        <v>43599</v>
      </c>
      <c r="P344" s="13">
        <v>46.602500999999997</v>
      </c>
      <c r="Q344" s="13">
        <v>47.424999</v>
      </c>
      <c r="R344" s="13">
        <v>46.352500999999997</v>
      </c>
      <c r="S344" s="13">
        <v>45.893813999999999</v>
      </c>
      <c r="AG344" s="14">
        <v>43599</v>
      </c>
      <c r="AH344" s="13">
        <v>-6.9255977017485468E-3</v>
      </c>
      <c r="AV344" s="14">
        <v>43599</v>
      </c>
      <c r="AW344" s="13">
        <v>146118800</v>
      </c>
    </row>
    <row r="345" spans="1:49" x14ac:dyDescent="0.3">
      <c r="A345" s="14">
        <v>43600</v>
      </c>
      <c r="B345" s="13">
        <v>46.443587999999998</v>
      </c>
      <c r="C345">
        <f t="shared" si="10"/>
        <v>47.314363159999992</v>
      </c>
      <c r="D345">
        <f t="shared" si="11"/>
        <v>49.521027809999978</v>
      </c>
      <c r="O345" s="14">
        <v>43600</v>
      </c>
      <c r="P345" s="13">
        <v>46.567501</v>
      </c>
      <c r="Q345" s="13">
        <v>47.9375</v>
      </c>
      <c r="R345" s="13">
        <v>46.505001</v>
      </c>
      <c r="S345" s="13">
        <v>46.443587999999998</v>
      </c>
      <c r="AG345" s="14">
        <v>43600</v>
      </c>
      <c r="AH345" s="13">
        <v>-7.5103265380535242E-4</v>
      </c>
      <c r="AV345" s="14">
        <v>43600</v>
      </c>
      <c r="AW345" s="13">
        <v>106178800</v>
      </c>
    </row>
    <row r="346" spans="1:49" x14ac:dyDescent="0.3">
      <c r="A346" s="14">
        <v>43601</v>
      </c>
      <c r="B346" s="13">
        <v>46.239238999999998</v>
      </c>
      <c r="C346">
        <f t="shared" si="10"/>
        <v>47.396196359999998</v>
      </c>
      <c r="D346">
        <f t="shared" si="11"/>
        <v>49.611041279999981</v>
      </c>
      <c r="O346" s="14">
        <v>43601</v>
      </c>
      <c r="P346" s="13">
        <v>47.477500999999997</v>
      </c>
      <c r="Q346" s="13">
        <v>48.1175</v>
      </c>
      <c r="R346" s="13">
        <v>47.209999000000003</v>
      </c>
      <c r="S346" s="13">
        <v>46.239238999999998</v>
      </c>
      <c r="AG346" s="14">
        <v>43601</v>
      </c>
      <c r="AH346" s="13">
        <v>1.9541525322563404E-2</v>
      </c>
      <c r="AV346" s="14">
        <v>43601</v>
      </c>
      <c r="AW346" s="13">
        <v>132125600</v>
      </c>
    </row>
    <row r="347" spans="1:49" x14ac:dyDescent="0.3">
      <c r="A347" s="14">
        <v>43602</v>
      </c>
      <c r="B347" s="13">
        <v>45.976523999999998</v>
      </c>
      <c r="C347">
        <f t="shared" si="10"/>
        <v>47.491554940000007</v>
      </c>
      <c r="D347">
        <f t="shared" si="11"/>
        <v>49.696602919999989</v>
      </c>
      <c r="O347" s="14">
        <v>43602</v>
      </c>
      <c r="P347" s="13">
        <v>46.732498</v>
      </c>
      <c r="Q347" s="13">
        <v>47.724997999999999</v>
      </c>
      <c r="R347" s="13">
        <v>46.689999</v>
      </c>
      <c r="S347" s="13">
        <v>45.976523999999998</v>
      </c>
      <c r="AG347" s="14">
        <v>43602</v>
      </c>
      <c r="AH347" s="13">
        <v>-1.5691706267353816E-2</v>
      </c>
      <c r="AV347" s="14">
        <v>43602</v>
      </c>
      <c r="AW347" s="13">
        <v>131516400</v>
      </c>
    </row>
    <row r="348" spans="1:49" x14ac:dyDescent="0.3">
      <c r="A348" s="14">
        <v>43605</v>
      </c>
      <c r="B348" s="13">
        <v>44.538837000000001</v>
      </c>
      <c r="C348">
        <f t="shared" si="10"/>
        <v>47.587789300000004</v>
      </c>
      <c r="D348">
        <f t="shared" si="11"/>
        <v>49.79121374999999</v>
      </c>
      <c r="O348" s="14">
        <v>43605</v>
      </c>
      <c r="P348" s="13">
        <v>45.880001</v>
      </c>
      <c r="Q348" s="13">
        <v>46.087502000000001</v>
      </c>
      <c r="R348" s="13">
        <v>45.07</v>
      </c>
      <c r="S348" s="13">
        <v>44.538837000000001</v>
      </c>
      <c r="AG348" s="14">
        <v>43605</v>
      </c>
      <c r="AH348" s="13">
        <v>-1.8242059305282582E-2</v>
      </c>
      <c r="AV348" s="14">
        <v>43605</v>
      </c>
      <c r="AW348" s="13">
        <v>154449200</v>
      </c>
    </row>
    <row r="349" spans="1:49" x14ac:dyDescent="0.3">
      <c r="A349" s="14">
        <v>43606</v>
      </c>
      <c r="B349" s="13">
        <v>45.392688999999997</v>
      </c>
      <c r="C349">
        <f t="shared" si="10"/>
        <v>47.733503200000001</v>
      </c>
      <c r="D349">
        <f t="shared" si="11"/>
        <v>49.907673599999988</v>
      </c>
      <c r="O349" s="14">
        <v>43606</v>
      </c>
      <c r="P349" s="13">
        <v>46.305</v>
      </c>
      <c r="Q349" s="13">
        <v>47</v>
      </c>
      <c r="R349" s="13">
        <v>46.174999</v>
      </c>
      <c r="S349" s="13">
        <v>45.392688999999997</v>
      </c>
      <c r="AG349" s="14">
        <v>43606</v>
      </c>
      <c r="AH349" s="13">
        <v>9.2632735557263753E-3</v>
      </c>
      <c r="AV349" s="14">
        <v>43606</v>
      </c>
      <c r="AW349" s="13">
        <v>113459200</v>
      </c>
    </row>
    <row r="350" spans="1:49" x14ac:dyDescent="0.3">
      <c r="A350" s="14">
        <v>43607</v>
      </c>
      <c r="B350" s="13">
        <v>44.463428</v>
      </c>
      <c r="C350">
        <f t="shared" si="10"/>
        <v>47.839711380000011</v>
      </c>
      <c r="D350">
        <f t="shared" si="11"/>
        <v>50.030539119999986</v>
      </c>
      <c r="O350" s="14">
        <v>43607</v>
      </c>
      <c r="P350" s="13">
        <v>46.165000999999997</v>
      </c>
      <c r="Q350" s="13">
        <v>46.427501999999997</v>
      </c>
      <c r="R350" s="13">
        <v>45.637501</v>
      </c>
      <c r="S350" s="13">
        <v>44.463428</v>
      </c>
      <c r="AG350" s="14">
        <v>43607</v>
      </c>
      <c r="AH350" s="13">
        <v>-3.0234099989202698E-3</v>
      </c>
      <c r="AV350" s="14">
        <v>43607</v>
      </c>
      <c r="AW350" s="13">
        <v>118994400</v>
      </c>
    </row>
    <row r="351" spans="1:49" x14ac:dyDescent="0.3">
      <c r="A351" s="14">
        <v>43608</v>
      </c>
      <c r="B351" s="13">
        <v>43.704453000000001</v>
      </c>
      <c r="C351">
        <f t="shared" si="10"/>
        <v>47.943048940000011</v>
      </c>
      <c r="D351">
        <f t="shared" si="11"/>
        <v>50.161866979999992</v>
      </c>
      <c r="O351" s="14">
        <v>43608</v>
      </c>
      <c r="P351" s="13">
        <v>44.950001</v>
      </c>
      <c r="Q351" s="13">
        <v>45.134998000000003</v>
      </c>
      <c r="R351" s="13">
        <v>44.452499000000003</v>
      </c>
      <c r="S351" s="13">
        <v>43.704453000000001</v>
      </c>
      <c r="AG351" s="14">
        <v>43608</v>
      </c>
      <c r="AH351" s="13">
        <v>-2.631863909198218E-2</v>
      </c>
      <c r="AV351" s="14">
        <v>43608</v>
      </c>
      <c r="AW351" s="13">
        <v>146118800</v>
      </c>
    </row>
    <row r="352" spans="1:49" x14ac:dyDescent="0.3">
      <c r="A352" s="14">
        <v>43609</v>
      </c>
      <c r="B352" s="13">
        <v>43.536602000000002</v>
      </c>
      <c r="C352">
        <f t="shared" si="10"/>
        <v>48.009605320000013</v>
      </c>
      <c r="D352">
        <f t="shared" si="11"/>
        <v>50.299441589999994</v>
      </c>
      <c r="O352" s="14">
        <v>43609</v>
      </c>
      <c r="P352" s="13">
        <v>45.049999</v>
      </c>
      <c r="Q352" s="13">
        <v>45.534999999999997</v>
      </c>
      <c r="R352" s="13">
        <v>44.654998999999997</v>
      </c>
      <c r="S352" s="13">
        <v>43.536602000000002</v>
      </c>
      <c r="AG352" s="14">
        <v>43609</v>
      </c>
      <c r="AH352" s="13">
        <v>2.22464956118687E-3</v>
      </c>
      <c r="AV352" s="14">
        <v>43609</v>
      </c>
      <c r="AW352" s="13">
        <v>94858800</v>
      </c>
    </row>
    <row r="353" spans="1:49" x14ac:dyDescent="0.3">
      <c r="A353" s="14">
        <v>43613</v>
      </c>
      <c r="B353" s="13">
        <v>43.356583000000001</v>
      </c>
      <c r="C353">
        <f t="shared" si="10"/>
        <v>48.097325500000004</v>
      </c>
      <c r="D353">
        <f t="shared" si="11"/>
        <v>50.436374879999995</v>
      </c>
      <c r="O353" s="14">
        <v>43613</v>
      </c>
      <c r="P353" s="13">
        <v>44.73</v>
      </c>
      <c r="Q353" s="13">
        <v>45.147499000000003</v>
      </c>
      <c r="R353" s="13">
        <v>44.477500999999997</v>
      </c>
      <c r="S353" s="13">
        <v>43.356583000000001</v>
      </c>
      <c r="AG353" s="14">
        <v>43613</v>
      </c>
      <c r="AH353" s="13">
        <v>-7.1031966060643601E-3</v>
      </c>
      <c r="AV353" s="14">
        <v>43613</v>
      </c>
      <c r="AW353" s="13">
        <v>111792800</v>
      </c>
    </row>
    <row r="354" spans="1:49" x14ac:dyDescent="0.3">
      <c r="A354" s="14">
        <v>43614</v>
      </c>
      <c r="B354" s="13">
        <v>43.149811</v>
      </c>
      <c r="C354">
        <f t="shared" si="10"/>
        <v>48.198571220000005</v>
      </c>
      <c r="D354">
        <f t="shared" si="11"/>
        <v>50.577330569999994</v>
      </c>
      <c r="O354" s="14">
        <v>43614</v>
      </c>
      <c r="P354" s="13">
        <v>44.104999999999997</v>
      </c>
      <c r="Q354" s="13">
        <v>44.837502000000001</v>
      </c>
      <c r="R354" s="13">
        <v>44</v>
      </c>
      <c r="S354" s="13">
        <v>43.149811</v>
      </c>
      <c r="AG354" s="14">
        <v>43614</v>
      </c>
      <c r="AH354" s="13">
        <v>-1.3972725240330875E-2</v>
      </c>
      <c r="AV354" s="14">
        <v>43614</v>
      </c>
      <c r="AW354" s="13">
        <v>113924800</v>
      </c>
    </row>
    <row r="355" spans="1:49" x14ac:dyDescent="0.3">
      <c r="A355" s="14">
        <v>43615</v>
      </c>
      <c r="B355" s="13">
        <v>43.373615000000001</v>
      </c>
      <c r="C355">
        <f t="shared" si="10"/>
        <v>48.325310800000004</v>
      </c>
      <c r="D355">
        <f t="shared" si="11"/>
        <v>50.723113270000006</v>
      </c>
      <c r="O355" s="14">
        <v>43615</v>
      </c>
      <c r="P355" s="13">
        <v>44.487499</v>
      </c>
      <c r="Q355" s="13">
        <v>44.807499</v>
      </c>
      <c r="R355" s="13">
        <v>44.167499999999997</v>
      </c>
      <c r="S355" s="13">
        <v>43.373615000000001</v>
      </c>
      <c r="AG355" s="14">
        <v>43615</v>
      </c>
      <c r="AH355" s="13">
        <v>8.6724634395193931E-3</v>
      </c>
      <c r="AV355" s="14">
        <v>43615</v>
      </c>
      <c r="AW355" s="13">
        <v>84873600</v>
      </c>
    </row>
    <row r="356" spans="1:49" x14ac:dyDescent="0.3">
      <c r="A356" s="14">
        <v>43616</v>
      </c>
      <c r="B356" s="13">
        <v>42.587887000000002</v>
      </c>
      <c r="C356">
        <f t="shared" si="10"/>
        <v>48.43941848</v>
      </c>
      <c r="D356">
        <f t="shared" si="11"/>
        <v>50.876669449999987</v>
      </c>
      <c r="O356" s="14">
        <v>43616</v>
      </c>
      <c r="P356" s="13">
        <v>44.057499</v>
      </c>
      <c r="Q356" s="13">
        <v>44.497501</v>
      </c>
      <c r="R356" s="13">
        <v>43.747501</v>
      </c>
      <c r="S356" s="13">
        <v>42.587887000000002</v>
      </c>
      <c r="AG356" s="14">
        <v>43616</v>
      </c>
      <c r="AH356" s="13">
        <v>-9.6656366319895787E-3</v>
      </c>
      <c r="AV356" s="14">
        <v>43616</v>
      </c>
      <c r="AW356" s="13">
        <v>108174400</v>
      </c>
    </row>
    <row r="357" spans="1:49" x14ac:dyDescent="0.3">
      <c r="A357" s="14">
        <v>43619</v>
      </c>
      <c r="B357" s="13">
        <v>42.157302999999999</v>
      </c>
      <c r="C357">
        <f t="shared" si="10"/>
        <v>48.566750020000001</v>
      </c>
      <c r="D357">
        <f t="shared" si="11"/>
        <v>51.036739979999993</v>
      </c>
      <c r="O357" s="14">
        <v>43619</v>
      </c>
      <c r="P357" s="13">
        <v>43.900002000000001</v>
      </c>
      <c r="Q357" s="13">
        <v>44.48</v>
      </c>
      <c r="R357" s="13">
        <v>42.567501</v>
      </c>
      <c r="S357" s="13">
        <v>42.157302999999999</v>
      </c>
      <c r="AG357" s="14">
        <v>43619</v>
      </c>
      <c r="AH357" s="13">
        <v>-3.5748057328446933E-3</v>
      </c>
      <c r="AV357" s="14">
        <v>43619</v>
      </c>
      <c r="AW357" s="13">
        <v>161584400</v>
      </c>
    </row>
    <row r="358" spans="1:49" x14ac:dyDescent="0.3">
      <c r="A358" s="14">
        <v>43620</v>
      </c>
      <c r="B358" s="13">
        <v>43.699589000000003</v>
      </c>
      <c r="C358">
        <f t="shared" si="10"/>
        <v>48.744156099999998</v>
      </c>
      <c r="D358">
        <f t="shared" si="11"/>
        <v>51.208979049999989</v>
      </c>
      <c r="O358" s="14">
        <v>43620</v>
      </c>
      <c r="P358" s="13">
        <v>43.860000999999997</v>
      </c>
      <c r="Q358" s="13">
        <v>44.957500000000003</v>
      </c>
      <c r="R358" s="13">
        <v>43.630001</v>
      </c>
      <c r="S358" s="13">
        <v>43.699589000000003</v>
      </c>
      <c r="AG358" s="14">
        <v>43620</v>
      </c>
      <c r="AH358" s="13">
        <v>-9.1118446873883344E-4</v>
      </c>
      <c r="AV358" s="14">
        <v>43620</v>
      </c>
      <c r="AW358" s="13">
        <v>123872000</v>
      </c>
    </row>
    <row r="359" spans="1:49" x14ac:dyDescent="0.3">
      <c r="A359" s="14">
        <v>43621</v>
      </c>
      <c r="B359" s="13">
        <v>44.405048000000001</v>
      </c>
      <c r="C359">
        <f t="shared" si="10"/>
        <v>48.86033956</v>
      </c>
      <c r="D359">
        <f t="shared" si="11"/>
        <v>51.366772019999992</v>
      </c>
      <c r="O359" s="14">
        <v>43621</v>
      </c>
      <c r="P359" s="13">
        <v>46.07</v>
      </c>
      <c r="Q359" s="13">
        <v>46.247501</v>
      </c>
      <c r="R359" s="13">
        <v>45.284999999999997</v>
      </c>
      <c r="S359" s="13">
        <v>44.405048000000001</v>
      </c>
      <c r="AG359" s="14">
        <v>43621</v>
      </c>
      <c r="AH359" s="13">
        <v>5.0387572950579815E-2</v>
      </c>
      <c r="AV359" s="14">
        <v>43621</v>
      </c>
      <c r="AW359" s="13">
        <v>119093600</v>
      </c>
    </row>
    <row r="360" spans="1:49" x14ac:dyDescent="0.3">
      <c r="A360" s="14">
        <v>43622</v>
      </c>
      <c r="B360" s="13">
        <v>45.056995000000001</v>
      </c>
      <c r="C360">
        <f t="shared" si="10"/>
        <v>48.957481219999998</v>
      </c>
      <c r="D360">
        <f t="shared" si="11"/>
        <v>51.524836029999996</v>
      </c>
      <c r="O360" s="14">
        <v>43622</v>
      </c>
      <c r="P360" s="13">
        <v>45.77</v>
      </c>
      <c r="Q360" s="13">
        <v>46.3675</v>
      </c>
      <c r="R360" s="13">
        <v>45.537497999999999</v>
      </c>
      <c r="S360" s="13">
        <v>45.056995000000001</v>
      </c>
      <c r="AG360" s="14">
        <v>43622</v>
      </c>
      <c r="AH360" s="13">
        <v>-6.5118298241805331E-3</v>
      </c>
      <c r="AV360" s="14">
        <v>43622</v>
      </c>
      <c r="AW360" s="13">
        <v>90105200</v>
      </c>
    </row>
    <row r="361" spans="1:49" x14ac:dyDescent="0.3">
      <c r="A361" s="14">
        <v>43623</v>
      </c>
      <c r="B361" s="13">
        <v>46.256270999999998</v>
      </c>
      <c r="C361">
        <f t="shared" si="10"/>
        <v>49.064830700000002</v>
      </c>
      <c r="D361">
        <f t="shared" si="11"/>
        <v>51.682412059999997</v>
      </c>
      <c r="O361" s="14">
        <v>43623</v>
      </c>
      <c r="P361" s="13">
        <v>46.627499</v>
      </c>
      <c r="Q361" s="13">
        <v>47.98</v>
      </c>
      <c r="R361" s="13">
        <v>46.442501</v>
      </c>
      <c r="S361" s="13">
        <v>46.256270999999998</v>
      </c>
      <c r="AG361" s="14">
        <v>43623</v>
      </c>
      <c r="AH361" s="13">
        <v>1.8734957395673959E-2</v>
      </c>
      <c r="AV361" s="14">
        <v>43623</v>
      </c>
      <c r="AW361" s="13">
        <v>122737600</v>
      </c>
    </row>
    <row r="362" spans="1:49" x14ac:dyDescent="0.3">
      <c r="A362" s="14">
        <v>43626</v>
      </c>
      <c r="B362" s="13">
        <v>46.847400999999998</v>
      </c>
      <c r="C362">
        <f t="shared" si="10"/>
        <v>49.166996840000003</v>
      </c>
      <c r="D362">
        <f t="shared" si="11"/>
        <v>51.813930079999992</v>
      </c>
      <c r="O362" s="14">
        <v>43626</v>
      </c>
      <c r="P362" s="13">
        <v>47.952499000000003</v>
      </c>
      <c r="Q362" s="13">
        <v>48.842498999999997</v>
      </c>
      <c r="R362" s="13">
        <v>47.904998999999997</v>
      </c>
      <c r="S362" s="13">
        <v>46.847400999999998</v>
      </c>
      <c r="AG362" s="14">
        <v>43626</v>
      </c>
      <c r="AH362" s="13">
        <v>2.8416707488428724E-2</v>
      </c>
      <c r="AV362" s="14">
        <v>43626</v>
      </c>
      <c r="AW362" s="13">
        <v>104883600</v>
      </c>
    </row>
    <row r="363" spans="1:49" x14ac:dyDescent="0.3">
      <c r="A363" s="14">
        <v>43627</v>
      </c>
      <c r="B363" s="13">
        <v>47.389870000000002</v>
      </c>
      <c r="C363">
        <f t="shared" si="10"/>
        <v>49.257389279999998</v>
      </c>
      <c r="D363">
        <f t="shared" si="11"/>
        <v>51.939463559999993</v>
      </c>
      <c r="O363" s="14">
        <v>43627</v>
      </c>
      <c r="P363" s="13">
        <v>48.715000000000003</v>
      </c>
      <c r="Q363" s="13">
        <v>49</v>
      </c>
      <c r="R363" s="13">
        <v>48.400002000000001</v>
      </c>
      <c r="S363" s="13">
        <v>47.389870000000002</v>
      </c>
      <c r="AG363" s="14">
        <v>43627</v>
      </c>
      <c r="AH363" s="13">
        <v>1.5901173367419294E-2</v>
      </c>
      <c r="AV363" s="14">
        <v>43627</v>
      </c>
      <c r="AW363" s="13">
        <v>107731600</v>
      </c>
    </row>
    <row r="364" spans="1:49" x14ac:dyDescent="0.3">
      <c r="A364" s="14">
        <v>43628</v>
      </c>
      <c r="B364" s="13">
        <v>47.239040000000003</v>
      </c>
      <c r="C364">
        <f t="shared" si="10"/>
        <v>49.34806721999999</v>
      </c>
      <c r="D364">
        <f t="shared" si="11"/>
        <v>52.073002639999999</v>
      </c>
      <c r="O364" s="14">
        <v>43628</v>
      </c>
      <c r="P364" s="13">
        <v>48.487499</v>
      </c>
      <c r="Q364" s="13">
        <v>48.9925</v>
      </c>
      <c r="R364" s="13">
        <v>48.347499999999997</v>
      </c>
      <c r="S364" s="13">
        <v>47.239040000000003</v>
      </c>
      <c r="AG364" s="14">
        <v>43628</v>
      </c>
      <c r="AH364" s="13">
        <v>-4.6700400287386576E-3</v>
      </c>
      <c r="AV364" s="14">
        <v>43628</v>
      </c>
      <c r="AW364" s="13">
        <v>73012800</v>
      </c>
    </row>
    <row r="365" spans="1:49" x14ac:dyDescent="0.3">
      <c r="A365" s="14">
        <v>43629</v>
      </c>
      <c r="B365" s="13">
        <v>47.229317000000002</v>
      </c>
      <c r="C365">
        <f t="shared" si="10"/>
        <v>49.440882620000004</v>
      </c>
      <c r="D365">
        <f t="shared" si="11"/>
        <v>52.225289549999985</v>
      </c>
      <c r="O365" s="14">
        <v>43629</v>
      </c>
      <c r="P365" s="13">
        <v>48.674999</v>
      </c>
      <c r="Q365" s="13">
        <v>49.197498000000003</v>
      </c>
      <c r="R365" s="13">
        <v>48.400002000000001</v>
      </c>
      <c r="S365" s="13">
        <v>47.229317000000002</v>
      </c>
      <c r="AG365" s="14">
        <v>43629</v>
      </c>
      <c r="AH365" s="13">
        <v>3.8669761045006675E-3</v>
      </c>
      <c r="AV365" s="14">
        <v>43629</v>
      </c>
      <c r="AW365" s="13">
        <v>86698400</v>
      </c>
    </row>
    <row r="366" spans="1:49" x14ac:dyDescent="0.3">
      <c r="A366" s="14">
        <v>43630</v>
      </c>
      <c r="B366" s="13">
        <v>46.886322</v>
      </c>
      <c r="C366">
        <f t="shared" si="10"/>
        <v>49.485934420000014</v>
      </c>
      <c r="D366">
        <f t="shared" si="11"/>
        <v>52.381776059999993</v>
      </c>
      <c r="O366" s="14">
        <v>43630</v>
      </c>
      <c r="P366" s="13">
        <v>47.887501</v>
      </c>
      <c r="Q366" s="13">
        <v>48.397499000000003</v>
      </c>
      <c r="R366" s="13">
        <v>47.575001</v>
      </c>
      <c r="S366" s="13">
        <v>46.886322</v>
      </c>
      <c r="AG366" s="14">
        <v>43630</v>
      </c>
      <c r="AH366" s="13">
        <v>-1.6178695761246947E-2</v>
      </c>
      <c r="AV366" s="14">
        <v>43630</v>
      </c>
      <c r="AW366" s="13">
        <v>75046000</v>
      </c>
    </row>
    <row r="367" spans="1:49" x14ac:dyDescent="0.3">
      <c r="A367" s="14">
        <v>43633</v>
      </c>
      <c r="B367" s="13">
        <v>47.166072999999997</v>
      </c>
      <c r="C367">
        <f t="shared" si="10"/>
        <v>49.556648540000005</v>
      </c>
      <c r="D367">
        <f t="shared" si="11"/>
        <v>52.54078900999999</v>
      </c>
      <c r="O367" s="14">
        <v>43633</v>
      </c>
      <c r="P367" s="13">
        <v>48.224997999999999</v>
      </c>
      <c r="Q367" s="13">
        <v>48.740001999999997</v>
      </c>
      <c r="R367" s="13">
        <v>48.042499999999997</v>
      </c>
      <c r="S367" s="13">
        <v>47.166072999999997</v>
      </c>
      <c r="AG367" s="14">
        <v>43633</v>
      </c>
      <c r="AH367" s="13">
        <v>7.0477054127338788E-3</v>
      </c>
      <c r="AV367" s="14">
        <v>43633</v>
      </c>
      <c r="AW367" s="13">
        <v>58676400</v>
      </c>
    </row>
    <row r="368" spans="1:49" x14ac:dyDescent="0.3">
      <c r="A368" s="14">
        <v>43634</v>
      </c>
      <c r="B368" s="13">
        <v>48.275340999999997</v>
      </c>
      <c r="C368">
        <f t="shared" si="10"/>
        <v>49.610388459999996</v>
      </c>
      <c r="D368">
        <f t="shared" si="11"/>
        <v>52.697272959999985</v>
      </c>
      <c r="O368" s="14">
        <v>43634</v>
      </c>
      <c r="P368" s="13">
        <v>49.012501</v>
      </c>
      <c r="Q368" s="13">
        <v>50.072498000000003</v>
      </c>
      <c r="R368" s="13">
        <v>48.802501999999997</v>
      </c>
      <c r="S368" s="13">
        <v>48.275340999999997</v>
      </c>
      <c r="AG368" s="14">
        <v>43634</v>
      </c>
      <c r="AH368" s="13">
        <v>1.6329767395739467E-2</v>
      </c>
      <c r="AV368" s="14">
        <v>43634</v>
      </c>
      <c r="AW368" s="13">
        <v>106204000</v>
      </c>
    </row>
    <row r="369" spans="1:49" x14ac:dyDescent="0.3">
      <c r="A369" s="14">
        <v>43635</v>
      </c>
      <c r="B369" s="13">
        <v>48.134253999999999</v>
      </c>
      <c r="C369">
        <f t="shared" si="10"/>
        <v>49.648633619999984</v>
      </c>
      <c r="D369">
        <f t="shared" si="11"/>
        <v>52.849913879999974</v>
      </c>
      <c r="O369" s="14">
        <v>43635</v>
      </c>
      <c r="P369" s="13">
        <v>49.919998</v>
      </c>
      <c r="Q369" s="13">
        <v>49.970001000000003</v>
      </c>
      <c r="R369" s="13">
        <v>49.327499000000003</v>
      </c>
      <c r="S369" s="13">
        <v>48.134253999999999</v>
      </c>
      <c r="AG369" s="14">
        <v>43635</v>
      </c>
      <c r="AH369" s="13">
        <v>1.8515623187643483E-2</v>
      </c>
      <c r="AV369" s="14">
        <v>43635</v>
      </c>
      <c r="AW369" s="13">
        <v>84496800</v>
      </c>
    </row>
    <row r="370" spans="1:49" x14ac:dyDescent="0.3">
      <c r="A370" s="14">
        <v>43636</v>
      </c>
      <c r="B370" s="13">
        <v>48.521048999999998</v>
      </c>
      <c r="C370">
        <f t="shared" si="10"/>
        <v>49.706695999999994</v>
      </c>
      <c r="D370">
        <f t="shared" si="11"/>
        <v>53.005704629999983</v>
      </c>
      <c r="O370" s="14">
        <v>43636</v>
      </c>
      <c r="P370" s="13">
        <v>50.092498999999997</v>
      </c>
      <c r="Q370" s="13">
        <v>50.152500000000003</v>
      </c>
      <c r="R370" s="13">
        <v>49.5075</v>
      </c>
      <c r="S370" s="13">
        <v>48.521048999999998</v>
      </c>
      <c r="AG370" s="14">
        <v>43636</v>
      </c>
      <c r="AH370" s="13">
        <v>3.4555490166485363E-3</v>
      </c>
      <c r="AV370" s="14">
        <v>43636</v>
      </c>
      <c r="AW370" s="13">
        <v>86056000</v>
      </c>
    </row>
    <row r="371" spans="1:49" x14ac:dyDescent="0.3">
      <c r="A371" s="14">
        <v>43637</v>
      </c>
      <c r="B371" s="13">
        <v>48.355618</v>
      </c>
      <c r="C371">
        <f t="shared" si="10"/>
        <v>49.755703799999992</v>
      </c>
      <c r="D371">
        <f t="shared" si="11"/>
        <v>53.16267286999998</v>
      </c>
      <c r="O371" s="14">
        <v>43637</v>
      </c>
      <c r="P371" s="13">
        <v>49.700001</v>
      </c>
      <c r="Q371" s="13">
        <v>50.212502000000001</v>
      </c>
      <c r="R371" s="13">
        <v>49.537497999999999</v>
      </c>
      <c r="S371" s="13">
        <v>48.355618</v>
      </c>
      <c r="AG371" s="14">
        <v>43637</v>
      </c>
      <c r="AH371" s="13">
        <v>-7.8354645472967169E-3</v>
      </c>
      <c r="AV371" s="14">
        <v>43637</v>
      </c>
      <c r="AW371" s="13">
        <v>191202400</v>
      </c>
    </row>
    <row r="372" spans="1:49" x14ac:dyDescent="0.3">
      <c r="A372" s="14">
        <v>43640</v>
      </c>
      <c r="B372" s="13">
        <v>48.306969000000002</v>
      </c>
      <c r="C372">
        <f t="shared" si="10"/>
        <v>49.793173659999994</v>
      </c>
      <c r="D372">
        <f t="shared" si="11"/>
        <v>53.320707499999969</v>
      </c>
      <c r="O372" s="14">
        <v>43640</v>
      </c>
      <c r="P372" s="13">
        <v>49.634998000000003</v>
      </c>
      <c r="Q372" s="13">
        <v>50.040000999999997</v>
      </c>
      <c r="R372" s="13">
        <v>49.542499999999997</v>
      </c>
      <c r="S372" s="13">
        <v>48.306969000000002</v>
      </c>
      <c r="AG372" s="14">
        <v>43640</v>
      </c>
      <c r="AH372" s="13">
        <v>-1.3079074183519083E-3</v>
      </c>
      <c r="AV372" s="14">
        <v>43640</v>
      </c>
      <c r="AW372" s="13">
        <v>72881600</v>
      </c>
    </row>
    <row r="373" spans="1:49" x14ac:dyDescent="0.3">
      <c r="A373" s="14">
        <v>43641</v>
      </c>
      <c r="B373" s="13">
        <v>47.574753000000001</v>
      </c>
      <c r="C373">
        <f t="shared" si="10"/>
        <v>49.848660939999988</v>
      </c>
      <c r="D373">
        <f t="shared" si="11"/>
        <v>53.485376229999964</v>
      </c>
      <c r="O373" s="14">
        <v>43641</v>
      </c>
      <c r="P373" s="13">
        <v>49.607498</v>
      </c>
      <c r="Q373" s="13">
        <v>49.814999</v>
      </c>
      <c r="R373" s="13">
        <v>48.822498000000003</v>
      </c>
      <c r="S373" s="13">
        <v>47.574753000000001</v>
      </c>
      <c r="AG373" s="14">
        <v>43641</v>
      </c>
      <c r="AH373" s="13">
        <v>-5.5404454735756027E-4</v>
      </c>
      <c r="AV373" s="14">
        <v>43641</v>
      </c>
      <c r="AW373" s="13">
        <v>84281200</v>
      </c>
    </row>
    <row r="374" spans="1:49" x14ac:dyDescent="0.3">
      <c r="A374" s="14">
        <v>43642</v>
      </c>
      <c r="B374" s="13">
        <v>48.603755999999997</v>
      </c>
      <c r="C374">
        <f t="shared" si="10"/>
        <v>49.938766759999993</v>
      </c>
      <c r="D374">
        <f t="shared" si="11"/>
        <v>53.652884999999969</v>
      </c>
      <c r="O374" s="14">
        <v>43642</v>
      </c>
      <c r="P374" s="13">
        <v>49.442501</v>
      </c>
      <c r="Q374" s="13">
        <v>50.247501</v>
      </c>
      <c r="R374" s="13">
        <v>49.337502000000001</v>
      </c>
      <c r="S374" s="13">
        <v>48.603755999999997</v>
      </c>
      <c r="AG374" s="14">
        <v>43642</v>
      </c>
      <c r="AH374" s="13">
        <v>-3.326049622579224E-3</v>
      </c>
      <c r="AV374" s="14">
        <v>43642</v>
      </c>
      <c r="AW374" s="13">
        <v>104270000</v>
      </c>
    </row>
    <row r="375" spans="1:49" x14ac:dyDescent="0.3">
      <c r="A375" s="14">
        <v>43643</v>
      </c>
      <c r="B375" s="13">
        <v>48.589148999999999</v>
      </c>
      <c r="C375">
        <f t="shared" si="10"/>
        <v>50.008195019999995</v>
      </c>
      <c r="D375">
        <f t="shared" si="11"/>
        <v>53.817745189999968</v>
      </c>
      <c r="O375" s="14">
        <v>43643</v>
      </c>
      <c r="P375" s="13">
        <v>50.072498000000003</v>
      </c>
      <c r="Q375" s="13">
        <v>50.392502</v>
      </c>
      <c r="R375" s="13">
        <v>49.892502</v>
      </c>
      <c r="S375" s="13">
        <v>48.589148999999999</v>
      </c>
      <c r="AG375" s="14">
        <v>43643</v>
      </c>
      <c r="AH375" s="13">
        <v>1.2742013192253423E-2</v>
      </c>
      <c r="AV375" s="14">
        <v>43643</v>
      </c>
      <c r="AW375" s="13">
        <v>83598800</v>
      </c>
    </row>
    <row r="376" spans="1:49" x14ac:dyDescent="0.3">
      <c r="A376" s="14">
        <v>43644</v>
      </c>
      <c r="B376" s="13">
        <v>48.146416000000002</v>
      </c>
      <c r="C376">
        <f t="shared" si="10"/>
        <v>50.082359459999999</v>
      </c>
      <c r="D376">
        <f t="shared" si="11"/>
        <v>53.986033389999974</v>
      </c>
      <c r="O376" s="14">
        <v>43644</v>
      </c>
      <c r="P376" s="13">
        <v>49.669998</v>
      </c>
      <c r="Q376" s="13">
        <v>49.875</v>
      </c>
      <c r="R376" s="13">
        <v>49.262501</v>
      </c>
      <c r="S376" s="13">
        <v>48.146416000000002</v>
      </c>
      <c r="AG376" s="14">
        <v>43644</v>
      </c>
      <c r="AH376" s="13">
        <v>-8.0383447216874106E-3</v>
      </c>
      <c r="AV376" s="14">
        <v>43644</v>
      </c>
      <c r="AW376" s="13">
        <v>124442400</v>
      </c>
    </row>
    <row r="377" spans="1:49" x14ac:dyDescent="0.3">
      <c r="A377" s="14">
        <v>43647</v>
      </c>
      <c r="B377" s="13">
        <v>49.029465000000002</v>
      </c>
      <c r="C377">
        <f t="shared" si="10"/>
        <v>50.177734440000002</v>
      </c>
      <c r="D377">
        <f t="shared" si="11"/>
        <v>54.156765119999982</v>
      </c>
      <c r="O377" s="14">
        <v>43647</v>
      </c>
      <c r="P377" s="13">
        <v>50.792499999999997</v>
      </c>
      <c r="Q377" s="13">
        <v>51.122501</v>
      </c>
      <c r="R377" s="13">
        <v>50.162497999999999</v>
      </c>
      <c r="S377" s="13">
        <v>49.029465000000002</v>
      </c>
      <c r="AG377" s="14">
        <v>43647</v>
      </c>
      <c r="AH377" s="13">
        <v>2.2599195594894071E-2</v>
      </c>
      <c r="AV377" s="14">
        <v>43647</v>
      </c>
      <c r="AW377" s="13">
        <v>109012000</v>
      </c>
    </row>
    <row r="378" spans="1:49" x14ac:dyDescent="0.3">
      <c r="A378" s="14">
        <v>43648</v>
      </c>
      <c r="B378" s="13">
        <v>49.316509000000003</v>
      </c>
      <c r="C378">
        <f t="shared" si="10"/>
        <v>50.289097199999993</v>
      </c>
      <c r="D378">
        <f t="shared" si="11"/>
        <v>54.311073739999976</v>
      </c>
      <c r="O378" s="14">
        <v>43648</v>
      </c>
      <c r="P378" s="13">
        <v>50.352500999999997</v>
      </c>
      <c r="Q378" s="13">
        <v>50.782501000000003</v>
      </c>
      <c r="R378" s="13">
        <v>50.34</v>
      </c>
      <c r="S378" s="13">
        <v>49.316509000000003</v>
      </c>
      <c r="AG378" s="14">
        <v>43648</v>
      </c>
      <c r="AH378" s="13">
        <v>-8.6626765762661869E-3</v>
      </c>
      <c r="AV378" s="14">
        <v>43648</v>
      </c>
      <c r="AW378" s="13">
        <v>67740800</v>
      </c>
    </row>
    <row r="379" spans="1:49" x14ac:dyDescent="0.3">
      <c r="A379" s="14">
        <v>43649</v>
      </c>
      <c r="B379" s="13">
        <v>49.725189</v>
      </c>
      <c r="C379">
        <f t="shared" si="10"/>
        <v>50.392277280000002</v>
      </c>
      <c r="D379">
        <f t="shared" si="11"/>
        <v>54.459622059999987</v>
      </c>
      <c r="O379" s="14">
        <v>43649</v>
      </c>
      <c r="P379" s="13">
        <v>50.82</v>
      </c>
      <c r="Q379" s="13">
        <v>51.110000999999997</v>
      </c>
      <c r="R379" s="13">
        <v>50.672500999999997</v>
      </c>
      <c r="S379" s="13">
        <v>49.725189</v>
      </c>
      <c r="AG379" s="14">
        <v>43649</v>
      </c>
      <c r="AH379" s="13">
        <v>9.2845239206688791E-3</v>
      </c>
      <c r="AV379" s="14">
        <v>43649</v>
      </c>
      <c r="AW379" s="13">
        <v>45448000</v>
      </c>
    </row>
    <row r="380" spans="1:49" x14ac:dyDescent="0.3">
      <c r="A380" s="14">
        <v>43651</v>
      </c>
      <c r="B380" s="13">
        <v>49.681399999999996</v>
      </c>
      <c r="C380">
        <f t="shared" si="10"/>
        <v>50.46608831999999</v>
      </c>
      <c r="D380">
        <f t="shared" si="11"/>
        <v>54.603520149999987</v>
      </c>
      <c r="O380" s="14">
        <v>43651</v>
      </c>
      <c r="P380" s="13">
        <v>50.837502000000001</v>
      </c>
      <c r="Q380" s="13">
        <v>51.27</v>
      </c>
      <c r="R380" s="13">
        <v>50.724997999999999</v>
      </c>
      <c r="S380" s="13">
        <v>49.681399999999996</v>
      </c>
      <c r="AG380" s="14">
        <v>43651</v>
      </c>
      <c r="AH380" s="13">
        <v>3.4439197166470582E-4</v>
      </c>
      <c r="AV380" s="14">
        <v>43651</v>
      </c>
      <c r="AW380" s="13">
        <v>69062000</v>
      </c>
    </row>
    <row r="381" spans="1:49" x14ac:dyDescent="0.3">
      <c r="A381" s="14">
        <v>43654</v>
      </c>
      <c r="B381" s="13">
        <v>48.657265000000002</v>
      </c>
      <c r="C381">
        <f t="shared" si="10"/>
        <v>50.546391439999987</v>
      </c>
      <c r="D381">
        <f t="shared" si="11"/>
        <v>54.759097889999985</v>
      </c>
      <c r="O381" s="14">
        <v>43654</v>
      </c>
      <c r="P381" s="13">
        <v>50.202499000000003</v>
      </c>
      <c r="Q381" s="13">
        <v>50.349997999999999</v>
      </c>
      <c r="R381" s="13">
        <v>49.602500999999997</v>
      </c>
      <c r="S381" s="13">
        <v>48.657265000000002</v>
      </c>
      <c r="AG381" s="14">
        <v>43654</v>
      </c>
      <c r="AH381" s="13">
        <v>-1.2490837964461699E-2</v>
      </c>
      <c r="AV381" s="14">
        <v>43654</v>
      </c>
      <c r="AW381" s="13">
        <v>101354400</v>
      </c>
    </row>
    <row r="382" spans="1:49" x14ac:dyDescent="0.3">
      <c r="A382" s="14">
        <v>43655</v>
      </c>
      <c r="B382" s="13">
        <v>48.954051999999997</v>
      </c>
      <c r="C382">
        <f t="shared" si="10"/>
        <v>50.651084199999993</v>
      </c>
      <c r="D382">
        <f t="shared" si="11"/>
        <v>54.919822679999989</v>
      </c>
      <c r="O382" s="14">
        <v>43655</v>
      </c>
      <c r="P382" s="13">
        <v>49.799999</v>
      </c>
      <c r="Q382" s="13">
        <v>50.377499</v>
      </c>
      <c r="R382" s="13">
        <v>49.702499000000003</v>
      </c>
      <c r="S382" s="13">
        <v>48.954051999999997</v>
      </c>
      <c r="AG382" s="14">
        <v>43655</v>
      </c>
      <c r="AH382" s="13">
        <v>-8.0175291672233955E-3</v>
      </c>
      <c r="AV382" s="14">
        <v>43655</v>
      </c>
      <c r="AW382" s="13">
        <v>82312000</v>
      </c>
    </row>
    <row r="383" spans="1:49" x14ac:dyDescent="0.3">
      <c r="A383" s="14">
        <v>43656</v>
      </c>
      <c r="B383" s="13">
        <v>49.438136999999998</v>
      </c>
      <c r="C383">
        <f t="shared" si="10"/>
        <v>50.75995069999999</v>
      </c>
      <c r="D383">
        <f t="shared" si="11"/>
        <v>55.08627435999999</v>
      </c>
      <c r="O383" s="14">
        <v>43656</v>
      </c>
      <c r="P383" s="13">
        <v>50.462502000000001</v>
      </c>
      <c r="Q383" s="13">
        <v>50.932499</v>
      </c>
      <c r="R383" s="13">
        <v>50.389999000000003</v>
      </c>
      <c r="S383" s="13">
        <v>49.438136999999998</v>
      </c>
      <c r="AG383" s="14">
        <v>43656</v>
      </c>
      <c r="AH383" s="13">
        <v>1.3303273359503501E-2</v>
      </c>
      <c r="AV383" s="14">
        <v>43656</v>
      </c>
      <c r="AW383" s="13">
        <v>71588400</v>
      </c>
    </row>
    <row r="384" spans="1:49" x14ac:dyDescent="0.3">
      <c r="A384" s="14">
        <v>43657</v>
      </c>
      <c r="B384" s="13">
        <v>49.078102000000001</v>
      </c>
      <c r="C384">
        <f t="shared" si="10"/>
        <v>50.850295999999986</v>
      </c>
      <c r="D384">
        <f t="shared" si="11"/>
        <v>55.246440029999988</v>
      </c>
      <c r="O384" s="14">
        <v>43657</v>
      </c>
      <c r="P384" s="13">
        <v>50.827499000000003</v>
      </c>
      <c r="Q384" s="13">
        <v>51.097499999999997</v>
      </c>
      <c r="R384" s="13">
        <v>50.427501999999997</v>
      </c>
      <c r="S384" s="13">
        <v>49.078102000000001</v>
      </c>
      <c r="AG384" s="14">
        <v>43657</v>
      </c>
      <c r="AH384" s="13">
        <v>7.2330341448389231E-3</v>
      </c>
      <c r="AV384" s="14">
        <v>43657</v>
      </c>
      <c r="AW384" s="13">
        <v>80767200</v>
      </c>
    </row>
    <row r="385" spans="1:49" x14ac:dyDescent="0.3">
      <c r="A385" s="14">
        <v>43658</v>
      </c>
      <c r="B385" s="13">
        <v>49.455162000000001</v>
      </c>
      <c r="C385">
        <f t="shared" si="10"/>
        <v>50.932067479999986</v>
      </c>
      <c r="D385">
        <f t="shared" si="11"/>
        <v>55.402638149999987</v>
      </c>
      <c r="O385" s="14">
        <v>43658</v>
      </c>
      <c r="P385" s="13">
        <v>50.612499</v>
      </c>
      <c r="Q385" s="13">
        <v>51</v>
      </c>
      <c r="R385" s="13">
        <v>50.549999</v>
      </c>
      <c r="S385" s="13">
        <v>49.455162000000001</v>
      </c>
      <c r="AG385" s="14">
        <v>43658</v>
      </c>
      <c r="AH385" s="13">
        <v>-4.2299936890462268E-3</v>
      </c>
      <c r="AV385" s="14">
        <v>43658</v>
      </c>
      <c r="AW385" s="13">
        <v>70380800</v>
      </c>
    </row>
    <row r="386" spans="1:49" x14ac:dyDescent="0.3">
      <c r="A386" s="14">
        <v>43661</v>
      </c>
      <c r="B386" s="13">
        <v>49.919800000000002</v>
      </c>
      <c r="C386">
        <f t="shared" si="10"/>
        <v>51.011132719999999</v>
      </c>
      <c r="D386">
        <f t="shared" si="11"/>
        <v>55.543529869999986</v>
      </c>
      <c r="O386" s="14">
        <v>43661</v>
      </c>
      <c r="P386" s="13">
        <v>51.022499000000003</v>
      </c>
      <c r="Q386" s="13">
        <v>51.467498999999997</v>
      </c>
      <c r="R386" s="13">
        <v>51</v>
      </c>
      <c r="S386" s="13">
        <v>49.919800000000002</v>
      </c>
      <c r="AG386" s="14">
        <v>43661</v>
      </c>
      <c r="AH386" s="13">
        <v>8.1007657811957411E-3</v>
      </c>
      <c r="AV386" s="14">
        <v>43661</v>
      </c>
      <c r="AW386" s="13">
        <v>67789600</v>
      </c>
    </row>
    <row r="387" spans="1:49" x14ac:dyDescent="0.3">
      <c r="A387" s="14">
        <v>43662</v>
      </c>
      <c r="B387" s="13">
        <v>49.747078000000002</v>
      </c>
      <c r="C387">
        <f t="shared" ref="C387:C450" si="12">AVERAGE(B387:B436)</f>
        <v>51.075826019999994</v>
      </c>
      <c r="D387">
        <f t="shared" ref="D387:D450" si="13">AVERAGE(B387:B486)</f>
        <v>55.685383809999983</v>
      </c>
      <c r="O387" s="14">
        <v>43662</v>
      </c>
      <c r="P387" s="13">
        <v>51.147499000000003</v>
      </c>
      <c r="Q387" s="13">
        <v>51.527500000000003</v>
      </c>
      <c r="R387" s="13">
        <v>50.875</v>
      </c>
      <c r="S387" s="13">
        <v>49.747078000000002</v>
      </c>
      <c r="AG387" s="14">
        <v>43662</v>
      </c>
      <c r="AH387" s="13">
        <v>2.4498996021343447E-3</v>
      </c>
      <c r="AV387" s="14">
        <v>43662</v>
      </c>
      <c r="AW387" s="13">
        <v>67467200</v>
      </c>
    </row>
    <row r="388" spans="1:49" x14ac:dyDescent="0.3">
      <c r="A388" s="14">
        <v>43663</v>
      </c>
      <c r="B388" s="13">
        <v>49.467326999999997</v>
      </c>
      <c r="C388">
        <f t="shared" si="12"/>
        <v>51.160334219999996</v>
      </c>
      <c r="D388">
        <f t="shared" si="13"/>
        <v>55.838369879999988</v>
      </c>
      <c r="O388" s="14">
        <v>43663</v>
      </c>
      <c r="P388" s="13">
        <v>51.012501</v>
      </c>
      <c r="Q388" s="13">
        <v>51.272499000000003</v>
      </c>
      <c r="R388" s="13">
        <v>50.817501</v>
      </c>
      <c r="S388" s="13">
        <v>49.467326999999997</v>
      </c>
      <c r="AG388" s="14">
        <v>43663</v>
      </c>
      <c r="AH388" s="13">
        <v>-2.6393861408551579E-3</v>
      </c>
      <c r="AV388" s="14">
        <v>43663</v>
      </c>
      <c r="AW388" s="13">
        <v>56430000</v>
      </c>
    </row>
    <row r="389" spans="1:49" x14ac:dyDescent="0.3">
      <c r="A389" s="14">
        <v>43664</v>
      </c>
      <c r="B389" s="13">
        <v>50.029266</v>
      </c>
      <c r="C389">
        <f t="shared" si="12"/>
        <v>51.244869979999997</v>
      </c>
      <c r="D389">
        <f t="shared" si="13"/>
        <v>56.006717929999994</v>
      </c>
      <c r="O389" s="14">
        <v>43664</v>
      </c>
      <c r="P389" s="13">
        <v>51</v>
      </c>
      <c r="Q389" s="13">
        <v>51.470001000000003</v>
      </c>
      <c r="R389" s="13">
        <v>50.924999</v>
      </c>
      <c r="S389" s="13">
        <v>50.029266</v>
      </c>
      <c r="AG389" s="14">
        <v>43664</v>
      </c>
      <c r="AH389" s="13">
        <v>-2.4505757912164151E-4</v>
      </c>
      <c r="AV389" s="14">
        <v>43664</v>
      </c>
      <c r="AW389" s="13">
        <v>74162400</v>
      </c>
    </row>
    <row r="390" spans="1:49" x14ac:dyDescent="0.3">
      <c r="A390" s="14">
        <v>43665</v>
      </c>
      <c r="B390" s="13">
        <v>49.282448000000002</v>
      </c>
      <c r="C390">
        <f t="shared" si="12"/>
        <v>51.312941500000008</v>
      </c>
      <c r="D390">
        <f t="shared" si="13"/>
        <v>56.160164050000006</v>
      </c>
      <c r="O390" s="14">
        <v>43665</v>
      </c>
      <c r="P390" s="13">
        <v>51.447498000000003</v>
      </c>
      <c r="Q390" s="13">
        <v>51.625</v>
      </c>
      <c r="R390" s="13">
        <v>50.59</v>
      </c>
      <c r="S390" s="13">
        <v>49.282448000000002</v>
      </c>
      <c r="AG390" s="14">
        <v>43665</v>
      </c>
      <c r="AH390" s="13">
        <v>8.774470588235354E-3</v>
      </c>
      <c r="AV390" s="14">
        <v>43665</v>
      </c>
      <c r="AW390" s="13">
        <v>83717200</v>
      </c>
    </row>
    <row r="391" spans="1:49" x14ac:dyDescent="0.3">
      <c r="A391" s="14">
        <v>43668</v>
      </c>
      <c r="B391" s="13">
        <v>50.408752</v>
      </c>
      <c r="C391">
        <f t="shared" si="12"/>
        <v>51.42110060000001</v>
      </c>
      <c r="D391">
        <f t="shared" si="13"/>
        <v>56.32489923</v>
      </c>
      <c r="O391" s="14">
        <v>43668</v>
      </c>
      <c r="P391" s="13">
        <v>50.912497999999999</v>
      </c>
      <c r="Q391" s="13">
        <v>51.807499</v>
      </c>
      <c r="R391" s="13">
        <v>50.902500000000003</v>
      </c>
      <c r="S391" s="13">
        <v>50.408752</v>
      </c>
      <c r="AG391" s="14">
        <v>43668</v>
      </c>
      <c r="AH391" s="13">
        <v>-1.0398950790571073E-2</v>
      </c>
      <c r="AV391" s="14">
        <v>43668</v>
      </c>
      <c r="AW391" s="13">
        <v>89111600</v>
      </c>
    </row>
    <row r="392" spans="1:49" x14ac:dyDescent="0.3">
      <c r="A392" s="14">
        <v>43669</v>
      </c>
      <c r="B392" s="13">
        <v>50.802833999999997</v>
      </c>
      <c r="C392">
        <f t="shared" si="12"/>
        <v>51.509761420000004</v>
      </c>
      <c r="D392">
        <f t="shared" si="13"/>
        <v>56.483980039999999</v>
      </c>
      <c r="O392" s="14">
        <v>43669</v>
      </c>
      <c r="P392" s="13">
        <v>52.115001999999997</v>
      </c>
      <c r="Q392" s="13">
        <v>52.227500999999997</v>
      </c>
      <c r="R392" s="13">
        <v>51.822498000000003</v>
      </c>
      <c r="S392" s="13">
        <v>50.802833999999997</v>
      </c>
      <c r="AG392" s="14">
        <v>43669</v>
      </c>
      <c r="AH392" s="13">
        <v>2.3619033581891772E-2</v>
      </c>
      <c r="AV392" s="14">
        <v>43669</v>
      </c>
      <c r="AW392" s="13">
        <v>73420800</v>
      </c>
    </row>
    <row r="393" spans="1:49" x14ac:dyDescent="0.3">
      <c r="A393" s="14">
        <v>43670</v>
      </c>
      <c r="B393" s="13">
        <v>50.761482000000001</v>
      </c>
      <c r="C393">
        <f t="shared" si="12"/>
        <v>51.563045400000007</v>
      </c>
      <c r="D393">
        <f t="shared" si="13"/>
        <v>56.640809870000005</v>
      </c>
      <c r="O393" s="14">
        <v>43670</v>
      </c>
      <c r="P393" s="13">
        <v>51.917499999999997</v>
      </c>
      <c r="Q393" s="13">
        <v>52.287497999999999</v>
      </c>
      <c r="R393" s="13">
        <v>51.792499999999997</v>
      </c>
      <c r="S393" s="13">
        <v>50.761482000000001</v>
      </c>
      <c r="AG393" s="14">
        <v>43670</v>
      </c>
      <c r="AH393" s="13">
        <v>-3.7897340961437569E-3</v>
      </c>
      <c r="AV393" s="14">
        <v>43670</v>
      </c>
      <c r="AW393" s="13">
        <v>59966400</v>
      </c>
    </row>
    <row r="394" spans="1:49" x14ac:dyDescent="0.3">
      <c r="A394" s="14">
        <v>43671</v>
      </c>
      <c r="B394" s="13">
        <v>50.360100000000003</v>
      </c>
      <c r="C394">
        <f t="shared" si="12"/>
        <v>51.626239980000008</v>
      </c>
      <c r="D394">
        <f t="shared" si="13"/>
        <v>56.807090699999996</v>
      </c>
      <c r="O394" s="14">
        <v>43671</v>
      </c>
      <c r="P394" s="13">
        <v>52.222499999999997</v>
      </c>
      <c r="Q394" s="13">
        <v>52.310001</v>
      </c>
      <c r="R394" s="13">
        <v>51.682499</v>
      </c>
      <c r="S394" s="13">
        <v>50.360100000000003</v>
      </c>
      <c r="AG394" s="14">
        <v>43671</v>
      </c>
      <c r="AH394" s="13">
        <v>5.8747050609139449E-3</v>
      </c>
      <c r="AV394" s="14">
        <v>43671</v>
      </c>
      <c r="AW394" s="13">
        <v>55638400</v>
      </c>
    </row>
    <row r="395" spans="1:49" x14ac:dyDescent="0.3">
      <c r="A395" s="14">
        <v>43672</v>
      </c>
      <c r="B395" s="13">
        <v>50.535248000000003</v>
      </c>
      <c r="C395">
        <f t="shared" si="12"/>
        <v>51.72769246</v>
      </c>
      <c r="D395">
        <f t="shared" si="13"/>
        <v>56.988921140000002</v>
      </c>
      <c r="O395" s="14">
        <v>43672</v>
      </c>
      <c r="P395" s="13">
        <v>51.869999</v>
      </c>
      <c r="Q395" s="13">
        <v>52.432499</v>
      </c>
      <c r="R395" s="13">
        <v>51.784999999999997</v>
      </c>
      <c r="S395" s="13">
        <v>50.535248000000003</v>
      </c>
      <c r="AG395" s="14">
        <v>43672</v>
      </c>
      <c r="AH395" s="13">
        <v>-6.7499832447699103E-3</v>
      </c>
      <c r="AV395" s="14">
        <v>43672</v>
      </c>
      <c r="AW395" s="13">
        <v>70475600</v>
      </c>
    </row>
    <row r="396" spans="1:49" x14ac:dyDescent="0.3">
      <c r="A396" s="14">
        <v>43675</v>
      </c>
      <c r="B396" s="13">
        <v>51.007168</v>
      </c>
      <c r="C396">
        <f t="shared" si="12"/>
        <v>51.825886200000006</v>
      </c>
      <c r="D396">
        <f t="shared" si="13"/>
        <v>57.170347070000005</v>
      </c>
      <c r="O396" s="14">
        <v>43675</v>
      </c>
      <c r="P396" s="13">
        <v>52.115001999999997</v>
      </c>
      <c r="Q396" s="13">
        <v>52.66</v>
      </c>
      <c r="R396" s="13">
        <v>52.110000999999997</v>
      </c>
      <c r="S396" s="13">
        <v>51.007168</v>
      </c>
      <c r="AG396" s="14">
        <v>43675</v>
      </c>
      <c r="AH396" s="13">
        <v>4.7234047565722333E-3</v>
      </c>
      <c r="AV396" s="14">
        <v>43675</v>
      </c>
      <c r="AW396" s="13">
        <v>86693600</v>
      </c>
    </row>
    <row r="397" spans="1:49" x14ac:dyDescent="0.3">
      <c r="A397" s="14">
        <v>43676</v>
      </c>
      <c r="B397" s="13">
        <v>50.788241999999997</v>
      </c>
      <c r="C397">
        <f t="shared" si="12"/>
        <v>51.901650900000007</v>
      </c>
      <c r="D397">
        <f t="shared" si="13"/>
        <v>57.345412870000011</v>
      </c>
      <c r="O397" s="14">
        <v>43676</v>
      </c>
      <c r="P397" s="13">
        <v>52.189999</v>
      </c>
      <c r="Q397" s="13">
        <v>52.540000999999997</v>
      </c>
      <c r="R397" s="13">
        <v>51.827499000000003</v>
      </c>
      <c r="S397" s="13">
        <v>50.788241999999997</v>
      </c>
      <c r="AG397" s="14">
        <v>43676</v>
      </c>
      <c r="AH397" s="13">
        <v>1.4390673917656822E-3</v>
      </c>
      <c r="AV397" s="14">
        <v>43676</v>
      </c>
      <c r="AW397" s="13">
        <v>135742800</v>
      </c>
    </row>
    <row r="398" spans="1:49" x14ac:dyDescent="0.3">
      <c r="A398" s="14">
        <v>43677</v>
      </c>
      <c r="B398" s="13">
        <v>51.824531999999998</v>
      </c>
      <c r="C398">
        <f t="shared" si="12"/>
        <v>51.994638199999997</v>
      </c>
      <c r="D398">
        <f t="shared" si="13"/>
        <v>57.523353590000013</v>
      </c>
      <c r="O398" s="14">
        <v>43677</v>
      </c>
      <c r="P398" s="13">
        <v>54.104999999999997</v>
      </c>
      <c r="Q398" s="13">
        <v>55.342498999999997</v>
      </c>
      <c r="R398" s="13">
        <v>52.825001</v>
      </c>
      <c r="S398" s="13">
        <v>51.824531999999998</v>
      </c>
      <c r="AG398" s="14">
        <v>43677</v>
      </c>
      <c r="AH398" s="13">
        <v>3.6692872900802254E-2</v>
      </c>
      <c r="AV398" s="14">
        <v>43677</v>
      </c>
      <c r="AW398" s="13">
        <v>277125600</v>
      </c>
    </row>
    <row r="399" spans="1:49" x14ac:dyDescent="0.3">
      <c r="A399" s="14">
        <v>43678</v>
      </c>
      <c r="B399" s="13">
        <v>50.703097999999997</v>
      </c>
      <c r="C399">
        <f t="shared" si="12"/>
        <v>52.081844000000004</v>
      </c>
      <c r="D399">
        <f t="shared" si="13"/>
        <v>57.689511040000006</v>
      </c>
      <c r="O399" s="14">
        <v>43678</v>
      </c>
      <c r="P399" s="13">
        <v>53.474997999999999</v>
      </c>
      <c r="Q399" s="13">
        <v>54.5075</v>
      </c>
      <c r="R399" s="13">
        <v>51.685001</v>
      </c>
      <c r="S399" s="13">
        <v>50.703097999999997</v>
      </c>
      <c r="AG399" s="14">
        <v>43678</v>
      </c>
      <c r="AH399" s="13">
        <v>-1.1644062471120924E-2</v>
      </c>
      <c r="AV399" s="14">
        <v>43678</v>
      </c>
      <c r="AW399" s="13">
        <v>216071600</v>
      </c>
    </row>
    <row r="400" spans="1:49" x14ac:dyDescent="0.3">
      <c r="A400" s="14">
        <v>43679</v>
      </c>
      <c r="B400" s="13">
        <v>49.630305999999997</v>
      </c>
      <c r="C400">
        <f t="shared" si="12"/>
        <v>52.221366859999996</v>
      </c>
      <c r="D400">
        <f t="shared" si="13"/>
        <v>57.878051200000009</v>
      </c>
      <c r="O400" s="14">
        <v>43679</v>
      </c>
      <c r="P400" s="13">
        <v>51.3825</v>
      </c>
      <c r="Q400" s="13">
        <v>51.607498</v>
      </c>
      <c r="R400" s="13">
        <v>50.407501000000003</v>
      </c>
      <c r="S400" s="13">
        <v>49.630305999999997</v>
      </c>
      <c r="AG400" s="14">
        <v>43679</v>
      </c>
      <c r="AH400" s="13">
        <v>-3.9130398845456695E-2</v>
      </c>
      <c r="AV400" s="14">
        <v>43679</v>
      </c>
      <c r="AW400" s="13">
        <v>163448400</v>
      </c>
    </row>
    <row r="401" spans="1:49" x14ac:dyDescent="0.3">
      <c r="A401" s="14">
        <v>43682</v>
      </c>
      <c r="B401" s="13">
        <v>47.032271999999999</v>
      </c>
      <c r="C401">
        <f t="shared" si="12"/>
        <v>52.380685019999994</v>
      </c>
      <c r="D401">
        <f t="shared" si="13"/>
        <v>58.077980440000005</v>
      </c>
      <c r="O401" s="14">
        <v>43682</v>
      </c>
      <c r="P401" s="13">
        <v>49.497501</v>
      </c>
      <c r="Q401" s="13">
        <v>49.662497999999999</v>
      </c>
      <c r="R401" s="13">
        <v>48.145000000000003</v>
      </c>
      <c r="S401" s="13">
        <v>47.032271999999999</v>
      </c>
      <c r="AG401" s="14">
        <v>43682</v>
      </c>
      <c r="AH401" s="13">
        <v>-3.6685622536855943E-2</v>
      </c>
      <c r="AV401" s="14">
        <v>43682</v>
      </c>
      <c r="AW401" s="13">
        <v>209572000</v>
      </c>
    </row>
    <row r="402" spans="1:49" x14ac:dyDescent="0.3">
      <c r="A402" s="14">
        <v>43683</v>
      </c>
      <c r="B402" s="13">
        <v>47.922611000000003</v>
      </c>
      <c r="C402">
        <f t="shared" si="12"/>
        <v>52.589277859999996</v>
      </c>
      <c r="D402">
        <f t="shared" si="13"/>
        <v>58.3177035</v>
      </c>
      <c r="O402" s="14">
        <v>43683</v>
      </c>
      <c r="P402" s="13">
        <v>49.077499000000003</v>
      </c>
      <c r="Q402" s="13">
        <v>49.517502</v>
      </c>
      <c r="R402" s="13">
        <v>48.509998000000003</v>
      </c>
      <c r="S402" s="13">
        <v>47.922611000000003</v>
      </c>
      <c r="AG402" s="14">
        <v>43683</v>
      </c>
      <c r="AH402" s="13">
        <v>-8.485317268845485E-3</v>
      </c>
      <c r="AV402" s="14">
        <v>43683</v>
      </c>
      <c r="AW402" s="13">
        <v>143299200</v>
      </c>
    </row>
    <row r="403" spans="1:49" x14ac:dyDescent="0.3">
      <c r="A403" s="14">
        <v>43684</v>
      </c>
      <c r="B403" s="13">
        <v>48.418869000000001</v>
      </c>
      <c r="C403">
        <f t="shared" si="12"/>
        <v>52.775424259999994</v>
      </c>
      <c r="D403">
        <f t="shared" si="13"/>
        <v>58.548253770000002</v>
      </c>
      <c r="O403" s="14">
        <v>43684</v>
      </c>
      <c r="P403" s="13">
        <v>48.852500999999997</v>
      </c>
      <c r="Q403" s="13">
        <v>49.889999000000003</v>
      </c>
      <c r="R403" s="13">
        <v>48.455002</v>
      </c>
      <c r="S403" s="13">
        <v>48.418869000000001</v>
      </c>
      <c r="AG403" s="14">
        <v>43684</v>
      </c>
      <c r="AH403" s="13">
        <v>-4.5845449459436891E-3</v>
      </c>
      <c r="AV403" s="14">
        <v>43684</v>
      </c>
      <c r="AW403" s="13">
        <v>133457600</v>
      </c>
    </row>
    <row r="404" spans="1:49" x14ac:dyDescent="0.3">
      <c r="A404" s="14">
        <v>43685</v>
      </c>
      <c r="B404" s="13">
        <v>49.486789999999999</v>
      </c>
      <c r="C404">
        <f t="shared" si="12"/>
        <v>52.956089919999982</v>
      </c>
      <c r="D404">
        <f t="shared" si="13"/>
        <v>58.778054109999999</v>
      </c>
      <c r="O404" s="14">
        <v>43685</v>
      </c>
      <c r="P404" s="13">
        <v>50.049999</v>
      </c>
      <c r="Q404" s="13">
        <v>50.8825</v>
      </c>
      <c r="R404" s="13">
        <v>49.847499999999997</v>
      </c>
      <c r="S404" s="13">
        <v>49.486789999999999</v>
      </c>
      <c r="AG404" s="14">
        <v>43685</v>
      </c>
      <c r="AH404" s="13">
        <v>2.4512521887057596E-2</v>
      </c>
      <c r="AV404" s="14">
        <v>43685</v>
      </c>
      <c r="AW404" s="13">
        <v>108038000</v>
      </c>
    </row>
    <row r="405" spans="1:49" x14ac:dyDescent="0.3">
      <c r="A405" s="14">
        <v>43686</v>
      </c>
      <c r="B405" s="13">
        <v>49.078999000000003</v>
      </c>
      <c r="C405">
        <f t="shared" si="12"/>
        <v>53.120915740000001</v>
      </c>
      <c r="D405">
        <f t="shared" si="13"/>
        <v>59.002391990000014</v>
      </c>
      <c r="O405" s="14">
        <v>43686</v>
      </c>
      <c r="P405" s="13">
        <v>50.325001</v>
      </c>
      <c r="Q405" s="13">
        <v>50.689999</v>
      </c>
      <c r="R405" s="13">
        <v>49.822498000000003</v>
      </c>
      <c r="S405" s="13">
        <v>49.078999000000003</v>
      </c>
      <c r="AG405" s="14">
        <v>43686</v>
      </c>
      <c r="AH405" s="13">
        <v>5.4945455643265976E-3</v>
      </c>
      <c r="AV405" s="14">
        <v>43686</v>
      </c>
      <c r="AW405" s="13">
        <v>98478800</v>
      </c>
    </row>
    <row r="406" spans="1:49" x14ac:dyDescent="0.3">
      <c r="A406" s="14">
        <v>43689</v>
      </c>
      <c r="B406" s="13">
        <v>48.954464000000002</v>
      </c>
      <c r="C406">
        <f t="shared" si="12"/>
        <v>53.313920420000002</v>
      </c>
      <c r="D406">
        <f t="shared" si="13"/>
        <v>59.247217310000018</v>
      </c>
      <c r="O406" s="14">
        <v>43689</v>
      </c>
      <c r="P406" s="13">
        <v>49.904998999999997</v>
      </c>
      <c r="Q406" s="13">
        <v>50.512501</v>
      </c>
      <c r="R406" s="13">
        <v>49.787497999999999</v>
      </c>
      <c r="S406" s="13">
        <v>48.954464000000002</v>
      </c>
      <c r="AG406" s="14">
        <v>43689</v>
      </c>
      <c r="AH406" s="13">
        <v>-8.3457921838889539E-3</v>
      </c>
      <c r="AV406" s="14">
        <v>43689</v>
      </c>
      <c r="AW406" s="13">
        <v>89927600</v>
      </c>
    </row>
    <row r="407" spans="1:49" x14ac:dyDescent="0.3">
      <c r="A407" s="14">
        <v>43690</v>
      </c>
      <c r="B407" s="13">
        <v>51.027607000000003</v>
      </c>
      <c r="C407">
        <f t="shared" si="12"/>
        <v>53.506729940000007</v>
      </c>
      <c r="D407">
        <f t="shared" si="13"/>
        <v>59.486136490000014</v>
      </c>
      <c r="O407" s="14">
        <v>43690</v>
      </c>
      <c r="P407" s="13">
        <v>50.255001</v>
      </c>
      <c r="Q407" s="13">
        <v>53.034999999999997</v>
      </c>
      <c r="R407" s="13">
        <v>50.119999</v>
      </c>
      <c r="S407" s="13">
        <v>51.027607000000003</v>
      </c>
      <c r="AG407" s="14">
        <v>43690</v>
      </c>
      <c r="AH407" s="13">
        <v>7.0133655347834689E-3</v>
      </c>
      <c r="AV407" s="14">
        <v>43690</v>
      </c>
      <c r="AW407" s="13">
        <v>188874000</v>
      </c>
    </row>
    <row r="408" spans="1:49" x14ac:dyDescent="0.3">
      <c r="A408" s="14">
        <v>43691</v>
      </c>
      <c r="B408" s="13">
        <v>49.508761999999997</v>
      </c>
      <c r="C408">
        <f t="shared" si="12"/>
        <v>53.673802000000002</v>
      </c>
      <c r="D408">
        <f t="shared" si="13"/>
        <v>59.71012853000002</v>
      </c>
      <c r="O408" s="14">
        <v>43691</v>
      </c>
      <c r="P408" s="13">
        <v>50.790000999999997</v>
      </c>
      <c r="Q408" s="13">
        <v>51.610000999999997</v>
      </c>
      <c r="R408" s="13">
        <v>50.647499000000003</v>
      </c>
      <c r="S408" s="13">
        <v>49.508761999999997</v>
      </c>
      <c r="AG408" s="14">
        <v>43691</v>
      </c>
      <c r="AH408" s="13">
        <v>1.0645706683002486E-2</v>
      </c>
      <c r="AV408" s="14">
        <v>43691</v>
      </c>
      <c r="AW408" s="13">
        <v>146189600</v>
      </c>
    </row>
    <row r="409" spans="1:49" x14ac:dyDescent="0.3">
      <c r="A409" s="14">
        <v>43692</v>
      </c>
      <c r="B409" s="13">
        <v>49.262130999999997</v>
      </c>
      <c r="C409">
        <f t="shared" si="12"/>
        <v>53.873204480000005</v>
      </c>
      <c r="D409">
        <f t="shared" si="13"/>
        <v>59.94585596000001</v>
      </c>
      <c r="O409" s="14">
        <v>43692</v>
      </c>
      <c r="P409" s="13">
        <v>50.865001999999997</v>
      </c>
      <c r="Q409" s="13">
        <v>51.284999999999997</v>
      </c>
      <c r="R409" s="13">
        <v>49.917499999999997</v>
      </c>
      <c r="S409" s="13">
        <v>49.262130999999997</v>
      </c>
      <c r="AG409" s="14">
        <v>43692</v>
      </c>
      <c r="AH409" s="13">
        <v>1.4766882953989374E-3</v>
      </c>
      <c r="AV409" s="14">
        <v>43692</v>
      </c>
      <c r="AW409" s="13">
        <v>108909600</v>
      </c>
    </row>
    <row r="410" spans="1:49" x14ac:dyDescent="0.3">
      <c r="A410" s="14">
        <v>43693</v>
      </c>
      <c r="B410" s="13">
        <v>50.424469000000002</v>
      </c>
      <c r="C410">
        <f t="shared" si="12"/>
        <v>54.092190839999994</v>
      </c>
      <c r="D410">
        <f t="shared" si="13"/>
        <v>60.195805760000006</v>
      </c>
      <c r="O410" s="14">
        <v>43693</v>
      </c>
      <c r="P410" s="13">
        <v>51.07</v>
      </c>
      <c r="Q410" s="13">
        <v>51.790000999999997</v>
      </c>
      <c r="R410" s="13">
        <v>50.959999000000003</v>
      </c>
      <c r="S410" s="13">
        <v>50.424469000000002</v>
      </c>
      <c r="AG410" s="14">
        <v>43693</v>
      </c>
      <c r="AH410" s="13">
        <v>4.030236743134373E-3</v>
      </c>
      <c r="AV410" s="14">
        <v>43693</v>
      </c>
      <c r="AW410" s="13">
        <v>110481600</v>
      </c>
    </row>
    <row r="411" spans="1:49" x14ac:dyDescent="0.3">
      <c r="A411" s="14">
        <v>43696</v>
      </c>
      <c r="B411" s="13">
        <v>51.364578000000002</v>
      </c>
      <c r="C411">
        <f t="shared" si="12"/>
        <v>54.29999342</v>
      </c>
      <c r="D411">
        <f t="shared" si="13"/>
        <v>60.449904880000005</v>
      </c>
      <c r="O411" s="14">
        <v>43696</v>
      </c>
      <c r="P411" s="13">
        <v>52.654998999999997</v>
      </c>
      <c r="Q411" s="13">
        <v>53.182499</v>
      </c>
      <c r="R411" s="13">
        <v>52.5075</v>
      </c>
      <c r="S411" s="13">
        <v>51.364578000000002</v>
      </c>
      <c r="AG411" s="14">
        <v>43696</v>
      </c>
      <c r="AH411" s="13">
        <v>3.1035813589191233E-2</v>
      </c>
      <c r="AV411" s="14">
        <v>43696</v>
      </c>
      <c r="AW411" s="13">
        <v>97654400</v>
      </c>
    </row>
    <row r="412" spans="1:49" x14ac:dyDescent="0.3">
      <c r="A412" s="14">
        <v>43697</v>
      </c>
      <c r="B412" s="13">
        <v>51.367023000000003</v>
      </c>
      <c r="C412">
        <f t="shared" si="12"/>
        <v>54.460863320000001</v>
      </c>
      <c r="D412">
        <f t="shared" si="13"/>
        <v>60.696317460000017</v>
      </c>
      <c r="O412" s="14">
        <v>43697</v>
      </c>
      <c r="P412" s="13">
        <v>52.720001000000003</v>
      </c>
      <c r="Q412" s="13">
        <v>53.337502000000001</v>
      </c>
      <c r="R412" s="13">
        <v>52.580002</v>
      </c>
      <c r="S412" s="13">
        <v>51.367023000000003</v>
      </c>
      <c r="AG412" s="14">
        <v>43697</v>
      </c>
      <c r="AH412" s="13">
        <v>1.2344886759945981E-3</v>
      </c>
      <c r="AV412" s="14">
        <v>43697</v>
      </c>
      <c r="AW412" s="13">
        <v>107537200</v>
      </c>
    </row>
    <row r="413" spans="1:49" x14ac:dyDescent="0.3">
      <c r="A413" s="14">
        <v>43698</v>
      </c>
      <c r="B413" s="13">
        <v>51.923766999999998</v>
      </c>
      <c r="C413">
        <f t="shared" si="12"/>
        <v>54.621537839999995</v>
      </c>
      <c r="D413">
        <f t="shared" si="13"/>
        <v>60.958943540000007</v>
      </c>
      <c r="O413" s="14">
        <v>43698</v>
      </c>
      <c r="P413" s="13">
        <v>53.247501</v>
      </c>
      <c r="Q413" s="13">
        <v>53.412497999999999</v>
      </c>
      <c r="R413" s="13">
        <v>52.900002000000001</v>
      </c>
      <c r="S413" s="13">
        <v>51.923766999999998</v>
      </c>
      <c r="AG413" s="14">
        <v>43698</v>
      </c>
      <c r="AH413" s="13">
        <v>1.0005690250271359E-2</v>
      </c>
      <c r="AV413" s="14">
        <v>43698</v>
      </c>
      <c r="AW413" s="13">
        <v>86141600</v>
      </c>
    </row>
    <row r="414" spans="1:49" x14ac:dyDescent="0.3">
      <c r="A414" s="14">
        <v>43699</v>
      </c>
      <c r="B414" s="13">
        <v>51.879809999999999</v>
      </c>
      <c r="C414">
        <f t="shared" si="12"/>
        <v>54.79793806</v>
      </c>
      <c r="D414">
        <f t="shared" si="13"/>
        <v>61.205519770000009</v>
      </c>
      <c r="O414" s="14">
        <v>43699</v>
      </c>
      <c r="P414" s="13">
        <v>53.297500999999997</v>
      </c>
      <c r="Q414" s="13">
        <v>53.610000999999997</v>
      </c>
      <c r="R414" s="13">
        <v>52.6875</v>
      </c>
      <c r="S414" s="13">
        <v>51.879809999999999</v>
      </c>
      <c r="AG414" s="14">
        <v>43699</v>
      </c>
      <c r="AH414" s="13">
        <v>9.3901120354919867E-4</v>
      </c>
      <c r="AV414" s="14">
        <v>43699</v>
      </c>
      <c r="AW414" s="13">
        <v>89014800</v>
      </c>
    </row>
    <row r="415" spans="1:49" x14ac:dyDescent="0.3">
      <c r="A415" s="14">
        <v>43700</v>
      </c>
      <c r="B415" s="13">
        <v>49.481907</v>
      </c>
      <c r="C415">
        <f t="shared" si="12"/>
        <v>55.009696480000009</v>
      </c>
      <c r="D415">
        <f t="shared" si="13"/>
        <v>61.449253560000017</v>
      </c>
      <c r="O415" s="14">
        <v>43700</v>
      </c>
      <c r="P415" s="13">
        <v>52.357498</v>
      </c>
      <c r="Q415" s="13">
        <v>53.012501</v>
      </c>
      <c r="R415" s="13">
        <v>50.25</v>
      </c>
      <c r="S415" s="13">
        <v>49.481907</v>
      </c>
      <c r="AG415" s="14">
        <v>43700</v>
      </c>
      <c r="AH415" s="13">
        <v>-1.7636905715335459E-2</v>
      </c>
      <c r="AV415" s="14">
        <v>43700</v>
      </c>
      <c r="AW415" s="13">
        <v>187272000</v>
      </c>
    </row>
    <row r="416" spans="1:49" x14ac:dyDescent="0.3">
      <c r="A416" s="14">
        <v>43703</v>
      </c>
      <c r="B416" s="13">
        <v>50.422027999999997</v>
      </c>
      <c r="C416">
        <f t="shared" si="12"/>
        <v>55.277617700000008</v>
      </c>
      <c r="D416">
        <f t="shared" si="13"/>
        <v>61.726518310000017</v>
      </c>
      <c r="O416" s="14">
        <v>43703</v>
      </c>
      <c r="P416" s="13">
        <v>51.465000000000003</v>
      </c>
      <c r="Q416" s="13">
        <v>51.797500999999997</v>
      </c>
      <c r="R416" s="13">
        <v>51.264999000000003</v>
      </c>
      <c r="S416" s="13">
        <v>50.422027999999997</v>
      </c>
      <c r="AG416" s="14">
        <v>43703</v>
      </c>
      <c r="AH416" s="13">
        <v>-1.704623089514316E-2</v>
      </c>
      <c r="AV416" s="14">
        <v>43703</v>
      </c>
      <c r="AW416" s="13">
        <v>104174400</v>
      </c>
    </row>
    <row r="417" spans="1:49" x14ac:dyDescent="0.3">
      <c r="A417" s="14">
        <v>43704</v>
      </c>
      <c r="B417" s="13">
        <v>49.853068999999998</v>
      </c>
      <c r="C417">
        <f t="shared" si="12"/>
        <v>55.524929479999997</v>
      </c>
      <c r="D417">
        <f t="shared" si="13"/>
        <v>62.002929510000023</v>
      </c>
      <c r="O417" s="14">
        <v>43704</v>
      </c>
      <c r="P417" s="13">
        <v>51.965000000000003</v>
      </c>
      <c r="Q417" s="13">
        <v>52.137501</v>
      </c>
      <c r="R417" s="13">
        <v>50.8825</v>
      </c>
      <c r="S417" s="13">
        <v>49.853068999999998</v>
      </c>
      <c r="AG417" s="14">
        <v>43704</v>
      </c>
      <c r="AH417" s="13">
        <v>9.7153405226853198E-3</v>
      </c>
      <c r="AV417" s="14">
        <v>43704</v>
      </c>
      <c r="AW417" s="13">
        <v>103493200</v>
      </c>
    </row>
    <row r="418" spans="1:49" x14ac:dyDescent="0.3">
      <c r="A418" s="14">
        <v>43705</v>
      </c>
      <c r="B418" s="13">
        <v>50.187598999999999</v>
      </c>
      <c r="C418">
        <f t="shared" si="12"/>
        <v>55.784157459999996</v>
      </c>
      <c r="D418">
        <f t="shared" si="13"/>
        <v>62.279740160000017</v>
      </c>
      <c r="O418" s="14">
        <v>43705</v>
      </c>
      <c r="P418" s="13">
        <v>51.025002000000001</v>
      </c>
      <c r="Q418" s="13">
        <v>51.43</v>
      </c>
      <c r="R418" s="13">
        <v>50.830002</v>
      </c>
      <c r="S418" s="13">
        <v>50.187598999999999</v>
      </c>
      <c r="AG418" s="14">
        <v>43705</v>
      </c>
      <c r="AH418" s="13">
        <v>-1.8089059944193259E-2</v>
      </c>
      <c r="AV418" s="14">
        <v>43705</v>
      </c>
      <c r="AW418" s="13">
        <v>63755200</v>
      </c>
    </row>
    <row r="419" spans="1:49" x14ac:dyDescent="0.3">
      <c r="A419" s="14">
        <v>43706</v>
      </c>
      <c r="B419" s="13">
        <v>51.037373000000002</v>
      </c>
      <c r="C419">
        <f t="shared" si="12"/>
        <v>56.05119414</v>
      </c>
      <c r="D419">
        <f t="shared" si="13"/>
        <v>62.555973150000007</v>
      </c>
      <c r="O419" s="14">
        <v>43706</v>
      </c>
      <c r="P419" s="13">
        <v>52.125</v>
      </c>
      <c r="Q419" s="13">
        <v>52.330002</v>
      </c>
      <c r="R419" s="13">
        <v>51.665000999999997</v>
      </c>
      <c r="S419" s="13">
        <v>51.037373000000002</v>
      </c>
      <c r="AG419" s="14">
        <v>43706</v>
      </c>
      <c r="AH419" s="13">
        <v>2.1558019733149629E-2</v>
      </c>
      <c r="AV419" s="14">
        <v>43706</v>
      </c>
      <c r="AW419" s="13">
        <v>83962000</v>
      </c>
    </row>
    <row r="420" spans="1:49" x14ac:dyDescent="0.3">
      <c r="A420" s="14">
        <v>43707</v>
      </c>
      <c r="B420" s="13">
        <v>50.971438999999997</v>
      </c>
      <c r="C420">
        <f t="shared" si="12"/>
        <v>56.30471326</v>
      </c>
      <c r="D420">
        <f t="shared" si="13"/>
        <v>62.827455580000013</v>
      </c>
      <c r="O420" s="14">
        <v>43707</v>
      </c>
      <c r="P420" s="13">
        <v>52.540000999999997</v>
      </c>
      <c r="Q420" s="13">
        <v>52.612499</v>
      </c>
      <c r="R420" s="13">
        <v>51.799999</v>
      </c>
      <c r="S420" s="13">
        <v>50.971438999999997</v>
      </c>
      <c r="AG420" s="14">
        <v>43707</v>
      </c>
      <c r="AH420" s="13">
        <v>7.9616498800958585E-3</v>
      </c>
      <c r="AV420" s="14">
        <v>43707</v>
      </c>
      <c r="AW420" s="13">
        <v>84573600</v>
      </c>
    </row>
    <row r="421" spans="1:49" x14ac:dyDescent="0.3">
      <c r="A421" s="14">
        <v>43711</v>
      </c>
      <c r="B421" s="13">
        <v>50.229111000000003</v>
      </c>
      <c r="C421">
        <f t="shared" si="12"/>
        <v>56.569641940000004</v>
      </c>
      <c r="D421">
        <f t="shared" si="13"/>
        <v>63.097344</v>
      </c>
      <c r="O421" s="14">
        <v>43711</v>
      </c>
      <c r="P421" s="13">
        <v>51.607498</v>
      </c>
      <c r="Q421" s="13">
        <v>51.744999</v>
      </c>
      <c r="R421" s="13">
        <v>51.055</v>
      </c>
      <c r="S421" s="13">
        <v>50.229111000000003</v>
      </c>
      <c r="AG421" s="14">
        <v>43711</v>
      </c>
      <c r="AH421" s="13">
        <v>-1.7748438946546596E-2</v>
      </c>
      <c r="AV421" s="14">
        <v>43711</v>
      </c>
      <c r="AW421" s="13">
        <v>80092000</v>
      </c>
    </row>
    <row r="422" spans="1:49" x14ac:dyDescent="0.3">
      <c r="A422" s="14">
        <v>43712</v>
      </c>
      <c r="B422" s="13">
        <v>51.081333000000001</v>
      </c>
      <c r="C422">
        <f t="shared" si="12"/>
        <v>56.848241340000001</v>
      </c>
      <c r="D422">
        <f t="shared" si="13"/>
        <v>63.351731360000009</v>
      </c>
      <c r="O422" s="14">
        <v>43712</v>
      </c>
      <c r="P422" s="13">
        <v>52.097499999999997</v>
      </c>
      <c r="Q422" s="13">
        <v>52.369999</v>
      </c>
      <c r="R422" s="13">
        <v>51.830002</v>
      </c>
      <c r="S422" s="13">
        <v>51.081333000000001</v>
      </c>
      <c r="AG422" s="14">
        <v>43712</v>
      </c>
      <c r="AH422" s="13">
        <v>9.4947831030288837E-3</v>
      </c>
      <c r="AV422" s="14">
        <v>43712</v>
      </c>
      <c r="AW422" s="13">
        <v>76752400</v>
      </c>
    </row>
    <row r="423" spans="1:49" x14ac:dyDescent="0.3">
      <c r="A423" s="14">
        <v>43713</v>
      </c>
      <c r="B423" s="13">
        <v>52.080044000000001</v>
      </c>
      <c r="C423">
        <f t="shared" si="12"/>
        <v>57.122091520000005</v>
      </c>
      <c r="D423">
        <f t="shared" si="13"/>
        <v>63.61900244000001</v>
      </c>
      <c r="O423" s="14">
        <v>43713</v>
      </c>
      <c r="P423" s="13">
        <v>53</v>
      </c>
      <c r="Q423" s="13">
        <v>53.4925</v>
      </c>
      <c r="R423" s="13">
        <v>52.877499</v>
      </c>
      <c r="S423" s="13">
        <v>52.080044000000001</v>
      </c>
      <c r="AG423" s="14">
        <v>43713</v>
      </c>
      <c r="AH423" s="13">
        <v>1.732328806564621E-2</v>
      </c>
      <c r="AV423" s="14">
        <v>43713</v>
      </c>
      <c r="AW423" s="13">
        <v>95654800</v>
      </c>
    </row>
    <row r="424" spans="1:49" x14ac:dyDescent="0.3">
      <c r="A424" s="14">
        <v>43714</v>
      </c>
      <c r="B424" s="13">
        <v>52.075169000000002</v>
      </c>
      <c r="C424">
        <f t="shared" si="12"/>
        <v>57.367003240000003</v>
      </c>
      <c r="D424">
        <f t="shared" si="13"/>
        <v>63.89257357000001</v>
      </c>
      <c r="O424" s="14">
        <v>43714</v>
      </c>
      <c r="P424" s="13">
        <v>53.512501</v>
      </c>
      <c r="Q424" s="13">
        <v>53.604999999999997</v>
      </c>
      <c r="R424" s="13">
        <v>53.127499</v>
      </c>
      <c r="S424" s="13">
        <v>52.075169000000002</v>
      </c>
      <c r="AG424" s="14">
        <v>43714</v>
      </c>
      <c r="AH424" s="13">
        <v>9.6698301886792518E-3</v>
      </c>
      <c r="AV424" s="14">
        <v>43714</v>
      </c>
      <c r="AW424" s="13">
        <v>77449200</v>
      </c>
    </row>
    <row r="425" spans="1:49" x14ac:dyDescent="0.3">
      <c r="A425" s="14">
        <v>43717</v>
      </c>
      <c r="B425" s="13">
        <v>52.297370999999998</v>
      </c>
      <c r="C425">
        <f t="shared" si="12"/>
        <v>57.627295359999991</v>
      </c>
      <c r="D425">
        <f t="shared" si="13"/>
        <v>64.165042170000021</v>
      </c>
      <c r="O425" s="14">
        <v>43717</v>
      </c>
      <c r="P425" s="13">
        <v>53.709999000000003</v>
      </c>
      <c r="Q425" s="13">
        <v>54.110000999999997</v>
      </c>
      <c r="R425" s="13">
        <v>52.767502</v>
      </c>
      <c r="S425" s="13">
        <v>52.297370999999998</v>
      </c>
      <c r="AG425" s="14">
        <v>43717</v>
      </c>
      <c r="AH425" s="13">
        <v>3.6906890223651302E-3</v>
      </c>
      <c r="AV425" s="14">
        <v>43717</v>
      </c>
      <c r="AW425" s="13">
        <v>109237600</v>
      </c>
    </row>
    <row r="426" spans="1:49" x14ac:dyDescent="0.3">
      <c r="A426" s="14">
        <v>43718</v>
      </c>
      <c r="B426" s="13">
        <v>52.915165000000002</v>
      </c>
      <c r="C426">
        <f t="shared" si="12"/>
        <v>57.889707319999999</v>
      </c>
      <c r="D426">
        <f t="shared" si="13"/>
        <v>64.400118540000008</v>
      </c>
      <c r="O426" s="14">
        <v>43718</v>
      </c>
      <c r="P426" s="13">
        <v>53.465000000000003</v>
      </c>
      <c r="Q426" s="13">
        <v>54.195</v>
      </c>
      <c r="R426" s="13">
        <v>52.927501999999997</v>
      </c>
      <c r="S426" s="13">
        <v>52.915165000000002</v>
      </c>
      <c r="AG426" s="14">
        <v>43718</v>
      </c>
      <c r="AH426" s="13">
        <v>-4.5615156313817832E-3</v>
      </c>
      <c r="AV426" s="14">
        <v>43718</v>
      </c>
      <c r="AW426" s="13">
        <v>127111600</v>
      </c>
    </row>
    <row r="427" spans="1:49" x14ac:dyDescent="0.3">
      <c r="A427" s="14">
        <v>43719</v>
      </c>
      <c r="B427" s="13">
        <v>54.597602999999999</v>
      </c>
      <c r="C427">
        <f t="shared" si="12"/>
        <v>58.13579579999999</v>
      </c>
      <c r="D427">
        <f t="shared" si="13"/>
        <v>64.626935060000008</v>
      </c>
      <c r="O427" s="14">
        <v>43719</v>
      </c>
      <c r="P427" s="13">
        <v>54.517502</v>
      </c>
      <c r="Q427" s="13">
        <v>55.927501999999997</v>
      </c>
      <c r="R427" s="13">
        <v>54.432499</v>
      </c>
      <c r="S427" s="13">
        <v>54.597602999999999</v>
      </c>
      <c r="AG427" s="14">
        <v>43719</v>
      </c>
      <c r="AH427" s="13">
        <v>1.968581314878887E-2</v>
      </c>
      <c r="AV427" s="14">
        <v>43719</v>
      </c>
      <c r="AW427" s="13">
        <v>177158400</v>
      </c>
    </row>
    <row r="428" spans="1:49" x14ac:dyDescent="0.3">
      <c r="A428" s="14">
        <v>43720</v>
      </c>
      <c r="B428" s="13">
        <v>54.475512999999999</v>
      </c>
      <c r="C428">
        <f t="shared" si="12"/>
        <v>58.333050279999988</v>
      </c>
      <c r="D428">
        <f t="shared" si="13"/>
        <v>64.861884320000001</v>
      </c>
      <c r="O428" s="14">
        <v>43720</v>
      </c>
      <c r="P428" s="13">
        <v>56.200001</v>
      </c>
      <c r="Q428" s="13">
        <v>56.604999999999997</v>
      </c>
      <c r="R428" s="13">
        <v>55.715000000000003</v>
      </c>
      <c r="S428" s="13">
        <v>54.475512999999999</v>
      </c>
      <c r="AG428" s="14">
        <v>43720</v>
      </c>
      <c r="AH428" s="13">
        <v>3.0861630454014567E-2</v>
      </c>
      <c r="AV428" s="14">
        <v>43720</v>
      </c>
      <c r="AW428" s="13">
        <v>128906800</v>
      </c>
    </row>
    <row r="429" spans="1:49" x14ac:dyDescent="0.3">
      <c r="A429" s="14">
        <v>43721</v>
      </c>
      <c r="B429" s="13">
        <v>53.415740999999997</v>
      </c>
      <c r="C429">
        <f t="shared" si="12"/>
        <v>58.526966839999986</v>
      </c>
      <c r="D429">
        <f t="shared" si="13"/>
        <v>65.104422660000012</v>
      </c>
      <c r="O429" s="14">
        <v>43721</v>
      </c>
      <c r="P429" s="13">
        <v>55</v>
      </c>
      <c r="Q429" s="13">
        <v>55.197498000000003</v>
      </c>
      <c r="R429" s="13">
        <v>54.255001</v>
      </c>
      <c r="S429" s="13">
        <v>53.415740999999997</v>
      </c>
      <c r="AG429" s="14">
        <v>43721</v>
      </c>
      <c r="AH429" s="13">
        <v>-2.1352330580919392E-2</v>
      </c>
      <c r="AV429" s="14">
        <v>43721</v>
      </c>
      <c r="AW429" s="13">
        <v>159053200</v>
      </c>
    </row>
    <row r="430" spans="1:49" x14ac:dyDescent="0.3">
      <c r="A430" s="14">
        <v>43724</v>
      </c>
      <c r="B430" s="13">
        <v>53.696556000000001</v>
      </c>
      <c r="C430">
        <f t="shared" si="12"/>
        <v>58.740951979999991</v>
      </c>
      <c r="D430">
        <f t="shared" si="13"/>
        <v>65.366767550000006</v>
      </c>
      <c r="O430" s="14">
        <v>43724</v>
      </c>
      <c r="P430" s="13">
        <v>54.432499</v>
      </c>
      <c r="Q430" s="13">
        <v>55.032501000000003</v>
      </c>
      <c r="R430" s="13">
        <v>54.389999000000003</v>
      </c>
      <c r="S430" s="13">
        <v>53.696556000000001</v>
      </c>
      <c r="AG430" s="14">
        <v>43724</v>
      </c>
      <c r="AH430" s="13">
        <v>-1.0318200000000001E-2</v>
      </c>
      <c r="AV430" s="14">
        <v>43724</v>
      </c>
      <c r="AW430" s="13">
        <v>84632400</v>
      </c>
    </row>
    <row r="431" spans="1:49" x14ac:dyDescent="0.3">
      <c r="A431" s="14">
        <v>43725</v>
      </c>
      <c r="B431" s="13">
        <v>53.891902999999999</v>
      </c>
      <c r="C431">
        <f t="shared" si="12"/>
        <v>58.971804339999991</v>
      </c>
      <c r="D431">
        <f t="shared" si="13"/>
        <v>65.615477799999994</v>
      </c>
      <c r="O431" s="14">
        <v>43725</v>
      </c>
      <c r="P431" s="13">
        <v>54.990001999999997</v>
      </c>
      <c r="Q431" s="13">
        <v>55.205002</v>
      </c>
      <c r="R431" s="13">
        <v>54.779998999999997</v>
      </c>
      <c r="S431" s="13">
        <v>53.891902999999999</v>
      </c>
      <c r="AG431" s="14">
        <v>43725</v>
      </c>
      <c r="AH431" s="13">
        <v>1.0242098199459792E-2</v>
      </c>
      <c r="AV431" s="14">
        <v>43725</v>
      </c>
      <c r="AW431" s="13">
        <v>73274800</v>
      </c>
    </row>
    <row r="432" spans="1:49" x14ac:dyDescent="0.3">
      <c r="A432" s="14">
        <v>43726</v>
      </c>
      <c r="B432" s="13">
        <v>54.397376999999999</v>
      </c>
      <c r="C432">
        <f t="shared" si="12"/>
        <v>59.188561159999999</v>
      </c>
      <c r="D432">
        <f t="shared" si="13"/>
        <v>65.865966189999995</v>
      </c>
      <c r="O432" s="14">
        <v>43726</v>
      </c>
      <c r="P432" s="13">
        <v>55.264999000000003</v>
      </c>
      <c r="Q432" s="13">
        <v>55.712502000000001</v>
      </c>
      <c r="R432" s="13">
        <v>54.860000999999997</v>
      </c>
      <c r="S432" s="13">
        <v>54.397376999999999</v>
      </c>
      <c r="AG432" s="14">
        <v>43726</v>
      </c>
      <c r="AH432" s="13">
        <v>5.0008545189724881E-3</v>
      </c>
      <c r="AV432" s="14">
        <v>43726</v>
      </c>
      <c r="AW432" s="13">
        <v>101360000</v>
      </c>
    </row>
    <row r="433" spans="1:49" x14ac:dyDescent="0.3">
      <c r="A433" s="14">
        <v>43727</v>
      </c>
      <c r="B433" s="13">
        <v>53.955401999999999</v>
      </c>
      <c r="C433">
        <f t="shared" si="12"/>
        <v>59.412598019999997</v>
      </c>
      <c r="D433">
        <f t="shared" si="13"/>
        <v>66.106636890000004</v>
      </c>
      <c r="O433" s="14">
        <v>43727</v>
      </c>
      <c r="P433" s="13">
        <v>55.502499</v>
      </c>
      <c r="Q433" s="13">
        <v>55.939999</v>
      </c>
      <c r="R433" s="13">
        <v>55.092498999999997</v>
      </c>
      <c r="S433" s="13">
        <v>53.955401999999999</v>
      </c>
      <c r="AG433" s="14">
        <v>43727</v>
      </c>
      <c r="AH433" s="13">
        <v>4.2974758761869722E-3</v>
      </c>
      <c r="AV433" s="14">
        <v>43727</v>
      </c>
      <c r="AW433" s="13">
        <v>88242400</v>
      </c>
    </row>
    <row r="434" spans="1:49" x14ac:dyDescent="0.3">
      <c r="A434" s="14">
        <v>43728</v>
      </c>
      <c r="B434" s="13">
        <v>53.166676000000002</v>
      </c>
      <c r="C434">
        <f t="shared" si="12"/>
        <v>59.64258405999999</v>
      </c>
      <c r="D434">
        <f t="shared" si="13"/>
        <v>66.370361070000001</v>
      </c>
      <c r="O434" s="14">
        <v>43728</v>
      </c>
      <c r="P434" s="13">
        <v>55.345001000000003</v>
      </c>
      <c r="Q434" s="13">
        <v>55.639999000000003</v>
      </c>
      <c r="R434" s="13">
        <v>54.3675</v>
      </c>
      <c r="S434" s="13">
        <v>53.166676000000002</v>
      </c>
      <c r="AG434" s="14">
        <v>43728</v>
      </c>
      <c r="AH434" s="13">
        <v>-2.8376740297765117E-3</v>
      </c>
      <c r="AV434" s="14">
        <v>43728</v>
      </c>
      <c r="AW434" s="13">
        <v>221652400</v>
      </c>
    </row>
    <row r="435" spans="1:49" x14ac:dyDescent="0.3">
      <c r="A435" s="14">
        <v>43731</v>
      </c>
      <c r="B435" s="13">
        <v>53.408423999999997</v>
      </c>
      <c r="C435">
        <f t="shared" si="12"/>
        <v>59.873208819999988</v>
      </c>
      <c r="D435">
        <f t="shared" si="13"/>
        <v>66.636252290000016</v>
      </c>
      <c r="O435" s="14">
        <v>43731</v>
      </c>
      <c r="P435" s="13">
        <v>54.737499</v>
      </c>
      <c r="Q435" s="13">
        <v>54.959999000000003</v>
      </c>
      <c r="R435" s="13">
        <v>54.412497999999999</v>
      </c>
      <c r="S435" s="13">
        <v>53.408423999999997</v>
      </c>
      <c r="AG435" s="14">
        <v>43731</v>
      </c>
      <c r="AH435" s="13">
        <v>-1.0976637257627002E-2</v>
      </c>
      <c r="AV435" s="14">
        <v>43731</v>
      </c>
      <c r="AW435" s="13">
        <v>76662000</v>
      </c>
    </row>
    <row r="436" spans="1:49" x14ac:dyDescent="0.3">
      <c r="A436" s="14">
        <v>43732</v>
      </c>
      <c r="B436" s="13">
        <v>53.154465000000002</v>
      </c>
      <c r="C436">
        <f t="shared" si="12"/>
        <v>60.075927019999988</v>
      </c>
      <c r="D436">
        <f t="shared" si="13"/>
        <v>66.899922489999994</v>
      </c>
      <c r="O436" s="14">
        <v>43732</v>
      </c>
      <c r="P436" s="13">
        <v>55.2575</v>
      </c>
      <c r="Q436" s="13">
        <v>55.622501</v>
      </c>
      <c r="R436" s="13">
        <v>54.297500999999997</v>
      </c>
      <c r="S436" s="13">
        <v>53.154465000000002</v>
      </c>
      <c r="AG436" s="14">
        <v>43732</v>
      </c>
      <c r="AH436" s="13">
        <v>9.4999042612451227E-3</v>
      </c>
      <c r="AV436" s="14">
        <v>43732</v>
      </c>
      <c r="AW436" s="13">
        <v>124763200</v>
      </c>
    </row>
    <row r="437" spans="1:49" x14ac:dyDescent="0.3">
      <c r="A437" s="14">
        <v>43733</v>
      </c>
      <c r="B437" s="13">
        <v>53.972487999999998</v>
      </c>
      <c r="C437">
        <f t="shared" si="12"/>
        <v>60.294941600000001</v>
      </c>
      <c r="D437">
        <f t="shared" si="13"/>
        <v>67.151524969999997</v>
      </c>
      <c r="O437" s="14">
        <v>43733</v>
      </c>
      <c r="P437" s="13">
        <v>54.637501</v>
      </c>
      <c r="Q437" s="13">
        <v>55.375</v>
      </c>
      <c r="R437" s="13">
        <v>54.284999999999997</v>
      </c>
      <c r="S437" s="13">
        <v>53.972487999999998</v>
      </c>
      <c r="AG437" s="14">
        <v>43733</v>
      </c>
      <c r="AH437" s="13">
        <v>-1.1220178256345291E-2</v>
      </c>
      <c r="AV437" s="14">
        <v>43733</v>
      </c>
      <c r="AW437" s="13">
        <v>87613600</v>
      </c>
    </row>
    <row r="438" spans="1:49" x14ac:dyDescent="0.3">
      <c r="A438" s="14">
        <v>43734</v>
      </c>
      <c r="B438" s="13">
        <v>53.694114999999996</v>
      </c>
      <c r="C438">
        <f t="shared" si="12"/>
        <v>60.516405540000015</v>
      </c>
      <c r="D438">
        <f t="shared" si="13"/>
        <v>67.406289229999999</v>
      </c>
      <c r="O438" s="14">
        <v>43734</v>
      </c>
      <c r="P438" s="13">
        <v>55</v>
      </c>
      <c r="Q438" s="13">
        <v>55.235000999999997</v>
      </c>
      <c r="R438" s="13">
        <v>54.707500000000003</v>
      </c>
      <c r="S438" s="13">
        <v>53.694114999999996</v>
      </c>
      <c r="AG438" s="14">
        <v>43734</v>
      </c>
      <c r="AH438" s="13">
        <v>6.6346189588722161E-3</v>
      </c>
      <c r="AV438" s="14">
        <v>43734</v>
      </c>
      <c r="AW438" s="13">
        <v>75334000</v>
      </c>
    </row>
    <row r="439" spans="1:49" x14ac:dyDescent="0.3">
      <c r="A439" s="14">
        <v>43735</v>
      </c>
      <c r="B439" s="13">
        <v>53.432842000000001</v>
      </c>
      <c r="C439">
        <f t="shared" si="12"/>
        <v>60.768565880000004</v>
      </c>
      <c r="D439">
        <f t="shared" si="13"/>
        <v>67.655686580000008</v>
      </c>
      <c r="O439" s="14">
        <v>43735</v>
      </c>
      <c r="P439" s="13">
        <v>55.134998000000003</v>
      </c>
      <c r="Q439" s="13">
        <v>55.240001999999997</v>
      </c>
      <c r="R439" s="13">
        <v>54.32</v>
      </c>
      <c r="S439" s="13">
        <v>53.432842000000001</v>
      </c>
      <c r="AG439" s="14">
        <v>43735</v>
      </c>
      <c r="AH439" s="13">
        <v>2.4545090909091466E-3</v>
      </c>
      <c r="AV439" s="14">
        <v>43735</v>
      </c>
      <c r="AW439" s="13">
        <v>101408000</v>
      </c>
    </row>
    <row r="440" spans="1:49" x14ac:dyDescent="0.3">
      <c r="A440" s="14">
        <v>43738</v>
      </c>
      <c r="B440" s="13">
        <v>54.690403000000003</v>
      </c>
      <c r="C440">
        <f t="shared" si="12"/>
        <v>61.007386599999997</v>
      </c>
      <c r="D440">
        <f t="shared" si="13"/>
        <v>67.889897820000002</v>
      </c>
      <c r="O440" s="14">
        <v>43738</v>
      </c>
      <c r="P440" s="13">
        <v>55.224997999999999</v>
      </c>
      <c r="Q440" s="13">
        <v>56.145000000000003</v>
      </c>
      <c r="R440" s="13">
        <v>55.197498000000003</v>
      </c>
      <c r="S440" s="13">
        <v>54.690403000000003</v>
      </c>
      <c r="AG440" s="14">
        <v>43738</v>
      </c>
      <c r="AH440" s="13">
        <v>1.6323570012643565E-3</v>
      </c>
      <c r="AV440" s="14">
        <v>43738</v>
      </c>
      <c r="AW440" s="13">
        <v>103909600</v>
      </c>
    </row>
    <row r="441" spans="1:49" x14ac:dyDescent="0.3">
      <c r="A441" s="14">
        <v>43739</v>
      </c>
      <c r="B441" s="13">
        <v>54.841793000000003</v>
      </c>
      <c r="C441">
        <f t="shared" si="12"/>
        <v>61.228697860000011</v>
      </c>
      <c r="D441">
        <f t="shared" si="13"/>
        <v>68.075027629999994</v>
      </c>
      <c r="O441" s="14">
        <v>43739</v>
      </c>
      <c r="P441" s="13">
        <v>56.267502</v>
      </c>
      <c r="Q441" s="13">
        <v>57.055</v>
      </c>
      <c r="R441" s="13">
        <v>56.049999</v>
      </c>
      <c r="S441" s="13">
        <v>54.841793000000003</v>
      </c>
      <c r="AG441" s="14">
        <v>43739</v>
      </c>
      <c r="AH441" s="13">
        <v>1.8877393168941374E-2</v>
      </c>
      <c r="AV441" s="14">
        <v>43739</v>
      </c>
      <c r="AW441" s="13">
        <v>139223200</v>
      </c>
    </row>
    <row r="442" spans="1:49" x14ac:dyDescent="0.3">
      <c r="A442" s="14">
        <v>43740</v>
      </c>
      <c r="B442" s="13">
        <v>53.467033000000001</v>
      </c>
      <c r="C442">
        <f t="shared" si="12"/>
        <v>61.458198660000001</v>
      </c>
      <c r="D442">
        <f t="shared" si="13"/>
        <v>68.23384793999999</v>
      </c>
      <c r="O442" s="14">
        <v>43740</v>
      </c>
      <c r="P442" s="13">
        <v>55.764999000000003</v>
      </c>
      <c r="Q442" s="13">
        <v>55.895000000000003</v>
      </c>
      <c r="R442" s="13">
        <v>54.482498</v>
      </c>
      <c r="S442" s="13">
        <v>53.467033000000001</v>
      </c>
      <c r="AG442" s="14">
        <v>43740</v>
      </c>
      <c r="AH442" s="13">
        <v>-8.930607937775472E-3</v>
      </c>
      <c r="AV442" s="14">
        <v>43740</v>
      </c>
      <c r="AW442" s="13">
        <v>138449200</v>
      </c>
    </row>
    <row r="443" spans="1:49" x14ac:dyDescent="0.3">
      <c r="A443" s="14">
        <v>43741</v>
      </c>
      <c r="B443" s="13">
        <v>53.921211</v>
      </c>
      <c r="C443">
        <f t="shared" si="12"/>
        <v>61.718574340000011</v>
      </c>
      <c r="D443">
        <f t="shared" si="13"/>
        <v>68.417635329999996</v>
      </c>
      <c r="O443" s="14">
        <v>43741</v>
      </c>
      <c r="P443" s="13">
        <v>54.607498</v>
      </c>
      <c r="Q443" s="13">
        <v>55.240001999999997</v>
      </c>
      <c r="R443" s="13">
        <v>53.782501000000003</v>
      </c>
      <c r="S443" s="13">
        <v>53.921211</v>
      </c>
      <c r="AG443" s="14">
        <v>43741</v>
      </c>
      <c r="AH443" s="13">
        <v>-2.0756765368183785E-2</v>
      </c>
      <c r="AV443" s="14">
        <v>43741</v>
      </c>
      <c r="AW443" s="13">
        <v>114426000</v>
      </c>
    </row>
    <row r="444" spans="1:49" x14ac:dyDescent="0.3">
      <c r="A444" s="14">
        <v>43742</v>
      </c>
      <c r="B444" s="13">
        <v>55.432724</v>
      </c>
      <c r="C444">
        <f t="shared" si="12"/>
        <v>61.987941419999999</v>
      </c>
      <c r="D444">
        <f t="shared" si="13"/>
        <v>68.549916449999998</v>
      </c>
      <c r="O444" s="14">
        <v>43742</v>
      </c>
      <c r="P444" s="13">
        <v>56.41</v>
      </c>
      <c r="Q444" s="13">
        <v>56.872501</v>
      </c>
      <c r="R444" s="13">
        <v>55.972499999999997</v>
      </c>
      <c r="S444" s="13">
        <v>55.432724</v>
      </c>
      <c r="AG444" s="14">
        <v>43742</v>
      </c>
      <c r="AH444" s="13">
        <v>3.300832424148048E-2</v>
      </c>
      <c r="AV444" s="14">
        <v>43742</v>
      </c>
      <c r="AW444" s="13">
        <v>138478800</v>
      </c>
    </row>
    <row r="445" spans="1:49" x14ac:dyDescent="0.3">
      <c r="A445" s="14">
        <v>43745</v>
      </c>
      <c r="B445" s="13">
        <v>55.444935000000001</v>
      </c>
      <c r="C445">
        <f t="shared" si="12"/>
        <v>62.250149820000019</v>
      </c>
      <c r="D445">
        <f t="shared" si="13"/>
        <v>68.666689829999981</v>
      </c>
      <c r="O445" s="14">
        <v>43745</v>
      </c>
      <c r="P445" s="13">
        <v>56.567501</v>
      </c>
      <c r="Q445" s="13">
        <v>57.482498</v>
      </c>
      <c r="R445" s="13">
        <v>56.459999000000003</v>
      </c>
      <c r="S445" s="13">
        <v>55.444935000000001</v>
      </c>
      <c r="AG445" s="14">
        <v>43745</v>
      </c>
      <c r="AH445" s="13">
        <v>2.7920758730722115E-3</v>
      </c>
      <c r="AV445" s="14">
        <v>43745</v>
      </c>
      <c r="AW445" s="13">
        <v>122306000</v>
      </c>
    </row>
    <row r="446" spans="1:49" x14ac:dyDescent="0.3">
      <c r="A446" s="14">
        <v>43746</v>
      </c>
      <c r="B446" s="13">
        <v>54.795403</v>
      </c>
      <c r="C446">
        <f t="shared" si="12"/>
        <v>62.514807940000011</v>
      </c>
      <c r="D446">
        <f t="shared" si="13"/>
        <v>68.845821029999982</v>
      </c>
      <c r="O446" s="14">
        <v>43746</v>
      </c>
      <c r="P446" s="13">
        <v>56.455002</v>
      </c>
      <c r="Q446" s="13">
        <v>57.014999000000003</v>
      </c>
      <c r="R446" s="13">
        <v>56.082500000000003</v>
      </c>
      <c r="S446" s="13">
        <v>54.795403</v>
      </c>
      <c r="AG446" s="14">
        <v>43746</v>
      </c>
      <c r="AH446" s="13">
        <v>-1.9887567598222112E-3</v>
      </c>
      <c r="AV446" s="14">
        <v>43746</v>
      </c>
      <c r="AW446" s="13">
        <v>111820000</v>
      </c>
    </row>
    <row r="447" spans="1:49" x14ac:dyDescent="0.3">
      <c r="A447" s="14">
        <v>43747</v>
      </c>
      <c r="B447" s="13">
        <v>55.437607</v>
      </c>
      <c r="C447">
        <f t="shared" si="12"/>
        <v>62.789174840000022</v>
      </c>
      <c r="D447">
        <f t="shared" si="13"/>
        <v>69.008149589999988</v>
      </c>
      <c r="O447" s="14">
        <v>43747</v>
      </c>
      <c r="P447" s="13">
        <v>56.7575</v>
      </c>
      <c r="Q447" s="13">
        <v>56.947498000000003</v>
      </c>
      <c r="R447" s="13">
        <v>56.41</v>
      </c>
      <c r="S447" s="13">
        <v>55.437607</v>
      </c>
      <c r="AG447" s="14">
        <v>43747</v>
      </c>
      <c r="AH447" s="13">
        <v>5.3582143173070817E-3</v>
      </c>
      <c r="AV447" s="14">
        <v>43747</v>
      </c>
      <c r="AW447" s="13">
        <v>74770400</v>
      </c>
    </row>
    <row r="448" spans="1:49" x14ac:dyDescent="0.3">
      <c r="A448" s="14">
        <v>43748</v>
      </c>
      <c r="B448" s="13">
        <v>56.184821999999997</v>
      </c>
      <c r="C448">
        <f t="shared" si="12"/>
        <v>63.052068980000001</v>
      </c>
      <c r="D448">
        <f t="shared" si="13"/>
        <v>69.197002129999987</v>
      </c>
      <c r="O448" s="14">
        <v>43748</v>
      </c>
      <c r="P448" s="13">
        <v>56.982498</v>
      </c>
      <c r="Q448" s="13">
        <v>57.610000999999997</v>
      </c>
      <c r="R448" s="13">
        <v>56.825001</v>
      </c>
      <c r="S448" s="13">
        <v>56.184821999999997</v>
      </c>
      <c r="AG448" s="14">
        <v>43748</v>
      </c>
      <c r="AH448" s="13">
        <v>3.964198564066412E-3</v>
      </c>
      <c r="AV448" s="14">
        <v>43748</v>
      </c>
      <c r="AW448" s="13">
        <v>113013600</v>
      </c>
    </row>
    <row r="449" spans="1:49" x14ac:dyDescent="0.3">
      <c r="A449" s="14">
        <v>43749</v>
      </c>
      <c r="B449" s="13">
        <v>57.679240999999998</v>
      </c>
      <c r="C449">
        <f t="shared" si="12"/>
        <v>63.297178080000002</v>
      </c>
      <c r="D449">
        <f t="shared" si="13"/>
        <v>69.354274469999979</v>
      </c>
      <c r="O449" s="14">
        <v>43749</v>
      </c>
      <c r="P449" s="13">
        <v>58.237499</v>
      </c>
      <c r="Q449" s="13">
        <v>59.41</v>
      </c>
      <c r="R449" s="13">
        <v>58.077499000000003</v>
      </c>
      <c r="S449" s="13">
        <v>57.679240999999998</v>
      </c>
      <c r="AG449" s="14">
        <v>43749</v>
      </c>
      <c r="AH449" s="13">
        <v>2.2024324030160983E-2</v>
      </c>
      <c r="AV449" s="14">
        <v>43749</v>
      </c>
      <c r="AW449" s="13">
        <v>166795600</v>
      </c>
    </row>
    <row r="450" spans="1:49" x14ac:dyDescent="0.3">
      <c r="A450" s="14">
        <v>43752</v>
      </c>
      <c r="B450" s="13">
        <v>57.596214000000003</v>
      </c>
      <c r="C450">
        <f t="shared" si="12"/>
        <v>63.534735540000014</v>
      </c>
      <c r="D450">
        <f t="shared" si="13"/>
        <v>69.487052599999984</v>
      </c>
      <c r="O450" s="14">
        <v>43752</v>
      </c>
      <c r="P450" s="13">
        <v>58.724997999999999</v>
      </c>
      <c r="Q450" s="13">
        <v>59.532501000000003</v>
      </c>
      <c r="R450" s="13">
        <v>58.667499999999997</v>
      </c>
      <c r="S450" s="13">
        <v>57.596214000000003</v>
      </c>
      <c r="AG450" s="14">
        <v>43752</v>
      </c>
      <c r="AH450" s="13">
        <v>8.3708780145246228E-3</v>
      </c>
      <c r="AV450" s="14">
        <v>43752</v>
      </c>
      <c r="AW450" s="13">
        <v>96427600</v>
      </c>
    </row>
    <row r="451" spans="1:49" x14ac:dyDescent="0.3">
      <c r="A451" s="14">
        <v>43753</v>
      </c>
      <c r="B451" s="13">
        <v>57.461914</v>
      </c>
      <c r="C451">
        <f t="shared" ref="C451:C514" si="14">AVERAGE(B451:B500)</f>
        <v>63.775275860000008</v>
      </c>
      <c r="D451">
        <f t="shared" ref="D451:D514" si="15">AVERAGE(B451:B550)</f>
        <v>69.564539479999979</v>
      </c>
      <c r="O451" s="14">
        <v>43753</v>
      </c>
      <c r="P451" s="13">
        <v>59.097499999999997</v>
      </c>
      <c r="Q451" s="13">
        <v>59.412497999999999</v>
      </c>
      <c r="R451" s="13">
        <v>58.720001000000003</v>
      </c>
      <c r="S451" s="13">
        <v>57.461914</v>
      </c>
      <c r="AG451" s="14">
        <v>43753</v>
      </c>
      <c r="AH451" s="13">
        <v>6.343159007004091E-3</v>
      </c>
      <c r="AV451" s="14">
        <v>43753</v>
      </c>
      <c r="AW451" s="13">
        <v>87360000</v>
      </c>
    </row>
    <row r="452" spans="1:49" x14ac:dyDescent="0.3">
      <c r="A452" s="14">
        <v>43754</v>
      </c>
      <c r="B452" s="13">
        <v>57.229931000000001</v>
      </c>
      <c r="C452">
        <f t="shared" si="14"/>
        <v>64.046129140000019</v>
      </c>
      <c r="D452">
        <f t="shared" si="15"/>
        <v>69.690431969999977</v>
      </c>
      <c r="O452" s="14">
        <v>43754</v>
      </c>
      <c r="P452" s="13">
        <v>58.342498999999997</v>
      </c>
      <c r="Q452" s="13">
        <v>58.810001</v>
      </c>
      <c r="R452" s="13">
        <v>58.299999</v>
      </c>
      <c r="S452" s="13">
        <v>57.229931000000001</v>
      </c>
      <c r="AG452" s="14">
        <v>43754</v>
      </c>
      <c r="AH452" s="13">
        <v>-1.2775515038707223E-2</v>
      </c>
      <c r="AV452" s="14">
        <v>43754</v>
      </c>
      <c r="AW452" s="13">
        <v>73903200</v>
      </c>
    </row>
    <row r="453" spans="1:49" x14ac:dyDescent="0.3">
      <c r="A453" s="14">
        <v>43755</v>
      </c>
      <c r="B453" s="13">
        <v>57.452151999999998</v>
      </c>
      <c r="C453">
        <f t="shared" si="14"/>
        <v>64.321083280000025</v>
      </c>
      <c r="D453">
        <f t="shared" si="15"/>
        <v>69.794315139999966</v>
      </c>
      <c r="O453" s="14">
        <v>43755</v>
      </c>
      <c r="P453" s="13">
        <v>58.772499000000003</v>
      </c>
      <c r="Q453" s="13">
        <v>59.037497999999999</v>
      </c>
      <c r="R453" s="13">
        <v>58.380001</v>
      </c>
      <c r="S453" s="13">
        <v>57.452151999999998</v>
      </c>
      <c r="AG453" s="14">
        <v>43755</v>
      </c>
      <c r="AH453" s="13">
        <v>7.3702705124099478E-3</v>
      </c>
      <c r="AV453" s="14">
        <v>43755</v>
      </c>
      <c r="AW453" s="13">
        <v>67585200</v>
      </c>
    </row>
    <row r="454" spans="1:49" x14ac:dyDescent="0.3">
      <c r="A454" s="14">
        <v>43756</v>
      </c>
      <c r="B454" s="13">
        <v>57.728081000000003</v>
      </c>
      <c r="C454">
        <f t="shared" si="14"/>
        <v>64.600018300000002</v>
      </c>
      <c r="D454">
        <f t="shared" si="15"/>
        <v>69.829199859999974</v>
      </c>
      <c r="O454" s="14">
        <v>43756</v>
      </c>
      <c r="P454" s="13">
        <v>58.647499000000003</v>
      </c>
      <c r="Q454" s="13">
        <v>59.395000000000003</v>
      </c>
      <c r="R454" s="13">
        <v>58.572498000000003</v>
      </c>
      <c r="S454" s="13">
        <v>57.728081000000003</v>
      </c>
      <c r="AG454" s="14">
        <v>43756</v>
      </c>
      <c r="AH454" s="13">
        <v>-2.1268450742582853E-3</v>
      </c>
      <c r="AV454" s="14">
        <v>43756</v>
      </c>
      <c r="AW454" s="13">
        <v>97433600</v>
      </c>
    </row>
    <row r="455" spans="1:49" x14ac:dyDescent="0.3">
      <c r="A455" s="14">
        <v>43759</v>
      </c>
      <c r="B455" s="13">
        <v>58.729233000000001</v>
      </c>
      <c r="C455">
        <f t="shared" si="14"/>
        <v>64.883868239999998</v>
      </c>
      <c r="D455">
        <f t="shared" si="15"/>
        <v>69.934337189999965</v>
      </c>
      <c r="O455" s="14">
        <v>43759</v>
      </c>
      <c r="P455" s="13">
        <v>59.380001</v>
      </c>
      <c r="Q455" s="13">
        <v>60.247501</v>
      </c>
      <c r="R455" s="13">
        <v>59.330002</v>
      </c>
      <c r="S455" s="13">
        <v>58.729233000000001</v>
      </c>
      <c r="AG455" s="14">
        <v>43759</v>
      </c>
      <c r="AH455" s="13">
        <v>1.2489910268807825E-2</v>
      </c>
      <c r="AV455" s="14">
        <v>43759</v>
      </c>
      <c r="AW455" s="13">
        <v>87247200</v>
      </c>
    </row>
    <row r="456" spans="1:49" x14ac:dyDescent="0.3">
      <c r="A456" s="14">
        <v>43760</v>
      </c>
      <c r="B456" s="13">
        <v>58.594940000000001</v>
      </c>
      <c r="C456">
        <f t="shared" si="14"/>
        <v>65.180514200000019</v>
      </c>
      <c r="D456">
        <f t="shared" si="15"/>
        <v>69.941671939999978</v>
      </c>
      <c r="O456" s="14">
        <v>43760</v>
      </c>
      <c r="P456" s="13">
        <v>60.290000999999997</v>
      </c>
      <c r="Q456" s="13">
        <v>60.549999</v>
      </c>
      <c r="R456" s="13">
        <v>59.904998999999997</v>
      </c>
      <c r="S456" s="13">
        <v>58.594940000000001</v>
      </c>
      <c r="AG456" s="14">
        <v>43760</v>
      </c>
      <c r="AH456" s="13">
        <v>1.5325025002946642E-2</v>
      </c>
      <c r="AV456" s="14">
        <v>43760</v>
      </c>
      <c r="AW456" s="13">
        <v>82293600</v>
      </c>
    </row>
    <row r="457" spans="1:49" x14ac:dyDescent="0.3">
      <c r="A457" s="14">
        <v>43761</v>
      </c>
      <c r="B457" s="13">
        <v>59.381210000000003</v>
      </c>
      <c r="C457">
        <f t="shared" si="14"/>
        <v>65.465543040000014</v>
      </c>
      <c r="D457">
        <f t="shared" si="15"/>
        <v>69.976495399999976</v>
      </c>
      <c r="O457" s="14">
        <v>43761</v>
      </c>
      <c r="P457" s="13">
        <v>60.525002000000001</v>
      </c>
      <c r="Q457" s="13">
        <v>60.810001</v>
      </c>
      <c r="R457" s="13">
        <v>60.305</v>
      </c>
      <c r="S457" s="13">
        <v>59.381210000000003</v>
      </c>
      <c r="AG457" s="14">
        <v>43761</v>
      </c>
      <c r="AH457" s="13">
        <v>3.8978436905317687E-3</v>
      </c>
      <c r="AV457" s="14">
        <v>43761</v>
      </c>
      <c r="AW457" s="13">
        <v>75828800</v>
      </c>
    </row>
    <row r="458" spans="1:49" x14ac:dyDescent="0.3">
      <c r="A458" s="14">
        <v>43762</v>
      </c>
      <c r="B458" s="13">
        <v>59.478886000000003</v>
      </c>
      <c r="C458">
        <f t="shared" si="14"/>
        <v>65.746455060000002</v>
      </c>
      <c r="D458">
        <f t="shared" si="15"/>
        <v>69.988259699999972</v>
      </c>
      <c r="O458" s="14">
        <v>43762</v>
      </c>
      <c r="P458" s="13">
        <v>61.127499</v>
      </c>
      <c r="Q458" s="13">
        <v>61.200001</v>
      </c>
      <c r="R458" s="13">
        <v>60.452499000000003</v>
      </c>
      <c r="S458" s="13">
        <v>59.478886000000003</v>
      </c>
      <c r="AG458" s="14">
        <v>43762</v>
      </c>
      <c r="AH458" s="13">
        <v>9.9545143344233113E-3</v>
      </c>
      <c r="AV458" s="14">
        <v>43762</v>
      </c>
      <c r="AW458" s="13">
        <v>69275200</v>
      </c>
    </row>
    <row r="459" spans="1:49" x14ac:dyDescent="0.3">
      <c r="A459" s="14">
        <v>43763</v>
      </c>
      <c r="B459" s="13">
        <v>60.211449000000002</v>
      </c>
      <c r="C459">
        <f t="shared" si="14"/>
        <v>66.018507440000008</v>
      </c>
      <c r="D459">
        <f t="shared" si="15"/>
        <v>69.994407269999982</v>
      </c>
      <c r="O459" s="14">
        <v>43763</v>
      </c>
      <c r="P459" s="13">
        <v>60.790000999999997</v>
      </c>
      <c r="Q459" s="13">
        <v>61.682499</v>
      </c>
      <c r="R459" s="13">
        <v>60.720001000000003</v>
      </c>
      <c r="S459" s="13">
        <v>60.211449000000002</v>
      </c>
      <c r="AG459" s="14">
        <v>43763</v>
      </c>
      <c r="AH459" s="13">
        <v>-5.5212139466069704E-3</v>
      </c>
      <c r="AV459" s="14">
        <v>43763</v>
      </c>
      <c r="AW459" s="13">
        <v>73477200</v>
      </c>
    </row>
    <row r="460" spans="1:49" x14ac:dyDescent="0.3">
      <c r="A460" s="14">
        <v>43766</v>
      </c>
      <c r="B460" s="13">
        <v>60.814597999999997</v>
      </c>
      <c r="C460">
        <f t="shared" si="14"/>
        <v>66.299420680000026</v>
      </c>
      <c r="D460">
        <f t="shared" si="15"/>
        <v>69.955078539999988</v>
      </c>
      <c r="O460" s="14">
        <v>43766</v>
      </c>
      <c r="P460" s="13">
        <v>61.854999999999997</v>
      </c>
      <c r="Q460" s="13">
        <v>62.3125</v>
      </c>
      <c r="R460" s="13">
        <v>61.68</v>
      </c>
      <c r="S460" s="13">
        <v>60.814597999999997</v>
      </c>
      <c r="AG460" s="14">
        <v>43766</v>
      </c>
      <c r="AH460" s="13">
        <v>1.7519312098711767E-2</v>
      </c>
      <c r="AV460" s="14">
        <v>43766</v>
      </c>
      <c r="AW460" s="13">
        <v>96572800</v>
      </c>
    </row>
    <row r="461" spans="1:49" x14ac:dyDescent="0.3">
      <c r="A461" s="14">
        <v>43767</v>
      </c>
      <c r="B461" s="13">
        <v>59.408073000000002</v>
      </c>
      <c r="C461">
        <f t="shared" si="14"/>
        <v>66.599816340000018</v>
      </c>
      <c r="D461">
        <f t="shared" si="15"/>
        <v>69.897762289999989</v>
      </c>
      <c r="O461" s="14">
        <v>43767</v>
      </c>
      <c r="P461" s="13">
        <v>62.2425</v>
      </c>
      <c r="Q461" s="13">
        <v>62.4375</v>
      </c>
      <c r="R461" s="13">
        <v>60.642502</v>
      </c>
      <c r="S461" s="13">
        <v>59.408073000000002</v>
      </c>
      <c r="AG461" s="14">
        <v>43767</v>
      </c>
      <c r="AH461" s="13">
        <v>6.2646512003880503E-3</v>
      </c>
      <c r="AV461" s="14">
        <v>43767</v>
      </c>
      <c r="AW461" s="13">
        <v>142839600</v>
      </c>
    </row>
    <row r="462" spans="1:49" x14ac:dyDescent="0.3">
      <c r="A462" s="14">
        <v>43768</v>
      </c>
      <c r="B462" s="13">
        <v>59.400748999999998</v>
      </c>
      <c r="C462">
        <f t="shared" si="14"/>
        <v>66.931771600000005</v>
      </c>
      <c r="D462">
        <f t="shared" si="15"/>
        <v>69.909773559999991</v>
      </c>
      <c r="O462" s="14">
        <v>43768</v>
      </c>
      <c r="P462" s="13">
        <v>61.189999</v>
      </c>
      <c r="Q462" s="13">
        <v>61.325001</v>
      </c>
      <c r="R462" s="13">
        <v>60.302501999999997</v>
      </c>
      <c r="S462" s="13">
        <v>59.400748999999998</v>
      </c>
      <c r="AG462" s="14">
        <v>43768</v>
      </c>
      <c r="AH462" s="13">
        <v>-1.6909683897658345E-2</v>
      </c>
      <c r="AV462" s="14">
        <v>43768</v>
      </c>
      <c r="AW462" s="13">
        <v>124522000</v>
      </c>
    </row>
    <row r="463" spans="1:49" x14ac:dyDescent="0.3">
      <c r="A463" s="14">
        <v>43769</v>
      </c>
      <c r="B463" s="13">
        <v>60.743777999999999</v>
      </c>
      <c r="C463">
        <f t="shared" si="14"/>
        <v>67.296349239999998</v>
      </c>
      <c r="D463">
        <f t="shared" si="15"/>
        <v>69.918519209999985</v>
      </c>
      <c r="O463" s="14">
        <v>43769</v>
      </c>
      <c r="P463" s="13">
        <v>61.810001</v>
      </c>
      <c r="Q463" s="13">
        <v>62.292499999999997</v>
      </c>
      <c r="R463" s="13">
        <v>59.314999</v>
      </c>
      <c r="S463" s="13">
        <v>60.743777999999999</v>
      </c>
      <c r="AG463" s="14">
        <v>43769</v>
      </c>
      <c r="AH463" s="13">
        <v>1.0132407421676858E-2</v>
      </c>
      <c r="AV463" s="14">
        <v>43769</v>
      </c>
      <c r="AW463" s="13">
        <v>139162000</v>
      </c>
    </row>
    <row r="464" spans="1:49" x14ac:dyDescent="0.3">
      <c r="A464" s="14">
        <v>43770</v>
      </c>
      <c r="B464" s="13">
        <v>62.467731000000001</v>
      </c>
      <c r="C464">
        <f t="shared" si="14"/>
        <v>67.613101479999997</v>
      </c>
      <c r="D464">
        <f t="shared" si="15"/>
        <v>69.945553289999992</v>
      </c>
      <c r="O464" s="14">
        <v>43770</v>
      </c>
      <c r="P464" s="13">
        <v>62.384998000000003</v>
      </c>
      <c r="Q464" s="13">
        <v>63.982498</v>
      </c>
      <c r="R464" s="13">
        <v>62.290000999999997</v>
      </c>
      <c r="S464" s="13">
        <v>62.467731000000001</v>
      </c>
      <c r="AG464" s="14">
        <v>43770</v>
      </c>
      <c r="AH464" s="13">
        <v>9.3026531418435553E-3</v>
      </c>
      <c r="AV464" s="14">
        <v>43770</v>
      </c>
      <c r="AW464" s="13">
        <v>151125200</v>
      </c>
    </row>
    <row r="465" spans="1:49" x14ac:dyDescent="0.3">
      <c r="A465" s="14">
        <v>43773</v>
      </c>
      <c r="B465" s="13">
        <v>62.877968000000003</v>
      </c>
      <c r="C465">
        <f t="shared" si="14"/>
        <v>67.888810640000003</v>
      </c>
      <c r="D465">
        <f t="shared" si="15"/>
        <v>69.929079329999993</v>
      </c>
      <c r="O465" s="14">
        <v>43773</v>
      </c>
      <c r="P465" s="13">
        <v>64.332497000000004</v>
      </c>
      <c r="Q465" s="13">
        <v>64.462502000000001</v>
      </c>
      <c r="R465" s="13">
        <v>63.845001000000003</v>
      </c>
      <c r="S465" s="13">
        <v>62.877968000000003</v>
      </c>
      <c r="AG465" s="14">
        <v>43773</v>
      </c>
      <c r="AH465" s="13">
        <v>3.1217425061069979E-2</v>
      </c>
      <c r="AV465" s="14">
        <v>43773</v>
      </c>
      <c r="AW465" s="13">
        <v>103272000</v>
      </c>
    </row>
    <row r="466" spans="1:49" x14ac:dyDescent="0.3">
      <c r="A466" s="14">
        <v>43774</v>
      </c>
      <c r="B466" s="13">
        <v>62.787616999999997</v>
      </c>
      <c r="C466">
        <f t="shared" si="14"/>
        <v>68.175418919999998</v>
      </c>
      <c r="D466">
        <f t="shared" si="15"/>
        <v>69.925859839999987</v>
      </c>
      <c r="O466" s="14">
        <v>43774</v>
      </c>
      <c r="P466" s="13">
        <v>64.262496999999996</v>
      </c>
      <c r="Q466" s="13">
        <v>64.547500999999997</v>
      </c>
      <c r="R466" s="13">
        <v>64.080001999999993</v>
      </c>
      <c r="S466" s="13">
        <v>62.787616999999997</v>
      </c>
      <c r="AG466" s="14">
        <v>43774</v>
      </c>
      <c r="AH466" s="13">
        <v>-1.0880970468161275E-3</v>
      </c>
      <c r="AV466" s="14">
        <v>43774</v>
      </c>
      <c r="AW466" s="13">
        <v>79897600</v>
      </c>
    </row>
    <row r="467" spans="1:49" x14ac:dyDescent="0.3">
      <c r="A467" s="14">
        <v>43775</v>
      </c>
      <c r="B467" s="13">
        <v>62.814467999999998</v>
      </c>
      <c r="C467">
        <f t="shared" si="14"/>
        <v>68.480929539999991</v>
      </c>
      <c r="D467">
        <f t="shared" si="15"/>
        <v>69.922267229999989</v>
      </c>
      <c r="O467" s="14">
        <v>43775</v>
      </c>
      <c r="P467" s="13">
        <v>64.192497000000003</v>
      </c>
      <c r="Q467" s="13">
        <v>64.372497999999993</v>
      </c>
      <c r="R467" s="13">
        <v>63.842498999999997</v>
      </c>
      <c r="S467" s="13">
        <v>62.814467999999998</v>
      </c>
      <c r="AG467" s="14">
        <v>43775</v>
      </c>
      <c r="AH467" s="13">
        <v>-1.0892822916606117E-3</v>
      </c>
      <c r="AV467" s="14">
        <v>43775</v>
      </c>
      <c r="AW467" s="13">
        <v>75864400</v>
      </c>
    </row>
    <row r="468" spans="1:49" x14ac:dyDescent="0.3">
      <c r="A468" s="14">
        <v>43776</v>
      </c>
      <c r="B468" s="13">
        <v>63.539433000000002</v>
      </c>
      <c r="C468">
        <f t="shared" si="14"/>
        <v>68.775322860000003</v>
      </c>
      <c r="D468">
        <f t="shared" si="15"/>
        <v>69.885558169999982</v>
      </c>
      <c r="O468" s="14">
        <v>43776</v>
      </c>
      <c r="P468" s="13">
        <v>64.684997999999993</v>
      </c>
      <c r="Q468" s="13">
        <v>65.087502000000001</v>
      </c>
      <c r="R468" s="13">
        <v>64.527495999999999</v>
      </c>
      <c r="S468" s="13">
        <v>63.539433000000002</v>
      </c>
      <c r="AG468" s="14">
        <v>43776</v>
      </c>
      <c r="AH468" s="13">
        <v>7.6722517898001391E-3</v>
      </c>
      <c r="AV468" s="14">
        <v>43776</v>
      </c>
      <c r="AW468" s="13">
        <v>94940400</v>
      </c>
    </row>
    <row r="469" spans="1:49" x14ac:dyDescent="0.3">
      <c r="A469" s="14">
        <v>43777</v>
      </c>
      <c r="B469" s="13">
        <v>63.713329000000002</v>
      </c>
      <c r="C469">
        <f t="shared" si="14"/>
        <v>69.060752159999993</v>
      </c>
      <c r="D469">
        <f t="shared" si="15"/>
        <v>69.851468539999985</v>
      </c>
      <c r="O469" s="14">
        <v>43777</v>
      </c>
      <c r="P469" s="13">
        <v>64.672500999999997</v>
      </c>
      <c r="Q469" s="13">
        <v>65.110000999999997</v>
      </c>
      <c r="R469" s="13">
        <v>64.212502000000001</v>
      </c>
      <c r="S469" s="13">
        <v>63.713329000000002</v>
      </c>
      <c r="AG469" s="14">
        <v>43777</v>
      </c>
      <c r="AH469" s="13">
        <v>-1.93197810719515E-4</v>
      </c>
      <c r="AV469" s="14">
        <v>43777</v>
      </c>
      <c r="AW469" s="13">
        <v>69986400</v>
      </c>
    </row>
    <row r="470" spans="1:49" x14ac:dyDescent="0.3">
      <c r="A470" s="14">
        <v>43780</v>
      </c>
      <c r="B470" s="13">
        <v>64.217872999999997</v>
      </c>
      <c r="C470">
        <f t="shared" si="14"/>
        <v>69.350197899999998</v>
      </c>
      <c r="D470">
        <f t="shared" si="15"/>
        <v>69.806998329999985</v>
      </c>
      <c r="O470" s="14">
        <v>43780</v>
      </c>
      <c r="P470" s="13">
        <v>64.574996999999996</v>
      </c>
      <c r="Q470" s="13">
        <v>65.617500000000007</v>
      </c>
      <c r="R470" s="13">
        <v>64.569999999999993</v>
      </c>
      <c r="S470" s="13">
        <v>64.217872999999997</v>
      </c>
      <c r="AG470" s="14">
        <v>43780</v>
      </c>
      <c r="AH470" s="13">
        <v>-1.5076577910602329E-3</v>
      </c>
      <c r="AV470" s="14">
        <v>43780</v>
      </c>
      <c r="AW470" s="13">
        <v>81821200</v>
      </c>
    </row>
    <row r="471" spans="1:49" x14ac:dyDescent="0.3">
      <c r="A471" s="14">
        <v>43781</v>
      </c>
      <c r="B471" s="13">
        <v>64.159081</v>
      </c>
      <c r="C471">
        <f t="shared" si="14"/>
        <v>69.625046059999988</v>
      </c>
      <c r="D471">
        <f t="shared" si="15"/>
        <v>69.809185290000002</v>
      </c>
      <c r="O471" s="14">
        <v>43781</v>
      </c>
      <c r="P471" s="13">
        <v>65.387496999999996</v>
      </c>
      <c r="Q471" s="13">
        <v>65.697502</v>
      </c>
      <c r="R471" s="13">
        <v>65.230002999999996</v>
      </c>
      <c r="S471" s="13">
        <v>64.159081</v>
      </c>
      <c r="AG471" s="14">
        <v>43781</v>
      </c>
      <c r="AH471" s="13">
        <v>1.2582269264371782E-2</v>
      </c>
      <c r="AV471" s="14">
        <v>43781</v>
      </c>
      <c r="AW471" s="13">
        <v>87388800</v>
      </c>
    </row>
    <row r="472" spans="1:49" x14ac:dyDescent="0.3">
      <c r="A472" s="14">
        <v>43782</v>
      </c>
      <c r="B472" s="13">
        <v>64.773842000000002</v>
      </c>
      <c r="C472">
        <f t="shared" si="14"/>
        <v>69.855221380000003</v>
      </c>
      <c r="D472">
        <f t="shared" si="15"/>
        <v>69.804496789999988</v>
      </c>
      <c r="O472" s="14">
        <v>43782</v>
      </c>
      <c r="P472" s="13">
        <v>65.282500999999996</v>
      </c>
      <c r="Q472" s="13">
        <v>66.194999999999993</v>
      </c>
      <c r="R472" s="13">
        <v>65.267501999999993</v>
      </c>
      <c r="S472" s="13">
        <v>64.773842000000002</v>
      </c>
      <c r="AG472" s="14">
        <v>43782</v>
      </c>
      <c r="AH472" s="13">
        <v>-1.605750408216419E-3</v>
      </c>
      <c r="AV472" s="14">
        <v>43782</v>
      </c>
      <c r="AW472" s="13">
        <v>102734400</v>
      </c>
    </row>
    <row r="473" spans="1:49" x14ac:dyDescent="0.3">
      <c r="A473" s="14">
        <v>43783</v>
      </c>
      <c r="B473" s="13">
        <v>64.325630000000004</v>
      </c>
      <c r="C473">
        <f t="shared" si="14"/>
        <v>70.115913360000008</v>
      </c>
      <c r="D473">
        <f t="shared" si="15"/>
        <v>69.809962029999994</v>
      </c>
      <c r="O473" s="14">
        <v>43783</v>
      </c>
      <c r="P473" s="13">
        <v>65.9375</v>
      </c>
      <c r="Q473" s="13">
        <v>66.220000999999996</v>
      </c>
      <c r="R473" s="13">
        <v>65.525002000000001</v>
      </c>
      <c r="S473" s="13">
        <v>64.325630000000004</v>
      </c>
      <c r="AG473" s="14">
        <v>43783</v>
      </c>
      <c r="AH473" s="13">
        <v>1.0033301267057825E-2</v>
      </c>
      <c r="AV473" s="14">
        <v>43783</v>
      </c>
      <c r="AW473" s="13">
        <v>89182800</v>
      </c>
    </row>
    <row r="474" spans="1:49" x14ac:dyDescent="0.3">
      <c r="A474" s="14">
        <v>43784</v>
      </c>
      <c r="B474" s="13">
        <v>65.089775000000003</v>
      </c>
      <c r="C474">
        <f t="shared" si="14"/>
        <v>70.418143900000004</v>
      </c>
      <c r="D474">
        <f t="shared" si="15"/>
        <v>69.824622829999996</v>
      </c>
      <c r="O474" s="14">
        <v>43784</v>
      </c>
      <c r="P474" s="13">
        <v>65.919998000000007</v>
      </c>
      <c r="Q474" s="13">
        <v>66.444999999999993</v>
      </c>
      <c r="R474" s="13">
        <v>65.752502000000007</v>
      </c>
      <c r="S474" s="13">
        <v>65.089775000000003</v>
      </c>
      <c r="AG474" s="14">
        <v>43784</v>
      </c>
      <c r="AH474" s="13">
        <v>-2.6543317535534779E-4</v>
      </c>
      <c r="AV474" s="14">
        <v>43784</v>
      </c>
      <c r="AW474" s="13">
        <v>100206400</v>
      </c>
    </row>
    <row r="475" spans="1:49" x14ac:dyDescent="0.3">
      <c r="A475" s="14">
        <v>43787</v>
      </c>
      <c r="B475" s="13">
        <v>65.417968999999999</v>
      </c>
      <c r="C475">
        <f t="shared" si="14"/>
        <v>70.702788980000008</v>
      </c>
      <c r="D475">
        <f t="shared" si="15"/>
        <v>69.844555619999994</v>
      </c>
      <c r="O475" s="14">
        <v>43787</v>
      </c>
      <c r="P475" s="13">
        <v>66.449996999999996</v>
      </c>
      <c r="Q475" s="13">
        <v>66.857498000000007</v>
      </c>
      <c r="R475" s="13">
        <v>66.057502999999997</v>
      </c>
      <c r="S475" s="13">
        <v>65.417968999999999</v>
      </c>
      <c r="AG475" s="14">
        <v>43787</v>
      </c>
      <c r="AH475" s="13">
        <v>8.0400336177193065E-3</v>
      </c>
      <c r="AV475" s="14">
        <v>43787</v>
      </c>
      <c r="AW475" s="13">
        <v>86703200</v>
      </c>
    </row>
    <row r="476" spans="1:49" x14ac:dyDescent="0.3">
      <c r="A476" s="14">
        <v>43788</v>
      </c>
      <c r="B476" s="13">
        <v>65.219588999999999</v>
      </c>
      <c r="C476">
        <f t="shared" si="14"/>
        <v>70.910529760000003</v>
      </c>
      <c r="D476">
        <f t="shared" si="15"/>
        <v>69.895085559999984</v>
      </c>
      <c r="O476" s="14">
        <v>43788</v>
      </c>
      <c r="P476" s="13">
        <v>66.974997999999999</v>
      </c>
      <c r="Q476" s="13">
        <v>67</v>
      </c>
      <c r="R476" s="13">
        <v>66.347504000000001</v>
      </c>
      <c r="S476" s="13">
        <v>65.219588999999999</v>
      </c>
      <c r="AG476" s="14">
        <v>43788</v>
      </c>
      <c r="AH476" s="13">
        <v>7.9006926065023474E-3</v>
      </c>
      <c r="AV476" s="14">
        <v>43788</v>
      </c>
      <c r="AW476" s="13">
        <v>76167200</v>
      </c>
    </row>
    <row r="477" spans="1:49" x14ac:dyDescent="0.3">
      <c r="A477" s="14">
        <v>43789</v>
      </c>
      <c r="B477" s="13">
        <v>64.460327000000007</v>
      </c>
      <c r="C477">
        <f t="shared" si="14"/>
        <v>71.118074319999991</v>
      </c>
      <c r="D477">
        <f t="shared" si="15"/>
        <v>69.941167179999979</v>
      </c>
      <c r="O477" s="14">
        <v>43789</v>
      </c>
      <c r="P477" s="13">
        <v>66.385002</v>
      </c>
      <c r="Q477" s="13">
        <v>66.519997000000004</v>
      </c>
      <c r="R477" s="13">
        <v>65.099997999999999</v>
      </c>
      <c r="S477" s="13">
        <v>64.460327000000007</v>
      </c>
      <c r="AG477" s="14">
        <v>43789</v>
      </c>
      <c r="AH477" s="13">
        <v>-8.8091977247987275E-3</v>
      </c>
      <c r="AV477" s="14">
        <v>43789</v>
      </c>
      <c r="AW477" s="13">
        <v>106234400</v>
      </c>
    </row>
    <row r="478" spans="1:49" x14ac:dyDescent="0.3">
      <c r="A478" s="14">
        <v>43790</v>
      </c>
      <c r="B478" s="13">
        <v>64.171340999999998</v>
      </c>
      <c r="C478">
        <f t="shared" si="14"/>
        <v>71.390718359999994</v>
      </c>
      <c r="D478">
        <f t="shared" si="15"/>
        <v>70.000389669999976</v>
      </c>
      <c r="O478" s="14">
        <v>43790</v>
      </c>
      <c r="P478" s="13">
        <v>65.922500999999997</v>
      </c>
      <c r="Q478" s="13">
        <v>66.002502000000007</v>
      </c>
      <c r="R478" s="13">
        <v>65.294998000000007</v>
      </c>
      <c r="S478" s="13">
        <v>64.171340999999998</v>
      </c>
      <c r="AG478" s="14">
        <v>43790</v>
      </c>
      <c r="AH478" s="13">
        <v>-6.9669501553980993E-3</v>
      </c>
      <c r="AV478" s="14">
        <v>43790</v>
      </c>
      <c r="AW478" s="13">
        <v>121395200</v>
      </c>
    </row>
    <row r="479" spans="1:49" x14ac:dyDescent="0.3">
      <c r="A479" s="14">
        <v>43791</v>
      </c>
      <c r="B479" s="13">
        <v>64.114998</v>
      </c>
      <c r="C479">
        <f t="shared" si="14"/>
        <v>71.681878480000009</v>
      </c>
      <c r="D479">
        <f t="shared" si="15"/>
        <v>70.052952149999967</v>
      </c>
      <c r="O479" s="14">
        <v>43791</v>
      </c>
      <c r="P479" s="13">
        <v>65.647498999999996</v>
      </c>
      <c r="Q479" s="13">
        <v>65.794998000000007</v>
      </c>
      <c r="R479" s="13">
        <v>65.209998999999996</v>
      </c>
      <c r="S479" s="13">
        <v>64.114998</v>
      </c>
      <c r="AG479" s="14">
        <v>43791</v>
      </c>
      <c r="AH479" s="13">
        <v>-4.1715953707520993E-3</v>
      </c>
      <c r="AV479" s="14">
        <v>43791</v>
      </c>
      <c r="AW479" s="13">
        <v>65325200</v>
      </c>
    </row>
    <row r="480" spans="1:49" x14ac:dyDescent="0.3">
      <c r="A480" s="14">
        <v>43794</v>
      </c>
      <c r="B480" s="13">
        <v>65.239174000000006</v>
      </c>
      <c r="C480">
        <f t="shared" si="14"/>
        <v>71.992583120000006</v>
      </c>
      <c r="D480">
        <f t="shared" si="15"/>
        <v>70.091667129999976</v>
      </c>
      <c r="O480" s="14">
        <v>43794</v>
      </c>
      <c r="P480" s="13">
        <v>65.677498</v>
      </c>
      <c r="Q480" s="13">
        <v>66.610000999999997</v>
      </c>
      <c r="R480" s="13">
        <v>65.629997000000003</v>
      </c>
      <c r="S480" s="13">
        <v>65.239174000000006</v>
      </c>
      <c r="AG480" s="14">
        <v>43794</v>
      </c>
      <c r="AH480" s="13">
        <v>4.5697095025666801E-4</v>
      </c>
      <c r="AV480" s="14">
        <v>43794</v>
      </c>
      <c r="AW480" s="13">
        <v>84020400</v>
      </c>
    </row>
    <row r="481" spans="1:49" x14ac:dyDescent="0.3">
      <c r="A481" s="14">
        <v>43795</v>
      </c>
      <c r="B481" s="13">
        <v>64.729743999999997</v>
      </c>
      <c r="C481">
        <f t="shared" si="14"/>
        <v>72.259151259999996</v>
      </c>
      <c r="D481">
        <f t="shared" si="15"/>
        <v>70.098125489999987</v>
      </c>
      <c r="O481" s="14">
        <v>43795</v>
      </c>
      <c r="P481" s="13">
        <v>66.735000999999997</v>
      </c>
      <c r="Q481" s="13">
        <v>66.790001000000004</v>
      </c>
      <c r="R481" s="13">
        <v>65.625</v>
      </c>
      <c r="S481" s="13">
        <v>64.729743999999997</v>
      </c>
      <c r="AG481" s="14">
        <v>43795</v>
      </c>
      <c r="AH481" s="13">
        <v>1.6101450758675324E-2</v>
      </c>
      <c r="AV481" s="14">
        <v>43795</v>
      </c>
      <c r="AW481" s="13">
        <v>105207600</v>
      </c>
    </row>
    <row r="482" spans="1:49" x14ac:dyDescent="0.3">
      <c r="A482" s="14">
        <v>43796</v>
      </c>
      <c r="B482" s="13">
        <v>65.599220000000003</v>
      </c>
      <c r="C482">
        <f t="shared" si="14"/>
        <v>72.543371219999983</v>
      </c>
      <c r="D482">
        <f t="shared" si="15"/>
        <v>70.128655349999974</v>
      </c>
      <c r="O482" s="14">
        <v>43796</v>
      </c>
      <c r="P482" s="13">
        <v>66.394997000000004</v>
      </c>
      <c r="Q482" s="13">
        <v>66.995002999999997</v>
      </c>
      <c r="R482" s="13">
        <v>66.327499000000003</v>
      </c>
      <c r="S482" s="13">
        <v>65.599220000000003</v>
      </c>
      <c r="AG482" s="14">
        <v>43796</v>
      </c>
      <c r="AH482" s="13">
        <v>-5.0948377149195416E-3</v>
      </c>
      <c r="AV482" s="14">
        <v>43796</v>
      </c>
      <c r="AW482" s="13">
        <v>65235600</v>
      </c>
    </row>
    <row r="483" spans="1:49" x14ac:dyDescent="0.3">
      <c r="A483" s="14">
        <v>43798</v>
      </c>
      <c r="B483" s="13">
        <v>65.454704000000007</v>
      </c>
      <c r="C483">
        <f t="shared" si="14"/>
        <v>72.800675760000004</v>
      </c>
      <c r="D483">
        <f t="shared" si="15"/>
        <v>70.147863649999991</v>
      </c>
      <c r="O483" s="14">
        <v>43798</v>
      </c>
      <c r="P483" s="13">
        <v>66.650002000000001</v>
      </c>
      <c r="Q483" s="13">
        <v>67</v>
      </c>
      <c r="R483" s="13">
        <v>66.474997999999999</v>
      </c>
      <c r="S483" s="13">
        <v>65.454704000000007</v>
      </c>
      <c r="AG483" s="14">
        <v>43798</v>
      </c>
      <c r="AH483" s="13">
        <v>3.8407261318197969E-3</v>
      </c>
      <c r="AV483" s="14">
        <v>43798</v>
      </c>
      <c r="AW483" s="13">
        <v>46617600</v>
      </c>
    </row>
    <row r="484" spans="1:49" x14ac:dyDescent="0.3">
      <c r="A484" s="14">
        <v>43801</v>
      </c>
      <c r="B484" s="13">
        <v>64.697913999999997</v>
      </c>
      <c r="C484">
        <f t="shared" si="14"/>
        <v>73.098138080000012</v>
      </c>
      <c r="D484">
        <f t="shared" si="15"/>
        <v>70.188009829999999</v>
      </c>
      <c r="O484" s="14">
        <v>43801</v>
      </c>
      <c r="P484" s="13">
        <v>66.817497000000003</v>
      </c>
      <c r="Q484" s="13">
        <v>67.0625</v>
      </c>
      <c r="R484" s="13">
        <v>65.862503000000004</v>
      </c>
      <c r="S484" s="13">
        <v>64.697913999999997</v>
      </c>
      <c r="AG484" s="14">
        <v>43801</v>
      </c>
      <c r="AH484" s="13">
        <v>2.5130531879054164E-3</v>
      </c>
      <c r="AV484" s="14">
        <v>43801</v>
      </c>
      <c r="AW484" s="13">
        <v>94487200</v>
      </c>
    </row>
    <row r="485" spans="1:49" x14ac:dyDescent="0.3">
      <c r="A485" s="14">
        <v>43802</v>
      </c>
      <c r="B485" s="13">
        <v>63.544333999999999</v>
      </c>
      <c r="C485">
        <f t="shared" si="14"/>
        <v>73.399295760000001</v>
      </c>
      <c r="D485">
        <f t="shared" si="15"/>
        <v>70.23621485999999</v>
      </c>
      <c r="O485" s="14">
        <v>43802</v>
      </c>
      <c r="P485" s="13">
        <v>64.577499000000003</v>
      </c>
      <c r="Q485" s="13">
        <v>64.882499999999993</v>
      </c>
      <c r="R485" s="13">
        <v>64.072502</v>
      </c>
      <c r="S485" s="13">
        <v>63.544333999999999</v>
      </c>
      <c r="AG485" s="14">
        <v>43802</v>
      </c>
      <c r="AH485" s="13">
        <v>-3.3524123179891036E-2</v>
      </c>
      <c r="AV485" s="14">
        <v>43802</v>
      </c>
      <c r="AW485" s="13">
        <v>114430400</v>
      </c>
    </row>
    <row r="486" spans="1:49" x14ac:dyDescent="0.3">
      <c r="A486" s="14">
        <v>43803</v>
      </c>
      <c r="B486" s="13">
        <v>64.105193999999997</v>
      </c>
      <c r="C486">
        <f t="shared" si="14"/>
        <v>73.723917959999994</v>
      </c>
      <c r="D486">
        <f t="shared" si="15"/>
        <v>70.284687229999989</v>
      </c>
      <c r="O486" s="14">
        <v>43803</v>
      </c>
      <c r="P486" s="13">
        <v>65.267501999999993</v>
      </c>
      <c r="Q486" s="13">
        <v>65.827499000000003</v>
      </c>
      <c r="R486" s="13">
        <v>65.169998000000007</v>
      </c>
      <c r="S486" s="13">
        <v>64.105193999999997</v>
      </c>
      <c r="AG486" s="14">
        <v>43803</v>
      </c>
      <c r="AH486" s="13">
        <v>1.0684882670974763E-2</v>
      </c>
      <c r="AV486" s="14">
        <v>43803</v>
      </c>
      <c r="AW486" s="13">
        <v>67181600</v>
      </c>
    </row>
    <row r="487" spans="1:49" x14ac:dyDescent="0.3">
      <c r="A487" s="14">
        <v>43804</v>
      </c>
      <c r="B487" s="13">
        <v>65.045685000000006</v>
      </c>
      <c r="C487">
        <f t="shared" si="14"/>
        <v>74.008108340000007</v>
      </c>
      <c r="D487">
        <f t="shared" si="15"/>
        <v>70.350014380000005</v>
      </c>
      <c r="O487" s="14">
        <v>43804</v>
      </c>
      <c r="P487" s="13">
        <v>65.947502</v>
      </c>
      <c r="Q487" s="13">
        <v>66.472504000000001</v>
      </c>
      <c r="R487" s="13">
        <v>65.682502999999997</v>
      </c>
      <c r="S487" s="13">
        <v>65.045685000000006</v>
      </c>
      <c r="AG487" s="14">
        <v>43804</v>
      </c>
      <c r="AH487" s="13">
        <v>1.0418661342363109E-2</v>
      </c>
      <c r="AV487" s="14">
        <v>43804</v>
      </c>
      <c r="AW487" s="13">
        <v>74424400</v>
      </c>
    </row>
    <row r="488" spans="1:49" x14ac:dyDescent="0.3">
      <c r="A488" s="14">
        <v>43805</v>
      </c>
      <c r="B488" s="13">
        <v>66.302132</v>
      </c>
      <c r="C488">
        <f t="shared" si="14"/>
        <v>74.296172920000004</v>
      </c>
      <c r="D488">
        <f t="shared" si="15"/>
        <v>70.420838349999997</v>
      </c>
      <c r="O488" s="14">
        <v>43805</v>
      </c>
      <c r="P488" s="13">
        <v>66.870002999999997</v>
      </c>
      <c r="Q488" s="13">
        <v>67.75</v>
      </c>
      <c r="R488" s="13">
        <v>66.824996999999996</v>
      </c>
      <c r="S488" s="13">
        <v>66.302132</v>
      </c>
      <c r="AG488" s="14">
        <v>43805</v>
      </c>
      <c r="AH488" s="13">
        <v>1.398841460287604E-2</v>
      </c>
      <c r="AV488" s="14">
        <v>43805</v>
      </c>
      <c r="AW488" s="13">
        <v>106075600</v>
      </c>
    </row>
    <row r="489" spans="1:49" x14ac:dyDescent="0.3">
      <c r="A489" s="14">
        <v>43808</v>
      </c>
      <c r="B489" s="13">
        <v>65.373878000000005</v>
      </c>
      <c r="C489">
        <f t="shared" si="14"/>
        <v>74.542807280000019</v>
      </c>
      <c r="D489">
        <f t="shared" si="15"/>
        <v>70.467485690000018</v>
      </c>
      <c r="O489" s="14">
        <v>43808</v>
      </c>
      <c r="P489" s="13">
        <v>67.5</v>
      </c>
      <c r="Q489" s="13">
        <v>67.699996999999996</v>
      </c>
      <c r="R489" s="13">
        <v>66.227501000000004</v>
      </c>
      <c r="S489" s="13">
        <v>65.373878000000005</v>
      </c>
      <c r="AG489" s="14">
        <v>43808</v>
      </c>
      <c r="AH489" s="13">
        <v>9.4212198554859197E-3</v>
      </c>
      <c r="AV489" s="14">
        <v>43808</v>
      </c>
      <c r="AW489" s="13">
        <v>128042400</v>
      </c>
    </row>
    <row r="490" spans="1:49" x14ac:dyDescent="0.3">
      <c r="A490" s="14">
        <v>43809</v>
      </c>
      <c r="B490" s="13">
        <v>65.755966000000001</v>
      </c>
      <c r="C490">
        <f t="shared" si="14"/>
        <v>74.772409040000014</v>
      </c>
      <c r="D490">
        <f t="shared" si="15"/>
        <v>70.533456540000003</v>
      </c>
      <c r="O490" s="14">
        <v>43809</v>
      </c>
      <c r="P490" s="13">
        <v>67.150002000000001</v>
      </c>
      <c r="Q490" s="13">
        <v>67.517501999999993</v>
      </c>
      <c r="R490" s="13">
        <v>66.464995999999999</v>
      </c>
      <c r="S490" s="13">
        <v>65.755966000000001</v>
      </c>
      <c r="AG490" s="14">
        <v>43809</v>
      </c>
      <c r="AH490" s="13">
        <v>-5.1851555555555463E-3</v>
      </c>
      <c r="AV490" s="14">
        <v>43809</v>
      </c>
      <c r="AW490" s="13">
        <v>90420400</v>
      </c>
    </row>
    <row r="491" spans="1:49" x14ac:dyDescent="0.3">
      <c r="A491" s="14">
        <v>43810</v>
      </c>
      <c r="B491" s="13">
        <v>66.316833000000003</v>
      </c>
      <c r="C491">
        <f t="shared" si="14"/>
        <v>74.921357400000019</v>
      </c>
      <c r="D491">
        <f t="shared" si="15"/>
        <v>70.606408510000009</v>
      </c>
      <c r="O491" s="14">
        <v>43810</v>
      </c>
      <c r="P491" s="13">
        <v>67.202499000000003</v>
      </c>
      <c r="Q491" s="13">
        <v>67.775002000000001</v>
      </c>
      <c r="R491" s="13">
        <v>67.125</v>
      </c>
      <c r="S491" s="13">
        <v>66.316833000000003</v>
      </c>
      <c r="AG491" s="14">
        <v>43810</v>
      </c>
      <c r="AH491" s="13">
        <v>7.817870206467374E-4</v>
      </c>
      <c r="AV491" s="14">
        <v>43810</v>
      </c>
      <c r="AW491" s="13">
        <v>78756800</v>
      </c>
    </row>
    <row r="492" spans="1:49" x14ac:dyDescent="0.3">
      <c r="A492" s="14">
        <v>43811</v>
      </c>
      <c r="B492" s="13">
        <v>66.485816999999997</v>
      </c>
      <c r="C492">
        <f t="shared" si="14"/>
        <v>75.00949722</v>
      </c>
      <c r="D492">
        <f t="shared" si="15"/>
        <v>70.681288810000012</v>
      </c>
      <c r="O492" s="14">
        <v>43811</v>
      </c>
      <c r="P492" s="13">
        <v>66.944999999999993</v>
      </c>
      <c r="Q492" s="13">
        <v>68.139999000000003</v>
      </c>
      <c r="R492" s="13">
        <v>66.830001999999993</v>
      </c>
      <c r="S492" s="13">
        <v>66.485816999999997</v>
      </c>
      <c r="AG492" s="14">
        <v>43811</v>
      </c>
      <c r="AH492" s="13">
        <v>-3.8316878662504783E-3</v>
      </c>
      <c r="AV492" s="14">
        <v>43811</v>
      </c>
      <c r="AW492" s="13">
        <v>137310400</v>
      </c>
    </row>
    <row r="493" spans="1:49" x14ac:dyDescent="0.3">
      <c r="A493" s="14">
        <v>43812</v>
      </c>
      <c r="B493" s="13">
        <v>67.389565000000005</v>
      </c>
      <c r="C493">
        <f t="shared" si="14"/>
        <v>75.116696320000017</v>
      </c>
      <c r="D493">
        <f t="shared" si="15"/>
        <v>70.762114160000024</v>
      </c>
      <c r="O493" s="14">
        <v>43812</v>
      </c>
      <c r="P493" s="13">
        <v>67.864998</v>
      </c>
      <c r="Q493" s="13">
        <v>68.824996999999996</v>
      </c>
      <c r="R493" s="13">
        <v>67.732498000000007</v>
      </c>
      <c r="S493" s="13">
        <v>67.389565000000005</v>
      </c>
      <c r="AG493" s="14">
        <v>43812</v>
      </c>
      <c r="AH493" s="13">
        <v>1.3742594667264274E-2</v>
      </c>
      <c r="AV493" s="14">
        <v>43812</v>
      </c>
      <c r="AW493" s="13">
        <v>133587600</v>
      </c>
    </row>
    <row r="494" spans="1:49" x14ac:dyDescent="0.3">
      <c r="A494" s="14">
        <v>43815</v>
      </c>
      <c r="B494" s="13">
        <v>68.543143999999998</v>
      </c>
      <c r="C494">
        <f t="shared" si="14"/>
        <v>75.111891479999997</v>
      </c>
      <c r="D494">
        <f t="shared" si="15"/>
        <v>70.851650670000012</v>
      </c>
      <c r="O494" s="14">
        <v>43815</v>
      </c>
      <c r="P494" s="13">
        <v>69.25</v>
      </c>
      <c r="Q494" s="13">
        <v>70.197502</v>
      </c>
      <c r="R494" s="13">
        <v>69.245002999999997</v>
      </c>
      <c r="S494" s="13">
        <v>68.543143999999998</v>
      </c>
      <c r="AG494" s="14">
        <v>43815</v>
      </c>
      <c r="AH494" s="13">
        <v>2.0408193337012992E-2</v>
      </c>
      <c r="AV494" s="14">
        <v>43815</v>
      </c>
      <c r="AW494" s="13">
        <v>128186000</v>
      </c>
    </row>
    <row r="495" spans="1:49" x14ac:dyDescent="0.3">
      <c r="A495" s="14">
        <v>43816</v>
      </c>
      <c r="B495" s="13">
        <v>68.677841000000001</v>
      </c>
      <c r="C495">
        <f t="shared" si="14"/>
        <v>75.083229840000001</v>
      </c>
      <c r="D495">
        <f t="shared" si="15"/>
        <v>70.941664330000009</v>
      </c>
      <c r="O495" s="14">
        <v>43816</v>
      </c>
      <c r="P495" s="13">
        <v>69.892501999999993</v>
      </c>
      <c r="Q495" s="13">
        <v>70.442497000000003</v>
      </c>
      <c r="R495" s="13">
        <v>69.699996999999996</v>
      </c>
      <c r="S495" s="13">
        <v>68.677841000000001</v>
      </c>
      <c r="AG495" s="14">
        <v>43816</v>
      </c>
      <c r="AH495" s="13">
        <v>9.2780072202165095E-3</v>
      </c>
      <c r="AV495" s="14">
        <v>43816</v>
      </c>
      <c r="AW495" s="13">
        <v>114158400</v>
      </c>
    </row>
    <row r="496" spans="1:49" x14ac:dyDescent="0.3">
      <c r="A496" s="14">
        <v>43817</v>
      </c>
      <c r="B496" s="13">
        <v>68.513748000000007</v>
      </c>
      <c r="C496">
        <f t="shared" si="14"/>
        <v>75.176834120000009</v>
      </c>
      <c r="D496">
        <f t="shared" si="15"/>
        <v>71.021469020000012</v>
      </c>
      <c r="O496" s="14">
        <v>43817</v>
      </c>
      <c r="P496" s="13">
        <v>69.949996999999996</v>
      </c>
      <c r="Q496" s="13">
        <v>70.474997999999999</v>
      </c>
      <c r="R496" s="13">
        <v>69.779999000000004</v>
      </c>
      <c r="S496" s="13">
        <v>68.513748000000007</v>
      </c>
      <c r="AG496" s="14">
        <v>43817</v>
      </c>
      <c r="AH496" s="13">
        <v>8.2262042929873885E-4</v>
      </c>
      <c r="AV496" s="14">
        <v>43817</v>
      </c>
      <c r="AW496" s="13">
        <v>116028400</v>
      </c>
    </row>
    <row r="497" spans="1:49" x14ac:dyDescent="0.3">
      <c r="A497" s="14">
        <v>43818</v>
      </c>
      <c r="B497" s="13">
        <v>68.582313999999997</v>
      </c>
      <c r="C497">
        <f t="shared" si="14"/>
        <v>75.227124340000003</v>
      </c>
      <c r="D497">
        <f t="shared" si="15"/>
        <v>71.093658810000008</v>
      </c>
      <c r="O497" s="14">
        <v>43818</v>
      </c>
      <c r="P497" s="13">
        <v>69.875</v>
      </c>
      <c r="Q497" s="13">
        <v>70.294998000000007</v>
      </c>
      <c r="R497" s="13">
        <v>69.737503000000004</v>
      </c>
      <c r="S497" s="13">
        <v>68.582313999999997</v>
      </c>
      <c r="AG497" s="14">
        <v>43818</v>
      </c>
      <c r="AH497" s="13">
        <v>-1.0721515827941523E-3</v>
      </c>
      <c r="AV497" s="14">
        <v>43818</v>
      </c>
      <c r="AW497" s="13">
        <v>98369200</v>
      </c>
    </row>
    <row r="498" spans="1:49" x14ac:dyDescent="0.3">
      <c r="A498" s="14">
        <v>43819</v>
      </c>
      <c r="B498" s="13">
        <v>68.440276999999995</v>
      </c>
      <c r="C498">
        <f t="shared" si="14"/>
        <v>75.34193528000003</v>
      </c>
      <c r="D498">
        <f t="shared" si="15"/>
        <v>71.169815500000013</v>
      </c>
      <c r="O498" s="14">
        <v>43819</v>
      </c>
      <c r="P498" s="13">
        <v>70.557502999999997</v>
      </c>
      <c r="Q498" s="13">
        <v>70.662497999999999</v>
      </c>
      <c r="R498" s="13">
        <v>69.639999000000003</v>
      </c>
      <c r="S498" s="13">
        <v>68.440276999999995</v>
      </c>
      <c r="AG498" s="14">
        <v>43819</v>
      </c>
      <c r="AH498" s="13">
        <v>9.7674847942754491E-3</v>
      </c>
      <c r="AV498" s="14">
        <v>43819</v>
      </c>
      <c r="AW498" s="13">
        <v>275978000</v>
      </c>
    </row>
    <row r="499" spans="1:49" x14ac:dyDescent="0.3">
      <c r="A499" s="14">
        <v>43822</v>
      </c>
      <c r="B499" s="13">
        <v>69.557113999999999</v>
      </c>
      <c r="C499">
        <f t="shared" si="14"/>
        <v>75.411370860000019</v>
      </c>
      <c r="D499">
        <f t="shared" si="15"/>
        <v>71.242887780000004</v>
      </c>
      <c r="O499" s="14">
        <v>43822</v>
      </c>
      <c r="P499" s="13">
        <v>70.132499999999993</v>
      </c>
      <c r="Q499" s="13">
        <v>71.0625</v>
      </c>
      <c r="R499" s="13">
        <v>70.092499000000004</v>
      </c>
      <c r="S499" s="13">
        <v>69.557113999999999</v>
      </c>
      <c r="AG499" s="14">
        <v>43822</v>
      </c>
      <c r="AH499" s="13">
        <v>-6.0234983088900381E-3</v>
      </c>
      <c r="AV499" s="14">
        <v>43822</v>
      </c>
      <c r="AW499" s="13">
        <v>98572000</v>
      </c>
    </row>
    <row r="500" spans="1:49" x14ac:dyDescent="0.3">
      <c r="A500" s="14">
        <v>43823</v>
      </c>
      <c r="B500" s="13">
        <v>69.623230000000007</v>
      </c>
      <c r="C500">
        <f t="shared" si="14"/>
        <v>75.439369660000025</v>
      </c>
      <c r="D500">
        <f t="shared" si="15"/>
        <v>71.322638520000012</v>
      </c>
      <c r="O500" s="14">
        <v>43823</v>
      </c>
      <c r="P500" s="13">
        <v>71.172500999999997</v>
      </c>
      <c r="Q500" s="13">
        <v>71.222504000000001</v>
      </c>
      <c r="R500" s="13">
        <v>70.730002999999996</v>
      </c>
      <c r="S500" s="13">
        <v>69.623230000000007</v>
      </c>
      <c r="AG500" s="14">
        <v>43823</v>
      </c>
      <c r="AH500" s="13">
        <v>1.4829087798096515E-2</v>
      </c>
      <c r="AV500" s="14">
        <v>43823</v>
      </c>
      <c r="AW500" s="13">
        <v>48478800</v>
      </c>
    </row>
    <row r="501" spans="1:49" x14ac:dyDescent="0.3">
      <c r="A501" s="14">
        <v>43825</v>
      </c>
      <c r="B501" s="13">
        <v>71.004577999999995</v>
      </c>
      <c r="C501">
        <f t="shared" si="14"/>
        <v>75.353803100000022</v>
      </c>
      <c r="D501">
        <f t="shared" si="15"/>
        <v>71.397248050000016</v>
      </c>
      <c r="O501" s="14">
        <v>43825</v>
      </c>
      <c r="P501" s="13">
        <v>71.205001999999993</v>
      </c>
      <c r="Q501" s="13">
        <v>72.495002999999997</v>
      </c>
      <c r="R501" s="13">
        <v>71.175003000000004</v>
      </c>
      <c r="S501" s="13">
        <v>71.004577999999995</v>
      </c>
      <c r="AG501" s="14">
        <v>43825</v>
      </c>
      <c r="AH501" s="13">
        <v>4.5665108775644038E-4</v>
      </c>
      <c r="AV501" s="14">
        <v>43825</v>
      </c>
      <c r="AW501" s="13">
        <v>93121200</v>
      </c>
    </row>
    <row r="502" spans="1:49" x14ac:dyDescent="0.3">
      <c r="A502" s="14">
        <v>43826</v>
      </c>
      <c r="B502" s="13">
        <v>70.977637999999999</v>
      </c>
      <c r="C502">
        <f t="shared" si="14"/>
        <v>75.334734800000021</v>
      </c>
      <c r="D502">
        <f t="shared" si="15"/>
        <v>71.473035480000021</v>
      </c>
      <c r="O502" s="14">
        <v>43826</v>
      </c>
      <c r="P502" s="13">
        <v>72.779999000000004</v>
      </c>
      <c r="Q502" s="13">
        <v>73.492500000000007</v>
      </c>
      <c r="R502" s="13">
        <v>72.029999000000004</v>
      </c>
      <c r="S502" s="13">
        <v>70.977637999999999</v>
      </c>
      <c r="AG502" s="14">
        <v>43826</v>
      </c>
      <c r="AH502" s="13">
        <v>2.2119190446761177E-2</v>
      </c>
      <c r="AV502" s="14">
        <v>43826</v>
      </c>
      <c r="AW502" s="13">
        <v>146266000</v>
      </c>
    </row>
    <row r="503" spans="1:49" x14ac:dyDescent="0.3">
      <c r="A503" s="14">
        <v>43829</v>
      </c>
      <c r="B503" s="13">
        <v>71.398903000000004</v>
      </c>
      <c r="C503">
        <f t="shared" si="14"/>
        <v>75.267547000000008</v>
      </c>
      <c r="D503">
        <f t="shared" si="15"/>
        <v>71.543233540000017</v>
      </c>
      <c r="O503" s="14">
        <v>43829</v>
      </c>
      <c r="P503" s="13">
        <v>72.364998</v>
      </c>
      <c r="Q503" s="13">
        <v>73.172500999999997</v>
      </c>
      <c r="R503" s="13">
        <v>71.305000000000007</v>
      </c>
      <c r="S503" s="13">
        <v>71.398903000000004</v>
      </c>
      <c r="AG503" s="14">
        <v>43829</v>
      </c>
      <c r="AH503" s="13">
        <v>-5.7021297843107104E-3</v>
      </c>
      <c r="AV503" s="14">
        <v>43829</v>
      </c>
      <c r="AW503" s="13">
        <v>144114400</v>
      </c>
    </row>
    <row r="504" spans="1:49" x14ac:dyDescent="0.3">
      <c r="A504" s="14">
        <v>43830</v>
      </c>
      <c r="B504" s="13">
        <v>71.920578000000006</v>
      </c>
      <c r="C504">
        <f t="shared" si="14"/>
        <v>75.058381420000003</v>
      </c>
      <c r="D504">
        <f t="shared" si="15"/>
        <v>71.614240850000016</v>
      </c>
      <c r="O504" s="14">
        <v>43830</v>
      </c>
      <c r="P504" s="13">
        <v>72.482498000000007</v>
      </c>
      <c r="Q504" s="13">
        <v>73.419998000000007</v>
      </c>
      <c r="R504" s="13">
        <v>72.379997000000003</v>
      </c>
      <c r="S504" s="13">
        <v>71.920578000000006</v>
      </c>
      <c r="AG504" s="14">
        <v>43830</v>
      </c>
      <c r="AH504" s="13">
        <v>1.6237131658596443E-3</v>
      </c>
      <c r="AV504" s="14">
        <v>43830</v>
      </c>
      <c r="AW504" s="13">
        <v>100805600</v>
      </c>
    </row>
    <row r="505" spans="1:49" x14ac:dyDescent="0.3">
      <c r="A505" s="14">
        <v>43832</v>
      </c>
      <c r="B505" s="13">
        <v>73.561531000000002</v>
      </c>
      <c r="C505">
        <f t="shared" si="14"/>
        <v>74.984806140000018</v>
      </c>
      <c r="D505">
        <f t="shared" si="15"/>
        <v>71.674714100000017</v>
      </c>
      <c r="O505" s="14">
        <v>43832</v>
      </c>
      <c r="P505" s="13">
        <v>74.059997999999993</v>
      </c>
      <c r="Q505" s="13">
        <v>75.150002000000001</v>
      </c>
      <c r="R505" s="13">
        <v>73.797500999999997</v>
      </c>
      <c r="S505" s="13">
        <v>73.561531000000002</v>
      </c>
      <c r="AG505" s="14">
        <v>43832</v>
      </c>
      <c r="AH505" s="13">
        <v>2.1763874639088545E-2</v>
      </c>
      <c r="AV505" s="14">
        <v>43832</v>
      </c>
      <c r="AW505" s="13">
        <v>135480400</v>
      </c>
    </row>
    <row r="506" spans="1:49" x14ac:dyDescent="0.3">
      <c r="A506" s="14">
        <v>43833</v>
      </c>
      <c r="B506" s="13">
        <v>72.846382000000006</v>
      </c>
      <c r="C506">
        <f t="shared" si="14"/>
        <v>74.702829680000008</v>
      </c>
      <c r="D506">
        <f t="shared" si="15"/>
        <v>71.722174960000018</v>
      </c>
      <c r="O506" s="14">
        <v>43833</v>
      </c>
      <c r="P506" s="13">
        <v>74.287497999999999</v>
      </c>
      <c r="Q506" s="13">
        <v>75.144997000000004</v>
      </c>
      <c r="R506" s="13">
        <v>74.125</v>
      </c>
      <c r="S506" s="13">
        <v>72.846382000000006</v>
      </c>
      <c r="AG506" s="14">
        <v>43833</v>
      </c>
      <c r="AH506" s="13">
        <v>3.0718337313485515E-3</v>
      </c>
      <c r="AV506" s="14">
        <v>43833</v>
      </c>
      <c r="AW506" s="13">
        <v>146322800</v>
      </c>
    </row>
    <row r="507" spans="1:49" x14ac:dyDescent="0.3">
      <c r="A507" s="14">
        <v>43836</v>
      </c>
      <c r="B507" s="13">
        <v>73.426811000000001</v>
      </c>
      <c r="C507">
        <f t="shared" si="14"/>
        <v>74.487447760000023</v>
      </c>
      <c r="D507">
        <f t="shared" si="15"/>
        <v>71.777131860000026</v>
      </c>
      <c r="O507" s="14">
        <v>43836</v>
      </c>
      <c r="P507" s="13">
        <v>73.447502</v>
      </c>
      <c r="Q507" s="13">
        <v>74.989998</v>
      </c>
      <c r="R507" s="13">
        <v>73.1875</v>
      </c>
      <c r="S507" s="13">
        <v>73.426811000000001</v>
      </c>
      <c r="AG507" s="14">
        <v>43836</v>
      </c>
      <c r="AH507" s="13">
        <v>-1.1307366954261931E-2</v>
      </c>
      <c r="AV507" s="14">
        <v>43836</v>
      </c>
      <c r="AW507" s="13">
        <v>118387200</v>
      </c>
    </row>
    <row r="508" spans="1:49" x14ac:dyDescent="0.3">
      <c r="A508" s="14">
        <v>43837</v>
      </c>
      <c r="B508" s="13">
        <v>73.081505000000007</v>
      </c>
      <c r="C508">
        <f t="shared" si="14"/>
        <v>74.230064340000041</v>
      </c>
      <c r="D508">
        <f t="shared" si="15"/>
        <v>71.825521530000017</v>
      </c>
      <c r="O508" s="14">
        <v>43837</v>
      </c>
      <c r="P508" s="13">
        <v>74.959998999999996</v>
      </c>
      <c r="Q508" s="13">
        <v>75.224997999999999</v>
      </c>
      <c r="R508" s="13">
        <v>74.370002999999997</v>
      </c>
      <c r="S508" s="13">
        <v>73.081505000000007</v>
      </c>
      <c r="AG508" s="14">
        <v>43837</v>
      </c>
      <c r="AH508" s="13">
        <v>2.0592899129503357E-2</v>
      </c>
      <c r="AV508" s="14">
        <v>43837</v>
      </c>
      <c r="AW508" s="13">
        <v>108872000</v>
      </c>
    </row>
    <row r="509" spans="1:49" x14ac:dyDescent="0.3">
      <c r="A509" s="14">
        <v>43838</v>
      </c>
      <c r="B509" s="13">
        <v>74.257110999999995</v>
      </c>
      <c r="C509">
        <f t="shared" si="14"/>
        <v>73.970307100000042</v>
      </c>
      <c r="D509">
        <f t="shared" si="15"/>
        <v>71.886989190000023</v>
      </c>
      <c r="O509" s="14">
        <v>43838</v>
      </c>
      <c r="P509" s="13">
        <v>74.290001000000004</v>
      </c>
      <c r="Q509" s="13">
        <v>76.110000999999997</v>
      </c>
      <c r="R509" s="13">
        <v>74.290001000000004</v>
      </c>
      <c r="S509" s="13">
        <v>74.257110999999995</v>
      </c>
      <c r="AG509" s="14">
        <v>43838</v>
      </c>
      <c r="AH509" s="13">
        <v>-8.9380737585120912E-3</v>
      </c>
      <c r="AV509" s="14">
        <v>43838</v>
      </c>
      <c r="AW509" s="13">
        <v>132079200</v>
      </c>
    </row>
    <row r="510" spans="1:49" x14ac:dyDescent="0.3">
      <c r="A510" s="14">
        <v>43839</v>
      </c>
      <c r="B510" s="13">
        <v>75.834380999999993</v>
      </c>
      <c r="C510">
        <f t="shared" si="14"/>
        <v>73.610736400000036</v>
      </c>
      <c r="D510">
        <f t="shared" si="15"/>
        <v>71.940368630000023</v>
      </c>
      <c r="O510" s="14">
        <v>43839</v>
      </c>
      <c r="P510" s="13">
        <v>76.809997999999993</v>
      </c>
      <c r="Q510" s="13">
        <v>77.607498000000007</v>
      </c>
      <c r="R510" s="13">
        <v>76.550003000000004</v>
      </c>
      <c r="S510" s="13">
        <v>75.834380999999993</v>
      </c>
      <c r="AG510" s="14">
        <v>43839</v>
      </c>
      <c r="AH510" s="13">
        <v>3.3921079096498989E-2</v>
      </c>
      <c r="AV510" s="14">
        <v>43839</v>
      </c>
      <c r="AW510" s="13">
        <v>170108400</v>
      </c>
    </row>
    <row r="511" spans="1:49" x14ac:dyDescent="0.3">
      <c r="A511" s="14">
        <v>43840</v>
      </c>
      <c r="B511" s="13">
        <v>76.005836000000002</v>
      </c>
      <c r="C511">
        <f t="shared" si="14"/>
        <v>73.19570824000003</v>
      </c>
      <c r="D511">
        <f t="shared" si="15"/>
        <v>71.982357230000019</v>
      </c>
      <c r="O511" s="14">
        <v>43840</v>
      </c>
      <c r="P511" s="13">
        <v>77.650002000000001</v>
      </c>
      <c r="Q511" s="13">
        <v>78.167502999999996</v>
      </c>
      <c r="R511" s="13">
        <v>77.0625</v>
      </c>
      <c r="S511" s="13">
        <v>76.005836000000002</v>
      </c>
      <c r="AG511" s="14">
        <v>43840</v>
      </c>
      <c r="AH511" s="13">
        <v>1.093612839307726E-2</v>
      </c>
      <c r="AV511" s="14">
        <v>43840</v>
      </c>
      <c r="AW511" s="13">
        <v>140644800</v>
      </c>
    </row>
    <row r="512" spans="1:49" x14ac:dyDescent="0.3">
      <c r="A512" s="14">
        <v>43843</v>
      </c>
      <c r="B512" s="13">
        <v>77.629631000000003</v>
      </c>
      <c r="C512">
        <f t="shared" si="14"/>
        <v>72.887775520000019</v>
      </c>
      <c r="D512">
        <f t="shared" si="15"/>
        <v>72.015738580000018</v>
      </c>
      <c r="O512" s="14">
        <v>43843</v>
      </c>
      <c r="P512" s="13">
        <v>77.910004000000001</v>
      </c>
      <c r="Q512" s="13">
        <v>79.267501999999993</v>
      </c>
      <c r="R512" s="13">
        <v>77.787497999999999</v>
      </c>
      <c r="S512" s="13">
        <v>77.629631000000003</v>
      </c>
      <c r="AG512" s="14">
        <v>43843</v>
      </c>
      <c r="AH512" s="13">
        <v>3.3483836870989402E-3</v>
      </c>
      <c r="AV512" s="14">
        <v>43843</v>
      </c>
      <c r="AW512" s="13">
        <v>121532000</v>
      </c>
    </row>
    <row r="513" spans="1:49" x14ac:dyDescent="0.3">
      <c r="A513" s="14">
        <v>43844</v>
      </c>
      <c r="B513" s="13">
        <v>76.581389999999999</v>
      </c>
      <c r="C513">
        <f t="shared" si="14"/>
        <v>72.54068918000003</v>
      </c>
      <c r="D513">
        <f t="shared" si="15"/>
        <v>72.055480100000011</v>
      </c>
      <c r="O513" s="14">
        <v>43844</v>
      </c>
      <c r="P513" s="13">
        <v>79.175003000000004</v>
      </c>
      <c r="Q513" s="13">
        <v>79.392501999999993</v>
      </c>
      <c r="R513" s="13">
        <v>78.042502999999996</v>
      </c>
      <c r="S513" s="13">
        <v>76.581389999999999</v>
      </c>
      <c r="AG513" s="14">
        <v>43844</v>
      </c>
      <c r="AH513" s="13">
        <v>1.623666968365196E-2</v>
      </c>
      <c r="AV513" s="14">
        <v>43844</v>
      </c>
      <c r="AW513" s="13">
        <v>161954400</v>
      </c>
    </row>
    <row r="514" spans="1:49" x14ac:dyDescent="0.3">
      <c r="A514" s="14">
        <v>43845</v>
      </c>
      <c r="B514" s="13">
        <v>76.253189000000006</v>
      </c>
      <c r="C514">
        <f t="shared" si="14"/>
        <v>72.278005100000016</v>
      </c>
      <c r="D514">
        <f t="shared" si="15"/>
        <v>72.110528700000017</v>
      </c>
      <c r="O514" s="14">
        <v>43845</v>
      </c>
      <c r="P514" s="13">
        <v>77.962502000000001</v>
      </c>
      <c r="Q514" s="13">
        <v>78.875</v>
      </c>
      <c r="R514" s="13">
        <v>77.387496999999996</v>
      </c>
      <c r="S514" s="13">
        <v>76.253189000000006</v>
      </c>
      <c r="AG514" s="14">
        <v>43845</v>
      </c>
      <c r="AH514" s="13">
        <v>-1.5314189504988123E-2</v>
      </c>
      <c r="AV514" s="14">
        <v>43845</v>
      </c>
      <c r="AW514" s="13">
        <v>121923600</v>
      </c>
    </row>
    <row r="515" spans="1:49" x14ac:dyDescent="0.3">
      <c r="A515" s="14">
        <v>43846</v>
      </c>
      <c r="B515" s="13">
        <v>77.208382</v>
      </c>
      <c r="C515">
        <f t="shared" ref="C515:C578" si="16">AVERAGE(B515:B564)</f>
        <v>71.969348020000012</v>
      </c>
      <c r="D515">
        <f t="shared" ref="D515:D578" si="17">AVERAGE(B515:B614)</f>
        <v>72.194780560000012</v>
      </c>
      <c r="O515" s="14">
        <v>43846</v>
      </c>
      <c r="P515" s="13">
        <v>78.397498999999996</v>
      </c>
      <c r="Q515" s="13">
        <v>78.925003000000004</v>
      </c>
      <c r="R515" s="13">
        <v>78.022498999999996</v>
      </c>
      <c r="S515" s="13">
        <v>77.208382</v>
      </c>
      <c r="AG515" s="14">
        <v>43846</v>
      </c>
      <c r="AH515" s="13">
        <v>5.5795669564324092E-3</v>
      </c>
      <c r="AV515" s="14">
        <v>43846</v>
      </c>
      <c r="AW515" s="13">
        <v>108829200</v>
      </c>
    </row>
    <row r="516" spans="1:49" x14ac:dyDescent="0.3">
      <c r="A516" s="14">
        <v>43847</v>
      </c>
      <c r="B516" s="13">
        <v>78.063147999999998</v>
      </c>
      <c r="C516">
        <f t="shared" si="16"/>
        <v>71.676300760000004</v>
      </c>
      <c r="D516">
        <f t="shared" si="17"/>
        <v>72.291266150000013</v>
      </c>
      <c r="O516" s="14">
        <v>43847</v>
      </c>
      <c r="P516" s="13">
        <v>79.067497000000003</v>
      </c>
      <c r="Q516" s="13">
        <v>79.684997999999993</v>
      </c>
      <c r="R516" s="13">
        <v>78.75</v>
      </c>
      <c r="S516" s="13">
        <v>78.063147999999998</v>
      </c>
      <c r="AG516" s="14">
        <v>43847</v>
      </c>
      <c r="AH516" s="13">
        <v>8.5461654841821784E-3</v>
      </c>
      <c r="AV516" s="14">
        <v>43847</v>
      </c>
      <c r="AW516" s="13">
        <v>137816400</v>
      </c>
    </row>
    <row r="517" spans="1:49" x14ac:dyDescent="0.3">
      <c r="A517" s="14">
        <v>43851</v>
      </c>
      <c r="B517" s="13">
        <v>77.534133999999995</v>
      </c>
      <c r="C517">
        <f t="shared" si="16"/>
        <v>71.36360492</v>
      </c>
      <c r="D517">
        <f t="shared" si="17"/>
        <v>72.337503640000008</v>
      </c>
      <c r="O517" s="14">
        <v>43851</v>
      </c>
      <c r="P517" s="13">
        <v>79.297500999999997</v>
      </c>
      <c r="Q517" s="13">
        <v>79.754997000000003</v>
      </c>
      <c r="R517" s="13">
        <v>79</v>
      </c>
      <c r="S517" s="13">
        <v>77.534133999999995</v>
      </c>
      <c r="AG517" s="14">
        <v>43851</v>
      </c>
      <c r="AH517" s="13">
        <v>2.9089576466546536E-3</v>
      </c>
      <c r="AV517" s="14">
        <v>43851</v>
      </c>
      <c r="AW517" s="13">
        <v>110843200</v>
      </c>
    </row>
    <row r="518" spans="1:49" x14ac:dyDescent="0.3">
      <c r="A518" s="14">
        <v>43852</v>
      </c>
      <c r="B518" s="13">
        <v>77.810897999999995</v>
      </c>
      <c r="C518">
        <f t="shared" si="16"/>
        <v>70.995793480000017</v>
      </c>
      <c r="D518">
        <f t="shared" si="17"/>
        <v>72.396170020000014</v>
      </c>
      <c r="O518" s="14">
        <v>43852</v>
      </c>
      <c r="P518" s="13">
        <v>79.644997000000004</v>
      </c>
      <c r="Q518" s="13">
        <v>79.997497999999993</v>
      </c>
      <c r="R518" s="13">
        <v>79.327499000000003</v>
      </c>
      <c r="S518" s="13">
        <v>77.810897999999995</v>
      </c>
      <c r="AG518" s="14">
        <v>43852</v>
      </c>
      <c r="AH518" s="13">
        <v>4.3821809718821618E-3</v>
      </c>
      <c r="AV518" s="14">
        <v>43852</v>
      </c>
      <c r="AW518" s="13">
        <v>101832400</v>
      </c>
    </row>
    <row r="519" spans="1:49" x14ac:dyDescent="0.3">
      <c r="A519" s="14">
        <v>43853</v>
      </c>
      <c r="B519" s="13">
        <v>78.185615999999996</v>
      </c>
      <c r="C519">
        <f t="shared" si="16"/>
        <v>70.642184920000005</v>
      </c>
      <c r="D519">
        <f t="shared" si="17"/>
        <v>72.462383090000017</v>
      </c>
      <c r="O519" s="14">
        <v>43853</v>
      </c>
      <c r="P519" s="13">
        <v>79.480002999999996</v>
      </c>
      <c r="Q519" s="13">
        <v>79.889999000000003</v>
      </c>
      <c r="R519" s="13">
        <v>78.912497999999999</v>
      </c>
      <c r="S519" s="13">
        <v>78.185615999999996</v>
      </c>
      <c r="AG519" s="14">
        <v>43853</v>
      </c>
      <c r="AH519" s="13">
        <v>-2.0716178820373008E-3</v>
      </c>
      <c r="AV519" s="14">
        <v>43853</v>
      </c>
      <c r="AW519" s="13">
        <v>104472000</v>
      </c>
    </row>
    <row r="520" spans="1:49" x14ac:dyDescent="0.3">
      <c r="A520" s="14">
        <v>43854</v>
      </c>
      <c r="B520" s="13">
        <v>77.960280999999995</v>
      </c>
      <c r="C520">
        <f t="shared" si="16"/>
        <v>70.263798759999986</v>
      </c>
      <c r="D520">
        <f t="shared" si="17"/>
        <v>72.547225390000008</v>
      </c>
      <c r="O520" s="14">
        <v>43854</v>
      </c>
      <c r="P520" s="13">
        <v>80.0625</v>
      </c>
      <c r="Q520" s="13">
        <v>80.832497000000004</v>
      </c>
      <c r="R520" s="13">
        <v>79.379997000000003</v>
      </c>
      <c r="S520" s="13">
        <v>77.960280999999995</v>
      </c>
      <c r="AG520" s="14">
        <v>43854</v>
      </c>
      <c r="AH520" s="13">
        <v>7.3288497485336484E-3</v>
      </c>
      <c r="AV520" s="14">
        <v>43854</v>
      </c>
      <c r="AW520" s="13">
        <v>146537600</v>
      </c>
    </row>
    <row r="521" spans="1:49" x14ac:dyDescent="0.3">
      <c r="A521" s="14">
        <v>43857</v>
      </c>
      <c r="B521" s="13">
        <v>75.667846999999995</v>
      </c>
      <c r="C521">
        <f t="shared" si="16"/>
        <v>69.993324520000002</v>
      </c>
      <c r="D521">
        <f t="shared" si="17"/>
        <v>72.633114829999997</v>
      </c>
      <c r="O521" s="14">
        <v>43857</v>
      </c>
      <c r="P521" s="13">
        <v>77.514999000000003</v>
      </c>
      <c r="Q521" s="13">
        <v>77.942497000000003</v>
      </c>
      <c r="R521" s="13">
        <v>76.220000999999996</v>
      </c>
      <c r="S521" s="13">
        <v>75.667846999999995</v>
      </c>
      <c r="AG521" s="14">
        <v>43857</v>
      </c>
      <c r="AH521" s="13">
        <v>-3.18189039812646E-2</v>
      </c>
      <c r="AV521" s="14">
        <v>43857</v>
      </c>
      <c r="AW521" s="13">
        <v>161940000</v>
      </c>
    </row>
    <row r="522" spans="1:49" x14ac:dyDescent="0.3">
      <c r="A522" s="14">
        <v>43858</v>
      </c>
      <c r="B522" s="13">
        <v>77.808441000000002</v>
      </c>
      <c r="C522">
        <f t="shared" si="16"/>
        <v>69.7537722</v>
      </c>
      <c r="D522">
        <f t="shared" si="17"/>
        <v>72.742273229999995</v>
      </c>
      <c r="O522" s="14">
        <v>43858</v>
      </c>
      <c r="P522" s="13">
        <v>78.150002000000001</v>
      </c>
      <c r="Q522" s="13">
        <v>79.599997999999999</v>
      </c>
      <c r="R522" s="13">
        <v>78.047500999999997</v>
      </c>
      <c r="S522" s="13">
        <v>77.808441000000002</v>
      </c>
      <c r="AG522" s="14">
        <v>43858</v>
      </c>
      <c r="AH522" s="13">
        <v>8.192001653770228E-3</v>
      </c>
      <c r="AV522" s="14">
        <v>43858</v>
      </c>
      <c r="AW522" s="13">
        <v>162234000</v>
      </c>
    </row>
    <row r="523" spans="1:49" x14ac:dyDescent="0.3">
      <c r="A523" s="14">
        <v>43859</v>
      </c>
      <c r="B523" s="13">
        <v>79.437156999999999</v>
      </c>
      <c r="C523">
        <f t="shared" si="16"/>
        <v>69.504010699999995</v>
      </c>
      <c r="D523">
        <f t="shared" si="17"/>
        <v>72.825077800000003</v>
      </c>
      <c r="O523" s="14">
        <v>43859</v>
      </c>
      <c r="P523" s="13">
        <v>81.112503000000004</v>
      </c>
      <c r="Q523" s="13">
        <v>81.962502000000001</v>
      </c>
      <c r="R523" s="13">
        <v>80.345000999999996</v>
      </c>
      <c r="S523" s="13">
        <v>79.437156999999999</v>
      </c>
      <c r="AG523" s="14">
        <v>43859</v>
      </c>
      <c r="AH523" s="13">
        <v>3.7907881307539866E-2</v>
      </c>
      <c r="AV523" s="14">
        <v>43859</v>
      </c>
      <c r="AW523" s="13">
        <v>216229200</v>
      </c>
    </row>
    <row r="524" spans="1:49" x14ac:dyDescent="0.3">
      <c r="A524" s="14">
        <v>43860</v>
      </c>
      <c r="B524" s="13">
        <v>79.322029000000001</v>
      </c>
      <c r="C524">
        <f t="shared" si="16"/>
        <v>69.231101759999987</v>
      </c>
      <c r="D524">
        <f t="shared" si="17"/>
        <v>72.914119319999998</v>
      </c>
      <c r="O524" s="14">
        <v>43860</v>
      </c>
      <c r="P524" s="13">
        <v>80.135002</v>
      </c>
      <c r="Q524" s="13">
        <v>81.022498999999996</v>
      </c>
      <c r="R524" s="13">
        <v>79.6875</v>
      </c>
      <c r="S524" s="13">
        <v>79.322029000000001</v>
      </c>
      <c r="AG524" s="14">
        <v>43860</v>
      </c>
      <c r="AH524" s="13">
        <v>-1.2051175390309478E-2</v>
      </c>
      <c r="AV524" s="14">
        <v>43860</v>
      </c>
      <c r="AW524" s="13">
        <v>126743200</v>
      </c>
    </row>
    <row r="525" spans="1:49" x14ac:dyDescent="0.3">
      <c r="A525" s="14">
        <v>43861</v>
      </c>
      <c r="B525" s="13">
        <v>75.805008000000001</v>
      </c>
      <c r="C525">
        <f t="shared" si="16"/>
        <v>68.986322260000009</v>
      </c>
      <c r="D525">
        <f t="shared" si="17"/>
        <v>73.023168389999995</v>
      </c>
      <c r="O525" s="14">
        <v>43861</v>
      </c>
      <c r="P525" s="13">
        <v>80.232498000000007</v>
      </c>
      <c r="Q525" s="13">
        <v>80.669998000000007</v>
      </c>
      <c r="R525" s="13">
        <v>77.072502</v>
      </c>
      <c r="S525" s="13">
        <v>75.805008000000001</v>
      </c>
      <c r="AG525" s="14">
        <v>43861</v>
      </c>
      <c r="AH525" s="13">
        <v>1.216646877977325E-3</v>
      </c>
      <c r="AV525" s="14">
        <v>43861</v>
      </c>
      <c r="AW525" s="13">
        <v>199588400</v>
      </c>
    </row>
    <row r="526" spans="1:49" x14ac:dyDescent="0.3">
      <c r="A526" s="14">
        <v>43864</v>
      </c>
      <c r="B526" s="13">
        <v>75.596817000000001</v>
      </c>
      <c r="C526">
        <f t="shared" si="16"/>
        <v>68.879641360000008</v>
      </c>
      <c r="D526">
        <f t="shared" si="17"/>
        <v>73.151460850000007</v>
      </c>
      <c r="O526" s="14">
        <v>43864</v>
      </c>
      <c r="P526" s="13">
        <v>76.074996999999996</v>
      </c>
      <c r="Q526" s="13">
        <v>78.372497999999993</v>
      </c>
      <c r="R526" s="13">
        <v>75.555000000000007</v>
      </c>
      <c r="S526" s="13">
        <v>75.596817000000001</v>
      </c>
      <c r="AG526" s="14">
        <v>43864</v>
      </c>
      <c r="AH526" s="13">
        <v>-5.1818167246893025E-2</v>
      </c>
      <c r="AV526" s="14">
        <v>43864</v>
      </c>
      <c r="AW526" s="13">
        <v>173788400</v>
      </c>
    </row>
    <row r="527" spans="1:49" x14ac:dyDescent="0.3">
      <c r="A527" s="14">
        <v>43865</v>
      </c>
      <c r="B527" s="13">
        <v>78.092528999999999</v>
      </c>
      <c r="C527">
        <f t="shared" si="16"/>
        <v>68.764260040000011</v>
      </c>
      <c r="D527">
        <f t="shared" si="17"/>
        <v>73.293601730000006</v>
      </c>
      <c r="O527" s="14">
        <v>43865</v>
      </c>
      <c r="P527" s="13">
        <v>78.827499000000003</v>
      </c>
      <c r="Q527" s="13">
        <v>79.910004000000001</v>
      </c>
      <c r="R527" s="13">
        <v>78.407500999999996</v>
      </c>
      <c r="S527" s="13">
        <v>78.092528999999999</v>
      </c>
      <c r="AG527" s="14">
        <v>43865</v>
      </c>
      <c r="AH527" s="13">
        <v>3.6181427650927245E-2</v>
      </c>
      <c r="AV527" s="14">
        <v>43865</v>
      </c>
      <c r="AW527" s="13">
        <v>136616400</v>
      </c>
    </row>
    <row r="528" spans="1:49" x14ac:dyDescent="0.3">
      <c r="A528" s="14">
        <v>43866</v>
      </c>
      <c r="B528" s="13">
        <v>78.729347000000004</v>
      </c>
      <c r="C528">
        <f t="shared" si="16"/>
        <v>68.610060980000014</v>
      </c>
      <c r="D528">
        <f t="shared" si="17"/>
        <v>73.383190510000006</v>
      </c>
      <c r="O528" s="14">
        <v>43866</v>
      </c>
      <c r="P528" s="13">
        <v>80.879997000000003</v>
      </c>
      <c r="Q528" s="13">
        <v>81.190002000000007</v>
      </c>
      <c r="R528" s="13">
        <v>79.737503000000004</v>
      </c>
      <c r="S528" s="13">
        <v>78.729347000000004</v>
      </c>
      <c r="AG528" s="14">
        <v>43866</v>
      </c>
      <c r="AH528" s="13">
        <v>2.6037842453938566E-2</v>
      </c>
      <c r="AV528" s="14">
        <v>43866</v>
      </c>
      <c r="AW528" s="13">
        <v>118826800</v>
      </c>
    </row>
    <row r="529" spans="1:49" x14ac:dyDescent="0.3">
      <c r="A529" s="14">
        <v>43867</v>
      </c>
      <c r="B529" s="13">
        <v>79.650229999999993</v>
      </c>
      <c r="C529">
        <f t="shared" si="16"/>
        <v>68.424025820000011</v>
      </c>
      <c r="D529">
        <f t="shared" si="17"/>
        <v>73.486473440000012</v>
      </c>
      <c r="O529" s="14">
        <v>43867</v>
      </c>
      <c r="P529" s="13">
        <v>80.642501999999993</v>
      </c>
      <c r="Q529" s="13">
        <v>81.305000000000007</v>
      </c>
      <c r="R529" s="13">
        <v>80.065002000000007</v>
      </c>
      <c r="S529" s="13">
        <v>79.650229999999993</v>
      </c>
      <c r="AG529" s="14">
        <v>43867</v>
      </c>
      <c r="AH529" s="13">
        <v>-2.9363873492726485E-3</v>
      </c>
      <c r="AV529" s="14">
        <v>43867</v>
      </c>
      <c r="AW529" s="13">
        <v>105425600</v>
      </c>
    </row>
    <row r="530" spans="1:49" x14ac:dyDescent="0.3">
      <c r="A530" s="14">
        <v>43868</v>
      </c>
      <c r="B530" s="13">
        <v>78.567581000000004</v>
      </c>
      <c r="C530">
        <f t="shared" si="16"/>
        <v>68.190751140000017</v>
      </c>
      <c r="D530">
        <f t="shared" si="17"/>
        <v>73.587981780000021</v>
      </c>
      <c r="O530" s="14">
        <v>43868</v>
      </c>
      <c r="P530" s="13">
        <v>80.592499000000004</v>
      </c>
      <c r="Q530" s="13">
        <v>80.849997999999999</v>
      </c>
      <c r="R530" s="13">
        <v>79.5</v>
      </c>
      <c r="S530" s="13">
        <v>78.567581000000004</v>
      </c>
      <c r="AG530" s="14">
        <v>43868</v>
      </c>
      <c r="AH530" s="13">
        <v>-6.2005764652477656E-4</v>
      </c>
      <c r="AV530" s="14">
        <v>43868</v>
      </c>
      <c r="AW530" s="13">
        <v>117684000</v>
      </c>
    </row>
    <row r="531" spans="1:49" x14ac:dyDescent="0.3">
      <c r="A531" s="14">
        <v>43871</v>
      </c>
      <c r="B531" s="13">
        <v>78.940742</v>
      </c>
      <c r="C531">
        <f t="shared" si="16"/>
        <v>67.937099720000006</v>
      </c>
      <c r="D531">
        <f t="shared" si="17"/>
        <v>73.69861800000001</v>
      </c>
      <c r="O531" s="14">
        <v>43871</v>
      </c>
      <c r="P531" s="13">
        <v>78.544998000000007</v>
      </c>
      <c r="Q531" s="13">
        <v>80.387496999999996</v>
      </c>
      <c r="R531" s="13">
        <v>78.462502000000001</v>
      </c>
      <c r="S531" s="13">
        <v>78.940742</v>
      </c>
      <c r="AG531" s="14">
        <v>43871</v>
      </c>
      <c r="AH531" s="13">
        <v>-2.5405602573509933E-2</v>
      </c>
      <c r="AV531" s="14">
        <v>43871</v>
      </c>
      <c r="AW531" s="13">
        <v>109348800</v>
      </c>
    </row>
    <row r="532" spans="1:49" x14ac:dyDescent="0.3">
      <c r="A532" s="14">
        <v>43872</v>
      </c>
      <c r="B532" s="13">
        <v>78.464447000000007</v>
      </c>
      <c r="C532">
        <f t="shared" si="16"/>
        <v>67.713939479999993</v>
      </c>
      <c r="D532">
        <f t="shared" si="17"/>
        <v>73.805522609999997</v>
      </c>
      <c r="O532" s="14">
        <v>43872</v>
      </c>
      <c r="P532" s="13">
        <v>80.900002000000001</v>
      </c>
      <c r="Q532" s="13">
        <v>80.974997999999999</v>
      </c>
      <c r="R532" s="13">
        <v>79.677498</v>
      </c>
      <c r="S532" s="13">
        <v>78.464447000000007</v>
      </c>
      <c r="AG532" s="14">
        <v>43872</v>
      </c>
      <c r="AH532" s="13">
        <v>2.9982864090212259E-2</v>
      </c>
      <c r="AV532" s="14">
        <v>43872</v>
      </c>
      <c r="AW532" s="13">
        <v>94323200</v>
      </c>
    </row>
    <row r="533" spans="1:49" x14ac:dyDescent="0.3">
      <c r="A533" s="14">
        <v>43873</v>
      </c>
      <c r="B533" s="13">
        <v>80.327820000000003</v>
      </c>
      <c r="C533">
        <f t="shared" si="16"/>
        <v>67.49505154000002</v>
      </c>
      <c r="D533">
        <f t="shared" si="17"/>
        <v>73.941166840000008</v>
      </c>
      <c r="O533" s="14">
        <v>43873</v>
      </c>
      <c r="P533" s="13">
        <v>80.367500000000007</v>
      </c>
      <c r="Q533" s="13">
        <v>81.805000000000007</v>
      </c>
      <c r="R533" s="13">
        <v>80.367500000000007</v>
      </c>
      <c r="S533" s="13">
        <v>80.327820000000003</v>
      </c>
      <c r="AG533" s="14">
        <v>43873</v>
      </c>
      <c r="AH533" s="13">
        <v>-6.5822248063726104E-3</v>
      </c>
      <c r="AV533" s="14">
        <v>43873</v>
      </c>
      <c r="AW533" s="13">
        <v>113730400</v>
      </c>
    </row>
    <row r="534" spans="1:49" x14ac:dyDescent="0.3">
      <c r="A534" s="14">
        <v>43874</v>
      </c>
      <c r="B534" s="13">
        <v>79.755797999999999</v>
      </c>
      <c r="C534">
        <f t="shared" si="16"/>
        <v>67.277881580000013</v>
      </c>
      <c r="D534">
        <f t="shared" si="17"/>
        <v>74.055321730000017</v>
      </c>
      <c r="O534" s="14">
        <v>43874</v>
      </c>
      <c r="P534" s="13">
        <v>81.047500999999997</v>
      </c>
      <c r="Q534" s="13">
        <v>81.555000000000007</v>
      </c>
      <c r="R534" s="13">
        <v>80.837502000000001</v>
      </c>
      <c r="S534" s="13">
        <v>79.755797999999999</v>
      </c>
      <c r="AG534" s="14">
        <v>43874</v>
      </c>
      <c r="AH534" s="13">
        <v>8.461144119202289E-3</v>
      </c>
      <c r="AV534" s="14">
        <v>43874</v>
      </c>
      <c r="AW534" s="13">
        <v>94747600</v>
      </c>
    </row>
    <row r="535" spans="1:49" x14ac:dyDescent="0.3">
      <c r="A535" s="14">
        <v>43875</v>
      </c>
      <c r="B535" s="13">
        <v>79.775443999999993</v>
      </c>
      <c r="C535">
        <f t="shared" si="16"/>
        <v>67.073133960000007</v>
      </c>
      <c r="D535">
        <f t="shared" si="17"/>
        <v>74.196564100000018</v>
      </c>
      <c r="O535" s="14">
        <v>43875</v>
      </c>
      <c r="P535" s="13">
        <v>81.184997999999993</v>
      </c>
      <c r="Q535" s="13">
        <v>81.495002999999997</v>
      </c>
      <c r="R535" s="13">
        <v>80.712502000000001</v>
      </c>
      <c r="S535" s="13">
        <v>79.775443999999993</v>
      </c>
      <c r="AG535" s="14">
        <v>43875</v>
      </c>
      <c r="AH535" s="13">
        <v>1.6964989457231533E-3</v>
      </c>
      <c r="AV535" s="14">
        <v>43875</v>
      </c>
      <c r="AW535" s="13">
        <v>80113600</v>
      </c>
    </row>
    <row r="536" spans="1:49" x14ac:dyDescent="0.3">
      <c r="A536" s="14">
        <v>43879</v>
      </c>
      <c r="B536" s="13">
        <v>78.314712999999998</v>
      </c>
      <c r="C536">
        <f t="shared" si="16"/>
        <v>66.845456500000012</v>
      </c>
      <c r="D536">
        <f t="shared" si="17"/>
        <v>74.341647180000024</v>
      </c>
      <c r="O536" s="14">
        <v>43879</v>
      </c>
      <c r="P536" s="13">
        <v>78.839995999999999</v>
      </c>
      <c r="Q536" s="13">
        <v>79.9375</v>
      </c>
      <c r="R536" s="13">
        <v>78.652495999999999</v>
      </c>
      <c r="S536" s="13">
        <v>78.314712999999998</v>
      </c>
      <c r="AG536" s="14">
        <v>43879</v>
      </c>
      <c r="AH536" s="13">
        <v>-2.8884671525150424E-2</v>
      </c>
      <c r="AV536" s="14">
        <v>43879</v>
      </c>
      <c r="AW536" s="13">
        <v>152531200</v>
      </c>
    </row>
    <row r="537" spans="1:49" x14ac:dyDescent="0.3">
      <c r="A537" s="14">
        <v>43880</v>
      </c>
      <c r="B537" s="13">
        <v>79.448914000000002</v>
      </c>
      <c r="C537">
        <f t="shared" si="16"/>
        <v>66.691920420000002</v>
      </c>
      <c r="D537">
        <f t="shared" si="17"/>
        <v>74.502986670000013</v>
      </c>
      <c r="O537" s="14">
        <v>43880</v>
      </c>
      <c r="P537" s="13">
        <v>80</v>
      </c>
      <c r="Q537" s="13">
        <v>81.142501999999993</v>
      </c>
      <c r="R537" s="13">
        <v>80</v>
      </c>
      <c r="S537" s="13">
        <v>79.448914000000002</v>
      </c>
      <c r="AG537" s="14">
        <v>43880</v>
      </c>
      <c r="AH537" s="13">
        <v>1.4713394962627861E-2</v>
      </c>
      <c r="AV537" s="14">
        <v>43880</v>
      </c>
      <c r="AW537" s="13">
        <v>93984000</v>
      </c>
    </row>
    <row r="538" spans="1:49" x14ac:dyDescent="0.3">
      <c r="A538" s="14">
        <v>43881</v>
      </c>
      <c r="B538" s="13">
        <v>78.633849999999995</v>
      </c>
      <c r="C538">
        <f t="shared" si="16"/>
        <v>66.545503780000004</v>
      </c>
      <c r="D538">
        <f t="shared" si="17"/>
        <v>74.648627000000019</v>
      </c>
      <c r="O538" s="14">
        <v>43881</v>
      </c>
      <c r="P538" s="13">
        <v>80.657500999999996</v>
      </c>
      <c r="Q538" s="13">
        <v>81.162497999999999</v>
      </c>
      <c r="R538" s="13">
        <v>79.552498</v>
      </c>
      <c r="S538" s="13">
        <v>78.633849999999995</v>
      </c>
      <c r="AG538" s="14">
        <v>43881</v>
      </c>
      <c r="AH538" s="13">
        <v>8.2187624999999539E-3</v>
      </c>
      <c r="AV538" s="14">
        <v>43881</v>
      </c>
      <c r="AW538" s="13">
        <v>100566000</v>
      </c>
    </row>
    <row r="539" spans="1:49" x14ac:dyDescent="0.3">
      <c r="A539" s="14">
        <v>43882</v>
      </c>
      <c r="B539" s="13">
        <v>76.853966</v>
      </c>
      <c r="C539">
        <f t="shared" si="16"/>
        <v>66.392164100000002</v>
      </c>
      <c r="D539">
        <f t="shared" si="17"/>
        <v>74.817975680000004</v>
      </c>
      <c r="O539" s="14">
        <v>43882</v>
      </c>
      <c r="P539" s="13">
        <v>79.654999000000004</v>
      </c>
      <c r="Q539" s="13">
        <v>80.112503000000004</v>
      </c>
      <c r="R539" s="13">
        <v>77.625</v>
      </c>
      <c r="S539" s="13">
        <v>76.853966</v>
      </c>
      <c r="AG539" s="14">
        <v>43882</v>
      </c>
      <c r="AH539" s="13">
        <v>-1.2429122990061305E-2</v>
      </c>
      <c r="AV539" s="14">
        <v>43882</v>
      </c>
      <c r="AW539" s="13">
        <v>129554000</v>
      </c>
    </row>
    <row r="540" spans="1:49" x14ac:dyDescent="0.3">
      <c r="A540" s="14">
        <v>43885</v>
      </c>
      <c r="B540" s="13">
        <v>73.203384</v>
      </c>
      <c r="C540">
        <f t="shared" si="16"/>
        <v>66.294504040000007</v>
      </c>
      <c r="D540">
        <f t="shared" si="17"/>
        <v>75.011695920000022</v>
      </c>
      <c r="O540" s="14">
        <v>43885</v>
      </c>
      <c r="P540" s="13">
        <v>74.315002000000007</v>
      </c>
      <c r="Q540" s="13">
        <v>76.044998000000007</v>
      </c>
      <c r="R540" s="13">
        <v>72.307502999999997</v>
      </c>
      <c r="S540" s="13">
        <v>73.203384</v>
      </c>
      <c r="AG540" s="14">
        <v>43885</v>
      </c>
      <c r="AH540" s="13">
        <v>-6.7039069324450015E-2</v>
      </c>
      <c r="AV540" s="14">
        <v>43885</v>
      </c>
      <c r="AW540" s="13">
        <v>222195200</v>
      </c>
    </row>
    <row r="541" spans="1:49" x14ac:dyDescent="0.3">
      <c r="A541" s="14">
        <v>43886</v>
      </c>
      <c r="B541" s="13">
        <v>70.723823999999993</v>
      </c>
      <c r="C541">
        <f t="shared" si="16"/>
        <v>66.291459620000012</v>
      </c>
      <c r="D541">
        <f t="shared" si="17"/>
        <v>75.230081320000011</v>
      </c>
      <c r="O541" s="14">
        <v>43886</v>
      </c>
      <c r="P541" s="13">
        <v>75.237503000000004</v>
      </c>
      <c r="Q541" s="13">
        <v>75.632499999999993</v>
      </c>
      <c r="R541" s="13">
        <v>71.532500999999996</v>
      </c>
      <c r="S541" s="13">
        <v>70.723823999999993</v>
      </c>
      <c r="AG541" s="14">
        <v>43886</v>
      </c>
      <c r="AH541" s="13">
        <v>1.2413388618357257E-2</v>
      </c>
      <c r="AV541" s="14">
        <v>43886</v>
      </c>
      <c r="AW541" s="13">
        <v>230673600</v>
      </c>
    </row>
    <row r="542" spans="1:49" x14ac:dyDescent="0.3">
      <c r="A542" s="14">
        <v>43887</v>
      </c>
      <c r="B542" s="13">
        <v>71.845771999999997</v>
      </c>
      <c r="C542">
        <f t="shared" si="16"/>
        <v>66.35308040000001</v>
      </c>
      <c r="D542">
        <f t="shared" si="17"/>
        <v>75.471342230000019</v>
      </c>
      <c r="O542" s="14">
        <v>43887</v>
      </c>
      <c r="P542" s="13">
        <v>71.632499999999993</v>
      </c>
      <c r="Q542" s="13">
        <v>74.470000999999996</v>
      </c>
      <c r="R542" s="13">
        <v>71.625</v>
      </c>
      <c r="S542" s="13">
        <v>71.845771999999997</v>
      </c>
      <c r="AG542" s="14">
        <v>43887</v>
      </c>
      <c r="AH542" s="13">
        <v>-4.7914973999070791E-2</v>
      </c>
      <c r="AV542" s="14">
        <v>43887</v>
      </c>
      <c r="AW542" s="13">
        <v>198054800</v>
      </c>
    </row>
    <row r="543" spans="1:49" x14ac:dyDescent="0.3">
      <c r="A543" s="14">
        <v>43888</v>
      </c>
      <c r="B543" s="13">
        <v>67.149322999999995</v>
      </c>
      <c r="C543">
        <f t="shared" si="16"/>
        <v>66.407532000000003</v>
      </c>
      <c r="D543">
        <f t="shared" si="17"/>
        <v>75.721372290000019</v>
      </c>
      <c r="O543" s="14">
        <v>43888</v>
      </c>
      <c r="P543" s="13">
        <v>70.275002000000001</v>
      </c>
      <c r="Q543" s="13">
        <v>71.5</v>
      </c>
      <c r="R543" s="13">
        <v>68.239998</v>
      </c>
      <c r="S543" s="13">
        <v>67.149322999999995</v>
      </c>
      <c r="AG543" s="14">
        <v>43888</v>
      </c>
      <c r="AH543" s="13">
        <v>-1.8950867273932821E-2</v>
      </c>
      <c r="AV543" s="14">
        <v>43888</v>
      </c>
      <c r="AW543" s="13">
        <v>320605600</v>
      </c>
    </row>
    <row r="544" spans="1:49" x14ac:dyDescent="0.3">
      <c r="A544" s="14">
        <v>43889</v>
      </c>
      <c r="B544" s="13">
        <v>67.110061999999999</v>
      </c>
      <c r="C544">
        <f t="shared" si="16"/>
        <v>66.591409859999999</v>
      </c>
      <c r="D544">
        <f t="shared" si="17"/>
        <v>76.005000140000007</v>
      </c>
      <c r="O544" s="14">
        <v>43889</v>
      </c>
      <c r="P544" s="13">
        <v>64.315002000000007</v>
      </c>
      <c r="Q544" s="13">
        <v>69.602501000000004</v>
      </c>
      <c r="R544" s="13">
        <v>64.092499000000004</v>
      </c>
      <c r="S544" s="13">
        <v>67.110061999999999</v>
      </c>
      <c r="AG544" s="14">
        <v>43889</v>
      </c>
      <c r="AH544" s="13">
        <v>-8.4809673858137966E-2</v>
      </c>
      <c r="AV544" s="14">
        <v>43889</v>
      </c>
      <c r="AW544" s="13">
        <v>426510000</v>
      </c>
    </row>
    <row r="545" spans="1:49" x14ac:dyDescent="0.3">
      <c r="A545" s="14">
        <v>43892</v>
      </c>
      <c r="B545" s="13">
        <v>73.358054999999993</v>
      </c>
      <c r="C545">
        <f t="shared" si="16"/>
        <v>66.800098820000017</v>
      </c>
      <c r="D545">
        <f t="shared" si="17"/>
        <v>76.291703700000014</v>
      </c>
      <c r="O545" s="14">
        <v>43892</v>
      </c>
      <c r="P545" s="13">
        <v>70.569999999999993</v>
      </c>
      <c r="Q545" s="13">
        <v>75.360000999999997</v>
      </c>
      <c r="R545" s="13">
        <v>69.430000000000007</v>
      </c>
      <c r="S545" s="13">
        <v>73.358054999999993</v>
      </c>
      <c r="AG545" s="14">
        <v>43892</v>
      </c>
      <c r="AH545" s="13">
        <v>9.725566050670395E-2</v>
      </c>
      <c r="AV545" s="14">
        <v>43892</v>
      </c>
      <c r="AW545" s="13">
        <v>341397200</v>
      </c>
    </row>
    <row r="546" spans="1:49" x14ac:dyDescent="0.3">
      <c r="A546" s="14">
        <v>43893</v>
      </c>
      <c r="B546" s="13">
        <v>71.028259000000006</v>
      </c>
      <c r="C546">
        <f t="shared" si="16"/>
        <v>66.866103920000015</v>
      </c>
      <c r="D546">
        <f t="shared" si="17"/>
        <v>76.472331520000012</v>
      </c>
      <c r="O546" s="14">
        <v>43893</v>
      </c>
      <c r="P546" s="13">
        <v>75.917502999999996</v>
      </c>
      <c r="Q546" s="13">
        <v>76</v>
      </c>
      <c r="R546" s="13">
        <v>71.449996999999996</v>
      </c>
      <c r="S546" s="13">
        <v>71.028259000000006</v>
      </c>
      <c r="AG546" s="14">
        <v>43893</v>
      </c>
      <c r="AH546" s="13">
        <v>7.5775867932549298E-2</v>
      </c>
      <c r="AV546" s="14">
        <v>43893</v>
      </c>
      <c r="AW546" s="13">
        <v>319475600</v>
      </c>
    </row>
    <row r="547" spans="1:49" x14ac:dyDescent="0.3">
      <c r="A547" s="14">
        <v>43894</v>
      </c>
      <c r="B547" s="13">
        <v>74.322861000000003</v>
      </c>
      <c r="C547">
        <f t="shared" si="16"/>
        <v>66.960193280000027</v>
      </c>
      <c r="D547">
        <f t="shared" si="17"/>
        <v>76.673992590000012</v>
      </c>
      <c r="O547" s="14">
        <v>43894</v>
      </c>
      <c r="P547" s="13">
        <v>74.110000999999997</v>
      </c>
      <c r="Q547" s="13">
        <v>75.849997999999999</v>
      </c>
      <c r="R547" s="13">
        <v>73.282500999999996</v>
      </c>
      <c r="S547" s="13">
        <v>74.322861000000003</v>
      </c>
      <c r="AG547" s="14">
        <v>43894</v>
      </c>
      <c r="AH547" s="13">
        <v>-2.3808765153932942E-2</v>
      </c>
      <c r="AV547" s="14">
        <v>43894</v>
      </c>
      <c r="AW547" s="13">
        <v>219178400</v>
      </c>
    </row>
    <row r="548" spans="1:49" x14ac:dyDescent="0.3">
      <c r="A548" s="14">
        <v>43895</v>
      </c>
      <c r="B548" s="13">
        <v>71.912056000000007</v>
      </c>
      <c r="C548">
        <f t="shared" si="16"/>
        <v>66.99769572000001</v>
      </c>
      <c r="D548">
        <f t="shared" si="17"/>
        <v>76.864321030000013</v>
      </c>
      <c r="O548" s="14">
        <v>43895</v>
      </c>
      <c r="P548" s="13">
        <v>73.879997000000003</v>
      </c>
      <c r="Q548" s="13">
        <v>74.887496999999996</v>
      </c>
      <c r="R548" s="13">
        <v>72.852501000000004</v>
      </c>
      <c r="S548" s="13">
        <v>71.912056000000007</v>
      </c>
      <c r="AG548" s="14">
        <v>43895</v>
      </c>
      <c r="AH548" s="13">
        <v>-3.1035487369645816E-3</v>
      </c>
      <c r="AV548" s="14">
        <v>43895</v>
      </c>
      <c r="AW548" s="13">
        <v>187572800</v>
      </c>
    </row>
    <row r="549" spans="1:49" x14ac:dyDescent="0.3">
      <c r="A549" s="14">
        <v>43896</v>
      </c>
      <c r="B549" s="13">
        <v>70.957053999999999</v>
      </c>
      <c r="C549">
        <f t="shared" si="16"/>
        <v>67.074404700000002</v>
      </c>
      <c r="D549">
        <f t="shared" si="17"/>
        <v>77.063421450000007</v>
      </c>
      <c r="O549" s="14">
        <v>43896</v>
      </c>
      <c r="P549" s="13">
        <v>70.5</v>
      </c>
      <c r="Q549" s="13">
        <v>72.705001999999993</v>
      </c>
      <c r="R549" s="13">
        <v>70.307502999999997</v>
      </c>
      <c r="S549" s="13">
        <v>70.957053999999999</v>
      </c>
      <c r="AG549" s="14">
        <v>43896</v>
      </c>
      <c r="AH549" s="13">
        <v>-4.5749825896717389E-2</v>
      </c>
      <c r="AV549" s="14">
        <v>43896</v>
      </c>
      <c r="AW549" s="13">
        <v>226176800</v>
      </c>
    </row>
    <row r="550" spans="1:49" x14ac:dyDescent="0.3">
      <c r="A550" s="14">
        <v>43899</v>
      </c>
      <c r="B550" s="13">
        <v>65.344902000000005</v>
      </c>
      <c r="C550">
        <f t="shared" si="16"/>
        <v>67.205907379999999</v>
      </c>
      <c r="D550">
        <f t="shared" si="17"/>
        <v>77.289672600000003</v>
      </c>
      <c r="O550" s="14">
        <v>43899</v>
      </c>
      <c r="P550" s="13">
        <v>65.9375</v>
      </c>
      <c r="Q550" s="13">
        <v>69.522498999999996</v>
      </c>
      <c r="R550" s="13">
        <v>65.75</v>
      </c>
      <c r="S550" s="13">
        <v>65.344902000000005</v>
      </c>
      <c r="AG550" s="14">
        <v>43899</v>
      </c>
      <c r="AH550" s="13">
        <v>-6.4716312056737585E-2</v>
      </c>
      <c r="AV550" s="14">
        <v>43899</v>
      </c>
      <c r="AW550" s="13">
        <v>286744800</v>
      </c>
    </row>
    <row r="551" spans="1:49" x14ac:dyDescent="0.3">
      <c r="A551" s="14">
        <v>43900</v>
      </c>
      <c r="B551" s="13">
        <v>70.051163000000003</v>
      </c>
      <c r="C551">
        <f t="shared" si="16"/>
        <v>67.440692999999996</v>
      </c>
      <c r="D551">
        <f t="shared" si="17"/>
        <v>77.583368969999995</v>
      </c>
      <c r="O551" s="14">
        <v>43900</v>
      </c>
      <c r="P551" s="13">
        <v>69.285004000000001</v>
      </c>
      <c r="Q551" s="13">
        <v>71.610000999999997</v>
      </c>
      <c r="R551" s="13">
        <v>67.342499000000004</v>
      </c>
      <c r="S551" s="13">
        <v>70.051163000000003</v>
      </c>
      <c r="AG551" s="14">
        <v>43900</v>
      </c>
      <c r="AH551" s="13">
        <v>5.0767833175355458E-2</v>
      </c>
      <c r="AV551" s="14">
        <v>43900</v>
      </c>
      <c r="AW551" s="13">
        <v>285290000</v>
      </c>
    </row>
    <row r="552" spans="1:49" x14ac:dyDescent="0.3">
      <c r="A552" s="14">
        <v>43901</v>
      </c>
      <c r="B552" s="13">
        <v>67.618247999999994</v>
      </c>
      <c r="C552">
        <f t="shared" si="16"/>
        <v>67.611336160000008</v>
      </c>
      <c r="D552">
        <f t="shared" si="17"/>
        <v>77.929158000000001</v>
      </c>
      <c r="O552" s="14">
        <v>43901</v>
      </c>
      <c r="P552" s="13">
        <v>69.347504000000001</v>
      </c>
      <c r="Q552" s="13">
        <v>70.305000000000007</v>
      </c>
      <c r="R552" s="13">
        <v>67.964995999999999</v>
      </c>
      <c r="S552" s="13">
        <v>67.618247999999994</v>
      </c>
      <c r="AG552" s="14">
        <v>43901</v>
      </c>
      <c r="AH552" s="13">
        <v>9.0207110329386712E-4</v>
      </c>
      <c r="AV552" s="14">
        <v>43901</v>
      </c>
      <c r="AW552" s="13">
        <v>255598800</v>
      </c>
    </row>
    <row r="553" spans="1:49" x14ac:dyDescent="0.3">
      <c r="A553" s="14">
        <v>43902</v>
      </c>
      <c r="B553" s="13">
        <v>60.940624</v>
      </c>
      <c r="C553">
        <f t="shared" si="16"/>
        <v>67.818920080000012</v>
      </c>
      <c r="D553">
        <f t="shared" si="17"/>
        <v>78.325640469999996</v>
      </c>
      <c r="O553" s="14">
        <v>43902</v>
      </c>
      <c r="P553" s="13">
        <v>63.985000999999997</v>
      </c>
      <c r="Q553" s="13">
        <v>67.5</v>
      </c>
      <c r="R553" s="13">
        <v>62</v>
      </c>
      <c r="S553" s="13">
        <v>60.940624</v>
      </c>
      <c r="AG553" s="14">
        <v>43902</v>
      </c>
      <c r="AH553" s="13">
        <v>-7.7327988618018664E-2</v>
      </c>
      <c r="AV553" s="14">
        <v>43902</v>
      </c>
      <c r="AW553" s="13">
        <v>418474000</v>
      </c>
    </row>
    <row r="554" spans="1:49" x14ac:dyDescent="0.3">
      <c r="A554" s="14">
        <v>43903</v>
      </c>
      <c r="B554" s="13">
        <v>68.241814000000005</v>
      </c>
      <c r="C554">
        <f t="shared" si="16"/>
        <v>68.17010028</v>
      </c>
      <c r="D554">
        <f t="shared" si="17"/>
        <v>78.796062640000002</v>
      </c>
      <c r="O554" s="14">
        <v>43903</v>
      </c>
      <c r="P554" s="13">
        <v>66.222504000000001</v>
      </c>
      <c r="Q554" s="13">
        <v>69.980002999999996</v>
      </c>
      <c r="R554" s="13">
        <v>63.237499</v>
      </c>
      <c r="S554" s="13">
        <v>68.241814000000005</v>
      </c>
      <c r="AG554" s="14">
        <v>43903</v>
      </c>
      <c r="AH554" s="13">
        <v>3.4969179730105875E-2</v>
      </c>
      <c r="AV554" s="14">
        <v>43903</v>
      </c>
      <c r="AW554" s="13">
        <v>370732000</v>
      </c>
    </row>
    <row r="555" spans="1:49" x14ac:dyDescent="0.3">
      <c r="A555" s="14">
        <v>43906</v>
      </c>
      <c r="B555" s="13">
        <v>59.462707999999999</v>
      </c>
      <c r="C555">
        <f t="shared" si="16"/>
        <v>68.364622060000016</v>
      </c>
      <c r="D555">
        <f t="shared" si="17"/>
        <v>79.197386870000003</v>
      </c>
      <c r="O555" s="14">
        <v>43906</v>
      </c>
      <c r="P555" s="13">
        <v>60.487499</v>
      </c>
      <c r="Q555" s="13">
        <v>64.769997000000004</v>
      </c>
      <c r="R555" s="13">
        <v>60</v>
      </c>
      <c r="S555" s="13">
        <v>59.462707999999999</v>
      </c>
      <c r="AG555" s="14">
        <v>43906</v>
      </c>
      <c r="AH555" s="13">
        <v>-8.6602056001989919E-2</v>
      </c>
      <c r="AV555" s="14">
        <v>43906</v>
      </c>
      <c r="AW555" s="13">
        <v>322423600</v>
      </c>
    </row>
    <row r="556" spans="1:49" x14ac:dyDescent="0.3">
      <c r="A556" s="14">
        <v>43907</v>
      </c>
      <c r="B556" s="13">
        <v>62.077286000000001</v>
      </c>
      <c r="C556">
        <f t="shared" si="16"/>
        <v>68.741520240000014</v>
      </c>
      <c r="D556">
        <f t="shared" si="17"/>
        <v>79.72431306</v>
      </c>
      <c r="O556" s="14">
        <v>43907</v>
      </c>
      <c r="P556" s="13">
        <v>61.877499</v>
      </c>
      <c r="Q556" s="13">
        <v>64.402495999999999</v>
      </c>
      <c r="R556" s="13">
        <v>59.599997999999999</v>
      </c>
      <c r="S556" s="13">
        <v>62.077286000000001</v>
      </c>
      <c r="AG556" s="14">
        <v>43907</v>
      </c>
      <c r="AH556" s="13">
        <v>2.2979954915973638E-2</v>
      </c>
      <c r="AV556" s="14">
        <v>43907</v>
      </c>
      <c r="AW556" s="13">
        <v>324056000</v>
      </c>
    </row>
    <row r="557" spans="1:49" x14ac:dyDescent="0.3">
      <c r="A557" s="14">
        <v>43908</v>
      </c>
      <c r="B557" s="13">
        <v>60.557639999999999</v>
      </c>
      <c r="C557">
        <f t="shared" si="16"/>
        <v>69.06681596</v>
      </c>
      <c r="D557">
        <f t="shared" si="17"/>
        <v>80.199594119999986</v>
      </c>
      <c r="O557" s="14">
        <v>43908</v>
      </c>
      <c r="P557" s="13">
        <v>59.942501</v>
      </c>
      <c r="Q557" s="13">
        <v>62.5</v>
      </c>
      <c r="R557" s="13">
        <v>59.279998999999997</v>
      </c>
      <c r="S557" s="13">
        <v>60.557639999999999</v>
      </c>
      <c r="AG557" s="14">
        <v>43908</v>
      </c>
      <c r="AH557" s="13">
        <v>-3.1271431962691318E-2</v>
      </c>
      <c r="AV557" s="14">
        <v>43908</v>
      </c>
      <c r="AW557" s="13">
        <v>300233600</v>
      </c>
    </row>
    <row r="558" spans="1:49" x14ac:dyDescent="0.3">
      <c r="A558" s="14">
        <v>43909</v>
      </c>
      <c r="B558" s="13">
        <v>60.093643</v>
      </c>
      <c r="C558">
        <f t="shared" si="16"/>
        <v>69.420978719999994</v>
      </c>
      <c r="D558">
        <f t="shared" si="17"/>
        <v>80.706002659999996</v>
      </c>
      <c r="O558" s="14">
        <v>43909</v>
      </c>
      <c r="P558" s="13">
        <v>61.847499999999997</v>
      </c>
      <c r="Q558" s="13">
        <v>63.209999000000003</v>
      </c>
      <c r="R558" s="13">
        <v>60.652500000000003</v>
      </c>
      <c r="S558" s="13">
        <v>60.093643</v>
      </c>
      <c r="AG558" s="14">
        <v>43909</v>
      </c>
      <c r="AH558" s="13">
        <v>3.1780439057756307E-2</v>
      </c>
      <c r="AV558" s="14">
        <v>43909</v>
      </c>
      <c r="AW558" s="13">
        <v>271857200</v>
      </c>
    </row>
    <row r="559" spans="1:49" x14ac:dyDescent="0.3">
      <c r="A559" s="14">
        <v>43910</v>
      </c>
      <c r="B559" s="13">
        <v>56.278576000000001</v>
      </c>
      <c r="C559">
        <f t="shared" si="16"/>
        <v>69.803671279999989</v>
      </c>
      <c r="D559">
        <f t="shared" si="17"/>
        <v>81.183980949999992</v>
      </c>
      <c r="O559" s="14">
        <v>43910</v>
      </c>
      <c r="P559" s="13">
        <v>61.794998</v>
      </c>
      <c r="Q559" s="13">
        <v>62.957500000000003</v>
      </c>
      <c r="R559" s="13">
        <v>57</v>
      </c>
      <c r="S559" s="13">
        <v>56.278576000000001</v>
      </c>
      <c r="AG559" s="14">
        <v>43910</v>
      </c>
      <c r="AH559" s="13">
        <v>-8.4889445814296366E-4</v>
      </c>
      <c r="AV559" s="14">
        <v>43910</v>
      </c>
      <c r="AW559" s="13">
        <v>401693200</v>
      </c>
    </row>
    <row r="560" spans="1:49" x14ac:dyDescent="0.3">
      <c r="A560" s="14">
        <v>43913</v>
      </c>
      <c r="B560" s="13">
        <v>55.082973000000003</v>
      </c>
      <c r="C560">
        <f t="shared" si="16"/>
        <v>70.270000859999996</v>
      </c>
      <c r="D560">
        <f t="shared" si="17"/>
        <v>81.735966840000003</v>
      </c>
      <c r="O560" s="14">
        <v>43913</v>
      </c>
      <c r="P560" s="13">
        <v>57.02</v>
      </c>
      <c r="Q560" s="13">
        <v>57.125</v>
      </c>
      <c r="R560" s="13">
        <v>53.152500000000003</v>
      </c>
      <c r="S560" s="13">
        <v>55.082973000000003</v>
      </c>
      <c r="AG560" s="14">
        <v>43913</v>
      </c>
      <c r="AH560" s="13">
        <v>-7.7271594053615736E-2</v>
      </c>
      <c r="AV560" s="14">
        <v>43913</v>
      </c>
      <c r="AW560" s="13">
        <v>336752800</v>
      </c>
    </row>
    <row r="561" spans="1:49" x14ac:dyDescent="0.3">
      <c r="A561" s="14">
        <v>43914</v>
      </c>
      <c r="B561" s="13">
        <v>60.609200000000001</v>
      </c>
      <c r="C561">
        <f t="shared" si="16"/>
        <v>70.769006220000009</v>
      </c>
      <c r="D561">
        <f t="shared" si="17"/>
        <v>82.319637310000019</v>
      </c>
      <c r="O561" s="14">
        <v>43914</v>
      </c>
      <c r="P561" s="13">
        <v>59.09</v>
      </c>
      <c r="Q561" s="13">
        <v>61.922500999999997</v>
      </c>
      <c r="R561" s="13">
        <v>58.575001</v>
      </c>
      <c r="S561" s="13">
        <v>60.609200000000001</v>
      </c>
      <c r="AG561" s="14">
        <v>43914</v>
      </c>
      <c r="AH561" s="13">
        <v>3.6303051560855844E-2</v>
      </c>
      <c r="AV561" s="14">
        <v>43914</v>
      </c>
      <c r="AW561" s="13">
        <v>287531200</v>
      </c>
    </row>
    <row r="562" spans="1:49" x14ac:dyDescent="0.3">
      <c r="A562" s="14">
        <v>43915</v>
      </c>
      <c r="B562" s="13">
        <v>60.275314000000002</v>
      </c>
      <c r="C562">
        <f t="shared" si="16"/>
        <v>71.143701640000003</v>
      </c>
      <c r="D562">
        <f t="shared" si="17"/>
        <v>82.847034460000017</v>
      </c>
      <c r="O562" s="14">
        <v>43915</v>
      </c>
      <c r="P562" s="13">
        <v>62.6875</v>
      </c>
      <c r="Q562" s="13">
        <v>64.5625</v>
      </c>
      <c r="R562" s="13">
        <v>61.075001</v>
      </c>
      <c r="S562" s="13">
        <v>60.275314000000002</v>
      </c>
      <c r="AG562" s="14">
        <v>43915</v>
      </c>
      <c r="AH562" s="13">
        <v>6.0881705872397975E-2</v>
      </c>
      <c r="AV562" s="14">
        <v>43915</v>
      </c>
      <c r="AW562" s="13">
        <v>303602000</v>
      </c>
    </row>
    <row r="563" spans="1:49" x14ac:dyDescent="0.3">
      <c r="A563" s="14">
        <v>43916</v>
      </c>
      <c r="B563" s="13">
        <v>63.447186000000002</v>
      </c>
      <c r="C563">
        <f t="shared" si="16"/>
        <v>71.570271020000007</v>
      </c>
      <c r="D563">
        <f t="shared" si="17"/>
        <v>83.374811180000009</v>
      </c>
      <c r="O563" s="14">
        <v>43916</v>
      </c>
      <c r="P563" s="13">
        <v>61.630001</v>
      </c>
      <c r="Q563" s="13">
        <v>64.669998000000007</v>
      </c>
      <c r="R563" s="13">
        <v>61.59</v>
      </c>
      <c r="S563" s="13">
        <v>63.447186000000002</v>
      </c>
      <c r="AG563" s="14">
        <v>43916</v>
      </c>
      <c r="AH563" s="13">
        <v>-1.6869375872382852E-2</v>
      </c>
      <c r="AV563" s="14">
        <v>43916</v>
      </c>
      <c r="AW563" s="13">
        <v>252087200</v>
      </c>
    </row>
    <row r="564" spans="1:49" x14ac:dyDescent="0.3">
      <c r="A564" s="14">
        <v>43917</v>
      </c>
      <c r="B564" s="13">
        <v>60.820335</v>
      </c>
      <c r="C564">
        <f t="shared" si="16"/>
        <v>71.943052299999991</v>
      </c>
      <c r="D564">
        <f t="shared" si="17"/>
        <v>83.880289730000001</v>
      </c>
      <c r="O564" s="14">
        <v>43917</v>
      </c>
      <c r="P564" s="13">
        <v>63.1875</v>
      </c>
      <c r="Q564" s="13">
        <v>63.967498999999997</v>
      </c>
      <c r="R564" s="13">
        <v>61.762501</v>
      </c>
      <c r="S564" s="13">
        <v>60.820335</v>
      </c>
      <c r="AG564" s="14">
        <v>43917</v>
      </c>
      <c r="AH564" s="13">
        <v>2.5271766586536321E-2</v>
      </c>
      <c r="AV564" s="14">
        <v>43917</v>
      </c>
      <c r="AW564" s="13">
        <v>204216800</v>
      </c>
    </row>
    <row r="565" spans="1:49" x14ac:dyDescent="0.3">
      <c r="A565" s="14">
        <v>43920</v>
      </c>
      <c r="B565" s="13">
        <v>62.556018999999999</v>
      </c>
      <c r="C565">
        <f t="shared" si="16"/>
        <v>72.420213099999998</v>
      </c>
      <c r="D565">
        <f t="shared" si="17"/>
        <v>84.413466920000005</v>
      </c>
      <c r="O565" s="14">
        <v>43920</v>
      </c>
      <c r="P565" s="13">
        <v>62.685001</v>
      </c>
      <c r="Q565" s="13">
        <v>63.880001</v>
      </c>
      <c r="R565" s="13">
        <v>62.349997999999999</v>
      </c>
      <c r="S565" s="13">
        <v>62.556018999999999</v>
      </c>
      <c r="AG565" s="14">
        <v>43920</v>
      </c>
      <c r="AH565" s="13">
        <v>-7.9525064292779463E-3</v>
      </c>
      <c r="AV565" s="14">
        <v>43920</v>
      </c>
      <c r="AW565" s="13">
        <v>167976400</v>
      </c>
    </row>
    <row r="566" spans="1:49" x14ac:dyDescent="0.3">
      <c r="A566" s="14">
        <v>43921</v>
      </c>
      <c r="B566" s="13">
        <v>62.428356000000001</v>
      </c>
      <c r="C566">
        <f t="shared" si="16"/>
        <v>72.906231539999993</v>
      </c>
      <c r="D566">
        <f t="shared" si="17"/>
        <v>84.95461426</v>
      </c>
      <c r="O566" s="14">
        <v>43921</v>
      </c>
      <c r="P566" s="13">
        <v>63.900002000000001</v>
      </c>
      <c r="Q566" s="13">
        <v>65.622497999999993</v>
      </c>
      <c r="R566" s="13">
        <v>63</v>
      </c>
      <c r="S566" s="13">
        <v>62.428356000000001</v>
      </c>
      <c r="AG566" s="14">
        <v>43921</v>
      </c>
      <c r="AH566" s="13">
        <v>1.9382643066401178E-2</v>
      </c>
      <c r="AV566" s="14">
        <v>43921</v>
      </c>
      <c r="AW566" s="13">
        <v>197002000</v>
      </c>
    </row>
    <row r="567" spans="1:49" x14ac:dyDescent="0.3">
      <c r="A567" s="14">
        <v>43922</v>
      </c>
      <c r="B567" s="13">
        <v>59.143562000000003</v>
      </c>
      <c r="C567">
        <f t="shared" si="16"/>
        <v>73.311402360000002</v>
      </c>
      <c r="D567">
        <f t="shared" si="17"/>
        <v>85.557161450000009</v>
      </c>
      <c r="O567" s="14">
        <v>43922</v>
      </c>
      <c r="P567" s="13">
        <v>61.625</v>
      </c>
      <c r="Q567" s="13">
        <v>62.18</v>
      </c>
      <c r="R567" s="13">
        <v>59.782501000000003</v>
      </c>
      <c r="S567" s="13">
        <v>59.143562000000003</v>
      </c>
      <c r="AG567" s="14">
        <v>43922</v>
      </c>
      <c r="AH567" s="13">
        <v>-3.5602534096947303E-2</v>
      </c>
      <c r="AV567" s="14">
        <v>43922</v>
      </c>
      <c r="AW567" s="13">
        <v>176218400</v>
      </c>
    </row>
    <row r="568" spans="1:49" x14ac:dyDescent="0.3">
      <c r="A568" s="14">
        <v>43923</v>
      </c>
      <c r="B568" s="13">
        <v>60.130470000000003</v>
      </c>
      <c r="C568">
        <f t="shared" si="16"/>
        <v>73.796546559999996</v>
      </c>
      <c r="D568">
        <f t="shared" si="17"/>
        <v>86.20722966000001</v>
      </c>
      <c r="O568" s="14">
        <v>43923</v>
      </c>
      <c r="P568" s="13">
        <v>60.084999000000003</v>
      </c>
      <c r="Q568" s="13">
        <v>61.287497999999999</v>
      </c>
      <c r="R568" s="13">
        <v>59.224997999999999</v>
      </c>
      <c r="S568" s="13">
        <v>60.130470000000003</v>
      </c>
      <c r="AG568" s="14">
        <v>43923</v>
      </c>
      <c r="AH568" s="13">
        <v>-2.4989874239350857E-2</v>
      </c>
      <c r="AV568" s="14">
        <v>43923</v>
      </c>
      <c r="AW568" s="13">
        <v>165934000</v>
      </c>
    </row>
    <row r="569" spans="1:49" x14ac:dyDescent="0.3">
      <c r="A569" s="14">
        <v>43924</v>
      </c>
      <c r="B569" s="13">
        <v>59.266308000000002</v>
      </c>
      <c r="C569">
        <f t="shared" si="16"/>
        <v>74.282581260000001</v>
      </c>
      <c r="D569">
        <f t="shared" si="17"/>
        <v>86.837243850000007</v>
      </c>
      <c r="O569" s="14">
        <v>43924</v>
      </c>
      <c r="P569" s="13">
        <v>60.700001</v>
      </c>
      <c r="Q569" s="13">
        <v>61.424999</v>
      </c>
      <c r="R569" s="13">
        <v>59.7425</v>
      </c>
      <c r="S569" s="13">
        <v>59.266308000000002</v>
      </c>
      <c r="AG569" s="14">
        <v>43924</v>
      </c>
      <c r="AH569" s="13">
        <v>1.0235533165274695E-2</v>
      </c>
      <c r="AV569" s="14">
        <v>43924</v>
      </c>
      <c r="AW569" s="13">
        <v>129880000</v>
      </c>
    </row>
    <row r="570" spans="1:49" x14ac:dyDescent="0.3">
      <c r="A570" s="14">
        <v>43927</v>
      </c>
      <c r="B570" s="13">
        <v>64.436569000000006</v>
      </c>
      <c r="C570">
        <f t="shared" si="16"/>
        <v>74.830652020000002</v>
      </c>
      <c r="D570">
        <f t="shared" si="17"/>
        <v>87.492644430000013</v>
      </c>
      <c r="O570" s="14">
        <v>43927</v>
      </c>
      <c r="P570" s="13">
        <v>62.724997999999999</v>
      </c>
      <c r="Q570" s="13">
        <v>65.777495999999999</v>
      </c>
      <c r="R570" s="13">
        <v>62.345001000000003</v>
      </c>
      <c r="S570" s="13">
        <v>64.436569000000006</v>
      </c>
      <c r="AG570" s="14">
        <v>43927</v>
      </c>
      <c r="AH570" s="13">
        <v>3.3360740801305737E-2</v>
      </c>
      <c r="AV570" s="14">
        <v>43927</v>
      </c>
      <c r="AW570" s="13">
        <v>201820400</v>
      </c>
    </row>
    <row r="571" spans="1:49" x14ac:dyDescent="0.3">
      <c r="A571" s="14">
        <v>43928</v>
      </c>
      <c r="B571" s="13">
        <v>63.690230999999997</v>
      </c>
      <c r="C571">
        <f t="shared" si="16"/>
        <v>75.272905140000006</v>
      </c>
      <c r="D571">
        <f t="shared" si="17"/>
        <v>88.081422580000023</v>
      </c>
      <c r="O571" s="14">
        <v>43928</v>
      </c>
      <c r="P571" s="13">
        <v>67.699996999999996</v>
      </c>
      <c r="Q571" s="13">
        <v>67.925003000000004</v>
      </c>
      <c r="R571" s="13">
        <v>64.75</v>
      </c>
      <c r="S571" s="13">
        <v>63.690230999999997</v>
      </c>
      <c r="AG571" s="14">
        <v>43928</v>
      </c>
      <c r="AH571" s="13">
        <v>7.9314454501855813E-2</v>
      </c>
      <c r="AV571" s="14">
        <v>43928</v>
      </c>
      <c r="AW571" s="13">
        <v>202887200</v>
      </c>
    </row>
    <row r="572" spans="1:49" x14ac:dyDescent="0.3">
      <c r="A572" s="14">
        <v>43929</v>
      </c>
      <c r="B572" s="13">
        <v>65.320366000000007</v>
      </c>
      <c r="C572">
        <f t="shared" si="16"/>
        <v>75.730774260000004</v>
      </c>
      <c r="D572">
        <f t="shared" si="17"/>
        <v>88.675666740000011</v>
      </c>
      <c r="O572" s="14">
        <v>43929</v>
      </c>
      <c r="P572" s="13">
        <v>65.684997999999993</v>
      </c>
      <c r="Q572" s="13">
        <v>66.842499000000004</v>
      </c>
      <c r="R572" s="13">
        <v>65.307502999999997</v>
      </c>
      <c r="S572" s="13">
        <v>65.320366000000007</v>
      </c>
      <c r="AG572" s="14">
        <v>43929</v>
      </c>
      <c r="AH572" s="13">
        <v>-2.9763649767960892E-2</v>
      </c>
      <c r="AV572" s="14">
        <v>43929</v>
      </c>
      <c r="AW572" s="13">
        <v>168895200</v>
      </c>
    </row>
    <row r="573" spans="1:49" x14ac:dyDescent="0.3">
      <c r="A573" s="14">
        <v>43930</v>
      </c>
      <c r="B573" s="13">
        <v>65.791709999999995</v>
      </c>
      <c r="C573">
        <f t="shared" si="16"/>
        <v>76.146144899999996</v>
      </c>
      <c r="D573">
        <f t="shared" si="17"/>
        <v>89.295360500000029</v>
      </c>
      <c r="O573" s="14">
        <v>43930</v>
      </c>
      <c r="P573" s="13">
        <v>67.175003000000004</v>
      </c>
      <c r="Q573" s="13">
        <v>67.517501999999993</v>
      </c>
      <c r="R573" s="13">
        <v>66.175003000000004</v>
      </c>
      <c r="S573" s="13">
        <v>65.791709999999995</v>
      </c>
      <c r="AG573" s="14">
        <v>43930</v>
      </c>
      <c r="AH573" s="13">
        <v>2.2684099038870503E-2</v>
      </c>
      <c r="AV573" s="14">
        <v>43930</v>
      </c>
      <c r="AW573" s="13">
        <v>161834800</v>
      </c>
    </row>
    <row r="574" spans="1:49" x14ac:dyDescent="0.3">
      <c r="A574" s="14">
        <v>43934</v>
      </c>
      <c r="B574" s="13">
        <v>67.083054000000004</v>
      </c>
      <c r="C574">
        <f t="shared" si="16"/>
        <v>76.597136879999994</v>
      </c>
      <c r="D574">
        <f t="shared" si="17"/>
        <v>89.961043410000016</v>
      </c>
      <c r="O574" s="14">
        <v>43934</v>
      </c>
      <c r="P574" s="13">
        <v>67.077499000000003</v>
      </c>
      <c r="Q574" s="13">
        <v>68.425003000000004</v>
      </c>
      <c r="R574" s="13">
        <v>66.457497000000004</v>
      </c>
      <c r="S574" s="13">
        <v>67.083054000000004</v>
      </c>
      <c r="AG574" s="14">
        <v>43934</v>
      </c>
      <c r="AH574" s="13">
        <v>-1.4514923058507447E-3</v>
      </c>
      <c r="AV574" s="14">
        <v>43934</v>
      </c>
      <c r="AW574" s="13">
        <v>131022800</v>
      </c>
    </row>
    <row r="575" spans="1:49" x14ac:dyDescent="0.3">
      <c r="A575" s="14">
        <v>43935</v>
      </c>
      <c r="B575" s="13">
        <v>70.470962999999998</v>
      </c>
      <c r="C575">
        <f t="shared" si="16"/>
        <v>77.060014519999996</v>
      </c>
      <c r="D575">
        <f t="shared" si="17"/>
        <v>90.586389780000033</v>
      </c>
      <c r="O575" s="14">
        <v>43935</v>
      </c>
      <c r="P575" s="13">
        <v>70</v>
      </c>
      <c r="Q575" s="13">
        <v>72.0625</v>
      </c>
      <c r="R575" s="13">
        <v>69.512496999999996</v>
      </c>
      <c r="S575" s="13">
        <v>70.470962999999998</v>
      </c>
      <c r="AG575" s="14">
        <v>43935</v>
      </c>
      <c r="AH575" s="13">
        <v>4.3569021558182972E-2</v>
      </c>
      <c r="AV575" s="14">
        <v>43935</v>
      </c>
      <c r="AW575" s="13">
        <v>194994800</v>
      </c>
    </row>
    <row r="576" spans="1:49" x14ac:dyDescent="0.3">
      <c r="A576" s="14">
        <v>43936</v>
      </c>
      <c r="B576" s="13">
        <v>69.827751000000006</v>
      </c>
      <c r="C576">
        <f t="shared" si="16"/>
        <v>77.423280340000005</v>
      </c>
      <c r="D576">
        <f t="shared" si="17"/>
        <v>91.074084250000027</v>
      </c>
      <c r="O576" s="14">
        <v>43936</v>
      </c>
      <c r="P576" s="13">
        <v>70.599997999999999</v>
      </c>
      <c r="Q576" s="13">
        <v>71.582497000000004</v>
      </c>
      <c r="R576" s="13">
        <v>70.157500999999996</v>
      </c>
      <c r="S576" s="13">
        <v>69.827751000000006</v>
      </c>
      <c r="AG576" s="14">
        <v>43936</v>
      </c>
      <c r="AH576" s="13">
        <v>8.5713999999999912E-3</v>
      </c>
      <c r="AV576" s="14">
        <v>43936</v>
      </c>
      <c r="AW576" s="13">
        <v>131154400</v>
      </c>
    </row>
    <row r="577" spans="1:49" x14ac:dyDescent="0.3">
      <c r="A577" s="14">
        <v>43937</v>
      </c>
      <c r="B577" s="13">
        <v>70.382576</v>
      </c>
      <c r="C577">
        <f t="shared" si="16"/>
        <v>77.822943420000001</v>
      </c>
      <c r="D577">
        <f t="shared" si="17"/>
        <v>91.569000020000018</v>
      </c>
      <c r="O577" s="14">
        <v>43937</v>
      </c>
      <c r="P577" s="13">
        <v>71.845000999999996</v>
      </c>
      <c r="Q577" s="13">
        <v>72.050003000000004</v>
      </c>
      <c r="R577" s="13">
        <v>70.587502000000001</v>
      </c>
      <c r="S577" s="13">
        <v>70.382576</v>
      </c>
      <c r="AG577" s="14">
        <v>43937</v>
      </c>
      <c r="AH577" s="13">
        <v>1.7634603898997236E-2</v>
      </c>
      <c r="AV577" s="14">
        <v>43937</v>
      </c>
      <c r="AW577" s="13">
        <v>157125200</v>
      </c>
    </row>
    <row r="578" spans="1:49" x14ac:dyDescent="0.3">
      <c r="A578" s="14">
        <v>43938</v>
      </c>
      <c r="B578" s="13">
        <v>69.427588999999998</v>
      </c>
      <c r="C578">
        <f t="shared" si="16"/>
        <v>78.156320039999997</v>
      </c>
      <c r="D578">
        <f t="shared" si="17"/>
        <v>91.978071680000028</v>
      </c>
      <c r="O578" s="14">
        <v>43938</v>
      </c>
      <c r="P578" s="13">
        <v>71.172500999999997</v>
      </c>
      <c r="Q578" s="13">
        <v>71.737503000000004</v>
      </c>
      <c r="R578" s="13">
        <v>69.214995999999999</v>
      </c>
      <c r="S578" s="13">
        <v>69.427588999999998</v>
      </c>
      <c r="AG578" s="14">
        <v>43938</v>
      </c>
      <c r="AH578" s="13">
        <v>-9.3604285703886275E-3</v>
      </c>
      <c r="AV578" s="14">
        <v>43938</v>
      </c>
      <c r="AW578" s="13">
        <v>215250000</v>
      </c>
    </row>
    <row r="579" spans="1:49" x14ac:dyDescent="0.3">
      <c r="A579" s="14">
        <v>43941</v>
      </c>
      <c r="B579" s="13">
        <v>67.986496000000002</v>
      </c>
      <c r="C579">
        <f t="shared" ref="C579:C642" si="18">AVERAGE(B579:B628)</f>
        <v>78.548921059999998</v>
      </c>
      <c r="D579">
        <f t="shared" ref="D579:D642" si="19">AVERAGE(B579:B678)</f>
        <v>92.44108270000001</v>
      </c>
      <c r="O579" s="14">
        <v>43941</v>
      </c>
      <c r="P579" s="13">
        <v>69.487503000000004</v>
      </c>
      <c r="Q579" s="13">
        <v>70.419998000000007</v>
      </c>
      <c r="R579" s="13">
        <v>69.212502000000001</v>
      </c>
      <c r="S579" s="13">
        <v>67.986496000000002</v>
      </c>
      <c r="AG579" s="14">
        <v>43941</v>
      </c>
      <c r="AH579" s="13">
        <v>-2.3674845991431343E-2</v>
      </c>
      <c r="AV579" s="14">
        <v>43941</v>
      </c>
      <c r="AW579" s="13">
        <v>130015200</v>
      </c>
    </row>
    <row r="580" spans="1:49" x14ac:dyDescent="0.3">
      <c r="A580" s="14">
        <v>43942</v>
      </c>
      <c r="B580" s="13">
        <v>65.885009999999994</v>
      </c>
      <c r="C580">
        <f t="shared" si="18"/>
        <v>78.985212419999982</v>
      </c>
      <c r="D580">
        <f t="shared" si="19"/>
        <v>92.880724190000038</v>
      </c>
      <c r="O580" s="14">
        <v>43942</v>
      </c>
      <c r="P580" s="13">
        <v>69.069999999999993</v>
      </c>
      <c r="Q580" s="13">
        <v>69.3125</v>
      </c>
      <c r="R580" s="13">
        <v>66.357498000000007</v>
      </c>
      <c r="S580" s="13">
        <v>65.885009999999994</v>
      </c>
      <c r="AG580" s="14">
        <v>43942</v>
      </c>
      <c r="AH580" s="13">
        <v>-6.0083177834151071E-3</v>
      </c>
      <c r="AV580" s="14">
        <v>43942</v>
      </c>
      <c r="AW580" s="13">
        <v>180991600</v>
      </c>
    </row>
    <row r="581" spans="1:49" x14ac:dyDescent="0.3">
      <c r="A581" s="14">
        <v>43943</v>
      </c>
      <c r="B581" s="13">
        <v>67.782730000000001</v>
      </c>
      <c r="C581">
        <f t="shared" si="18"/>
        <v>79.460136279999986</v>
      </c>
      <c r="D581">
        <f t="shared" si="19"/>
        <v>93.326682670000025</v>
      </c>
      <c r="O581" s="14">
        <v>43943</v>
      </c>
      <c r="P581" s="13">
        <v>68.402495999999999</v>
      </c>
      <c r="Q581" s="13">
        <v>69.474997999999999</v>
      </c>
      <c r="R581" s="13">
        <v>68.050003000000004</v>
      </c>
      <c r="S581" s="13">
        <v>67.782730000000001</v>
      </c>
      <c r="AG581" s="14">
        <v>43943</v>
      </c>
      <c r="AH581" s="13">
        <v>-9.6641667873171265E-3</v>
      </c>
      <c r="AV581" s="14">
        <v>43943</v>
      </c>
      <c r="AW581" s="13">
        <v>116862400</v>
      </c>
    </row>
    <row r="582" spans="1:49" x14ac:dyDescent="0.3">
      <c r="A582" s="14">
        <v>43944</v>
      </c>
      <c r="B582" s="13">
        <v>67.520049999999998</v>
      </c>
      <c r="C582">
        <f t="shared" si="18"/>
        <v>79.897105739999986</v>
      </c>
      <c r="D582">
        <f t="shared" si="19"/>
        <v>93.786808020000038</v>
      </c>
      <c r="O582" s="14">
        <v>43944</v>
      </c>
      <c r="P582" s="13">
        <v>68.967499000000004</v>
      </c>
      <c r="Q582" s="13">
        <v>70.4375</v>
      </c>
      <c r="R582" s="13">
        <v>68.717499000000004</v>
      </c>
      <c r="S582" s="13">
        <v>67.520049999999998</v>
      </c>
      <c r="AG582" s="14">
        <v>43944</v>
      </c>
      <c r="AH582" s="13">
        <v>8.2599763610965941E-3</v>
      </c>
      <c r="AV582" s="14">
        <v>43944</v>
      </c>
      <c r="AW582" s="13">
        <v>124814400</v>
      </c>
    </row>
    <row r="583" spans="1:49" x14ac:dyDescent="0.3">
      <c r="A583" s="14">
        <v>43945</v>
      </c>
      <c r="B583" s="13">
        <v>69.469322000000005</v>
      </c>
      <c r="C583">
        <f t="shared" si="18"/>
        <v>80.387282139999968</v>
      </c>
      <c r="D583">
        <f t="shared" si="19"/>
        <v>94.25133584000001</v>
      </c>
      <c r="O583" s="14">
        <v>43945</v>
      </c>
      <c r="P583" s="13">
        <v>69.300003000000004</v>
      </c>
      <c r="Q583" s="13">
        <v>70.752502000000007</v>
      </c>
      <c r="R583" s="13">
        <v>69.25</v>
      </c>
      <c r="S583" s="13">
        <v>69.469322000000005</v>
      </c>
      <c r="AG583" s="14">
        <v>43945</v>
      </c>
      <c r="AH583" s="13">
        <v>4.821169461284947E-3</v>
      </c>
      <c r="AV583" s="14">
        <v>43945</v>
      </c>
      <c r="AW583" s="13">
        <v>126161200</v>
      </c>
    </row>
    <row r="584" spans="1:49" x14ac:dyDescent="0.3">
      <c r="A584" s="14">
        <v>43948</v>
      </c>
      <c r="B584" s="13">
        <v>69.518416999999999</v>
      </c>
      <c r="C584">
        <f t="shared" si="18"/>
        <v>80.832761879999964</v>
      </c>
      <c r="D584">
        <f t="shared" si="19"/>
        <v>94.662733549999999</v>
      </c>
      <c r="O584" s="14">
        <v>43948</v>
      </c>
      <c r="P584" s="13">
        <v>70.449996999999996</v>
      </c>
      <c r="Q584" s="13">
        <v>71.135002</v>
      </c>
      <c r="R584" s="13">
        <v>69.987503000000004</v>
      </c>
      <c r="S584" s="13">
        <v>69.518416999999999</v>
      </c>
      <c r="AG584" s="14">
        <v>43948</v>
      </c>
      <c r="AH584" s="13">
        <v>1.659442929605634E-2</v>
      </c>
      <c r="AV584" s="14">
        <v>43948</v>
      </c>
      <c r="AW584" s="13">
        <v>117087600</v>
      </c>
    </row>
    <row r="585" spans="1:49" x14ac:dyDescent="0.3">
      <c r="A585" s="14">
        <v>43949</v>
      </c>
      <c r="B585" s="13">
        <v>68.391570999999999</v>
      </c>
      <c r="C585">
        <f t="shared" si="18"/>
        <v>81.319994239999986</v>
      </c>
      <c r="D585">
        <f t="shared" si="19"/>
        <v>95.055983069999996</v>
      </c>
      <c r="O585" s="14">
        <v>43949</v>
      </c>
      <c r="P585" s="13">
        <v>71.269997000000004</v>
      </c>
      <c r="Q585" s="13">
        <v>71.457497000000004</v>
      </c>
      <c r="R585" s="13">
        <v>69.550003000000004</v>
      </c>
      <c r="S585" s="13">
        <v>68.391570999999999</v>
      </c>
      <c r="AG585" s="14">
        <v>43949</v>
      </c>
      <c r="AH585" s="13">
        <v>1.1639461106009805E-2</v>
      </c>
      <c r="AV585" s="14">
        <v>43949</v>
      </c>
      <c r="AW585" s="13">
        <v>112004800</v>
      </c>
    </row>
    <row r="586" spans="1:49" x14ac:dyDescent="0.3">
      <c r="A586" s="14">
        <v>43950</v>
      </c>
      <c r="B586" s="13">
        <v>70.637908999999993</v>
      </c>
      <c r="C586">
        <f t="shared" si="18"/>
        <v>81.837837859999979</v>
      </c>
      <c r="D586">
        <f t="shared" si="19"/>
        <v>95.425975750000021</v>
      </c>
      <c r="O586" s="14">
        <v>43950</v>
      </c>
      <c r="P586" s="13">
        <v>71.182502999999997</v>
      </c>
      <c r="Q586" s="13">
        <v>72.417502999999996</v>
      </c>
      <c r="R586" s="13">
        <v>70.972504000000001</v>
      </c>
      <c r="S586" s="13">
        <v>70.637908999999993</v>
      </c>
      <c r="AG586" s="14">
        <v>43950</v>
      </c>
      <c r="AH586" s="13">
        <v>-1.2276414155034498E-3</v>
      </c>
      <c r="AV586" s="14">
        <v>43950</v>
      </c>
      <c r="AW586" s="13">
        <v>137280800</v>
      </c>
    </row>
    <row r="587" spans="1:49" x14ac:dyDescent="0.3">
      <c r="A587" s="14">
        <v>43951</v>
      </c>
      <c r="B587" s="13">
        <v>72.128082000000006</v>
      </c>
      <c r="C587">
        <f t="shared" si="18"/>
        <v>82.31405291999998</v>
      </c>
      <c r="D587">
        <f t="shared" si="19"/>
        <v>95.80546557000001</v>
      </c>
      <c r="O587" s="14">
        <v>43951</v>
      </c>
      <c r="P587" s="13">
        <v>72.489998</v>
      </c>
      <c r="Q587" s="13">
        <v>73.632499999999993</v>
      </c>
      <c r="R587" s="13">
        <v>72.087502000000001</v>
      </c>
      <c r="S587" s="13">
        <v>72.128082000000006</v>
      </c>
      <c r="AG587" s="14">
        <v>43951</v>
      </c>
      <c r="AH587" s="13">
        <v>1.8368207704075861E-2</v>
      </c>
      <c r="AV587" s="14">
        <v>43951</v>
      </c>
      <c r="AW587" s="13">
        <v>183064000</v>
      </c>
    </row>
    <row r="588" spans="1:49" x14ac:dyDescent="0.3">
      <c r="A588" s="14">
        <v>43952</v>
      </c>
      <c r="B588" s="13">
        <v>70.966865999999996</v>
      </c>
      <c r="C588">
        <f t="shared" si="18"/>
        <v>82.751750219999991</v>
      </c>
      <c r="D588">
        <f t="shared" si="19"/>
        <v>96.18711909000001</v>
      </c>
      <c r="O588" s="14">
        <v>43952</v>
      </c>
      <c r="P588" s="13">
        <v>71.5625</v>
      </c>
      <c r="Q588" s="13">
        <v>74.75</v>
      </c>
      <c r="R588" s="13">
        <v>71.462502000000001</v>
      </c>
      <c r="S588" s="13">
        <v>70.966865999999996</v>
      </c>
      <c r="AG588" s="14">
        <v>43952</v>
      </c>
      <c r="AH588" s="13">
        <v>-1.2794841020688123E-2</v>
      </c>
      <c r="AV588" s="14">
        <v>43952</v>
      </c>
      <c r="AW588" s="13">
        <v>240616800</v>
      </c>
    </row>
    <row r="589" spans="1:49" x14ac:dyDescent="0.3">
      <c r="A589" s="14">
        <v>43955</v>
      </c>
      <c r="B589" s="13">
        <v>71.970962999999998</v>
      </c>
      <c r="C589">
        <f t="shared" si="18"/>
        <v>83.243787259999991</v>
      </c>
      <c r="D589">
        <f t="shared" si="19"/>
        <v>96.534120890000011</v>
      </c>
      <c r="O589" s="14">
        <v>43955</v>
      </c>
      <c r="P589" s="13">
        <v>72.292502999999996</v>
      </c>
      <c r="Q589" s="13">
        <v>73.422500999999997</v>
      </c>
      <c r="R589" s="13">
        <v>71.580001999999993</v>
      </c>
      <c r="S589" s="13">
        <v>71.970962999999998</v>
      </c>
      <c r="AG589" s="14">
        <v>43955</v>
      </c>
      <c r="AH589" s="13">
        <v>1.0200915283842744E-2</v>
      </c>
      <c r="AV589" s="14">
        <v>43955</v>
      </c>
      <c r="AW589" s="13">
        <v>133568000</v>
      </c>
    </row>
    <row r="590" spans="1:49" x14ac:dyDescent="0.3">
      <c r="A590" s="14">
        <v>43956</v>
      </c>
      <c r="B590" s="13">
        <v>73.051163000000003</v>
      </c>
      <c r="C590">
        <f t="shared" si="18"/>
        <v>83.728887799999995</v>
      </c>
      <c r="D590">
        <f t="shared" si="19"/>
        <v>96.881932470000024</v>
      </c>
      <c r="O590" s="14">
        <v>43956</v>
      </c>
      <c r="P590" s="13">
        <v>73.764999000000003</v>
      </c>
      <c r="Q590" s="13">
        <v>75.25</v>
      </c>
      <c r="R590" s="13">
        <v>73.614998</v>
      </c>
      <c r="S590" s="13">
        <v>73.051163000000003</v>
      </c>
      <c r="AG590" s="14">
        <v>43956</v>
      </c>
      <c r="AH590" s="13">
        <v>2.0368585107642584E-2</v>
      </c>
      <c r="AV590" s="14">
        <v>43956</v>
      </c>
      <c r="AW590" s="13">
        <v>147751200</v>
      </c>
    </row>
    <row r="591" spans="1:49" x14ac:dyDescent="0.3">
      <c r="A591" s="14">
        <v>43957</v>
      </c>
      <c r="B591" s="13">
        <v>73.804862999999997</v>
      </c>
      <c r="C591">
        <f t="shared" si="18"/>
        <v>84.168703019999995</v>
      </c>
      <c r="D591">
        <f t="shared" si="19"/>
        <v>97.258991410000021</v>
      </c>
      <c r="O591" s="14">
        <v>43957</v>
      </c>
      <c r="P591" s="13">
        <v>75.114998</v>
      </c>
      <c r="Q591" s="13">
        <v>75.809997999999993</v>
      </c>
      <c r="R591" s="13">
        <v>74.717499000000004</v>
      </c>
      <c r="S591" s="13">
        <v>73.804862999999997</v>
      </c>
      <c r="AG591" s="14">
        <v>43957</v>
      </c>
      <c r="AH591" s="13">
        <v>1.8301349126297647E-2</v>
      </c>
      <c r="AV591" s="14">
        <v>43957</v>
      </c>
      <c r="AW591" s="13">
        <v>142333600</v>
      </c>
    </row>
    <row r="592" spans="1:49" x14ac:dyDescent="0.3">
      <c r="A592" s="14">
        <v>43958</v>
      </c>
      <c r="B592" s="13">
        <v>74.568352000000004</v>
      </c>
      <c r="C592">
        <f t="shared" si="18"/>
        <v>84.589604059999971</v>
      </c>
      <c r="D592">
        <f t="shared" si="19"/>
        <v>97.654949810000005</v>
      </c>
      <c r="O592" s="14">
        <v>43958</v>
      </c>
      <c r="P592" s="13">
        <v>75.805000000000007</v>
      </c>
      <c r="Q592" s="13">
        <v>76.292502999999996</v>
      </c>
      <c r="R592" s="13">
        <v>75.492500000000007</v>
      </c>
      <c r="S592" s="13">
        <v>74.568352000000004</v>
      </c>
      <c r="AG592" s="14">
        <v>43958</v>
      </c>
      <c r="AH592" s="13">
        <v>9.1859418008638817E-3</v>
      </c>
      <c r="AV592" s="14">
        <v>43958</v>
      </c>
      <c r="AW592" s="13">
        <v>115215200</v>
      </c>
    </row>
    <row r="593" spans="1:49" x14ac:dyDescent="0.3">
      <c r="A593" s="14">
        <v>43959</v>
      </c>
      <c r="B593" s="13">
        <v>76.343215999999998</v>
      </c>
      <c r="C593">
        <f t="shared" si="18"/>
        <v>85.035212579999964</v>
      </c>
      <c r="D593">
        <f t="shared" si="19"/>
        <v>98.034691399999986</v>
      </c>
      <c r="O593" s="14">
        <v>43959</v>
      </c>
      <c r="P593" s="13">
        <v>76.410004000000001</v>
      </c>
      <c r="Q593" s="13">
        <v>77.587502000000001</v>
      </c>
      <c r="R593" s="13">
        <v>76.072502</v>
      </c>
      <c r="S593" s="13">
        <v>76.343215999999998</v>
      </c>
      <c r="AG593" s="14">
        <v>43959</v>
      </c>
      <c r="AH593" s="13">
        <v>7.9810566585316774E-3</v>
      </c>
      <c r="AV593" s="14">
        <v>43959</v>
      </c>
      <c r="AW593" s="13">
        <v>133838400</v>
      </c>
    </row>
    <row r="594" spans="1:49" x14ac:dyDescent="0.3">
      <c r="A594" s="14">
        <v>43962</v>
      </c>
      <c r="B594" s="13">
        <v>77.544510000000002</v>
      </c>
      <c r="C594">
        <f t="shared" si="18"/>
        <v>85.418590419999987</v>
      </c>
      <c r="D594">
        <f t="shared" si="19"/>
        <v>98.41365098</v>
      </c>
      <c r="O594" s="14">
        <v>43962</v>
      </c>
      <c r="P594" s="13">
        <v>77.025002000000001</v>
      </c>
      <c r="Q594" s="13">
        <v>79.262496999999996</v>
      </c>
      <c r="R594" s="13">
        <v>76.809997999999993</v>
      </c>
      <c r="S594" s="13">
        <v>77.544510000000002</v>
      </c>
      <c r="AG594" s="14">
        <v>43962</v>
      </c>
      <c r="AH594" s="13">
        <v>8.0486581312049135E-3</v>
      </c>
      <c r="AV594" s="14">
        <v>43962</v>
      </c>
      <c r="AW594" s="13">
        <v>145946400</v>
      </c>
    </row>
    <row r="595" spans="1:49" x14ac:dyDescent="0.3">
      <c r="A595" s="14">
        <v>43963</v>
      </c>
      <c r="B595" s="13">
        <v>76.65831</v>
      </c>
      <c r="C595">
        <f t="shared" si="18"/>
        <v>85.783308579999996</v>
      </c>
      <c r="D595">
        <f t="shared" si="19"/>
        <v>98.790264669999999</v>
      </c>
      <c r="O595" s="14">
        <v>43963</v>
      </c>
      <c r="P595" s="13">
        <v>79.457497000000004</v>
      </c>
      <c r="Q595" s="13">
        <v>79.922500999999997</v>
      </c>
      <c r="R595" s="13">
        <v>77.727501000000004</v>
      </c>
      <c r="S595" s="13">
        <v>76.65831</v>
      </c>
      <c r="AG595" s="14">
        <v>43963</v>
      </c>
      <c r="AH595" s="13">
        <v>3.1580589897290789E-2</v>
      </c>
      <c r="AV595" s="14">
        <v>43963</v>
      </c>
      <c r="AW595" s="13">
        <v>162301200</v>
      </c>
    </row>
    <row r="596" spans="1:49" x14ac:dyDescent="0.3">
      <c r="A596" s="14">
        <v>43964</v>
      </c>
      <c r="B596" s="13">
        <v>75.732726999999997</v>
      </c>
      <c r="C596">
        <f t="shared" si="18"/>
        <v>86.078559119999994</v>
      </c>
      <c r="D596">
        <f t="shared" si="19"/>
        <v>99.138551719999995</v>
      </c>
      <c r="O596" s="14">
        <v>43964</v>
      </c>
      <c r="P596" s="13">
        <v>78.037497999999999</v>
      </c>
      <c r="Q596" s="13">
        <v>78.987503000000004</v>
      </c>
      <c r="R596" s="13">
        <v>75.802498</v>
      </c>
      <c r="S596" s="13">
        <v>75.732726999999997</v>
      </c>
      <c r="AG596" s="14">
        <v>43964</v>
      </c>
      <c r="AH596" s="13">
        <v>-1.7871177089809464E-2</v>
      </c>
      <c r="AV596" s="14">
        <v>43964</v>
      </c>
      <c r="AW596" s="13">
        <v>200622400</v>
      </c>
    </row>
    <row r="597" spans="1:49" x14ac:dyDescent="0.3">
      <c r="A597" s="14">
        <v>43965</v>
      </c>
      <c r="B597" s="13">
        <v>76.197982999999994</v>
      </c>
      <c r="C597">
        <f t="shared" si="18"/>
        <v>86.387791899999996</v>
      </c>
      <c r="D597">
        <f t="shared" si="19"/>
        <v>99.53042259999998</v>
      </c>
      <c r="O597" s="14">
        <v>43965</v>
      </c>
      <c r="P597" s="13">
        <v>76.127502000000007</v>
      </c>
      <c r="Q597" s="13">
        <v>77.447502</v>
      </c>
      <c r="R597" s="13">
        <v>75.382499999999993</v>
      </c>
      <c r="S597" s="13">
        <v>76.197982999999994</v>
      </c>
      <c r="AG597" s="14">
        <v>43965</v>
      </c>
      <c r="AH597" s="13">
        <v>-2.4475361831820808E-2</v>
      </c>
      <c r="AV597" s="14">
        <v>43965</v>
      </c>
      <c r="AW597" s="13">
        <v>158929200</v>
      </c>
    </row>
    <row r="598" spans="1:49" x14ac:dyDescent="0.3">
      <c r="A598" s="14">
        <v>43966</v>
      </c>
      <c r="B598" s="13">
        <v>75.747505000000004</v>
      </c>
      <c r="C598">
        <f t="shared" si="18"/>
        <v>86.730946339999974</v>
      </c>
      <c r="D598">
        <f t="shared" si="19"/>
        <v>99.884694069999981</v>
      </c>
      <c r="O598" s="14">
        <v>43966</v>
      </c>
      <c r="P598" s="13">
        <v>75.087502000000001</v>
      </c>
      <c r="Q598" s="13">
        <v>76.974997999999999</v>
      </c>
      <c r="R598" s="13">
        <v>75.052498</v>
      </c>
      <c r="S598" s="13">
        <v>75.747505000000004</v>
      </c>
      <c r="AG598" s="14">
        <v>43966</v>
      </c>
      <c r="AH598" s="13">
        <v>-1.3661291552690198E-2</v>
      </c>
      <c r="AV598" s="14">
        <v>43966</v>
      </c>
      <c r="AW598" s="13">
        <v>166348400</v>
      </c>
    </row>
    <row r="599" spans="1:49" x14ac:dyDescent="0.3">
      <c r="A599" s="14">
        <v>43969</v>
      </c>
      <c r="B599" s="13">
        <v>77.532188000000005</v>
      </c>
      <c r="C599">
        <f t="shared" si="18"/>
        <v>87.052438199999955</v>
      </c>
      <c r="D599">
        <f t="shared" si="19"/>
        <v>100.26240974999997</v>
      </c>
      <c r="O599" s="14">
        <v>43969</v>
      </c>
      <c r="P599" s="13">
        <v>78.292502999999996</v>
      </c>
      <c r="Q599" s="13">
        <v>79.125</v>
      </c>
      <c r="R599" s="13">
        <v>77.580001999999993</v>
      </c>
      <c r="S599" s="13">
        <v>77.532188000000005</v>
      </c>
      <c r="AG599" s="14">
        <v>43969</v>
      </c>
      <c r="AH599" s="13">
        <v>4.2683548055707003E-2</v>
      </c>
      <c r="AV599" s="14">
        <v>43969</v>
      </c>
      <c r="AW599" s="13">
        <v>135178400</v>
      </c>
    </row>
    <row r="600" spans="1:49" x14ac:dyDescent="0.3">
      <c r="A600" s="14">
        <v>43970</v>
      </c>
      <c r="B600" s="13">
        <v>77.084182999999996</v>
      </c>
      <c r="C600">
        <f t="shared" si="18"/>
        <v>87.373437819999978</v>
      </c>
      <c r="D600">
        <f t="shared" si="19"/>
        <v>100.62119354999999</v>
      </c>
      <c r="O600" s="14">
        <v>43970</v>
      </c>
      <c r="P600" s="13">
        <v>78.757499999999993</v>
      </c>
      <c r="Q600" s="13">
        <v>79.629997000000003</v>
      </c>
      <c r="R600" s="13">
        <v>78.252502000000007</v>
      </c>
      <c r="S600" s="13">
        <v>77.084182999999996</v>
      </c>
      <c r="AG600" s="14">
        <v>43970</v>
      </c>
      <c r="AH600" s="13">
        <v>5.9392276678138234E-3</v>
      </c>
      <c r="AV600" s="14">
        <v>43970</v>
      </c>
      <c r="AW600" s="13">
        <v>101729600</v>
      </c>
    </row>
    <row r="601" spans="1:49" x14ac:dyDescent="0.3">
      <c r="A601" s="14">
        <v>43971</v>
      </c>
      <c r="B601" s="13">
        <v>78.583320999999998</v>
      </c>
      <c r="C601">
        <f t="shared" si="18"/>
        <v>87.72604493999998</v>
      </c>
      <c r="D601">
        <f t="shared" si="19"/>
        <v>101.00418617999998</v>
      </c>
      <c r="O601" s="14">
        <v>43971</v>
      </c>
      <c r="P601" s="13">
        <v>79.169998000000007</v>
      </c>
      <c r="Q601" s="13">
        <v>79.879997000000003</v>
      </c>
      <c r="R601" s="13">
        <v>79.129997000000003</v>
      </c>
      <c r="S601" s="13">
        <v>78.583320999999998</v>
      </c>
      <c r="AG601" s="14">
        <v>43971</v>
      </c>
      <c r="AH601" s="13">
        <v>5.2375710249819209E-3</v>
      </c>
      <c r="AV601" s="14">
        <v>43971</v>
      </c>
      <c r="AW601" s="13">
        <v>111504800</v>
      </c>
    </row>
    <row r="602" spans="1:49" x14ac:dyDescent="0.3">
      <c r="A602" s="14">
        <v>43972</v>
      </c>
      <c r="B602" s="13">
        <v>77.997444000000002</v>
      </c>
      <c r="C602">
        <f t="shared" si="18"/>
        <v>88.24697983999998</v>
      </c>
      <c r="D602">
        <f t="shared" si="19"/>
        <v>101.44547958999999</v>
      </c>
      <c r="O602" s="14">
        <v>43972</v>
      </c>
      <c r="P602" s="13">
        <v>79.665001000000004</v>
      </c>
      <c r="Q602" s="13">
        <v>80.222504000000001</v>
      </c>
      <c r="R602" s="13">
        <v>78.967499000000004</v>
      </c>
      <c r="S602" s="13">
        <v>77.997444000000002</v>
      </c>
      <c r="AG602" s="14">
        <v>43972</v>
      </c>
      <c r="AH602" s="13">
        <v>6.2524063724240199E-3</v>
      </c>
      <c r="AV602" s="14">
        <v>43972</v>
      </c>
      <c r="AW602" s="13">
        <v>102688800</v>
      </c>
    </row>
    <row r="603" spans="1:49" x14ac:dyDescent="0.3">
      <c r="A603" s="14">
        <v>43973</v>
      </c>
      <c r="B603" s="13">
        <v>78.499634</v>
      </c>
      <c r="C603">
        <f t="shared" si="18"/>
        <v>88.832360859999994</v>
      </c>
      <c r="D603">
        <f t="shared" si="19"/>
        <v>101.86007935000002</v>
      </c>
      <c r="O603" s="14">
        <v>43973</v>
      </c>
      <c r="P603" s="13">
        <v>78.942497000000003</v>
      </c>
      <c r="Q603" s="13">
        <v>79.807502999999997</v>
      </c>
      <c r="R603" s="13">
        <v>78.837502000000001</v>
      </c>
      <c r="S603" s="13">
        <v>78.499634</v>
      </c>
      <c r="AG603" s="14">
        <v>43973</v>
      </c>
      <c r="AH603" s="13">
        <v>-9.0692774861071135E-3</v>
      </c>
      <c r="AV603" s="14">
        <v>43973</v>
      </c>
      <c r="AW603" s="13">
        <v>81803200</v>
      </c>
    </row>
    <row r="604" spans="1:49" x14ac:dyDescent="0.3">
      <c r="A604" s="14">
        <v>43977</v>
      </c>
      <c r="B604" s="13">
        <v>77.967903000000007</v>
      </c>
      <c r="C604">
        <f t="shared" si="18"/>
        <v>89.422024999999991</v>
      </c>
      <c r="D604">
        <f t="shared" si="19"/>
        <v>102.27054505</v>
      </c>
      <c r="O604" s="14">
        <v>43977</v>
      </c>
      <c r="P604" s="13">
        <v>80.875</v>
      </c>
      <c r="Q604" s="13">
        <v>81.059997999999993</v>
      </c>
      <c r="R604" s="13">
        <v>79.125</v>
      </c>
      <c r="S604" s="13">
        <v>77.967903000000007</v>
      </c>
      <c r="AG604" s="14">
        <v>43977</v>
      </c>
      <c r="AH604" s="13">
        <v>2.4479881856283275E-2</v>
      </c>
      <c r="AV604" s="14">
        <v>43977</v>
      </c>
      <c r="AW604" s="13">
        <v>125522000</v>
      </c>
    </row>
    <row r="605" spans="1:49" x14ac:dyDescent="0.3">
      <c r="A605" s="14">
        <v>43978</v>
      </c>
      <c r="B605" s="13">
        <v>78.307616999999993</v>
      </c>
      <c r="C605">
        <f t="shared" si="18"/>
        <v>90.030151679999975</v>
      </c>
      <c r="D605">
        <f t="shared" si="19"/>
        <v>102.68159317999999</v>
      </c>
      <c r="O605" s="14">
        <v>43978</v>
      </c>
      <c r="P605" s="13">
        <v>79.035004000000001</v>
      </c>
      <c r="Q605" s="13">
        <v>79.677498</v>
      </c>
      <c r="R605" s="13">
        <v>78.272498999999996</v>
      </c>
      <c r="S605" s="13">
        <v>78.307616999999993</v>
      </c>
      <c r="AG605" s="14">
        <v>43978</v>
      </c>
      <c r="AH605" s="13">
        <v>-2.2751109737248833E-2</v>
      </c>
      <c r="AV605" s="14">
        <v>43978</v>
      </c>
      <c r="AW605" s="13">
        <v>112945200</v>
      </c>
    </row>
    <row r="606" spans="1:49" x14ac:dyDescent="0.3">
      <c r="A606" s="14">
        <v>43979</v>
      </c>
      <c r="B606" s="13">
        <v>78.342072000000002</v>
      </c>
      <c r="C606">
        <f t="shared" si="18"/>
        <v>90.70710588</v>
      </c>
      <c r="D606">
        <f t="shared" si="19"/>
        <v>103.07257333000001</v>
      </c>
      <c r="O606" s="14">
        <v>43979</v>
      </c>
      <c r="P606" s="13">
        <v>79.192497000000003</v>
      </c>
      <c r="Q606" s="13">
        <v>80.860000999999997</v>
      </c>
      <c r="R606" s="13">
        <v>78.907500999999996</v>
      </c>
      <c r="S606" s="13">
        <v>78.342072000000002</v>
      </c>
      <c r="AG606" s="14">
        <v>43979</v>
      </c>
      <c r="AH606" s="13">
        <v>1.9926993361068512E-3</v>
      </c>
      <c r="AV606" s="14">
        <v>43979</v>
      </c>
      <c r="AW606" s="13">
        <v>133560800</v>
      </c>
    </row>
    <row r="607" spans="1:49" x14ac:dyDescent="0.3">
      <c r="A607" s="14">
        <v>43980</v>
      </c>
      <c r="B607" s="13">
        <v>78.265777999999997</v>
      </c>
      <c r="C607">
        <f t="shared" si="18"/>
        <v>91.332372280000016</v>
      </c>
      <c r="D607">
        <f t="shared" si="19"/>
        <v>103.43322137000001</v>
      </c>
      <c r="O607" s="14">
        <v>43980</v>
      </c>
      <c r="P607" s="13">
        <v>79.8125</v>
      </c>
      <c r="Q607" s="13">
        <v>80.287497999999999</v>
      </c>
      <c r="R607" s="13">
        <v>79.117500000000007</v>
      </c>
      <c r="S607" s="13">
        <v>78.265777999999997</v>
      </c>
      <c r="AG607" s="14">
        <v>43980</v>
      </c>
      <c r="AH607" s="13">
        <v>7.8290623921101633E-3</v>
      </c>
      <c r="AV607" s="14">
        <v>43980</v>
      </c>
      <c r="AW607" s="13">
        <v>153532400</v>
      </c>
    </row>
    <row r="608" spans="1:49" x14ac:dyDescent="0.3">
      <c r="A608" s="14">
        <v>43983</v>
      </c>
      <c r="B608" s="13">
        <v>79.228271000000007</v>
      </c>
      <c r="C608">
        <f t="shared" si="18"/>
        <v>91.991026599999998</v>
      </c>
      <c r="D608">
        <f t="shared" si="19"/>
        <v>103.80972474000001</v>
      </c>
      <c r="O608" s="14">
        <v>43983</v>
      </c>
      <c r="P608" s="13">
        <v>79.4375</v>
      </c>
      <c r="Q608" s="13">
        <v>80.587502000000001</v>
      </c>
      <c r="R608" s="13">
        <v>79.302498</v>
      </c>
      <c r="S608" s="13">
        <v>79.228271000000007</v>
      </c>
      <c r="AG608" s="14">
        <v>43983</v>
      </c>
      <c r="AH608" s="13">
        <v>-4.6985121378230231E-3</v>
      </c>
      <c r="AV608" s="14">
        <v>43983</v>
      </c>
      <c r="AW608" s="13">
        <v>80791200</v>
      </c>
    </row>
    <row r="609" spans="1:49" x14ac:dyDescent="0.3">
      <c r="A609" s="14">
        <v>43984</v>
      </c>
      <c r="B609" s="13">
        <v>79.595055000000002</v>
      </c>
      <c r="C609">
        <f t="shared" si="18"/>
        <v>92.564290620000008</v>
      </c>
      <c r="D609">
        <f t="shared" si="19"/>
        <v>104.17029008</v>
      </c>
      <c r="O609" s="14">
        <v>43984</v>
      </c>
      <c r="P609" s="13">
        <v>80.1875</v>
      </c>
      <c r="Q609" s="13">
        <v>80.860000999999997</v>
      </c>
      <c r="R609" s="13">
        <v>79.732498000000007</v>
      </c>
      <c r="S609" s="13">
        <v>79.595055000000002</v>
      </c>
      <c r="AG609" s="14">
        <v>43984</v>
      </c>
      <c r="AH609" s="13">
        <v>9.4413847364280094E-3</v>
      </c>
      <c r="AV609" s="14">
        <v>43984</v>
      </c>
      <c r="AW609" s="13">
        <v>87642800</v>
      </c>
    </row>
    <row r="610" spans="1:49" x14ac:dyDescent="0.3">
      <c r="A610" s="14">
        <v>43985</v>
      </c>
      <c r="B610" s="13">
        <v>80.033241000000004</v>
      </c>
      <c r="C610">
        <f t="shared" si="18"/>
        <v>93.201932820000025</v>
      </c>
      <c r="D610">
        <f t="shared" si="19"/>
        <v>104.51613929999999</v>
      </c>
      <c r="O610" s="14">
        <v>43985</v>
      </c>
      <c r="P610" s="13">
        <v>81.165001000000004</v>
      </c>
      <c r="Q610" s="13">
        <v>81.550003000000004</v>
      </c>
      <c r="R610" s="13">
        <v>80.574996999999996</v>
      </c>
      <c r="S610" s="13">
        <v>80.033241000000004</v>
      </c>
      <c r="AG610" s="14">
        <v>43985</v>
      </c>
      <c r="AH610" s="13">
        <v>1.2190191738113842E-2</v>
      </c>
      <c r="AV610" s="14">
        <v>43985</v>
      </c>
      <c r="AW610" s="13">
        <v>104491200</v>
      </c>
    </row>
    <row r="611" spans="1:49" x14ac:dyDescent="0.3">
      <c r="A611" s="14">
        <v>43986</v>
      </c>
      <c r="B611" s="13">
        <v>79.343970999999996</v>
      </c>
      <c r="C611">
        <f t="shared" si="18"/>
        <v>93.870268400000029</v>
      </c>
      <c r="D611">
        <f t="shared" si="19"/>
        <v>104.85060310999999</v>
      </c>
      <c r="O611" s="14">
        <v>43986</v>
      </c>
      <c r="P611" s="13">
        <v>81.097504000000001</v>
      </c>
      <c r="Q611" s="13">
        <v>81.404999000000004</v>
      </c>
      <c r="R611" s="13">
        <v>80.194999999999993</v>
      </c>
      <c r="S611" s="13">
        <v>79.343970999999996</v>
      </c>
      <c r="AG611" s="14">
        <v>43986</v>
      </c>
      <c r="AH611" s="13">
        <v>-8.3160228138237841E-4</v>
      </c>
      <c r="AV611" s="14">
        <v>43986</v>
      </c>
      <c r="AW611" s="13">
        <v>87560400</v>
      </c>
    </row>
    <row r="612" spans="1:49" x14ac:dyDescent="0.3">
      <c r="A612" s="14">
        <v>43987</v>
      </c>
      <c r="B612" s="13">
        <v>81.603783000000007</v>
      </c>
      <c r="C612">
        <f t="shared" si="18"/>
        <v>94.550367279999989</v>
      </c>
      <c r="D612">
        <f t="shared" si="19"/>
        <v>105.19205833999999</v>
      </c>
      <c r="O612" s="14">
        <v>43987</v>
      </c>
      <c r="P612" s="13">
        <v>80.837502000000001</v>
      </c>
      <c r="Q612" s="13">
        <v>82.9375</v>
      </c>
      <c r="R612" s="13">
        <v>80.807502999999997</v>
      </c>
      <c r="S612" s="13">
        <v>81.603783000000007</v>
      </c>
      <c r="AG612" s="14">
        <v>43987</v>
      </c>
      <c r="AH612" s="13">
        <v>-3.2060419516733839E-3</v>
      </c>
      <c r="AV612" s="14">
        <v>43987</v>
      </c>
      <c r="AW612" s="13">
        <v>137250400</v>
      </c>
    </row>
    <row r="613" spans="1:49" x14ac:dyDescent="0.3">
      <c r="A613" s="14">
        <v>43990</v>
      </c>
      <c r="B613" s="13">
        <v>82.086250000000007</v>
      </c>
      <c r="C613">
        <f t="shared" si="18"/>
        <v>95.179351339999997</v>
      </c>
      <c r="D613">
        <f t="shared" si="19"/>
        <v>105.52620514</v>
      </c>
      <c r="O613" s="14">
        <v>43990</v>
      </c>
      <c r="P613" s="13">
        <v>82.5625</v>
      </c>
      <c r="Q613" s="13">
        <v>83.400002000000001</v>
      </c>
      <c r="R613" s="13">
        <v>81.830001999999993</v>
      </c>
      <c r="S613" s="13">
        <v>82.086250000000007</v>
      </c>
      <c r="AG613" s="14">
        <v>43990</v>
      </c>
      <c r="AH613" s="13">
        <v>2.1339080962694757E-2</v>
      </c>
      <c r="AV613" s="14">
        <v>43990</v>
      </c>
      <c r="AW613" s="13">
        <v>95654400</v>
      </c>
    </row>
    <row r="614" spans="1:49" x14ac:dyDescent="0.3">
      <c r="A614" s="14">
        <v>43991</v>
      </c>
      <c r="B614" s="13">
        <v>84.678375000000003</v>
      </c>
      <c r="C614">
        <f t="shared" si="18"/>
        <v>95.817527159999997</v>
      </c>
      <c r="D614">
        <f t="shared" si="19"/>
        <v>105.80225967999999</v>
      </c>
      <c r="O614" s="14">
        <v>43991</v>
      </c>
      <c r="P614" s="13">
        <v>83.035004000000001</v>
      </c>
      <c r="Q614" s="13">
        <v>86.402495999999999</v>
      </c>
      <c r="R614" s="13">
        <v>83.002502000000007</v>
      </c>
      <c r="S614" s="13">
        <v>84.678375000000003</v>
      </c>
      <c r="AG614" s="14">
        <v>43991</v>
      </c>
      <c r="AH614" s="13">
        <v>5.7229856169568596E-3</v>
      </c>
      <c r="AV614" s="14">
        <v>43991</v>
      </c>
      <c r="AW614" s="13">
        <v>147712400</v>
      </c>
    </row>
    <row r="615" spans="1:49" x14ac:dyDescent="0.3">
      <c r="A615" s="14">
        <v>43992</v>
      </c>
      <c r="B615" s="13">
        <v>86.856941000000006</v>
      </c>
      <c r="C615">
        <f t="shared" si="18"/>
        <v>96.406720739999997</v>
      </c>
      <c r="D615">
        <f t="shared" si="19"/>
        <v>106.09303414000001</v>
      </c>
      <c r="O615" s="14">
        <v>43992</v>
      </c>
      <c r="P615" s="13">
        <v>86.974997999999999</v>
      </c>
      <c r="Q615" s="13">
        <v>88.692497000000003</v>
      </c>
      <c r="R615" s="13">
        <v>86.522498999999996</v>
      </c>
      <c r="S615" s="13">
        <v>86.856941000000006</v>
      </c>
      <c r="AG615" s="14">
        <v>43992</v>
      </c>
      <c r="AH615" s="13">
        <v>4.7449795992061353E-2</v>
      </c>
      <c r="AV615" s="14">
        <v>43992</v>
      </c>
      <c r="AW615" s="13">
        <v>166651600</v>
      </c>
    </row>
    <row r="616" spans="1:49" x14ac:dyDescent="0.3">
      <c r="A616" s="14">
        <v>43993</v>
      </c>
      <c r="B616" s="13">
        <v>82.686897000000002</v>
      </c>
      <c r="C616">
        <f t="shared" si="18"/>
        <v>97.002996979999992</v>
      </c>
      <c r="D616">
        <f t="shared" si="19"/>
        <v>106.29829926000001</v>
      </c>
      <c r="O616" s="14">
        <v>43993</v>
      </c>
      <c r="P616" s="13">
        <v>87.327499000000003</v>
      </c>
      <c r="Q616" s="13">
        <v>87.764999000000003</v>
      </c>
      <c r="R616" s="13">
        <v>83.870002999999997</v>
      </c>
      <c r="S616" s="13">
        <v>82.686897000000002</v>
      </c>
      <c r="AG616" s="14">
        <v>43993</v>
      </c>
      <c r="AH616" s="13">
        <v>4.0529003518919738E-3</v>
      </c>
      <c r="AV616" s="14">
        <v>43993</v>
      </c>
      <c r="AW616" s="13">
        <v>201662400</v>
      </c>
    </row>
    <row r="617" spans="1:49" x14ac:dyDescent="0.3">
      <c r="A617" s="14">
        <v>43994</v>
      </c>
      <c r="B617" s="13">
        <v>83.400772000000003</v>
      </c>
      <c r="C617">
        <f t="shared" si="18"/>
        <v>97.802920539999974</v>
      </c>
      <c r="D617">
        <f t="shared" si="19"/>
        <v>106.54437691000001</v>
      </c>
      <c r="O617" s="14">
        <v>43994</v>
      </c>
      <c r="P617" s="13">
        <v>86.18</v>
      </c>
      <c r="Q617" s="13">
        <v>86.949996999999996</v>
      </c>
      <c r="R617" s="13">
        <v>83.555000000000007</v>
      </c>
      <c r="S617" s="13">
        <v>83.400772000000003</v>
      </c>
      <c r="AG617" s="14">
        <v>43994</v>
      </c>
      <c r="AH617" s="13">
        <v>-1.3140179360913521E-2</v>
      </c>
      <c r="AV617" s="14">
        <v>43994</v>
      </c>
      <c r="AW617" s="13">
        <v>200146000</v>
      </c>
    </row>
    <row r="618" spans="1:49" x14ac:dyDescent="0.3">
      <c r="A618" s="14">
        <v>43997</v>
      </c>
      <c r="B618" s="13">
        <v>84.432204999999996</v>
      </c>
      <c r="C618">
        <f t="shared" si="18"/>
        <v>98.617912759999982</v>
      </c>
      <c r="D618">
        <f t="shared" si="19"/>
        <v>106.79978935999999</v>
      </c>
      <c r="O618" s="14">
        <v>43997</v>
      </c>
      <c r="P618" s="13">
        <v>83.3125</v>
      </c>
      <c r="Q618" s="13">
        <v>86.419998000000007</v>
      </c>
      <c r="R618" s="13">
        <v>83.144997000000004</v>
      </c>
      <c r="S618" s="13">
        <v>84.432204999999996</v>
      </c>
      <c r="AG618" s="14">
        <v>43997</v>
      </c>
      <c r="AH618" s="13">
        <v>-3.3273381294964106E-2</v>
      </c>
      <c r="AV618" s="14">
        <v>43997</v>
      </c>
      <c r="AW618" s="13">
        <v>138808800</v>
      </c>
    </row>
    <row r="619" spans="1:49" x14ac:dyDescent="0.3">
      <c r="A619" s="14">
        <v>43998</v>
      </c>
      <c r="B619" s="13">
        <v>86.669846000000007</v>
      </c>
      <c r="C619">
        <f t="shared" si="18"/>
        <v>99.391906439999985</v>
      </c>
      <c r="D619">
        <f t="shared" si="19"/>
        <v>107.08937570000001</v>
      </c>
      <c r="O619" s="14">
        <v>43998</v>
      </c>
      <c r="P619" s="13">
        <v>87.864998</v>
      </c>
      <c r="Q619" s="13">
        <v>88.300003000000004</v>
      </c>
      <c r="R619" s="13">
        <v>86.18</v>
      </c>
      <c r="S619" s="13">
        <v>86.669846000000007</v>
      </c>
      <c r="AG619" s="14">
        <v>43998</v>
      </c>
      <c r="AH619" s="13">
        <v>5.4643636909227307E-2</v>
      </c>
      <c r="AV619" s="14">
        <v>43998</v>
      </c>
      <c r="AW619" s="13">
        <v>165428800</v>
      </c>
    </row>
    <row r="620" spans="1:49" x14ac:dyDescent="0.3">
      <c r="A620" s="14">
        <v>43999</v>
      </c>
      <c r="B620" s="13">
        <v>86.549225000000007</v>
      </c>
      <c r="C620">
        <f t="shared" si="18"/>
        <v>100.15463684000001</v>
      </c>
      <c r="D620">
        <f t="shared" si="19"/>
        <v>107.39683228000001</v>
      </c>
      <c r="O620" s="14">
        <v>43999</v>
      </c>
      <c r="P620" s="13">
        <v>88.787497999999999</v>
      </c>
      <c r="Q620" s="13">
        <v>88.849997999999999</v>
      </c>
      <c r="R620" s="13">
        <v>87.772498999999996</v>
      </c>
      <c r="S620" s="13">
        <v>86.549225000000007</v>
      </c>
      <c r="AG620" s="14">
        <v>43999</v>
      </c>
      <c r="AH620" s="13">
        <v>1.0499061298561679E-2</v>
      </c>
      <c r="AV620" s="14">
        <v>43999</v>
      </c>
      <c r="AW620" s="13">
        <v>114406400</v>
      </c>
    </row>
    <row r="621" spans="1:49" x14ac:dyDescent="0.3">
      <c r="A621" s="14">
        <v>44000</v>
      </c>
      <c r="B621" s="13">
        <v>86.583686999999998</v>
      </c>
      <c r="C621">
        <f t="shared" si="18"/>
        <v>100.88994002000001</v>
      </c>
      <c r="D621">
        <f t="shared" si="19"/>
        <v>107.70416107000003</v>
      </c>
      <c r="O621" s="14">
        <v>44000</v>
      </c>
      <c r="P621" s="13">
        <v>87.852501000000004</v>
      </c>
      <c r="Q621" s="13">
        <v>88.362503000000004</v>
      </c>
      <c r="R621" s="13">
        <v>87.305000000000007</v>
      </c>
      <c r="S621" s="13">
        <v>86.583686999999998</v>
      </c>
      <c r="AG621" s="14">
        <v>44000</v>
      </c>
      <c r="AH621" s="13">
        <v>-1.0530728098678889E-2</v>
      </c>
      <c r="AV621" s="14">
        <v>44000</v>
      </c>
      <c r="AW621" s="13">
        <v>96820400</v>
      </c>
    </row>
    <row r="622" spans="1:49" x14ac:dyDescent="0.3">
      <c r="A622" s="14">
        <v>44001</v>
      </c>
      <c r="B622" s="13">
        <v>86.088898</v>
      </c>
      <c r="C622">
        <f t="shared" si="18"/>
        <v>101.62055922000002</v>
      </c>
      <c r="D622">
        <f t="shared" si="19"/>
        <v>107.98772628000002</v>
      </c>
      <c r="O622" s="14">
        <v>44001</v>
      </c>
      <c r="P622" s="13">
        <v>88.660004000000001</v>
      </c>
      <c r="Q622" s="13">
        <v>89.139999000000003</v>
      </c>
      <c r="R622" s="13">
        <v>86.287497999999999</v>
      </c>
      <c r="S622" s="13">
        <v>86.088898</v>
      </c>
      <c r="AG622" s="14">
        <v>44001</v>
      </c>
      <c r="AH622" s="13">
        <v>9.1915766860182716E-3</v>
      </c>
      <c r="AV622" s="14">
        <v>44001</v>
      </c>
      <c r="AW622" s="13">
        <v>264476000</v>
      </c>
    </row>
    <row r="623" spans="1:49" x14ac:dyDescent="0.3">
      <c r="A623" s="14">
        <v>44004</v>
      </c>
      <c r="B623" s="13">
        <v>88.341308999999995</v>
      </c>
      <c r="C623">
        <f t="shared" si="18"/>
        <v>102.44457610000001</v>
      </c>
      <c r="D623">
        <f t="shared" si="19"/>
        <v>108.27278106000003</v>
      </c>
      <c r="O623" s="14">
        <v>44004</v>
      </c>
      <c r="P623" s="13">
        <v>87.834998999999996</v>
      </c>
      <c r="Q623" s="13">
        <v>89.864998</v>
      </c>
      <c r="R623" s="13">
        <v>87.787497999999999</v>
      </c>
      <c r="S623" s="13">
        <v>88.341308999999995</v>
      </c>
      <c r="AG623" s="14">
        <v>44004</v>
      </c>
      <c r="AH623" s="13">
        <v>-9.3052668935138371E-3</v>
      </c>
      <c r="AV623" s="14">
        <v>44004</v>
      </c>
      <c r="AW623" s="13">
        <v>135445200</v>
      </c>
    </row>
    <row r="624" spans="1:49" x14ac:dyDescent="0.3">
      <c r="A624" s="14">
        <v>44005</v>
      </c>
      <c r="B624" s="13">
        <v>90.226935999999995</v>
      </c>
      <c r="C624">
        <f t="shared" si="18"/>
        <v>103.32494994000002</v>
      </c>
      <c r="D624">
        <f t="shared" si="19"/>
        <v>108.57009406000005</v>
      </c>
      <c r="O624" s="14">
        <v>44005</v>
      </c>
      <c r="P624" s="13">
        <v>91</v>
      </c>
      <c r="Q624" s="13">
        <v>93.095000999999996</v>
      </c>
      <c r="R624" s="13">
        <v>90.567497000000003</v>
      </c>
      <c r="S624" s="13">
        <v>90.226935999999995</v>
      </c>
      <c r="AG624" s="14">
        <v>44005</v>
      </c>
      <c r="AH624" s="13">
        <v>3.6033483645852876E-2</v>
      </c>
      <c r="AV624" s="14">
        <v>44005</v>
      </c>
      <c r="AW624" s="13">
        <v>212155600</v>
      </c>
    </row>
    <row r="625" spans="1:49" x14ac:dyDescent="0.3">
      <c r="A625" s="14">
        <v>44006</v>
      </c>
      <c r="B625" s="13">
        <v>88.634253999999999</v>
      </c>
      <c r="C625">
        <f t="shared" si="18"/>
        <v>104.11276504000003</v>
      </c>
      <c r="D625">
        <f t="shared" si="19"/>
        <v>108.84578407000005</v>
      </c>
      <c r="O625" s="14">
        <v>44006</v>
      </c>
      <c r="P625" s="13">
        <v>91.25</v>
      </c>
      <c r="Q625" s="13">
        <v>92.197502</v>
      </c>
      <c r="R625" s="13">
        <v>89.629997000000003</v>
      </c>
      <c r="S625" s="13">
        <v>88.634253999999999</v>
      </c>
      <c r="AG625" s="14">
        <v>44006</v>
      </c>
      <c r="AH625" s="13">
        <v>2.7472527472527475E-3</v>
      </c>
      <c r="AV625" s="14">
        <v>44006</v>
      </c>
      <c r="AW625" s="13">
        <v>192623200</v>
      </c>
    </row>
    <row r="626" spans="1:49" x14ac:dyDescent="0.3">
      <c r="A626" s="14">
        <v>44007</v>
      </c>
      <c r="B626" s="13">
        <v>89.810905000000005</v>
      </c>
      <c r="C626">
        <f t="shared" si="18"/>
        <v>104.72488816000003</v>
      </c>
      <c r="D626">
        <f t="shared" si="19"/>
        <v>109.13789490000005</v>
      </c>
      <c r="O626" s="14">
        <v>44007</v>
      </c>
      <c r="P626" s="13">
        <v>90.175003000000004</v>
      </c>
      <c r="Q626" s="13">
        <v>91.25</v>
      </c>
      <c r="R626" s="13">
        <v>89.392501999999993</v>
      </c>
      <c r="S626" s="13">
        <v>89.810905000000005</v>
      </c>
      <c r="AG626" s="14">
        <v>44007</v>
      </c>
      <c r="AH626" s="13">
        <v>-1.1780789041095849E-2</v>
      </c>
      <c r="AV626" s="14">
        <v>44007</v>
      </c>
      <c r="AW626" s="13">
        <v>137522400</v>
      </c>
    </row>
    <row r="627" spans="1:49" x14ac:dyDescent="0.3">
      <c r="A627" s="14">
        <v>44008</v>
      </c>
      <c r="B627" s="13">
        <v>87.051406999999998</v>
      </c>
      <c r="C627">
        <f t="shared" si="18"/>
        <v>105.31505662000001</v>
      </c>
      <c r="D627">
        <f t="shared" si="19"/>
        <v>109.42851594000004</v>
      </c>
      <c r="O627" s="14">
        <v>44008</v>
      </c>
      <c r="P627" s="13">
        <v>91.102501000000004</v>
      </c>
      <c r="Q627" s="13">
        <v>91.330001999999993</v>
      </c>
      <c r="R627" s="13">
        <v>88.254997000000003</v>
      </c>
      <c r="S627" s="13">
        <v>87.051406999999998</v>
      </c>
      <c r="AG627" s="14">
        <v>44008</v>
      </c>
      <c r="AH627" s="13">
        <v>1.0285533342316605E-2</v>
      </c>
      <c r="AV627" s="14">
        <v>44008</v>
      </c>
      <c r="AW627" s="13">
        <v>205256800</v>
      </c>
    </row>
    <row r="628" spans="1:49" x14ac:dyDescent="0.3">
      <c r="A628" s="14">
        <v>44011</v>
      </c>
      <c r="B628" s="13">
        <v>89.057640000000006</v>
      </c>
      <c r="C628">
        <f t="shared" si="18"/>
        <v>105.79982332000002</v>
      </c>
      <c r="D628">
        <f t="shared" si="19"/>
        <v>109.73774003000004</v>
      </c>
      <c r="O628" s="14">
        <v>44011</v>
      </c>
      <c r="P628" s="13">
        <v>88.3125</v>
      </c>
      <c r="Q628" s="13">
        <v>90.542502999999996</v>
      </c>
      <c r="R628" s="13">
        <v>87.82</v>
      </c>
      <c r="S628" s="13">
        <v>89.057640000000006</v>
      </c>
      <c r="AG628" s="14">
        <v>44011</v>
      </c>
      <c r="AH628" s="13">
        <v>-3.0624856281387967E-2</v>
      </c>
      <c r="AV628" s="14">
        <v>44011</v>
      </c>
      <c r="AW628" s="13">
        <v>130646000</v>
      </c>
    </row>
    <row r="629" spans="1:49" x14ac:dyDescent="0.3">
      <c r="A629" s="14">
        <v>44012</v>
      </c>
      <c r="B629" s="13">
        <v>89.801063999999997</v>
      </c>
      <c r="C629">
        <f t="shared" si="18"/>
        <v>106.33324434000002</v>
      </c>
      <c r="D629">
        <f t="shared" si="19"/>
        <v>110.01346292000004</v>
      </c>
      <c r="O629" s="14">
        <v>44012</v>
      </c>
      <c r="P629" s="13">
        <v>90.019997000000004</v>
      </c>
      <c r="Q629" s="13">
        <v>91.495002999999997</v>
      </c>
      <c r="R629" s="13">
        <v>90</v>
      </c>
      <c r="S629" s="13">
        <v>89.801063999999997</v>
      </c>
      <c r="AG629" s="14">
        <v>44012</v>
      </c>
      <c r="AH629" s="13">
        <v>1.9334714791224387E-2</v>
      </c>
      <c r="AV629" s="14">
        <v>44012</v>
      </c>
      <c r="AW629" s="13">
        <v>140223200</v>
      </c>
    </row>
    <row r="630" spans="1:49" x14ac:dyDescent="0.3">
      <c r="A630" s="14">
        <v>44013</v>
      </c>
      <c r="B630" s="13">
        <v>89.631202999999999</v>
      </c>
      <c r="C630">
        <f t="shared" si="18"/>
        <v>106.77623596000001</v>
      </c>
      <c r="D630">
        <f t="shared" si="19"/>
        <v>110.28777932000004</v>
      </c>
      <c r="O630" s="14">
        <v>44013</v>
      </c>
      <c r="P630" s="13">
        <v>91.279999000000004</v>
      </c>
      <c r="Q630" s="13">
        <v>91.839995999999999</v>
      </c>
      <c r="R630" s="13">
        <v>90.977501000000004</v>
      </c>
      <c r="S630" s="13">
        <v>89.631202999999999</v>
      </c>
      <c r="AG630" s="14">
        <v>44013</v>
      </c>
      <c r="AH630" s="13">
        <v>1.3996912263838444E-2</v>
      </c>
      <c r="AV630" s="14">
        <v>44013</v>
      </c>
      <c r="AW630" s="13">
        <v>110737200</v>
      </c>
    </row>
    <row r="631" spans="1:49" x14ac:dyDescent="0.3">
      <c r="A631" s="14">
        <v>44014</v>
      </c>
      <c r="B631" s="13">
        <v>89.631202999999999</v>
      </c>
      <c r="C631">
        <f t="shared" si="18"/>
        <v>107.19322906000001</v>
      </c>
      <c r="D631">
        <f t="shared" si="19"/>
        <v>110.55094834000003</v>
      </c>
      <c r="O631" s="14">
        <v>44014</v>
      </c>
      <c r="P631" s="13">
        <v>91.962502000000001</v>
      </c>
      <c r="Q631" s="13">
        <v>92.617500000000007</v>
      </c>
      <c r="R631" s="13">
        <v>90.910004000000001</v>
      </c>
      <c r="S631" s="13">
        <v>89.631202999999999</v>
      </c>
      <c r="AG631" s="14">
        <v>44014</v>
      </c>
      <c r="AH631" s="13">
        <v>7.4770268128508304E-3</v>
      </c>
      <c r="AV631" s="14">
        <v>44014</v>
      </c>
      <c r="AW631" s="13">
        <v>114041600</v>
      </c>
    </row>
    <row r="632" spans="1:49" x14ac:dyDescent="0.3">
      <c r="A632" s="14">
        <v>44018</v>
      </c>
      <c r="B632" s="13">
        <v>92.028869999999998</v>
      </c>
      <c r="C632">
        <f t="shared" si="18"/>
        <v>107.67651029999999</v>
      </c>
      <c r="D632">
        <f t="shared" si="19"/>
        <v>110.77963150000004</v>
      </c>
      <c r="O632" s="14">
        <v>44018</v>
      </c>
      <c r="P632" s="13">
        <v>92.5</v>
      </c>
      <c r="Q632" s="13">
        <v>93.944999999999993</v>
      </c>
      <c r="R632" s="13">
        <v>92.467499000000004</v>
      </c>
      <c r="S632" s="13">
        <v>92.028869999999998</v>
      </c>
      <c r="AG632" s="14">
        <v>44018</v>
      </c>
      <c r="AH632" s="13">
        <v>5.8447518098191731E-3</v>
      </c>
      <c r="AV632" s="14">
        <v>44018</v>
      </c>
      <c r="AW632" s="13">
        <v>118655600</v>
      </c>
    </row>
    <row r="633" spans="1:49" x14ac:dyDescent="0.3">
      <c r="A633" s="14">
        <v>44019</v>
      </c>
      <c r="B633" s="13">
        <v>91.743308999999996</v>
      </c>
      <c r="C633">
        <f t="shared" si="18"/>
        <v>108.11538954</v>
      </c>
      <c r="D633">
        <f t="shared" si="19"/>
        <v>110.99738136000005</v>
      </c>
      <c r="O633" s="14">
        <v>44019</v>
      </c>
      <c r="P633" s="13">
        <v>93.852501000000004</v>
      </c>
      <c r="Q633" s="13">
        <v>94.654999000000004</v>
      </c>
      <c r="R633" s="13">
        <v>93.057502999999997</v>
      </c>
      <c r="S633" s="13">
        <v>91.743308999999996</v>
      </c>
      <c r="AG633" s="14">
        <v>44019</v>
      </c>
      <c r="AH633" s="13">
        <v>1.4621632432432473E-2</v>
      </c>
      <c r="AV633" s="14">
        <v>44019</v>
      </c>
      <c r="AW633" s="13">
        <v>112424400</v>
      </c>
    </row>
    <row r="634" spans="1:49" x14ac:dyDescent="0.3">
      <c r="A634" s="14">
        <v>44020</v>
      </c>
      <c r="B634" s="13">
        <v>93.880035000000007</v>
      </c>
      <c r="C634">
        <f t="shared" si="18"/>
        <v>108.49270521999999</v>
      </c>
      <c r="D634">
        <f t="shared" si="19"/>
        <v>111.22648483000005</v>
      </c>
      <c r="O634" s="14">
        <v>44020</v>
      </c>
      <c r="P634" s="13">
        <v>94.18</v>
      </c>
      <c r="Q634" s="13">
        <v>95.375</v>
      </c>
      <c r="R634" s="13">
        <v>94.089995999999999</v>
      </c>
      <c r="S634" s="13">
        <v>93.880035000000007</v>
      </c>
      <c r="AG634" s="14">
        <v>44020</v>
      </c>
      <c r="AH634" s="13">
        <v>3.4895074346500696E-3</v>
      </c>
      <c r="AV634" s="14">
        <v>44020</v>
      </c>
      <c r="AW634" s="13">
        <v>117092000</v>
      </c>
    </row>
    <row r="635" spans="1:49" x14ac:dyDescent="0.3">
      <c r="A635" s="14">
        <v>44021</v>
      </c>
      <c r="B635" s="13">
        <v>94.283752000000007</v>
      </c>
      <c r="C635">
        <f t="shared" si="18"/>
        <v>108.79197189999999</v>
      </c>
      <c r="D635">
        <f t="shared" si="19"/>
        <v>111.43975464000006</v>
      </c>
      <c r="O635" s="14">
        <v>44021</v>
      </c>
      <c r="P635" s="13">
        <v>96.262496999999996</v>
      </c>
      <c r="Q635" s="13">
        <v>96.317497000000003</v>
      </c>
      <c r="R635" s="13">
        <v>94.672500999999997</v>
      </c>
      <c r="S635" s="13">
        <v>94.283752000000007</v>
      </c>
      <c r="AG635" s="14">
        <v>44021</v>
      </c>
      <c r="AH635" s="13">
        <v>2.2111881503503815E-2</v>
      </c>
      <c r="AV635" s="14">
        <v>44021</v>
      </c>
      <c r="AW635" s="13">
        <v>125642800</v>
      </c>
    </row>
    <row r="636" spans="1:49" x14ac:dyDescent="0.3">
      <c r="A636" s="14">
        <v>44022</v>
      </c>
      <c r="B636" s="13">
        <v>94.448661999999999</v>
      </c>
      <c r="C636">
        <f t="shared" si="18"/>
        <v>109.01411363999999</v>
      </c>
      <c r="D636">
        <f t="shared" si="19"/>
        <v>111.67329552000005</v>
      </c>
      <c r="O636" s="14">
        <v>44022</v>
      </c>
      <c r="P636" s="13">
        <v>95.334998999999996</v>
      </c>
      <c r="Q636" s="13">
        <v>95.980002999999996</v>
      </c>
      <c r="R636" s="13">
        <v>94.705001999999993</v>
      </c>
      <c r="S636" s="13">
        <v>94.448661999999999</v>
      </c>
      <c r="AG636" s="14">
        <v>44022</v>
      </c>
      <c r="AH636" s="13">
        <v>-9.6350918468279499E-3</v>
      </c>
      <c r="AV636" s="14">
        <v>44022</v>
      </c>
      <c r="AW636" s="13">
        <v>90257200</v>
      </c>
    </row>
    <row r="637" spans="1:49" x14ac:dyDescent="0.3">
      <c r="A637" s="14">
        <v>44025</v>
      </c>
      <c r="B637" s="13">
        <v>94.012946999999997</v>
      </c>
      <c r="C637">
        <f t="shared" si="18"/>
        <v>109.29687821999998</v>
      </c>
      <c r="D637">
        <f t="shared" si="19"/>
        <v>111.94145203000004</v>
      </c>
      <c r="O637" s="14">
        <v>44025</v>
      </c>
      <c r="P637" s="13">
        <v>97.264999000000003</v>
      </c>
      <c r="Q637" s="13">
        <v>99.955001999999993</v>
      </c>
      <c r="R637" s="13">
        <v>95.257499999999993</v>
      </c>
      <c r="S637" s="13">
        <v>94.012946999999997</v>
      </c>
      <c r="AG637" s="14">
        <v>44025</v>
      </c>
      <c r="AH637" s="13">
        <v>2.0244401534005439E-2</v>
      </c>
      <c r="AV637" s="14">
        <v>44025</v>
      </c>
      <c r="AW637" s="13">
        <v>191649200</v>
      </c>
    </row>
    <row r="638" spans="1:49" x14ac:dyDescent="0.3">
      <c r="A638" s="14">
        <v>44026</v>
      </c>
      <c r="B638" s="13">
        <v>95.568718000000004</v>
      </c>
      <c r="C638">
        <f t="shared" si="18"/>
        <v>109.62248795999999</v>
      </c>
      <c r="D638">
        <f t="shared" si="19"/>
        <v>112.21752289000004</v>
      </c>
      <c r="O638" s="14">
        <v>44026</v>
      </c>
      <c r="P638" s="13">
        <v>94.839995999999999</v>
      </c>
      <c r="Q638" s="13">
        <v>97.254997000000003</v>
      </c>
      <c r="R638" s="13">
        <v>93.877502000000007</v>
      </c>
      <c r="S638" s="13">
        <v>95.568718000000004</v>
      </c>
      <c r="AG638" s="14">
        <v>44026</v>
      </c>
      <c r="AH638" s="13">
        <v>-2.4931918212429158E-2</v>
      </c>
      <c r="AV638" s="14">
        <v>44026</v>
      </c>
      <c r="AW638" s="13">
        <v>170989200</v>
      </c>
    </row>
    <row r="639" spans="1:49" x14ac:dyDescent="0.3">
      <c r="A639" s="14">
        <v>44027</v>
      </c>
      <c r="B639" s="13">
        <v>96.225989999999996</v>
      </c>
      <c r="C639">
        <f t="shared" si="18"/>
        <v>109.82445451999996</v>
      </c>
      <c r="D639">
        <f t="shared" si="19"/>
        <v>112.47665268000003</v>
      </c>
      <c r="O639" s="14">
        <v>44027</v>
      </c>
      <c r="P639" s="13">
        <v>98.989998</v>
      </c>
      <c r="Q639" s="13">
        <v>99.247497999999993</v>
      </c>
      <c r="R639" s="13">
        <v>96.489998</v>
      </c>
      <c r="S639" s="13">
        <v>96.225989999999996</v>
      </c>
      <c r="AG639" s="14">
        <v>44027</v>
      </c>
      <c r="AH639" s="13">
        <v>4.3757930989368671E-2</v>
      </c>
      <c r="AV639" s="14">
        <v>44027</v>
      </c>
      <c r="AW639" s="13">
        <v>153198000</v>
      </c>
    </row>
    <row r="640" spans="1:49" x14ac:dyDescent="0.3">
      <c r="A640" s="14">
        <v>44028</v>
      </c>
      <c r="B640" s="13">
        <v>95.041923999999995</v>
      </c>
      <c r="C640">
        <f t="shared" si="18"/>
        <v>110.03497714</v>
      </c>
      <c r="D640">
        <f t="shared" si="19"/>
        <v>112.72239159000004</v>
      </c>
      <c r="O640" s="14">
        <v>44028</v>
      </c>
      <c r="P640" s="13">
        <v>96.5625</v>
      </c>
      <c r="Q640" s="13">
        <v>97.404999000000004</v>
      </c>
      <c r="R640" s="13">
        <v>95.904999000000004</v>
      </c>
      <c r="S640" s="13">
        <v>95.041923999999995</v>
      </c>
      <c r="AG640" s="14">
        <v>44028</v>
      </c>
      <c r="AH640" s="13">
        <v>-2.4522659349887045E-2</v>
      </c>
      <c r="AV640" s="14">
        <v>44028</v>
      </c>
      <c r="AW640" s="13">
        <v>110577600</v>
      </c>
    </row>
    <row r="641" spans="1:49" x14ac:dyDescent="0.3">
      <c r="A641" s="14">
        <v>44029</v>
      </c>
      <c r="B641" s="13">
        <v>94.849914999999996</v>
      </c>
      <c r="C641">
        <f t="shared" si="18"/>
        <v>110.34927979999996</v>
      </c>
      <c r="D641">
        <f t="shared" si="19"/>
        <v>112.99479324000002</v>
      </c>
      <c r="O641" s="14">
        <v>44029</v>
      </c>
      <c r="P641" s="13">
        <v>96.987503000000004</v>
      </c>
      <c r="Q641" s="13">
        <v>97.147498999999996</v>
      </c>
      <c r="R641" s="13">
        <v>95.839995999999999</v>
      </c>
      <c r="S641" s="13">
        <v>94.849914999999996</v>
      </c>
      <c r="AG641" s="14">
        <v>44029</v>
      </c>
      <c r="AH641" s="13">
        <v>4.4013255663430811E-3</v>
      </c>
      <c r="AV641" s="14">
        <v>44029</v>
      </c>
      <c r="AW641" s="13">
        <v>92186800</v>
      </c>
    </row>
    <row r="642" spans="1:49" x14ac:dyDescent="0.3">
      <c r="A642" s="14">
        <v>44032</v>
      </c>
      <c r="B642" s="13">
        <v>96.848777999999996</v>
      </c>
      <c r="C642">
        <f t="shared" si="18"/>
        <v>110.72029555999998</v>
      </c>
      <c r="D642">
        <f t="shared" si="19"/>
        <v>113.27534011000002</v>
      </c>
      <c r="O642" s="14">
        <v>44032</v>
      </c>
      <c r="P642" s="13">
        <v>96.417502999999996</v>
      </c>
      <c r="Q642" s="13">
        <v>98.5</v>
      </c>
      <c r="R642" s="13">
        <v>96.0625</v>
      </c>
      <c r="S642" s="13">
        <v>96.848777999999996</v>
      </c>
      <c r="AG642" s="14">
        <v>44032</v>
      </c>
      <c r="AH642" s="13">
        <v>-5.877045829296248E-3</v>
      </c>
      <c r="AV642" s="14">
        <v>44032</v>
      </c>
      <c r="AW642" s="13">
        <v>90318000</v>
      </c>
    </row>
    <row r="643" spans="1:49" x14ac:dyDescent="0.3">
      <c r="A643" s="14">
        <v>44033</v>
      </c>
      <c r="B643" s="13">
        <v>95.512107999999998</v>
      </c>
      <c r="C643">
        <f t="shared" ref="C643:C706" si="20">AVERAGE(B643:B692)</f>
        <v>111.03417021999998</v>
      </c>
      <c r="D643">
        <f t="shared" ref="D643:D706" si="21">AVERAGE(B643:B742)</f>
        <v>113.51020690000001</v>
      </c>
      <c r="O643" s="14">
        <v>44033</v>
      </c>
      <c r="P643" s="13">
        <v>99.172500999999997</v>
      </c>
      <c r="Q643" s="13">
        <v>99.25</v>
      </c>
      <c r="R643" s="13">
        <v>96.742500000000007</v>
      </c>
      <c r="S643" s="13">
        <v>95.512107999999998</v>
      </c>
      <c r="AG643" s="14">
        <v>44033</v>
      </c>
      <c r="AH643" s="13">
        <v>2.8573629416642335E-2</v>
      </c>
      <c r="AV643" s="14">
        <v>44033</v>
      </c>
      <c r="AW643" s="13">
        <v>103433200</v>
      </c>
    </row>
    <row r="644" spans="1:49" x14ac:dyDescent="0.3">
      <c r="A644" s="14">
        <v>44034</v>
      </c>
      <c r="B644" s="13">
        <v>95.780417999999997</v>
      </c>
      <c r="C644">
        <f t="shared" si="20"/>
        <v>111.40871153999997</v>
      </c>
      <c r="D644">
        <f t="shared" si="21"/>
        <v>113.77286712000002</v>
      </c>
      <c r="O644" s="14">
        <v>44034</v>
      </c>
      <c r="P644" s="13">
        <v>96.692497000000003</v>
      </c>
      <c r="Q644" s="13">
        <v>97.974997999999999</v>
      </c>
      <c r="R644" s="13">
        <v>96.602501000000004</v>
      </c>
      <c r="S644" s="13">
        <v>95.780417999999997</v>
      </c>
      <c r="AG644" s="14">
        <v>44034</v>
      </c>
      <c r="AH644" s="13">
        <v>-2.5006972446928549E-2</v>
      </c>
      <c r="AV644" s="14">
        <v>44034</v>
      </c>
      <c r="AW644" s="13">
        <v>89001600</v>
      </c>
    </row>
    <row r="645" spans="1:49" x14ac:dyDescent="0.3">
      <c r="A645" s="14">
        <v>44035</v>
      </c>
      <c r="B645" s="13">
        <v>91.420837000000006</v>
      </c>
      <c r="C645">
        <f t="shared" si="20"/>
        <v>111.79722075999996</v>
      </c>
      <c r="D645">
        <f t="shared" si="21"/>
        <v>114.02464279000002</v>
      </c>
      <c r="O645" s="14">
        <v>44035</v>
      </c>
      <c r="P645" s="13">
        <v>96.997497999999993</v>
      </c>
      <c r="Q645" s="13">
        <v>97.077499000000003</v>
      </c>
      <c r="R645" s="13">
        <v>92.010002</v>
      </c>
      <c r="S645" s="13">
        <v>91.420837000000006</v>
      </c>
      <c r="AG645" s="14">
        <v>44035</v>
      </c>
      <c r="AH645" s="13">
        <v>3.1543398863718461E-3</v>
      </c>
      <c r="AV645" s="14">
        <v>44035</v>
      </c>
      <c r="AW645" s="13">
        <v>197004400</v>
      </c>
    </row>
    <row r="646" spans="1:49" x14ac:dyDescent="0.3">
      <c r="A646" s="14">
        <v>44036</v>
      </c>
      <c r="B646" s="13">
        <v>91.194366000000002</v>
      </c>
      <c r="C646">
        <f t="shared" si="20"/>
        <v>112.19854431999997</v>
      </c>
      <c r="D646">
        <f t="shared" si="21"/>
        <v>114.31378899000001</v>
      </c>
      <c r="O646" s="14">
        <v>44036</v>
      </c>
      <c r="P646" s="13">
        <v>90.987503000000004</v>
      </c>
      <c r="Q646" s="13">
        <v>92.970000999999996</v>
      </c>
      <c r="R646" s="13">
        <v>89.144997000000004</v>
      </c>
      <c r="S646" s="13">
        <v>91.194366000000002</v>
      </c>
      <c r="AG646" s="14">
        <v>44036</v>
      </c>
      <c r="AH646" s="13">
        <v>-6.1960309532932384E-2</v>
      </c>
      <c r="AV646" s="14">
        <v>44036</v>
      </c>
      <c r="AW646" s="13">
        <v>185438800</v>
      </c>
    </row>
    <row r="647" spans="1:49" x14ac:dyDescent="0.3">
      <c r="A647" s="14">
        <v>44039</v>
      </c>
      <c r="B647" s="13">
        <v>93.355705</v>
      </c>
      <c r="C647">
        <f t="shared" si="20"/>
        <v>112.67305329999998</v>
      </c>
      <c r="D647">
        <f t="shared" si="21"/>
        <v>114.66547616000001</v>
      </c>
      <c r="O647" s="14">
        <v>44039</v>
      </c>
      <c r="P647" s="13">
        <v>93.709998999999996</v>
      </c>
      <c r="Q647" s="13">
        <v>94.904999000000004</v>
      </c>
      <c r="R647" s="13">
        <v>93.480002999999996</v>
      </c>
      <c r="S647" s="13">
        <v>93.355705</v>
      </c>
      <c r="AG647" s="14">
        <v>44039</v>
      </c>
      <c r="AH647" s="13">
        <v>2.9921647591537846E-2</v>
      </c>
      <c r="AV647" s="14">
        <v>44039</v>
      </c>
      <c r="AW647" s="13">
        <v>121214000</v>
      </c>
    </row>
    <row r="648" spans="1:49" x14ac:dyDescent="0.3">
      <c r="A648" s="14">
        <v>44040</v>
      </c>
      <c r="B648" s="13">
        <v>91.822097999999997</v>
      </c>
      <c r="C648">
        <f t="shared" si="20"/>
        <v>113.03844179999999</v>
      </c>
      <c r="D648">
        <f t="shared" si="21"/>
        <v>114.99485833000003</v>
      </c>
      <c r="O648" s="14">
        <v>44040</v>
      </c>
      <c r="P648" s="13">
        <v>94.367500000000007</v>
      </c>
      <c r="Q648" s="13">
        <v>94.550003000000004</v>
      </c>
      <c r="R648" s="13">
        <v>93.247497999999993</v>
      </c>
      <c r="S648" s="13">
        <v>91.822097999999997</v>
      </c>
      <c r="AG648" s="14">
        <v>44040</v>
      </c>
      <c r="AH648" s="13">
        <v>7.0163377122649485E-3</v>
      </c>
      <c r="AV648" s="14">
        <v>44040</v>
      </c>
      <c r="AW648" s="13">
        <v>103625600</v>
      </c>
    </row>
    <row r="649" spans="1:49" x14ac:dyDescent="0.3">
      <c r="A649" s="14">
        <v>44041</v>
      </c>
      <c r="B649" s="13">
        <v>93.582168999999993</v>
      </c>
      <c r="C649">
        <f t="shared" si="20"/>
        <v>113.4723813</v>
      </c>
      <c r="D649">
        <f t="shared" si="21"/>
        <v>115.34837090000002</v>
      </c>
      <c r="O649" s="14">
        <v>44041</v>
      </c>
      <c r="P649" s="13">
        <v>93.75</v>
      </c>
      <c r="Q649" s="13">
        <v>95.230002999999996</v>
      </c>
      <c r="R649" s="13">
        <v>93.712502000000001</v>
      </c>
      <c r="S649" s="13">
        <v>93.582168999999993</v>
      </c>
      <c r="AG649" s="14">
        <v>44041</v>
      </c>
      <c r="AH649" s="13">
        <v>-6.5435663761359234E-3</v>
      </c>
      <c r="AV649" s="14">
        <v>44041</v>
      </c>
      <c r="AW649" s="13">
        <v>90329200</v>
      </c>
    </row>
    <row r="650" spans="1:49" x14ac:dyDescent="0.3">
      <c r="A650" s="14">
        <v>44042</v>
      </c>
      <c r="B650" s="13">
        <v>94.714539000000002</v>
      </c>
      <c r="C650">
        <f t="shared" si="20"/>
        <v>113.86894928</v>
      </c>
      <c r="D650">
        <f t="shared" si="21"/>
        <v>115.66412499000003</v>
      </c>
      <c r="O650" s="14">
        <v>44042</v>
      </c>
      <c r="P650" s="13">
        <v>94.1875</v>
      </c>
      <c r="Q650" s="13">
        <v>96.297500999999997</v>
      </c>
      <c r="R650" s="13">
        <v>93.767501999999993</v>
      </c>
      <c r="S650" s="13">
        <v>94.714539000000002</v>
      </c>
      <c r="AG650" s="14">
        <v>44042</v>
      </c>
      <c r="AH650" s="13">
        <v>4.6666666666666671E-3</v>
      </c>
      <c r="AV650" s="14">
        <v>44042</v>
      </c>
      <c r="AW650" s="13">
        <v>158130000</v>
      </c>
    </row>
    <row r="651" spans="1:49" x14ac:dyDescent="0.3">
      <c r="A651" s="14">
        <v>44043</v>
      </c>
      <c r="B651" s="13">
        <v>104.630066</v>
      </c>
      <c r="C651">
        <f t="shared" si="20"/>
        <v>114.28232742</v>
      </c>
      <c r="D651">
        <f t="shared" si="21"/>
        <v>115.98406891000002</v>
      </c>
      <c r="O651" s="14">
        <v>44043</v>
      </c>
      <c r="P651" s="13">
        <v>102.885002</v>
      </c>
      <c r="Q651" s="13">
        <v>106.415001</v>
      </c>
      <c r="R651" s="13">
        <v>100.824997</v>
      </c>
      <c r="S651" s="13">
        <v>104.630066</v>
      </c>
      <c r="AG651" s="14">
        <v>44043</v>
      </c>
      <c r="AH651" s="13">
        <v>9.2342423357664238E-2</v>
      </c>
      <c r="AV651" s="14">
        <v>44043</v>
      </c>
      <c r="AW651" s="13">
        <v>374336800</v>
      </c>
    </row>
    <row r="652" spans="1:49" x14ac:dyDescent="0.3">
      <c r="A652" s="14">
        <v>44046</v>
      </c>
      <c r="B652" s="13">
        <v>107.26649500000001</v>
      </c>
      <c r="C652">
        <f t="shared" si="20"/>
        <v>114.64397933999999</v>
      </c>
      <c r="D652">
        <f t="shared" si="21"/>
        <v>116.24092453000003</v>
      </c>
      <c r="O652" s="14">
        <v>44046</v>
      </c>
      <c r="P652" s="13">
        <v>108.199997</v>
      </c>
      <c r="Q652" s="13">
        <v>111.637497</v>
      </c>
      <c r="R652" s="13">
        <v>107.89250199999999</v>
      </c>
      <c r="S652" s="13">
        <v>107.26649500000001</v>
      </c>
      <c r="AG652" s="14">
        <v>44046</v>
      </c>
      <c r="AH652" s="13">
        <v>5.1659570361868641E-2</v>
      </c>
      <c r="AV652" s="14">
        <v>44046</v>
      </c>
      <c r="AW652" s="13">
        <v>308151200</v>
      </c>
    </row>
    <row r="653" spans="1:49" x14ac:dyDescent="0.3">
      <c r="A653" s="14">
        <v>44047</v>
      </c>
      <c r="B653" s="13">
        <v>107.98284099999999</v>
      </c>
      <c r="C653">
        <f t="shared" si="20"/>
        <v>114.88779784</v>
      </c>
      <c r="D653">
        <f t="shared" si="21"/>
        <v>116.46232513000002</v>
      </c>
      <c r="O653" s="14">
        <v>44047</v>
      </c>
      <c r="P653" s="13">
        <v>109.13249999999999</v>
      </c>
      <c r="Q653" s="13">
        <v>110.790001</v>
      </c>
      <c r="R653" s="13">
        <v>108.387497</v>
      </c>
      <c r="S653" s="13">
        <v>107.98284099999999</v>
      </c>
      <c r="AG653" s="14">
        <v>44047</v>
      </c>
      <c r="AH653" s="13">
        <v>8.6183274108593277E-3</v>
      </c>
      <c r="AV653" s="14">
        <v>44047</v>
      </c>
      <c r="AW653" s="13">
        <v>173071600</v>
      </c>
    </row>
    <row r="654" spans="1:49" x14ac:dyDescent="0.3">
      <c r="A654" s="14">
        <v>44048</v>
      </c>
      <c r="B654" s="13">
        <v>108.37423699999999</v>
      </c>
      <c r="C654">
        <f t="shared" si="20"/>
        <v>115.1190651</v>
      </c>
      <c r="D654">
        <f t="shared" si="21"/>
        <v>116.68654244000001</v>
      </c>
      <c r="O654" s="14">
        <v>44048</v>
      </c>
      <c r="P654" s="13">
        <v>109.37750200000001</v>
      </c>
      <c r="Q654" s="13">
        <v>110.39250199999999</v>
      </c>
      <c r="R654" s="13">
        <v>108.897499</v>
      </c>
      <c r="S654" s="13">
        <v>108.37423699999999</v>
      </c>
      <c r="AG654" s="14">
        <v>44048</v>
      </c>
      <c r="AH654" s="13">
        <v>2.2449957620325174E-3</v>
      </c>
      <c r="AV654" s="14">
        <v>44048</v>
      </c>
      <c r="AW654" s="13">
        <v>121776800</v>
      </c>
    </row>
    <row r="655" spans="1:49" x14ac:dyDescent="0.3">
      <c r="A655" s="14">
        <v>44049</v>
      </c>
      <c r="B655" s="13">
        <v>112.155327</v>
      </c>
      <c r="C655">
        <f t="shared" si="20"/>
        <v>115.33303468000003</v>
      </c>
      <c r="D655">
        <f t="shared" si="21"/>
        <v>116.95348580000001</v>
      </c>
      <c r="O655" s="14">
        <v>44049</v>
      </c>
      <c r="P655" s="13">
        <v>110.404999</v>
      </c>
      <c r="Q655" s="13">
        <v>114.412498</v>
      </c>
      <c r="R655" s="13">
        <v>109.797501</v>
      </c>
      <c r="S655" s="13">
        <v>112.155327</v>
      </c>
      <c r="AG655" s="14">
        <v>44049</v>
      </c>
      <c r="AH655" s="13">
        <v>9.3940433929456234E-3</v>
      </c>
      <c r="AV655" s="14">
        <v>44049</v>
      </c>
      <c r="AW655" s="13">
        <v>202428800</v>
      </c>
    </row>
    <row r="656" spans="1:49" x14ac:dyDescent="0.3">
      <c r="A656" s="14">
        <v>44050</v>
      </c>
      <c r="B656" s="13">
        <v>109.60539199999999</v>
      </c>
      <c r="C656">
        <f t="shared" si="20"/>
        <v>115.43804077999999</v>
      </c>
      <c r="D656">
        <f t="shared" si="21"/>
        <v>117.1646341</v>
      </c>
      <c r="O656" s="14">
        <v>44050</v>
      </c>
      <c r="P656" s="13">
        <v>113.20500199999999</v>
      </c>
      <c r="Q656" s="13">
        <v>113.675003</v>
      </c>
      <c r="R656" s="13">
        <v>110.292503</v>
      </c>
      <c r="S656" s="13">
        <v>109.60539199999999</v>
      </c>
      <c r="AG656" s="14">
        <v>44050</v>
      </c>
      <c r="AH656" s="13">
        <v>2.5361197639248104E-2</v>
      </c>
      <c r="AV656" s="14">
        <v>44050</v>
      </c>
      <c r="AW656" s="13">
        <v>198045600</v>
      </c>
    </row>
    <row r="657" spans="1:49" x14ac:dyDescent="0.3">
      <c r="A657" s="14">
        <v>44053</v>
      </c>
      <c r="B657" s="13">
        <v>111.198494</v>
      </c>
      <c r="C657">
        <f t="shared" si="20"/>
        <v>115.53407046000001</v>
      </c>
      <c r="D657">
        <f t="shared" si="21"/>
        <v>117.38991838</v>
      </c>
      <c r="O657" s="14">
        <v>44053</v>
      </c>
      <c r="P657" s="13">
        <v>112.599998</v>
      </c>
      <c r="Q657" s="13">
        <v>113.775002</v>
      </c>
      <c r="R657" s="13">
        <v>110</v>
      </c>
      <c r="S657" s="13">
        <v>111.198494</v>
      </c>
      <c r="AG657" s="14">
        <v>44053</v>
      </c>
      <c r="AH657" s="13">
        <v>-5.3443221528320269E-3</v>
      </c>
      <c r="AV657" s="14">
        <v>44053</v>
      </c>
      <c r="AW657" s="13">
        <v>212403600</v>
      </c>
    </row>
    <row r="658" spans="1:49" x14ac:dyDescent="0.3">
      <c r="A658" s="14">
        <v>44054</v>
      </c>
      <c r="B658" s="13">
        <v>107.89147199999999</v>
      </c>
      <c r="C658">
        <f t="shared" si="20"/>
        <v>115.62842288</v>
      </c>
      <c r="D658">
        <f t="shared" si="21"/>
        <v>117.58909371999998</v>
      </c>
      <c r="O658" s="14">
        <v>44054</v>
      </c>
      <c r="P658" s="13">
        <v>111.970001</v>
      </c>
      <c r="Q658" s="13">
        <v>112.48249800000001</v>
      </c>
      <c r="R658" s="13">
        <v>109.10749800000001</v>
      </c>
      <c r="S658" s="13">
        <v>107.89147199999999</v>
      </c>
      <c r="AG658" s="14">
        <v>44054</v>
      </c>
      <c r="AH658" s="13">
        <v>-5.595000099378359E-3</v>
      </c>
      <c r="AV658" s="14">
        <v>44054</v>
      </c>
      <c r="AW658" s="13">
        <v>187902400</v>
      </c>
    </row>
    <row r="659" spans="1:49" x14ac:dyDescent="0.3">
      <c r="A659" s="14">
        <v>44055</v>
      </c>
      <c r="B659" s="13">
        <v>111.477165</v>
      </c>
      <c r="C659">
        <f t="shared" si="20"/>
        <v>115.77628953999999</v>
      </c>
      <c r="D659">
        <f t="shared" si="21"/>
        <v>117.78892838999998</v>
      </c>
      <c r="O659" s="14">
        <v>44055</v>
      </c>
      <c r="P659" s="13">
        <v>110.49749799999999</v>
      </c>
      <c r="Q659" s="13">
        <v>113.275002</v>
      </c>
      <c r="R659" s="13">
        <v>110.297501</v>
      </c>
      <c r="S659" s="13">
        <v>111.477165</v>
      </c>
      <c r="AG659" s="14">
        <v>44055</v>
      </c>
      <c r="AH659" s="13">
        <v>-1.3150870651506052E-2</v>
      </c>
      <c r="AV659" s="14">
        <v>44055</v>
      </c>
      <c r="AW659" s="13">
        <v>165598000</v>
      </c>
    </row>
    <row r="660" spans="1:49" x14ac:dyDescent="0.3">
      <c r="A660" s="14">
        <v>44056</v>
      </c>
      <c r="B660" s="13">
        <v>113.45001999999999</v>
      </c>
      <c r="C660">
        <f t="shared" si="20"/>
        <v>115.83034578</v>
      </c>
      <c r="D660">
        <f t="shared" si="21"/>
        <v>117.96871637</v>
      </c>
      <c r="O660" s="14">
        <v>44056</v>
      </c>
      <c r="P660" s="13">
        <v>114.43</v>
      </c>
      <c r="Q660" s="13">
        <v>116.042503</v>
      </c>
      <c r="R660" s="13">
        <v>113.927498</v>
      </c>
      <c r="S660" s="13">
        <v>113.45001999999999</v>
      </c>
      <c r="AG660" s="14">
        <v>44056</v>
      </c>
      <c r="AH660" s="13">
        <v>3.5589059220146449E-2</v>
      </c>
      <c r="AV660" s="14">
        <v>44056</v>
      </c>
      <c r="AW660" s="13">
        <v>210082000</v>
      </c>
    </row>
    <row r="661" spans="1:49" x14ac:dyDescent="0.3">
      <c r="A661" s="14">
        <v>44057</v>
      </c>
      <c r="B661" s="13">
        <v>113.34891500000001</v>
      </c>
      <c r="C661">
        <f t="shared" si="20"/>
        <v>115.83093782</v>
      </c>
      <c r="D661">
        <f t="shared" si="21"/>
        <v>118.08519883999999</v>
      </c>
      <c r="O661" s="14">
        <v>44057</v>
      </c>
      <c r="P661" s="13">
        <v>114.83000199999999</v>
      </c>
      <c r="Q661" s="13">
        <v>115</v>
      </c>
      <c r="R661" s="13">
        <v>113.04499800000001</v>
      </c>
      <c r="S661" s="13">
        <v>113.34891500000001</v>
      </c>
      <c r="AG661" s="14">
        <v>44057</v>
      </c>
      <c r="AH661" s="13">
        <v>3.495604299571672E-3</v>
      </c>
      <c r="AV661" s="14">
        <v>44057</v>
      </c>
      <c r="AW661" s="13">
        <v>165565200</v>
      </c>
    </row>
    <row r="662" spans="1:49" x14ac:dyDescent="0.3">
      <c r="A662" s="14">
        <v>44060</v>
      </c>
      <c r="B662" s="13">
        <v>113.052986</v>
      </c>
      <c r="C662">
        <f t="shared" si="20"/>
        <v>115.83374940000002</v>
      </c>
      <c r="D662">
        <f t="shared" si="21"/>
        <v>118.24537988999998</v>
      </c>
      <c r="O662" s="14">
        <v>44060</v>
      </c>
      <c r="P662" s="13">
        <v>116.0625</v>
      </c>
      <c r="Q662" s="13">
        <v>116.087502</v>
      </c>
      <c r="R662" s="13">
        <v>113.962502</v>
      </c>
      <c r="S662" s="13">
        <v>113.052986</v>
      </c>
      <c r="AG662" s="14">
        <v>44060</v>
      </c>
      <c r="AH662" s="13">
        <v>1.0733240255451765E-2</v>
      </c>
      <c r="AV662" s="14">
        <v>44060</v>
      </c>
      <c r="AW662" s="13">
        <v>119561600</v>
      </c>
    </row>
    <row r="663" spans="1:49" x14ac:dyDescent="0.3">
      <c r="A663" s="14">
        <v>44061</v>
      </c>
      <c r="B663" s="13">
        <v>113.995041</v>
      </c>
      <c r="C663">
        <f t="shared" si="20"/>
        <v>115.87305894000001</v>
      </c>
      <c r="D663">
        <f t="shared" si="21"/>
        <v>118.41968645999998</v>
      </c>
      <c r="O663" s="14">
        <v>44061</v>
      </c>
      <c r="P663" s="13">
        <v>114.352501</v>
      </c>
      <c r="Q663" s="13">
        <v>116</v>
      </c>
      <c r="R663" s="13">
        <v>114.00749999999999</v>
      </c>
      <c r="S663" s="13">
        <v>113.995041</v>
      </c>
      <c r="AG663" s="14">
        <v>44061</v>
      </c>
      <c r="AH663" s="13">
        <v>-1.4733432417878266E-2</v>
      </c>
      <c r="AV663" s="14">
        <v>44061</v>
      </c>
      <c r="AW663" s="13">
        <v>105633600</v>
      </c>
    </row>
    <row r="664" spans="1:49" x14ac:dyDescent="0.3">
      <c r="A664" s="14">
        <v>44062</v>
      </c>
      <c r="B664" s="13">
        <v>114.138054</v>
      </c>
      <c r="C664">
        <f t="shared" si="20"/>
        <v>115.7869922</v>
      </c>
      <c r="D664">
        <f t="shared" si="21"/>
        <v>118.55423639999998</v>
      </c>
      <c r="O664" s="14">
        <v>44062</v>
      </c>
      <c r="P664" s="13">
        <v>115.98249800000001</v>
      </c>
      <c r="Q664" s="13">
        <v>117.162498</v>
      </c>
      <c r="R664" s="13">
        <v>115.610001</v>
      </c>
      <c r="S664" s="13">
        <v>114.138054</v>
      </c>
      <c r="AG664" s="14">
        <v>44062</v>
      </c>
      <c r="AH664" s="13">
        <v>1.4254143859958105E-2</v>
      </c>
      <c r="AV664" s="14">
        <v>44062</v>
      </c>
      <c r="AW664" s="13">
        <v>145538000</v>
      </c>
    </row>
    <row r="665" spans="1:49" x14ac:dyDescent="0.3">
      <c r="A665" s="14">
        <v>44063</v>
      </c>
      <c r="B665" s="13">
        <v>116.670753</v>
      </c>
      <c r="C665">
        <f t="shared" si="20"/>
        <v>115.77934753999997</v>
      </c>
      <c r="D665">
        <f t="shared" si="21"/>
        <v>118.68557779999996</v>
      </c>
      <c r="O665" s="14">
        <v>44063</v>
      </c>
      <c r="P665" s="13">
        <v>115.75</v>
      </c>
      <c r="Q665" s="13">
        <v>118.39250199999999</v>
      </c>
      <c r="R665" s="13">
        <v>115.73249800000001</v>
      </c>
      <c r="S665" s="13">
        <v>116.670753</v>
      </c>
      <c r="AG665" s="14">
        <v>44063</v>
      </c>
      <c r="AH665" s="13">
        <v>-2.0045955554432596E-3</v>
      </c>
      <c r="AV665" s="14">
        <v>44063</v>
      </c>
      <c r="AW665" s="13">
        <v>126907200</v>
      </c>
    </row>
    <row r="666" spans="1:49" x14ac:dyDescent="0.3">
      <c r="A666" s="14">
        <v>44064</v>
      </c>
      <c r="B666" s="13">
        <v>122.683075</v>
      </c>
      <c r="C666">
        <f t="shared" si="20"/>
        <v>115.59360153999999</v>
      </c>
      <c r="D666">
        <f t="shared" si="21"/>
        <v>118.81224428999997</v>
      </c>
      <c r="O666" s="14">
        <v>44064</v>
      </c>
      <c r="P666" s="13">
        <v>119.262497</v>
      </c>
      <c r="Q666" s="13">
        <v>124.86750000000001</v>
      </c>
      <c r="R666" s="13">
        <v>119.25</v>
      </c>
      <c r="S666" s="13">
        <v>122.683075</v>
      </c>
      <c r="AG666" s="14">
        <v>44064</v>
      </c>
      <c r="AH666" s="13">
        <v>3.0345546436285065E-2</v>
      </c>
      <c r="AV666" s="14">
        <v>44064</v>
      </c>
      <c r="AW666" s="13">
        <v>338054800</v>
      </c>
    </row>
    <row r="667" spans="1:49" x14ac:dyDescent="0.3">
      <c r="A667" s="14">
        <v>44067</v>
      </c>
      <c r="B667" s="13">
        <v>124.15038300000001</v>
      </c>
      <c r="C667">
        <f t="shared" si="20"/>
        <v>115.28583328000001</v>
      </c>
      <c r="D667">
        <f t="shared" si="21"/>
        <v>118.85922243999998</v>
      </c>
      <c r="O667" s="14">
        <v>44067</v>
      </c>
      <c r="P667" s="13">
        <v>128.697495</v>
      </c>
      <c r="Q667" s="13">
        <v>128.78500399999999</v>
      </c>
      <c r="R667" s="13">
        <v>123.9375</v>
      </c>
      <c r="S667" s="13">
        <v>124.15038300000001</v>
      </c>
      <c r="AG667" s="14">
        <v>44067</v>
      </c>
      <c r="AH667" s="13">
        <v>7.9111189496560749E-2</v>
      </c>
      <c r="AV667" s="14">
        <v>44067</v>
      </c>
      <c r="AW667" s="13">
        <v>345937600</v>
      </c>
    </row>
    <row r="668" spans="1:49" x14ac:dyDescent="0.3">
      <c r="A668" s="14">
        <v>44068</v>
      </c>
      <c r="B668" s="13">
        <v>123.131889</v>
      </c>
      <c r="C668">
        <f t="shared" si="20"/>
        <v>114.98166595999999</v>
      </c>
      <c r="D668">
        <f t="shared" si="21"/>
        <v>118.87403726999996</v>
      </c>
      <c r="O668" s="14">
        <v>44068</v>
      </c>
      <c r="P668" s="13">
        <v>124.697502</v>
      </c>
      <c r="Q668" s="13">
        <v>125.18</v>
      </c>
      <c r="R668" s="13">
        <v>123.052498</v>
      </c>
      <c r="S668" s="13">
        <v>123.131889</v>
      </c>
      <c r="AG668" s="14">
        <v>44068</v>
      </c>
      <c r="AH668" s="13">
        <v>-3.1080581638360586E-2</v>
      </c>
      <c r="AV668" s="14">
        <v>44068</v>
      </c>
      <c r="AW668" s="13">
        <v>211495600</v>
      </c>
    </row>
    <row r="669" spans="1:49" x14ac:dyDescent="0.3">
      <c r="A669" s="14">
        <v>44069</v>
      </c>
      <c r="B669" s="13">
        <v>124.806366</v>
      </c>
      <c r="C669">
        <f t="shared" si="20"/>
        <v>114.78684496</v>
      </c>
      <c r="D669">
        <f t="shared" si="21"/>
        <v>118.90585520999997</v>
      </c>
      <c r="O669" s="14">
        <v>44069</v>
      </c>
      <c r="P669" s="13">
        <v>126.18</v>
      </c>
      <c r="Q669" s="13">
        <v>126.99250000000001</v>
      </c>
      <c r="R669" s="13">
        <v>125.082497</v>
      </c>
      <c r="S669" s="13">
        <v>124.806366</v>
      </c>
      <c r="AG669" s="14">
        <v>44069</v>
      </c>
      <c r="AH669" s="13">
        <v>1.1888754595902063E-2</v>
      </c>
      <c r="AV669" s="14">
        <v>44069</v>
      </c>
      <c r="AW669" s="13">
        <v>163022400</v>
      </c>
    </row>
    <row r="670" spans="1:49" x14ac:dyDescent="0.3">
      <c r="A670" s="14">
        <v>44070</v>
      </c>
      <c r="B670" s="13">
        <v>123.314384</v>
      </c>
      <c r="C670">
        <f t="shared" si="20"/>
        <v>114.63902772</v>
      </c>
      <c r="D670">
        <f t="shared" si="21"/>
        <v>118.96243052999996</v>
      </c>
      <c r="O670" s="14">
        <v>44070</v>
      </c>
      <c r="P670" s="13">
        <v>127.14250199999999</v>
      </c>
      <c r="Q670" s="13">
        <v>127.485001</v>
      </c>
      <c r="R670" s="13">
        <v>123.832497</v>
      </c>
      <c r="S670" s="13">
        <v>123.314384</v>
      </c>
      <c r="AG670" s="14">
        <v>44070</v>
      </c>
      <c r="AH670" s="13">
        <v>7.6280076081786845E-3</v>
      </c>
      <c r="AV670" s="14">
        <v>44070</v>
      </c>
      <c r="AW670" s="13">
        <v>155552400</v>
      </c>
    </row>
    <row r="671" spans="1:49" x14ac:dyDescent="0.3">
      <c r="A671" s="14">
        <v>44071</v>
      </c>
      <c r="B671" s="13">
        <v>123.11464700000001</v>
      </c>
      <c r="C671">
        <f t="shared" si="20"/>
        <v>114.51838211999998</v>
      </c>
      <c r="D671">
        <f t="shared" si="21"/>
        <v>119.08175128999997</v>
      </c>
      <c r="O671" s="14">
        <v>44071</v>
      </c>
      <c r="P671" s="13">
        <v>126.012497</v>
      </c>
      <c r="Q671" s="13">
        <v>126.442497</v>
      </c>
      <c r="R671" s="13">
        <v>124.577499</v>
      </c>
      <c r="S671" s="13">
        <v>123.11464700000001</v>
      </c>
      <c r="AG671" s="14">
        <v>44071</v>
      </c>
      <c r="AH671" s="13">
        <v>-8.8877046009366491E-3</v>
      </c>
      <c r="AV671" s="14">
        <v>44071</v>
      </c>
      <c r="AW671" s="13">
        <v>187630000</v>
      </c>
    </row>
    <row r="672" spans="1:49" x14ac:dyDescent="0.3">
      <c r="A672" s="14">
        <v>44074</v>
      </c>
      <c r="B672" s="13">
        <v>127.289742</v>
      </c>
      <c r="C672">
        <f t="shared" si="20"/>
        <v>114.35489334</v>
      </c>
      <c r="D672">
        <f t="shared" si="21"/>
        <v>119.22480830999997</v>
      </c>
      <c r="O672" s="14">
        <v>44074</v>
      </c>
      <c r="P672" s="13">
        <v>127.58000199999999</v>
      </c>
      <c r="Q672" s="13">
        <v>131</v>
      </c>
      <c r="R672" s="13">
        <v>126</v>
      </c>
      <c r="S672" s="13">
        <v>127.289742</v>
      </c>
      <c r="AG672" s="14">
        <v>44074</v>
      </c>
      <c r="AH672" s="13">
        <v>1.2439282113424013E-2</v>
      </c>
      <c r="AV672" s="14">
        <v>44074</v>
      </c>
      <c r="AW672" s="13">
        <v>225702700</v>
      </c>
    </row>
    <row r="673" spans="1:49" x14ac:dyDescent="0.3">
      <c r="A673" s="14">
        <v>44075</v>
      </c>
      <c r="B673" s="13">
        <v>132.36000100000001</v>
      </c>
      <c r="C673">
        <f t="shared" si="20"/>
        <v>114.10098601999999</v>
      </c>
      <c r="D673">
        <f t="shared" si="21"/>
        <v>119.36415774999998</v>
      </c>
      <c r="O673" s="14">
        <v>44075</v>
      </c>
      <c r="P673" s="13">
        <v>132.759995</v>
      </c>
      <c r="Q673" s="13">
        <v>134.800003</v>
      </c>
      <c r="R673" s="13">
        <v>130.529999</v>
      </c>
      <c r="S673" s="13">
        <v>132.36000100000001</v>
      </c>
      <c r="AG673" s="14">
        <v>44075</v>
      </c>
      <c r="AH673" s="13">
        <v>4.060191972719996E-2</v>
      </c>
      <c r="AV673" s="14">
        <v>44075</v>
      </c>
      <c r="AW673" s="13">
        <v>151948100</v>
      </c>
    </row>
    <row r="674" spans="1:49" x14ac:dyDescent="0.3">
      <c r="A674" s="14">
        <v>44076</v>
      </c>
      <c r="B674" s="13">
        <v>129.61769100000001</v>
      </c>
      <c r="C674">
        <f t="shared" si="20"/>
        <v>113.81523817999999</v>
      </c>
      <c r="D674">
        <f t="shared" si="21"/>
        <v>119.45517611999996</v>
      </c>
      <c r="O674" s="14">
        <v>44076</v>
      </c>
      <c r="P674" s="13">
        <v>137.58999600000001</v>
      </c>
      <c r="Q674" s="13">
        <v>137.979996</v>
      </c>
      <c r="R674" s="13">
        <v>127</v>
      </c>
      <c r="S674" s="13">
        <v>129.61769100000001</v>
      </c>
      <c r="AG674" s="14">
        <v>44076</v>
      </c>
      <c r="AH674" s="13">
        <v>3.63814490954147E-2</v>
      </c>
      <c r="AV674" s="14">
        <v>44076</v>
      </c>
      <c r="AW674" s="13">
        <v>200119000</v>
      </c>
    </row>
    <row r="675" spans="1:49" x14ac:dyDescent="0.3">
      <c r="A675" s="14">
        <v>44077</v>
      </c>
      <c r="B675" s="13">
        <v>119.24041</v>
      </c>
      <c r="C675">
        <f t="shared" si="20"/>
        <v>113.5788031</v>
      </c>
      <c r="D675">
        <f t="shared" si="21"/>
        <v>119.56274813999997</v>
      </c>
      <c r="O675" s="14">
        <v>44077</v>
      </c>
      <c r="P675" s="13">
        <v>126.910004</v>
      </c>
      <c r="Q675" s="13">
        <v>128.83999600000001</v>
      </c>
      <c r="R675" s="13">
        <v>120.5</v>
      </c>
      <c r="S675" s="13">
        <v>119.24041</v>
      </c>
      <c r="AG675" s="14">
        <v>44077</v>
      </c>
      <c r="AH675" s="13">
        <v>-7.7621864310541966E-2</v>
      </c>
      <c r="AV675" s="14">
        <v>44077</v>
      </c>
      <c r="AW675" s="13">
        <v>257599600</v>
      </c>
    </row>
    <row r="676" spans="1:49" x14ac:dyDescent="0.3">
      <c r="A676" s="14">
        <v>44078</v>
      </c>
      <c r="B676" s="13">
        <v>119.319328</v>
      </c>
      <c r="C676">
        <f t="shared" si="20"/>
        <v>113.55090163999998</v>
      </c>
      <c r="D676">
        <f t="shared" si="21"/>
        <v>119.72498240999995</v>
      </c>
      <c r="O676" s="14">
        <v>44078</v>
      </c>
      <c r="P676" s="13">
        <v>120.07</v>
      </c>
      <c r="Q676" s="13">
        <v>123.699997</v>
      </c>
      <c r="R676" s="13">
        <v>110.889999</v>
      </c>
      <c r="S676" s="13">
        <v>119.319328</v>
      </c>
      <c r="AG676" s="14">
        <v>44078</v>
      </c>
      <c r="AH676" s="13">
        <v>-5.3896491879395159E-2</v>
      </c>
      <c r="AV676" s="14">
        <v>44078</v>
      </c>
      <c r="AW676" s="13">
        <v>332607200</v>
      </c>
    </row>
    <row r="677" spans="1:49" x14ac:dyDescent="0.3">
      <c r="A677" s="14">
        <v>44082</v>
      </c>
      <c r="B677" s="13">
        <v>111.289742</v>
      </c>
      <c r="C677">
        <f t="shared" si="20"/>
        <v>113.54197525999999</v>
      </c>
      <c r="D677">
        <f t="shared" si="21"/>
        <v>119.83573596999997</v>
      </c>
      <c r="O677" s="14">
        <v>44082</v>
      </c>
      <c r="P677" s="13">
        <v>113.949997</v>
      </c>
      <c r="Q677" s="13">
        <v>118.989998</v>
      </c>
      <c r="R677" s="13">
        <v>112.68</v>
      </c>
      <c r="S677" s="13">
        <v>111.289742</v>
      </c>
      <c r="AG677" s="14">
        <v>44082</v>
      </c>
      <c r="AH677" s="13">
        <v>-5.0970292329474448E-2</v>
      </c>
      <c r="AV677" s="14">
        <v>44082</v>
      </c>
      <c r="AW677" s="13">
        <v>231366600</v>
      </c>
    </row>
    <row r="678" spans="1:49" x14ac:dyDescent="0.3">
      <c r="A678" s="14">
        <v>44083</v>
      </c>
      <c r="B678" s="13">
        <v>115.728691</v>
      </c>
      <c r="C678">
        <f t="shared" si="20"/>
        <v>113.67565673999998</v>
      </c>
      <c r="D678">
        <f t="shared" si="21"/>
        <v>120.04832697999997</v>
      </c>
      <c r="O678" s="14">
        <v>44083</v>
      </c>
      <c r="P678" s="13">
        <v>117.260002</v>
      </c>
      <c r="Q678" s="13">
        <v>119.139999</v>
      </c>
      <c r="R678" s="13">
        <v>115.260002</v>
      </c>
      <c r="S678" s="13">
        <v>115.728691</v>
      </c>
      <c r="AG678" s="14">
        <v>44083</v>
      </c>
      <c r="AH678" s="13">
        <v>2.904787263838194E-2</v>
      </c>
      <c r="AV678" s="14">
        <v>44083</v>
      </c>
      <c r="AW678" s="13">
        <v>176940500</v>
      </c>
    </row>
    <row r="679" spans="1:49" x14ac:dyDescent="0.3">
      <c r="A679" s="14">
        <v>44084</v>
      </c>
      <c r="B679" s="13">
        <v>111.95064499999999</v>
      </c>
      <c r="C679">
        <f t="shared" si="20"/>
        <v>113.69368149999997</v>
      </c>
      <c r="D679">
        <f t="shared" si="21"/>
        <v>120.22492769999995</v>
      </c>
      <c r="O679" s="14">
        <v>44084</v>
      </c>
      <c r="P679" s="13">
        <v>120.360001</v>
      </c>
      <c r="Q679" s="13">
        <v>120.5</v>
      </c>
      <c r="R679" s="13">
        <v>112.5</v>
      </c>
      <c r="S679" s="13">
        <v>111.95064499999999</v>
      </c>
      <c r="AG679" s="14">
        <v>44084</v>
      </c>
      <c r="AH679" s="13">
        <v>2.6436968677520548E-2</v>
      </c>
      <c r="AV679" s="14">
        <v>44084</v>
      </c>
      <c r="AW679" s="13">
        <v>182274400</v>
      </c>
    </row>
    <row r="680" spans="1:49" x14ac:dyDescent="0.3">
      <c r="A680" s="14">
        <v>44085</v>
      </c>
      <c r="B680" s="13">
        <v>110.480858</v>
      </c>
      <c r="C680">
        <f t="shared" si="20"/>
        <v>113.79932267999997</v>
      </c>
      <c r="D680">
        <f t="shared" si="21"/>
        <v>120.42893336999998</v>
      </c>
      <c r="O680" s="14">
        <v>44085</v>
      </c>
      <c r="P680" s="13">
        <v>114.57</v>
      </c>
      <c r="Q680" s="13">
        <v>115.230003</v>
      </c>
      <c r="R680" s="13">
        <v>110</v>
      </c>
      <c r="S680" s="13">
        <v>110.480858</v>
      </c>
      <c r="AG680" s="14">
        <v>44085</v>
      </c>
      <c r="AH680" s="13">
        <v>-4.8105690859872992E-2</v>
      </c>
      <c r="AV680" s="14">
        <v>44085</v>
      </c>
      <c r="AW680" s="13">
        <v>180860300</v>
      </c>
    </row>
    <row r="681" spans="1:49" x14ac:dyDescent="0.3">
      <c r="A681" s="14">
        <v>44088</v>
      </c>
      <c r="B681" s="13">
        <v>113.795265</v>
      </c>
      <c r="C681">
        <f t="shared" si="20"/>
        <v>113.90866761999996</v>
      </c>
      <c r="D681">
        <f t="shared" si="21"/>
        <v>120.68172762999997</v>
      </c>
      <c r="O681" s="14">
        <v>44088</v>
      </c>
      <c r="P681" s="13">
        <v>114.720001</v>
      </c>
      <c r="Q681" s="13">
        <v>115.93</v>
      </c>
      <c r="R681" s="13">
        <v>112.800003</v>
      </c>
      <c r="S681" s="13">
        <v>113.795265</v>
      </c>
      <c r="AG681" s="14">
        <v>44088</v>
      </c>
      <c r="AH681" s="13">
        <v>1.3092519856856347E-3</v>
      </c>
      <c r="AV681" s="14">
        <v>44088</v>
      </c>
      <c r="AW681" s="13">
        <v>140150100</v>
      </c>
    </row>
    <row r="682" spans="1:49" x14ac:dyDescent="0.3">
      <c r="A682" s="14">
        <v>44089</v>
      </c>
      <c r="B682" s="13">
        <v>113.972832</v>
      </c>
      <c r="C682">
        <f t="shared" si="20"/>
        <v>113.88275269999997</v>
      </c>
      <c r="D682">
        <f t="shared" si="21"/>
        <v>120.89717173999996</v>
      </c>
      <c r="O682" s="14">
        <v>44089</v>
      </c>
      <c r="P682" s="13">
        <v>118.33000199999999</v>
      </c>
      <c r="Q682" s="13">
        <v>118.83000199999999</v>
      </c>
      <c r="R682" s="13">
        <v>113.610001</v>
      </c>
      <c r="S682" s="13">
        <v>113.972832</v>
      </c>
      <c r="AG682" s="14">
        <v>44089</v>
      </c>
      <c r="AH682" s="13">
        <v>3.1467930339365992E-2</v>
      </c>
      <c r="AV682" s="14">
        <v>44089</v>
      </c>
      <c r="AW682" s="13">
        <v>184642000</v>
      </c>
    </row>
    <row r="683" spans="1:49" x14ac:dyDescent="0.3">
      <c r="A683" s="14">
        <v>44090</v>
      </c>
      <c r="B683" s="13">
        <v>110.609093</v>
      </c>
      <c r="C683">
        <f t="shared" si="20"/>
        <v>113.87937317999996</v>
      </c>
      <c r="D683">
        <f t="shared" si="21"/>
        <v>121.11232500999996</v>
      </c>
      <c r="O683" s="14">
        <v>44090</v>
      </c>
      <c r="P683" s="13">
        <v>115.230003</v>
      </c>
      <c r="Q683" s="13">
        <v>116</v>
      </c>
      <c r="R683" s="13">
        <v>112.040001</v>
      </c>
      <c r="S683" s="13">
        <v>110.609093</v>
      </c>
      <c r="AG683" s="14">
        <v>44090</v>
      </c>
      <c r="AH683" s="13">
        <v>-2.6197912174462712E-2</v>
      </c>
      <c r="AV683" s="14">
        <v>44090</v>
      </c>
      <c r="AW683" s="13">
        <v>154679000</v>
      </c>
    </row>
    <row r="684" spans="1:49" x14ac:dyDescent="0.3">
      <c r="A684" s="14">
        <v>44091</v>
      </c>
      <c r="B684" s="13">
        <v>108.843369</v>
      </c>
      <c r="C684">
        <f t="shared" si="20"/>
        <v>113.96026443999999</v>
      </c>
      <c r="D684">
        <f t="shared" si="21"/>
        <v>121.35220911999997</v>
      </c>
      <c r="O684" s="14">
        <v>44091</v>
      </c>
      <c r="P684" s="13">
        <v>109.720001</v>
      </c>
      <c r="Q684" s="13">
        <v>112.199997</v>
      </c>
      <c r="R684" s="13">
        <v>108.709999</v>
      </c>
      <c r="S684" s="13">
        <v>108.843369</v>
      </c>
      <c r="AG684" s="14">
        <v>44091</v>
      </c>
      <c r="AH684" s="13">
        <v>-4.7817424772608919E-2</v>
      </c>
      <c r="AV684" s="14">
        <v>44091</v>
      </c>
      <c r="AW684" s="13">
        <v>178011000</v>
      </c>
    </row>
    <row r="685" spans="1:49" x14ac:dyDescent="0.3">
      <c r="A685" s="14">
        <v>44092</v>
      </c>
      <c r="B685" s="13">
        <v>105.390839</v>
      </c>
      <c r="C685">
        <f t="shared" si="20"/>
        <v>114.08753738</v>
      </c>
      <c r="D685">
        <f t="shared" si="21"/>
        <v>121.60361474999996</v>
      </c>
      <c r="O685" s="14">
        <v>44092</v>
      </c>
      <c r="P685" s="13">
        <v>110.400002</v>
      </c>
      <c r="Q685" s="13">
        <v>110.879997</v>
      </c>
      <c r="R685" s="13">
        <v>106.089996</v>
      </c>
      <c r="S685" s="13">
        <v>105.390839</v>
      </c>
      <c r="AG685" s="14">
        <v>44092</v>
      </c>
      <c r="AH685" s="13">
        <v>6.1976029329420465E-3</v>
      </c>
      <c r="AV685" s="14">
        <v>44092</v>
      </c>
      <c r="AW685" s="13">
        <v>287104900</v>
      </c>
    </row>
    <row r="686" spans="1:49" x14ac:dyDescent="0.3">
      <c r="A686" s="14">
        <v>44095</v>
      </c>
      <c r="B686" s="13">
        <v>108.58689099999999</v>
      </c>
      <c r="C686">
        <f t="shared" si="20"/>
        <v>114.33247739999997</v>
      </c>
      <c r="D686">
        <f t="shared" si="21"/>
        <v>121.88697274999996</v>
      </c>
      <c r="O686" s="14">
        <v>44095</v>
      </c>
      <c r="P686" s="13">
        <v>104.540001</v>
      </c>
      <c r="Q686" s="13">
        <v>110.19000200000001</v>
      </c>
      <c r="R686" s="13">
        <v>103.099998</v>
      </c>
      <c r="S686" s="13">
        <v>108.58689099999999</v>
      </c>
      <c r="AG686" s="14">
        <v>44095</v>
      </c>
      <c r="AH686" s="13">
        <v>-5.3079718241309422E-2</v>
      </c>
      <c r="AV686" s="14">
        <v>44095</v>
      </c>
      <c r="AW686" s="13">
        <v>195713800</v>
      </c>
    </row>
    <row r="687" spans="1:49" x14ac:dyDescent="0.3">
      <c r="A687" s="14">
        <v>44096</v>
      </c>
      <c r="B687" s="13">
        <v>110.293434</v>
      </c>
      <c r="C687">
        <f t="shared" si="20"/>
        <v>114.58602583999999</v>
      </c>
      <c r="D687">
        <f t="shared" si="21"/>
        <v>122.14074525999996</v>
      </c>
      <c r="O687" s="14">
        <v>44096</v>
      </c>
      <c r="P687" s="13">
        <v>112.68</v>
      </c>
      <c r="Q687" s="13">
        <v>112.860001</v>
      </c>
      <c r="R687" s="13">
        <v>109.160004</v>
      </c>
      <c r="S687" s="13">
        <v>110.293434</v>
      </c>
      <c r="AG687" s="14">
        <v>44096</v>
      </c>
      <c r="AH687" s="13">
        <v>7.7864921772862833E-2</v>
      </c>
      <c r="AV687" s="14">
        <v>44096</v>
      </c>
      <c r="AW687" s="13">
        <v>183055400</v>
      </c>
    </row>
    <row r="688" spans="1:49" x14ac:dyDescent="0.3">
      <c r="A688" s="14">
        <v>44097</v>
      </c>
      <c r="B688" s="13">
        <v>105.667046</v>
      </c>
      <c r="C688">
        <f t="shared" si="20"/>
        <v>114.81255781999997</v>
      </c>
      <c r="D688">
        <f t="shared" si="21"/>
        <v>122.35587854999996</v>
      </c>
      <c r="O688" s="14">
        <v>44097</v>
      </c>
      <c r="P688" s="13">
        <v>111.620003</v>
      </c>
      <c r="Q688" s="13">
        <v>112.110001</v>
      </c>
      <c r="R688" s="13">
        <v>106.769997</v>
      </c>
      <c r="S688" s="13">
        <v>105.667046</v>
      </c>
      <c r="AG688" s="14">
        <v>44097</v>
      </c>
      <c r="AH688" s="13">
        <v>-9.4071441249557134E-3</v>
      </c>
      <c r="AV688" s="14">
        <v>44097</v>
      </c>
      <c r="AW688" s="13">
        <v>150718700</v>
      </c>
    </row>
    <row r="689" spans="1:49" x14ac:dyDescent="0.3">
      <c r="A689" s="14">
        <v>44098</v>
      </c>
      <c r="B689" s="13">
        <v>106.752121</v>
      </c>
      <c r="C689">
        <f t="shared" si="20"/>
        <v>115.12885084</v>
      </c>
      <c r="D689">
        <f t="shared" si="21"/>
        <v>122.59401979999997</v>
      </c>
      <c r="O689" s="14">
        <v>44098</v>
      </c>
      <c r="P689" s="13">
        <v>105.16999800000001</v>
      </c>
      <c r="Q689" s="13">
        <v>110.25</v>
      </c>
      <c r="R689" s="13">
        <v>105</v>
      </c>
      <c r="S689" s="13">
        <v>106.752121</v>
      </c>
      <c r="AG689" s="14">
        <v>44098</v>
      </c>
      <c r="AH689" s="13">
        <v>-5.7785386370218877E-2</v>
      </c>
      <c r="AV689" s="14">
        <v>44098</v>
      </c>
      <c r="AW689" s="13">
        <v>167743300</v>
      </c>
    </row>
    <row r="690" spans="1:49" x14ac:dyDescent="0.3">
      <c r="A690" s="14">
        <v>44099</v>
      </c>
      <c r="B690" s="13">
        <v>110.757057</v>
      </c>
      <c r="C690">
        <f t="shared" si="20"/>
        <v>115.40980603999996</v>
      </c>
      <c r="D690">
        <f t="shared" si="21"/>
        <v>122.81012788999995</v>
      </c>
      <c r="O690" s="14">
        <v>44099</v>
      </c>
      <c r="P690" s="13">
        <v>108.43</v>
      </c>
      <c r="Q690" s="13">
        <v>112.44000200000001</v>
      </c>
      <c r="R690" s="13">
        <v>107.66999800000001</v>
      </c>
      <c r="S690" s="13">
        <v>110.757057</v>
      </c>
      <c r="AG690" s="14">
        <v>44099</v>
      </c>
      <c r="AH690" s="13">
        <v>3.0997452334267421E-2</v>
      </c>
      <c r="AV690" s="14">
        <v>44099</v>
      </c>
      <c r="AW690" s="13">
        <v>149981400</v>
      </c>
    </row>
    <row r="691" spans="1:49" x14ac:dyDescent="0.3">
      <c r="A691" s="14">
        <v>44102</v>
      </c>
      <c r="B691" s="13">
        <v>113.40070299999999</v>
      </c>
      <c r="C691">
        <f t="shared" si="20"/>
        <v>115.64030667999999</v>
      </c>
      <c r="D691">
        <f t="shared" si="21"/>
        <v>122.98776971999996</v>
      </c>
      <c r="O691" s="14">
        <v>44102</v>
      </c>
      <c r="P691" s="13">
        <v>115.010002</v>
      </c>
      <c r="Q691" s="13">
        <v>115.32</v>
      </c>
      <c r="R691" s="13">
        <v>112.779999</v>
      </c>
      <c r="S691" s="13">
        <v>113.40070299999999</v>
      </c>
      <c r="AG691" s="14">
        <v>44102</v>
      </c>
      <c r="AH691" s="13">
        <v>6.0684330904731097E-2</v>
      </c>
      <c r="AV691" s="14">
        <v>44102</v>
      </c>
      <c r="AW691" s="13">
        <v>137672400</v>
      </c>
    </row>
    <row r="692" spans="1:49" x14ac:dyDescent="0.3">
      <c r="A692" s="14">
        <v>44103</v>
      </c>
      <c r="B692" s="13">
        <v>112.542511</v>
      </c>
      <c r="C692">
        <f t="shared" si="20"/>
        <v>115.83038465999999</v>
      </c>
      <c r="D692">
        <f t="shared" si="21"/>
        <v>123.10067705999998</v>
      </c>
      <c r="O692" s="14">
        <v>44103</v>
      </c>
      <c r="P692" s="13">
        <v>114.550003</v>
      </c>
      <c r="Q692" s="13">
        <v>115.30999799999999</v>
      </c>
      <c r="R692" s="13">
        <v>113.57</v>
      </c>
      <c r="S692" s="13">
        <v>112.542511</v>
      </c>
      <c r="AG692" s="14">
        <v>44103</v>
      </c>
      <c r="AH692" s="13">
        <v>-3.9996434397070639E-3</v>
      </c>
      <c r="AV692" s="14">
        <v>44103</v>
      </c>
      <c r="AW692" s="13">
        <v>99382200</v>
      </c>
    </row>
    <row r="693" spans="1:49" x14ac:dyDescent="0.3">
      <c r="A693" s="14">
        <v>44104</v>
      </c>
      <c r="B693" s="13">
        <v>114.23917400000001</v>
      </c>
      <c r="C693">
        <f t="shared" si="20"/>
        <v>115.98624358000001</v>
      </c>
      <c r="D693">
        <f t="shared" si="21"/>
        <v>123.22078104999999</v>
      </c>
      <c r="O693" s="14">
        <v>44104</v>
      </c>
      <c r="P693" s="13">
        <v>113.790001</v>
      </c>
      <c r="Q693" s="13">
        <v>117.260002</v>
      </c>
      <c r="R693" s="13">
        <v>113.620003</v>
      </c>
      <c r="S693" s="13">
        <v>114.23917400000001</v>
      </c>
      <c r="AG693" s="14">
        <v>44104</v>
      </c>
      <c r="AH693" s="13">
        <v>-6.634674640733096E-3</v>
      </c>
      <c r="AV693" s="14">
        <v>44104</v>
      </c>
      <c r="AW693" s="13">
        <v>142675200</v>
      </c>
    </row>
    <row r="694" spans="1:49" x14ac:dyDescent="0.3">
      <c r="A694" s="14">
        <v>44105</v>
      </c>
      <c r="B694" s="13">
        <v>115.205879</v>
      </c>
      <c r="C694">
        <f t="shared" si="20"/>
        <v>116.1370227</v>
      </c>
      <c r="D694">
        <f t="shared" si="21"/>
        <v>123.31887125999998</v>
      </c>
      <c r="O694" s="14">
        <v>44105</v>
      </c>
      <c r="P694" s="13">
        <v>117.639999</v>
      </c>
      <c r="Q694" s="13">
        <v>117.720001</v>
      </c>
      <c r="R694" s="13">
        <v>115.83000199999999</v>
      </c>
      <c r="S694" s="13">
        <v>115.205879</v>
      </c>
      <c r="AG694" s="14">
        <v>44105</v>
      </c>
      <c r="AH694" s="13">
        <v>3.3834238212195805E-2</v>
      </c>
      <c r="AV694" s="14">
        <v>44105</v>
      </c>
      <c r="AW694" s="13">
        <v>116120400</v>
      </c>
    </row>
    <row r="695" spans="1:49" x14ac:dyDescent="0.3">
      <c r="A695" s="14">
        <v>44106</v>
      </c>
      <c r="B695" s="13">
        <v>111.487015</v>
      </c>
      <c r="C695">
        <f t="shared" si="20"/>
        <v>116.25206482000002</v>
      </c>
      <c r="D695">
        <f t="shared" si="21"/>
        <v>123.36414721999998</v>
      </c>
      <c r="O695" s="14">
        <v>44106</v>
      </c>
      <c r="P695" s="13">
        <v>112.889999</v>
      </c>
      <c r="Q695" s="13">
        <v>115.370003</v>
      </c>
      <c r="R695" s="13">
        <v>112.220001</v>
      </c>
      <c r="S695" s="13">
        <v>111.487015</v>
      </c>
      <c r="AG695" s="14">
        <v>44106</v>
      </c>
      <c r="AH695" s="13">
        <v>-4.0377422988587409E-2</v>
      </c>
      <c r="AV695" s="14">
        <v>44106</v>
      </c>
      <c r="AW695" s="13">
        <v>144712000</v>
      </c>
    </row>
    <row r="696" spans="1:49" x14ac:dyDescent="0.3">
      <c r="A696" s="14">
        <v>44109</v>
      </c>
      <c r="B696" s="13">
        <v>114.919815</v>
      </c>
      <c r="C696">
        <f t="shared" si="20"/>
        <v>116.42903366</v>
      </c>
      <c r="D696">
        <f t="shared" si="21"/>
        <v>123.44928385999999</v>
      </c>
      <c r="O696" s="14">
        <v>44109</v>
      </c>
      <c r="P696" s="13">
        <v>113.910004</v>
      </c>
      <c r="Q696" s="13">
        <v>116.650002</v>
      </c>
      <c r="R696" s="13">
        <v>113.550003</v>
      </c>
      <c r="S696" s="13">
        <v>114.919815</v>
      </c>
      <c r="AG696" s="14">
        <v>44109</v>
      </c>
      <c r="AH696" s="13">
        <v>9.0353885112533089E-3</v>
      </c>
      <c r="AV696" s="14">
        <v>44109</v>
      </c>
      <c r="AW696" s="13">
        <v>106243800</v>
      </c>
    </row>
    <row r="697" spans="1:49" x14ac:dyDescent="0.3">
      <c r="A697" s="14">
        <v>44110</v>
      </c>
      <c r="B697" s="13">
        <v>111.62513</v>
      </c>
      <c r="C697">
        <f t="shared" si="20"/>
        <v>116.65789902000002</v>
      </c>
      <c r="D697">
        <f t="shared" si="21"/>
        <v>123.56471431000001</v>
      </c>
      <c r="O697" s="14">
        <v>44110</v>
      </c>
      <c r="P697" s="13">
        <v>115.699997</v>
      </c>
      <c r="Q697" s="13">
        <v>116.120003</v>
      </c>
      <c r="R697" s="13">
        <v>112.25</v>
      </c>
      <c r="S697" s="13">
        <v>111.62513</v>
      </c>
      <c r="AG697" s="14">
        <v>44110</v>
      </c>
      <c r="AH697" s="13">
        <v>1.5714098298161727E-2</v>
      </c>
      <c r="AV697" s="14">
        <v>44110</v>
      </c>
      <c r="AW697" s="13">
        <v>161498200</v>
      </c>
    </row>
    <row r="698" spans="1:49" x14ac:dyDescent="0.3">
      <c r="A698" s="14">
        <v>44111</v>
      </c>
      <c r="B698" s="13">
        <v>113.51907300000001</v>
      </c>
      <c r="C698">
        <f t="shared" si="20"/>
        <v>116.95127486000001</v>
      </c>
      <c r="D698">
        <f t="shared" si="21"/>
        <v>123.68666888000001</v>
      </c>
      <c r="O698" s="14">
        <v>44111</v>
      </c>
      <c r="P698" s="13">
        <v>114.620003</v>
      </c>
      <c r="Q698" s="13">
        <v>115.550003</v>
      </c>
      <c r="R698" s="13">
        <v>114.129997</v>
      </c>
      <c r="S698" s="13">
        <v>113.51907300000001</v>
      </c>
      <c r="AG698" s="14">
        <v>44111</v>
      </c>
      <c r="AH698" s="13">
        <v>-9.3344341227597372E-3</v>
      </c>
      <c r="AV698" s="14">
        <v>44111</v>
      </c>
      <c r="AW698" s="13">
        <v>96849000</v>
      </c>
    </row>
    <row r="699" spans="1:49" x14ac:dyDescent="0.3">
      <c r="A699" s="14">
        <v>44112</v>
      </c>
      <c r="B699" s="13">
        <v>113.410568</v>
      </c>
      <c r="C699">
        <f t="shared" si="20"/>
        <v>117.2243605</v>
      </c>
      <c r="D699">
        <f t="shared" si="21"/>
        <v>123.75940173000002</v>
      </c>
      <c r="O699" s="14">
        <v>44112</v>
      </c>
      <c r="P699" s="13">
        <v>116.25</v>
      </c>
      <c r="Q699" s="13">
        <v>116.400002</v>
      </c>
      <c r="R699" s="13">
        <v>114.589996</v>
      </c>
      <c r="S699" s="13">
        <v>113.410568</v>
      </c>
      <c r="AG699" s="14">
        <v>44112</v>
      </c>
      <c r="AH699" s="13">
        <v>1.4220877310568585E-2</v>
      </c>
      <c r="AV699" s="14">
        <v>44112</v>
      </c>
      <c r="AW699" s="13">
        <v>83477200</v>
      </c>
    </row>
    <row r="700" spans="1:49" x14ac:dyDescent="0.3">
      <c r="A700" s="14">
        <v>44113</v>
      </c>
      <c r="B700" s="13">
        <v>115.38344600000001</v>
      </c>
      <c r="C700">
        <f t="shared" si="20"/>
        <v>117.4593007</v>
      </c>
      <c r="D700">
        <f t="shared" si="21"/>
        <v>123.81412006000001</v>
      </c>
      <c r="O700" s="14">
        <v>44113</v>
      </c>
      <c r="P700" s="13">
        <v>115.279999</v>
      </c>
      <c r="Q700" s="13">
        <v>117</v>
      </c>
      <c r="R700" s="13">
        <v>114.91999800000001</v>
      </c>
      <c r="S700" s="13">
        <v>115.38344600000001</v>
      </c>
      <c r="AG700" s="14">
        <v>44113</v>
      </c>
      <c r="AH700" s="13">
        <v>-8.344094623655882E-3</v>
      </c>
      <c r="AV700" s="14">
        <v>44113</v>
      </c>
      <c r="AW700" s="13">
        <v>100506900</v>
      </c>
    </row>
    <row r="701" spans="1:49" x14ac:dyDescent="0.3">
      <c r="A701" s="14">
        <v>44116</v>
      </c>
      <c r="B701" s="13">
        <v>122.71266199999999</v>
      </c>
      <c r="C701">
        <f t="shared" si="20"/>
        <v>117.68581040000001</v>
      </c>
      <c r="D701">
        <f t="shared" si="21"/>
        <v>123.86187563999999</v>
      </c>
      <c r="O701" s="14">
        <v>44116</v>
      </c>
      <c r="P701" s="13">
        <v>120.05999799999999</v>
      </c>
      <c r="Q701" s="13">
        <v>125.18</v>
      </c>
      <c r="R701" s="13">
        <v>119.279999</v>
      </c>
      <c r="S701" s="13">
        <v>122.71266199999999</v>
      </c>
      <c r="AG701" s="14">
        <v>44116</v>
      </c>
      <c r="AH701" s="13">
        <v>4.1464252615061085E-2</v>
      </c>
      <c r="AV701" s="14">
        <v>44116</v>
      </c>
      <c r="AW701" s="13">
        <v>240226800</v>
      </c>
    </row>
    <row r="702" spans="1:49" x14ac:dyDescent="0.3">
      <c r="A702" s="14">
        <v>44117</v>
      </c>
      <c r="B702" s="13">
        <v>119.45742</v>
      </c>
      <c r="C702">
        <f t="shared" si="20"/>
        <v>117.83786972</v>
      </c>
      <c r="D702">
        <f t="shared" si="21"/>
        <v>123.78626468000002</v>
      </c>
      <c r="O702" s="14">
        <v>44117</v>
      </c>
      <c r="P702" s="13">
        <v>125.269997</v>
      </c>
      <c r="Q702" s="13">
        <v>125.389999</v>
      </c>
      <c r="R702" s="13">
        <v>119.650002</v>
      </c>
      <c r="S702" s="13">
        <v>119.45742</v>
      </c>
      <c r="AG702" s="14">
        <v>44117</v>
      </c>
      <c r="AH702" s="13">
        <v>4.3394961575794887E-2</v>
      </c>
      <c r="AV702" s="14">
        <v>44117</v>
      </c>
      <c r="AW702" s="13">
        <v>262330500</v>
      </c>
    </row>
    <row r="703" spans="1:49" x14ac:dyDescent="0.3">
      <c r="A703" s="14">
        <v>44118</v>
      </c>
      <c r="B703" s="13">
        <v>119.546204</v>
      </c>
      <c r="C703">
        <f t="shared" si="20"/>
        <v>118.03685242</v>
      </c>
      <c r="D703">
        <f t="shared" si="21"/>
        <v>123.79001491</v>
      </c>
      <c r="O703" s="14">
        <v>44118</v>
      </c>
      <c r="P703" s="13">
        <v>121</v>
      </c>
      <c r="Q703" s="13">
        <v>123.029999</v>
      </c>
      <c r="R703" s="13">
        <v>119.620003</v>
      </c>
      <c r="S703" s="13">
        <v>119.546204</v>
      </c>
      <c r="AG703" s="14">
        <v>44118</v>
      </c>
      <c r="AH703" s="13">
        <v>-3.4086350301421361E-2</v>
      </c>
      <c r="AV703" s="14">
        <v>44118</v>
      </c>
      <c r="AW703" s="13">
        <v>150712000</v>
      </c>
    </row>
    <row r="704" spans="1:49" x14ac:dyDescent="0.3">
      <c r="A704" s="14">
        <v>44119</v>
      </c>
      <c r="B704" s="13">
        <v>119.072716</v>
      </c>
      <c r="C704">
        <f t="shared" si="20"/>
        <v>118.25401978000002</v>
      </c>
      <c r="D704">
        <f t="shared" si="21"/>
        <v>123.78189258</v>
      </c>
      <c r="O704" s="14">
        <v>44119</v>
      </c>
      <c r="P704" s="13">
        <v>118.720001</v>
      </c>
      <c r="Q704" s="13">
        <v>121.199997</v>
      </c>
      <c r="R704" s="13">
        <v>118.150002</v>
      </c>
      <c r="S704" s="13">
        <v>119.072716</v>
      </c>
      <c r="AG704" s="14">
        <v>44119</v>
      </c>
      <c r="AH704" s="13">
        <v>-1.8842966942148792E-2</v>
      </c>
      <c r="AV704" s="14">
        <v>44119</v>
      </c>
      <c r="AW704" s="13">
        <v>112559200</v>
      </c>
    </row>
    <row r="705" spans="1:49" x14ac:dyDescent="0.3">
      <c r="A705" s="14">
        <v>44120</v>
      </c>
      <c r="B705" s="13">
        <v>117.405632</v>
      </c>
      <c r="C705">
        <f t="shared" si="20"/>
        <v>118.57393691999999</v>
      </c>
      <c r="D705">
        <f t="shared" si="21"/>
        <v>123.79809940000001</v>
      </c>
      <c r="O705" s="14">
        <v>44120</v>
      </c>
      <c r="P705" s="13">
        <v>121.279999</v>
      </c>
      <c r="Q705" s="13">
        <v>121.550003</v>
      </c>
      <c r="R705" s="13">
        <v>118.80999799999999</v>
      </c>
      <c r="S705" s="13">
        <v>117.405632</v>
      </c>
      <c r="AG705" s="14">
        <v>44120</v>
      </c>
      <c r="AH705" s="13">
        <v>2.1563325290066392E-2</v>
      </c>
      <c r="AV705" s="14">
        <v>44120</v>
      </c>
      <c r="AW705" s="13">
        <v>115393800</v>
      </c>
    </row>
    <row r="706" spans="1:49" x14ac:dyDescent="0.3">
      <c r="A706" s="14">
        <v>44123</v>
      </c>
      <c r="B706" s="13">
        <v>114.406876</v>
      </c>
      <c r="C706">
        <f t="shared" si="20"/>
        <v>118.89122742000001</v>
      </c>
      <c r="D706">
        <f t="shared" si="21"/>
        <v>123.82177355999998</v>
      </c>
      <c r="O706" s="14">
        <v>44123</v>
      </c>
      <c r="P706" s="13">
        <v>119.959999</v>
      </c>
      <c r="Q706" s="13">
        <v>120.41999800000001</v>
      </c>
      <c r="R706" s="13">
        <v>115.660004</v>
      </c>
      <c r="S706" s="13">
        <v>114.406876</v>
      </c>
      <c r="AG706" s="14">
        <v>44123</v>
      </c>
      <c r="AH706" s="13">
        <v>-1.0883905102934634E-2</v>
      </c>
      <c r="AV706" s="14">
        <v>44123</v>
      </c>
      <c r="AW706" s="13">
        <v>120639300</v>
      </c>
    </row>
    <row r="707" spans="1:49" x14ac:dyDescent="0.3">
      <c r="A707" s="14">
        <v>44124</v>
      </c>
      <c r="B707" s="13">
        <v>115.916115</v>
      </c>
      <c r="C707">
        <f t="shared" ref="C707:C770" si="22">AVERAGE(B707:B756)</f>
        <v>119.2457663</v>
      </c>
      <c r="D707">
        <f t="shared" ref="D707:D770" si="23">AVERAGE(B707:B806)</f>
        <v>123.90472795999999</v>
      </c>
      <c r="O707" s="14">
        <v>44124</v>
      </c>
      <c r="P707" s="13">
        <v>116.199997</v>
      </c>
      <c r="Q707" s="13">
        <v>118.980003</v>
      </c>
      <c r="R707" s="13">
        <v>115.629997</v>
      </c>
      <c r="S707" s="13">
        <v>115.916115</v>
      </c>
      <c r="AG707" s="14">
        <v>44124</v>
      </c>
      <c r="AH707" s="13">
        <v>-3.1343798193929628E-2</v>
      </c>
      <c r="AV707" s="14">
        <v>44124</v>
      </c>
      <c r="AW707" s="13">
        <v>124423700</v>
      </c>
    </row>
    <row r="708" spans="1:49" x14ac:dyDescent="0.3">
      <c r="A708" s="14">
        <v>44125</v>
      </c>
      <c r="B708" s="13">
        <v>115.28480500000001</v>
      </c>
      <c r="C708">
        <f t="shared" si="22"/>
        <v>119.54976456000003</v>
      </c>
      <c r="D708">
        <f t="shared" si="23"/>
        <v>123.98822588000003</v>
      </c>
      <c r="O708" s="14">
        <v>44125</v>
      </c>
      <c r="P708" s="13">
        <v>116.66999800000001</v>
      </c>
      <c r="Q708" s="13">
        <v>118.709999</v>
      </c>
      <c r="R708" s="13">
        <v>116.449997</v>
      </c>
      <c r="S708" s="13">
        <v>115.28480500000001</v>
      </c>
      <c r="AG708" s="14">
        <v>44125</v>
      </c>
      <c r="AH708" s="13">
        <v>4.0447591405704643E-3</v>
      </c>
      <c r="AV708" s="14">
        <v>44125</v>
      </c>
      <c r="AW708" s="13">
        <v>89946000</v>
      </c>
    </row>
    <row r="709" spans="1:49" x14ac:dyDescent="0.3">
      <c r="A709" s="14">
        <v>44126</v>
      </c>
      <c r="B709" s="13">
        <v>114.17997699999999</v>
      </c>
      <c r="C709">
        <f t="shared" si="22"/>
        <v>119.80156724000003</v>
      </c>
      <c r="D709">
        <f t="shared" si="23"/>
        <v>124.07002108000005</v>
      </c>
      <c r="O709" s="14">
        <v>44126</v>
      </c>
      <c r="P709" s="13">
        <v>117.449997</v>
      </c>
      <c r="Q709" s="13">
        <v>118.040001</v>
      </c>
      <c r="R709" s="13">
        <v>114.589996</v>
      </c>
      <c r="S709" s="13">
        <v>114.17997699999999</v>
      </c>
      <c r="AG709" s="14">
        <v>44126</v>
      </c>
      <c r="AH709" s="13">
        <v>6.6855148141854726E-3</v>
      </c>
      <c r="AV709" s="14">
        <v>44126</v>
      </c>
      <c r="AW709" s="13">
        <v>101988000</v>
      </c>
    </row>
    <row r="710" spans="1:49" x14ac:dyDescent="0.3">
      <c r="A710" s="14">
        <v>44127</v>
      </c>
      <c r="B710" s="13">
        <v>113.47962200000001</v>
      </c>
      <c r="C710">
        <f t="shared" si="22"/>
        <v>120.10708696000003</v>
      </c>
      <c r="D710">
        <f t="shared" si="23"/>
        <v>124.12100375000004</v>
      </c>
      <c r="O710" s="14">
        <v>44127</v>
      </c>
      <c r="P710" s="13">
        <v>116.389999</v>
      </c>
      <c r="Q710" s="13">
        <v>116.550003</v>
      </c>
      <c r="R710" s="13">
        <v>114.279999</v>
      </c>
      <c r="S710" s="13">
        <v>113.47962200000001</v>
      </c>
      <c r="AG710" s="14">
        <v>44127</v>
      </c>
      <c r="AH710" s="13">
        <v>-9.0251002730974365E-3</v>
      </c>
      <c r="AV710" s="14">
        <v>44127</v>
      </c>
      <c r="AW710" s="13">
        <v>82572600</v>
      </c>
    </row>
    <row r="711" spans="1:49" x14ac:dyDescent="0.3">
      <c r="A711" s="14">
        <v>44130</v>
      </c>
      <c r="B711" s="13">
        <v>113.48949399999999</v>
      </c>
      <c r="C711">
        <f t="shared" si="22"/>
        <v>120.33945986000002</v>
      </c>
      <c r="D711">
        <f t="shared" si="23"/>
        <v>124.17364611000001</v>
      </c>
      <c r="O711" s="14">
        <v>44130</v>
      </c>
      <c r="P711" s="13">
        <v>114.010002</v>
      </c>
      <c r="Q711" s="13">
        <v>116.550003</v>
      </c>
      <c r="R711" s="13">
        <v>112.879997</v>
      </c>
      <c r="S711" s="13">
        <v>113.48949399999999</v>
      </c>
      <c r="AG711" s="14">
        <v>44130</v>
      </c>
      <c r="AH711" s="13">
        <v>-2.0448466538778843E-2</v>
      </c>
      <c r="AV711" s="14">
        <v>44130</v>
      </c>
      <c r="AW711" s="13">
        <v>111850700</v>
      </c>
    </row>
    <row r="712" spans="1:49" x14ac:dyDescent="0.3">
      <c r="A712" s="14">
        <v>44131</v>
      </c>
      <c r="B712" s="13">
        <v>115.018463</v>
      </c>
      <c r="C712">
        <f t="shared" si="22"/>
        <v>120.65701038000003</v>
      </c>
      <c r="D712">
        <f t="shared" si="23"/>
        <v>124.2598366</v>
      </c>
      <c r="O712" s="14">
        <v>44131</v>
      </c>
      <c r="P712" s="13">
        <v>115.489998</v>
      </c>
      <c r="Q712" s="13">
        <v>117.279999</v>
      </c>
      <c r="R712" s="13">
        <v>114.540001</v>
      </c>
      <c r="S712" s="13">
        <v>115.018463</v>
      </c>
      <c r="AG712" s="14">
        <v>44131</v>
      </c>
      <c r="AH712" s="13">
        <v>1.2981282115932248E-2</v>
      </c>
      <c r="AV712" s="14">
        <v>44131</v>
      </c>
      <c r="AW712" s="13">
        <v>92276800</v>
      </c>
    </row>
    <row r="713" spans="1:49" x14ac:dyDescent="0.3">
      <c r="A713" s="14">
        <v>44132</v>
      </c>
      <c r="B713" s="13">
        <v>109.691704</v>
      </c>
      <c r="C713">
        <f t="shared" si="22"/>
        <v>120.96631398000001</v>
      </c>
      <c r="D713">
        <f t="shared" si="23"/>
        <v>124.32232569</v>
      </c>
      <c r="O713" s="14">
        <v>44132</v>
      </c>
      <c r="P713" s="13">
        <v>115.050003</v>
      </c>
      <c r="Q713" s="13">
        <v>115.43</v>
      </c>
      <c r="R713" s="13">
        <v>111.099998</v>
      </c>
      <c r="S713" s="13">
        <v>109.691704</v>
      </c>
      <c r="AG713" s="14">
        <v>44132</v>
      </c>
      <c r="AH713" s="13">
        <v>-3.8098104391689064E-3</v>
      </c>
      <c r="AV713" s="14">
        <v>44132</v>
      </c>
      <c r="AW713" s="13">
        <v>143937800</v>
      </c>
    </row>
    <row r="714" spans="1:49" x14ac:dyDescent="0.3">
      <c r="A714" s="14">
        <v>44133</v>
      </c>
      <c r="B714" s="13">
        <v>113.755821</v>
      </c>
      <c r="C714">
        <f t="shared" si="22"/>
        <v>121.32148060000002</v>
      </c>
      <c r="D714">
        <f t="shared" si="23"/>
        <v>124.41383683999999</v>
      </c>
      <c r="O714" s="14">
        <v>44133</v>
      </c>
      <c r="P714" s="13">
        <v>112.370003</v>
      </c>
      <c r="Q714" s="13">
        <v>116.93</v>
      </c>
      <c r="R714" s="13">
        <v>112.199997</v>
      </c>
      <c r="S714" s="13">
        <v>113.755821</v>
      </c>
      <c r="AG714" s="14">
        <v>44133</v>
      </c>
      <c r="AH714" s="13">
        <v>-2.3294219296978259E-2</v>
      </c>
      <c r="AV714" s="14">
        <v>44133</v>
      </c>
      <c r="AW714" s="13">
        <v>146129200</v>
      </c>
    </row>
    <row r="715" spans="1:49" x14ac:dyDescent="0.3">
      <c r="A715" s="14">
        <v>44134</v>
      </c>
      <c r="B715" s="13">
        <v>107.383453</v>
      </c>
      <c r="C715">
        <f t="shared" si="22"/>
        <v>121.59180806000001</v>
      </c>
      <c r="D715">
        <f t="shared" si="23"/>
        <v>124.46965479000001</v>
      </c>
      <c r="O715" s="14">
        <v>44134</v>
      </c>
      <c r="P715" s="13">
        <v>111.05999799999999</v>
      </c>
      <c r="Q715" s="13">
        <v>111.989998</v>
      </c>
      <c r="R715" s="13">
        <v>107.720001</v>
      </c>
      <c r="S715" s="13">
        <v>107.383453</v>
      </c>
      <c r="AG715" s="14">
        <v>44134</v>
      </c>
      <c r="AH715" s="13">
        <v>-1.1657959998452646E-2</v>
      </c>
      <c r="AV715" s="14">
        <v>44134</v>
      </c>
      <c r="AW715" s="13">
        <v>190272600</v>
      </c>
    </row>
    <row r="716" spans="1:49" x14ac:dyDescent="0.3">
      <c r="A716" s="14">
        <v>44137</v>
      </c>
      <c r="B716" s="13">
        <v>107.294662</v>
      </c>
      <c r="C716">
        <f t="shared" si="22"/>
        <v>122.03088704</v>
      </c>
      <c r="D716">
        <f t="shared" si="23"/>
        <v>124.59533220999998</v>
      </c>
      <c r="O716" s="14">
        <v>44137</v>
      </c>
      <c r="P716" s="13">
        <v>109.110001</v>
      </c>
      <c r="Q716" s="13">
        <v>110.68</v>
      </c>
      <c r="R716" s="13">
        <v>107.32</v>
      </c>
      <c r="S716" s="13">
        <v>107.294662</v>
      </c>
      <c r="AG716" s="14">
        <v>44137</v>
      </c>
      <c r="AH716" s="13">
        <v>-1.7558050019053632E-2</v>
      </c>
      <c r="AV716" s="14">
        <v>44137</v>
      </c>
      <c r="AW716" s="13">
        <v>122866900</v>
      </c>
    </row>
    <row r="717" spans="1:49" x14ac:dyDescent="0.3">
      <c r="A717" s="14">
        <v>44138</v>
      </c>
      <c r="B717" s="13">
        <v>108.94201700000001</v>
      </c>
      <c r="C717">
        <f t="shared" si="22"/>
        <v>122.43261160000002</v>
      </c>
      <c r="D717">
        <f t="shared" si="23"/>
        <v>124.72367884999998</v>
      </c>
      <c r="O717" s="14">
        <v>44138</v>
      </c>
      <c r="P717" s="13">
        <v>109.660004</v>
      </c>
      <c r="Q717" s="13">
        <v>111.489998</v>
      </c>
      <c r="R717" s="13">
        <v>108.730003</v>
      </c>
      <c r="S717" s="13">
        <v>108.94201700000001</v>
      </c>
      <c r="AG717" s="14">
        <v>44138</v>
      </c>
      <c r="AH717" s="13">
        <v>5.0408119783630452E-3</v>
      </c>
      <c r="AV717" s="14">
        <v>44138</v>
      </c>
      <c r="AW717" s="13">
        <v>107624400</v>
      </c>
    </row>
    <row r="718" spans="1:49" x14ac:dyDescent="0.3">
      <c r="A718" s="14">
        <v>44139</v>
      </c>
      <c r="B718" s="13">
        <v>113.390839</v>
      </c>
      <c r="C718">
        <f t="shared" si="22"/>
        <v>122.76640858</v>
      </c>
      <c r="D718">
        <f t="shared" si="23"/>
        <v>124.82080668</v>
      </c>
      <c r="O718" s="14">
        <v>44139</v>
      </c>
      <c r="P718" s="13">
        <v>114.139999</v>
      </c>
      <c r="Q718" s="13">
        <v>115.589996</v>
      </c>
      <c r="R718" s="13">
        <v>112.349998</v>
      </c>
      <c r="S718" s="13">
        <v>113.390839</v>
      </c>
      <c r="AG718" s="14">
        <v>44139</v>
      </c>
      <c r="AH718" s="13">
        <v>4.0853500242440284E-2</v>
      </c>
      <c r="AV718" s="14">
        <v>44139</v>
      </c>
      <c r="AW718" s="13">
        <v>138235500</v>
      </c>
    </row>
    <row r="719" spans="1:49" x14ac:dyDescent="0.3">
      <c r="A719" s="14">
        <v>44140</v>
      </c>
      <c r="B719" s="13">
        <v>117.415504</v>
      </c>
      <c r="C719">
        <f t="shared" si="22"/>
        <v>123.02486546000002</v>
      </c>
      <c r="D719">
        <f t="shared" si="23"/>
        <v>124.89571253</v>
      </c>
      <c r="O719" s="14">
        <v>44140</v>
      </c>
      <c r="P719" s="13">
        <v>117.949997</v>
      </c>
      <c r="Q719" s="13">
        <v>119.620003</v>
      </c>
      <c r="R719" s="13">
        <v>116.870003</v>
      </c>
      <c r="S719" s="13">
        <v>117.415504</v>
      </c>
      <c r="AG719" s="14">
        <v>44140</v>
      </c>
      <c r="AH719" s="13">
        <v>3.3380042346066542E-2</v>
      </c>
      <c r="AV719" s="14">
        <v>44140</v>
      </c>
      <c r="AW719" s="13">
        <v>126387100</v>
      </c>
    </row>
    <row r="720" spans="1:49" x14ac:dyDescent="0.3">
      <c r="A720" s="14">
        <v>44141</v>
      </c>
      <c r="B720" s="13">
        <v>117.282104</v>
      </c>
      <c r="C720">
        <f t="shared" si="22"/>
        <v>123.28583334000001</v>
      </c>
      <c r="D720">
        <f t="shared" si="23"/>
        <v>124.93878352</v>
      </c>
      <c r="O720" s="14">
        <v>44141</v>
      </c>
      <c r="P720" s="13">
        <v>118.32</v>
      </c>
      <c r="Q720" s="13">
        <v>119.199997</v>
      </c>
      <c r="R720" s="13">
        <v>116.129997</v>
      </c>
      <c r="S720" s="13">
        <v>117.282104</v>
      </c>
      <c r="AG720" s="14">
        <v>44141</v>
      </c>
      <c r="AH720" s="13">
        <v>3.1369479390490956E-3</v>
      </c>
      <c r="AV720" s="14">
        <v>44141</v>
      </c>
      <c r="AW720" s="13">
        <v>114457900</v>
      </c>
    </row>
    <row r="721" spans="1:49" x14ac:dyDescent="0.3">
      <c r="A721" s="14">
        <v>44144</v>
      </c>
      <c r="B721" s="13">
        <v>114.940208</v>
      </c>
      <c r="C721">
        <f t="shared" si="22"/>
        <v>123.64512046000002</v>
      </c>
      <c r="D721">
        <f t="shared" si="23"/>
        <v>125.01188732000003</v>
      </c>
      <c r="O721" s="14">
        <v>44144</v>
      </c>
      <c r="P721" s="13">
        <v>120.5</v>
      </c>
      <c r="Q721" s="13">
        <v>121.989998</v>
      </c>
      <c r="R721" s="13">
        <v>116.050003</v>
      </c>
      <c r="S721" s="13">
        <v>114.940208</v>
      </c>
      <c r="AG721" s="14">
        <v>44144</v>
      </c>
      <c r="AH721" s="13">
        <v>1.8424611223799923E-2</v>
      </c>
      <c r="AV721" s="14">
        <v>44144</v>
      </c>
      <c r="AW721" s="13">
        <v>154515300</v>
      </c>
    </row>
    <row r="722" spans="1:49" x14ac:dyDescent="0.3">
      <c r="A722" s="14">
        <v>44145</v>
      </c>
      <c r="B722" s="13">
        <v>114.594376</v>
      </c>
      <c r="C722">
        <f t="shared" si="22"/>
        <v>124.09472328000001</v>
      </c>
      <c r="D722">
        <f t="shared" si="23"/>
        <v>125.11147785000003</v>
      </c>
      <c r="O722" s="14">
        <v>44145</v>
      </c>
      <c r="P722" s="13">
        <v>115.550003</v>
      </c>
      <c r="Q722" s="13">
        <v>117.589996</v>
      </c>
      <c r="R722" s="13">
        <v>114.129997</v>
      </c>
      <c r="S722" s="13">
        <v>114.594376</v>
      </c>
      <c r="AG722" s="14">
        <v>44145</v>
      </c>
      <c r="AH722" s="13">
        <v>-4.1078813278008268E-2</v>
      </c>
      <c r="AV722" s="14">
        <v>44145</v>
      </c>
      <c r="AW722" s="13">
        <v>138023400</v>
      </c>
    </row>
    <row r="723" spans="1:49" x14ac:dyDescent="0.3">
      <c r="A723" s="14">
        <v>44146</v>
      </c>
      <c r="B723" s="13">
        <v>118.072609</v>
      </c>
      <c r="C723">
        <f t="shared" si="22"/>
        <v>124.62732948000001</v>
      </c>
      <c r="D723">
        <f t="shared" si="23"/>
        <v>125.23125124999999</v>
      </c>
      <c r="O723" s="14">
        <v>44146</v>
      </c>
      <c r="P723" s="13">
        <v>117.19000200000001</v>
      </c>
      <c r="Q723" s="13">
        <v>119.629997</v>
      </c>
      <c r="R723" s="13">
        <v>116.44000200000001</v>
      </c>
      <c r="S723" s="13">
        <v>118.072609</v>
      </c>
      <c r="AG723" s="14">
        <v>44146</v>
      </c>
      <c r="AH723" s="13">
        <v>1.4192981024846906E-2</v>
      </c>
      <c r="AV723" s="14">
        <v>44146</v>
      </c>
      <c r="AW723" s="13">
        <v>112295000</v>
      </c>
    </row>
    <row r="724" spans="1:49" x14ac:dyDescent="0.3">
      <c r="A724" s="14">
        <v>44147</v>
      </c>
      <c r="B724" s="13">
        <v>117.795937</v>
      </c>
      <c r="C724">
        <f t="shared" si="22"/>
        <v>125.09511406000001</v>
      </c>
      <c r="D724">
        <f t="shared" si="23"/>
        <v>125.34058681</v>
      </c>
      <c r="O724" s="14">
        <v>44147</v>
      </c>
      <c r="P724" s="13">
        <v>119.620003</v>
      </c>
      <c r="Q724" s="13">
        <v>120.529999</v>
      </c>
      <c r="R724" s="13">
        <v>118.57</v>
      </c>
      <c r="S724" s="13">
        <v>117.795937</v>
      </c>
      <c r="AG724" s="14">
        <v>44147</v>
      </c>
      <c r="AH724" s="13">
        <v>2.0735565820708748E-2</v>
      </c>
      <c r="AV724" s="14">
        <v>44147</v>
      </c>
      <c r="AW724" s="13">
        <v>103162300</v>
      </c>
    </row>
    <row r="725" spans="1:49" x14ac:dyDescent="0.3">
      <c r="A725" s="14">
        <v>44148</v>
      </c>
      <c r="B725" s="13">
        <v>117.845337</v>
      </c>
      <c r="C725">
        <f t="shared" si="22"/>
        <v>125.54669318000001</v>
      </c>
      <c r="D725">
        <f t="shared" si="23"/>
        <v>125.47881473000001</v>
      </c>
      <c r="O725" s="14">
        <v>44148</v>
      </c>
      <c r="P725" s="13">
        <v>119.44000200000001</v>
      </c>
      <c r="Q725" s="13">
        <v>119.66999800000001</v>
      </c>
      <c r="R725" s="13">
        <v>117.870003</v>
      </c>
      <c r="S725" s="13">
        <v>117.845337</v>
      </c>
      <c r="AG725" s="14">
        <v>44148</v>
      </c>
      <c r="AH725" s="13">
        <v>-1.5047734115170529E-3</v>
      </c>
      <c r="AV725" s="14">
        <v>44148</v>
      </c>
      <c r="AW725" s="13">
        <v>81581900</v>
      </c>
    </row>
    <row r="726" spans="1:49" x14ac:dyDescent="0.3">
      <c r="A726" s="14">
        <v>44151</v>
      </c>
      <c r="B726" s="13">
        <v>118.873009</v>
      </c>
      <c r="C726">
        <f t="shared" si="22"/>
        <v>125.89906318</v>
      </c>
      <c r="D726">
        <f t="shared" si="23"/>
        <v>125.59913165000002</v>
      </c>
      <c r="O726" s="14">
        <v>44151</v>
      </c>
      <c r="P726" s="13">
        <v>118.91999800000001</v>
      </c>
      <c r="Q726" s="13">
        <v>120.989998</v>
      </c>
      <c r="R726" s="13">
        <v>118.150002</v>
      </c>
      <c r="S726" s="13">
        <v>118.873009</v>
      </c>
      <c r="AG726" s="14">
        <v>44151</v>
      </c>
      <c r="AH726" s="13">
        <v>-4.3536837851024159E-3</v>
      </c>
      <c r="AV726" s="14">
        <v>44151</v>
      </c>
      <c r="AW726" s="13">
        <v>91183000</v>
      </c>
    </row>
    <row r="727" spans="1:49" x14ac:dyDescent="0.3">
      <c r="A727" s="14">
        <v>44152</v>
      </c>
      <c r="B727" s="13">
        <v>117.973816</v>
      </c>
      <c r="C727">
        <f t="shared" si="22"/>
        <v>126.12949667999997</v>
      </c>
      <c r="D727">
        <f t="shared" si="23"/>
        <v>125.74074046</v>
      </c>
      <c r="O727" s="14">
        <v>44152</v>
      </c>
      <c r="P727" s="13">
        <v>119.550003</v>
      </c>
      <c r="Q727" s="13">
        <v>120.66999800000001</v>
      </c>
      <c r="R727" s="13">
        <v>118.959999</v>
      </c>
      <c r="S727" s="13">
        <v>117.973816</v>
      </c>
      <c r="AG727" s="14">
        <v>44152</v>
      </c>
      <c r="AH727" s="13">
        <v>5.297721246177594E-3</v>
      </c>
      <c r="AV727" s="14">
        <v>44152</v>
      </c>
      <c r="AW727" s="13">
        <v>74271000</v>
      </c>
    </row>
    <row r="728" spans="1:49" x14ac:dyDescent="0.3">
      <c r="A728" s="14">
        <v>44153</v>
      </c>
      <c r="B728" s="13">
        <v>116.629929</v>
      </c>
      <c r="C728">
        <f t="shared" si="22"/>
        <v>126.42099721999998</v>
      </c>
      <c r="D728">
        <f t="shared" si="23"/>
        <v>125.86759059000002</v>
      </c>
      <c r="O728" s="14">
        <v>44153</v>
      </c>
      <c r="P728" s="13">
        <v>118.610001</v>
      </c>
      <c r="Q728" s="13">
        <v>119.82</v>
      </c>
      <c r="R728" s="13">
        <v>118</v>
      </c>
      <c r="S728" s="13">
        <v>116.629929</v>
      </c>
      <c r="AG728" s="14">
        <v>44153</v>
      </c>
      <c r="AH728" s="13">
        <v>-7.8628354363153539E-3</v>
      </c>
      <c r="AV728" s="14">
        <v>44153</v>
      </c>
      <c r="AW728" s="13">
        <v>76322100</v>
      </c>
    </row>
    <row r="729" spans="1:49" x14ac:dyDescent="0.3">
      <c r="A729" s="14">
        <v>44154</v>
      </c>
      <c r="B729" s="13">
        <v>117.232704</v>
      </c>
      <c r="C729">
        <f t="shared" si="22"/>
        <v>126.75617389999998</v>
      </c>
      <c r="D729">
        <f t="shared" si="23"/>
        <v>126.03232295000004</v>
      </c>
      <c r="O729" s="14">
        <v>44154</v>
      </c>
      <c r="P729" s="13">
        <v>117.589996</v>
      </c>
      <c r="Q729" s="13">
        <v>119.05999799999999</v>
      </c>
      <c r="R729" s="13">
        <v>116.80999799999999</v>
      </c>
      <c r="S729" s="13">
        <v>117.232704</v>
      </c>
      <c r="AG729" s="14">
        <v>44154</v>
      </c>
      <c r="AH729" s="13">
        <v>-8.5996542568109215E-3</v>
      </c>
      <c r="AV729" s="14">
        <v>44154</v>
      </c>
      <c r="AW729" s="13">
        <v>74113000</v>
      </c>
    </row>
    <row r="730" spans="1:49" x14ac:dyDescent="0.3">
      <c r="A730" s="14">
        <v>44155</v>
      </c>
      <c r="B730" s="13">
        <v>115.948105</v>
      </c>
      <c r="C730">
        <f t="shared" si="22"/>
        <v>127.05854405999997</v>
      </c>
      <c r="D730">
        <f t="shared" si="23"/>
        <v>126.18766315000001</v>
      </c>
      <c r="O730" s="14">
        <v>44155</v>
      </c>
      <c r="P730" s="13">
        <v>118.639999</v>
      </c>
      <c r="Q730" s="13">
        <v>118.769997</v>
      </c>
      <c r="R730" s="13">
        <v>117.290001</v>
      </c>
      <c r="S730" s="13">
        <v>115.948105</v>
      </c>
      <c r="AG730" s="14">
        <v>44155</v>
      </c>
      <c r="AH730" s="13">
        <v>8.9293565415207929E-3</v>
      </c>
      <c r="AV730" s="14">
        <v>44155</v>
      </c>
      <c r="AW730" s="13">
        <v>73604300</v>
      </c>
    </row>
    <row r="731" spans="1:49" x14ac:dyDescent="0.3">
      <c r="A731" s="14">
        <v>44158</v>
      </c>
      <c r="B731" s="13">
        <v>112.49951900000001</v>
      </c>
      <c r="C731">
        <f t="shared" si="22"/>
        <v>127.45478763999998</v>
      </c>
      <c r="D731">
        <f t="shared" si="23"/>
        <v>126.36257846000001</v>
      </c>
      <c r="O731" s="14">
        <v>44158</v>
      </c>
      <c r="P731" s="13">
        <v>117.18</v>
      </c>
      <c r="Q731" s="13">
        <v>117.620003</v>
      </c>
      <c r="R731" s="13">
        <v>113.75</v>
      </c>
      <c r="S731" s="13">
        <v>112.49951900000001</v>
      </c>
      <c r="AG731" s="14">
        <v>44158</v>
      </c>
      <c r="AH731" s="13">
        <v>-1.2306127885250541E-2</v>
      </c>
      <c r="AV731" s="14">
        <v>44158</v>
      </c>
      <c r="AW731" s="13">
        <v>127959300</v>
      </c>
    </row>
    <row r="732" spans="1:49" x14ac:dyDescent="0.3">
      <c r="A732" s="14">
        <v>44159</v>
      </c>
      <c r="B732" s="13">
        <v>113.803856</v>
      </c>
      <c r="C732">
        <f t="shared" si="22"/>
        <v>127.91159077999997</v>
      </c>
      <c r="D732">
        <f t="shared" si="23"/>
        <v>126.55485927000001</v>
      </c>
      <c r="O732" s="14">
        <v>44159</v>
      </c>
      <c r="P732" s="13">
        <v>113.910004</v>
      </c>
      <c r="Q732" s="13">
        <v>115.849998</v>
      </c>
      <c r="R732" s="13">
        <v>112.589996</v>
      </c>
      <c r="S732" s="13">
        <v>113.803856</v>
      </c>
      <c r="AG732" s="14">
        <v>44159</v>
      </c>
      <c r="AH732" s="13">
        <v>-2.7905751834784144E-2</v>
      </c>
      <c r="AV732" s="14">
        <v>44159</v>
      </c>
      <c r="AW732" s="13">
        <v>113874200</v>
      </c>
    </row>
    <row r="733" spans="1:49" x14ac:dyDescent="0.3">
      <c r="A733" s="14">
        <v>44160</v>
      </c>
      <c r="B733" s="13">
        <v>114.653656</v>
      </c>
      <c r="C733">
        <f t="shared" si="22"/>
        <v>128.34527683999997</v>
      </c>
      <c r="D733">
        <f t="shared" si="23"/>
        <v>126.73795642</v>
      </c>
      <c r="O733" s="14">
        <v>44160</v>
      </c>
      <c r="P733" s="13">
        <v>115.550003</v>
      </c>
      <c r="Q733" s="13">
        <v>116.75</v>
      </c>
      <c r="R733" s="13">
        <v>115.16999800000001</v>
      </c>
      <c r="S733" s="13">
        <v>114.653656</v>
      </c>
      <c r="AG733" s="14">
        <v>44160</v>
      </c>
      <c r="AH733" s="13">
        <v>1.4397321941978012E-2</v>
      </c>
      <c r="AV733" s="14">
        <v>44160</v>
      </c>
      <c r="AW733" s="13">
        <v>76499200</v>
      </c>
    </row>
    <row r="734" spans="1:49" x14ac:dyDescent="0.3">
      <c r="A734" s="14">
        <v>44162</v>
      </c>
      <c r="B734" s="13">
        <v>115.207016</v>
      </c>
      <c r="C734">
        <f t="shared" si="22"/>
        <v>128.74415379999996</v>
      </c>
      <c r="D734">
        <f t="shared" si="23"/>
        <v>126.89711734000001</v>
      </c>
      <c r="O734" s="14">
        <v>44162</v>
      </c>
      <c r="P734" s="13">
        <v>116.57</v>
      </c>
      <c r="Q734" s="13">
        <v>117.489998</v>
      </c>
      <c r="R734" s="13">
        <v>116.220001</v>
      </c>
      <c r="S734" s="13">
        <v>115.207016</v>
      </c>
      <c r="AG734" s="14">
        <v>44162</v>
      </c>
      <c r="AH734" s="13">
        <v>8.8273212766596752E-3</v>
      </c>
      <c r="AV734" s="14">
        <v>44162</v>
      </c>
      <c r="AW734" s="13">
        <v>46691300</v>
      </c>
    </row>
    <row r="735" spans="1:49" x14ac:dyDescent="0.3">
      <c r="A735" s="14">
        <v>44165</v>
      </c>
      <c r="B735" s="13">
        <v>117.63784</v>
      </c>
      <c r="C735">
        <f t="shared" si="22"/>
        <v>129.11969211999997</v>
      </c>
      <c r="D735">
        <f t="shared" si="23"/>
        <v>127.07429752</v>
      </c>
      <c r="O735" s="14">
        <v>44165</v>
      </c>
      <c r="P735" s="13">
        <v>116.970001</v>
      </c>
      <c r="Q735" s="13">
        <v>120.970001</v>
      </c>
      <c r="R735" s="13">
        <v>116.80999799999999</v>
      </c>
      <c r="S735" s="13">
        <v>117.63784</v>
      </c>
      <c r="AG735" s="14">
        <v>44165</v>
      </c>
      <c r="AH735" s="13">
        <v>3.4314231792056549E-3</v>
      </c>
      <c r="AV735" s="14">
        <v>44165</v>
      </c>
      <c r="AW735" s="13">
        <v>169410200</v>
      </c>
    </row>
    <row r="736" spans="1:49" x14ac:dyDescent="0.3">
      <c r="A736" s="14">
        <v>44166</v>
      </c>
      <c r="B736" s="13">
        <v>121.264313</v>
      </c>
      <c r="C736">
        <f t="shared" si="22"/>
        <v>129.44146809999998</v>
      </c>
      <c r="D736">
        <f t="shared" si="23"/>
        <v>127.23112803999999</v>
      </c>
      <c r="O736" s="14">
        <v>44166</v>
      </c>
      <c r="P736" s="13">
        <v>121.010002</v>
      </c>
      <c r="Q736" s="13">
        <v>123.470001</v>
      </c>
      <c r="R736" s="13">
        <v>120.010002</v>
      </c>
      <c r="S736" s="13">
        <v>121.264313</v>
      </c>
      <c r="AG736" s="14">
        <v>44166</v>
      </c>
      <c r="AH736" s="13">
        <v>3.4538778878868297E-2</v>
      </c>
      <c r="AV736" s="14">
        <v>44166</v>
      </c>
      <c r="AW736" s="13">
        <v>127728200</v>
      </c>
    </row>
    <row r="737" spans="1:49" x14ac:dyDescent="0.3">
      <c r="A737" s="14">
        <v>44167</v>
      </c>
      <c r="B737" s="13">
        <v>121.62003300000001</v>
      </c>
      <c r="C737">
        <f t="shared" si="22"/>
        <v>129.69546467999999</v>
      </c>
      <c r="D737">
        <f t="shared" si="23"/>
        <v>127.34842783999999</v>
      </c>
      <c r="O737" s="14">
        <v>44167</v>
      </c>
      <c r="P737" s="13">
        <v>122.019997</v>
      </c>
      <c r="Q737" s="13">
        <v>123.370003</v>
      </c>
      <c r="R737" s="13">
        <v>120.889999</v>
      </c>
      <c r="S737" s="13">
        <v>121.62003300000001</v>
      </c>
      <c r="AG737" s="14">
        <v>44167</v>
      </c>
      <c r="AH737" s="13">
        <v>8.3463761945893004E-3</v>
      </c>
      <c r="AV737" s="14">
        <v>44167</v>
      </c>
      <c r="AW737" s="13">
        <v>89004200</v>
      </c>
    </row>
    <row r="738" spans="1:49" x14ac:dyDescent="0.3">
      <c r="A738" s="14">
        <v>44168</v>
      </c>
      <c r="B738" s="13">
        <v>121.481697</v>
      </c>
      <c r="C738">
        <f t="shared" si="22"/>
        <v>129.89919927999995</v>
      </c>
      <c r="D738">
        <f t="shared" si="23"/>
        <v>127.45415469999998</v>
      </c>
      <c r="O738" s="14">
        <v>44168</v>
      </c>
      <c r="P738" s="13">
        <v>123.519997</v>
      </c>
      <c r="Q738" s="13">
        <v>123.779999</v>
      </c>
      <c r="R738" s="13">
        <v>122.209999</v>
      </c>
      <c r="S738" s="13">
        <v>121.481697</v>
      </c>
      <c r="AG738" s="14">
        <v>44168</v>
      </c>
      <c r="AH738" s="13">
        <v>1.2293067012614334E-2</v>
      </c>
      <c r="AV738" s="14">
        <v>44168</v>
      </c>
      <c r="AW738" s="13">
        <v>78967600</v>
      </c>
    </row>
    <row r="739" spans="1:49" x14ac:dyDescent="0.3">
      <c r="A739" s="14">
        <v>44169</v>
      </c>
      <c r="B739" s="13">
        <v>120.799881</v>
      </c>
      <c r="C739">
        <f t="shared" si="22"/>
        <v>130.05918875999998</v>
      </c>
      <c r="D739">
        <f t="shared" si="23"/>
        <v>127.56027522999999</v>
      </c>
      <c r="O739" s="14">
        <v>44169</v>
      </c>
      <c r="P739" s="13">
        <v>122.599998</v>
      </c>
      <c r="Q739" s="13">
        <v>122.860001</v>
      </c>
      <c r="R739" s="13">
        <v>121.519997</v>
      </c>
      <c r="S739" s="13">
        <v>120.799881</v>
      </c>
      <c r="AG739" s="14">
        <v>44169</v>
      </c>
      <c r="AH739" s="13">
        <v>-7.4481786135406416E-3</v>
      </c>
      <c r="AV739" s="14">
        <v>44169</v>
      </c>
      <c r="AW739" s="13">
        <v>78260400</v>
      </c>
    </row>
    <row r="740" spans="1:49" x14ac:dyDescent="0.3">
      <c r="A740" s="14">
        <v>44172</v>
      </c>
      <c r="B740" s="13">
        <v>122.282089</v>
      </c>
      <c r="C740">
        <f t="shared" si="22"/>
        <v>130.21044973999997</v>
      </c>
      <c r="D740">
        <f t="shared" si="23"/>
        <v>127.65322384</v>
      </c>
      <c r="O740" s="14">
        <v>44172</v>
      </c>
      <c r="P740" s="13">
        <v>122.30999799999999</v>
      </c>
      <c r="Q740" s="13">
        <v>124.57</v>
      </c>
      <c r="R740" s="13">
        <v>122.25</v>
      </c>
      <c r="S740" s="13">
        <v>122.282089</v>
      </c>
      <c r="AG740" s="14">
        <v>44172</v>
      </c>
      <c r="AH740" s="13">
        <v>-2.3654160255370173E-3</v>
      </c>
      <c r="AV740" s="14">
        <v>44172</v>
      </c>
      <c r="AW740" s="13">
        <v>86712000</v>
      </c>
    </row>
    <row r="741" spans="1:49" x14ac:dyDescent="0.3">
      <c r="A741" s="14">
        <v>44173</v>
      </c>
      <c r="B741" s="13">
        <v>122.904602</v>
      </c>
      <c r="C741">
        <f t="shared" si="22"/>
        <v>130.33523276</v>
      </c>
      <c r="D741">
        <f t="shared" si="23"/>
        <v>127.74203822999999</v>
      </c>
      <c r="O741" s="14">
        <v>44173</v>
      </c>
      <c r="P741" s="13">
        <v>124.370003</v>
      </c>
      <c r="Q741" s="13">
        <v>124.980003</v>
      </c>
      <c r="R741" s="13">
        <v>123.089996</v>
      </c>
      <c r="S741" s="13">
        <v>122.904602</v>
      </c>
      <c r="AG741" s="14">
        <v>44173</v>
      </c>
      <c r="AH741" s="13">
        <v>1.6842490668669653E-2</v>
      </c>
      <c r="AV741" s="14">
        <v>44173</v>
      </c>
      <c r="AW741" s="13">
        <v>82225500</v>
      </c>
    </row>
    <row r="742" spans="1:49" x14ac:dyDescent="0.3">
      <c r="A742" s="14">
        <v>44174</v>
      </c>
      <c r="B742" s="13">
        <v>120.33545700000001</v>
      </c>
      <c r="C742">
        <f t="shared" si="22"/>
        <v>130.37096946</v>
      </c>
      <c r="D742">
        <f t="shared" si="23"/>
        <v>127.77821452999999</v>
      </c>
      <c r="O742" s="14">
        <v>44174</v>
      </c>
      <c r="P742" s="13">
        <v>124.529999</v>
      </c>
      <c r="Q742" s="13">
        <v>125.949997</v>
      </c>
      <c r="R742" s="13">
        <v>121</v>
      </c>
      <c r="S742" s="13">
        <v>120.33545700000001</v>
      </c>
      <c r="AG742" s="14">
        <v>44174</v>
      </c>
      <c r="AH742" s="13">
        <v>1.2864516856207417E-3</v>
      </c>
      <c r="AV742" s="14">
        <v>44174</v>
      </c>
      <c r="AW742" s="13">
        <v>115089200</v>
      </c>
    </row>
    <row r="743" spans="1:49" x14ac:dyDescent="0.3">
      <c r="A743" s="14">
        <v>44175</v>
      </c>
      <c r="B743" s="13">
        <v>121.77813</v>
      </c>
      <c r="C743">
        <f t="shared" si="22"/>
        <v>130.45531852000002</v>
      </c>
      <c r="D743">
        <f t="shared" si="23"/>
        <v>127.84255633999999</v>
      </c>
      <c r="O743" s="14">
        <v>44175</v>
      </c>
      <c r="P743" s="13">
        <v>120.5</v>
      </c>
      <c r="Q743" s="13">
        <v>123.870003</v>
      </c>
      <c r="R743" s="13">
        <v>120.150002</v>
      </c>
      <c r="S743" s="13">
        <v>121.77813</v>
      </c>
      <c r="AG743" s="14">
        <v>44175</v>
      </c>
      <c r="AH743" s="13">
        <v>-3.2361672146162979E-2</v>
      </c>
      <c r="AV743" s="14">
        <v>44175</v>
      </c>
      <c r="AW743" s="13">
        <v>81312200</v>
      </c>
    </row>
    <row r="744" spans="1:49" x14ac:dyDescent="0.3">
      <c r="A744" s="14">
        <v>44176</v>
      </c>
      <c r="B744" s="13">
        <v>120.95798499999999</v>
      </c>
      <c r="C744">
        <f t="shared" si="22"/>
        <v>130.50071982</v>
      </c>
      <c r="D744">
        <f t="shared" si="23"/>
        <v>127.90870113</v>
      </c>
      <c r="O744" s="14">
        <v>44176</v>
      </c>
      <c r="P744" s="13">
        <v>122.43</v>
      </c>
      <c r="Q744" s="13">
        <v>122.760002</v>
      </c>
      <c r="R744" s="13">
        <v>120.550003</v>
      </c>
      <c r="S744" s="13">
        <v>120.95798499999999</v>
      </c>
      <c r="AG744" s="14">
        <v>44176</v>
      </c>
      <c r="AH744" s="13">
        <v>1.6016597510373501E-2</v>
      </c>
      <c r="AV744" s="14">
        <v>44176</v>
      </c>
      <c r="AW744" s="13">
        <v>86939800</v>
      </c>
    </row>
    <row r="745" spans="1:49" x14ac:dyDescent="0.3">
      <c r="A745" s="14">
        <v>44179</v>
      </c>
      <c r="B745" s="13">
        <v>120.33545700000001</v>
      </c>
      <c r="C745">
        <f t="shared" si="22"/>
        <v>130.47622962</v>
      </c>
      <c r="D745">
        <f t="shared" si="23"/>
        <v>127.98988726999997</v>
      </c>
      <c r="O745" s="14">
        <v>44179</v>
      </c>
      <c r="P745" s="13">
        <v>122.599998</v>
      </c>
      <c r="Q745" s="13">
        <v>123.349998</v>
      </c>
      <c r="R745" s="13">
        <v>121.540001</v>
      </c>
      <c r="S745" s="13">
        <v>120.33545700000001</v>
      </c>
      <c r="AG745" s="14">
        <v>44179</v>
      </c>
      <c r="AH745" s="13">
        <v>1.3885322224944257E-3</v>
      </c>
      <c r="AV745" s="14">
        <v>44179</v>
      </c>
      <c r="AW745" s="13">
        <v>79184500</v>
      </c>
    </row>
    <row r="746" spans="1:49" x14ac:dyDescent="0.3">
      <c r="A746" s="14">
        <v>44180</v>
      </c>
      <c r="B746" s="13">
        <v>126.363083</v>
      </c>
      <c r="C746">
        <f t="shared" si="22"/>
        <v>130.46953406</v>
      </c>
      <c r="D746">
        <f t="shared" si="23"/>
        <v>128.04399119999997</v>
      </c>
      <c r="O746" s="14">
        <v>44180</v>
      </c>
      <c r="P746" s="13">
        <v>124.339996</v>
      </c>
      <c r="Q746" s="13">
        <v>127.900002</v>
      </c>
      <c r="R746" s="13">
        <v>124.129997</v>
      </c>
      <c r="S746" s="13">
        <v>126.363083</v>
      </c>
      <c r="AG746" s="14">
        <v>44180</v>
      </c>
      <c r="AH746" s="13">
        <v>1.4192479840007828E-2</v>
      </c>
      <c r="AV746" s="14">
        <v>44180</v>
      </c>
      <c r="AW746" s="13">
        <v>157243700</v>
      </c>
    </row>
    <row r="747" spans="1:49" x14ac:dyDescent="0.3">
      <c r="A747" s="14">
        <v>44181</v>
      </c>
      <c r="B747" s="13">
        <v>126.29392199999999</v>
      </c>
      <c r="C747">
        <f t="shared" si="22"/>
        <v>130.47152960000003</v>
      </c>
      <c r="D747">
        <f t="shared" si="23"/>
        <v>128.02850054999999</v>
      </c>
      <c r="O747" s="14">
        <v>44181</v>
      </c>
      <c r="P747" s="13">
        <v>127.410004</v>
      </c>
      <c r="Q747" s="13">
        <v>128.36999499999999</v>
      </c>
      <c r="R747" s="13">
        <v>126.55999799999999</v>
      </c>
      <c r="S747" s="13">
        <v>126.29392199999999</v>
      </c>
      <c r="AG747" s="14">
        <v>44181</v>
      </c>
      <c r="AH747" s="13">
        <v>2.4690430261876489E-2</v>
      </c>
      <c r="AV747" s="14">
        <v>44181</v>
      </c>
      <c r="AW747" s="13">
        <v>98208600</v>
      </c>
    </row>
    <row r="748" spans="1:49" x14ac:dyDescent="0.3">
      <c r="A748" s="14">
        <v>44182</v>
      </c>
      <c r="B748" s="13">
        <v>127.173355</v>
      </c>
      <c r="C748">
        <f t="shared" si="22"/>
        <v>130.42206290000001</v>
      </c>
      <c r="D748">
        <f t="shared" si="23"/>
        <v>127.98257495999997</v>
      </c>
      <c r="O748" s="14">
        <v>44182</v>
      </c>
      <c r="P748" s="13">
        <v>128.89999399999999</v>
      </c>
      <c r="Q748" s="13">
        <v>129.58000200000001</v>
      </c>
      <c r="R748" s="13">
        <v>128.03999300000001</v>
      </c>
      <c r="S748" s="13">
        <v>127.173355</v>
      </c>
      <c r="AG748" s="14">
        <v>44182</v>
      </c>
      <c r="AH748" s="13">
        <v>1.1694450617865075E-2</v>
      </c>
      <c r="AV748" s="14">
        <v>44182</v>
      </c>
      <c r="AW748" s="13">
        <v>94359800</v>
      </c>
    </row>
    <row r="749" spans="1:49" x14ac:dyDescent="0.3">
      <c r="A749" s="14">
        <v>44183</v>
      </c>
      <c r="B749" s="13">
        <v>125.157578</v>
      </c>
      <c r="C749">
        <f t="shared" si="22"/>
        <v>130.29444296000003</v>
      </c>
      <c r="D749">
        <f t="shared" si="23"/>
        <v>127.94966357999998</v>
      </c>
      <c r="O749" s="14">
        <v>44183</v>
      </c>
      <c r="P749" s="13">
        <v>128.96000699999999</v>
      </c>
      <c r="Q749" s="13">
        <v>129.10000600000001</v>
      </c>
      <c r="R749" s="13">
        <v>126.120003</v>
      </c>
      <c r="S749" s="13">
        <v>125.157578</v>
      </c>
      <c r="AG749" s="14">
        <v>44183</v>
      </c>
      <c r="AH749" s="13">
        <v>4.6557798908817541E-4</v>
      </c>
      <c r="AV749" s="14">
        <v>44183</v>
      </c>
      <c r="AW749" s="13">
        <v>192541500</v>
      </c>
    </row>
    <row r="750" spans="1:49" x14ac:dyDescent="0.3">
      <c r="A750" s="14">
        <v>44186</v>
      </c>
      <c r="B750" s="13">
        <v>126.70893100000001</v>
      </c>
      <c r="C750">
        <f t="shared" si="22"/>
        <v>130.16893942000002</v>
      </c>
      <c r="D750">
        <f t="shared" si="23"/>
        <v>127.96149394</v>
      </c>
      <c r="O750" s="14">
        <v>44186</v>
      </c>
      <c r="P750" s="13">
        <v>125.019997</v>
      </c>
      <c r="Q750" s="13">
        <v>128.30999800000001</v>
      </c>
      <c r="R750" s="13">
        <v>123.449997</v>
      </c>
      <c r="S750" s="13">
        <v>126.70893100000001</v>
      </c>
      <c r="AG750" s="14">
        <v>44186</v>
      </c>
      <c r="AH750" s="13">
        <v>-3.0552185066180921E-2</v>
      </c>
      <c r="AV750" s="14">
        <v>44186</v>
      </c>
      <c r="AW750" s="13">
        <v>121251600</v>
      </c>
    </row>
    <row r="751" spans="1:49" x14ac:dyDescent="0.3">
      <c r="A751" s="14">
        <v>44187</v>
      </c>
      <c r="B751" s="13">
        <v>130.315628</v>
      </c>
      <c r="C751">
        <f t="shared" si="22"/>
        <v>130.03794088000004</v>
      </c>
      <c r="D751">
        <f t="shared" si="23"/>
        <v>127.94611346000002</v>
      </c>
      <c r="O751" s="14">
        <v>44187</v>
      </c>
      <c r="P751" s="13">
        <v>131.61000100000001</v>
      </c>
      <c r="Q751" s="13">
        <v>134.41000399999999</v>
      </c>
      <c r="R751" s="13">
        <v>129.64999399999999</v>
      </c>
      <c r="S751" s="13">
        <v>130.315628</v>
      </c>
      <c r="AG751" s="14">
        <v>44187</v>
      </c>
      <c r="AH751" s="13">
        <v>5.2711599409172978E-2</v>
      </c>
      <c r="AV751" s="14">
        <v>44187</v>
      </c>
      <c r="AW751" s="13">
        <v>168904800</v>
      </c>
    </row>
    <row r="752" spans="1:49" x14ac:dyDescent="0.3">
      <c r="A752" s="14">
        <v>44188</v>
      </c>
      <c r="B752" s="13">
        <v>129.406555</v>
      </c>
      <c r="C752">
        <f t="shared" si="22"/>
        <v>129.73465964000002</v>
      </c>
      <c r="D752">
        <f t="shared" si="23"/>
        <v>127.88058977999999</v>
      </c>
      <c r="O752" s="14">
        <v>44188</v>
      </c>
      <c r="P752" s="13">
        <v>132.16000399999999</v>
      </c>
      <c r="Q752" s="13">
        <v>132.429993</v>
      </c>
      <c r="R752" s="13">
        <v>130.779999</v>
      </c>
      <c r="S752" s="13">
        <v>129.406555</v>
      </c>
      <c r="AG752" s="14">
        <v>44188</v>
      </c>
      <c r="AH752" s="13">
        <v>4.179036515621448E-3</v>
      </c>
      <c r="AV752" s="14">
        <v>44188</v>
      </c>
      <c r="AW752" s="13">
        <v>88223700</v>
      </c>
    </row>
    <row r="753" spans="1:49" x14ac:dyDescent="0.3">
      <c r="A753" s="14">
        <v>44189</v>
      </c>
      <c r="B753" s="13">
        <v>130.404572</v>
      </c>
      <c r="C753">
        <f t="shared" si="22"/>
        <v>129.54317740000005</v>
      </c>
      <c r="D753">
        <f t="shared" si="23"/>
        <v>127.82257067999998</v>
      </c>
      <c r="O753" s="14">
        <v>44189</v>
      </c>
      <c r="P753" s="13">
        <v>131.320007</v>
      </c>
      <c r="Q753" s="13">
        <v>133.46000699999999</v>
      </c>
      <c r="R753" s="13">
        <v>131.10000600000001</v>
      </c>
      <c r="S753" s="13">
        <v>130.404572</v>
      </c>
      <c r="AG753" s="14">
        <v>44189</v>
      </c>
      <c r="AH753" s="13">
        <v>-6.3559093112616934E-3</v>
      </c>
      <c r="AV753" s="14">
        <v>44189</v>
      </c>
      <c r="AW753" s="13">
        <v>54930100</v>
      </c>
    </row>
    <row r="754" spans="1:49" x14ac:dyDescent="0.3">
      <c r="A754" s="14">
        <v>44193</v>
      </c>
      <c r="B754" s="13">
        <v>135.06857299999999</v>
      </c>
      <c r="C754">
        <f t="shared" si="22"/>
        <v>129.30976538000002</v>
      </c>
      <c r="D754">
        <f t="shared" si="23"/>
        <v>127.78054339000001</v>
      </c>
      <c r="O754" s="14">
        <v>44193</v>
      </c>
      <c r="P754" s="13">
        <v>133.990005</v>
      </c>
      <c r="Q754" s="13">
        <v>137.33999600000001</v>
      </c>
      <c r="R754" s="13">
        <v>133.509995</v>
      </c>
      <c r="S754" s="13">
        <v>135.06857299999999</v>
      </c>
      <c r="AG754" s="14">
        <v>44193</v>
      </c>
      <c r="AH754" s="13">
        <v>2.0331997088608077E-2</v>
      </c>
      <c r="AV754" s="14">
        <v>44193</v>
      </c>
      <c r="AW754" s="13">
        <v>124486200</v>
      </c>
    </row>
    <row r="755" spans="1:49" x14ac:dyDescent="0.3">
      <c r="A755" s="14">
        <v>44194</v>
      </c>
      <c r="B755" s="13">
        <v>133.27015700000001</v>
      </c>
      <c r="C755">
        <f t="shared" si="22"/>
        <v>129.02226188</v>
      </c>
      <c r="D755">
        <f t="shared" si="23"/>
        <v>127.67323962</v>
      </c>
      <c r="O755" s="14">
        <v>44194</v>
      </c>
      <c r="P755" s="13">
        <v>138.050003</v>
      </c>
      <c r="Q755" s="13">
        <v>138.78999300000001</v>
      </c>
      <c r="R755" s="13">
        <v>134.33999600000001</v>
      </c>
      <c r="S755" s="13">
        <v>133.27015700000001</v>
      </c>
      <c r="AG755" s="14">
        <v>44194</v>
      </c>
      <c r="AH755" s="13">
        <v>3.0300752656886663E-2</v>
      </c>
      <c r="AV755" s="14">
        <v>44194</v>
      </c>
      <c r="AW755" s="13">
        <v>121047300</v>
      </c>
    </row>
    <row r="756" spans="1:49" x14ac:dyDescent="0.3">
      <c r="A756" s="14">
        <v>44195</v>
      </c>
      <c r="B756" s="13">
        <v>132.13381999999999</v>
      </c>
      <c r="C756">
        <f t="shared" si="22"/>
        <v>128.75231969999999</v>
      </c>
      <c r="D756">
        <f t="shared" si="23"/>
        <v>127.60047472999999</v>
      </c>
      <c r="O756" s="14">
        <v>44195</v>
      </c>
      <c r="P756" s="13">
        <v>135.58000200000001</v>
      </c>
      <c r="Q756" s="13">
        <v>135.990005</v>
      </c>
      <c r="R756" s="13">
        <v>133.39999399999999</v>
      </c>
      <c r="S756" s="13">
        <v>132.13381999999999</v>
      </c>
      <c r="AG756" s="14">
        <v>44195</v>
      </c>
      <c r="AH756" s="13">
        <v>-1.7892074946206239E-2</v>
      </c>
      <c r="AV756" s="14">
        <v>44195</v>
      </c>
      <c r="AW756" s="13">
        <v>96452100</v>
      </c>
    </row>
    <row r="757" spans="1:49" x14ac:dyDescent="0.3">
      <c r="A757" s="14">
        <v>44196</v>
      </c>
      <c r="B757" s="13">
        <v>131.116028</v>
      </c>
      <c r="C757">
        <f t="shared" si="22"/>
        <v>128.56368961999999</v>
      </c>
      <c r="D757">
        <f t="shared" si="23"/>
        <v>127.53709055999998</v>
      </c>
      <c r="O757" s="14">
        <v>44196</v>
      </c>
      <c r="P757" s="13">
        <v>134.08000200000001</v>
      </c>
      <c r="Q757" s="13">
        <v>134.740005</v>
      </c>
      <c r="R757" s="13">
        <v>131.720001</v>
      </c>
      <c r="S757" s="13">
        <v>131.116028</v>
      </c>
      <c r="AG757" s="14">
        <v>44196</v>
      </c>
      <c r="AH757" s="13">
        <v>-1.1063578535719449E-2</v>
      </c>
      <c r="AV757" s="14">
        <v>44196</v>
      </c>
      <c r="AW757" s="13">
        <v>99116600</v>
      </c>
    </row>
    <row r="758" spans="1:49" x14ac:dyDescent="0.3">
      <c r="A758" s="14">
        <v>44200</v>
      </c>
      <c r="B758" s="13">
        <v>127.874939</v>
      </c>
      <c r="C758">
        <f t="shared" si="22"/>
        <v>128.4266872</v>
      </c>
      <c r="D758">
        <f t="shared" si="23"/>
        <v>127.48338877999997</v>
      </c>
      <c r="O758" s="14">
        <v>44200</v>
      </c>
      <c r="P758" s="13">
        <v>133.520004</v>
      </c>
      <c r="Q758" s="13">
        <v>133.61000100000001</v>
      </c>
      <c r="R758" s="13">
        <v>126.760002</v>
      </c>
      <c r="S758" s="13">
        <v>127.874939</v>
      </c>
      <c r="AG758" s="14">
        <v>44200</v>
      </c>
      <c r="AH758" s="13">
        <v>-4.1765959997525004E-3</v>
      </c>
      <c r="AV758" s="14">
        <v>44200</v>
      </c>
      <c r="AW758" s="13">
        <v>143301900</v>
      </c>
    </row>
    <row r="759" spans="1:49" x14ac:dyDescent="0.3">
      <c r="A759" s="14">
        <v>44201</v>
      </c>
      <c r="B759" s="13">
        <v>129.455963</v>
      </c>
      <c r="C759">
        <f t="shared" si="22"/>
        <v>128.33847492000001</v>
      </c>
      <c r="D759">
        <f t="shared" si="23"/>
        <v>127.44653452999997</v>
      </c>
      <c r="O759" s="14">
        <v>44201</v>
      </c>
      <c r="P759" s="13">
        <v>128.88999899999999</v>
      </c>
      <c r="Q759" s="13">
        <v>131.740005</v>
      </c>
      <c r="R759" s="13">
        <v>128.429993</v>
      </c>
      <c r="S759" s="13">
        <v>129.455963</v>
      </c>
      <c r="AG759" s="14">
        <v>44201</v>
      </c>
      <c r="AH759" s="13">
        <v>-3.4676489374580989E-2</v>
      </c>
      <c r="AV759" s="14">
        <v>44201</v>
      </c>
      <c r="AW759" s="13">
        <v>97664900</v>
      </c>
    </row>
    <row r="760" spans="1:49" x14ac:dyDescent="0.3">
      <c r="A760" s="14">
        <v>44202</v>
      </c>
      <c r="B760" s="13">
        <v>125.09826700000001</v>
      </c>
      <c r="C760">
        <f t="shared" si="22"/>
        <v>128.13492054</v>
      </c>
      <c r="D760">
        <f t="shared" si="23"/>
        <v>127.38722834999997</v>
      </c>
      <c r="O760" s="14">
        <v>44202</v>
      </c>
      <c r="P760" s="13">
        <v>127.720001</v>
      </c>
      <c r="Q760" s="13">
        <v>131.050003</v>
      </c>
      <c r="R760" s="13">
        <v>126.379997</v>
      </c>
      <c r="S760" s="13">
        <v>125.09826700000001</v>
      </c>
      <c r="AG760" s="14">
        <v>44202</v>
      </c>
      <c r="AH760" s="13">
        <v>-9.0774925058381972E-3</v>
      </c>
      <c r="AV760" s="14">
        <v>44202</v>
      </c>
      <c r="AW760" s="13">
        <v>155088000</v>
      </c>
    </row>
    <row r="761" spans="1:49" x14ac:dyDescent="0.3">
      <c r="A761" s="14">
        <v>44203</v>
      </c>
      <c r="B761" s="13">
        <v>129.36702</v>
      </c>
      <c r="C761">
        <f t="shared" si="22"/>
        <v>128.00783236000001</v>
      </c>
      <c r="D761">
        <f t="shared" si="23"/>
        <v>127.36822794999998</v>
      </c>
      <c r="O761" s="14">
        <v>44203</v>
      </c>
      <c r="P761" s="13">
        <v>128.36000100000001</v>
      </c>
      <c r="Q761" s="13">
        <v>131.63000500000001</v>
      </c>
      <c r="R761" s="13">
        <v>127.860001</v>
      </c>
      <c r="S761" s="13">
        <v>129.36702</v>
      </c>
      <c r="AG761" s="14">
        <v>44203</v>
      </c>
      <c r="AH761" s="13">
        <v>5.0109614389997918E-3</v>
      </c>
      <c r="AV761" s="14">
        <v>44203</v>
      </c>
      <c r="AW761" s="13">
        <v>109578200</v>
      </c>
    </row>
    <row r="762" spans="1:49" x14ac:dyDescent="0.3">
      <c r="A762" s="14">
        <v>44204</v>
      </c>
      <c r="B762" s="13">
        <v>130.483643</v>
      </c>
      <c r="C762">
        <f t="shared" si="22"/>
        <v>127.86266281999998</v>
      </c>
      <c r="D762">
        <f t="shared" si="23"/>
        <v>127.31427202999997</v>
      </c>
      <c r="O762" s="14">
        <v>44204</v>
      </c>
      <c r="P762" s="13">
        <v>132.429993</v>
      </c>
      <c r="Q762" s="13">
        <v>132.63000500000001</v>
      </c>
      <c r="R762" s="13">
        <v>130.229996</v>
      </c>
      <c r="S762" s="13">
        <v>130.483643</v>
      </c>
      <c r="AG762" s="14">
        <v>44204</v>
      </c>
      <c r="AH762" s="13">
        <v>3.1707634530167887E-2</v>
      </c>
      <c r="AV762" s="14">
        <v>44204</v>
      </c>
      <c r="AW762" s="13">
        <v>105158200</v>
      </c>
    </row>
    <row r="763" spans="1:49" x14ac:dyDescent="0.3">
      <c r="A763" s="14">
        <v>44207</v>
      </c>
      <c r="B763" s="13">
        <v>127.450035</v>
      </c>
      <c r="C763">
        <f t="shared" si="22"/>
        <v>127.6783374</v>
      </c>
      <c r="D763">
        <f t="shared" si="23"/>
        <v>127.23408212999999</v>
      </c>
      <c r="O763" s="14">
        <v>44207</v>
      </c>
      <c r="P763" s="13">
        <v>129.19000199999999</v>
      </c>
      <c r="Q763" s="13">
        <v>130.16999799999999</v>
      </c>
      <c r="R763" s="13">
        <v>128.5</v>
      </c>
      <c r="S763" s="13">
        <v>127.450035</v>
      </c>
      <c r="AG763" s="14">
        <v>44207</v>
      </c>
      <c r="AH763" s="13">
        <v>-2.4465688826246508E-2</v>
      </c>
      <c r="AV763" s="14">
        <v>44207</v>
      </c>
      <c r="AW763" s="13">
        <v>100384500</v>
      </c>
    </row>
    <row r="764" spans="1:49" x14ac:dyDescent="0.3">
      <c r="A764" s="14">
        <v>44208</v>
      </c>
      <c r="B764" s="13">
        <v>127.272194</v>
      </c>
      <c r="C764">
        <f t="shared" si="22"/>
        <v>127.50619308000002</v>
      </c>
      <c r="D764">
        <f t="shared" si="23"/>
        <v>127.20752374999996</v>
      </c>
      <c r="O764" s="14">
        <v>44208</v>
      </c>
      <c r="P764" s="13">
        <v>128.5</v>
      </c>
      <c r="Q764" s="13">
        <v>129.69000199999999</v>
      </c>
      <c r="R764" s="13">
        <v>126.860001</v>
      </c>
      <c r="S764" s="13">
        <v>127.272194</v>
      </c>
      <c r="AG764" s="14">
        <v>44208</v>
      </c>
      <c r="AH764" s="13">
        <v>-5.340986061754165E-3</v>
      </c>
      <c r="AV764" s="14">
        <v>44208</v>
      </c>
      <c r="AW764" s="13">
        <v>91951100</v>
      </c>
    </row>
    <row r="765" spans="1:49" x14ac:dyDescent="0.3">
      <c r="A765" s="14">
        <v>44209</v>
      </c>
      <c r="B765" s="13">
        <v>129.337402</v>
      </c>
      <c r="C765">
        <f t="shared" si="22"/>
        <v>127.34750151999998</v>
      </c>
      <c r="D765">
        <f t="shared" si="23"/>
        <v>127.18284288999996</v>
      </c>
      <c r="O765" s="14">
        <v>44209</v>
      </c>
      <c r="P765" s="13">
        <v>128.759995</v>
      </c>
      <c r="Q765" s="13">
        <v>131.449997</v>
      </c>
      <c r="R765" s="13">
        <v>128.490005</v>
      </c>
      <c r="S765" s="13">
        <v>129.337402</v>
      </c>
      <c r="AG765" s="14">
        <v>44209</v>
      </c>
      <c r="AH765" s="13">
        <v>2.0233073929961363E-3</v>
      </c>
      <c r="AV765" s="14">
        <v>44209</v>
      </c>
      <c r="AW765" s="13">
        <v>88636800</v>
      </c>
    </row>
    <row r="766" spans="1:49" x14ac:dyDescent="0.3">
      <c r="A766" s="14">
        <v>44210</v>
      </c>
      <c r="B766" s="13">
        <v>127.38088999999999</v>
      </c>
      <c r="C766">
        <f t="shared" si="22"/>
        <v>127.15977737999999</v>
      </c>
      <c r="D766">
        <f t="shared" si="23"/>
        <v>127.14583689999998</v>
      </c>
      <c r="O766" s="14">
        <v>44210</v>
      </c>
      <c r="P766" s="13">
        <v>130.800003</v>
      </c>
      <c r="Q766" s="13">
        <v>131</v>
      </c>
      <c r="R766" s="13">
        <v>128.759995</v>
      </c>
      <c r="S766" s="13">
        <v>127.38088999999999</v>
      </c>
      <c r="AG766" s="14">
        <v>44210</v>
      </c>
      <c r="AH766" s="13">
        <v>1.5843492382863172E-2</v>
      </c>
      <c r="AV766" s="14">
        <v>44210</v>
      </c>
      <c r="AW766" s="13">
        <v>90221800</v>
      </c>
    </row>
    <row r="767" spans="1:49" x14ac:dyDescent="0.3">
      <c r="A767" s="14">
        <v>44211</v>
      </c>
      <c r="B767" s="13">
        <v>125.631866</v>
      </c>
      <c r="C767">
        <f t="shared" si="22"/>
        <v>127.01474610000002</v>
      </c>
      <c r="D767">
        <f t="shared" si="23"/>
        <v>127.13226191999996</v>
      </c>
      <c r="O767" s="14">
        <v>44211</v>
      </c>
      <c r="P767" s="13">
        <v>128.779999</v>
      </c>
      <c r="Q767" s="13">
        <v>130.220001</v>
      </c>
      <c r="R767" s="13">
        <v>127</v>
      </c>
      <c r="S767" s="13">
        <v>125.631866</v>
      </c>
      <c r="AG767" s="14">
        <v>44211</v>
      </c>
      <c r="AH767" s="13">
        <v>-1.5443455303284665E-2</v>
      </c>
      <c r="AV767" s="14">
        <v>44211</v>
      </c>
      <c r="AW767" s="13">
        <v>111598500</v>
      </c>
    </row>
    <row r="768" spans="1:49" x14ac:dyDescent="0.3">
      <c r="A768" s="14">
        <v>44215</v>
      </c>
      <c r="B768" s="13">
        <v>126.313683</v>
      </c>
      <c r="C768">
        <f t="shared" si="22"/>
        <v>126.87520478</v>
      </c>
      <c r="D768">
        <f t="shared" si="23"/>
        <v>127.12606608999997</v>
      </c>
      <c r="O768" s="14">
        <v>44215</v>
      </c>
      <c r="P768" s="13">
        <v>127.779999</v>
      </c>
      <c r="Q768" s="13">
        <v>128.71000699999999</v>
      </c>
      <c r="R768" s="13">
        <v>126.94000200000001</v>
      </c>
      <c r="S768" s="13">
        <v>126.313683</v>
      </c>
      <c r="AG768" s="14">
        <v>44215</v>
      </c>
      <c r="AH768" s="13">
        <v>-7.7651809890136739E-3</v>
      </c>
      <c r="AV768" s="14">
        <v>44215</v>
      </c>
      <c r="AW768" s="13">
        <v>90757300</v>
      </c>
    </row>
    <row r="769" spans="1:49" x14ac:dyDescent="0.3">
      <c r="A769" s="14">
        <v>44216</v>
      </c>
      <c r="B769" s="13">
        <v>130.463898</v>
      </c>
      <c r="C769">
        <f t="shared" si="22"/>
        <v>126.76655960000004</v>
      </c>
      <c r="D769">
        <f t="shared" si="23"/>
        <v>127.12534403999996</v>
      </c>
      <c r="O769" s="14">
        <v>44216</v>
      </c>
      <c r="P769" s="13">
        <v>128.66000399999999</v>
      </c>
      <c r="Q769" s="13">
        <v>132.490005</v>
      </c>
      <c r="R769" s="13">
        <v>128.550003</v>
      </c>
      <c r="S769" s="13">
        <v>130.463898</v>
      </c>
      <c r="AG769" s="14">
        <v>44216</v>
      </c>
      <c r="AH769" s="13">
        <v>6.8868759343156888E-3</v>
      </c>
      <c r="AV769" s="14">
        <v>44216</v>
      </c>
      <c r="AW769" s="13">
        <v>104319500</v>
      </c>
    </row>
    <row r="770" spans="1:49" x14ac:dyDescent="0.3">
      <c r="A770" s="14">
        <v>44217</v>
      </c>
      <c r="B770" s="13">
        <v>135.24646000000001</v>
      </c>
      <c r="C770">
        <f t="shared" si="22"/>
        <v>126.59173370000003</v>
      </c>
      <c r="D770">
        <f t="shared" si="23"/>
        <v>127.11414743999998</v>
      </c>
      <c r="O770" s="14">
        <v>44217</v>
      </c>
      <c r="P770" s="13">
        <v>133.800003</v>
      </c>
      <c r="Q770" s="13">
        <v>139.66999799999999</v>
      </c>
      <c r="R770" s="13">
        <v>133.58999600000001</v>
      </c>
      <c r="S770" s="13">
        <v>135.24646000000001</v>
      </c>
      <c r="AG770" s="14">
        <v>44217</v>
      </c>
      <c r="AH770" s="13">
        <v>3.9950247475509314E-2</v>
      </c>
      <c r="AV770" s="14">
        <v>44217</v>
      </c>
      <c r="AW770" s="13">
        <v>120150900</v>
      </c>
    </row>
    <row r="771" spans="1:49" x14ac:dyDescent="0.3">
      <c r="A771" s="14">
        <v>44218</v>
      </c>
      <c r="B771" s="13">
        <v>137.42034899999999</v>
      </c>
      <c r="C771">
        <f t="shared" ref="C771:C834" si="24">AVERAGE(B771:B820)</f>
        <v>126.37865418000001</v>
      </c>
      <c r="D771">
        <f t="shared" ref="D771:D834" si="25">AVERAGE(B771:B870)</f>
        <v>127.04679834999996</v>
      </c>
      <c r="O771" s="14">
        <v>44218</v>
      </c>
      <c r="P771" s="13">
        <v>136.279999</v>
      </c>
      <c r="Q771" s="13">
        <v>139.85000600000001</v>
      </c>
      <c r="R771" s="13">
        <v>135.020004</v>
      </c>
      <c r="S771" s="13">
        <v>137.42034899999999</v>
      </c>
      <c r="AG771" s="14">
        <v>44218</v>
      </c>
      <c r="AH771" s="13">
        <v>1.8535096744355078E-2</v>
      </c>
      <c r="AV771" s="14">
        <v>44218</v>
      </c>
      <c r="AW771" s="13">
        <v>114459400</v>
      </c>
    </row>
    <row r="772" spans="1:49" x14ac:dyDescent="0.3">
      <c r="A772" s="14">
        <v>44221</v>
      </c>
      <c r="B772" s="13">
        <v>141.22468599999999</v>
      </c>
      <c r="C772">
        <f t="shared" si="24"/>
        <v>126.12823242</v>
      </c>
      <c r="D772">
        <f t="shared" si="25"/>
        <v>126.96276605999996</v>
      </c>
      <c r="O772" s="14">
        <v>44221</v>
      </c>
      <c r="P772" s="13">
        <v>143.070007</v>
      </c>
      <c r="Q772" s="13">
        <v>145.08999600000001</v>
      </c>
      <c r="R772" s="13">
        <v>136.53999300000001</v>
      </c>
      <c r="S772" s="13">
        <v>141.22468599999999</v>
      </c>
      <c r="AG772" s="14">
        <v>44221</v>
      </c>
      <c r="AH772" s="13">
        <v>4.982395105535626E-2</v>
      </c>
      <c r="AV772" s="14">
        <v>44221</v>
      </c>
      <c r="AW772" s="13">
        <v>157611700</v>
      </c>
    </row>
    <row r="773" spans="1:49" x14ac:dyDescent="0.3">
      <c r="A773" s="14">
        <v>44222</v>
      </c>
      <c r="B773" s="13">
        <v>141.461838</v>
      </c>
      <c r="C773">
        <f t="shared" si="24"/>
        <v>125.83517302000001</v>
      </c>
      <c r="D773">
        <f t="shared" si="25"/>
        <v>126.85694741999998</v>
      </c>
      <c r="O773" s="14">
        <v>44222</v>
      </c>
      <c r="P773" s="13">
        <v>143.60000600000001</v>
      </c>
      <c r="Q773" s="13">
        <v>144.300003</v>
      </c>
      <c r="R773" s="13">
        <v>141.36999499999999</v>
      </c>
      <c r="S773" s="13">
        <v>141.461838</v>
      </c>
      <c r="AG773" s="14">
        <v>44222</v>
      </c>
      <c r="AH773" s="13">
        <v>3.7044731534821526E-3</v>
      </c>
      <c r="AV773" s="14">
        <v>44222</v>
      </c>
      <c r="AW773" s="13">
        <v>98390600</v>
      </c>
    </row>
    <row r="774" spans="1:49" x14ac:dyDescent="0.3">
      <c r="A774" s="14">
        <v>44223</v>
      </c>
      <c r="B774" s="13">
        <v>140.37489299999999</v>
      </c>
      <c r="C774">
        <f t="shared" si="24"/>
        <v>125.58605956000001</v>
      </c>
      <c r="D774">
        <f t="shared" si="25"/>
        <v>126.73557335999995</v>
      </c>
      <c r="O774" s="14">
        <v>44223</v>
      </c>
      <c r="P774" s="13">
        <v>143.429993</v>
      </c>
      <c r="Q774" s="13">
        <v>144.300003</v>
      </c>
      <c r="R774" s="13">
        <v>140.41000399999999</v>
      </c>
      <c r="S774" s="13">
        <v>140.37489299999999</v>
      </c>
      <c r="AG774" s="14">
        <v>44223</v>
      </c>
      <c r="AH774" s="13">
        <v>-1.1839344909220374E-3</v>
      </c>
      <c r="AV774" s="14">
        <v>44223</v>
      </c>
      <c r="AW774" s="13">
        <v>140843800</v>
      </c>
    </row>
    <row r="775" spans="1:49" x14ac:dyDescent="0.3">
      <c r="A775" s="14">
        <v>44224</v>
      </c>
      <c r="B775" s="13">
        <v>135.46383700000001</v>
      </c>
      <c r="C775">
        <f t="shared" si="24"/>
        <v>125.41093628</v>
      </c>
      <c r="D775">
        <f t="shared" si="25"/>
        <v>126.64330834999993</v>
      </c>
      <c r="O775" s="14">
        <v>44224</v>
      </c>
      <c r="P775" s="13">
        <v>139.520004</v>
      </c>
      <c r="Q775" s="13">
        <v>141.990005</v>
      </c>
      <c r="R775" s="13">
        <v>136.699997</v>
      </c>
      <c r="S775" s="13">
        <v>135.46383700000001</v>
      </c>
      <c r="AG775" s="14">
        <v>44224</v>
      </c>
      <c r="AH775" s="13">
        <v>-2.7260609292506875E-2</v>
      </c>
      <c r="AV775" s="14">
        <v>44224</v>
      </c>
      <c r="AW775" s="13">
        <v>142621100</v>
      </c>
    </row>
    <row r="776" spans="1:49" x14ac:dyDescent="0.3">
      <c r="A776" s="14">
        <v>44225</v>
      </c>
      <c r="B776" s="13">
        <v>130.39468400000001</v>
      </c>
      <c r="C776">
        <f t="shared" si="24"/>
        <v>125.29920012000002</v>
      </c>
      <c r="D776">
        <f t="shared" si="25"/>
        <v>126.61680779999993</v>
      </c>
      <c r="O776" s="14">
        <v>44225</v>
      </c>
      <c r="P776" s="13">
        <v>135.83000200000001</v>
      </c>
      <c r="Q776" s="13">
        <v>136.740005</v>
      </c>
      <c r="R776" s="13">
        <v>130.21000699999999</v>
      </c>
      <c r="S776" s="13">
        <v>130.39468400000001</v>
      </c>
      <c r="AG776" s="14">
        <v>44225</v>
      </c>
      <c r="AH776" s="13">
        <v>-2.6447834677527624E-2</v>
      </c>
      <c r="AV776" s="14">
        <v>44225</v>
      </c>
      <c r="AW776" s="13">
        <v>177523800</v>
      </c>
    </row>
    <row r="777" spans="1:49" x14ac:dyDescent="0.3">
      <c r="A777" s="14">
        <v>44228</v>
      </c>
      <c r="B777" s="13">
        <v>132.54884300000001</v>
      </c>
      <c r="C777">
        <f t="shared" si="24"/>
        <v>125.35198424000001</v>
      </c>
      <c r="D777">
        <f t="shared" si="25"/>
        <v>126.63822319999994</v>
      </c>
      <c r="O777" s="14">
        <v>44228</v>
      </c>
      <c r="P777" s="13">
        <v>133.75</v>
      </c>
      <c r="Q777" s="13">
        <v>135.38000500000001</v>
      </c>
      <c r="R777" s="13">
        <v>130.929993</v>
      </c>
      <c r="S777" s="13">
        <v>132.54884300000001</v>
      </c>
      <c r="AG777" s="14">
        <v>44228</v>
      </c>
      <c r="AH777" s="13">
        <v>-1.5313273719895899E-2</v>
      </c>
      <c r="AV777" s="14">
        <v>44228</v>
      </c>
      <c r="AW777" s="13">
        <v>106239800</v>
      </c>
    </row>
    <row r="778" spans="1:49" x14ac:dyDescent="0.3">
      <c r="A778" s="14">
        <v>44229</v>
      </c>
      <c r="B778" s="13">
        <v>133.38876300000001</v>
      </c>
      <c r="C778">
        <f t="shared" si="24"/>
        <v>125.31418396000001</v>
      </c>
      <c r="D778">
        <f t="shared" si="25"/>
        <v>126.63522210999997</v>
      </c>
      <c r="O778" s="14">
        <v>44229</v>
      </c>
      <c r="P778" s="13">
        <v>135.729996</v>
      </c>
      <c r="Q778" s="13">
        <v>136.30999800000001</v>
      </c>
      <c r="R778" s="13">
        <v>134.61000100000001</v>
      </c>
      <c r="S778" s="13">
        <v>133.38876300000001</v>
      </c>
      <c r="AG778" s="14">
        <v>44229</v>
      </c>
      <c r="AH778" s="13">
        <v>1.4803708411214951E-2</v>
      </c>
      <c r="AV778" s="14">
        <v>44229</v>
      </c>
      <c r="AW778" s="13">
        <v>83305400</v>
      </c>
    </row>
    <row r="779" spans="1:49" x14ac:dyDescent="0.3">
      <c r="A779" s="14">
        <v>44230</v>
      </c>
      <c r="B779" s="13">
        <v>132.351212</v>
      </c>
      <c r="C779">
        <f t="shared" si="24"/>
        <v>125.30847199999999</v>
      </c>
      <c r="D779">
        <f t="shared" si="25"/>
        <v>126.62084787999994</v>
      </c>
      <c r="O779" s="14">
        <v>44230</v>
      </c>
      <c r="P779" s="13">
        <v>135.759995</v>
      </c>
      <c r="Q779" s="13">
        <v>135.770004</v>
      </c>
      <c r="R779" s="13">
        <v>133.61000100000001</v>
      </c>
      <c r="S779" s="13">
        <v>132.351212</v>
      </c>
      <c r="AG779" s="14">
        <v>44230</v>
      </c>
      <c r="AH779" s="13">
        <v>2.210196779200057E-4</v>
      </c>
      <c r="AV779" s="14">
        <v>44230</v>
      </c>
      <c r="AW779" s="13">
        <v>89880900</v>
      </c>
    </row>
    <row r="780" spans="1:49" x14ac:dyDescent="0.3">
      <c r="A780" s="14">
        <v>44231</v>
      </c>
      <c r="B780" s="13">
        <v>135.76028400000001</v>
      </c>
      <c r="C780">
        <f t="shared" si="24"/>
        <v>125.31678223999998</v>
      </c>
      <c r="D780">
        <f t="shared" si="25"/>
        <v>126.63340387999993</v>
      </c>
      <c r="O780" s="14">
        <v>44231</v>
      </c>
      <c r="P780" s="13">
        <v>136.300003</v>
      </c>
      <c r="Q780" s="13">
        <v>137.39999399999999</v>
      </c>
      <c r="R780" s="13">
        <v>134.58999600000001</v>
      </c>
      <c r="S780" s="13">
        <v>135.76028400000001</v>
      </c>
      <c r="AG780" s="14">
        <v>44231</v>
      </c>
      <c r="AH780" s="13">
        <v>3.9776666167378703E-3</v>
      </c>
      <c r="AV780" s="14">
        <v>44231</v>
      </c>
      <c r="AW780" s="13">
        <v>84183100</v>
      </c>
    </row>
    <row r="781" spans="1:49" x14ac:dyDescent="0.3">
      <c r="A781" s="14">
        <v>44232</v>
      </c>
      <c r="B781" s="13">
        <v>135.339676</v>
      </c>
      <c r="C781">
        <f t="shared" si="24"/>
        <v>125.27036927999998</v>
      </c>
      <c r="D781">
        <f t="shared" si="25"/>
        <v>126.62723429999993</v>
      </c>
      <c r="O781" s="14">
        <v>44232</v>
      </c>
      <c r="P781" s="13">
        <v>137.35000600000001</v>
      </c>
      <c r="Q781" s="13">
        <v>137.41999799999999</v>
      </c>
      <c r="R781" s="13">
        <v>135.86000100000001</v>
      </c>
      <c r="S781" s="13">
        <v>135.339676</v>
      </c>
      <c r="AG781" s="14">
        <v>44232</v>
      </c>
      <c r="AH781" s="13">
        <v>7.7036168517179253E-3</v>
      </c>
      <c r="AV781" s="14">
        <v>44232</v>
      </c>
      <c r="AW781" s="13">
        <v>75693800</v>
      </c>
    </row>
    <row r="782" spans="1:49" x14ac:dyDescent="0.3">
      <c r="A782" s="14">
        <v>44235</v>
      </c>
      <c r="B782" s="13">
        <v>135.488159</v>
      </c>
      <c r="C782">
        <f t="shared" si="24"/>
        <v>125.19812775999999</v>
      </c>
      <c r="D782">
        <f t="shared" si="25"/>
        <v>126.63151575999997</v>
      </c>
      <c r="O782" s="14">
        <v>44235</v>
      </c>
      <c r="P782" s="13">
        <v>136.029999</v>
      </c>
      <c r="Q782" s="13">
        <v>136.96000699999999</v>
      </c>
      <c r="R782" s="13">
        <v>134.91999799999999</v>
      </c>
      <c r="S782" s="13">
        <v>135.488159</v>
      </c>
      <c r="AG782" s="14">
        <v>44235</v>
      </c>
      <c r="AH782" s="13">
        <v>-9.6105347094051375E-3</v>
      </c>
      <c r="AV782" s="14">
        <v>44235</v>
      </c>
      <c r="AW782" s="13">
        <v>71297200</v>
      </c>
    </row>
    <row r="783" spans="1:49" x14ac:dyDescent="0.3">
      <c r="A783" s="14">
        <v>44236</v>
      </c>
      <c r="B783" s="13">
        <v>134.59750399999999</v>
      </c>
      <c r="C783">
        <f t="shared" si="24"/>
        <v>125.13063599999998</v>
      </c>
      <c r="D783">
        <f t="shared" si="25"/>
        <v>126.63738566999997</v>
      </c>
      <c r="O783" s="14">
        <v>44236</v>
      </c>
      <c r="P783" s="13">
        <v>136.61999499999999</v>
      </c>
      <c r="Q783" s="13">
        <v>137.88000500000001</v>
      </c>
      <c r="R783" s="13">
        <v>135.85000600000001</v>
      </c>
      <c r="S783" s="13">
        <v>134.59750399999999</v>
      </c>
      <c r="AG783" s="14">
        <v>44236</v>
      </c>
      <c r="AH783" s="13">
        <v>4.337249168104346E-3</v>
      </c>
      <c r="AV783" s="14">
        <v>44236</v>
      </c>
      <c r="AW783" s="13">
        <v>76774200</v>
      </c>
    </row>
    <row r="784" spans="1:49" x14ac:dyDescent="0.3">
      <c r="A784" s="14">
        <v>44237</v>
      </c>
      <c r="B784" s="13">
        <v>133.98393200000001</v>
      </c>
      <c r="C784">
        <f t="shared" si="24"/>
        <v>125.05008087999998</v>
      </c>
      <c r="D784">
        <f t="shared" si="25"/>
        <v>126.67882807999995</v>
      </c>
      <c r="O784" s="14">
        <v>44237</v>
      </c>
      <c r="P784" s="13">
        <v>136.479996</v>
      </c>
      <c r="Q784" s="13">
        <v>136.990005</v>
      </c>
      <c r="R784" s="13">
        <v>134.39999399999999</v>
      </c>
      <c r="S784" s="13">
        <v>133.98393200000001</v>
      </c>
      <c r="AG784" s="14">
        <v>44237</v>
      </c>
      <c r="AH784" s="13">
        <v>-1.0247328731053525E-3</v>
      </c>
      <c r="AV784" s="14">
        <v>44237</v>
      </c>
      <c r="AW784" s="13">
        <v>73046600</v>
      </c>
    </row>
    <row r="785" spans="1:49" x14ac:dyDescent="0.3">
      <c r="A785" s="14">
        <v>44238</v>
      </c>
      <c r="B785" s="13">
        <v>133.72663900000001</v>
      </c>
      <c r="C785">
        <f t="shared" si="24"/>
        <v>125.02890291999996</v>
      </c>
      <c r="D785">
        <f t="shared" si="25"/>
        <v>126.74682673999992</v>
      </c>
      <c r="O785" s="14">
        <v>44238</v>
      </c>
      <c r="P785" s="13">
        <v>135.89999399999999</v>
      </c>
      <c r="Q785" s="13">
        <v>136.38999899999999</v>
      </c>
      <c r="R785" s="13">
        <v>133.770004</v>
      </c>
      <c r="S785" s="13">
        <v>133.72663900000001</v>
      </c>
      <c r="AG785" s="14">
        <v>44238</v>
      </c>
      <c r="AH785" s="13">
        <v>-4.2497216954784159E-3</v>
      </c>
      <c r="AV785" s="14">
        <v>44238</v>
      </c>
      <c r="AW785" s="13">
        <v>64280000</v>
      </c>
    </row>
    <row r="786" spans="1:49" x14ac:dyDescent="0.3">
      <c r="A786" s="14">
        <v>44239</v>
      </c>
      <c r="B786" s="13">
        <v>133.96414200000001</v>
      </c>
      <c r="C786">
        <f t="shared" si="24"/>
        <v>125.02078797999995</v>
      </c>
      <c r="D786">
        <f t="shared" si="25"/>
        <v>126.84267649999992</v>
      </c>
      <c r="O786" s="14">
        <v>44239</v>
      </c>
      <c r="P786" s="13">
        <v>134.35000600000001</v>
      </c>
      <c r="Q786" s="13">
        <v>135.529999</v>
      </c>
      <c r="R786" s="13">
        <v>133.69000199999999</v>
      </c>
      <c r="S786" s="13">
        <v>133.96414200000001</v>
      </c>
      <c r="AG786" s="14">
        <v>44239</v>
      </c>
      <c r="AH786" s="13">
        <v>-1.1405357383606544E-2</v>
      </c>
      <c r="AV786" s="14">
        <v>44239</v>
      </c>
      <c r="AW786" s="13">
        <v>60145100</v>
      </c>
    </row>
    <row r="787" spans="1:49" x14ac:dyDescent="0.3">
      <c r="A787" s="14">
        <v>44243</v>
      </c>
      <c r="B787" s="13">
        <v>131.80676299999999</v>
      </c>
      <c r="C787">
        <f t="shared" si="24"/>
        <v>125.00139099999997</v>
      </c>
      <c r="D787">
        <f t="shared" si="25"/>
        <v>126.92296702999994</v>
      </c>
      <c r="O787" s="14">
        <v>44243</v>
      </c>
      <c r="P787" s="13">
        <v>135.490005</v>
      </c>
      <c r="Q787" s="13">
        <v>136.009995</v>
      </c>
      <c r="R787" s="13">
        <v>132.78999300000001</v>
      </c>
      <c r="S787" s="13">
        <v>131.80676299999999</v>
      </c>
      <c r="AG787" s="14">
        <v>44243</v>
      </c>
      <c r="AH787" s="13">
        <v>8.4852917684275272E-3</v>
      </c>
      <c r="AV787" s="14">
        <v>44243</v>
      </c>
      <c r="AW787" s="13">
        <v>80576300</v>
      </c>
    </row>
    <row r="788" spans="1:49" x14ac:dyDescent="0.3">
      <c r="A788" s="14">
        <v>44244</v>
      </c>
      <c r="B788" s="13">
        <v>129.48117099999999</v>
      </c>
      <c r="C788">
        <f t="shared" si="24"/>
        <v>125.00911011999995</v>
      </c>
      <c r="D788">
        <f t="shared" si="25"/>
        <v>127.04336848999993</v>
      </c>
      <c r="O788" s="14">
        <v>44244</v>
      </c>
      <c r="P788" s="13">
        <v>131.25</v>
      </c>
      <c r="Q788" s="13">
        <v>132.220001</v>
      </c>
      <c r="R788" s="13">
        <v>129.470001</v>
      </c>
      <c r="S788" s="13">
        <v>129.48117099999999</v>
      </c>
      <c r="AG788" s="14">
        <v>44244</v>
      </c>
      <c r="AH788" s="13">
        <v>-3.1293858170571301E-2</v>
      </c>
      <c r="AV788" s="14">
        <v>44244</v>
      </c>
      <c r="AW788" s="13">
        <v>97918500</v>
      </c>
    </row>
    <row r="789" spans="1:49" x14ac:dyDescent="0.3">
      <c r="A789" s="14">
        <v>44245</v>
      </c>
      <c r="B789" s="13">
        <v>128.36293000000001</v>
      </c>
      <c r="C789">
        <f t="shared" si="24"/>
        <v>125.06136169999996</v>
      </c>
      <c r="D789">
        <f t="shared" si="25"/>
        <v>127.18097895999993</v>
      </c>
      <c r="O789" s="14">
        <v>44245</v>
      </c>
      <c r="P789" s="13">
        <v>129.199997</v>
      </c>
      <c r="Q789" s="13">
        <v>130</v>
      </c>
      <c r="R789" s="13">
        <v>127.410004</v>
      </c>
      <c r="S789" s="13">
        <v>128.36293000000001</v>
      </c>
      <c r="AG789" s="14">
        <v>44245</v>
      </c>
      <c r="AH789" s="13">
        <v>-1.5619070476190506E-2</v>
      </c>
      <c r="AV789" s="14">
        <v>44245</v>
      </c>
      <c r="AW789" s="13">
        <v>96856700</v>
      </c>
    </row>
    <row r="790" spans="1:49" x14ac:dyDescent="0.3">
      <c r="A790" s="14">
        <v>44246</v>
      </c>
      <c r="B790" s="13">
        <v>128.52124000000001</v>
      </c>
      <c r="C790">
        <f t="shared" si="24"/>
        <v>125.09599793999998</v>
      </c>
      <c r="D790">
        <f t="shared" si="25"/>
        <v>127.34107249999994</v>
      </c>
      <c r="O790" s="14">
        <v>44246</v>
      </c>
      <c r="P790" s="13">
        <v>130.240005</v>
      </c>
      <c r="Q790" s="13">
        <v>130.71000699999999</v>
      </c>
      <c r="R790" s="13">
        <v>128.800003</v>
      </c>
      <c r="S790" s="13">
        <v>128.52124000000001</v>
      </c>
      <c r="AG790" s="14">
        <v>44246</v>
      </c>
      <c r="AH790" s="13">
        <v>8.0495977101299795E-3</v>
      </c>
      <c r="AV790" s="14">
        <v>44246</v>
      </c>
      <c r="AW790" s="13">
        <v>87668800</v>
      </c>
    </row>
    <row r="791" spans="1:49" x14ac:dyDescent="0.3">
      <c r="A791" s="14">
        <v>44249</v>
      </c>
      <c r="B791" s="13">
        <v>124.69143699999999</v>
      </c>
      <c r="C791">
        <f t="shared" si="24"/>
        <v>125.14884369999999</v>
      </c>
      <c r="D791">
        <f t="shared" si="25"/>
        <v>127.53437724999992</v>
      </c>
      <c r="O791" s="14">
        <v>44249</v>
      </c>
      <c r="P791" s="13">
        <v>128.009995</v>
      </c>
      <c r="Q791" s="13">
        <v>129.720001</v>
      </c>
      <c r="R791" s="13">
        <v>125.599998</v>
      </c>
      <c r="S791" s="13">
        <v>124.69143699999999</v>
      </c>
      <c r="AG791" s="14">
        <v>44249</v>
      </c>
      <c r="AH791" s="13">
        <v>-1.7122311996225683E-2</v>
      </c>
      <c r="AV791" s="14">
        <v>44249</v>
      </c>
      <c r="AW791" s="13">
        <v>103916400</v>
      </c>
    </row>
    <row r="792" spans="1:49" x14ac:dyDescent="0.3">
      <c r="A792" s="14">
        <v>44250</v>
      </c>
      <c r="B792" s="13">
        <v>124.55291</v>
      </c>
      <c r="C792">
        <f t="shared" si="24"/>
        <v>125.18545959999996</v>
      </c>
      <c r="D792">
        <f t="shared" si="25"/>
        <v>127.7593383399999</v>
      </c>
      <c r="O792" s="14">
        <v>44250</v>
      </c>
      <c r="P792" s="13">
        <v>123.760002</v>
      </c>
      <c r="Q792" s="13">
        <v>126.709999</v>
      </c>
      <c r="R792" s="13">
        <v>118.389999</v>
      </c>
      <c r="S792" s="13">
        <v>124.55291</v>
      </c>
      <c r="AG792" s="14">
        <v>44250</v>
      </c>
      <c r="AH792" s="13">
        <v>-3.320047782206384E-2</v>
      </c>
      <c r="AV792" s="14">
        <v>44250</v>
      </c>
      <c r="AW792" s="13">
        <v>158273000</v>
      </c>
    </row>
    <row r="793" spans="1:49" x14ac:dyDescent="0.3">
      <c r="A793" s="14">
        <v>44251</v>
      </c>
      <c r="B793" s="13">
        <v>124.04819500000001</v>
      </c>
      <c r="C793">
        <f t="shared" si="24"/>
        <v>125.22979415999994</v>
      </c>
      <c r="D793">
        <f t="shared" si="25"/>
        <v>127.96496691999991</v>
      </c>
      <c r="O793" s="14">
        <v>44251</v>
      </c>
      <c r="P793" s="13">
        <v>124.94000200000001</v>
      </c>
      <c r="Q793" s="13">
        <v>125.55999799999999</v>
      </c>
      <c r="R793" s="13">
        <v>122.230003</v>
      </c>
      <c r="S793" s="13">
        <v>124.04819500000001</v>
      </c>
      <c r="AG793" s="14">
        <v>44251</v>
      </c>
      <c r="AH793" s="13">
        <v>9.5345829099130648E-3</v>
      </c>
      <c r="AV793" s="14">
        <v>44251</v>
      </c>
      <c r="AW793" s="13">
        <v>111039900</v>
      </c>
    </row>
    <row r="794" spans="1:49" x14ac:dyDescent="0.3">
      <c r="A794" s="14">
        <v>44252</v>
      </c>
      <c r="B794" s="13">
        <v>119.733475</v>
      </c>
      <c r="C794">
        <f t="shared" si="24"/>
        <v>125.31668244000001</v>
      </c>
      <c r="D794">
        <f t="shared" si="25"/>
        <v>128.13658548999993</v>
      </c>
      <c r="O794" s="14">
        <v>44252</v>
      </c>
      <c r="P794" s="13">
        <v>124.68</v>
      </c>
      <c r="Q794" s="13">
        <v>126.459999</v>
      </c>
      <c r="R794" s="13">
        <v>120.540001</v>
      </c>
      <c r="S794" s="13">
        <v>119.733475</v>
      </c>
      <c r="AG794" s="14">
        <v>44252</v>
      </c>
      <c r="AH794" s="13">
        <v>-2.0810148538336027E-3</v>
      </c>
      <c r="AV794" s="14">
        <v>44252</v>
      </c>
      <c r="AW794" s="13">
        <v>148199500</v>
      </c>
    </row>
    <row r="795" spans="1:49" x14ac:dyDescent="0.3">
      <c r="A795" s="14">
        <v>44253</v>
      </c>
      <c r="B795" s="13">
        <v>120.00067900000001</v>
      </c>
      <c r="C795">
        <f t="shared" si="24"/>
        <v>125.50354491999998</v>
      </c>
      <c r="D795">
        <f t="shared" si="25"/>
        <v>128.38802911999991</v>
      </c>
      <c r="O795" s="14">
        <v>44253</v>
      </c>
      <c r="P795" s="13">
        <v>122.589996</v>
      </c>
      <c r="Q795" s="13">
        <v>124.849998</v>
      </c>
      <c r="R795" s="13">
        <v>121.199997</v>
      </c>
      <c r="S795" s="13">
        <v>120.00067900000001</v>
      </c>
      <c r="AG795" s="14">
        <v>44253</v>
      </c>
      <c r="AH795" s="13">
        <v>-1.6762945139557325E-2</v>
      </c>
      <c r="AV795" s="14">
        <v>44253</v>
      </c>
      <c r="AW795" s="13">
        <v>164560400</v>
      </c>
    </row>
    <row r="796" spans="1:49" x14ac:dyDescent="0.3">
      <c r="A796" s="14">
        <v>44256</v>
      </c>
      <c r="B796" s="13">
        <v>126.46286000000001</v>
      </c>
      <c r="C796">
        <f t="shared" si="24"/>
        <v>125.61844833999997</v>
      </c>
      <c r="D796">
        <f t="shared" si="25"/>
        <v>128.6293658699999</v>
      </c>
      <c r="O796" s="14">
        <v>44256</v>
      </c>
      <c r="P796" s="13">
        <v>123.75</v>
      </c>
      <c r="Q796" s="13">
        <v>127.93</v>
      </c>
      <c r="R796" s="13">
        <v>122.790001</v>
      </c>
      <c r="S796" s="13">
        <v>126.46286000000001</v>
      </c>
      <c r="AG796" s="14">
        <v>44256</v>
      </c>
      <c r="AH796" s="13">
        <v>9.4624686993219301E-3</v>
      </c>
      <c r="AV796" s="14">
        <v>44256</v>
      </c>
      <c r="AW796" s="13">
        <v>116307900</v>
      </c>
    </row>
    <row r="797" spans="1:49" x14ac:dyDescent="0.3">
      <c r="A797" s="14">
        <v>44257</v>
      </c>
      <c r="B797" s="13">
        <v>123.820587</v>
      </c>
      <c r="C797">
        <f t="shared" si="24"/>
        <v>125.58547149999998</v>
      </c>
      <c r="D797">
        <f t="shared" si="25"/>
        <v>128.81995897999991</v>
      </c>
      <c r="O797" s="14">
        <v>44257</v>
      </c>
      <c r="P797" s="13">
        <v>128.41000399999999</v>
      </c>
      <c r="Q797" s="13">
        <v>128.720001</v>
      </c>
      <c r="R797" s="13">
        <v>125.010002</v>
      </c>
      <c r="S797" s="13">
        <v>123.820587</v>
      </c>
      <c r="AG797" s="14">
        <v>44257</v>
      </c>
      <c r="AH797" s="13">
        <v>3.7656597979797868E-2</v>
      </c>
      <c r="AV797" s="14">
        <v>44257</v>
      </c>
      <c r="AW797" s="13">
        <v>102260900</v>
      </c>
    </row>
    <row r="798" spans="1:49" x14ac:dyDescent="0.3">
      <c r="A798" s="14">
        <v>44258</v>
      </c>
      <c r="B798" s="13">
        <v>120.79235799999999</v>
      </c>
      <c r="C798">
        <f t="shared" si="24"/>
        <v>125.54308701999999</v>
      </c>
      <c r="D798">
        <f t="shared" si="25"/>
        <v>129.05442186999991</v>
      </c>
      <c r="O798" s="14">
        <v>44258</v>
      </c>
      <c r="P798" s="13">
        <v>124.80999799999999</v>
      </c>
      <c r="Q798" s="13">
        <v>125.709999</v>
      </c>
      <c r="R798" s="13">
        <v>121.839996</v>
      </c>
      <c r="S798" s="13">
        <v>120.79235799999999</v>
      </c>
      <c r="AG798" s="14">
        <v>44258</v>
      </c>
      <c r="AH798" s="13">
        <v>-2.8035245602826973E-2</v>
      </c>
      <c r="AV798" s="14">
        <v>44258</v>
      </c>
      <c r="AW798" s="13">
        <v>112966300</v>
      </c>
    </row>
    <row r="799" spans="1:49" x14ac:dyDescent="0.3">
      <c r="A799" s="14">
        <v>44259</v>
      </c>
      <c r="B799" s="13">
        <v>118.882401</v>
      </c>
      <c r="C799">
        <f t="shared" si="24"/>
        <v>125.60488420000001</v>
      </c>
      <c r="D799">
        <f t="shared" si="25"/>
        <v>129.32342974999992</v>
      </c>
      <c r="O799" s="14">
        <v>44259</v>
      </c>
      <c r="P799" s="13">
        <v>121.75</v>
      </c>
      <c r="Q799" s="13">
        <v>123.599998</v>
      </c>
      <c r="R799" s="13">
        <v>118.620003</v>
      </c>
      <c r="S799" s="13">
        <v>118.882401</v>
      </c>
      <c r="AG799" s="14">
        <v>44259</v>
      </c>
      <c r="AH799" s="13">
        <v>-2.4517250613208034E-2</v>
      </c>
      <c r="AV799" s="14">
        <v>44259</v>
      </c>
      <c r="AW799" s="13">
        <v>178155000</v>
      </c>
    </row>
    <row r="800" spans="1:49" x14ac:dyDescent="0.3">
      <c r="A800" s="14">
        <v>44260</v>
      </c>
      <c r="B800" s="13">
        <v>120.159004</v>
      </c>
      <c r="C800">
        <f t="shared" si="24"/>
        <v>125.75404845999999</v>
      </c>
      <c r="D800">
        <f t="shared" si="25"/>
        <v>129.58953035999994</v>
      </c>
      <c r="O800" s="14">
        <v>44260</v>
      </c>
      <c r="P800" s="13">
        <v>120.980003</v>
      </c>
      <c r="Q800" s="13">
        <v>121.94000200000001</v>
      </c>
      <c r="R800" s="13">
        <v>117.57</v>
      </c>
      <c r="S800" s="13">
        <v>120.159004</v>
      </c>
      <c r="AG800" s="14">
        <v>44260</v>
      </c>
      <c r="AH800" s="13">
        <v>-6.3244106776180996E-3</v>
      </c>
      <c r="AV800" s="14">
        <v>44260</v>
      </c>
      <c r="AW800" s="13">
        <v>153766600</v>
      </c>
    </row>
    <row r="801" spans="1:49" x14ac:dyDescent="0.3">
      <c r="A801" s="14">
        <v>44263</v>
      </c>
      <c r="B801" s="13">
        <v>115.151566</v>
      </c>
      <c r="C801">
        <f t="shared" si="24"/>
        <v>125.85428604000001</v>
      </c>
      <c r="D801">
        <f t="shared" si="25"/>
        <v>129.82512049999994</v>
      </c>
      <c r="O801" s="14">
        <v>44263</v>
      </c>
      <c r="P801" s="13">
        <v>120.93</v>
      </c>
      <c r="Q801" s="13">
        <v>121</v>
      </c>
      <c r="R801" s="13">
        <v>116.209999</v>
      </c>
      <c r="S801" s="13">
        <v>115.151566</v>
      </c>
      <c r="AG801" s="14">
        <v>44263</v>
      </c>
      <c r="AH801" s="13">
        <v>-4.1331624037064694E-4</v>
      </c>
      <c r="AV801" s="14">
        <v>44263</v>
      </c>
      <c r="AW801" s="13">
        <v>154376600</v>
      </c>
    </row>
    <row r="802" spans="1:49" x14ac:dyDescent="0.3">
      <c r="A802" s="14">
        <v>44264</v>
      </c>
      <c r="B802" s="13">
        <v>119.832443</v>
      </c>
      <c r="C802">
        <f t="shared" si="24"/>
        <v>126.02651992</v>
      </c>
      <c r="D802">
        <f t="shared" si="25"/>
        <v>130.11732767999993</v>
      </c>
      <c r="O802" s="14">
        <v>44264</v>
      </c>
      <c r="P802" s="13">
        <v>119.029999</v>
      </c>
      <c r="Q802" s="13">
        <v>122.05999799999999</v>
      </c>
      <c r="R802" s="13">
        <v>118.790001</v>
      </c>
      <c r="S802" s="13">
        <v>119.832443</v>
      </c>
      <c r="AG802" s="14">
        <v>44264</v>
      </c>
      <c r="AH802" s="13">
        <v>-1.5711576945340304E-2</v>
      </c>
      <c r="AV802" s="14">
        <v>44264</v>
      </c>
      <c r="AW802" s="13">
        <v>129525800</v>
      </c>
    </row>
    <row r="803" spans="1:49" x14ac:dyDescent="0.3">
      <c r="A803" s="14">
        <v>44265</v>
      </c>
      <c r="B803" s="13">
        <v>118.733971</v>
      </c>
      <c r="C803">
        <f t="shared" si="24"/>
        <v>126.10196395999998</v>
      </c>
      <c r="D803">
        <f t="shared" si="25"/>
        <v>130.36490687999992</v>
      </c>
      <c r="O803" s="14">
        <v>44265</v>
      </c>
      <c r="P803" s="13">
        <v>121.69000200000001</v>
      </c>
      <c r="Q803" s="13">
        <v>122.16999800000001</v>
      </c>
      <c r="R803" s="13">
        <v>119.449997</v>
      </c>
      <c r="S803" s="13">
        <v>118.733971</v>
      </c>
      <c r="AG803" s="14">
        <v>44265</v>
      </c>
      <c r="AH803" s="13">
        <v>2.2347332792970982E-2</v>
      </c>
      <c r="AV803" s="14">
        <v>44265</v>
      </c>
      <c r="AW803" s="13">
        <v>111943300</v>
      </c>
    </row>
    <row r="804" spans="1:49" x14ac:dyDescent="0.3">
      <c r="A804" s="14">
        <v>44266</v>
      </c>
      <c r="B804" s="13">
        <v>120.693398</v>
      </c>
      <c r="C804">
        <f t="shared" si="24"/>
        <v>126.25132140000001</v>
      </c>
      <c r="D804">
        <f t="shared" si="25"/>
        <v>130.62010042999995</v>
      </c>
      <c r="O804" s="14">
        <v>44266</v>
      </c>
      <c r="P804" s="13">
        <v>122.540001</v>
      </c>
      <c r="Q804" s="13">
        <v>123.209999</v>
      </c>
      <c r="R804" s="13">
        <v>121.260002</v>
      </c>
      <c r="S804" s="13">
        <v>120.693398</v>
      </c>
      <c r="AG804" s="14">
        <v>44266</v>
      </c>
      <c r="AH804" s="13">
        <v>6.9849534557489511E-3</v>
      </c>
      <c r="AV804" s="14">
        <v>44266</v>
      </c>
      <c r="AW804" s="13">
        <v>103026500</v>
      </c>
    </row>
    <row r="805" spans="1:49" x14ac:dyDescent="0.3">
      <c r="A805" s="14">
        <v>44267</v>
      </c>
      <c r="B805" s="13">
        <v>119.773048</v>
      </c>
      <c r="C805">
        <f t="shared" si="24"/>
        <v>126.32421735999998</v>
      </c>
      <c r="D805">
        <f t="shared" si="25"/>
        <v>130.87393960999995</v>
      </c>
      <c r="O805" s="14">
        <v>44267</v>
      </c>
      <c r="P805" s="13">
        <v>120.400002</v>
      </c>
      <c r="Q805" s="13">
        <v>121.16999800000001</v>
      </c>
      <c r="R805" s="13">
        <v>119.160004</v>
      </c>
      <c r="S805" s="13">
        <v>119.773048</v>
      </c>
      <c r="AG805" s="14">
        <v>44267</v>
      </c>
      <c r="AH805" s="13">
        <v>-1.7463677024125396E-2</v>
      </c>
      <c r="AV805" s="14">
        <v>44267</v>
      </c>
      <c r="AW805" s="13">
        <v>88105100</v>
      </c>
    </row>
    <row r="806" spans="1:49" x14ac:dyDescent="0.3">
      <c r="A806" s="14">
        <v>44270</v>
      </c>
      <c r="B806" s="13">
        <v>122.702316</v>
      </c>
      <c r="C806">
        <f t="shared" si="24"/>
        <v>126.44862976</v>
      </c>
      <c r="D806">
        <f t="shared" si="25"/>
        <v>131.13291795999996</v>
      </c>
      <c r="O806" s="14">
        <v>44270</v>
      </c>
      <c r="P806" s="13">
        <v>121.410004</v>
      </c>
      <c r="Q806" s="13">
        <v>124</v>
      </c>
      <c r="R806" s="13">
        <v>120.41999800000001</v>
      </c>
      <c r="S806" s="13">
        <v>122.702316</v>
      </c>
      <c r="AG806" s="14">
        <v>44270</v>
      </c>
      <c r="AH806" s="13">
        <v>8.3887207908850368E-3</v>
      </c>
      <c r="AV806" s="14">
        <v>44270</v>
      </c>
      <c r="AW806" s="13">
        <v>92403800</v>
      </c>
    </row>
    <row r="807" spans="1:49" x14ac:dyDescent="0.3">
      <c r="A807" s="14">
        <v>44271</v>
      </c>
      <c r="B807" s="13">
        <v>124.265907</v>
      </c>
      <c r="C807">
        <f t="shared" si="24"/>
        <v>126.51049149999999</v>
      </c>
      <c r="D807">
        <f t="shared" si="25"/>
        <v>131.36369401999994</v>
      </c>
      <c r="O807" s="14">
        <v>44271</v>
      </c>
      <c r="P807" s="13">
        <v>125.699997</v>
      </c>
      <c r="Q807" s="13">
        <v>127.220001</v>
      </c>
      <c r="R807" s="13">
        <v>124.720001</v>
      </c>
      <c r="S807" s="13">
        <v>124.265907</v>
      </c>
      <c r="AG807" s="14">
        <v>44271</v>
      </c>
      <c r="AH807" s="13">
        <v>3.5334757092998659E-2</v>
      </c>
      <c r="AV807" s="14">
        <v>44271</v>
      </c>
      <c r="AW807" s="13">
        <v>115227900</v>
      </c>
    </row>
    <row r="808" spans="1:49" x14ac:dyDescent="0.3">
      <c r="A808" s="14">
        <v>44272</v>
      </c>
      <c r="B808" s="13">
        <v>123.464325</v>
      </c>
      <c r="C808">
        <f t="shared" si="24"/>
        <v>126.54009036000001</v>
      </c>
      <c r="D808">
        <f t="shared" si="25"/>
        <v>131.57188470999995</v>
      </c>
      <c r="O808" s="14">
        <v>44272</v>
      </c>
      <c r="P808" s="13">
        <v>124.050003</v>
      </c>
      <c r="Q808" s="13">
        <v>125.860001</v>
      </c>
      <c r="R808" s="13">
        <v>122.339996</v>
      </c>
      <c r="S808" s="13">
        <v>123.464325</v>
      </c>
      <c r="AG808" s="14">
        <v>44272</v>
      </c>
      <c r="AH808" s="13">
        <v>-1.3126444227361377E-2</v>
      </c>
      <c r="AV808" s="14">
        <v>44272</v>
      </c>
      <c r="AW808" s="13">
        <v>111932600</v>
      </c>
    </row>
    <row r="809" spans="1:49" x14ac:dyDescent="0.3">
      <c r="A809" s="14">
        <v>44273</v>
      </c>
      <c r="B809" s="13">
        <v>119.278244</v>
      </c>
      <c r="C809">
        <f t="shared" si="24"/>
        <v>126.55459413999999</v>
      </c>
      <c r="D809">
        <f t="shared" si="25"/>
        <v>131.78759484999995</v>
      </c>
      <c r="O809" s="14">
        <v>44273</v>
      </c>
      <c r="P809" s="13">
        <v>122.879997</v>
      </c>
      <c r="Q809" s="13">
        <v>123.18</v>
      </c>
      <c r="R809" s="13">
        <v>120.32</v>
      </c>
      <c r="S809" s="13">
        <v>119.278244</v>
      </c>
      <c r="AG809" s="14">
        <v>44273</v>
      </c>
      <c r="AH809" s="13">
        <v>-9.4317289133802017E-3</v>
      </c>
      <c r="AV809" s="14">
        <v>44273</v>
      </c>
      <c r="AW809" s="13">
        <v>121229700</v>
      </c>
    </row>
    <row r="810" spans="1:49" x14ac:dyDescent="0.3">
      <c r="A810" s="14">
        <v>44274</v>
      </c>
      <c r="B810" s="13">
        <v>118.743858</v>
      </c>
      <c r="C810">
        <f t="shared" si="24"/>
        <v>126.63953616000001</v>
      </c>
      <c r="D810">
        <f t="shared" si="25"/>
        <v>132.04030114999995</v>
      </c>
      <c r="O810" s="14">
        <v>44274</v>
      </c>
      <c r="P810" s="13">
        <v>119.900002</v>
      </c>
      <c r="Q810" s="13">
        <v>121.43</v>
      </c>
      <c r="R810" s="13">
        <v>119.68</v>
      </c>
      <c r="S810" s="13">
        <v>118.743858</v>
      </c>
      <c r="AG810" s="14">
        <v>44274</v>
      </c>
      <c r="AH810" s="13">
        <v>-2.4251261985301011E-2</v>
      </c>
      <c r="AV810" s="14">
        <v>44274</v>
      </c>
      <c r="AW810" s="13">
        <v>185549500</v>
      </c>
    </row>
    <row r="811" spans="1:49" x14ac:dyDescent="0.3">
      <c r="A811" s="14">
        <v>44277</v>
      </c>
      <c r="B811" s="13">
        <v>122.108543</v>
      </c>
      <c r="C811">
        <f t="shared" si="24"/>
        <v>126.72862354</v>
      </c>
      <c r="D811">
        <f t="shared" si="25"/>
        <v>132.30093263999998</v>
      </c>
      <c r="O811" s="14">
        <v>44277</v>
      </c>
      <c r="P811" s="13">
        <v>120.33000199999999</v>
      </c>
      <c r="Q811" s="13">
        <v>123.870003</v>
      </c>
      <c r="R811" s="13">
        <v>120.260002</v>
      </c>
      <c r="S811" s="13">
        <v>122.108543</v>
      </c>
      <c r="AG811" s="14">
        <v>44277</v>
      </c>
      <c r="AH811" s="13">
        <v>3.5863218751238436E-3</v>
      </c>
      <c r="AV811" s="14">
        <v>44277</v>
      </c>
      <c r="AW811" s="13">
        <v>111912300</v>
      </c>
    </row>
    <row r="812" spans="1:49" x14ac:dyDescent="0.3">
      <c r="A812" s="14">
        <v>44278</v>
      </c>
      <c r="B812" s="13">
        <v>121.26737199999999</v>
      </c>
      <c r="C812">
        <f t="shared" si="24"/>
        <v>126.76588124</v>
      </c>
      <c r="D812">
        <f t="shared" si="25"/>
        <v>132.55799860999997</v>
      </c>
      <c r="O812" s="14">
        <v>44278</v>
      </c>
      <c r="P812" s="13">
        <v>123.33000199999999</v>
      </c>
      <c r="Q812" s="13">
        <v>124.239998</v>
      </c>
      <c r="R812" s="13">
        <v>122.139999</v>
      </c>
      <c r="S812" s="13">
        <v>121.26737199999999</v>
      </c>
      <c r="AG812" s="14">
        <v>44278</v>
      </c>
      <c r="AH812" s="13">
        <v>2.4931438129619579E-2</v>
      </c>
      <c r="AV812" s="14">
        <v>44278</v>
      </c>
      <c r="AW812" s="13">
        <v>95467100</v>
      </c>
    </row>
    <row r="813" spans="1:49" x14ac:dyDescent="0.3">
      <c r="A813" s="14">
        <v>44279</v>
      </c>
      <c r="B813" s="13">
        <v>118.84281900000001</v>
      </c>
      <c r="C813">
        <f t="shared" si="24"/>
        <v>126.78982685999999</v>
      </c>
      <c r="D813">
        <f t="shared" si="25"/>
        <v>132.82556124999996</v>
      </c>
      <c r="O813" s="14">
        <v>44279</v>
      </c>
      <c r="P813" s="13">
        <v>122.82</v>
      </c>
      <c r="Q813" s="13">
        <v>122.900002</v>
      </c>
      <c r="R813" s="13">
        <v>120.07</v>
      </c>
      <c r="S813" s="13">
        <v>118.84281900000001</v>
      </c>
      <c r="AG813" s="14">
        <v>44279</v>
      </c>
      <c r="AH813" s="13">
        <v>-4.135263048159199E-3</v>
      </c>
      <c r="AV813" s="14">
        <v>44279</v>
      </c>
      <c r="AW813" s="13">
        <v>88530500</v>
      </c>
    </row>
    <row r="814" spans="1:49" x14ac:dyDescent="0.3">
      <c r="A814" s="14">
        <v>44280</v>
      </c>
      <c r="B814" s="13">
        <v>119.337616</v>
      </c>
      <c r="C814">
        <f t="shared" si="24"/>
        <v>126.90885441999998</v>
      </c>
      <c r="D814">
        <f t="shared" si="25"/>
        <v>133.13742342999998</v>
      </c>
      <c r="O814" s="14">
        <v>44280</v>
      </c>
      <c r="P814" s="13">
        <v>119.540001</v>
      </c>
      <c r="Q814" s="13">
        <v>121.660004</v>
      </c>
      <c r="R814" s="13">
        <v>119</v>
      </c>
      <c r="S814" s="13">
        <v>119.337616</v>
      </c>
      <c r="AG814" s="14">
        <v>44280</v>
      </c>
      <c r="AH814" s="13">
        <v>-2.6705740107474268E-2</v>
      </c>
      <c r="AV814" s="14">
        <v>44280</v>
      </c>
      <c r="AW814" s="13">
        <v>98844700</v>
      </c>
    </row>
    <row r="815" spans="1:49" x14ac:dyDescent="0.3">
      <c r="A815" s="14">
        <v>44281</v>
      </c>
      <c r="B815" s="13">
        <v>119.951195</v>
      </c>
      <c r="C815">
        <f t="shared" si="24"/>
        <v>127.01818426</v>
      </c>
      <c r="D815">
        <f t="shared" si="25"/>
        <v>133.43510485999997</v>
      </c>
      <c r="O815" s="14">
        <v>44281</v>
      </c>
      <c r="P815" s="13">
        <v>120.349998</v>
      </c>
      <c r="Q815" s="13">
        <v>121.480003</v>
      </c>
      <c r="R815" s="13">
        <v>118.91999800000001</v>
      </c>
      <c r="S815" s="13">
        <v>119.951195</v>
      </c>
      <c r="AG815" s="14">
        <v>44281</v>
      </c>
      <c r="AH815" s="13">
        <v>6.7759494162961866E-3</v>
      </c>
      <c r="AV815" s="14">
        <v>44281</v>
      </c>
      <c r="AW815" s="13">
        <v>94071200</v>
      </c>
    </row>
    <row r="816" spans="1:49" x14ac:dyDescent="0.3">
      <c r="A816" s="14">
        <v>44284</v>
      </c>
      <c r="B816" s="13">
        <v>120.12932600000001</v>
      </c>
      <c r="C816">
        <f t="shared" si="24"/>
        <v>127.13189642000002</v>
      </c>
      <c r="D816">
        <f t="shared" si="25"/>
        <v>133.68862681999997</v>
      </c>
      <c r="O816" s="14">
        <v>44284</v>
      </c>
      <c r="P816" s="13">
        <v>121.650002</v>
      </c>
      <c r="Q816" s="13">
        <v>122.58000199999999</v>
      </c>
      <c r="R816" s="13">
        <v>120.730003</v>
      </c>
      <c r="S816" s="13">
        <v>120.12932600000001</v>
      </c>
      <c r="AG816" s="14">
        <v>44284</v>
      </c>
      <c r="AH816" s="13">
        <v>1.0801861417563141E-2</v>
      </c>
      <c r="AV816" s="14">
        <v>44284</v>
      </c>
      <c r="AW816" s="13">
        <v>80819200</v>
      </c>
    </row>
    <row r="817" spans="1:49" x14ac:dyDescent="0.3">
      <c r="A817" s="14">
        <v>44285</v>
      </c>
      <c r="B817" s="13">
        <v>118.65479999999999</v>
      </c>
      <c r="C817">
        <f t="shared" si="24"/>
        <v>127.24977774000001</v>
      </c>
      <c r="D817">
        <f t="shared" si="25"/>
        <v>133.94374270999998</v>
      </c>
      <c r="O817" s="14">
        <v>44285</v>
      </c>
      <c r="P817" s="13">
        <v>120.110001</v>
      </c>
      <c r="Q817" s="13">
        <v>120.400002</v>
      </c>
      <c r="R817" s="13">
        <v>118.860001</v>
      </c>
      <c r="S817" s="13">
        <v>118.65479999999999</v>
      </c>
      <c r="AG817" s="14">
        <v>44285</v>
      </c>
      <c r="AH817" s="13">
        <v>-1.2659276405108515E-2</v>
      </c>
      <c r="AV817" s="14">
        <v>44285</v>
      </c>
      <c r="AW817" s="13">
        <v>85671900</v>
      </c>
    </row>
    <row r="818" spans="1:49" x14ac:dyDescent="0.3">
      <c r="A818" s="14">
        <v>44286</v>
      </c>
      <c r="B818" s="13">
        <v>120.881424</v>
      </c>
      <c r="C818">
        <f t="shared" si="24"/>
        <v>127.3769274</v>
      </c>
      <c r="D818">
        <f t="shared" si="25"/>
        <v>134.22839648999997</v>
      </c>
      <c r="O818" s="14">
        <v>44286</v>
      </c>
      <c r="P818" s="13">
        <v>121.650002</v>
      </c>
      <c r="Q818" s="13">
        <v>123.519997</v>
      </c>
      <c r="R818" s="13">
        <v>121.150002</v>
      </c>
      <c r="S818" s="13">
        <v>120.881424</v>
      </c>
      <c r="AG818" s="14">
        <v>44286</v>
      </c>
      <c r="AH818" s="13">
        <v>1.2821588437086133E-2</v>
      </c>
      <c r="AV818" s="14">
        <v>44286</v>
      </c>
      <c r="AW818" s="13">
        <v>118323800</v>
      </c>
    </row>
    <row r="819" spans="1:49" x14ac:dyDescent="0.3">
      <c r="A819" s="14">
        <v>44287</v>
      </c>
      <c r="B819" s="13">
        <v>121.72260300000001</v>
      </c>
      <c r="C819">
        <f t="shared" si="24"/>
        <v>127.48412848000002</v>
      </c>
      <c r="D819">
        <f t="shared" si="25"/>
        <v>134.50587466999997</v>
      </c>
      <c r="O819" s="14">
        <v>44287</v>
      </c>
      <c r="P819" s="13">
        <v>123.660004</v>
      </c>
      <c r="Q819" s="13">
        <v>124.18</v>
      </c>
      <c r="R819" s="13">
        <v>122.489998</v>
      </c>
      <c r="S819" s="13">
        <v>121.72260300000001</v>
      </c>
      <c r="AG819" s="14">
        <v>44287</v>
      </c>
      <c r="AH819" s="13">
        <v>1.6522827512982695E-2</v>
      </c>
      <c r="AV819" s="14">
        <v>44287</v>
      </c>
      <c r="AW819" s="13">
        <v>75089100</v>
      </c>
    </row>
    <row r="820" spans="1:49" x14ac:dyDescent="0.3">
      <c r="A820" s="14">
        <v>44291</v>
      </c>
      <c r="B820" s="13">
        <v>124.592484</v>
      </c>
      <c r="C820">
        <f t="shared" si="24"/>
        <v>127.63656118</v>
      </c>
      <c r="D820">
        <f t="shared" si="25"/>
        <v>134.77404719999996</v>
      </c>
      <c r="O820" s="14">
        <v>44291</v>
      </c>
      <c r="P820" s="13">
        <v>123.870003</v>
      </c>
      <c r="Q820" s="13">
        <v>126.160004</v>
      </c>
      <c r="R820" s="13">
        <v>123.07</v>
      </c>
      <c r="S820" s="13">
        <v>124.592484</v>
      </c>
      <c r="AG820" s="14">
        <v>44291</v>
      </c>
      <c r="AH820" s="13">
        <v>1.6981966133528207E-3</v>
      </c>
      <c r="AV820" s="14">
        <v>44291</v>
      </c>
      <c r="AW820" s="13">
        <v>88651200</v>
      </c>
    </row>
    <row r="821" spans="1:49" x14ac:dyDescent="0.3">
      <c r="A821" s="14">
        <v>44292</v>
      </c>
      <c r="B821" s="13">
        <v>124.899261</v>
      </c>
      <c r="C821">
        <f t="shared" si="24"/>
        <v>127.71494251999998</v>
      </c>
      <c r="D821">
        <f t="shared" si="25"/>
        <v>135.00101191999997</v>
      </c>
      <c r="O821" s="14">
        <v>44292</v>
      </c>
      <c r="P821" s="13">
        <v>126.5</v>
      </c>
      <c r="Q821" s="13">
        <v>127.129997</v>
      </c>
      <c r="R821" s="13">
        <v>125.650002</v>
      </c>
      <c r="S821" s="13">
        <v>124.899261</v>
      </c>
      <c r="AG821" s="14">
        <v>44292</v>
      </c>
      <c r="AH821" s="13">
        <v>2.1231911974685293E-2</v>
      </c>
      <c r="AV821" s="14">
        <v>44292</v>
      </c>
      <c r="AW821" s="13">
        <v>80171300</v>
      </c>
    </row>
    <row r="822" spans="1:49" x14ac:dyDescent="0.3">
      <c r="A822" s="14">
        <v>44293</v>
      </c>
      <c r="B822" s="13">
        <v>126.571716</v>
      </c>
      <c r="C822">
        <f t="shared" si="24"/>
        <v>127.79729969999998</v>
      </c>
      <c r="D822">
        <f t="shared" si="25"/>
        <v>135.21676799999995</v>
      </c>
      <c r="O822" s="14">
        <v>44293</v>
      </c>
      <c r="P822" s="13">
        <v>125.83000199999999</v>
      </c>
      <c r="Q822" s="13">
        <v>127.91999800000001</v>
      </c>
      <c r="R822" s="13">
        <v>125.139999</v>
      </c>
      <c r="S822" s="13">
        <v>126.571716</v>
      </c>
      <c r="AG822" s="14">
        <v>44293</v>
      </c>
      <c r="AH822" s="13">
        <v>-5.2964268774704087E-3</v>
      </c>
      <c r="AV822" s="14">
        <v>44293</v>
      </c>
      <c r="AW822" s="13">
        <v>83466700</v>
      </c>
    </row>
    <row r="823" spans="1:49" x14ac:dyDescent="0.3">
      <c r="A823" s="14">
        <v>44294</v>
      </c>
      <c r="B823" s="13">
        <v>129.00616500000001</v>
      </c>
      <c r="C823">
        <f t="shared" si="24"/>
        <v>127.87872182</v>
      </c>
      <c r="D823">
        <f t="shared" si="25"/>
        <v>135.42632320999996</v>
      </c>
      <c r="O823" s="14">
        <v>44294</v>
      </c>
      <c r="P823" s="13">
        <v>128.949997</v>
      </c>
      <c r="Q823" s="13">
        <v>130.38999899999999</v>
      </c>
      <c r="R823" s="13">
        <v>128.520004</v>
      </c>
      <c r="S823" s="13">
        <v>129.00616500000001</v>
      </c>
      <c r="AG823" s="14">
        <v>44294</v>
      </c>
      <c r="AH823" s="13">
        <v>2.479531868719197E-2</v>
      </c>
      <c r="AV823" s="14">
        <v>44294</v>
      </c>
      <c r="AW823" s="13">
        <v>88844600</v>
      </c>
    </row>
    <row r="824" spans="1:49" x14ac:dyDescent="0.3">
      <c r="A824" s="14">
        <v>44295</v>
      </c>
      <c r="B824" s="13">
        <v>131.618729</v>
      </c>
      <c r="C824">
        <f t="shared" si="24"/>
        <v>127.88508716</v>
      </c>
      <c r="D824">
        <f t="shared" si="25"/>
        <v>135.65640742999997</v>
      </c>
      <c r="O824" s="14">
        <v>44295</v>
      </c>
      <c r="P824" s="13">
        <v>129.800003</v>
      </c>
      <c r="Q824" s="13">
        <v>133.03999300000001</v>
      </c>
      <c r="R824" s="13">
        <v>129.470001</v>
      </c>
      <c r="S824" s="13">
        <v>131.618729</v>
      </c>
      <c r="AG824" s="14">
        <v>44295</v>
      </c>
      <c r="AH824" s="13">
        <v>6.5917488931776218E-3</v>
      </c>
      <c r="AV824" s="14">
        <v>44295</v>
      </c>
      <c r="AW824" s="13">
        <v>106686700</v>
      </c>
    </row>
    <row r="825" spans="1:49" x14ac:dyDescent="0.3">
      <c r="A825" s="14">
        <v>44298</v>
      </c>
      <c r="B825" s="13">
        <v>129.87702899999999</v>
      </c>
      <c r="C825">
        <f t="shared" si="24"/>
        <v>127.87568041999999</v>
      </c>
      <c r="D825">
        <f t="shared" si="25"/>
        <v>135.84755915999997</v>
      </c>
      <c r="O825" s="14">
        <v>44298</v>
      </c>
      <c r="P825" s="13">
        <v>132.520004</v>
      </c>
      <c r="Q825" s="13">
        <v>132.85000600000001</v>
      </c>
      <c r="R825" s="13">
        <v>130.63000500000001</v>
      </c>
      <c r="S825" s="13">
        <v>129.87702899999999</v>
      </c>
      <c r="AG825" s="14">
        <v>44298</v>
      </c>
      <c r="AH825" s="13">
        <v>2.0955323090400824E-2</v>
      </c>
      <c r="AV825" s="14">
        <v>44298</v>
      </c>
      <c r="AW825" s="13">
        <v>91420000</v>
      </c>
    </row>
    <row r="826" spans="1:49" x14ac:dyDescent="0.3">
      <c r="A826" s="14">
        <v>44299</v>
      </c>
      <c r="B826" s="13">
        <v>133.03389000000001</v>
      </c>
      <c r="C826">
        <f t="shared" si="24"/>
        <v>127.93441548000001</v>
      </c>
      <c r="D826">
        <f t="shared" si="25"/>
        <v>136.06287884</v>
      </c>
      <c r="O826" s="14">
        <v>44299</v>
      </c>
      <c r="P826" s="13">
        <v>132.44000199999999</v>
      </c>
      <c r="Q826" s="13">
        <v>134.66000399999999</v>
      </c>
      <c r="R826" s="13">
        <v>131.929993</v>
      </c>
      <c r="S826" s="13">
        <v>133.03389000000001</v>
      </c>
      <c r="AG826" s="14">
        <v>44299</v>
      </c>
      <c r="AH826" s="13">
        <v>-6.0369753686400024E-4</v>
      </c>
      <c r="AV826" s="14">
        <v>44299</v>
      </c>
      <c r="AW826" s="13">
        <v>91266500</v>
      </c>
    </row>
    <row r="827" spans="1:49" x14ac:dyDescent="0.3">
      <c r="A827" s="14">
        <v>44300</v>
      </c>
      <c r="B827" s="13">
        <v>130.658829</v>
      </c>
      <c r="C827">
        <f t="shared" si="24"/>
        <v>127.92446216000002</v>
      </c>
      <c r="D827">
        <f t="shared" si="25"/>
        <v>136.2579475</v>
      </c>
      <c r="O827" s="14">
        <v>44300</v>
      </c>
      <c r="P827" s="13">
        <v>134.94000199999999</v>
      </c>
      <c r="Q827" s="13">
        <v>135</v>
      </c>
      <c r="R827" s="13">
        <v>131.66000399999999</v>
      </c>
      <c r="S827" s="13">
        <v>130.658829</v>
      </c>
      <c r="AG827" s="14">
        <v>44300</v>
      </c>
      <c r="AH827" s="13">
        <v>1.8876472079787494E-2</v>
      </c>
      <c r="AV827" s="14">
        <v>44300</v>
      </c>
      <c r="AW827" s="13">
        <v>87222800</v>
      </c>
    </row>
    <row r="828" spans="1:49" x14ac:dyDescent="0.3">
      <c r="A828" s="14">
        <v>44301</v>
      </c>
      <c r="B828" s="13">
        <v>133.10316499999999</v>
      </c>
      <c r="C828">
        <f t="shared" si="24"/>
        <v>127.95626026000002</v>
      </c>
      <c r="D828">
        <f t="shared" si="25"/>
        <v>136.48322001999998</v>
      </c>
      <c r="O828" s="14">
        <v>44301</v>
      </c>
      <c r="P828" s="13">
        <v>133.820007</v>
      </c>
      <c r="Q828" s="13">
        <v>135</v>
      </c>
      <c r="R828" s="13">
        <v>133.63999899999999</v>
      </c>
      <c r="S828" s="13">
        <v>133.10316499999999</v>
      </c>
      <c r="AG828" s="14">
        <v>44301</v>
      </c>
      <c r="AH828" s="13">
        <v>-8.2999480020756848E-3</v>
      </c>
      <c r="AV828" s="14">
        <v>44301</v>
      </c>
      <c r="AW828" s="13">
        <v>89347100</v>
      </c>
    </row>
    <row r="829" spans="1:49" x14ac:dyDescent="0.3">
      <c r="A829" s="14">
        <v>44302</v>
      </c>
      <c r="B829" s="13">
        <v>132.76672400000001</v>
      </c>
      <c r="C829">
        <f t="shared" si="24"/>
        <v>127.93322376000002</v>
      </c>
      <c r="D829">
        <f t="shared" si="25"/>
        <v>136.70777675000002</v>
      </c>
      <c r="O829" s="14">
        <v>44302</v>
      </c>
      <c r="P829" s="13">
        <v>134.300003</v>
      </c>
      <c r="Q829" s="13">
        <v>134.66999799999999</v>
      </c>
      <c r="R829" s="13">
        <v>133.279999</v>
      </c>
      <c r="S829" s="13">
        <v>132.76672400000001</v>
      </c>
      <c r="AG829" s="14">
        <v>44302</v>
      </c>
      <c r="AH829" s="13">
        <v>3.5868777080545204E-3</v>
      </c>
      <c r="AV829" s="14">
        <v>44302</v>
      </c>
      <c r="AW829" s="13">
        <v>84922400</v>
      </c>
    </row>
    <row r="830" spans="1:49" x14ac:dyDescent="0.3">
      <c r="A830" s="14">
        <v>44305</v>
      </c>
      <c r="B830" s="13">
        <v>133.43963600000001</v>
      </c>
      <c r="C830">
        <f t="shared" si="24"/>
        <v>127.95002552000001</v>
      </c>
      <c r="D830">
        <f t="shared" si="25"/>
        <v>136.9200117</v>
      </c>
      <c r="O830" s="14">
        <v>44305</v>
      </c>
      <c r="P830" s="13">
        <v>133.509995</v>
      </c>
      <c r="Q830" s="13">
        <v>135.470001</v>
      </c>
      <c r="R830" s="13">
        <v>133.33999600000001</v>
      </c>
      <c r="S830" s="13">
        <v>133.43963600000001</v>
      </c>
      <c r="AG830" s="14">
        <v>44305</v>
      </c>
      <c r="AH830" s="13">
        <v>-5.8824123779059054E-3</v>
      </c>
      <c r="AV830" s="14">
        <v>44305</v>
      </c>
      <c r="AW830" s="13">
        <v>94264200</v>
      </c>
    </row>
    <row r="831" spans="1:49" x14ac:dyDescent="0.3">
      <c r="A831" s="14">
        <v>44306</v>
      </c>
      <c r="B831" s="13">
        <v>131.7276</v>
      </c>
      <c r="C831">
        <f t="shared" si="24"/>
        <v>127.98409932</v>
      </c>
      <c r="D831">
        <f t="shared" si="25"/>
        <v>137.11519282</v>
      </c>
      <c r="O831" s="14">
        <v>44306</v>
      </c>
      <c r="P831" s="13">
        <v>135.020004</v>
      </c>
      <c r="Q831" s="13">
        <v>135.529999</v>
      </c>
      <c r="R831" s="13">
        <v>131.80999800000001</v>
      </c>
      <c r="S831" s="13">
        <v>131.7276</v>
      </c>
      <c r="AG831" s="14">
        <v>44306</v>
      </c>
      <c r="AH831" s="13">
        <v>1.1310082065391408E-2</v>
      </c>
      <c r="AV831" s="14">
        <v>44306</v>
      </c>
      <c r="AW831" s="13">
        <v>94812300</v>
      </c>
    </row>
    <row r="832" spans="1:49" x14ac:dyDescent="0.3">
      <c r="A832" s="14">
        <v>44307</v>
      </c>
      <c r="B832" s="13">
        <v>132.11357100000001</v>
      </c>
      <c r="C832">
        <f t="shared" si="24"/>
        <v>128.06490375999999</v>
      </c>
      <c r="D832">
        <f t="shared" si="25"/>
        <v>137.27686229</v>
      </c>
      <c r="O832" s="14">
        <v>44307</v>
      </c>
      <c r="P832" s="13">
        <v>132.36000100000001</v>
      </c>
      <c r="Q832" s="13">
        <v>133.75</v>
      </c>
      <c r="R832" s="13">
        <v>131.300003</v>
      </c>
      <c r="S832" s="13">
        <v>132.11357100000001</v>
      </c>
      <c r="AG832" s="14">
        <v>44307</v>
      </c>
      <c r="AH832" s="13">
        <v>-1.9700806704167993E-2</v>
      </c>
      <c r="AV832" s="14">
        <v>44307</v>
      </c>
      <c r="AW832" s="13">
        <v>68847100</v>
      </c>
    </row>
    <row r="833" spans="1:49" x14ac:dyDescent="0.3">
      <c r="A833" s="14">
        <v>44308</v>
      </c>
      <c r="B833" s="13">
        <v>130.569748</v>
      </c>
      <c r="C833">
        <f t="shared" si="24"/>
        <v>128.14413533999999</v>
      </c>
      <c r="D833">
        <f t="shared" si="25"/>
        <v>137.44043025000002</v>
      </c>
      <c r="O833" s="14">
        <v>44308</v>
      </c>
      <c r="P833" s="13">
        <v>133.03999300000001</v>
      </c>
      <c r="Q833" s="13">
        <v>134.14999399999999</v>
      </c>
      <c r="R833" s="13">
        <v>131.41000399999999</v>
      </c>
      <c r="S833" s="13">
        <v>130.569748</v>
      </c>
      <c r="AG833" s="14">
        <v>44308</v>
      </c>
      <c r="AH833" s="13">
        <v>5.137443297541215E-3</v>
      </c>
      <c r="AV833" s="14">
        <v>44308</v>
      </c>
      <c r="AW833" s="13">
        <v>84566500</v>
      </c>
    </row>
    <row r="834" spans="1:49" x14ac:dyDescent="0.3">
      <c r="A834" s="14">
        <v>44309</v>
      </c>
      <c r="B834" s="13">
        <v>132.92503400000001</v>
      </c>
      <c r="C834">
        <f t="shared" si="24"/>
        <v>128.30757527999998</v>
      </c>
      <c r="D834">
        <f t="shared" si="25"/>
        <v>137.60523967</v>
      </c>
      <c r="O834" s="14">
        <v>44309</v>
      </c>
      <c r="P834" s="13">
        <v>132.16000399999999</v>
      </c>
      <c r="Q834" s="13">
        <v>135.11999499999999</v>
      </c>
      <c r="R834" s="13">
        <v>132.16000399999999</v>
      </c>
      <c r="S834" s="13">
        <v>132.92503400000001</v>
      </c>
      <c r="AG834" s="14">
        <v>44309</v>
      </c>
      <c r="AH834" s="13">
        <v>-6.6144696805570573E-3</v>
      </c>
      <c r="AV834" s="14">
        <v>44309</v>
      </c>
      <c r="AW834" s="13">
        <v>78657500</v>
      </c>
    </row>
    <row r="835" spans="1:49" x14ac:dyDescent="0.3">
      <c r="A835" s="14">
        <v>44312</v>
      </c>
      <c r="B835" s="13">
        <v>133.32089199999999</v>
      </c>
      <c r="C835">
        <f t="shared" ref="C835:C898" si="26">AVERAGE(B835:B884)</f>
        <v>128.46475056</v>
      </c>
      <c r="D835">
        <f t="shared" ref="D835:D898" si="27">AVERAGE(B835:B934)</f>
        <v>137.75553049999999</v>
      </c>
      <c r="O835" s="14">
        <v>44312</v>
      </c>
      <c r="P835" s="13">
        <v>134.83000200000001</v>
      </c>
      <c r="Q835" s="13">
        <v>135.05999800000001</v>
      </c>
      <c r="R835" s="13">
        <v>133.55999800000001</v>
      </c>
      <c r="S835" s="13">
        <v>133.32089199999999</v>
      </c>
      <c r="AG835" s="14">
        <v>44312</v>
      </c>
      <c r="AH835" s="13">
        <v>2.0202768758996265E-2</v>
      </c>
      <c r="AV835" s="14">
        <v>44312</v>
      </c>
      <c r="AW835" s="13">
        <v>66905100</v>
      </c>
    </row>
    <row r="836" spans="1:49" x14ac:dyDescent="0.3">
      <c r="A836" s="14">
        <v>44313</v>
      </c>
      <c r="B836" s="13">
        <v>132.994293</v>
      </c>
      <c r="C836">
        <f t="shared" si="26"/>
        <v>128.66456502</v>
      </c>
      <c r="D836">
        <f t="shared" si="27"/>
        <v>137.89947977999998</v>
      </c>
      <c r="O836" s="14">
        <v>44313</v>
      </c>
      <c r="P836" s="13">
        <v>135.009995</v>
      </c>
      <c r="Q836" s="13">
        <v>135.41000399999999</v>
      </c>
      <c r="R836" s="13">
        <v>134.11000100000001</v>
      </c>
      <c r="S836" s="13">
        <v>132.994293</v>
      </c>
      <c r="AG836" s="14">
        <v>44313</v>
      </c>
      <c r="AH836" s="13">
        <v>1.3349625256253877E-3</v>
      </c>
      <c r="AV836" s="14">
        <v>44313</v>
      </c>
      <c r="AW836" s="13">
        <v>66015800</v>
      </c>
    </row>
    <row r="837" spans="1:49" x14ac:dyDescent="0.3">
      <c r="A837" s="14">
        <v>44314</v>
      </c>
      <c r="B837" s="13">
        <v>132.19271900000001</v>
      </c>
      <c r="C837">
        <f t="shared" si="26"/>
        <v>128.84454306000001</v>
      </c>
      <c r="D837">
        <f t="shared" si="27"/>
        <v>138.01959238999996</v>
      </c>
      <c r="O837" s="14">
        <v>44314</v>
      </c>
      <c r="P837" s="13">
        <v>134.30999800000001</v>
      </c>
      <c r="Q837" s="13">
        <v>135.020004</v>
      </c>
      <c r="R837" s="13">
        <v>133.08000200000001</v>
      </c>
      <c r="S837" s="13">
        <v>132.19271900000001</v>
      </c>
      <c r="AG837" s="14">
        <v>44314</v>
      </c>
      <c r="AH837" s="13">
        <v>-5.1847790972808809E-3</v>
      </c>
      <c r="AV837" s="14">
        <v>44314</v>
      </c>
      <c r="AW837" s="13">
        <v>107760100</v>
      </c>
    </row>
    <row r="838" spans="1:49" x14ac:dyDescent="0.3">
      <c r="A838" s="14">
        <v>44315</v>
      </c>
      <c r="B838" s="13">
        <v>132.09375</v>
      </c>
      <c r="C838">
        <f t="shared" si="26"/>
        <v>129.07762686000001</v>
      </c>
      <c r="D838">
        <f t="shared" si="27"/>
        <v>138.11674615999996</v>
      </c>
      <c r="O838" s="14">
        <v>44315</v>
      </c>
      <c r="P838" s="13">
        <v>136.470001</v>
      </c>
      <c r="Q838" s="13">
        <v>137.070007</v>
      </c>
      <c r="R838" s="13">
        <v>132.449997</v>
      </c>
      <c r="S838" s="13">
        <v>132.09375</v>
      </c>
      <c r="AG838" s="14">
        <v>44315</v>
      </c>
      <c r="AH838" s="13">
        <v>1.6082220476244732E-2</v>
      </c>
      <c r="AV838" s="14">
        <v>44315</v>
      </c>
      <c r="AW838" s="13">
        <v>151101000</v>
      </c>
    </row>
    <row r="839" spans="1:49" x14ac:dyDescent="0.3">
      <c r="A839" s="14">
        <v>44316</v>
      </c>
      <c r="B839" s="13">
        <v>130.094742</v>
      </c>
      <c r="C839">
        <f t="shared" si="26"/>
        <v>129.30059622000002</v>
      </c>
      <c r="D839">
        <f t="shared" si="27"/>
        <v>138.21975412999996</v>
      </c>
      <c r="O839" s="14">
        <v>44316</v>
      </c>
      <c r="P839" s="13">
        <v>131.779999</v>
      </c>
      <c r="Q839" s="13">
        <v>133.55999800000001</v>
      </c>
      <c r="R839" s="13">
        <v>131.070007</v>
      </c>
      <c r="S839" s="13">
        <v>130.094742</v>
      </c>
      <c r="AG839" s="14">
        <v>44316</v>
      </c>
      <c r="AH839" s="13">
        <v>-3.4366541845339278E-2</v>
      </c>
      <c r="AV839" s="14">
        <v>44316</v>
      </c>
      <c r="AW839" s="13">
        <v>109839500</v>
      </c>
    </row>
    <row r="840" spans="1:49" x14ac:dyDescent="0.3">
      <c r="A840" s="14">
        <v>44319</v>
      </c>
      <c r="B840" s="13">
        <v>131.16352800000001</v>
      </c>
      <c r="C840">
        <f t="shared" si="26"/>
        <v>129.58614706</v>
      </c>
      <c r="D840">
        <f t="shared" si="27"/>
        <v>138.36677743999996</v>
      </c>
      <c r="O840" s="14">
        <v>44319</v>
      </c>
      <c r="P840" s="13">
        <v>132.03999300000001</v>
      </c>
      <c r="Q840" s="13">
        <v>134.070007</v>
      </c>
      <c r="R840" s="13">
        <v>131.83000200000001</v>
      </c>
      <c r="S840" s="13">
        <v>131.16352800000001</v>
      </c>
      <c r="AG840" s="14">
        <v>44319</v>
      </c>
      <c r="AH840" s="13">
        <v>1.9729397630364686E-3</v>
      </c>
      <c r="AV840" s="14">
        <v>44319</v>
      </c>
      <c r="AW840" s="13">
        <v>75135100</v>
      </c>
    </row>
    <row r="841" spans="1:49" x14ac:dyDescent="0.3">
      <c r="A841" s="14">
        <v>44320</v>
      </c>
      <c r="B841" s="13">
        <v>126.522232</v>
      </c>
      <c r="C841">
        <f t="shared" si="26"/>
        <v>129.9199108</v>
      </c>
      <c r="D841">
        <f t="shared" si="27"/>
        <v>138.51284235999998</v>
      </c>
      <c r="O841" s="14">
        <v>44320</v>
      </c>
      <c r="P841" s="13">
        <v>131.19000199999999</v>
      </c>
      <c r="Q841" s="13">
        <v>131.490005</v>
      </c>
      <c r="R841" s="13">
        <v>126.699997</v>
      </c>
      <c r="S841" s="13">
        <v>126.522232</v>
      </c>
      <c r="AG841" s="14">
        <v>44320</v>
      </c>
      <c r="AH841" s="13">
        <v>-6.4373753791399924E-3</v>
      </c>
      <c r="AV841" s="14">
        <v>44320</v>
      </c>
      <c r="AW841" s="13">
        <v>137564700</v>
      </c>
    </row>
    <row r="842" spans="1:49" x14ac:dyDescent="0.3">
      <c r="A842" s="14">
        <v>44321</v>
      </c>
      <c r="B842" s="13">
        <v>126.769638</v>
      </c>
      <c r="C842">
        <f t="shared" si="26"/>
        <v>130.33321708</v>
      </c>
      <c r="D842">
        <f t="shared" si="27"/>
        <v>138.70621347999997</v>
      </c>
      <c r="O842" s="14">
        <v>44321</v>
      </c>
      <c r="P842" s="13">
        <v>129.199997</v>
      </c>
      <c r="Q842" s="13">
        <v>130.449997</v>
      </c>
      <c r="R842" s="13">
        <v>127.970001</v>
      </c>
      <c r="S842" s="13">
        <v>126.769638</v>
      </c>
      <c r="AG842" s="14">
        <v>44321</v>
      </c>
      <c r="AH842" s="13">
        <v>-1.5168876969755642E-2</v>
      </c>
      <c r="AV842" s="14">
        <v>44321</v>
      </c>
      <c r="AW842" s="13">
        <v>84000900</v>
      </c>
    </row>
    <row r="843" spans="1:49" x14ac:dyDescent="0.3">
      <c r="A843" s="14">
        <v>44322</v>
      </c>
      <c r="B843" s="13">
        <v>128.39260899999999</v>
      </c>
      <c r="C843">
        <f t="shared" si="26"/>
        <v>130.70013967999998</v>
      </c>
      <c r="D843">
        <f t="shared" si="27"/>
        <v>138.88172235999997</v>
      </c>
      <c r="O843" s="14">
        <v>44322</v>
      </c>
      <c r="P843" s="13">
        <v>127.889999</v>
      </c>
      <c r="Q843" s="13">
        <v>129.75</v>
      </c>
      <c r="R843" s="13">
        <v>127.129997</v>
      </c>
      <c r="S843" s="13">
        <v>128.39260899999999</v>
      </c>
      <c r="AG843" s="14">
        <v>44322</v>
      </c>
      <c r="AH843" s="13">
        <v>-1.0139303641005449E-2</v>
      </c>
      <c r="AV843" s="14">
        <v>44322</v>
      </c>
      <c r="AW843" s="13">
        <v>78128300</v>
      </c>
    </row>
    <row r="844" spans="1:49" x14ac:dyDescent="0.3">
      <c r="A844" s="14">
        <v>44323</v>
      </c>
      <c r="B844" s="13">
        <v>129.07659899999999</v>
      </c>
      <c r="C844">
        <f t="shared" si="26"/>
        <v>130.95648853999998</v>
      </c>
      <c r="D844">
        <f t="shared" si="27"/>
        <v>139.00665139999995</v>
      </c>
      <c r="O844" s="14">
        <v>44323</v>
      </c>
      <c r="P844" s="13">
        <v>130.85000600000001</v>
      </c>
      <c r="Q844" s="13">
        <v>131.259995</v>
      </c>
      <c r="R844" s="13">
        <v>129.479996</v>
      </c>
      <c r="S844" s="13">
        <v>129.07659899999999</v>
      </c>
      <c r="AG844" s="14">
        <v>44323</v>
      </c>
      <c r="AH844" s="13">
        <v>2.3144945055476967E-2</v>
      </c>
      <c r="AV844" s="14">
        <v>44323</v>
      </c>
      <c r="AW844" s="13">
        <v>78973300</v>
      </c>
    </row>
    <row r="845" spans="1:49" x14ac:dyDescent="0.3">
      <c r="A845" s="14">
        <v>44326</v>
      </c>
      <c r="B845" s="13">
        <v>125.74585</v>
      </c>
      <c r="C845">
        <f t="shared" si="26"/>
        <v>131.27251332</v>
      </c>
      <c r="D845">
        <f t="shared" si="27"/>
        <v>139.13387429999995</v>
      </c>
      <c r="O845" s="14">
        <v>44326</v>
      </c>
      <c r="P845" s="13">
        <v>129.41000399999999</v>
      </c>
      <c r="Q845" s="13">
        <v>129.53999300000001</v>
      </c>
      <c r="R845" s="13">
        <v>126.80999799999999</v>
      </c>
      <c r="S845" s="13">
        <v>125.74585</v>
      </c>
      <c r="AG845" s="14">
        <v>44326</v>
      </c>
      <c r="AH845" s="13">
        <v>-1.1004982300115608E-2</v>
      </c>
      <c r="AV845" s="14">
        <v>44326</v>
      </c>
      <c r="AW845" s="13">
        <v>88071200</v>
      </c>
    </row>
    <row r="846" spans="1:49" x14ac:dyDescent="0.3">
      <c r="A846" s="14">
        <v>44327</v>
      </c>
      <c r="B846" s="13">
        <v>124.814018</v>
      </c>
      <c r="C846">
        <f t="shared" si="26"/>
        <v>131.64028340000002</v>
      </c>
      <c r="D846">
        <f t="shared" si="27"/>
        <v>139.28120049999995</v>
      </c>
      <c r="O846" s="14">
        <v>44327</v>
      </c>
      <c r="P846" s="13">
        <v>123.5</v>
      </c>
      <c r="Q846" s="13">
        <v>126.269997</v>
      </c>
      <c r="R846" s="13">
        <v>122.769997</v>
      </c>
      <c r="S846" s="13">
        <v>124.814018</v>
      </c>
      <c r="AG846" s="14">
        <v>44327</v>
      </c>
      <c r="AH846" s="13">
        <v>-4.5668834072518746E-2</v>
      </c>
      <c r="AV846" s="14">
        <v>44327</v>
      </c>
      <c r="AW846" s="13">
        <v>126142800</v>
      </c>
    </row>
    <row r="847" spans="1:49" x14ac:dyDescent="0.3">
      <c r="A847" s="14">
        <v>44328</v>
      </c>
      <c r="B847" s="13">
        <v>121.701363</v>
      </c>
      <c r="C847">
        <f t="shared" si="26"/>
        <v>132.05444646000001</v>
      </c>
      <c r="D847">
        <f t="shared" si="27"/>
        <v>139.44926209999994</v>
      </c>
      <c r="O847" s="14">
        <v>44328</v>
      </c>
      <c r="P847" s="13">
        <v>123.400002</v>
      </c>
      <c r="Q847" s="13">
        <v>124.639999</v>
      </c>
      <c r="R847" s="13">
        <v>122.25</v>
      </c>
      <c r="S847" s="13">
        <v>121.701363</v>
      </c>
      <c r="AG847" s="14">
        <v>44328</v>
      </c>
      <c r="AH847" s="13">
        <v>-8.0970040485829446E-4</v>
      </c>
      <c r="AV847" s="14">
        <v>44328</v>
      </c>
      <c r="AW847" s="13">
        <v>112172300</v>
      </c>
    </row>
    <row r="848" spans="1:49" x14ac:dyDescent="0.3">
      <c r="A848" s="14">
        <v>44329</v>
      </c>
      <c r="B848" s="13">
        <v>123.882217</v>
      </c>
      <c r="C848">
        <f t="shared" si="26"/>
        <v>132.56575672</v>
      </c>
      <c r="D848">
        <f t="shared" si="27"/>
        <v>139.61360375999993</v>
      </c>
      <c r="O848" s="14">
        <v>44329</v>
      </c>
      <c r="P848" s="13">
        <v>124.58000199999999</v>
      </c>
      <c r="Q848" s="13">
        <v>126.150002</v>
      </c>
      <c r="R848" s="13">
        <v>124.260002</v>
      </c>
      <c r="S848" s="13">
        <v>123.882217</v>
      </c>
      <c r="AG848" s="14">
        <v>44329</v>
      </c>
      <c r="AH848" s="13">
        <v>9.5623985484213567E-3</v>
      </c>
      <c r="AV848" s="14">
        <v>44329</v>
      </c>
      <c r="AW848" s="13">
        <v>105861300</v>
      </c>
    </row>
    <row r="849" spans="1:49" x14ac:dyDescent="0.3">
      <c r="A849" s="14">
        <v>44330</v>
      </c>
      <c r="B849" s="13">
        <v>126.340614</v>
      </c>
      <c r="C849">
        <f t="shared" si="26"/>
        <v>133.04197529999999</v>
      </c>
      <c r="D849">
        <f t="shared" si="27"/>
        <v>139.77569467999993</v>
      </c>
      <c r="O849" s="14">
        <v>44330</v>
      </c>
      <c r="P849" s="13">
        <v>126.25</v>
      </c>
      <c r="Q849" s="13">
        <v>127.889999</v>
      </c>
      <c r="R849" s="13">
        <v>125.849998</v>
      </c>
      <c r="S849" s="13">
        <v>126.340614</v>
      </c>
      <c r="AG849" s="14">
        <v>44330</v>
      </c>
      <c r="AH849" s="13">
        <v>1.3405024668405503E-2</v>
      </c>
      <c r="AV849" s="14">
        <v>44330</v>
      </c>
      <c r="AW849" s="13">
        <v>81918000</v>
      </c>
    </row>
    <row r="850" spans="1:49" x14ac:dyDescent="0.3">
      <c r="A850" s="14">
        <v>44333</v>
      </c>
      <c r="B850" s="13">
        <v>125.170883</v>
      </c>
      <c r="C850">
        <f t="shared" si="26"/>
        <v>133.42501225999999</v>
      </c>
      <c r="D850">
        <f t="shared" si="27"/>
        <v>139.92203737999992</v>
      </c>
      <c r="O850" s="14">
        <v>44333</v>
      </c>
      <c r="P850" s="13">
        <v>126.82</v>
      </c>
      <c r="Q850" s="13">
        <v>126.93</v>
      </c>
      <c r="R850" s="13">
        <v>125.16999800000001</v>
      </c>
      <c r="S850" s="13">
        <v>125.170883</v>
      </c>
      <c r="AG850" s="14">
        <v>44333</v>
      </c>
      <c r="AH850" s="13">
        <v>4.5148514851484607E-3</v>
      </c>
      <c r="AV850" s="14">
        <v>44333</v>
      </c>
      <c r="AW850" s="13">
        <v>74244600</v>
      </c>
    </row>
    <row r="851" spans="1:49" x14ac:dyDescent="0.3">
      <c r="A851" s="14">
        <v>44334</v>
      </c>
      <c r="B851" s="13">
        <v>123.76326</v>
      </c>
      <c r="C851">
        <f t="shared" si="26"/>
        <v>133.79595495999999</v>
      </c>
      <c r="D851">
        <f t="shared" si="27"/>
        <v>140.09288408999993</v>
      </c>
      <c r="O851" s="14">
        <v>44334</v>
      </c>
      <c r="P851" s="13">
        <v>126.55999799999999</v>
      </c>
      <c r="Q851" s="13">
        <v>126.989998</v>
      </c>
      <c r="R851" s="13">
        <v>124.779999</v>
      </c>
      <c r="S851" s="13">
        <v>123.76326</v>
      </c>
      <c r="AG851" s="14">
        <v>44334</v>
      </c>
      <c r="AH851" s="13">
        <v>-2.0501655890238137E-3</v>
      </c>
      <c r="AV851" s="14">
        <v>44334</v>
      </c>
      <c r="AW851" s="13">
        <v>63342900</v>
      </c>
    </row>
    <row r="852" spans="1:49" x14ac:dyDescent="0.3">
      <c r="A852" s="14">
        <v>44335</v>
      </c>
      <c r="B852" s="13">
        <v>123.604645</v>
      </c>
      <c r="C852">
        <f t="shared" si="26"/>
        <v>134.20813543999998</v>
      </c>
      <c r="D852">
        <f t="shared" si="27"/>
        <v>140.27393526999992</v>
      </c>
      <c r="O852" s="14">
        <v>44335</v>
      </c>
      <c r="P852" s="13">
        <v>123.160004</v>
      </c>
      <c r="Q852" s="13">
        <v>124.91999800000001</v>
      </c>
      <c r="R852" s="13">
        <v>122.860001</v>
      </c>
      <c r="S852" s="13">
        <v>123.604645</v>
      </c>
      <c r="AG852" s="14">
        <v>44335</v>
      </c>
      <c r="AH852" s="13">
        <v>-2.6864681208354575E-2</v>
      </c>
      <c r="AV852" s="14">
        <v>44335</v>
      </c>
      <c r="AW852" s="13">
        <v>92612000</v>
      </c>
    </row>
    <row r="853" spans="1:49" x14ac:dyDescent="0.3">
      <c r="A853" s="14">
        <v>44336</v>
      </c>
      <c r="B853" s="13">
        <v>126.201843</v>
      </c>
      <c r="C853">
        <f t="shared" si="26"/>
        <v>134.62784979999998</v>
      </c>
      <c r="D853">
        <f t="shared" si="27"/>
        <v>140.45567903999989</v>
      </c>
      <c r="O853" s="14">
        <v>44336</v>
      </c>
      <c r="P853" s="13">
        <v>125.230003</v>
      </c>
      <c r="Q853" s="13">
        <v>127.720001</v>
      </c>
      <c r="R853" s="13">
        <v>125.099998</v>
      </c>
      <c r="S853" s="13">
        <v>126.201843</v>
      </c>
      <c r="AG853" s="14">
        <v>44336</v>
      </c>
      <c r="AH853" s="13">
        <v>1.6807396336232627E-2</v>
      </c>
      <c r="AV853" s="14">
        <v>44336</v>
      </c>
      <c r="AW853" s="13">
        <v>76857100</v>
      </c>
    </row>
    <row r="854" spans="1:49" x14ac:dyDescent="0.3">
      <c r="A854" s="14">
        <v>44337</v>
      </c>
      <c r="B854" s="13">
        <v>124.338196</v>
      </c>
      <c r="C854">
        <f t="shared" si="26"/>
        <v>134.98887945999996</v>
      </c>
      <c r="D854">
        <f t="shared" si="27"/>
        <v>140.59854463999989</v>
      </c>
      <c r="O854" s="14">
        <v>44337</v>
      </c>
      <c r="P854" s="13">
        <v>127.82</v>
      </c>
      <c r="Q854" s="13">
        <v>128</v>
      </c>
      <c r="R854" s="13">
        <v>125.209999</v>
      </c>
      <c r="S854" s="13">
        <v>124.338196</v>
      </c>
      <c r="AG854" s="14">
        <v>44337</v>
      </c>
      <c r="AH854" s="13">
        <v>2.0681920769418147E-2</v>
      </c>
      <c r="AV854" s="14">
        <v>44337</v>
      </c>
      <c r="AW854" s="13">
        <v>79295400</v>
      </c>
    </row>
    <row r="855" spans="1:49" x14ac:dyDescent="0.3">
      <c r="A855" s="14">
        <v>44340</v>
      </c>
      <c r="B855" s="13">
        <v>125.993668</v>
      </c>
      <c r="C855">
        <f t="shared" si="26"/>
        <v>135.42366185999998</v>
      </c>
      <c r="D855">
        <f t="shared" si="27"/>
        <v>140.7540901399999</v>
      </c>
      <c r="O855" s="14">
        <v>44340</v>
      </c>
      <c r="P855" s="13">
        <v>126.010002</v>
      </c>
      <c r="Q855" s="13">
        <v>127.94000200000001</v>
      </c>
      <c r="R855" s="13">
        <v>125.94000200000001</v>
      </c>
      <c r="S855" s="13">
        <v>125.993668</v>
      </c>
      <c r="AG855" s="14">
        <v>44340</v>
      </c>
      <c r="AH855" s="13">
        <v>-1.4160522609920147E-2</v>
      </c>
      <c r="AV855" s="14">
        <v>44340</v>
      </c>
      <c r="AW855" s="13">
        <v>63092900</v>
      </c>
    </row>
    <row r="856" spans="1:49" x14ac:dyDescent="0.3">
      <c r="A856" s="14">
        <v>44341</v>
      </c>
      <c r="B856" s="13">
        <v>125.79540299999999</v>
      </c>
      <c r="C856">
        <f t="shared" si="26"/>
        <v>135.81720615999996</v>
      </c>
      <c r="D856">
        <f t="shared" si="27"/>
        <v>140.92137498999992</v>
      </c>
      <c r="O856" s="14">
        <v>44341</v>
      </c>
      <c r="P856" s="13">
        <v>127.82</v>
      </c>
      <c r="Q856" s="13">
        <v>128.320007</v>
      </c>
      <c r="R856" s="13">
        <v>126.32</v>
      </c>
      <c r="S856" s="13">
        <v>125.79540299999999</v>
      </c>
      <c r="AG856" s="14">
        <v>44341</v>
      </c>
      <c r="AH856" s="13">
        <v>1.4363923270154325E-2</v>
      </c>
      <c r="AV856" s="14">
        <v>44341</v>
      </c>
      <c r="AW856" s="13">
        <v>72009500</v>
      </c>
    </row>
    <row r="857" spans="1:49" x14ac:dyDescent="0.3">
      <c r="A857" s="14">
        <v>44342</v>
      </c>
      <c r="B857" s="13">
        <v>125.74585</v>
      </c>
      <c r="C857">
        <f t="shared" si="26"/>
        <v>136.21689653999999</v>
      </c>
      <c r="D857">
        <f t="shared" si="27"/>
        <v>141.10136452999993</v>
      </c>
      <c r="O857" s="14">
        <v>44342</v>
      </c>
      <c r="P857" s="13">
        <v>126.959999</v>
      </c>
      <c r="Q857" s="13">
        <v>127.389999</v>
      </c>
      <c r="R857" s="13">
        <v>126.41999800000001</v>
      </c>
      <c r="S857" s="13">
        <v>125.74585</v>
      </c>
      <c r="AG857" s="14">
        <v>44342</v>
      </c>
      <c r="AH857" s="13">
        <v>-6.7282193709904316E-3</v>
      </c>
      <c r="AV857" s="14">
        <v>44342</v>
      </c>
      <c r="AW857" s="13">
        <v>56575900</v>
      </c>
    </row>
    <row r="858" spans="1:49" x14ac:dyDescent="0.3">
      <c r="A858" s="14">
        <v>44343</v>
      </c>
      <c r="B858" s="13">
        <v>124.189514</v>
      </c>
      <c r="C858">
        <f t="shared" si="26"/>
        <v>136.60367905999996</v>
      </c>
      <c r="D858">
        <f t="shared" si="27"/>
        <v>141.29882637999992</v>
      </c>
      <c r="O858" s="14">
        <v>44343</v>
      </c>
      <c r="P858" s="13">
        <v>126.44000200000001</v>
      </c>
      <c r="Q858" s="13">
        <v>127.639999</v>
      </c>
      <c r="R858" s="13">
        <v>125.08000199999999</v>
      </c>
      <c r="S858" s="13">
        <v>124.189514</v>
      </c>
      <c r="AG858" s="14">
        <v>44343</v>
      </c>
      <c r="AH858" s="13">
        <v>-4.0957546006281037E-3</v>
      </c>
      <c r="AV858" s="14">
        <v>44343</v>
      </c>
      <c r="AW858" s="13">
        <v>94625600</v>
      </c>
    </row>
    <row r="859" spans="1:49" x14ac:dyDescent="0.3">
      <c r="A859" s="14">
        <v>44344</v>
      </c>
      <c r="B859" s="13">
        <v>123.525345</v>
      </c>
      <c r="C859">
        <f t="shared" si="26"/>
        <v>137.02059555999998</v>
      </c>
      <c r="D859">
        <f t="shared" si="27"/>
        <v>141.53379189999993</v>
      </c>
      <c r="O859" s="14">
        <v>44344</v>
      </c>
      <c r="P859" s="13">
        <v>125.57</v>
      </c>
      <c r="Q859" s="13">
        <v>125.800003</v>
      </c>
      <c r="R859" s="13">
        <v>124.550003</v>
      </c>
      <c r="S859" s="13">
        <v>123.525345</v>
      </c>
      <c r="AG859" s="14">
        <v>44344</v>
      </c>
      <c r="AH859" s="13">
        <v>-6.880749653895242E-3</v>
      </c>
      <c r="AV859" s="14">
        <v>44344</v>
      </c>
      <c r="AW859" s="13">
        <v>71311100</v>
      </c>
    </row>
    <row r="860" spans="1:49" x14ac:dyDescent="0.3">
      <c r="A860" s="14">
        <v>44348</v>
      </c>
      <c r="B860" s="13">
        <v>123.198227</v>
      </c>
      <c r="C860">
        <f t="shared" si="26"/>
        <v>137.44106613999998</v>
      </c>
      <c r="D860">
        <f t="shared" si="27"/>
        <v>141.78036309999993</v>
      </c>
      <c r="O860" s="14">
        <v>44348</v>
      </c>
      <c r="P860" s="13">
        <v>125.08000199999999</v>
      </c>
      <c r="Q860" s="13">
        <v>125.349998</v>
      </c>
      <c r="R860" s="13">
        <v>123.94000200000001</v>
      </c>
      <c r="S860" s="13">
        <v>123.198227</v>
      </c>
      <c r="AG860" s="14">
        <v>44348</v>
      </c>
      <c r="AH860" s="13">
        <v>-3.9021900135382654E-3</v>
      </c>
      <c r="AV860" s="14">
        <v>44348</v>
      </c>
      <c r="AW860" s="13">
        <v>67637100</v>
      </c>
    </row>
    <row r="861" spans="1:49" x14ac:dyDescent="0.3">
      <c r="A861" s="14">
        <v>44349</v>
      </c>
      <c r="B861" s="13">
        <v>123.971428</v>
      </c>
      <c r="C861">
        <f t="shared" si="26"/>
        <v>137.87324173999997</v>
      </c>
      <c r="D861">
        <f t="shared" si="27"/>
        <v>142.03238946999991</v>
      </c>
      <c r="O861" s="14">
        <v>44349</v>
      </c>
      <c r="P861" s="13">
        <v>124.279999</v>
      </c>
      <c r="Q861" s="13">
        <v>125.239998</v>
      </c>
      <c r="R861" s="13">
        <v>124.050003</v>
      </c>
      <c r="S861" s="13">
        <v>123.971428</v>
      </c>
      <c r="AG861" s="14">
        <v>44349</v>
      </c>
      <c r="AH861" s="13">
        <v>-6.3959305021436567E-3</v>
      </c>
      <c r="AV861" s="14">
        <v>44349</v>
      </c>
      <c r="AW861" s="13">
        <v>59278900</v>
      </c>
    </row>
    <row r="862" spans="1:49" x14ac:dyDescent="0.3">
      <c r="A862" s="14">
        <v>44350</v>
      </c>
      <c r="B862" s="13">
        <v>122.464653</v>
      </c>
      <c r="C862">
        <f t="shared" si="26"/>
        <v>138.35011597999997</v>
      </c>
      <c r="D862">
        <f t="shared" si="27"/>
        <v>142.26884095999992</v>
      </c>
      <c r="O862" s="14">
        <v>44350</v>
      </c>
      <c r="P862" s="13">
        <v>124.68</v>
      </c>
      <c r="Q862" s="13">
        <v>124.849998</v>
      </c>
      <c r="R862" s="13">
        <v>123.129997</v>
      </c>
      <c r="S862" s="13">
        <v>122.464653</v>
      </c>
      <c r="AG862" s="14">
        <v>44350</v>
      </c>
      <c r="AH862" s="13">
        <v>3.2185468556368683E-3</v>
      </c>
      <c r="AV862" s="14">
        <v>44350</v>
      </c>
      <c r="AW862" s="13">
        <v>76229200</v>
      </c>
    </row>
    <row r="863" spans="1:49" x14ac:dyDescent="0.3">
      <c r="A863" s="14">
        <v>44351</v>
      </c>
      <c r="B863" s="13">
        <v>124.794197</v>
      </c>
      <c r="C863">
        <f t="shared" si="26"/>
        <v>138.86129563999998</v>
      </c>
      <c r="D863">
        <f t="shared" si="27"/>
        <v>142.51986398999995</v>
      </c>
      <c r="O863" s="14">
        <v>44351</v>
      </c>
      <c r="P863" s="13">
        <v>124.07</v>
      </c>
      <c r="Q863" s="13">
        <v>126.160004</v>
      </c>
      <c r="R863" s="13">
        <v>123.849998</v>
      </c>
      <c r="S863" s="13">
        <v>124.794197</v>
      </c>
      <c r="AG863" s="14">
        <v>44351</v>
      </c>
      <c r="AH863" s="13">
        <v>-4.8925248636510557E-3</v>
      </c>
      <c r="AV863" s="14">
        <v>44351</v>
      </c>
      <c r="AW863" s="13">
        <v>75169300</v>
      </c>
    </row>
    <row r="864" spans="1:49" x14ac:dyDescent="0.3">
      <c r="A864" s="14">
        <v>44354</v>
      </c>
      <c r="B864" s="13">
        <v>124.804108</v>
      </c>
      <c r="C864">
        <f t="shared" si="26"/>
        <v>139.36599243999999</v>
      </c>
      <c r="D864">
        <f t="shared" si="27"/>
        <v>142.75434236999993</v>
      </c>
      <c r="O864" s="14">
        <v>44354</v>
      </c>
      <c r="P864" s="13">
        <v>126.16999800000001</v>
      </c>
      <c r="Q864" s="13">
        <v>126.32</v>
      </c>
      <c r="R864" s="13">
        <v>124.83000199999999</v>
      </c>
      <c r="S864" s="13">
        <v>124.804108</v>
      </c>
      <c r="AG864" s="14">
        <v>44354</v>
      </c>
      <c r="AH864" s="13">
        <v>1.6925912791166387E-2</v>
      </c>
      <c r="AV864" s="14">
        <v>44354</v>
      </c>
      <c r="AW864" s="13">
        <v>71057600</v>
      </c>
    </row>
    <row r="865" spans="1:49" x14ac:dyDescent="0.3">
      <c r="A865" s="14">
        <v>44355</v>
      </c>
      <c r="B865" s="13">
        <v>125.636803</v>
      </c>
      <c r="C865">
        <f t="shared" si="26"/>
        <v>139.85202545999996</v>
      </c>
      <c r="D865">
        <f t="shared" si="27"/>
        <v>142.98405564999993</v>
      </c>
      <c r="O865" s="14">
        <v>44355</v>
      </c>
      <c r="P865" s="13">
        <v>126.599998</v>
      </c>
      <c r="Q865" s="13">
        <v>128.46000699999999</v>
      </c>
      <c r="R865" s="13">
        <v>126.209999</v>
      </c>
      <c r="S865" s="13">
        <v>125.636803</v>
      </c>
      <c r="AG865" s="14">
        <v>44355</v>
      </c>
      <c r="AH865" s="13">
        <v>3.4081002363176116E-3</v>
      </c>
      <c r="AV865" s="14">
        <v>44355</v>
      </c>
      <c r="AW865" s="13">
        <v>74403800</v>
      </c>
    </row>
    <row r="866" spans="1:49" x14ac:dyDescent="0.3">
      <c r="A866" s="14">
        <v>44356</v>
      </c>
      <c r="B866" s="13">
        <v>126.023392</v>
      </c>
      <c r="C866">
        <f t="shared" si="26"/>
        <v>140.24535721999996</v>
      </c>
      <c r="D866">
        <f t="shared" si="27"/>
        <v>143.24237328999993</v>
      </c>
      <c r="O866" s="14">
        <v>44356</v>
      </c>
      <c r="P866" s="13">
        <v>127.209999</v>
      </c>
      <c r="Q866" s="13">
        <v>127.75</v>
      </c>
      <c r="R866" s="13">
        <v>126.519997</v>
      </c>
      <c r="S866" s="13">
        <v>126.023392</v>
      </c>
      <c r="AG866" s="14">
        <v>44356</v>
      </c>
      <c r="AH866" s="13">
        <v>4.8183334094523203E-3</v>
      </c>
      <c r="AV866" s="14">
        <v>44356</v>
      </c>
      <c r="AW866" s="13">
        <v>56877900</v>
      </c>
    </row>
    <row r="867" spans="1:49" x14ac:dyDescent="0.3">
      <c r="A867" s="14">
        <v>44357</v>
      </c>
      <c r="B867" s="13">
        <v>125.012283</v>
      </c>
      <c r="C867">
        <f t="shared" si="26"/>
        <v>140.63770767999998</v>
      </c>
      <c r="D867">
        <f t="shared" si="27"/>
        <v>143.46932488999994</v>
      </c>
      <c r="O867" s="14">
        <v>44357</v>
      </c>
      <c r="P867" s="13">
        <v>127.019997</v>
      </c>
      <c r="Q867" s="13">
        <v>128.19000199999999</v>
      </c>
      <c r="R867" s="13">
        <v>125.94000200000001</v>
      </c>
      <c r="S867" s="13">
        <v>125.012283</v>
      </c>
      <c r="AG867" s="14">
        <v>44357</v>
      </c>
      <c r="AH867" s="13">
        <v>-1.4936090047449233E-3</v>
      </c>
      <c r="AV867" s="14">
        <v>44357</v>
      </c>
      <c r="AW867" s="13">
        <v>71186400</v>
      </c>
    </row>
    <row r="868" spans="1:49" x14ac:dyDescent="0.3">
      <c r="A868" s="14">
        <v>44358</v>
      </c>
      <c r="B868" s="13">
        <v>126.241478</v>
      </c>
      <c r="C868">
        <f t="shared" si="26"/>
        <v>141.07986557999999</v>
      </c>
      <c r="D868">
        <f t="shared" si="27"/>
        <v>143.6980483399999</v>
      </c>
      <c r="O868" s="14">
        <v>44358</v>
      </c>
      <c r="P868" s="13">
        <v>126.529999</v>
      </c>
      <c r="Q868" s="13">
        <v>127.44000200000001</v>
      </c>
      <c r="R868" s="13">
        <v>126.099998</v>
      </c>
      <c r="S868" s="13">
        <v>126.241478</v>
      </c>
      <c r="AG868" s="14">
        <v>44358</v>
      </c>
      <c r="AH868" s="13">
        <v>-3.8576445565496266E-3</v>
      </c>
      <c r="AV868" s="14">
        <v>44358</v>
      </c>
      <c r="AW868" s="13">
        <v>53522400</v>
      </c>
    </row>
    <row r="869" spans="1:49" x14ac:dyDescent="0.3">
      <c r="A869" s="14">
        <v>44361</v>
      </c>
      <c r="B869" s="13">
        <v>129.34423799999999</v>
      </c>
      <c r="C869">
        <f t="shared" si="26"/>
        <v>141.52762086000001</v>
      </c>
      <c r="D869">
        <f t="shared" si="27"/>
        <v>143.92500321999992</v>
      </c>
      <c r="O869" s="14">
        <v>44361</v>
      </c>
      <c r="P869" s="13">
        <v>127.82</v>
      </c>
      <c r="Q869" s="13">
        <v>130.53999300000001</v>
      </c>
      <c r="R869" s="13">
        <v>127.07</v>
      </c>
      <c r="S869" s="13">
        <v>129.34423799999999</v>
      </c>
      <c r="AG869" s="14">
        <v>44361</v>
      </c>
      <c r="AH869" s="13">
        <v>1.019521860582635E-2</v>
      </c>
      <c r="AV869" s="14">
        <v>44361</v>
      </c>
      <c r="AW869" s="13">
        <v>96906500</v>
      </c>
    </row>
    <row r="870" spans="1:49" x14ac:dyDescent="0.3">
      <c r="A870" s="14">
        <v>44362</v>
      </c>
      <c r="B870" s="13">
        <v>128.511551</v>
      </c>
      <c r="C870">
        <f t="shared" si="26"/>
        <v>141.91153322</v>
      </c>
      <c r="D870">
        <f t="shared" si="27"/>
        <v>144.1355246199999</v>
      </c>
      <c r="O870" s="14">
        <v>44362</v>
      </c>
      <c r="P870" s="13">
        <v>129.94000199999999</v>
      </c>
      <c r="Q870" s="13">
        <v>130.60000600000001</v>
      </c>
      <c r="R870" s="13">
        <v>129.38999899999999</v>
      </c>
      <c r="S870" s="13">
        <v>128.511551</v>
      </c>
      <c r="AG870" s="14">
        <v>44362</v>
      </c>
      <c r="AH870" s="13">
        <v>1.6585839461743072E-2</v>
      </c>
      <c r="AV870" s="14">
        <v>44362</v>
      </c>
      <c r="AW870" s="13">
        <v>62746300</v>
      </c>
    </row>
    <row r="871" spans="1:49" x14ac:dyDescent="0.3">
      <c r="A871" s="14">
        <v>44363</v>
      </c>
      <c r="B871" s="13">
        <v>129.01712000000001</v>
      </c>
      <c r="C871">
        <f t="shared" si="26"/>
        <v>142.28708132000003</v>
      </c>
      <c r="D871">
        <f t="shared" si="27"/>
        <v>144.34911103999991</v>
      </c>
      <c r="O871" s="14">
        <v>44363</v>
      </c>
      <c r="P871" s="13">
        <v>130.36999499999999</v>
      </c>
      <c r="Q871" s="13">
        <v>130.88999899999999</v>
      </c>
      <c r="R871" s="13">
        <v>128.46000699999999</v>
      </c>
      <c r="S871" s="13">
        <v>129.01712000000001</v>
      </c>
      <c r="AG871" s="14">
        <v>44363</v>
      </c>
      <c r="AH871" s="13">
        <v>3.3091657178825969E-3</v>
      </c>
      <c r="AV871" s="14">
        <v>44363</v>
      </c>
      <c r="AW871" s="13">
        <v>91815000</v>
      </c>
    </row>
    <row r="872" spans="1:49" x14ac:dyDescent="0.3">
      <c r="A872" s="14">
        <v>44364</v>
      </c>
      <c r="B872" s="13">
        <v>130.642822</v>
      </c>
      <c r="C872">
        <f t="shared" si="26"/>
        <v>142.63623630000001</v>
      </c>
      <c r="D872">
        <f t="shared" si="27"/>
        <v>144.56301042999993</v>
      </c>
      <c r="O872" s="14">
        <v>44364</v>
      </c>
      <c r="P872" s="13">
        <v>129.800003</v>
      </c>
      <c r="Q872" s="13">
        <v>132.550003</v>
      </c>
      <c r="R872" s="13">
        <v>129.64999399999999</v>
      </c>
      <c r="S872" s="13">
        <v>130.642822</v>
      </c>
      <c r="AG872" s="14">
        <v>44364</v>
      </c>
      <c r="AH872" s="13">
        <v>-4.3721103157209219E-3</v>
      </c>
      <c r="AV872" s="14">
        <v>44364</v>
      </c>
      <c r="AW872" s="13">
        <v>96721700</v>
      </c>
    </row>
    <row r="873" spans="1:49" x14ac:dyDescent="0.3">
      <c r="A873" s="14">
        <v>44365</v>
      </c>
      <c r="B873" s="13">
        <v>129.324432</v>
      </c>
      <c r="C873">
        <f t="shared" si="26"/>
        <v>142.97392460000003</v>
      </c>
      <c r="D873">
        <f t="shared" si="27"/>
        <v>144.75230135999993</v>
      </c>
      <c r="O873" s="14">
        <v>44365</v>
      </c>
      <c r="P873" s="13">
        <v>130.71000699999999</v>
      </c>
      <c r="Q873" s="13">
        <v>131.509995</v>
      </c>
      <c r="R873" s="13">
        <v>130.240005</v>
      </c>
      <c r="S873" s="13">
        <v>129.324432</v>
      </c>
      <c r="AG873" s="14">
        <v>44365</v>
      </c>
      <c r="AH873" s="13">
        <v>7.0108164789486676E-3</v>
      </c>
      <c r="AV873" s="14">
        <v>44365</v>
      </c>
      <c r="AW873" s="13">
        <v>108953300</v>
      </c>
    </row>
    <row r="874" spans="1:49" x14ac:dyDescent="0.3">
      <c r="A874" s="14">
        <v>44368</v>
      </c>
      <c r="B874" s="13">
        <v>131.148392</v>
      </c>
      <c r="C874">
        <f t="shared" si="26"/>
        <v>143.42772770000002</v>
      </c>
      <c r="D874">
        <f t="shared" si="27"/>
        <v>144.95845477999993</v>
      </c>
      <c r="O874" s="14">
        <v>44368</v>
      </c>
      <c r="P874" s="13">
        <v>130.300003</v>
      </c>
      <c r="Q874" s="13">
        <v>132.41000399999999</v>
      </c>
      <c r="R874" s="13">
        <v>129.21000699999999</v>
      </c>
      <c r="S874" s="13">
        <v>131.148392</v>
      </c>
      <c r="AG874" s="14">
        <v>44368</v>
      </c>
      <c r="AH874" s="13">
        <v>-3.1367452990801732E-3</v>
      </c>
      <c r="AV874" s="14">
        <v>44368</v>
      </c>
      <c r="AW874" s="13">
        <v>79663300</v>
      </c>
    </row>
    <row r="875" spans="1:49" x14ac:dyDescent="0.3">
      <c r="A875" s="14">
        <v>44369</v>
      </c>
      <c r="B875" s="13">
        <v>132.813782</v>
      </c>
      <c r="C875">
        <f t="shared" si="26"/>
        <v>143.81943790000003</v>
      </c>
      <c r="D875">
        <f t="shared" si="27"/>
        <v>145.11763537999991</v>
      </c>
      <c r="O875" s="14">
        <v>44369</v>
      </c>
      <c r="P875" s="13">
        <v>132.13000500000001</v>
      </c>
      <c r="Q875" s="13">
        <v>134.08000200000001</v>
      </c>
      <c r="R875" s="13">
        <v>131.61999499999999</v>
      </c>
      <c r="S875" s="13">
        <v>132.813782</v>
      </c>
      <c r="AG875" s="14">
        <v>44369</v>
      </c>
      <c r="AH875" s="13">
        <v>1.4044527688921138E-2</v>
      </c>
      <c r="AV875" s="14">
        <v>44369</v>
      </c>
      <c r="AW875" s="13">
        <v>74783600</v>
      </c>
    </row>
    <row r="876" spans="1:49" x14ac:dyDescent="0.3">
      <c r="A876" s="14">
        <v>44370</v>
      </c>
      <c r="B876" s="13">
        <v>132.536224</v>
      </c>
      <c r="C876">
        <f t="shared" si="26"/>
        <v>144.19134220000004</v>
      </c>
      <c r="D876">
        <f t="shared" si="27"/>
        <v>145.25966509999992</v>
      </c>
      <c r="O876" s="14">
        <v>44370</v>
      </c>
      <c r="P876" s="13">
        <v>133.770004</v>
      </c>
      <c r="Q876" s="13">
        <v>134.320007</v>
      </c>
      <c r="R876" s="13">
        <v>133.229996</v>
      </c>
      <c r="S876" s="13">
        <v>132.536224</v>
      </c>
      <c r="AG876" s="14">
        <v>44370</v>
      </c>
      <c r="AH876" s="13">
        <v>1.2412010428668255E-2</v>
      </c>
      <c r="AV876" s="14">
        <v>44370</v>
      </c>
      <c r="AW876" s="13">
        <v>60214200</v>
      </c>
    </row>
    <row r="877" spans="1:49" x14ac:dyDescent="0.3">
      <c r="A877" s="14">
        <v>44371</v>
      </c>
      <c r="B877" s="13">
        <v>132.24873400000001</v>
      </c>
      <c r="C877">
        <f t="shared" si="26"/>
        <v>144.59143284000001</v>
      </c>
      <c r="D877">
        <f t="shared" si="27"/>
        <v>145.42554797999989</v>
      </c>
      <c r="O877" s="14">
        <v>44371</v>
      </c>
      <c r="P877" s="13">
        <v>134.449997</v>
      </c>
      <c r="Q877" s="13">
        <v>134.63999899999999</v>
      </c>
      <c r="R877" s="13">
        <v>132.929993</v>
      </c>
      <c r="S877" s="13">
        <v>132.24873400000001</v>
      </c>
      <c r="AG877" s="14">
        <v>44371</v>
      </c>
      <c r="AH877" s="13">
        <v>5.0832995415025636E-3</v>
      </c>
      <c r="AV877" s="14">
        <v>44371</v>
      </c>
      <c r="AW877" s="13">
        <v>68711000</v>
      </c>
    </row>
    <row r="878" spans="1:49" x14ac:dyDescent="0.3">
      <c r="A878" s="14">
        <v>44372</v>
      </c>
      <c r="B878" s="13">
        <v>131.95133999999999</v>
      </c>
      <c r="C878">
        <f t="shared" si="26"/>
        <v>145.01017978000004</v>
      </c>
      <c r="D878">
        <f t="shared" si="27"/>
        <v>145.59440508999992</v>
      </c>
      <c r="O878" s="14">
        <v>44372</v>
      </c>
      <c r="P878" s="13">
        <v>133.46000699999999</v>
      </c>
      <c r="Q878" s="13">
        <v>133.88999899999999</v>
      </c>
      <c r="R878" s="13">
        <v>132.80999800000001</v>
      </c>
      <c r="S878" s="13">
        <v>131.95133999999999</v>
      </c>
      <c r="AG878" s="14">
        <v>44372</v>
      </c>
      <c r="AH878" s="13">
        <v>-7.3632578809206366E-3</v>
      </c>
      <c r="AV878" s="14">
        <v>44372</v>
      </c>
      <c r="AW878" s="13">
        <v>70783700</v>
      </c>
    </row>
    <row r="879" spans="1:49" x14ac:dyDescent="0.3">
      <c r="A879" s="14">
        <v>44375</v>
      </c>
      <c r="B879" s="13">
        <v>133.60681199999999</v>
      </c>
      <c r="C879">
        <f t="shared" si="26"/>
        <v>145.48232974000001</v>
      </c>
      <c r="D879">
        <f t="shared" si="27"/>
        <v>145.77617861999991</v>
      </c>
      <c r="O879" s="14">
        <v>44375</v>
      </c>
      <c r="P879" s="13">
        <v>133.41000399999999</v>
      </c>
      <c r="Q879" s="13">
        <v>135.25</v>
      </c>
      <c r="R879" s="13">
        <v>133.35000600000001</v>
      </c>
      <c r="S879" s="13">
        <v>133.60681199999999</v>
      </c>
      <c r="AG879" s="14">
        <v>44375</v>
      </c>
      <c r="AH879" s="13">
        <v>-3.7466654711027999E-4</v>
      </c>
      <c r="AV879" s="14">
        <v>44375</v>
      </c>
      <c r="AW879" s="13">
        <v>62111300</v>
      </c>
    </row>
    <row r="880" spans="1:49" x14ac:dyDescent="0.3">
      <c r="A880" s="14">
        <v>44376</v>
      </c>
      <c r="B880" s="13">
        <v>135.143326</v>
      </c>
      <c r="C880">
        <f t="shared" si="26"/>
        <v>145.88999788000001</v>
      </c>
      <c r="D880">
        <f t="shared" si="27"/>
        <v>145.96615373999992</v>
      </c>
      <c r="O880" s="14">
        <v>44376</v>
      </c>
      <c r="P880" s="13">
        <v>134.800003</v>
      </c>
      <c r="Q880" s="13">
        <v>136.490005</v>
      </c>
      <c r="R880" s="13">
        <v>134.35000600000001</v>
      </c>
      <c r="S880" s="13">
        <v>135.143326</v>
      </c>
      <c r="AG880" s="14">
        <v>44376</v>
      </c>
      <c r="AH880" s="13">
        <v>1.0419001261704613E-2</v>
      </c>
      <c r="AV880" s="14">
        <v>44376</v>
      </c>
      <c r="AW880" s="13">
        <v>64556100</v>
      </c>
    </row>
    <row r="881" spans="1:49" x14ac:dyDescent="0.3">
      <c r="A881" s="14">
        <v>44377</v>
      </c>
      <c r="B881" s="13">
        <v>135.767822</v>
      </c>
      <c r="C881">
        <f t="shared" si="26"/>
        <v>146.24628632000002</v>
      </c>
      <c r="D881">
        <f t="shared" si="27"/>
        <v>146.18431077999995</v>
      </c>
      <c r="O881" s="14">
        <v>44377</v>
      </c>
      <c r="P881" s="13">
        <v>136.16999799999999</v>
      </c>
      <c r="Q881" s="13">
        <v>137.41000399999999</v>
      </c>
      <c r="R881" s="13">
        <v>135.86999499999999</v>
      </c>
      <c r="S881" s="13">
        <v>135.767822</v>
      </c>
      <c r="AG881" s="14">
        <v>44377</v>
      </c>
      <c r="AH881" s="13">
        <v>1.0163167429603015E-2</v>
      </c>
      <c r="AV881" s="14">
        <v>44377</v>
      </c>
      <c r="AW881" s="13">
        <v>63261400</v>
      </c>
    </row>
    <row r="882" spans="1:49" x14ac:dyDescent="0.3">
      <c r="A882" s="14">
        <v>44378</v>
      </c>
      <c r="B882" s="13">
        <v>136.07515000000001</v>
      </c>
      <c r="C882">
        <f t="shared" si="26"/>
        <v>146.48882082000003</v>
      </c>
      <c r="D882">
        <f t="shared" si="27"/>
        <v>146.42286851999995</v>
      </c>
      <c r="O882" s="14">
        <v>44378</v>
      </c>
      <c r="P882" s="13">
        <v>136.60000600000001</v>
      </c>
      <c r="Q882" s="13">
        <v>137.33000200000001</v>
      </c>
      <c r="R882" s="13">
        <v>135.759995</v>
      </c>
      <c r="S882" s="13">
        <v>136.07515000000001</v>
      </c>
      <c r="AG882" s="14">
        <v>44378</v>
      </c>
      <c r="AH882" s="13">
        <v>3.1578762305630279E-3</v>
      </c>
      <c r="AV882" s="14">
        <v>44378</v>
      </c>
      <c r="AW882" s="13">
        <v>52485800</v>
      </c>
    </row>
    <row r="883" spans="1:49" x14ac:dyDescent="0.3">
      <c r="A883" s="14">
        <v>44379</v>
      </c>
      <c r="B883" s="13">
        <v>138.74174500000001</v>
      </c>
      <c r="C883">
        <f t="shared" si="26"/>
        <v>146.73672515999999</v>
      </c>
      <c r="D883">
        <f t="shared" si="27"/>
        <v>146.66302567999995</v>
      </c>
      <c r="O883" s="14">
        <v>44379</v>
      </c>
      <c r="P883" s="13">
        <v>137.89999399999999</v>
      </c>
      <c r="Q883" s="13">
        <v>140</v>
      </c>
      <c r="R883" s="13">
        <v>137.75</v>
      </c>
      <c r="S883" s="13">
        <v>138.74174500000001</v>
      </c>
      <c r="AG883" s="14">
        <v>44379</v>
      </c>
      <c r="AH883" s="13">
        <v>9.5167492159552673E-3</v>
      </c>
      <c r="AV883" s="14">
        <v>44379</v>
      </c>
      <c r="AW883" s="13">
        <v>78852600</v>
      </c>
    </row>
    <row r="884" spans="1:49" x14ac:dyDescent="0.3">
      <c r="A884" s="14">
        <v>44383</v>
      </c>
      <c r="B884" s="13">
        <v>140.78379799999999</v>
      </c>
      <c r="C884">
        <f t="shared" si="26"/>
        <v>146.90290406000003</v>
      </c>
      <c r="D884">
        <f t="shared" si="27"/>
        <v>146.88039444999995</v>
      </c>
      <c r="O884" s="14">
        <v>44383</v>
      </c>
      <c r="P884" s="13">
        <v>140.070007</v>
      </c>
      <c r="Q884" s="13">
        <v>143.14999399999999</v>
      </c>
      <c r="R884" s="13">
        <v>140.070007</v>
      </c>
      <c r="S884" s="13">
        <v>140.78379799999999</v>
      </c>
      <c r="AG884" s="14">
        <v>44383</v>
      </c>
      <c r="AH884" s="13">
        <v>1.5736135565024113E-2</v>
      </c>
      <c r="AV884" s="14">
        <v>44383</v>
      </c>
      <c r="AW884" s="13">
        <v>108181800</v>
      </c>
    </row>
    <row r="885" spans="1:49" x14ac:dyDescent="0.3">
      <c r="A885" s="14">
        <v>44384</v>
      </c>
      <c r="B885" s="13">
        <v>143.31161499999999</v>
      </c>
      <c r="C885">
        <f t="shared" si="26"/>
        <v>147.04631044000001</v>
      </c>
      <c r="D885">
        <f t="shared" si="27"/>
        <v>147.08261215999997</v>
      </c>
      <c r="O885" s="14">
        <v>44384</v>
      </c>
      <c r="P885" s="13">
        <v>143.53999300000001</v>
      </c>
      <c r="Q885" s="13">
        <v>144.88999899999999</v>
      </c>
      <c r="R885" s="13">
        <v>142.66000399999999</v>
      </c>
      <c r="S885" s="13">
        <v>143.31161499999999</v>
      </c>
      <c r="AG885" s="14">
        <v>44384</v>
      </c>
      <c r="AH885" s="13">
        <v>2.4773226433836087E-2</v>
      </c>
      <c r="AV885" s="14">
        <v>44384</v>
      </c>
      <c r="AW885" s="13">
        <v>104911600</v>
      </c>
    </row>
    <row r="886" spans="1:49" x14ac:dyDescent="0.3">
      <c r="A886" s="14">
        <v>44385</v>
      </c>
      <c r="B886" s="13">
        <v>141.99319499999999</v>
      </c>
      <c r="C886">
        <f t="shared" si="26"/>
        <v>147.13439454000002</v>
      </c>
      <c r="D886">
        <f t="shared" si="27"/>
        <v>147.20854767999995</v>
      </c>
      <c r="O886" s="14">
        <v>44385</v>
      </c>
      <c r="P886" s="13">
        <v>141.58000200000001</v>
      </c>
      <c r="Q886" s="13">
        <v>144.05999800000001</v>
      </c>
      <c r="R886" s="13">
        <v>140.66999799999999</v>
      </c>
      <c r="S886" s="13">
        <v>141.99319499999999</v>
      </c>
      <c r="AG886" s="14">
        <v>44385</v>
      </c>
      <c r="AH886" s="13">
        <v>-1.3654668354344994E-2</v>
      </c>
      <c r="AV886" s="14">
        <v>44385</v>
      </c>
      <c r="AW886" s="13">
        <v>105575500</v>
      </c>
    </row>
    <row r="887" spans="1:49" x14ac:dyDescent="0.3">
      <c r="A887" s="14">
        <v>44386</v>
      </c>
      <c r="B887" s="13">
        <v>143.84690900000001</v>
      </c>
      <c r="C887">
        <f t="shared" si="26"/>
        <v>147.19464172000005</v>
      </c>
      <c r="D887">
        <f t="shared" si="27"/>
        <v>147.38176956999999</v>
      </c>
      <c r="O887" s="14">
        <v>44386</v>
      </c>
      <c r="P887" s="13">
        <v>142.75</v>
      </c>
      <c r="Q887" s="13">
        <v>145.64999399999999</v>
      </c>
      <c r="R887" s="13">
        <v>142.64999399999999</v>
      </c>
      <c r="S887" s="13">
        <v>143.84690900000001</v>
      </c>
      <c r="AG887" s="14">
        <v>44386</v>
      </c>
      <c r="AH887" s="13">
        <v>8.2638648359391349E-3</v>
      </c>
      <c r="AV887" s="14">
        <v>44386</v>
      </c>
      <c r="AW887" s="13">
        <v>99890800</v>
      </c>
    </row>
    <row r="888" spans="1:49" x14ac:dyDescent="0.3">
      <c r="A888" s="14">
        <v>44389</v>
      </c>
      <c r="B888" s="13">
        <v>143.24221800000001</v>
      </c>
      <c r="C888">
        <f t="shared" si="26"/>
        <v>147.15586546000003</v>
      </c>
      <c r="D888">
        <f t="shared" si="27"/>
        <v>147.58676223999998</v>
      </c>
      <c r="O888" s="14">
        <v>44389</v>
      </c>
      <c r="P888" s="13">
        <v>146.21000699999999</v>
      </c>
      <c r="Q888" s="13">
        <v>146.320007</v>
      </c>
      <c r="R888" s="13">
        <v>144</v>
      </c>
      <c r="S888" s="13">
        <v>143.24221800000001</v>
      </c>
      <c r="AG888" s="14">
        <v>44389</v>
      </c>
      <c r="AH888" s="13">
        <v>2.4238227670752996E-2</v>
      </c>
      <c r="AV888" s="14">
        <v>44389</v>
      </c>
      <c r="AW888" s="13">
        <v>76299700</v>
      </c>
    </row>
    <row r="889" spans="1:49" x14ac:dyDescent="0.3">
      <c r="A889" s="14">
        <v>44390</v>
      </c>
      <c r="B889" s="13">
        <v>144.37228400000001</v>
      </c>
      <c r="C889">
        <f t="shared" si="26"/>
        <v>147.13891204000001</v>
      </c>
      <c r="D889">
        <f t="shared" si="27"/>
        <v>147.79253234999999</v>
      </c>
      <c r="O889" s="14">
        <v>44390</v>
      </c>
      <c r="P889" s="13">
        <v>144.029999</v>
      </c>
      <c r="Q889" s="13">
        <v>147.46000699999999</v>
      </c>
      <c r="R889" s="13">
        <v>143.63000500000001</v>
      </c>
      <c r="S889" s="13">
        <v>144.37228400000001</v>
      </c>
      <c r="AG889" s="14">
        <v>44390</v>
      </c>
      <c r="AH889" s="13">
        <v>-1.4910114873327288E-2</v>
      </c>
      <c r="AV889" s="14">
        <v>44390</v>
      </c>
      <c r="AW889" s="13">
        <v>100827100</v>
      </c>
    </row>
    <row r="890" spans="1:49" x14ac:dyDescent="0.3">
      <c r="A890" s="14">
        <v>44391</v>
      </c>
      <c r="B890" s="13">
        <v>147.85171500000001</v>
      </c>
      <c r="C890">
        <f t="shared" si="26"/>
        <v>147.14740782000001</v>
      </c>
      <c r="D890">
        <f t="shared" si="27"/>
        <v>147.97696013999999</v>
      </c>
      <c r="O890" s="14">
        <v>44391</v>
      </c>
      <c r="P890" s="13">
        <v>148.10000600000001</v>
      </c>
      <c r="Q890" s="13">
        <v>149.570007</v>
      </c>
      <c r="R890" s="13">
        <v>147.679993</v>
      </c>
      <c r="S890" s="13">
        <v>147.85171500000001</v>
      </c>
      <c r="AG890" s="14">
        <v>44391</v>
      </c>
      <c r="AH890" s="13">
        <v>2.8258050602360998E-2</v>
      </c>
      <c r="AV890" s="14">
        <v>44391</v>
      </c>
      <c r="AW890" s="13">
        <v>127050800</v>
      </c>
    </row>
    <row r="891" spans="1:49" x14ac:dyDescent="0.3">
      <c r="A891" s="14">
        <v>44392</v>
      </c>
      <c r="B891" s="13">
        <v>147.187546</v>
      </c>
      <c r="C891">
        <f t="shared" si="26"/>
        <v>147.10577392000002</v>
      </c>
      <c r="D891">
        <f t="shared" si="27"/>
        <v>148.10750411999999</v>
      </c>
      <c r="O891" s="14">
        <v>44392</v>
      </c>
      <c r="P891" s="13">
        <v>149.240005</v>
      </c>
      <c r="Q891" s="13">
        <v>150</v>
      </c>
      <c r="R891" s="13">
        <v>147.08999600000001</v>
      </c>
      <c r="S891" s="13">
        <v>147.187546</v>
      </c>
      <c r="AG891" s="14">
        <v>44392</v>
      </c>
      <c r="AH891" s="13">
        <v>7.6974946240041938E-3</v>
      </c>
      <c r="AV891" s="14">
        <v>44392</v>
      </c>
      <c r="AW891" s="13">
        <v>106820300</v>
      </c>
    </row>
    <row r="892" spans="1:49" x14ac:dyDescent="0.3">
      <c r="A892" s="14">
        <v>44393</v>
      </c>
      <c r="B892" s="13">
        <v>145.115768</v>
      </c>
      <c r="C892">
        <f t="shared" si="26"/>
        <v>147.07920988000001</v>
      </c>
      <c r="D892">
        <f t="shared" si="27"/>
        <v>148.27928939999995</v>
      </c>
      <c r="O892" s="14">
        <v>44393</v>
      </c>
      <c r="P892" s="13">
        <v>148.46000699999999</v>
      </c>
      <c r="Q892" s="13">
        <v>149.759995</v>
      </c>
      <c r="R892" s="13">
        <v>145.88000500000001</v>
      </c>
      <c r="S892" s="13">
        <v>145.115768</v>
      </c>
      <c r="AG892" s="14">
        <v>44393</v>
      </c>
      <c r="AH892" s="13">
        <v>-5.2264672599012995E-3</v>
      </c>
      <c r="AV892" s="14">
        <v>44393</v>
      </c>
      <c r="AW892" s="13">
        <v>93251400</v>
      </c>
    </row>
    <row r="893" spans="1:49" x14ac:dyDescent="0.3">
      <c r="A893" s="14">
        <v>44396</v>
      </c>
      <c r="B893" s="13">
        <v>141.21005199999999</v>
      </c>
      <c r="C893">
        <f t="shared" si="26"/>
        <v>147.06330504000002</v>
      </c>
      <c r="D893">
        <f t="shared" si="27"/>
        <v>148.53005386999999</v>
      </c>
      <c r="O893" s="14">
        <v>44396</v>
      </c>
      <c r="P893" s="13">
        <v>143.75</v>
      </c>
      <c r="Q893" s="13">
        <v>144.070007</v>
      </c>
      <c r="R893" s="13">
        <v>141.66999799999999</v>
      </c>
      <c r="S893" s="13">
        <v>141.21005199999999</v>
      </c>
      <c r="AG893" s="14">
        <v>44396</v>
      </c>
      <c r="AH893" s="13">
        <v>-3.172576301980095E-2</v>
      </c>
      <c r="AV893" s="14">
        <v>44396</v>
      </c>
      <c r="AW893" s="13">
        <v>121434600</v>
      </c>
    </row>
    <row r="894" spans="1:49" x14ac:dyDescent="0.3">
      <c r="A894" s="14">
        <v>44397</v>
      </c>
      <c r="B894" s="13">
        <v>144.877838</v>
      </c>
      <c r="C894">
        <f t="shared" si="26"/>
        <v>147.05681426000001</v>
      </c>
      <c r="D894">
        <f t="shared" si="27"/>
        <v>148.85865067999998</v>
      </c>
      <c r="O894" s="14">
        <v>44397</v>
      </c>
      <c r="P894" s="13">
        <v>143.46000699999999</v>
      </c>
      <c r="Q894" s="13">
        <v>147.10000600000001</v>
      </c>
      <c r="R894" s="13">
        <v>142.96000699999999</v>
      </c>
      <c r="S894" s="13">
        <v>144.877838</v>
      </c>
      <c r="AG894" s="14">
        <v>44397</v>
      </c>
      <c r="AH894" s="13">
        <v>-2.0173426086957198E-3</v>
      </c>
      <c r="AV894" s="14">
        <v>44397</v>
      </c>
      <c r="AW894" s="13">
        <v>96350000</v>
      </c>
    </row>
    <row r="895" spans="1:49" x14ac:dyDescent="0.3">
      <c r="A895" s="14">
        <v>44398</v>
      </c>
      <c r="B895" s="13">
        <v>144.134354</v>
      </c>
      <c r="C895">
        <f t="shared" si="26"/>
        <v>146.99523528</v>
      </c>
      <c r="D895">
        <f t="shared" si="27"/>
        <v>149.14539964000002</v>
      </c>
      <c r="O895" s="14">
        <v>44398</v>
      </c>
      <c r="P895" s="13">
        <v>145.529999</v>
      </c>
      <c r="Q895" s="13">
        <v>146.13000500000001</v>
      </c>
      <c r="R895" s="13">
        <v>144.63000500000001</v>
      </c>
      <c r="S895" s="13">
        <v>144.134354</v>
      </c>
      <c r="AG895" s="14">
        <v>44398</v>
      </c>
      <c r="AH895" s="13">
        <v>1.4429052690622087E-2</v>
      </c>
      <c r="AV895" s="14">
        <v>44398</v>
      </c>
      <c r="AW895" s="13">
        <v>74993500</v>
      </c>
    </row>
    <row r="896" spans="1:49" x14ac:dyDescent="0.3">
      <c r="A896" s="14">
        <v>44399</v>
      </c>
      <c r="B896" s="13">
        <v>145.52217099999999</v>
      </c>
      <c r="C896">
        <f t="shared" si="26"/>
        <v>146.92211760000001</v>
      </c>
      <c r="D896">
        <f t="shared" si="27"/>
        <v>149.48820146</v>
      </c>
      <c r="O896" s="14">
        <v>44399</v>
      </c>
      <c r="P896" s="13">
        <v>145.94000199999999</v>
      </c>
      <c r="Q896" s="13">
        <v>148.199997</v>
      </c>
      <c r="R896" s="13">
        <v>145.80999800000001</v>
      </c>
      <c r="S896" s="13">
        <v>145.52217099999999</v>
      </c>
      <c r="AG896" s="14">
        <v>44399</v>
      </c>
      <c r="AH896" s="13">
        <v>2.8173091652394571E-3</v>
      </c>
      <c r="AV896" s="14">
        <v>44399</v>
      </c>
      <c r="AW896" s="13">
        <v>77338200</v>
      </c>
    </row>
    <row r="897" spans="1:49" x14ac:dyDescent="0.3">
      <c r="A897" s="14">
        <v>44400</v>
      </c>
      <c r="B897" s="13">
        <v>147.266876</v>
      </c>
      <c r="C897">
        <f t="shared" si="26"/>
        <v>146.84407774000002</v>
      </c>
      <c r="D897">
        <f t="shared" si="27"/>
        <v>149.78023912000003</v>
      </c>
      <c r="O897" s="14">
        <v>44400</v>
      </c>
      <c r="P897" s="13">
        <v>147.550003</v>
      </c>
      <c r="Q897" s="13">
        <v>148.720001</v>
      </c>
      <c r="R897" s="13">
        <v>146.91999799999999</v>
      </c>
      <c r="S897" s="13">
        <v>147.266876</v>
      </c>
      <c r="AG897" s="14">
        <v>44400</v>
      </c>
      <c r="AH897" s="13">
        <v>1.1031937631465916E-2</v>
      </c>
      <c r="AV897" s="14">
        <v>44400</v>
      </c>
      <c r="AW897" s="13">
        <v>71447400</v>
      </c>
    </row>
    <row r="898" spans="1:49" x14ac:dyDescent="0.3">
      <c r="A898" s="14">
        <v>44403</v>
      </c>
      <c r="B898" s="13">
        <v>147.69314600000001</v>
      </c>
      <c r="C898">
        <f t="shared" si="26"/>
        <v>146.66145080000004</v>
      </c>
      <c r="D898">
        <f t="shared" si="27"/>
        <v>150.04081102000004</v>
      </c>
      <c r="O898" s="14">
        <v>44403</v>
      </c>
      <c r="P898" s="13">
        <v>148.270004</v>
      </c>
      <c r="Q898" s="13">
        <v>149.83000200000001</v>
      </c>
      <c r="R898" s="13">
        <v>147.699997</v>
      </c>
      <c r="S898" s="13">
        <v>147.69314600000001</v>
      </c>
      <c r="AG898" s="14">
        <v>44403</v>
      </c>
      <c r="AH898" s="13">
        <v>4.8797084741502598E-3</v>
      </c>
      <c r="AV898" s="14">
        <v>44403</v>
      </c>
      <c r="AW898" s="13">
        <v>72434100</v>
      </c>
    </row>
    <row r="899" spans="1:49" x14ac:dyDescent="0.3">
      <c r="A899" s="14">
        <v>44404</v>
      </c>
      <c r="B899" s="13">
        <v>145.49246199999999</v>
      </c>
      <c r="C899">
        <f t="shared" ref="C899:C962" si="28">AVERAGE(B899:B948)</f>
        <v>146.50941406000004</v>
      </c>
      <c r="D899">
        <f t="shared" ref="D899:D962" si="29">AVERAGE(B899:B998)</f>
        <v>150.34653337</v>
      </c>
      <c r="O899" s="14">
        <v>44404</v>
      </c>
      <c r="P899" s="13">
        <v>149.11999499999999</v>
      </c>
      <c r="Q899" s="13">
        <v>149.21000699999999</v>
      </c>
      <c r="R899" s="13">
        <v>145.550003</v>
      </c>
      <c r="S899" s="13">
        <v>145.49246199999999</v>
      </c>
      <c r="AG899" s="14">
        <v>44404</v>
      </c>
      <c r="AH899" s="13">
        <v>5.7327239297841294E-3</v>
      </c>
      <c r="AV899" s="14">
        <v>44404</v>
      </c>
      <c r="AW899" s="13">
        <v>104818600</v>
      </c>
    </row>
    <row r="900" spans="1:49" x14ac:dyDescent="0.3">
      <c r="A900" s="14">
        <v>44405</v>
      </c>
      <c r="B900" s="13">
        <v>143.718018</v>
      </c>
      <c r="C900">
        <f t="shared" si="28"/>
        <v>146.41906250000002</v>
      </c>
      <c r="D900">
        <f t="shared" si="29"/>
        <v>150.60426866</v>
      </c>
      <c r="O900" s="14">
        <v>44405</v>
      </c>
      <c r="P900" s="13">
        <v>144.80999800000001</v>
      </c>
      <c r="Q900" s="13">
        <v>146.970001</v>
      </c>
      <c r="R900" s="13">
        <v>142.53999300000001</v>
      </c>
      <c r="S900" s="13">
        <v>143.718018</v>
      </c>
      <c r="AG900" s="14">
        <v>44405</v>
      </c>
      <c r="AH900" s="13">
        <v>-2.8902877846797015E-2</v>
      </c>
      <c r="AV900" s="14">
        <v>44405</v>
      </c>
      <c r="AW900" s="13">
        <v>118931200</v>
      </c>
    </row>
    <row r="901" spans="1:49" x14ac:dyDescent="0.3">
      <c r="A901" s="14">
        <v>44406</v>
      </c>
      <c r="B901" s="13">
        <v>144.37228400000001</v>
      </c>
      <c r="C901">
        <f t="shared" si="28"/>
        <v>146.38981322000006</v>
      </c>
      <c r="D901">
        <f t="shared" si="29"/>
        <v>150.86861328999998</v>
      </c>
      <c r="O901" s="14">
        <v>44406</v>
      </c>
      <c r="P901" s="13">
        <v>144.69000199999999</v>
      </c>
      <c r="Q901" s="13">
        <v>146.550003</v>
      </c>
      <c r="R901" s="13">
        <v>144.58000200000001</v>
      </c>
      <c r="S901" s="13">
        <v>144.37228400000001</v>
      </c>
      <c r="AG901" s="14">
        <v>44406</v>
      </c>
      <c r="AH901" s="13">
        <v>-8.2864444207791954E-4</v>
      </c>
      <c r="AV901" s="14">
        <v>44406</v>
      </c>
      <c r="AW901" s="13">
        <v>56699500</v>
      </c>
    </row>
    <row r="902" spans="1:49" x14ac:dyDescent="0.3">
      <c r="A902" s="14">
        <v>44407</v>
      </c>
      <c r="B902" s="13">
        <v>144.590363</v>
      </c>
      <c r="C902">
        <f t="shared" si="28"/>
        <v>146.33973510000004</v>
      </c>
      <c r="D902">
        <f t="shared" si="29"/>
        <v>151.11259521999997</v>
      </c>
      <c r="O902" s="14">
        <v>44407</v>
      </c>
      <c r="P902" s="13">
        <v>144.38000500000001</v>
      </c>
      <c r="Q902" s="13">
        <v>146.33000200000001</v>
      </c>
      <c r="R902" s="13">
        <v>144.11000100000001</v>
      </c>
      <c r="S902" s="13">
        <v>144.590363</v>
      </c>
      <c r="AG902" s="14">
        <v>44407</v>
      </c>
      <c r="AH902" s="13">
        <v>-2.1424908128758022E-3</v>
      </c>
      <c r="AV902" s="14">
        <v>44407</v>
      </c>
      <c r="AW902" s="13">
        <v>70440600</v>
      </c>
    </row>
    <row r="903" spans="1:49" x14ac:dyDescent="0.3">
      <c r="A903" s="14">
        <v>44410</v>
      </c>
      <c r="B903" s="13">
        <v>144.25332599999999</v>
      </c>
      <c r="C903">
        <f t="shared" si="28"/>
        <v>146.28350828000004</v>
      </c>
      <c r="D903">
        <f t="shared" si="29"/>
        <v>151.38660949999999</v>
      </c>
      <c r="O903" s="14">
        <v>44410</v>
      </c>
      <c r="P903" s="13">
        <v>146.36000100000001</v>
      </c>
      <c r="Q903" s="13">
        <v>146.949997</v>
      </c>
      <c r="R903" s="13">
        <v>145.25</v>
      </c>
      <c r="S903" s="13">
        <v>144.25332599999999</v>
      </c>
      <c r="AG903" s="14">
        <v>44410</v>
      </c>
      <c r="AH903" s="13">
        <v>1.3713782597527958E-2</v>
      </c>
      <c r="AV903" s="14">
        <v>44410</v>
      </c>
      <c r="AW903" s="13">
        <v>62880000</v>
      </c>
    </row>
    <row r="904" spans="1:49" x14ac:dyDescent="0.3">
      <c r="A904" s="14">
        <v>44411</v>
      </c>
      <c r="B904" s="13">
        <v>146.077316</v>
      </c>
      <c r="C904">
        <f t="shared" si="28"/>
        <v>146.20820982000004</v>
      </c>
      <c r="D904">
        <f t="shared" si="29"/>
        <v>151.69034135000001</v>
      </c>
      <c r="O904" s="14">
        <v>44411</v>
      </c>
      <c r="P904" s="13">
        <v>145.80999800000001</v>
      </c>
      <c r="Q904" s="13">
        <v>148.03999300000001</v>
      </c>
      <c r="R904" s="13">
        <v>145.179993</v>
      </c>
      <c r="S904" s="13">
        <v>146.077316</v>
      </c>
      <c r="AG904" s="14">
        <v>44411</v>
      </c>
      <c r="AH904" s="13">
        <v>-3.7578778097986194E-3</v>
      </c>
      <c r="AV904" s="14">
        <v>44411</v>
      </c>
      <c r="AW904" s="13">
        <v>64786600</v>
      </c>
    </row>
    <row r="905" spans="1:49" x14ac:dyDescent="0.3">
      <c r="A905" s="14">
        <v>44412</v>
      </c>
      <c r="B905" s="13">
        <v>145.670883</v>
      </c>
      <c r="C905">
        <f t="shared" si="28"/>
        <v>146.08451842000002</v>
      </c>
      <c r="D905">
        <f t="shared" si="29"/>
        <v>151.98219620999998</v>
      </c>
      <c r="O905" s="14">
        <v>44412</v>
      </c>
      <c r="P905" s="13">
        <v>147.270004</v>
      </c>
      <c r="Q905" s="13">
        <v>147.78999300000001</v>
      </c>
      <c r="R905" s="13">
        <v>146.279999</v>
      </c>
      <c r="S905" s="13">
        <v>145.670883</v>
      </c>
      <c r="AG905" s="14">
        <v>44412</v>
      </c>
      <c r="AH905" s="13">
        <v>1.0013071943118693E-2</v>
      </c>
      <c r="AV905" s="14">
        <v>44412</v>
      </c>
      <c r="AW905" s="13">
        <v>56368300</v>
      </c>
    </row>
    <row r="906" spans="1:49" x14ac:dyDescent="0.3">
      <c r="A906" s="14">
        <v>44413</v>
      </c>
      <c r="B906" s="13">
        <v>145.779922</v>
      </c>
      <c r="C906">
        <f t="shared" si="28"/>
        <v>146.02554382000005</v>
      </c>
      <c r="D906">
        <f t="shared" si="29"/>
        <v>152.31838181999998</v>
      </c>
      <c r="O906" s="14">
        <v>44413</v>
      </c>
      <c r="P906" s="13">
        <v>146.979996</v>
      </c>
      <c r="Q906" s="13">
        <v>147.83999600000001</v>
      </c>
      <c r="R906" s="13">
        <v>146.16999799999999</v>
      </c>
      <c r="S906" s="13">
        <v>145.779922</v>
      </c>
      <c r="AG906" s="14">
        <v>44413</v>
      </c>
      <c r="AH906" s="13">
        <v>-1.9692265371297219E-3</v>
      </c>
      <c r="AV906" s="14">
        <v>44413</v>
      </c>
      <c r="AW906" s="13">
        <v>46397700</v>
      </c>
    </row>
    <row r="907" spans="1:49" x14ac:dyDescent="0.3">
      <c r="A907" s="14">
        <v>44414</v>
      </c>
      <c r="B907" s="13">
        <v>145.08497600000001</v>
      </c>
      <c r="C907">
        <f t="shared" si="28"/>
        <v>145.98583252</v>
      </c>
      <c r="D907">
        <f t="shared" si="29"/>
        <v>152.64313691999999</v>
      </c>
      <c r="O907" s="14">
        <v>44414</v>
      </c>
      <c r="P907" s="13">
        <v>146.35000600000001</v>
      </c>
      <c r="Q907" s="13">
        <v>147.11000100000001</v>
      </c>
      <c r="R907" s="13">
        <v>145.63000500000001</v>
      </c>
      <c r="S907" s="13">
        <v>145.08497600000001</v>
      </c>
      <c r="AG907" s="14">
        <v>44414</v>
      </c>
      <c r="AH907" s="13">
        <v>-4.2862295356164816E-3</v>
      </c>
      <c r="AV907" s="14">
        <v>44414</v>
      </c>
      <c r="AW907" s="13">
        <v>54126800</v>
      </c>
    </row>
    <row r="908" spans="1:49" x14ac:dyDescent="0.3">
      <c r="A908" s="14">
        <v>44417</v>
      </c>
      <c r="B908" s="13">
        <v>145.03533899999999</v>
      </c>
      <c r="C908">
        <f t="shared" si="28"/>
        <v>145.9939737</v>
      </c>
      <c r="D908">
        <f t="shared" si="29"/>
        <v>152.97573641</v>
      </c>
      <c r="O908" s="14">
        <v>44417</v>
      </c>
      <c r="P908" s="13">
        <v>146.199997</v>
      </c>
      <c r="Q908" s="13">
        <v>146.699997</v>
      </c>
      <c r="R908" s="13">
        <v>145.520004</v>
      </c>
      <c r="S908" s="13">
        <v>145.03533899999999</v>
      </c>
      <c r="AG908" s="14">
        <v>44417</v>
      </c>
      <c r="AH908" s="13">
        <v>-1.025001666211147E-3</v>
      </c>
      <c r="AV908" s="14">
        <v>44417</v>
      </c>
      <c r="AW908" s="13">
        <v>48908700</v>
      </c>
    </row>
    <row r="909" spans="1:49" x14ac:dyDescent="0.3">
      <c r="A909" s="14">
        <v>44418</v>
      </c>
      <c r="B909" s="13">
        <v>144.54887400000001</v>
      </c>
      <c r="C909">
        <f t="shared" si="28"/>
        <v>146.04698824000002</v>
      </c>
      <c r="D909">
        <f t="shared" si="29"/>
        <v>153.29710023999996</v>
      </c>
      <c r="O909" s="14">
        <v>44418</v>
      </c>
      <c r="P909" s="13">
        <v>146.44000199999999</v>
      </c>
      <c r="Q909" s="13">
        <v>147.71000699999999</v>
      </c>
      <c r="R909" s="13">
        <v>145.300003</v>
      </c>
      <c r="S909" s="13">
        <v>144.54887400000001</v>
      </c>
      <c r="AG909" s="14">
        <v>44418</v>
      </c>
      <c r="AH909" s="13">
        <v>1.6416211007172351E-3</v>
      </c>
      <c r="AV909" s="14">
        <v>44418</v>
      </c>
      <c r="AW909" s="13">
        <v>69023100</v>
      </c>
    </row>
    <row r="910" spans="1:49" x14ac:dyDescent="0.3">
      <c r="A910" s="14">
        <v>44419</v>
      </c>
      <c r="B910" s="13">
        <v>144.807007</v>
      </c>
      <c r="C910">
        <f t="shared" si="28"/>
        <v>146.11966006</v>
      </c>
      <c r="D910">
        <f t="shared" si="29"/>
        <v>153.61706513999997</v>
      </c>
      <c r="O910" s="14">
        <v>44419</v>
      </c>
      <c r="P910" s="13">
        <v>146.050003</v>
      </c>
      <c r="Q910" s="13">
        <v>146.720001</v>
      </c>
      <c r="R910" s="13">
        <v>145.529999</v>
      </c>
      <c r="S910" s="13">
        <v>144.807007</v>
      </c>
      <c r="AG910" s="14">
        <v>44419</v>
      </c>
      <c r="AH910" s="13">
        <v>-2.6631999089974669E-3</v>
      </c>
      <c r="AV910" s="14">
        <v>44419</v>
      </c>
      <c r="AW910" s="13">
        <v>48493500</v>
      </c>
    </row>
    <row r="911" spans="1:49" x14ac:dyDescent="0.3">
      <c r="A911" s="14">
        <v>44420</v>
      </c>
      <c r="B911" s="13">
        <v>147.81514000000001</v>
      </c>
      <c r="C911">
        <f t="shared" si="28"/>
        <v>146.19153720000003</v>
      </c>
      <c r="D911">
        <f t="shared" si="29"/>
        <v>153.97859238999996</v>
      </c>
      <c r="O911" s="14">
        <v>44420</v>
      </c>
      <c r="P911" s="13">
        <v>146.19000199999999</v>
      </c>
      <c r="Q911" s="13">
        <v>149.050003</v>
      </c>
      <c r="R911" s="13">
        <v>145.83999600000001</v>
      </c>
      <c r="S911" s="13">
        <v>147.81514000000001</v>
      </c>
      <c r="AG911" s="14">
        <v>44420</v>
      </c>
      <c r="AH911" s="13">
        <v>9.5856896353496744E-4</v>
      </c>
      <c r="AV911" s="14">
        <v>44420</v>
      </c>
      <c r="AW911" s="13">
        <v>72282600</v>
      </c>
    </row>
    <row r="912" spans="1:49" x14ac:dyDescent="0.3">
      <c r="A912" s="14">
        <v>44421</v>
      </c>
      <c r="B912" s="13">
        <v>148.02363600000001</v>
      </c>
      <c r="C912">
        <f t="shared" si="28"/>
        <v>146.18756594000001</v>
      </c>
      <c r="D912">
        <f t="shared" si="29"/>
        <v>154.28707184999996</v>
      </c>
      <c r="O912" s="14">
        <v>44421</v>
      </c>
      <c r="P912" s="13">
        <v>148.970001</v>
      </c>
      <c r="Q912" s="13">
        <v>149.44000199999999</v>
      </c>
      <c r="R912" s="13">
        <v>148.270004</v>
      </c>
      <c r="S912" s="13">
        <v>148.02363600000001</v>
      </c>
      <c r="AG912" s="14">
        <v>44421</v>
      </c>
      <c r="AH912" s="13">
        <v>1.9016341486882284E-2</v>
      </c>
      <c r="AV912" s="14">
        <v>44421</v>
      </c>
      <c r="AW912" s="13">
        <v>59375000</v>
      </c>
    </row>
    <row r="913" spans="1:49" x14ac:dyDescent="0.3">
      <c r="A913" s="14">
        <v>44424</v>
      </c>
      <c r="B913" s="13">
        <v>150.02903699999999</v>
      </c>
      <c r="C913">
        <f t="shared" si="28"/>
        <v>146.17843234</v>
      </c>
      <c r="D913">
        <f t="shared" si="29"/>
        <v>154.54594193999995</v>
      </c>
      <c r="O913" s="14">
        <v>44424</v>
      </c>
      <c r="P913" s="13">
        <v>148.53999300000001</v>
      </c>
      <c r="Q913" s="13">
        <v>151.19000199999999</v>
      </c>
      <c r="R913" s="13">
        <v>146.470001</v>
      </c>
      <c r="S913" s="13">
        <v>150.02903699999999</v>
      </c>
      <c r="AG913" s="14">
        <v>44424</v>
      </c>
      <c r="AH913" s="13">
        <v>-2.8865408949012936E-3</v>
      </c>
      <c r="AV913" s="14">
        <v>44424</v>
      </c>
      <c r="AW913" s="13">
        <v>103296000</v>
      </c>
    </row>
    <row r="914" spans="1:49" x14ac:dyDescent="0.3">
      <c r="A914" s="14">
        <v>44425</v>
      </c>
      <c r="B914" s="13">
        <v>149.10575900000001</v>
      </c>
      <c r="C914">
        <f t="shared" si="28"/>
        <v>146.14269229999999</v>
      </c>
      <c r="D914">
        <f t="shared" si="29"/>
        <v>154.75572679999996</v>
      </c>
      <c r="O914" s="14">
        <v>44425</v>
      </c>
      <c r="P914" s="13">
        <v>150.229996</v>
      </c>
      <c r="Q914" s="13">
        <v>151.679993</v>
      </c>
      <c r="R914" s="13">
        <v>149.08999600000001</v>
      </c>
      <c r="S914" s="13">
        <v>149.10575900000001</v>
      </c>
      <c r="AG914" s="14">
        <v>44425</v>
      </c>
      <c r="AH914" s="13">
        <v>1.1377427491867393E-2</v>
      </c>
      <c r="AV914" s="14">
        <v>44425</v>
      </c>
      <c r="AW914" s="13">
        <v>92229700</v>
      </c>
    </row>
    <row r="915" spans="1:49" x14ac:dyDescent="0.3">
      <c r="A915" s="14">
        <v>44426</v>
      </c>
      <c r="B915" s="13">
        <v>145.303391</v>
      </c>
      <c r="C915">
        <f t="shared" si="28"/>
        <v>146.11608583999998</v>
      </c>
      <c r="D915">
        <f t="shared" si="29"/>
        <v>154.97643449999998</v>
      </c>
      <c r="O915" s="14">
        <v>44426</v>
      </c>
      <c r="P915" s="13">
        <v>149.800003</v>
      </c>
      <c r="Q915" s="13">
        <v>150.720001</v>
      </c>
      <c r="R915" s="13">
        <v>146.14999399999999</v>
      </c>
      <c r="S915" s="13">
        <v>145.303391</v>
      </c>
      <c r="AG915" s="14">
        <v>44426</v>
      </c>
      <c r="AH915" s="13">
        <v>-2.8622313216329718E-3</v>
      </c>
      <c r="AV915" s="14">
        <v>44426</v>
      </c>
      <c r="AW915" s="13">
        <v>86326000</v>
      </c>
    </row>
    <row r="916" spans="1:49" x14ac:dyDescent="0.3">
      <c r="A916" s="14">
        <v>44427</v>
      </c>
      <c r="B916" s="13">
        <v>145.64091500000001</v>
      </c>
      <c r="C916">
        <f t="shared" si="28"/>
        <v>146.23938936000002</v>
      </c>
      <c r="D916">
        <f t="shared" si="29"/>
        <v>155.23536484999997</v>
      </c>
      <c r="O916" s="14">
        <v>44427</v>
      </c>
      <c r="P916" s="13">
        <v>145.029999</v>
      </c>
      <c r="Q916" s="13">
        <v>148</v>
      </c>
      <c r="R916" s="13">
        <v>144.5</v>
      </c>
      <c r="S916" s="13">
        <v>145.64091500000001</v>
      </c>
      <c r="AG916" s="14">
        <v>44427</v>
      </c>
      <c r="AH916" s="13">
        <v>-3.1842482673381522E-2</v>
      </c>
      <c r="AV916" s="14">
        <v>44427</v>
      </c>
      <c r="AW916" s="13">
        <v>86960300</v>
      </c>
    </row>
    <row r="917" spans="1:49" x14ac:dyDescent="0.3">
      <c r="A917" s="14">
        <v>44428</v>
      </c>
      <c r="B917" s="13">
        <v>147.12017800000001</v>
      </c>
      <c r="C917">
        <f t="shared" si="28"/>
        <v>146.30094210000001</v>
      </c>
      <c r="D917">
        <f t="shared" si="29"/>
        <v>155.51965302999997</v>
      </c>
      <c r="O917" s="14">
        <v>44428</v>
      </c>
      <c r="P917" s="13">
        <v>147.44000199999999</v>
      </c>
      <c r="Q917" s="13">
        <v>148.5</v>
      </c>
      <c r="R917" s="13">
        <v>146.779999</v>
      </c>
      <c r="S917" s="13">
        <v>147.12017800000001</v>
      </c>
      <c r="AG917" s="14">
        <v>44428</v>
      </c>
      <c r="AH917" s="13">
        <v>1.6617272403070132E-2</v>
      </c>
      <c r="AV917" s="14">
        <v>44428</v>
      </c>
      <c r="AW917" s="13">
        <v>60549600</v>
      </c>
    </row>
    <row r="918" spans="1:49" x14ac:dyDescent="0.3">
      <c r="A918" s="14">
        <v>44431</v>
      </c>
      <c r="B918" s="13">
        <v>148.629242</v>
      </c>
      <c r="C918">
        <f t="shared" si="28"/>
        <v>146.31623110000001</v>
      </c>
      <c r="D918">
        <f t="shared" si="29"/>
        <v>155.79362261</v>
      </c>
      <c r="O918" s="14">
        <v>44431</v>
      </c>
      <c r="P918" s="13">
        <v>148.30999800000001</v>
      </c>
      <c r="Q918" s="13">
        <v>150.19000199999999</v>
      </c>
      <c r="R918" s="13">
        <v>147.88999899999999</v>
      </c>
      <c r="S918" s="13">
        <v>148.629242</v>
      </c>
      <c r="AG918" s="14">
        <v>44431</v>
      </c>
      <c r="AH918" s="13">
        <v>5.9006781619550894E-3</v>
      </c>
      <c r="AV918" s="14">
        <v>44431</v>
      </c>
      <c r="AW918" s="13">
        <v>60131800</v>
      </c>
    </row>
    <row r="919" spans="1:49" x14ac:dyDescent="0.3">
      <c r="A919" s="14">
        <v>44432</v>
      </c>
      <c r="B919" s="13">
        <v>148.53985599999999</v>
      </c>
      <c r="C919">
        <f t="shared" si="28"/>
        <v>146.32238558</v>
      </c>
      <c r="D919">
        <f t="shared" si="29"/>
        <v>156.01929444999999</v>
      </c>
      <c r="O919" s="14">
        <v>44432</v>
      </c>
      <c r="P919" s="13">
        <v>149.449997</v>
      </c>
      <c r="Q919" s="13">
        <v>150.86000100000001</v>
      </c>
      <c r="R919" s="13">
        <v>149.14999399999999</v>
      </c>
      <c r="S919" s="13">
        <v>148.53985599999999</v>
      </c>
      <c r="AG919" s="14">
        <v>44432</v>
      </c>
      <c r="AH919" s="13">
        <v>7.6865957479143711E-3</v>
      </c>
      <c r="AV919" s="14">
        <v>44432</v>
      </c>
      <c r="AW919" s="13">
        <v>48606400</v>
      </c>
    </row>
    <row r="920" spans="1:49" x14ac:dyDescent="0.3">
      <c r="A920" s="14">
        <v>44433</v>
      </c>
      <c r="B920" s="13">
        <v>147.28895600000001</v>
      </c>
      <c r="C920">
        <f t="shared" si="28"/>
        <v>146.35951602000003</v>
      </c>
      <c r="D920">
        <f t="shared" si="29"/>
        <v>156.25460938999998</v>
      </c>
      <c r="O920" s="14">
        <v>44433</v>
      </c>
      <c r="P920" s="13">
        <v>149.80999800000001</v>
      </c>
      <c r="Q920" s="13">
        <v>150.320007</v>
      </c>
      <c r="R920" s="13">
        <v>147.800003</v>
      </c>
      <c r="S920" s="13">
        <v>147.28895600000001</v>
      </c>
      <c r="AG920" s="14">
        <v>44433</v>
      </c>
      <c r="AH920" s="13">
        <v>2.4088391249684074E-3</v>
      </c>
      <c r="AV920" s="14">
        <v>44433</v>
      </c>
      <c r="AW920" s="13">
        <v>58991300</v>
      </c>
    </row>
    <row r="921" spans="1:49" x14ac:dyDescent="0.3">
      <c r="A921" s="14">
        <v>44434</v>
      </c>
      <c r="B921" s="13">
        <v>146.47486900000001</v>
      </c>
      <c r="C921">
        <f t="shared" si="28"/>
        <v>146.41114076000002</v>
      </c>
      <c r="D921">
        <f t="shared" si="29"/>
        <v>156.46992188999999</v>
      </c>
      <c r="O921" s="14">
        <v>44434</v>
      </c>
      <c r="P921" s="13">
        <v>148.35000600000001</v>
      </c>
      <c r="Q921" s="13">
        <v>149.11999499999999</v>
      </c>
      <c r="R921" s="13">
        <v>147.509995</v>
      </c>
      <c r="S921" s="13">
        <v>146.47486900000001</v>
      </c>
      <c r="AG921" s="14">
        <v>44434</v>
      </c>
      <c r="AH921" s="13">
        <v>-9.745624587752813E-3</v>
      </c>
      <c r="AV921" s="14">
        <v>44434</v>
      </c>
      <c r="AW921" s="13">
        <v>48597200</v>
      </c>
    </row>
    <row r="922" spans="1:49" x14ac:dyDescent="0.3">
      <c r="A922" s="14">
        <v>44435</v>
      </c>
      <c r="B922" s="13">
        <v>147.52723700000001</v>
      </c>
      <c r="C922">
        <f t="shared" si="28"/>
        <v>146.48978456000003</v>
      </c>
      <c r="D922">
        <f t="shared" si="29"/>
        <v>156.65788118</v>
      </c>
      <c r="O922" s="14">
        <v>44435</v>
      </c>
      <c r="P922" s="13">
        <v>147.479996</v>
      </c>
      <c r="Q922" s="13">
        <v>148.75</v>
      </c>
      <c r="R922" s="13">
        <v>146.83000200000001</v>
      </c>
      <c r="S922" s="13">
        <v>147.52723700000001</v>
      </c>
      <c r="AG922" s="14">
        <v>44435</v>
      </c>
      <c r="AH922" s="13">
        <v>-5.8645767766265389E-3</v>
      </c>
      <c r="AV922" s="14">
        <v>44435</v>
      </c>
      <c r="AW922" s="13">
        <v>55802400</v>
      </c>
    </row>
    <row r="923" spans="1:49" x14ac:dyDescent="0.3">
      <c r="A923" s="14">
        <v>44438</v>
      </c>
      <c r="B923" s="13">
        <v>152.01458700000001</v>
      </c>
      <c r="C923">
        <f t="shared" si="28"/>
        <v>146.53067812</v>
      </c>
      <c r="D923">
        <f t="shared" si="29"/>
        <v>156.81821595999997</v>
      </c>
      <c r="O923" s="14">
        <v>44438</v>
      </c>
      <c r="P923" s="13">
        <v>149</v>
      </c>
      <c r="Q923" s="13">
        <v>153.490005</v>
      </c>
      <c r="R923" s="13">
        <v>148.61000100000001</v>
      </c>
      <c r="S923" s="13">
        <v>152.01458700000001</v>
      </c>
      <c r="AG923" s="14">
        <v>44438</v>
      </c>
      <c r="AH923" s="13">
        <v>1.0306509636737448E-2</v>
      </c>
      <c r="AV923" s="14">
        <v>44438</v>
      </c>
      <c r="AW923" s="13">
        <v>90956700</v>
      </c>
    </row>
    <row r="924" spans="1:49" x14ac:dyDescent="0.3">
      <c r="A924" s="14">
        <v>44439</v>
      </c>
      <c r="B924" s="13">
        <v>150.733902</v>
      </c>
      <c r="C924">
        <f t="shared" si="28"/>
        <v>146.48918186000003</v>
      </c>
      <c r="D924">
        <f t="shared" si="29"/>
        <v>156.91279879000001</v>
      </c>
      <c r="O924" s="14">
        <v>44439</v>
      </c>
      <c r="P924" s="13">
        <v>152.66000399999999</v>
      </c>
      <c r="Q924" s="13">
        <v>152.800003</v>
      </c>
      <c r="R924" s="13">
        <v>151.28999300000001</v>
      </c>
      <c r="S924" s="13">
        <v>150.733902</v>
      </c>
      <c r="AG924" s="14">
        <v>44439</v>
      </c>
      <c r="AH924" s="13">
        <v>2.4563785234899237E-2</v>
      </c>
      <c r="AV924" s="14">
        <v>44439</v>
      </c>
      <c r="AW924" s="13">
        <v>86453100</v>
      </c>
    </row>
    <row r="925" spans="1:49" x14ac:dyDescent="0.3">
      <c r="A925" s="14">
        <v>44440</v>
      </c>
      <c r="B925" s="13">
        <v>151.408997</v>
      </c>
      <c r="C925">
        <f t="shared" si="28"/>
        <v>146.41583286000002</v>
      </c>
      <c r="D925">
        <f t="shared" si="29"/>
        <v>157.01233354999999</v>
      </c>
      <c r="O925" s="14">
        <v>44440</v>
      </c>
      <c r="P925" s="13">
        <v>152.83000200000001</v>
      </c>
      <c r="Q925" s="13">
        <v>154.979996</v>
      </c>
      <c r="R925" s="13">
        <v>152.33999600000001</v>
      </c>
      <c r="S925" s="13">
        <v>151.408997</v>
      </c>
      <c r="AG925" s="14">
        <v>44440</v>
      </c>
      <c r="AH925" s="13">
        <v>1.1135726159159603E-3</v>
      </c>
      <c r="AV925" s="14">
        <v>44440</v>
      </c>
      <c r="AW925" s="13">
        <v>80313700</v>
      </c>
    </row>
    <row r="926" spans="1:49" x14ac:dyDescent="0.3">
      <c r="A926" s="14">
        <v>44441</v>
      </c>
      <c r="B926" s="13">
        <v>152.54075599999999</v>
      </c>
      <c r="C926">
        <f t="shared" si="28"/>
        <v>146.32798800000003</v>
      </c>
      <c r="D926">
        <f t="shared" si="29"/>
        <v>157.08682374999998</v>
      </c>
      <c r="O926" s="14">
        <v>44441</v>
      </c>
      <c r="P926" s="13">
        <v>153.86999499999999</v>
      </c>
      <c r="Q926" s="13">
        <v>154.720001</v>
      </c>
      <c r="R926" s="13">
        <v>152.39999399999999</v>
      </c>
      <c r="S926" s="13">
        <v>152.54075599999999</v>
      </c>
      <c r="AG926" s="14">
        <v>44441</v>
      </c>
      <c r="AH926" s="13">
        <v>6.8049007811959673E-3</v>
      </c>
      <c r="AV926" s="14">
        <v>44441</v>
      </c>
      <c r="AW926" s="13">
        <v>71115500</v>
      </c>
    </row>
    <row r="927" spans="1:49" x14ac:dyDescent="0.3">
      <c r="A927" s="14">
        <v>44442</v>
      </c>
      <c r="B927" s="13">
        <v>153.186081</v>
      </c>
      <c r="C927">
        <f t="shared" si="28"/>
        <v>146.25966312000003</v>
      </c>
      <c r="D927">
        <f t="shared" si="29"/>
        <v>157.14910158000001</v>
      </c>
      <c r="O927" s="14">
        <v>44442</v>
      </c>
      <c r="P927" s="13">
        <v>153.759995</v>
      </c>
      <c r="Q927" s="13">
        <v>154.63000500000001</v>
      </c>
      <c r="R927" s="13">
        <v>153.08999600000001</v>
      </c>
      <c r="S927" s="13">
        <v>153.186081</v>
      </c>
      <c r="AG927" s="14">
        <v>44442</v>
      </c>
      <c r="AH927" s="13">
        <v>-7.1488921540541564E-4</v>
      </c>
      <c r="AV927" s="14">
        <v>44442</v>
      </c>
      <c r="AW927" s="13">
        <v>57808700</v>
      </c>
    </row>
    <row r="928" spans="1:49" x14ac:dyDescent="0.3">
      <c r="A928" s="14">
        <v>44446</v>
      </c>
      <c r="B928" s="13">
        <v>155.55883800000001</v>
      </c>
      <c r="C928">
        <f t="shared" si="28"/>
        <v>146.17863040000003</v>
      </c>
      <c r="D928">
        <f t="shared" si="29"/>
        <v>157.20025330999999</v>
      </c>
      <c r="O928" s="14">
        <v>44446</v>
      </c>
      <c r="P928" s="13">
        <v>154.970001</v>
      </c>
      <c r="Q928" s="13">
        <v>157.259995</v>
      </c>
      <c r="R928" s="13">
        <v>154.38999899999999</v>
      </c>
      <c r="S928" s="13">
        <v>155.55883800000001</v>
      </c>
      <c r="AG928" s="14">
        <v>44446</v>
      </c>
      <c r="AH928" s="13">
        <v>7.8694461455984886E-3</v>
      </c>
      <c r="AV928" s="14">
        <v>44446</v>
      </c>
      <c r="AW928" s="13">
        <v>82278300</v>
      </c>
    </row>
    <row r="929" spans="1:49" x14ac:dyDescent="0.3">
      <c r="A929" s="14">
        <v>44447</v>
      </c>
      <c r="B929" s="13">
        <v>153.990219</v>
      </c>
      <c r="C929">
        <f t="shared" si="28"/>
        <v>146.07002750000004</v>
      </c>
      <c r="D929">
        <f t="shared" si="29"/>
        <v>157.33813646000002</v>
      </c>
      <c r="O929" s="14">
        <v>44447</v>
      </c>
      <c r="P929" s="13">
        <v>156.979996</v>
      </c>
      <c r="Q929" s="13">
        <v>157.03999300000001</v>
      </c>
      <c r="R929" s="13">
        <v>153.979996</v>
      </c>
      <c r="S929" s="13">
        <v>153.990219</v>
      </c>
      <c r="AG929" s="14">
        <v>44447</v>
      </c>
      <c r="AH929" s="13">
        <v>1.2970219958893874E-2</v>
      </c>
      <c r="AV929" s="14">
        <v>44447</v>
      </c>
      <c r="AW929" s="13">
        <v>74420200</v>
      </c>
    </row>
    <row r="930" spans="1:49" x14ac:dyDescent="0.3">
      <c r="A930" s="14">
        <v>44448</v>
      </c>
      <c r="B930" s="13">
        <v>152.95774800000001</v>
      </c>
      <c r="C930">
        <f t="shared" si="28"/>
        <v>146.04230960000001</v>
      </c>
      <c r="D930">
        <f t="shared" si="29"/>
        <v>157.53594910999999</v>
      </c>
      <c r="O930" s="14">
        <v>44448</v>
      </c>
      <c r="P930" s="13">
        <v>155.490005</v>
      </c>
      <c r="Q930" s="13">
        <v>156.11000100000001</v>
      </c>
      <c r="R930" s="13">
        <v>153.949997</v>
      </c>
      <c r="S930" s="13">
        <v>152.95774800000001</v>
      </c>
      <c r="AG930" s="14">
        <v>44448</v>
      </c>
      <c r="AH930" s="13">
        <v>-9.4915978976073071E-3</v>
      </c>
      <c r="AV930" s="14">
        <v>44448</v>
      </c>
      <c r="AW930" s="13">
        <v>57305700</v>
      </c>
    </row>
    <row r="931" spans="1:49" x14ac:dyDescent="0.3">
      <c r="A931" s="14">
        <v>44449</v>
      </c>
      <c r="B931" s="13">
        <v>147.89454699999999</v>
      </c>
      <c r="C931">
        <f t="shared" si="28"/>
        <v>146.12233523999998</v>
      </c>
      <c r="D931">
        <f t="shared" si="29"/>
        <v>157.74239610999996</v>
      </c>
      <c r="O931" s="14">
        <v>44449</v>
      </c>
      <c r="P931" s="13">
        <v>155</v>
      </c>
      <c r="Q931" s="13">
        <v>155.479996</v>
      </c>
      <c r="R931" s="13">
        <v>148.699997</v>
      </c>
      <c r="S931" s="13">
        <v>147.89454699999999</v>
      </c>
      <c r="AG931" s="14">
        <v>44449</v>
      </c>
      <c r="AH931" s="13">
        <v>-3.1513601147546205E-3</v>
      </c>
      <c r="AV931" s="14">
        <v>44449</v>
      </c>
      <c r="AW931" s="13">
        <v>140893200</v>
      </c>
    </row>
    <row r="932" spans="1:49" x14ac:dyDescent="0.3">
      <c r="A932" s="14">
        <v>44452</v>
      </c>
      <c r="B932" s="13">
        <v>148.47036700000001</v>
      </c>
      <c r="C932">
        <f t="shared" si="28"/>
        <v>146.35691622000004</v>
      </c>
      <c r="D932">
        <f t="shared" si="29"/>
        <v>158.01170412000002</v>
      </c>
      <c r="O932" s="14">
        <v>44452</v>
      </c>
      <c r="P932" s="13">
        <v>150.63000500000001</v>
      </c>
      <c r="Q932" s="13">
        <v>151.41999799999999</v>
      </c>
      <c r="R932" s="13">
        <v>148.75</v>
      </c>
      <c r="S932" s="13">
        <v>148.47036700000001</v>
      </c>
      <c r="AG932" s="14">
        <v>44452</v>
      </c>
      <c r="AH932" s="13">
        <v>-2.8193516129032186E-2</v>
      </c>
      <c r="AV932" s="14">
        <v>44452</v>
      </c>
      <c r="AW932" s="13">
        <v>102404300</v>
      </c>
    </row>
    <row r="933" spans="1:49" x14ac:dyDescent="0.3">
      <c r="A933" s="14">
        <v>44453</v>
      </c>
      <c r="B933" s="13">
        <v>147.05069</v>
      </c>
      <c r="C933">
        <f t="shared" si="28"/>
        <v>146.58932619999999</v>
      </c>
      <c r="D933">
        <f t="shared" si="29"/>
        <v>158.24602358000001</v>
      </c>
      <c r="O933" s="14">
        <v>44453</v>
      </c>
      <c r="P933" s="13">
        <v>150.35000600000001</v>
      </c>
      <c r="Q933" s="13">
        <v>151.070007</v>
      </c>
      <c r="R933" s="13">
        <v>146.91000399999999</v>
      </c>
      <c r="S933" s="13">
        <v>147.05069</v>
      </c>
      <c r="AG933" s="14">
        <v>44453</v>
      </c>
      <c r="AH933" s="13">
        <v>-1.858852756461129E-3</v>
      </c>
      <c r="AV933" s="14">
        <v>44453</v>
      </c>
      <c r="AW933" s="13">
        <v>109296300</v>
      </c>
    </row>
    <row r="934" spans="1:49" x14ac:dyDescent="0.3">
      <c r="A934" s="14">
        <v>44454</v>
      </c>
      <c r="B934" s="13">
        <v>147.954117</v>
      </c>
      <c r="C934">
        <f t="shared" si="28"/>
        <v>146.85788484</v>
      </c>
      <c r="D934">
        <f t="shared" si="29"/>
        <v>158.49165300000001</v>
      </c>
      <c r="O934" s="14">
        <v>44454</v>
      </c>
      <c r="P934" s="13">
        <v>148.55999800000001</v>
      </c>
      <c r="Q934" s="13">
        <v>149.44000199999999</v>
      </c>
      <c r="R934" s="13">
        <v>146.36999499999999</v>
      </c>
      <c r="S934" s="13">
        <v>147.954117</v>
      </c>
      <c r="AG934" s="14">
        <v>44454</v>
      </c>
      <c r="AH934" s="13">
        <v>-1.1905606442077563E-2</v>
      </c>
      <c r="AV934" s="14">
        <v>44454</v>
      </c>
      <c r="AW934" s="13">
        <v>83281300</v>
      </c>
    </row>
    <row r="935" spans="1:49" x14ac:dyDescent="0.3">
      <c r="A935" s="14">
        <v>44455</v>
      </c>
      <c r="B935" s="13">
        <v>147.71582000000001</v>
      </c>
      <c r="C935">
        <f t="shared" si="28"/>
        <v>147.11891388000001</v>
      </c>
      <c r="D935">
        <f t="shared" si="29"/>
        <v>158.72098099999999</v>
      </c>
      <c r="O935" s="14">
        <v>44455</v>
      </c>
      <c r="P935" s="13">
        <v>148.44000199999999</v>
      </c>
      <c r="Q935" s="13">
        <v>148.970001</v>
      </c>
      <c r="R935" s="13">
        <v>147.220001</v>
      </c>
      <c r="S935" s="13">
        <v>147.71582000000001</v>
      </c>
      <c r="AG935" s="14">
        <v>44455</v>
      </c>
      <c r="AH935" s="13">
        <v>-8.0772752837553641E-4</v>
      </c>
      <c r="AV935" s="14">
        <v>44455</v>
      </c>
      <c r="AW935" s="13">
        <v>68034100</v>
      </c>
    </row>
    <row r="936" spans="1:49" x14ac:dyDescent="0.3">
      <c r="A936" s="14">
        <v>44456</v>
      </c>
      <c r="B936" s="13">
        <v>145.00555399999999</v>
      </c>
      <c r="C936">
        <f t="shared" si="28"/>
        <v>147.28270082</v>
      </c>
      <c r="D936">
        <f t="shared" si="29"/>
        <v>158.98424912999999</v>
      </c>
      <c r="O936" s="14">
        <v>44456</v>
      </c>
      <c r="P936" s="13">
        <v>148.820007</v>
      </c>
      <c r="Q936" s="13">
        <v>148.820007</v>
      </c>
      <c r="R936" s="13">
        <v>145.759995</v>
      </c>
      <c r="S936" s="13">
        <v>145.00555399999999</v>
      </c>
      <c r="AG936" s="14">
        <v>44456</v>
      </c>
      <c r="AH936" s="13">
        <v>2.5599905340880505E-3</v>
      </c>
      <c r="AV936" s="14">
        <v>44456</v>
      </c>
      <c r="AW936" s="13">
        <v>129868800</v>
      </c>
    </row>
    <row r="937" spans="1:49" x14ac:dyDescent="0.3">
      <c r="A937" s="14">
        <v>44459</v>
      </c>
      <c r="B937" s="13">
        <v>141.908096</v>
      </c>
      <c r="C937">
        <f t="shared" si="28"/>
        <v>147.56889741999998</v>
      </c>
      <c r="D937">
        <f t="shared" si="29"/>
        <v>159.28905458</v>
      </c>
      <c r="O937" s="14">
        <v>44459</v>
      </c>
      <c r="P937" s="13">
        <v>143.800003</v>
      </c>
      <c r="Q937" s="13">
        <v>144.83999600000001</v>
      </c>
      <c r="R937" s="13">
        <v>141.270004</v>
      </c>
      <c r="S937" s="13">
        <v>141.908096</v>
      </c>
      <c r="AG937" s="14">
        <v>44459</v>
      </c>
      <c r="AH937" s="13">
        <v>-3.3732050556885135E-2</v>
      </c>
      <c r="AV937" s="14">
        <v>44459</v>
      </c>
      <c r="AW937" s="13">
        <v>123478900</v>
      </c>
    </row>
    <row r="938" spans="1:49" x14ac:dyDescent="0.3">
      <c r="A938" s="14">
        <v>44460</v>
      </c>
      <c r="B938" s="13">
        <v>142.39454699999999</v>
      </c>
      <c r="C938">
        <f t="shared" si="28"/>
        <v>148.01765902</v>
      </c>
      <c r="D938">
        <f t="shared" si="29"/>
        <v>159.58342195</v>
      </c>
      <c r="O938" s="14">
        <v>44460</v>
      </c>
      <c r="P938" s="13">
        <v>143.929993</v>
      </c>
      <c r="Q938" s="13">
        <v>144.60000600000001</v>
      </c>
      <c r="R938" s="13">
        <v>142.779999</v>
      </c>
      <c r="S938" s="13">
        <v>142.39454699999999</v>
      </c>
      <c r="AG938" s="14">
        <v>44460</v>
      </c>
      <c r="AH938" s="13">
        <v>9.0396381980598615E-4</v>
      </c>
      <c r="AV938" s="14">
        <v>44460</v>
      </c>
      <c r="AW938" s="13">
        <v>75834000</v>
      </c>
    </row>
    <row r="939" spans="1:49" x14ac:dyDescent="0.3">
      <c r="A939" s="14">
        <v>44461</v>
      </c>
      <c r="B939" s="13">
        <v>144.79707300000001</v>
      </c>
      <c r="C939">
        <f t="shared" si="28"/>
        <v>148.44615266</v>
      </c>
      <c r="D939">
        <f t="shared" si="29"/>
        <v>159.83828172</v>
      </c>
      <c r="O939" s="14">
        <v>44461</v>
      </c>
      <c r="P939" s="13">
        <v>144.449997</v>
      </c>
      <c r="Q939" s="13">
        <v>146.429993</v>
      </c>
      <c r="R939" s="13">
        <v>143.699997</v>
      </c>
      <c r="S939" s="13">
        <v>144.79707300000001</v>
      </c>
      <c r="AG939" s="14">
        <v>44461</v>
      </c>
      <c r="AH939" s="13">
        <v>3.6128953330804383E-3</v>
      </c>
      <c r="AV939" s="14">
        <v>44461</v>
      </c>
      <c r="AW939" s="13">
        <v>76404300</v>
      </c>
    </row>
    <row r="940" spans="1:49" x14ac:dyDescent="0.3">
      <c r="A940" s="14">
        <v>44462</v>
      </c>
      <c r="B940" s="13">
        <v>145.77001999999999</v>
      </c>
      <c r="C940">
        <f t="shared" si="28"/>
        <v>148.80651245999996</v>
      </c>
      <c r="D940">
        <f t="shared" si="29"/>
        <v>160.07150544999999</v>
      </c>
      <c r="O940" s="14">
        <v>44462</v>
      </c>
      <c r="P940" s="13">
        <v>146.64999399999999</v>
      </c>
      <c r="Q940" s="13">
        <v>147.08000200000001</v>
      </c>
      <c r="R940" s="13">
        <v>145.63999899999999</v>
      </c>
      <c r="S940" s="13">
        <v>145.77001999999999</v>
      </c>
      <c r="AG940" s="14">
        <v>44462</v>
      </c>
      <c r="AH940" s="13">
        <v>1.5230163002357116E-2</v>
      </c>
      <c r="AV940" s="14">
        <v>44462</v>
      </c>
      <c r="AW940" s="13">
        <v>64838200</v>
      </c>
    </row>
    <row r="941" spans="1:49" x14ac:dyDescent="0.3">
      <c r="A941" s="14">
        <v>44463</v>
      </c>
      <c r="B941" s="13">
        <v>145.85934399999999</v>
      </c>
      <c r="C941">
        <f t="shared" si="28"/>
        <v>149.10923431999998</v>
      </c>
      <c r="D941">
        <f t="shared" si="29"/>
        <v>160.33392334999996</v>
      </c>
      <c r="O941" s="14">
        <v>44463</v>
      </c>
      <c r="P941" s="13">
        <v>145.66000399999999</v>
      </c>
      <c r="Q941" s="13">
        <v>147.470001</v>
      </c>
      <c r="R941" s="13">
        <v>145.55999800000001</v>
      </c>
      <c r="S941" s="13">
        <v>145.85934399999999</v>
      </c>
      <c r="AG941" s="14">
        <v>44463</v>
      </c>
      <c r="AH941" s="13">
        <v>-6.7506992192581062E-3</v>
      </c>
      <c r="AV941" s="14">
        <v>44463</v>
      </c>
      <c r="AW941" s="13">
        <v>53477900</v>
      </c>
    </row>
    <row r="942" spans="1:49" x14ac:dyDescent="0.3">
      <c r="A942" s="14">
        <v>44466</v>
      </c>
      <c r="B942" s="13">
        <v>144.320526</v>
      </c>
      <c r="C942">
        <f t="shared" si="28"/>
        <v>149.47936891999996</v>
      </c>
      <c r="D942">
        <f t="shared" si="29"/>
        <v>160.59305893999996</v>
      </c>
      <c r="O942" s="14">
        <v>44466</v>
      </c>
      <c r="P942" s="13">
        <v>145.470001</v>
      </c>
      <c r="Q942" s="13">
        <v>145.96000699999999</v>
      </c>
      <c r="R942" s="13">
        <v>143.820007</v>
      </c>
      <c r="S942" s="13">
        <v>144.320526</v>
      </c>
      <c r="AG942" s="14">
        <v>44466</v>
      </c>
      <c r="AH942" s="13">
        <v>-1.3044280844588621E-3</v>
      </c>
      <c r="AV942" s="14">
        <v>44466</v>
      </c>
      <c r="AW942" s="13">
        <v>74150700</v>
      </c>
    </row>
    <row r="943" spans="1:49" x14ac:dyDescent="0.3">
      <c r="A943" s="14">
        <v>44467</v>
      </c>
      <c r="B943" s="13">
        <v>140.885513</v>
      </c>
      <c r="C943">
        <f t="shared" si="28"/>
        <v>149.99680269999996</v>
      </c>
      <c r="D943">
        <f t="shared" si="29"/>
        <v>160.83104813999998</v>
      </c>
      <c r="O943" s="14">
        <v>44467</v>
      </c>
      <c r="P943" s="13">
        <v>143.25</v>
      </c>
      <c r="Q943" s="13">
        <v>144.75</v>
      </c>
      <c r="R943" s="13">
        <v>141.69000199999999</v>
      </c>
      <c r="S943" s="13">
        <v>140.885513</v>
      </c>
      <c r="AG943" s="14">
        <v>44467</v>
      </c>
      <c r="AH943" s="13">
        <v>-1.5260885301018155E-2</v>
      </c>
      <c r="AV943" s="14">
        <v>44467</v>
      </c>
      <c r="AW943" s="13">
        <v>108972300</v>
      </c>
    </row>
    <row r="944" spans="1:49" x14ac:dyDescent="0.3">
      <c r="A944" s="14">
        <v>44468</v>
      </c>
      <c r="B944" s="13">
        <v>141.798889</v>
      </c>
      <c r="C944">
        <f t="shared" si="28"/>
        <v>150.66048709999998</v>
      </c>
      <c r="D944">
        <f t="shared" si="29"/>
        <v>161.08765840000001</v>
      </c>
      <c r="O944" s="14">
        <v>44468</v>
      </c>
      <c r="P944" s="13">
        <v>142.470001</v>
      </c>
      <c r="Q944" s="13">
        <v>144.449997</v>
      </c>
      <c r="R944" s="13">
        <v>142.029999</v>
      </c>
      <c r="S944" s="13">
        <v>141.798889</v>
      </c>
      <c r="AG944" s="14">
        <v>44468</v>
      </c>
      <c r="AH944" s="13">
        <v>-5.4450191972077048E-3</v>
      </c>
      <c r="AV944" s="14">
        <v>44468</v>
      </c>
      <c r="AW944" s="13">
        <v>74602000</v>
      </c>
    </row>
    <row r="945" spans="1:49" x14ac:dyDescent="0.3">
      <c r="A945" s="14">
        <v>44469</v>
      </c>
      <c r="B945" s="13">
        <v>140.47846999999999</v>
      </c>
      <c r="C945">
        <f t="shared" si="28"/>
        <v>151.29556399999998</v>
      </c>
      <c r="D945">
        <f t="shared" si="29"/>
        <v>161.30546922000002</v>
      </c>
      <c r="O945" s="14">
        <v>44469</v>
      </c>
      <c r="P945" s="13">
        <v>143.66000399999999</v>
      </c>
      <c r="Q945" s="13">
        <v>144.38000500000001</v>
      </c>
      <c r="R945" s="13">
        <v>141.279999</v>
      </c>
      <c r="S945" s="13">
        <v>140.47846999999999</v>
      </c>
      <c r="AG945" s="14">
        <v>44469</v>
      </c>
      <c r="AH945" s="13">
        <v>8.3526566410285219E-3</v>
      </c>
      <c r="AV945" s="14">
        <v>44469</v>
      </c>
      <c r="AW945" s="13">
        <v>89056700</v>
      </c>
    </row>
    <row r="946" spans="1:49" x14ac:dyDescent="0.3">
      <c r="A946" s="14">
        <v>44470</v>
      </c>
      <c r="B946" s="13">
        <v>141.62017800000001</v>
      </c>
      <c r="C946">
        <f t="shared" si="28"/>
        <v>152.05428531999999</v>
      </c>
      <c r="D946">
        <f t="shared" si="29"/>
        <v>161.49417572999999</v>
      </c>
      <c r="O946" s="14">
        <v>44470</v>
      </c>
      <c r="P946" s="13">
        <v>141.89999399999999</v>
      </c>
      <c r="Q946" s="13">
        <v>142.91999799999999</v>
      </c>
      <c r="R946" s="13">
        <v>139.11000100000001</v>
      </c>
      <c r="S946" s="13">
        <v>141.62017800000001</v>
      </c>
      <c r="AG946" s="14">
        <v>44470</v>
      </c>
      <c r="AH946" s="13">
        <v>-1.2251217812857601E-2</v>
      </c>
      <c r="AV946" s="14">
        <v>44470</v>
      </c>
      <c r="AW946" s="13">
        <v>94639600</v>
      </c>
    </row>
    <row r="947" spans="1:49" x14ac:dyDescent="0.3">
      <c r="A947" s="14">
        <v>44473</v>
      </c>
      <c r="B947" s="13">
        <v>138.13552899999999</v>
      </c>
      <c r="C947">
        <f t="shared" si="28"/>
        <v>152.71640049999999</v>
      </c>
      <c r="D947">
        <f t="shared" si="29"/>
        <v>161.69804474999998</v>
      </c>
      <c r="O947" s="14">
        <v>44473</v>
      </c>
      <c r="P947" s="13">
        <v>141.759995</v>
      </c>
      <c r="Q947" s="13">
        <v>142.21000699999999</v>
      </c>
      <c r="R947" s="13">
        <v>138.270004</v>
      </c>
      <c r="S947" s="13">
        <v>138.13552899999999</v>
      </c>
      <c r="AG947" s="14">
        <v>44473</v>
      </c>
      <c r="AH947" s="13">
        <v>-9.866032834362833E-4</v>
      </c>
      <c r="AV947" s="14">
        <v>44473</v>
      </c>
      <c r="AW947" s="13">
        <v>98322000</v>
      </c>
    </row>
    <row r="948" spans="1:49" x14ac:dyDescent="0.3">
      <c r="A948" s="14">
        <v>44474</v>
      </c>
      <c r="B948" s="13">
        <v>140.091309</v>
      </c>
      <c r="C948">
        <f t="shared" si="28"/>
        <v>153.42017124</v>
      </c>
      <c r="D948">
        <f t="shared" si="29"/>
        <v>161.95776536</v>
      </c>
      <c r="O948" s="14">
        <v>44474</v>
      </c>
      <c r="P948" s="13">
        <v>139.490005</v>
      </c>
      <c r="Q948" s="13">
        <v>142.240005</v>
      </c>
      <c r="R948" s="13">
        <v>139.36000100000001</v>
      </c>
      <c r="S948" s="13">
        <v>140.091309</v>
      </c>
      <c r="AG948" s="14">
        <v>44474</v>
      </c>
      <c r="AH948" s="13">
        <v>-1.6012909707001661E-2</v>
      </c>
      <c r="AV948" s="14">
        <v>44474</v>
      </c>
      <c r="AW948" s="13">
        <v>80861100</v>
      </c>
    </row>
    <row r="949" spans="1:49" x14ac:dyDescent="0.3">
      <c r="A949" s="14">
        <v>44475</v>
      </c>
      <c r="B949" s="13">
        <v>140.974884</v>
      </c>
      <c r="C949">
        <f t="shared" si="28"/>
        <v>154.18365267999997</v>
      </c>
      <c r="D949">
        <f t="shared" si="29"/>
        <v>162.20061599999997</v>
      </c>
      <c r="O949" s="14">
        <v>44475</v>
      </c>
      <c r="P949" s="13">
        <v>139.470001</v>
      </c>
      <c r="Q949" s="13">
        <v>142.14999399999999</v>
      </c>
      <c r="R949" s="13">
        <v>138.36999499999999</v>
      </c>
      <c r="S949" s="13">
        <v>140.974884</v>
      </c>
      <c r="AG949" s="14">
        <v>44475</v>
      </c>
      <c r="AH949" s="13">
        <v>-1.4340812447458248E-4</v>
      </c>
      <c r="AV949" s="14">
        <v>44475</v>
      </c>
      <c r="AW949" s="13">
        <v>83221100</v>
      </c>
    </row>
    <row r="950" spans="1:49" x14ac:dyDescent="0.3">
      <c r="A950" s="14">
        <v>44476</v>
      </c>
      <c r="B950" s="13">
        <v>142.25555399999999</v>
      </c>
      <c r="C950">
        <f t="shared" si="28"/>
        <v>154.78947482000001</v>
      </c>
      <c r="D950">
        <f t="shared" si="29"/>
        <v>162.41551727999999</v>
      </c>
      <c r="O950" s="14">
        <v>44476</v>
      </c>
      <c r="P950" s="13">
        <v>143.05999800000001</v>
      </c>
      <c r="Q950" s="13">
        <v>144.220001</v>
      </c>
      <c r="R950" s="13">
        <v>142.720001</v>
      </c>
      <c r="S950" s="13">
        <v>142.25555399999999</v>
      </c>
      <c r="AG950" s="14">
        <v>44476</v>
      </c>
      <c r="AH950" s="13">
        <v>2.5740280879470355E-2</v>
      </c>
      <c r="AV950" s="14">
        <v>44476</v>
      </c>
      <c r="AW950" s="13">
        <v>61732700</v>
      </c>
    </row>
    <row r="951" spans="1:49" x14ac:dyDescent="0.3">
      <c r="A951" s="14">
        <v>44477</v>
      </c>
      <c r="B951" s="13">
        <v>141.86837800000001</v>
      </c>
      <c r="C951">
        <f t="shared" si="28"/>
        <v>155.34741336000002</v>
      </c>
      <c r="D951">
        <f t="shared" si="29"/>
        <v>162.65106048999999</v>
      </c>
      <c r="O951" s="14">
        <v>44477</v>
      </c>
      <c r="P951" s="13">
        <v>144.029999</v>
      </c>
      <c r="Q951" s="13">
        <v>144.179993</v>
      </c>
      <c r="R951" s="13">
        <v>142.55999800000001</v>
      </c>
      <c r="S951" s="13">
        <v>141.86837800000001</v>
      </c>
      <c r="AG951" s="14">
        <v>44477</v>
      </c>
      <c r="AH951" s="13">
        <v>6.7803789568066141E-3</v>
      </c>
      <c r="AV951" s="14">
        <v>44477</v>
      </c>
      <c r="AW951" s="13">
        <v>58773200</v>
      </c>
    </row>
    <row r="952" spans="1:49" x14ac:dyDescent="0.3">
      <c r="A952" s="14">
        <v>44480</v>
      </c>
      <c r="B952" s="13">
        <v>141.779022</v>
      </c>
      <c r="C952">
        <f t="shared" si="28"/>
        <v>155.88545534000002</v>
      </c>
      <c r="D952">
        <f t="shared" si="29"/>
        <v>162.88719040000001</v>
      </c>
      <c r="O952" s="14">
        <v>44480</v>
      </c>
      <c r="P952" s="13">
        <v>142.270004</v>
      </c>
      <c r="Q952" s="13">
        <v>144.80999800000001</v>
      </c>
      <c r="R952" s="13">
        <v>141.80999800000001</v>
      </c>
      <c r="S952" s="13">
        <v>141.779022</v>
      </c>
      <c r="AG952" s="14">
        <v>44480</v>
      </c>
      <c r="AH952" s="13">
        <v>-1.2219641826144868E-2</v>
      </c>
      <c r="AV952" s="14">
        <v>44480</v>
      </c>
      <c r="AW952" s="13">
        <v>64452200</v>
      </c>
    </row>
    <row r="953" spans="1:49" x14ac:dyDescent="0.3">
      <c r="A953" s="14">
        <v>44481</v>
      </c>
      <c r="B953" s="13">
        <v>140.48840300000001</v>
      </c>
      <c r="C953">
        <f t="shared" si="28"/>
        <v>156.48971072000003</v>
      </c>
      <c r="D953">
        <f t="shared" si="29"/>
        <v>163.09375168</v>
      </c>
      <c r="O953" s="14">
        <v>44481</v>
      </c>
      <c r="P953" s="13">
        <v>143.229996</v>
      </c>
      <c r="Q953" s="13">
        <v>143.25</v>
      </c>
      <c r="R953" s="13">
        <v>141.03999300000001</v>
      </c>
      <c r="S953" s="13">
        <v>140.48840300000001</v>
      </c>
      <c r="AG953" s="14">
        <v>44481</v>
      </c>
      <c r="AH953" s="13">
        <v>6.747676762559167E-3</v>
      </c>
      <c r="AV953" s="14">
        <v>44481</v>
      </c>
      <c r="AW953" s="13">
        <v>73035900</v>
      </c>
    </row>
    <row r="954" spans="1:49" x14ac:dyDescent="0.3">
      <c r="A954" s="14">
        <v>44482</v>
      </c>
      <c r="B954" s="13">
        <v>139.89274599999999</v>
      </c>
      <c r="C954">
        <f t="shared" si="28"/>
        <v>157.17247288000004</v>
      </c>
      <c r="D954">
        <f t="shared" si="29"/>
        <v>163.27469346000001</v>
      </c>
      <c r="O954" s="14">
        <v>44482</v>
      </c>
      <c r="P954" s="13">
        <v>141.240005</v>
      </c>
      <c r="Q954" s="13">
        <v>141.39999399999999</v>
      </c>
      <c r="R954" s="13">
        <v>139.199997</v>
      </c>
      <c r="S954" s="13">
        <v>139.89274599999999</v>
      </c>
      <c r="AG954" s="14">
        <v>44482</v>
      </c>
      <c r="AH954" s="13">
        <v>-1.3893674897540341E-2</v>
      </c>
      <c r="AV954" s="14">
        <v>44482</v>
      </c>
      <c r="AW954" s="13">
        <v>78762700</v>
      </c>
    </row>
    <row r="955" spans="1:49" x14ac:dyDescent="0.3">
      <c r="A955" s="14">
        <v>44483</v>
      </c>
      <c r="B955" s="13">
        <v>142.72215299999999</v>
      </c>
      <c r="C955">
        <f t="shared" si="28"/>
        <v>157.87987400000003</v>
      </c>
      <c r="D955">
        <f t="shared" si="29"/>
        <v>163.44307556999999</v>
      </c>
      <c r="O955" s="14">
        <v>44483</v>
      </c>
      <c r="P955" s="13">
        <v>142.11000100000001</v>
      </c>
      <c r="Q955" s="13">
        <v>143.88000500000001</v>
      </c>
      <c r="R955" s="13">
        <v>141.509995</v>
      </c>
      <c r="S955" s="13">
        <v>142.72215299999999</v>
      </c>
      <c r="AG955" s="14">
        <v>44483</v>
      </c>
      <c r="AH955" s="13">
        <v>6.1596995836980797E-3</v>
      </c>
      <c r="AV955" s="14">
        <v>44483</v>
      </c>
      <c r="AW955" s="13">
        <v>69907100</v>
      </c>
    </row>
    <row r="956" spans="1:49" x14ac:dyDescent="0.3">
      <c r="A956" s="14">
        <v>44484</v>
      </c>
      <c r="B956" s="13">
        <v>143.79435699999999</v>
      </c>
      <c r="C956">
        <f t="shared" si="28"/>
        <v>158.61121982000003</v>
      </c>
      <c r="D956">
        <f t="shared" si="29"/>
        <v>163.63801545000001</v>
      </c>
      <c r="O956" s="14">
        <v>44484</v>
      </c>
      <c r="P956" s="13">
        <v>143.770004</v>
      </c>
      <c r="Q956" s="13">
        <v>144.89999399999999</v>
      </c>
      <c r="R956" s="13">
        <v>143.509995</v>
      </c>
      <c r="S956" s="13">
        <v>143.79435699999999</v>
      </c>
      <c r="AG956" s="14">
        <v>44484</v>
      </c>
      <c r="AH956" s="13">
        <v>1.168111313995409E-2</v>
      </c>
      <c r="AV956" s="14">
        <v>44484</v>
      </c>
      <c r="AW956" s="13">
        <v>67940300</v>
      </c>
    </row>
    <row r="957" spans="1:49" x14ac:dyDescent="0.3">
      <c r="A957" s="14">
        <v>44487</v>
      </c>
      <c r="B957" s="13">
        <v>145.49203499999999</v>
      </c>
      <c r="C957">
        <f t="shared" si="28"/>
        <v>159.30044132000003</v>
      </c>
      <c r="D957">
        <f t="shared" si="29"/>
        <v>163.77813295000004</v>
      </c>
      <c r="O957" s="14">
        <v>44487</v>
      </c>
      <c r="P957" s="13">
        <v>143.449997</v>
      </c>
      <c r="Q957" s="13">
        <v>146.83999600000001</v>
      </c>
      <c r="R957" s="13">
        <v>143.16000399999999</v>
      </c>
      <c r="S957" s="13">
        <v>145.49203499999999</v>
      </c>
      <c r="AG957" s="14">
        <v>44487</v>
      </c>
      <c r="AH957" s="13">
        <v>-2.2258259101112909E-3</v>
      </c>
      <c r="AV957" s="14">
        <v>44487</v>
      </c>
      <c r="AW957" s="13">
        <v>85589200</v>
      </c>
    </row>
    <row r="958" spans="1:49" x14ac:dyDescent="0.3">
      <c r="A958" s="14">
        <v>44488</v>
      </c>
      <c r="B958" s="13">
        <v>147.68606600000001</v>
      </c>
      <c r="C958">
        <f t="shared" si="28"/>
        <v>159.95749912000005</v>
      </c>
      <c r="D958">
        <f t="shared" si="29"/>
        <v>163.86354417000007</v>
      </c>
      <c r="O958" s="14">
        <v>44488</v>
      </c>
      <c r="P958" s="13">
        <v>147.009995</v>
      </c>
      <c r="Q958" s="13">
        <v>149.16999799999999</v>
      </c>
      <c r="R958" s="13">
        <v>146.550003</v>
      </c>
      <c r="S958" s="13">
        <v>147.68606600000001</v>
      </c>
      <c r="AG958" s="14">
        <v>44488</v>
      </c>
      <c r="AH958" s="13">
        <v>2.4816995987807566E-2</v>
      </c>
      <c r="AV958" s="14">
        <v>44488</v>
      </c>
      <c r="AW958" s="13">
        <v>76378900</v>
      </c>
    </row>
    <row r="959" spans="1:49" x14ac:dyDescent="0.3">
      <c r="A959" s="14">
        <v>44489</v>
      </c>
      <c r="B959" s="13">
        <v>148.18246500000001</v>
      </c>
      <c r="C959">
        <f t="shared" si="28"/>
        <v>160.54721224000005</v>
      </c>
      <c r="D959">
        <f t="shared" si="29"/>
        <v>163.88610017000002</v>
      </c>
      <c r="O959" s="14">
        <v>44489</v>
      </c>
      <c r="P959" s="13">
        <v>148.699997</v>
      </c>
      <c r="Q959" s="13">
        <v>149.75</v>
      </c>
      <c r="R959" s="13">
        <v>148.11999499999999</v>
      </c>
      <c r="S959" s="13">
        <v>148.18246500000001</v>
      </c>
      <c r="AG959" s="14">
        <v>44489</v>
      </c>
      <c r="AH959" s="13">
        <v>1.1495830606619588E-2</v>
      </c>
      <c r="AV959" s="14">
        <v>44489</v>
      </c>
      <c r="AW959" s="13">
        <v>58418800</v>
      </c>
    </row>
    <row r="960" spans="1:49" x14ac:dyDescent="0.3">
      <c r="A960" s="14">
        <v>44490</v>
      </c>
      <c r="B960" s="13">
        <v>148.40086400000001</v>
      </c>
      <c r="C960">
        <f t="shared" si="28"/>
        <v>161.11447022000002</v>
      </c>
      <c r="D960">
        <f t="shared" si="29"/>
        <v>163.94819093000007</v>
      </c>
      <c r="O960" s="14">
        <v>44490</v>
      </c>
      <c r="P960" s="13">
        <v>148.80999800000001</v>
      </c>
      <c r="Q960" s="13">
        <v>149.63999899999999</v>
      </c>
      <c r="R960" s="13">
        <v>147.86999499999999</v>
      </c>
      <c r="S960" s="13">
        <v>148.40086400000001</v>
      </c>
      <c r="AG960" s="14">
        <v>44490</v>
      </c>
      <c r="AH960" s="13">
        <v>7.3975119179061667E-4</v>
      </c>
      <c r="AV960" s="14">
        <v>44490</v>
      </c>
      <c r="AW960" s="13">
        <v>61421000</v>
      </c>
    </row>
    <row r="961" spans="1:49" x14ac:dyDescent="0.3">
      <c r="A961" s="14">
        <v>44491</v>
      </c>
      <c r="B961" s="13">
        <v>147.61657700000001</v>
      </c>
      <c r="C961">
        <f t="shared" si="28"/>
        <v>161.76564758000004</v>
      </c>
      <c r="D961">
        <f t="shared" si="29"/>
        <v>164.05289491000008</v>
      </c>
      <c r="O961" s="14">
        <v>44491</v>
      </c>
      <c r="P961" s="13">
        <v>149.69000199999999</v>
      </c>
      <c r="Q961" s="13">
        <v>150.179993</v>
      </c>
      <c r="R961" s="13">
        <v>148.63999899999999</v>
      </c>
      <c r="S961" s="13">
        <v>147.61657700000001</v>
      </c>
      <c r="AG961" s="14">
        <v>44491</v>
      </c>
      <c r="AH961" s="13">
        <v>5.9136080359330784E-3</v>
      </c>
      <c r="AV961" s="14">
        <v>44491</v>
      </c>
      <c r="AW961" s="13">
        <v>58883400</v>
      </c>
    </row>
    <row r="962" spans="1:49" x14ac:dyDescent="0.3">
      <c r="A962" s="14">
        <v>44494</v>
      </c>
      <c r="B962" s="13">
        <v>147.566956</v>
      </c>
      <c r="C962">
        <f t="shared" si="28"/>
        <v>162.38657776000002</v>
      </c>
      <c r="D962">
        <f t="shared" si="29"/>
        <v>164.17569551000008</v>
      </c>
      <c r="O962" s="14">
        <v>44494</v>
      </c>
      <c r="P962" s="13">
        <v>148.679993</v>
      </c>
      <c r="Q962" s="13">
        <v>149.36999499999999</v>
      </c>
      <c r="R962" s="13">
        <v>147.61999499999999</v>
      </c>
      <c r="S962" s="13">
        <v>147.566956</v>
      </c>
      <c r="AG962" s="14">
        <v>44494</v>
      </c>
      <c r="AH962" s="13">
        <v>-6.7473377413676339E-3</v>
      </c>
      <c r="AV962" s="14">
        <v>44494</v>
      </c>
      <c r="AW962" s="13">
        <v>50720600</v>
      </c>
    </row>
    <row r="963" spans="1:49" x14ac:dyDescent="0.3">
      <c r="A963" s="14">
        <v>44495</v>
      </c>
      <c r="B963" s="13">
        <v>148.24203499999999</v>
      </c>
      <c r="C963">
        <f t="shared" ref="C963:C1026" si="30">AVERAGE(B963:B1012)</f>
        <v>162.91345154000001</v>
      </c>
      <c r="D963">
        <f t="shared" ref="D963:D1026" si="31">AVERAGE(B963:B1062)</f>
        <v>164.33244096000007</v>
      </c>
      <c r="O963" s="14">
        <v>44495</v>
      </c>
      <c r="P963" s="13">
        <v>149.33000200000001</v>
      </c>
      <c r="Q963" s="13">
        <v>150.83999600000001</v>
      </c>
      <c r="R963" s="13">
        <v>149.009995</v>
      </c>
      <c r="S963" s="13">
        <v>148.24203499999999</v>
      </c>
      <c r="AG963" s="14">
        <v>44495</v>
      </c>
      <c r="AH963" s="13">
        <v>4.3718659577823048E-3</v>
      </c>
      <c r="AV963" s="14">
        <v>44495</v>
      </c>
      <c r="AW963" s="13">
        <v>60893400</v>
      </c>
    </row>
    <row r="964" spans="1:49" x14ac:dyDescent="0.3">
      <c r="A964" s="14">
        <v>44496</v>
      </c>
      <c r="B964" s="13">
        <v>147.77543600000001</v>
      </c>
      <c r="C964">
        <f t="shared" si="30"/>
        <v>163.36876130000002</v>
      </c>
      <c r="D964">
        <f t="shared" si="31"/>
        <v>164.49637254000004</v>
      </c>
      <c r="O964" s="14">
        <v>44496</v>
      </c>
      <c r="P964" s="13">
        <v>149.36000100000001</v>
      </c>
      <c r="Q964" s="13">
        <v>149.729996</v>
      </c>
      <c r="R964" s="13">
        <v>148.490005</v>
      </c>
      <c r="S964" s="13">
        <v>147.77543600000001</v>
      </c>
      <c r="AG964" s="14">
        <v>44496</v>
      </c>
      <c r="AH964" s="13">
        <v>2.0089064218993085E-4</v>
      </c>
      <c r="AV964" s="14">
        <v>44496</v>
      </c>
      <c r="AW964" s="13">
        <v>56094900</v>
      </c>
    </row>
    <row r="965" spans="1:49" x14ac:dyDescent="0.3">
      <c r="A965" s="14">
        <v>44497</v>
      </c>
      <c r="B965" s="13">
        <v>151.46856700000001</v>
      </c>
      <c r="C965">
        <f t="shared" si="30"/>
        <v>163.83678316000004</v>
      </c>
      <c r="D965">
        <f t="shared" si="31"/>
        <v>164.69921541000002</v>
      </c>
      <c r="O965" s="14">
        <v>44497</v>
      </c>
      <c r="P965" s="13">
        <v>149.820007</v>
      </c>
      <c r="Q965" s="13">
        <v>153.16999799999999</v>
      </c>
      <c r="R965" s="13">
        <v>149.720001</v>
      </c>
      <c r="S965" s="13">
        <v>151.46856700000001</v>
      </c>
      <c r="AG965" s="14">
        <v>44497</v>
      </c>
      <c r="AH965" s="13">
        <v>3.0798473280673907E-3</v>
      </c>
      <c r="AV965" s="14">
        <v>44497</v>
      </c>
      <c r="AW965" s="13">
        <v>100077900</v>
      </c>
    </row>
    <row r="966" spans="1:49" x14ac:dyDescent="0.3">
      <c r="A966" s="14">
        <v>44498</v>
      </c>
      <c r="B966" s="13">
        <v>148.71855199999999</v>
      </c>
      <c r="C966">
        <f t="shared" si="30"/>
        <v>164.23134034000003</v>
      </c>
      <c r="D966">
        <f t="shared" si="31"/>
        <v>164.87896425000005</v>
      </c>
      <c r="O966" s="14">
        <v>44498</v>
      </c>
      <c r="P966" s="13">
        <v>147.220001</v>
      </c>
      <c r="Q966" s="13">
        <v>149.94000199999999</v>
      </c>
      <c r="R966" s="13">
        <v>146.41000399999999</v>
      </c>
      <c r="S966" s="13">
        <v>148.71855199999999</v>
      </c>
      <c r="AG966" s="14">
        <v>44498</v>
      </c>
      <c r="AH966" s="13">
        <v>-1.7354197560543481E-2</v>
      </c>
      <c r="AV966" s="14">
        <v>44498</v>
      </c>
      <c r="AW966" s="13">
        <v>124953200</v>
      </c>
    </row>
    <row r="967" spans="1:49" x14ac:dyDescent="0.3">
      <c r="A967" s="14">
        <v>44501</v>
      </c>
      <c r="B967" s="13">
        <v>147.88462799999999</v>
      </c>
      <c r="C967">
        <f t="shared" si="30"/>
        <v>164.73836396000007</v>
      </c>
      <c r="D967">
        <f t="shared" si="31"/>
        <v>165.12463930000004</v>
      </c>
      <c r="O967" s="14">
        <v>44501</v>
      </c>
      <c r="P967" s="13">
        <v>148.990005</v>
      </c>
      <c r="Q967" s="13">
        <v>149.699997</v>
      </c>
      <c r="R967" s="13">
        <v>147.800003</v>
      </c>
      <c r="S967" s="13">
        <v>147.88462799999999</v>
      </c>
      <c r="AG967" s="14">
        <v>44501</v>
      </c>
      <c r="AH967" s="13">
        <v>1.2022850074562899E-2</v>
      </c>
      <c r="AV967" s="14">
        <v>44501</v>
      </c>
      <c r="AW967" s="13">
        <v>74588300</v>
      </c>
    </row>
    <row r="968" spans="1:49" x14ac:dyDescent="0.3">
      <c r="A968" s="14">
        <v>44502</v>
      </c>
      <c r="B968" s="13">
        <v>148.93696600000001</v>
      </c>
      <c r="C968">
        <f t="shared" si="30"/>
        <v>165.27101412000005</v>
      </c>
      <c r="D968">
        <f t="shared" si="31"/>
        <v>165.38512438000006</v>
      </c>
      <c r="O968" s="14">
        <v>44502</v>
      </c>
      <c r="P968" s="13">
        <v>148.66000399999999</v>
      </c>
      <c r="Q968" s="13">
        <v>151.570007</v>
      </c>
      <c r="R968" s="13">
        <v>148.64999399999999</v>
      </c>
      <c r="S968" s="13">
        <v>148.93696600000001</v>
      </c>
      <c r="AG968" s="14">
        <v>44502</v>
      </c>
      <c r="AH968" s="13">
        <v>-2.2149203901295927E-3</v>
      </c>
      <c r="AV968" s="14">
        <v>44502</v>
      </c>
      <c r="AW968" s="13">
        <v>69122000</v>
      </c>
    </row>
    <row r="969" spans="1:49" x14ac:dyDescent="0.3">
      <c r="A969" s="14">
        <v>44503</v>
      </c>
      <c r="B969" s="13">
        <v>150.396378</v>
      </c>
      <c r="C969">
        <f t="shared" si="30"/>
        <v>165.71620332000006</v>
      </c>
      <c r="D969">
        <f t="shared" si="31"/>
        <v>165.64384661000003</v>
      </c>
      <c r="O969" s="14">
        <v>44503</v>
      </c>
      <c r="P969" s="13">
        <v>150.38999899999999</v>
      </c>
      <c r="Q969" s="13">
        <v>151.970001</v>
      </c>
      <c r="R969" s="13">
        <v>149.820007</v>
      </c>
      <c r="S969" s="13">
        <v>150.396378</v>
      </c>
      <c r="AG969" s="14">
        <v>44503</v>
      </c>
      <c r="AH969" s="13">
        <v>1.1637259205239914E-2</v>
      </c>
      <c r="AV969" s="14">
        <v>44503</v>
      </c>
      <c r="AW969" s="13">
        <v>54511500</v>
      </c>
    </row>
    <row r="970" spans="1:49" x14ac:dyDescent="0.3">
      <c r="A970" s="14">
        <v>44504</v>
      </c>
      <c r="B970" s="13">
        <v>149.870193</v>
      </c>
      <c r="C970">
        <f t="shared" si="30"/>
        <v>166.14970276000008</v>
      </c>
      <c r="D970">
        <f t="shared" si="31"/>
        <v>165.92142320000005</v>
      </c>
      <c r="O970" s="14">
        <v>44504</v>
      </c>
      <c r="P970" s="13">
        <v>151.58000200000001</v>
      </c>
      <c r="Q970" s="13">
        <v>152.429993</v>
      </c>
      <c r="R970" s="13">
        <v>150.63999899999999</v>
      </c>
      <c r="S970" s="13">
        <v>149.870193</v>
      </c>
      <c r="AG970" s="14">
        <v>44504</v>
      </c>
      <c r="AH970" s="13">
        <v>7.9127801576753688E-3</v>
      </c>
      <c r="AV970" s="14">
        <v>44504</v>
      </c>
      <c r="AW970" s="13">
        <v>60394600</v>
      </c>
    </row>
    <row r="971" spans="1:49" x14ac:dyDescent="0.3">
      <c r="A971" s="14">
        <v>44505</v>
      </c>
      <c r="B971" s="13">
        <v>150.407059</v>
      </c>
      <c r="C971">
        <f t="shared" si="30"/>
        <v>166.52870302000008</v>
      </c>
      <c r="D971">
        <f t="shared" si="31"/>
        <v>166.19241533000005</v>
      </c>
      <c r="O971" s="14">
        <v>44505</v>
      </c>
      <c r="P971" s="13">
        <v>151.88999899999999</v>
      </c>
      <c r="Q971" s="13">
        <v>152.199997</v>
      </c>
      <c r="R971" s="13">
        <v>150.05999800000001</v>
      </c>
      <c r="S971" s="13">
        <v>150.407059</v>
      </c>
      <c r="AG971" s="14">
        <v>44505</v>
      </c>
      <c r="AH971" s="13">
        <v>2.0451048681209374E-3</v>
      </c>
      <c r="AV971" s="14">
        <v>44505</v>
      </c>
      <c r="AW971" s="13">
        <v>65463900</v>
      </c>
    </row>
    <row r="972" spans="1:49" x14ac:dyDescent="0.3">
      <c r="A972" s="14">
        <v>44508</v>
      </c>
      <c r="B972" s="13">
        <v>149.57191499999999</v>
      </c>
      <c r="C972">
        <f t="shared" si="30"/>
        <v>166.82597780000006</v>
      </c>
      <c r="D972">
        <f t="shared" si="31"/>
        <v>166.42658113000002</v>
      </c>
      <c r="O972" s="14">
        <v>44508</v>
      </c>
      <c r="P972" s="13">
        <v>151.41000399999999</v>
      </c>
      <c r="Q972" s="13">
        <v>151.570007</v>
      </c>
      <c r="R972" s="13">
        <v>150.16000399999999</v>
      </c>
      <c r="S972" s="13">
        <v>149.57191499999999</v>
      </c>
      <c r="AG972" s="14">
        <v>44508</v>
      </c>
      <c r="AH972" s="13">
        <v>-3.1601488126943925E-3</v>
      </c>
      <c r="AV972" s="14">
        <v>44508</v>
      </c>
      <c r="AW972" s="13">
        <v>55020900</v>
      </c>
    </row>
    <row r="973" spans="1:49" x14ac:dyDescent="0.3">
      <c r="A973" s="14">
        <v>44509</v>
      </c>
      <c r="B973" s="13">
        <v>149.939774</v>
      </c>
      <c r="C973">
        <f t="shared" si="30"/>
        <v>167.10575380000006</v>
      </c>
      <c r="D973">
        <f t="shared" si="31"/>
        <v>166.66611161000003</v>
      </c>
      <c r="O973" s="14">
        <v>44509</v>
      </c>
      <c r="P973" s="13">
        <v>150.199997</v>
      </c>
      <c r="Q973" s="13">
        <v>151.429993</v>
      </c>
      <c r="R973" s="13">
        <v>150.05999800000001</v>
      </c>
      <c r="S973" s="13">
        <v>149.939774</v>
      </c>
      <c r="AG973" s="14">
        <v>44509</v>
      </c>
      <c r="AH973" s="13">
        <v>-7.9915921539767641E-3</v>
      </c>
      <c r="AV973" s="14">
        <v>44509</v>
      </c>
      <c r="AW973" s="13">
        <v>56787900</v>
      </c>
    </row>
    <row r="974" spans="1:49" x14ac:dyDescent="0.3">
      <c r="A974" s="14">
        <v>44510</v>
      </c>
      <c r="B974" s="13">
        <v>147.066452</v>
      </c>
      <c r="C974">
        <f t="shared" si="30"/>
        <v>167.33641572000008</v>
      </c>
      <c r="D974">
        <f t="shared" si="31"/>
        <v>166.94307770000006</v>
      </c>
      <c r="O974" s="14">
        <v>44510</v>
      </c>
      <c r="P974" s="13">
        <v>150.020004</v>
      </c>
      <c r="Q974" s="13">
        <v>150.13000500000001</v>
      </c>
      <c r="R974" s="13">
        <v>147.85000600000001</v>
      </c>
      <c r="S974" s="13">
        <v>147.066452</v>
      </c>
      <c r="AG974" s="14">
        <v>44510</v>
      </c>
      <c r="AH974" s="13">
        <v>-1.1983555499005508E-3</v>
      </c>
      <c r="AV974" s="14">
        <v>44510</v>
      </c>
      <c r="AW974" s="13">
        <v>65187100</v>
      </c>
    </row>
    <row r="975" spans="1:49" x14ac:dyDescent="0.3">
      <c r="A975" s="14">
        <v>44511</v>
      </c>
      <c r="B975" s="13">
        <v>147.01675399999999</v>
      </c>
      <c r="C975">
        <f t="shared" si="30"/>
        <v>167.60883424000008</v>
      </c>
      <c r="D975">
        <f t="shared" si="31"/>
        <v>167.21512909000003</v>
      </c>
      <c r="O975" s="14">
        <v>44511</v>
      </c>
      <c r="P975" s="13">
        <v>148.96000699999999</v>
      </c>
      <c r="Q975" s="13">
        <v>149.429993</v>
      </c>
      <c r="R975" s="13">
        <v>147.679993</v>
      </c>
      <c r="S975" s="13">
        <v>147.01675399999999</v>
      </c>
      <c r="AG975" s="14">
        <v>44511</v>
      </c>
      <c r="AH975" s="13">
        <v>-7.0657043843300382E-3</v>
      </c>
      <c r="AV975" s="14">
        <v>44511</v>
      </c>
      <c r="AW975" s="13">
        <v>41000000</v>
      </c>
    </row>
    <row r="976" spans="1:49" x14ac:dyDescent="0.3">
      <c r="A976" s="14">
        <v>44512</v>
      </c>
      <c r="B976" s="13">
        <v>149.12451200000001</v>
      </c>
      <c r="C976">
        <f t="shared" si="30"/>
        <v>167.84565950000007</v>
      </c>
      <c r="D976">
        <f t="shared" si="31"/>
        <v>167.45552307000005</v>
      </c>
      <c r="O976" s="14">
        <v>44512</v>
      </c>
      <c r="P976" s="13">
        <v>148.429993</v>
      </c>
      <c r="Q976" s="13">
        <v>150.39999399999999</v>
      </c>
      <c r="R976" s="13">
        <v>147.479996</v>
      </c>
      <c r="S976" s="13">
        <v>149.12451200000001</v>
      </c>
      <c r="AG976" s="14">
        <v>44512</v>
      </c>
      <c r="AH976" s="13">
        <v>-3.5580959659863216E-3</v>
      </c>
      <c r="AV976" s="14">
        <v>44512</v>
      </c>
      <c r="AW976" s="13">
        <v>63804000</v>
      </c>
    </row>
    <row r="977" spans="1:49" x14ac:dyDescent="0.3">
      <c r="A977" s="14">
        <v>44515</v>
      </c>
      <c r="B977" s="13">
        <v>149.134445</v>
      </c>
      <c r="C977">
        <f t="shared" si="30"/>
        <v>168.03854004000004</v>
      </c>
      <c r="D977">
        <f t="shared" si="31"/>
        <v>167.67792541000003</v>
      </c>
      <c r="O977" s="14">
        <v>44515</v>
      </c>
      <c r="P977" s="13">
        <v>150.36999499999999</v>
      </c>
      <c r="Q977" s="13">
        <v>151.88000500000001</v>
      </c>
      <c r="R977" s="13">
        <v>149.429993</v>
      </c>
      <c r="S977" s="13">
        <v>149.134445</v>
      </c>
      <c r="AG977" s="14">
        <v>44515</v>
      </c>
      <c r="AH977" s="13">
        <v>1.3070148160688742E-2</v>
      </c>
      <c r="AV977" s="14">
        <v>44515</v>
      </c>
      <c r="AW977" s="13">
        <v>59222800</v>
      </c>
    </row>
    <row r="978" spans="1:49" x14ac:dyDescent="0.3">
      <c r="A978" s="14">
        <v>44516</v>
      </c>
      <c r="B978" s="13">
        <v>150.128693</v>
      </c>
      <c r="C978">
        <f t="shared" si="30"/>
        <v>168.22187622000004</v>
      </c>
      <c r="D978">
        <f t="shared" si="31"/>
        <v>167.87982086000002</v>
      </c>
      <c r="O978" s="14">
        <v>44516</v>
      </c>
      <c r="P978" s="13">
        <v>149.94000199999999</v>
      </c>
      <c r="Q978" s="13">
        <v>151.490005</v>
      </c>
      <c r="R978" s="13">
        <v>149.33999600000001</v>
      </c>
      <c r="S978" s="13">
        <v>150.128693</v>
      </c>
      <c r="AG978" s="14">
        <v>44516</v>
      </c>
      <c r="AH978" s="13">
        <v>-2.8595664979572293E-3</v>
      </c>
      <c r="AV978" s="14">
        <v>44516</v>
      </c>
      <c r="AW978" s="13">
        <v>59256200</v>
      </c>
    </row>
    <row r="979" spans="1:49" x14ac:dyDescent="0.3">
      <c r="A979" s="14">
        <v>44517</v>
      </c>
      <c r="B979" s="13">
        <v>152.60432399999999</v>
      </c>
      <c r="C979">
        <f t="shared" si="30"/>
        <v>168.60624542000005</v>
      </c>
      <c r="D979">
        <f t="shared" si="31"/>
        <v>168.02856918000001</v>
      </c>
      <c r="O979" s="14">
        <v>44517</v>
      </c>
      <c r="P979" s="13">
        <v>151</v>
      </c>
      <c r="Q979" s="13">
        <v>155</v>
      </c>
      <c r="R979" s="13">
        <v>150.990005</v>
      </c>
      <c r="S979" s="13">
        <v>152.60432399999999</v>
      </c>
      <c r="AG979" s="14">
        <v>44517</v>
      </c>
      <c r="AH979" s="13">
        <v>7.0694810314862301E-3</v>
      </c>
      <c r="AV979" s="14">
        <v>44517</v>
      </c>
      <c r="AW979" s="13">
        <v>88807000</v>
      </c>
    </row>
    <row r="980" spans="1:49" x14ac:dyDescent="0.3">
      <c r="A980" s="14">
        <v>44518</v>
      </c>
      <c r="B980" s="13">
        <v>156.95903000000001</v>
      </c>
      <c r="C980">
        <f t="shared" si="30"/>
        <v>169.02958862000003</v>
      </c>
      <c r="D980">
        <f t="shared" si="31"/>
        <v>168.17157531999999</v>
      </c>
      <c r="O980" s="14">
        <v>44518</v>
      </c>
      <c r="P980" s="13">
        <v>153.71000699999999</v>
      </c>
      <c r="Q980" s="13">
        <v>158.66999799999999</v>
      </c>
      <c r="R980" s="13">
        <v>153.050003</v>
      </c>
      <c r="S980" s="13">
        <v>156.95903000000001</v>
      </c>
      <c r="AG980" s="14">
        <v>44518</v>
      </c>
      <c r="AH980" s="13">
        <v>1.7947066225165498E-2</v>
      </c>
      <c r="AV980" s="14">
        <v>44518</v>
      </c>
      <c r="AW980" s="13">
        <v>137827700</v>
      </c>
    </row>
    <row r="981" spans="1:49" x14ac:dyDescent="0.3">
      <c r="A981" s="14">
        <v>44519</v>
      </c>
      <c r="B981" s="13">
        <v>159.62359599999999</v>
      </c>
      <c r="C981">
        <f t="shared" si="30"/>
        <v>169.36245698000002</v>
      </c>
      <c r="D981">
        <f t="shared" si="31"/>
        <v>168.29831085999999</v>
      </c>
      <c r="O981" s="14">
        <v>44519</v>
      </c>
      <c r="P981" s="13">
        <v>157.64999399999999</v>
      </c>
      <c r="Q981" s="13">
        <v>161.020004</v>
      </c>
      <c r="R981" s="13">
        <v>156.529999</v>
      </c>
      <c r="S981" s="13">
        <v>159.62359599999999</v>
      </c>
      <c r="AG981" s="14">
        <v>44519</v>
      </c>
      <c r="AH981" s="13">
        <v>2.5632599183994589E-2</v>
      </c>
      <c r="AV981" s="14">
        <v>44519</v>
      </c>
      <c r="AW981" s="13">
        <v>117305600</v>
      </c>
    </row>
    <row r="982" spans="1:49" x14ac:dyDescent="0.3">
      <c r="A982" s="14">
        <v>44522</v>
      </c>
      <c r="B982" s="13">
        <v>160.09086600000001</v>
      </c>
      <c r="C982">
        <f t="shared" si="30"/>
        <v>169.66649202000005</v>
      </c>
      <c r="D982">
        <f t="shared" si="31"/>
        <v>168.34753082999998</v>
      </c>
      <c r="O982" s="14">
        <v>44522</v>
      </c>
      <c r="P982" s="13">
        <v>161.679993</v>
      </c>
      <c r="Q982" s="13">
        <v>165.699997</v>
      </c>
      <c r="R982" s="13">
        <v>161</v>
      </c>
      <c r="S982" s="13">
        <v>160.09086600000001</v>
      </c>
      <c r="AG982" s="14">
        <v>44522</v>
      </c>
      <c r="AH982" s="13">
        <v>2.5562950544736486E-2</v>
      </c>
      <c r="AV982" s="14">
        <v>44522</v>
      </c>
      <c r="AW982" s="13">
        <v>117467900</v>
      </c>
    </row>
    <row r="983" spans="1:49" x14ac:dyDescent="0.3">
      <c r="A983" s="14">
        <v>44523</v>
      </c>
      <c r="B983" s="13">
        <v>160.478622</v>
      </c>
      <c r="C983">
        <f t="shared" si="30"/>
        <v>169.90272096000001</v>
      </c>
      <c r="D983">
        <f t="shared" si="31"/>
        <v>168.38988815999997</v>
      </c>
      <c r="O983" s="14">
        <v>44523</v>
      </c>
      <c r="P983" s="13">
        <v>161.11999499999999</v>
      </c>
      <c r="Q983" s="13">
        <v>161.800003</v>
      </c>
      <c r="R983" s="13">
        <v>159.05999800000001</v>
      </c>
      <c r="S983" s="13">
        <v>160.478622</v>
      </c>
      <c r="AG983" s="14">
        <v>44523</v>
      </c>
      <c r="AH983" s="13">
        <v>-3.4636196452581943E-3</v>
      </c>
      <c r="AV983" s="14">
        <v>44523</v>
      </c>
      <c r="AW983" s="13">
        <v>96041900</v>
      </c>
    </row>
    <row r="984" spans="1:49" x14ac:dyDescent="0.3">
      <c r="A984" s="14">
        <v>44524</v>
      </c>
      <c r="B984" s="13">
        <v>161.00556900000001</v>
      </c>
      <c r="C984">
        <f t="shared" si="30"/>
        <v>170.12542116</v>
      </c>
      <c r="D984">
        <f t="shared" si="31"/>
        <v>168.45156281999999</v>
      </c>
      <c r="O984" s="14">
        <v>44524</v>
      </c>
      <c r="P984" s="13">
        <v>160.75</v>
      </c>
      <c r="Q984" s="13">
        <v>162.13999899999999</v>
      </c>
      <c r="R984" s="13">
        <v>159.63999899999999</v>
      </c>
      <c r="S984" s="13">
        <v>161.00556900000001</v>
      </c>
      <c r="AG984" s="14">
        <v>44524</v>
      </c>
      <c r="AH984" s="13">
        <v>-2.2963940633190113E-3</v>
      </c>
      <c r="AV984" s="14">
        <v>44524</v>
      </c>
      <c r="AW984" s="13">
        <v>69463600</v>
      </c>
    </row>
    <row r="985" spans="1:49" x14ac:dyDescent="0.3">
      <c r="A985" s="14">
        <v>44526</v>
      </c>
      <c r="B985" s="13">
        <v>155.90516700000001</v>
      </c>
      <c r="C985">
        <f t="shared" si="30"/>
        <v>170.32304811999998</v>
      </c>
      <c r="D985">
        <f t="shared" si="31"/>
        <v>168.50627581000001</v>
      </c>
      <c r="O985" s="14">
        <v>44526</v>
      </c>
      <c r="P985" s="13">
        <v>159.570007</v>
      </c>
      <c r="Q985" s="13">
        <v>160.449997</v>
      </c>
      <c r="R985" s="13">
        <v>156.36000100000001</v>
      </c>
      <c r="S985" s="13">
        <v>155.90516700000001</v>
      </c>
      <c r="AG985" s="14">
        <v>44526</v>
      </c>
      <c r="AH985" s="13">
        <v>-7.3405474339035522E-3</v>
      </c>
      <c r="AV985" s="14">
        <v>44526</v>
      </c>
      <c r="AW985" s="13">
        <v>76959800</v>
      </c>
    </row>
    <row r="986" spans="1:49" x14ac:dyDescent="0.3">
      <c r="A986" s="14">
        <v>44529</v>
      </c>
      <c r="B986" s="13">
        <v>159.31538399999999</v>
      </c>
      <c r="C986">
        <f t="shared" si="30"/>
        <v>170.68579743999999</v>
      </c>
      <c r="D986">
        <f t="shared" si="31"/>
        <v>168.60392930999998</v>
      </c>
      <c r="O986" s="14">
        <v>44529</v>
      </c>
      <c r="P986" s="13">
        <v>159.36999499999999</v>
      </c>
      <c r="Q986" s="13">
        <v>161.19000199999999</v>
      </c>
      <c r="R986" s="13">
        <v>158.78999300000001</v>
      </c>
      <c r="S986" s="13">
        <v>159.31538399999999</v>
      </c>
      <c r="AG986" s="14">
        <v>44529</v>
      </c>
      <c r="AH986" s="13">
        <v>-1.2534435747691304E-3</v>
      </c>
      <c r="AV986" s="14">
        <v>44529</v>
      </c>
      <c r="AW986" s="13">
        <v>88748200</v>
      </c>
    </row>
    <row r="987" spans="1:49" x14ac:dyDescent="0.3">
      <c r="A987" s="14">
        <v>44530</v>
      </c>
      <c r="B987" s="13">
        <v>164.34617600000001</v>
      </c>
      <c r="C987">
        <f t="shared" si="30"/>
        <v>171.00921173999996</v>
      </c>
      <c r="D987">
        <f t="shared" si="31"/>
        <v>168.62138886999998</v>
      </c>
      <c r="O987" s="14">
        <v>44530</v>
      </c>
      <c r="P987" s="13">
        <v>159.990005</v>
      </c>
      <c r="Q987" s="13">
        <v>165.520004</v>
      </c>
      <c r="R987" s="13">
        <v>159.91999799999999</v>
      </c>
      <c r="S987" s="13">
        <v>164.34617600000001</v>
      </c>
      <c r="AG987" s="14">
        <v>44530</v>
      </c>
      <c r="AH987" s="13">
        <v>3.8903809967491543E-3</v>
      </c>
      <c r="AV987" s="14">
        <v>44530</v>
      </c>
      <c r="AW987" s="13">
        <v>174048100</v>
      </c>
    </row>
    <row r="988" spans="1:49" x14ac:dyDescent="0.3">
      <c r="A988" s="14">
        <v>44531</v>
      </c>
      <c r="B988" s="13">
        <v>163.81922900000001</v>
      </c>
      <c r="C988">
        <f t="shared" si="30"/>
        <v>171.14918487999995</v>
      </c>
      <c r="D988">
        <f t="shared" si="31"/>
        <v>168.59939165</v>
      </c>
      <c r="O988" s="14">
        <v>44531</v>
      </c>
      <c r="P988" s="13">
        <v>167.479996</v>
      </c>
      <c r="Q988" s="13">
        <v>170.300003</v>
      </c>
      <c r="R988" s="13">
        <v>164.529999</v>
      </c>
      <c r="S988" s="13">
        <v>163.81922900000001</v>
      </c>
      <c r="AG988" s="14">
        <v>44531</v>
      </c>
      <c r="AH988" s="13">
        <v>4.6815368247535238E-2</v>
      </c>
      <c r="AV988" s="14">
        <v>44531</v>
      </c>
      <c r="AW988" s="13">
        <v>152052500</v>
      </c>
    </row>
    <row r="989" spans="1:49" x14ac:dyDescent="0.3">
      <c r="A989" s="14">
        <v>44532</v>
      </c>
      <c r="B989" s="13">
        <v>162.81506300000001</v>
      </c>
      <c r="C989">
        <f t="shared" si="30"/>
        <v>171.23041077999994</v>
      </c>
      <c r="D989">
        <f t="shared" si="31"/>
        <v>168.52213777999998</v>
      </c>
      <c r="O989" s="14">
        <v>44532</v>
      </c>
      <c r="P989" s="13">
        <v>158.740005</v>
      </c>
      <c r="Q989" s="13">
        <v>164.199997</v>
      </c>
      <c r="R989" s="13">
        <v>157.800003</v>
      </c>
      <c r="S989" s="13">
        <v>162.81506300000001</v>
      </c>
      <c r="AG989" s="14">
        <v>44532</v>
      </c>
      <c r="AH989" s="13">
        <v>-5.2185283071060039E-2</v>
      </c>
      <c r="AV989" s="14">
        <v>44532</v>
      </c>
      <c r="AW989" s="13">
        <v>136739200</v>
      </c>
    </row>
    <row r="990" spans="1:49" x14ac:dyDescent="0.3">
      <c r="A990" s="14">
        <v>44533</v>
      </c>
      <c r="B990" s="13">
        <v>160.906113</v>
      </c>
      <c r="C990">
        <f t="shared" si="30"/>
        <v>171.33649843999996</v>
      </c>
      <c r="D990">
        <f t="shared" si="31"/>
        <v>168.45263597999994</v>
      </c>
      <c r="O990" s="14">
        <v>44533</v>
      </c>
      <c r="P990" s="13">
        <v>164.020004</v>
      </c>
      <c r="Q990" s="13">
        <v>164.96000699999999</v>
      </c>
      <c r="R990" s="13">
        <v>159.720001</v>
      </c>
      <c r="S990" s="13">
        <v>160.906113</v>
      </c>
      <c r="AG990" s="14">
        <v>44533</v>
      </c>
      <c r="AH990" s="13">
        <v>3.3261930412563638E-2</v>
      </c>
      <c r="AV990" s="14">
        <v>44533</v>
      </c>
      <c r="AW990" s="13">
        <v>118023100</v>
      </c>
    </row>
    <row r="991" spans="1:49" x14ac:dyDescent="0.3">
      <c r="A991" s="14">
        <v>44536</v>
      </c>
      <c r="B991" s="13">
        <v>164.366074</v>
      </c>
      <c r="C991">
        <f t="shared" si="30"/>
        <v>171.55861237999997</v>
      </c>
      <c r="D991">
        <f t="shared" si="31"/>
        <v>168.47260514999999</v>
      </c>
      <c r="O991" s="14">
        <v>44536</v>
      </c>
      <c r="P991" s="13">
        <v>164.28999300000001</v>
      </c>
      <c r="Q991" s="13">
        <v>167.88000500000001</v>
      </c>
      <c r="R991" s="13">
        <v>164.279999</v>
      </c>
      <c r="S991" s="13">
        <v>164.366074</v>
      </c>
      <c r="AG991" s="14">
        <v>44536</v>
      </c>
      <c r="AH991" s="13">
        <v>1.6460736094117494E-3</v>
      </c>
      <c r="AV991" s="14">
        <v>44536</v>
      </c>
      <c r="AW991" s="13">
        <v>107497000</v>
      </c>
    </row>
    <row r="992" spans="1:49" x14ac:dyDescent="0.3">
      <c r="A992" s="14">
        <v>44537</v>
      </c>
      <c r="B992" s="13">
        <v>170.192215</v>
      </c>
      <c r="C992">
        <f t="shared" si="30"/>
        <v>171.70674895999994</v>
      </c>
      <c r="D992">
        <f t="shared" si="31"/>
        <v>168.39834442999995</v>
      </c>
      <c r="O992" s="14">
        <v>44537</v>
      </c>
      <c r="P992" s="13">
        <v>169.08000200000001</v>
      </c>
      <c r="Q992" s="13">
        <v>171.58000200000001</v>
      </c>
      <c r="R992" s="13">
        <v>168.33999600000001</v>
      </c>
      <c r="S992" s="13">
        <v>170.192215</v>
      </c>
      <c r="AG992" s="14">
        <v>44537</v>
      </c>
      <c r="AH992" s="13">
        <v>2.915581717749539E-2</v>
      </c>
      <c r="AV992" s="14">
        <v>44537</v>
      </c>
      <c r="AW992" s="13">
        <v>120405400</v>
      </c>
    </row>
    <row r="993" spans="1:49" x14ac:dyDescent="0.3">
      <c r="A993" s="14">
        <v>44538</v>
      </c>
      <c r="B993" s="13">
        <v>174.06973300000001</v>
      </c>
      <c r="C993">
        <f t="shared" si="30"/>
        <v>171.66529357999997</v>
      </c>
      <c r="D993">
        <f t="shared" si="31"/>
        <v>168.26890854999999</v>
      </c>
      <c r="O993" s="14">
        <v>44538</v>
      </c>
      <c r="P993" s="13">
        <v>172.13000500000001</v>
      </c>
      <c r="Q993" s="13">
        <v>175.96000699999999</v>
      </c>
      <c r="R993" s="13">
        <v>170.699997</v>
      </c>
      <c r="S993" s="13">
        <v>174.06973300000001</v>
      </c>
      <c r="AG993" s="14">
        <v>44538</v>
      </c>
      <c r="AH993" s="13">
        <v>1.8038815731738659E-2</v>
      </c>
      <c r="AV993" s="14">
        <v>44538</v>
      </c>
      <c r="AW993" s="13">
        <v>116998900</v>
      </c>
    </row>
    <row r="994" spans="1:49" x14ac:dyDescent="0.3">
      <c r="A994" s="14">
        <v>44539</v>
      </c>
      <c r="B994" s="13">
        <v>173.55273399999999</v>
      </c>
      <c r="C994">
        <f t="shared" si="30"/>
        <v>171.51482969999995</v>
      </c>
      <c r="D994">
        <f t="shared" si="31"/>
        <v>168.11582886999997</v>
      </c>
      <c r="O994" s="14">
        <v>44539</v>
      </c>
      <c r="P994" s="13">
        <v>174.91000399999999</v>
      </c>
      <c r="Q994" s="13">
        <v>176.75</v>
      </c>
      <c r="R994" s="13">
        <v>173.91999799999999</v>
      </c>
      <c r="S994" s="13">
        <v>173.55273399999999</v>
      </c>
      <c r="AG994" s="14">
        <v>44539</v>
      </c>
      <c r="AH994" s="13">
        <v>1.6150577582333625E-2</v>
      </c>
      <c r="AV994" s="14">
        <v>44539</v>
      </c>
      <c r="AW994" s="13">
        <v>108923700</v>
      </c>
    </row>
    <row r="995" spans="1:49" x14ac:dyDescent="0.3">
      <c r="A995" s="14">
        <v>44540</v>
      </c>
      <c r="B995" s="13">
        <v>178.414536</v>
      </c>
      <c r="C995">
        <f t="shared" si="30"/>
        <v>171.31537443999994</v>
      </c>
      <c r="D995">
        <f t="shared" si="31"/>
        <v>168.03302476999997</v>
      </c>
      <c r="O995" s="14">
        <v>44540</v>
      </c>
      <c r="P995" s="13">
        <v>175.21000699999999</v>
      </c>
      <c r="Q995" s="13">
        <v>179.63000500000001</v>
      </c>
      <c r="R995" s="13">
        <v>174.69000199999999</v>
      </c>
      <c r="S995" s="13">
        <v>178.414536</v>
      </c>
      <c r="AG995" s="14">
        <v>44540</v>
      </c>
      <c r="AH995" s="13">
        <v>1.7151849130367855E-3</v>
      </c>
      <c r="AV995" s="14">
        <v>44540</v>
      </c>
      <c r="AW995" s="13">
        <v>115402700</v>
      </c>
    </row>
    <row r="996" spans="1:49" x14ac:dyDescent="0.3">
      <c r="A996" s="14">
        <v>44543</v>
      </c>
      <c r="B996" s="13">
        <v>174.72593699999999</v>
      </c>
      <c r="C996">
        <f t="shared" si="30"/>
        <v>170.93406613999989</v>
      </c>
      <c r="D996">
        <f t="shared" si="31"/>
        <v>167.80951935999997</v>
      </c>
      <c r="O996" s="14">
        <v>44543</v>
      </c>
      <c r="P996" s="13">
        <v>181.11999499999999</v>
      </c>
      <c r="Q996" s="13">
        <v>182.13000500000001</v>
      </c>
      <c r="R996" s="13">
        <v>175.529999</v>
      </c>
      <c r="S996" s="13">
        <v>174.72593699999999</v>
      </c>
      <c r="AG996" s="14">
        <v>44543</v>
      </c>
      <c r="AH996" s="13">
        <v>3.3730881592853305E-2</v>
      </c>
      <c r="AV996" s="14">
        <v>44543</v>
      </c>
      <c r="AW996" s="13">
        <v>153237000</v>
      </c>
    </row>
    <row r="997" spans="1:49" x14ac:dyDescent="0.3">
      <c r="A997" s="14">
        <v>44544</v>
      </c>
      <c r="B997" s="13">
        <v>173.32406599999999</v>
      </c>
      <c r="C997">
        <f t="shared" si="30"/>
        <v>170.67968899999988</v>
      </c>
      <c r="D997">
        <f t="shared" si="31"/>
        <v>167.63027710999995</v>
      </c>
      <c r="O997" s="14">
        <v>44544</v>
      </c>
      <c r="P997" s="13">
        <v>175.25</v>
      </c>
      <c r="Q997" s="13">
        <v>177.740005</v>
      </c>
      <c r="R997" s="13">
        <v>172.21000699999999</v>
      </c>
      <c r="S997" s="13">
        <v>173.32406599999999</v>
      </c>
      <c r="AG997" s="14">
        <v>44544</v>
      </c>
      <c r="AH997" s="13">
        <v>-3.2409425585507495E-2</v>
      </c>
      <c r="AV997" s="14">
        <v>44544</v>
      </c>
      <c r="AW997" s="13">
        <v>139380400</v>
      </c>
    </row>
    <row r="998" spans="1:49" x14ac:dyDescent="0.3">
      <c r="A998" s="14">
        <v>44545</v>
      </c>
      <c r="B998" s="13">
        <v>178.26538099999999</v>
      </c>
      <c r="C998">
        <f t="shared" si="30"/>
        <v>170.49535947999985</v>
      </c>
      <c r="D998">
        <f t="shared" si="31"/>
        <v>167.41301239999993</v>
      </c>
      <c r="O998" s="14">
        <v>44545</v>
      </c>
      <c r="P998" s="13">
        <v>175.11000100000001</v>
      </c>
      <c r="Q998" s="13">
        <v>179.5</v>
      </c>
      <c r="R998" s="13">
        <v>172.30999800000001</v>
      </c>
      <c r="S998" s="13">
        <v>178.26538099999999</v>
      </c>
      <c r="AG998" s="14">
        <v>44545</v>
      </c>
      <c r="AH998" s="13">
        <v>-7.9885306704701212E-4</v>
      </c>
      <c r="AV998" s="14">
        <v>44545</v>
      </c>
      <c r="AW998" s="13">
        <v>131063300</v>
      </c>
    </row>
    <row r="999" spans="1:49" x14ac:dyDescent="0.3">
      <c r="A999" s="14">
        <v>44546</v>
      </c>
      <c r="B999" s="13">
        <v>171.26599100000001</v>
      </c>
      <c r="C999">
        <f t="shared" si="30"/>
        <v>170.21757931999989</v>
      </c>
      <c r="D999">
        <f t="shared" si="31"/>
        <v>167.17075989999998</v>
      </c>
      <c r="O999" s="14">
        <v>44546</v>
      </c>
      <c r="P999" s="13">
        <v>179.279999</v>
      </c>
      <c r="Q999" s="13">
        <v>181.13999899999999</v>
      </c>
      <c r="R999" s="13">
        <v>170.75</v>
      </c>
      <c r="S999" s="13">
        <v>171.26599100000001</v>
      </c>
      <c r="AG999" s="14">
        <v>44546</v>
      </c>
      <c r="AH999" s="13">
        <v>2.3813591320806356E-2</v>
      </c>
      <c r="AV999" s="14">
        <v>44546</v>
      </c>
      <c r="AW999" s="13">
        <v>150185800</v>
      </c>
    </row>
    <row r="1000" spans="1:49" x14ac:dyDescent="0.3">
      <c r="A1000" s="14">
        <v>44547</v>
      </c>
      <c r="B1000" s="13">
        <v>170.15248099999999</v>
      </c>
      <c r="C1000">
        <f t="shared" si="30"/>
        <v>170.04155973999994</v>
      </c>
      <c r="D1000">
        <f t="shared" si="31"/>
        <v>166.91864502999999</v>
      </c>
      <c r="O1000" s="14">
        <v>44547</v>
      </c>
      <c r="P1000" s="13">
        <v>169.929993</v>
      </c>
      <c r="Q1000" s="13">
        <v>173.470001</v>
      </c>
      <c r="R1000" s="13">
        <v>169.69000199999999</v>
      </c>
      <c r="S1000" s="13">
        <v>170.15248099999999</v>
      </c>
      <c r="AG1000" s="14">
        <v>44547</v>
      </c>
      <c r="AH1000" s="13">
        <v>-5.2153090429234147E-2</v>
      </c>
      <c r="AV1000" s="14">
        <v>44547</v>
      </c>
      <c r="AW1000" s="13">
        <v>195432700</v>
      </c>
    </row>
    <row r="1001" spans="1:49" x14ac:dyDescent="0.3">
      <c r="A1001" s="14">
        <v>44550</v>
      </c>
      <c r="B1001" s="13">
        <v>168.770477</v>
      </c>
      <c r="C1001">
        <f t="shared" si="30"/>
        <v>169.95470761999997</v>
      </c>
      <c r="D1001">
        <f t="shared" si="31"/>
        <v>166.63838501999999</v>
      </c>
      <c r="O1001" s="14">
        <v>44550</v>
      </c>
      <c r="P1001" s="13">
        <v>168.279999</v>
      </c>
      <c r="Q1001" s="13">
        <v>170.58000200000001</v>
      </c>
      <c r="R1001" s="13">
        <v>167.46000699999999</v>
      </c>
      <c r="S1001" s="13">
        <v>168.770477</v>
      </c>
      <c r="AG1001" s="14">
        <v>44550</v>
      </c>
      <c r="AH1001" s="13">
        <v>-9.709845630370811E-3</v>
      </c>
      <c r="AV1001" s="14">
        <v>44550</v>
      </c>
      <c r="AW1001" s="13">
        <v>107499100</v>
      </c>
    </row>
    <row r="1002" spans="1:49" x14ac:dyDescent="0.3">
      <c r="A1002" s="14">
        <v>44551</v>
      </c>
      <c r="B1002" s="13">
        <v>171.99179100000001</v>
      </c>
      <c r="C1002">
        <f t="shared" si="30"/>
        <v>169.88892545999991</v>
      </c>
      <c r="D1002">
        <f t="shared" si="31"/>
        <v>166.41730683999998</v>
      </c>
      <c r="O1002" s="14">
        <v>44551</v>
      </c>
      <c r="P1002" s="13">
        <v>171.55999800000001</v>
      </c>
      <c r="Q1002" s="13">
        <v>173.199997</v>
      </c>
      <c r="R1002" s="13">
        <v>169.11999499999999</v>
      </c>
      <c r="S1002" s="13">
        <v>171.99179100000001</v>
      </c>
      <c r="AG1002" s="14">
        <v>44551</v>
      </c>
      <c r="AH1002" s="13">
        <v>1.9491318157186365E-2</v>
      </c>
      <c r="AV1002" s="14">
        <v>44551</v>
      </c>
      <c r="AW1002" s="13">
        <v>91185900</v>
      </c>
    </row>
    <row r="1003" spans="1:49" x14ac:dyDescent="0.3">
      <c r="A1003" s="14">
        <v>44552</v>
      </c>
      <c r="B1003" s="13">
        <v>174.62651099999999</v>
      </c>
      <c r="C1003">
        <f t="shared" si="30"/>
        <v>169.69779263999993</v>
      </c>
      <c r="D1003">
        <f t="shared" si="31"/>
        <v>166.14836319999998</v>
      </c>
      <c r="O1003" s="14">
        <v>44552</v>
      </c>
      <c r="P1003" s="13">
        <v>173.03999300000001</v>
      </c>
      <c r="Q1003" s="13">
        <v>175.86000100000001</v>
      </c>
      <c r="R1003" s="13">
        <v>172.14999399999999</v>
      </c>
      <c r="S1003" s="13">
        <v>174.62651099999999</v>
      </c>
      <c r="AG1003" s="14">
        <v>44552</v>
      </c>
      <c r="AH1003" s="13">
        <v>8.6266904712834179E-3</v>
      </c>
      <c r="AV1003" s="14">
        <v>44552</v>
      </c>
      <c r="AW1003" s="13">
        <v>92135300</v>
      </c>
    </row>
    <row r="1004" spans="1:49" x14ac:dyDescent="0.3">
      <c r="A1004" s="14">
        <v>44553</v>
      </c>
      <c r="B1004" s="13">
        <v>175.26280199999999</v>
      </c>
      <c r="C1004">
        <f t="shared" si="30"/>
        <v>169.37691403999997</v>
      </c>
      <c r="D1004">
        <f t="shared" si="31"/>
        <v>165.88995987999999</v>
      </c>
      <c r="O1004" s="14">
        <v>44553</v>
      </c>
      <c r="P1004" s="13">
        <v>175.85000600000001</v>
      </c>
      <c r="Q1004" s="13">
        <v>176.85000600000001</v>
      </c>
      <c r="R1004" s="13">
        <v>175.270004</v>
      </c>
      <c r="S1004" s="13">
        <v>175.26280199999999</v>
      </c>
      <c r="AG1004" s="14">
        <v>44553</v>
      </c>
      <c r="AH1004" s="13">
        <v>1.6239095663856146E-2</v>
      </c>
      <c r="AV1004" s="14">
        <v>44553</v>
      </c>
      <c r="AW1004" s="13">
        <v>68356600</v>
      </c>
    </row>
    <row r="1005" spans="1:49" x14ac:dyDescent="0.3">
      <c r="A1005" s="14">
        <v>44557</v>
      </c>
      <c r="B1005" s="13">
        <v>179.289444</v>
      </c>
      <c r="C1005">
        <f t="shared" si="30"/>
        <v>169.00627713999998</v>
      </c>
      <c r="D1005">
        <f t="shared" si="31"/>
        <v>165.54124971000002</v>
      </c>
      <c r="O1005" s="14">
        <v>44557</v>
      </c>
      <c r="P1005" s="13">
        <v>177.08999600000001</v>
      </c>
      <c r="Q1005" s="13">
        <v>180.41999799999999</v>
      </c>
      <c r="R1005" s="13">
        <v>177.070007</v>
      </c>
      <c r="S1005" s="13">
        <v>179.289444</v>
      </c>
      <c r="AG1005" s="14">
        <v>44557</v>
      </c>
      <c r="AH1005" s="13">
        <v>7.0514072089369493E-3</v>
      </c>
      <c r="AV1005" s="14">
        <v>44557</v>
      </c>
      <c r="AW1005" s="13">
        <v>74919600</v>
      </c>
    </row>
    <row r="1006" spans="1:49" x14ac:dyDescent="0.3">
      <c r="A1006" s="14">
        <v>44558</v>
      </c>
      <c r="B1006" s="13">
        <v>178.25543200000001</v>
      </c>
      <c r="C1006">
        <f t="shared" si="30"/>
        <v>168.66481107999999</v>
      </c>
      <c r="D1006">
        <f t="shared" si="31"/>
        <v>165.11767854000001</v>
      </c>
      <c r="O1006" s="14">
        <v>44558</v>
      </c>
      <c r="P1006" s="13">
        <v>180.16000399999999</v>
      </c>
      <c r="Q1006" s="13">
        <v>181.33000200000001</v>
      </c>
      <c r="R1006" s="13">
        <v>178.529999</v>
      </c>
      <c r="S1006" s="13">
        <v>178.25543200000001</v>
      </c>
      <c r="AG1006" s="14">
        <v>44558</v>
      </c>
      <c r="AH1006" s="13">
        <v>1.7335863512018899E-2</v>
      </c>
      <c r="AV1006" s="14">
        <v>44558</v>
      </c>
      <c r="AW1006" s="13">
        <v>79144300</v>
      </c>
    </row>
    <row r="1007" spans="1:49" x14ac:dyDescent="0.3">
      <c r="A1007" s="14">
        <v>44559</v>
      </c>
      <c r="B1007" s="13">
        <v>178.34492499999999</v>
      </c>
      <c r="C1007">
        <f t="shared" si="30"/>
        <v>168.25582457999997</v>
      </c>
      <c r="D1007">
        <f t="shared" si="31"/>
        <v>164.70684007</v>
      </c>
      <c r="O1007" s="14">
        <v>44559</v>
      </c>
      <c r="P1007" s="13">
        <v>179.33000200000001</v>
      </c>
      <c r="Q1007" s="13">
        <v>180.63000500000001</v>
      </c>
      <c r="R1007" s="13">
        <v>178.13999899999999</v>
      </c>
      <c r="S1007" s="13">
        <v>178.34492499999999</v>
      </c>
      <c r="AG1007" s="14">
        <v>44559</v>
      </c>
      <c r="AH1007" s="13">
        <v>-4.6070269847461763E-3</v>
      </c>
      <c r="AV1007" s="14">
        <v>44559</v>
      </c>
      <c r="AW1007" s="13">
        <v>62348900</v>
      </c>
    </row>
    <row r="1008" spans="1:49" x14ac:dyDescent="0.3">
      <c r="A1008" s="14">
        <v>44560</v>
      </c>
      <c r="B1008" s="13">
        <v>177.17172199999999</v>
      </c>
      <c r="C1008">
        <f t="shared" si="30"/>
        <v>167.76958921999997</v>
      </c>
      <c r="D1008">
        <f t="shared" si="31"/>
        <v>164.35013887000002</v>
      </c>
      <c r="O1008" s="14">
        <v>44560</v>
      </c>
      <c r="P1008" s="13">
        <v>179.470001</v>
      </c>
      <c r="Q1008" s="13">
        <v>180.570007</v>
      </c>
      <c r="R1008" s="13">
        <v>178.08999600000001</v>
      </c>
      <c r="S1008" s="13">
        <v>177.17172199999999</v>
      </c>
      <c r="AG1008" s="14">
        <v>44560</v>
      </c>
      <c r="AH1008" s="13">
        <v>7.8067807081153592E-4</v>
      </c>
      <c r="AV1008" s="14">
        <v>44560</v>
      </c>
      <c r="AW1008" s="13">
        <v>59773000</v>
      </c>
    </row>
    <row r="1009" spans="1:49" x14ac:dyDescent="0.3">
      <c r="A1009" s="14">
        <v>44561</v>
      </c>
      <c r="B1009" s="13">
        <v>176.54536400000001</v>
      </c>
      <c r="C1009">
        <f t="shared" si="30"/>
        <v>167.22498810000002</v>
      </c>
      <c r="D1009">
        <f t="shared" si="31"/>
        <v>163.97775332000001</v>
      </c>
      <c r="O1009" s="14">
        <v>44561</v>
      </c>
      <c r="P1009" s="13">
        <v>178.08999600000001</v>
      </c>
      <c r="Q1009" s="13">
        <v>179.229996</v>
      </c>
      <c r="R1009" s="13">
        <v>177.259995</v>
      </c>
      <c r="S1009" s="13">
        <v>176.54536400000001</v>
      </c>
      <c r="AG1009" s="14">
        <v>44561</v>
      </c>
      <c r="AH1009" s="13">
        <v>-7.6893352221020098E-3</v>
      </c>
      <c r="AV1009" s="14">
        <v>44561</v>
      </c>
      <c r="AW1009" s="13">
        <v>64062300</v>
      </c>
    </row>
    <row r="1010" spans="1:49" x14ac:dyDescent="0.3">
      <c r="A1010" s="14">
        <v>44564</v>
      </c>
      <c r="B1010" s="13">
        <v>180.959732</v>
      </c>
      <c r="C1010">
        <f t="shared" si="30"/>
        <v>166.78191164</v>
      </c>
      <c r="D1010">
        <f t="shared" si="31"/>
        <v>163.61322665</v>
      </c>
      <c r="O1010" s="14">
        <v>44564</v>
      </c>
      <c r="P1010" s="13">
        <v>177.83000200000001</v>
      </c>
      <c r="Q1010" s="13">
        <v>182.88000500000001</v>
      </c>
      <c r="R1010" s="13">
        <v>177.71000699999999</v>
      </c>
      <c r="S1010" s="13">
        <v>180.959732</v>
      </c>
      <c r="AG1010" s="14">
        <v>44564</v>
      </c>
      <c r="AH1010" s="13">
        <v>-1.4599023293818594E-3</v>
      </c>
      <c r="AV1010" s="14">
        <v>44564</v>
      </c>
      <c r="AW1010" s="13">
        <v>104487900</v>
      </c>
    </row>
    <row r="1011" spans="1:49" x14ac:dyDescent="0.3">
      <c r="A1011" s="14">
        <v>44565</v>
      </c>
      <c r="B1011" s="13">
        <v>178.66308599999999</v>
      </c>
      <c r="C1011">
        <f t="shared" si="30"/>
        <v>166.34014223999998</v>
      </c>
      <c r="D1011">
        <f t="shared" si="31"/>
        <v>163.23705690999998</v>
      </c>
      <c r="O1011" s="14">
        <v>44565</v>
      </c>
      <c r="P1011" s="13">
        <v>182.63000500000001</v>
      </c>
      <c r="Q1011" s="13">
        <v>182.94000199999999</v>
      </c>
      <c r="R1011" s="13">
        <v>179.11999499999999</v>
      </c>
      <c r="S1011" s="13">
        <v>178.66308599999999</v>
      </c>
      <c r="AG1011" s="14">
        <v>44565</v>
      </c>
      <c r="AH1011" s="13">
        <v>2.6992087645593143E-2</v>
      </c>
      <c r="AV1011" s="14">
        <v>44565</v>
      </c>
      <c r="AW1011" s="13">
        <v>99310400</v>
      </c>
    </row>
    <row r="1012" spans="1:49" x14ac:dyDescent="0.3">
      <c r="A1012" s="14">
        <v>44566</v>
      </c>
      <c r="B1012" s="13">
        <v>173.91064499999999</v>
      </c>
      <c r="C1012">
        <f t="shared" si="30"/>
        <v>165.96481325999997</v>
      </c>
      <c r="D1012">
        <f t="shared" si="31"/>
        <v>162.94227556999999</v>
      </c>
      <c r="O1012" s="14">
        <v>44566</v>
      </c>
      <c r="P1012" s="13">
        <v>179.61000100000001</v>
      </c>
      <c r="Q1012" s="13">
        <v>180.16999799999999</v>
      </c>
      <c r="R1012" s="13">
        <v>174.63999899999999</v>
      </c>
      <c r="S1012" s="13">
        <v>173.91064499999999</v>
      </c>
      <c r="AG1012" s="14">
        <v>44566</v>
      </c>
      <c r="AH1012" s="13">
        <v>-1.6536187468209292E-2</v>
      </c>
      <c r="AV1012" s="14">
        <v>44566</v>
      </c>
      <c r="AW1012" s="13">
        <v>94537600</v>
      </c>
    </row>
    <row r="1013" spans="1:49" x14ac:dyDescent="0.3">
      <c r="A1013" s="14">
        <v>44567</v>
      </c>
      <c r="B1013" s="13">
        <v>171.00752299999999</v>
      </c>
      <c r="C1013">
        <f t="shared" si="30"/>
        <v>165.75143037999999</v>
      </c>
      <c r="D1013">
        <f t="shared" si="31"/>
        <v>162.68704301999998</v>
      </c>
      <c r="O1013" s="14">
        <v>44567</v>
      </c>
      <c r="P1013" s="13">
        <v>172.699997</v>
      </c>
      <c r="Q1013" s="13">
        <v>175.300003</v>
      </c>
      <c r="R1013" s="13">
        <v>171.63999899999999</v>
      </c>
      <c r="S1013" s="13">
        <v>171.00752299999999</v>
      </c>
      <c r="AG1013" s="14">
        <v>44567</v>
      </c>
      <c r="AH1013" s="13">
        <v>-3.8472267476909676E-2</v>
      </c>
      <c r="AV1013" s="14">
        <v>44567</v>
      </c>
      <c r="AW1013" s="13">
        <v>96904000</v>
      </c>
    </row>
    <row r="1014" spans="1:49" x14ac:dyDescent="0.3">
      <c r="A1014" s="14">
        <v>44568</v>
      </c>
      <c r="B1014" s="13">
        <v>171.17652899999999</v>
      </c>
      <c r="C1014">
        <f t="shared" si="30"/>
        <v>165.62398377999997</v>
      </c>
      <c r="D1014">
        <f t="shared" si="31"/>
        <v>162.45954560999999</v>
      </c>
      <c r="O1014" s="14">
        <v>44568</v>
      </c>
      <c r="P1014" s="13">
        <v>172.88999899999999</v>
      </c>
      <c r="Q1014" s="13">
        <v>174.13999899999999</v>
      </c>
      <c r="R1014" s="13">
        <v>171.029999</v>
      </c>
      <c r="S1014" s="13">
        <v>171.17652899999999</v>
      </c>
      <c r="AG1014" s="14">
        <v>44568</v>
      </c>
      <c r="AH1014" s="13">
        <v>1.1001853115260487E-3</v>
      </c>
      <c r="AV1014" s="14">
        <v>44568</v>
      </c>
      <c r="AW1014" s="13">
        <v>86709100</v>
      </c>
    </row>
    <row r="1015" spans="1:49" x14ac:dyDescent="0.3">
      <c r="A1015" s="14">
        <v>44571</v>
      </c>
      <c r="B1015" s="13">
        <v>171.196426</v>
      </c>
      <c r="C1015">
        <f t="shared" si="30"/>
        <v>165.56164765999998</v>
      </c>
      <c r="D1015">
        <f t="shared" si="31"/>
        <v>162.25528214999997</v>
      </c>
      <c r="O1015" s="14">
        <v>44571</v>
      </c>
      <c r="P1015" s="13">
        <v>169.08000200000001</v>
      </c>
      <c r="Q1015" s="13">
        <v>172.5</v>
      </c>
      <c r="R1015" s="13">
        <v>168.16999799999999</v>
      </c>
      <c r="S1015" s="13">
        <v>171.196426</v>
      </c>
      <c r="AG1015" s="14">
        <v>44571</v>
      </c>
      <c r="AH1015" s="13">
        <v>-2.2037116212835318E-2</v>
      </c>
      <c r="AV1015" s="14">
        <v>44571</v>
      </c>
      <c r="AW1015" s="13">
        <v>106765600</v>
      </c>
    </row>
    <row r="1016" spans="1:49" x14ac:dyDescent="0.3">
      <c r="A1016" s="14">
        <v>44572</v>
      </c>
      <c r="B1016" s="13">
        <v>174.06973300000001</v>
      </c>
      <c r="C1016">
        <f t="shared" si="30"/>
        <v>165.52658815999999</v>
      </c>
      <c r="D1016">
        <f t="shared" si="31"/>
        <v>161.99269701</v>
      </c>
      <c r="O1016" s="14">
        <v>44572</v>
      </c>
      <c r="P1016" s="13">
        <v>172.320007</v>
      </c>
      <c r="Q1016" s="13">
        <v>175.179993</v>
      </c>
      <c r="R1016" s="13">
        <v>170.820007</v>
      </c>
      <c r="S1016" s="13">
        <v>174.06973300000001</v>
      </c>
      <c r="AG1016" s="14">
        <v>44572</v>
      </c>
      <c r="AH1016" s="13">
        <v>1.9162555959752095E-2</v>
      </c>
      <c r="AV1016" s="14">
        <v>44572</v>
      </c>
      <c r="AW1016" s="13">
        <v>76138300</v>
      </c>
    </row>
    <row r="1017" spans="1:49" x14ac:dyDescent="0.3">
      <c r="A1017" s="14">
        <v>44573</v>
      </c>
      <c r="B1017" s="13">
        <v>174.51713599999999</v>
      </c>
      <c r="C1017">
        <f t="shared" si="30"/>
        <v>165.51091463999998</v>
      </c>
      <c r="D1017">
        <f t="shared" si="31"/>
        <v>161.70895569999999</v>
      </c>
      <c r="O1017" s="14">
        <v>44573</v>
      </c>
      <c r="P1017" s="13">
        <v>176.11999499999999</v>
      </c>
      <c r="Q1017" s="13">
        <v>177.179993</v>
      </c>
      <c r="R1017" s="13">
        <v>174.820007</v>
      </c>
      <c r="S1017" s="13">
        <v>174.51713599999999</v>
      </c>
      <c r="AG1017" s="14">
        <v>44573</v>
      </c>
      <c r="AH1017" s="13">
        <v>2.2051925752300978E-2</v>
      </c>
      <c r="AV1017" s="14">
        <v>44573</v>
      </c>
      <c r="AW1017" s="13">
        <v>74805200</v>
      </c>
    </row>
    <row r="1018" spans="1:49" x14ac:dyDescent="0.3">
      <c r="A1018" s="14">
        <v>44574</v>
      </c>
      <c r="B1018" s="13">
        <v>171.196426</v>
      </c>
      <c r="C1018">
        <f t="shared" si="30"/>
        <v>165.49923464</v>
      </c>
      <c r="D1018">
        <f t="shared" si="31"/>
        <v>161.44636216000001</v>
      </c>
      <c r="O1018" s="14">
        <v>44574</v>
      </c>
      <c r="P1018" s="13">
        <v>175.779999</v>
      </c>
      <c r="Q1018" s="13">
        <v>176.61999499999999</v>
      </c>
      <c r="R1018" s="13">
        <v>171.78999300000001</v>
      </c>
      <c r="S1018" s="13">
        <v>171.196426</v>
      </c>
      <c r="AG1018" s="14">
        <v>44574</v>
      </c>
      <c r="AH1018" s="13">
        <v>-1.9304792735202218E-3</v>
      </c>
      <c r="AV1018" s="14">
        <v>44574</v>
      </c>
      <c r="AW1018" s="13">
        <v>84505800</v>
      </c>
    </row>
    <row r="1019" spans="1:49" x14ac:dyDescent="0.3">
      <c r="A1019" s="14">
        <v>44575</v>
      </c>
      <c r="B1019" s="13">
        <v>172.07135</v>
      </c>
      <c r="C1019">
        <f t="shared" si="30"/>
        <v>165.57148990000002</v>
      </c>
      <c r="D1019">
        <f t="shared" si="31"/>
        <v>161.20949861000003</v>
      </c>
      <c r="O1019" s="14">
        <v>44575</v>
      </c>
      <c r="P1019" s="13">
        <v>171.33999600000001</v>
      </c>
      <c r="Q1019" s="13">
        <v>173.779999</v>
      </c>
      <c r="R1019" s="13">
        <v>171.08999600000001</v>
      </c>
      <c r="S1019" s="13">
        <v>172.07135</v>
      </c>
      <c r="AG1019" s="14">
        <v>44575</v>
      </c>
      <c r="AH1019" s="13">
        <v>-2.5258863495613001E-2</v>
      </c>
      <c r="AV1019" s="14">
        <v>44575</v>
      </c>
      <c r="AW1019" s="13">
        <v>80440800</v>
      </c>
    </row>
    <row r="1020" spans="1:49" x14ac:dyDescent="0.3">
      <c r="A1020" s="14">
        <v>44579</v>
      </c>
      <c r="B1020" s="13">
        <v>168.82020600000001</v>
      </c>
      <c r="C1020">
        <f t="shared" si="30"/>
        <v>165.69314363999999</v>
      </c>
      <c r="D1020">
        <f t="shared" si="31"/>
        <v>160.91084749000001</v>
      </c>
      <c r="O1020" s="14">
        <v>44579</v>
      </c>
      <c r="P1020" s="13">
        <v>171.509995</v>
      </c>
      <c r="Q1020" s="13">
        <v>172.53999300000001</v>
      </c>
      <c r="R1020" s="13">
        <v>169.41000399999999</v>
      </c>
      <c r="S1020" s="13">
        <v>168.82020600000001</v>
      </c>
      <c r="AG1020" s="14">
        <v>44579</v>
      </c>
      <c r="AH1020" s="13">
        <v>9.9217347944837125E-4</v>
      </c>
      <c r="AV1020" s="14">
        <v>44579</v>
      </c>
      <c r="AW1020" s="13">
        <v>90956700</v>
      </c>
    </row>
    <row r="1021" spans="1:49" x14ac:dyDescent="0.3">
      <c r="A1021" s="14">
        <v>44580</v>
      </c>
      <c r="B1021" s="13">
        <v>165.27079800000001</v>
      </c>
      <c r="C1021">
        <f t="shared" si="30"/>
        <v>165.85612763999998</v>
      </c>
      <c r="D1021">
        <f t="shared" si="31"/>
        <v>160.58977540000001</v>
      </c>
      <c r="O1021" s="14">
        <v>44580</v>
      </c>
      <c r="P1021" s="13">
        <v>170</v>
      </c>
      <c r="Q1021" s="13">
        <v>171.08000200000001</v>
      </c>
      <c r="R1021" s="13">
        <v>165.94000199999999</v>
      </c>
      <c r="S1021" s="13">
        <v>165.27079800000001</v>
      </c>
      <c r="AG1021" s="14">
        <v>44580</v>
      </c>
      <c r="AH1021" s="13">
        <v>-8.8041224652825826E-3</v>
      </c>
      <c r="AV1021" s="14">
        <v>44580</v>
      </c>
      <c r="AW1021" s="13">
        <v>94815000</v>
      </c>
    </row>
    <row r="1022" spans="1:49" x14ac:dyDescent="0.3">
      <c r="A1022" s="14">
        <v>44581</v>
      </c>
      <c r="B1022" s="13">
        <v>163.56071499999999</v>
      </c>
      <c r="C1022">
        <f t="shared" si="30"/>
        <v>166.02718446</v>
      </c>
      <c r="D1022">
        <f t="shared" si="31"/>
        <v>160.25185700000003</v>
      </c>
      <c r="O1022" s="14">
        <v>44581</v>
      </c>
      <c r="P1022" s="13">
        <v>166.979996</v>
      </c>
      <c r="Q1022" s="13">
        <v>169.679993</v>
      </c>
      <c r="R1022" s="13">
        <v>164.179993</v>
      </c>
      <c r="S1022" s="13">
        <v>163.56071499999999</v>
      </c>
      <c r="AG1022" s="14">
        <v>44581</v>
      </c>
      <c r="AH1022" s="13">
        <v>-1.7764729411764706E-2</v>
      </c>
      <c r="AV1022" s="14">
        <v>44581</v>
      </c>
      <c r="AW1022" s="13">
        <v>91420500</v>
      </c>
    </row>
    <row r="1023" spans="1:49" x14ac:dyDescent="0.3">
      <c r="A1023" s="14">
        <v>44582</v>
      </c>
      <c r="B1023" s="13">
        <v>161.47287</v>
      </c>
      <c r="C1023">
        <f t="shared" si="30"/>
        <v>166.22646942000003</v>
      </c>
      <c r="D1023">
        <f t="shared" si="31"/>
        <v>159.93981262000005</v>
      </c>
      <c r="O1023" s="14">
        <v>44582</v>
      </c>
      <c r="P1023" s="13">
        <v>164.41999799999999</v>
      </c>
      <c r="Q1023" s="13">
        <v>166.33000200000001</v>
      </c>
      <c r="R1023" s="13">
        <v>162.300003</v>
      </c>
      <c r="S1023" s="13">
        <v>161.47287</v>
      </c>
      <c r="AG1023" s="14">
        <v>44582</v>
      </c>
      <c r="AH1023" s="13">
        <v>-1.53311657762886E-2</v>
      </c>
      <c r="AV1023" s="14">
        <v>44582</v>
      </c>
      <c r="AW1023" s="13">
        <v>122848900</v>
      </c>
    </row>
    <row r="1024" spans="1:49" x14ac:dyDescent="0.3">
      <c r="A1024" s="14">
        <v>44585</v>
      </c>
      <c r="B1024" s="13">
        <v>160.687378</v>
      </c>
      <c r="C1024">
        <f t="shared" si="30"/>
        <v>166.54973967999999</v>
      </c>
      <c r="D1024">
        <f t="shared" si="31"/>
        <v>159.67526550000005</v>
      </c>
      <c r="O1024" s="14">
        <v>44585</v>
      </c>
      <c r="P1024" s="13">
        <v>160.020004</v>
      </c>
      <c r="Q1024" s="13">
        <v>162.300003</v>
      </c>
      <c r="R1024" s="13">
        <v>154.699997</v>
      </c>
      <c r="S1024" s="13">
        <v>160.687378</v>
      </c>
      <c r="AG1024" s="14">
        <v>44585</v>
      </c>
      <c r="AH1024" s="13">
        <v>-2.6760698537412662E-2</v>
      </c>
      <c r="AV1024" s="14">
        <v>44585</v>
      </c>
      <c r="AW1024" s="13">
        <v>162294600</v>
      </c>
    </row>
    <row r="1025" spans="1:49" x14ac:dyDescent="0.3">
      <c r="A1025" s="14">
        <v>44586</v>
      </c>
      <c r="B1025" s="13">
        <v>158.85801699999999</v>
      </c>
      <c r="C1025">
        <f t="shared" si="30"/>
        <v>166.82142394000002</v>
      </c>
      <c r="D1025">
        <f t="shared" si="31"/>
        <v>159.36503662000004</v>
      </c>
      <c r="O1025" s="14">
        <v>44586</v>
      </c>
      <c r="P1025" s="13">
        <v>158.979996</v>
      </c>
      <c r="Q1025" s="13">
        <v>162.759995</v>
      </c>
      <c r="R1025" s="13">
        <v>157.020004</v>
      </c>
      <c r="S1025" s="13">
        <v>158.85801699999999</v>
      </c>
      <c r="AG1025" s="14">
        <v>44586</v>
      </c>
      <c r="AH1025" s="13">
        <v>-6.4992374328399606E-3</v>
      </c>
      <c r="AV1025" s="14">
        <v>44586</v>
      </c>
      <c r="AW1025" s="13">
        <v>115798400</v>
      </c>
    </row>
    <row r="1026" spans="1:49" x14ac:dyDescent="0.3">
      <c r="A1026" s="14">
        <v>44587</v>
      </c>
      <c r="B1026" s="13">
        <v>158.768539</v>
      </c>
      <c r="C1026">
        <f t="shared" si="30"/>
        <v>167.06538663999999</v>
      </c>
      <c r="D1026">
        <f t="shared" si="31"/>
        <v>159.08805572000006</v>
      </c>
      <c r="O1026" s="14">
        <v>44587</v>
      </c>
      <c r="P1026" s="13">
        <v>163.5</v>
      </c>
      <c r="Q1026" s="13">
        <v>164.38999899999999</v>
      </c>
      <c r="R1026" s="13">
        <v>157.820007</v>
      </c>
      <c r="S1026" s="13">
        <v>158.768539</v>
      </c>
      <c r="AG1026" s="14">
        <v>44587</v>
      </c>
      <c r="AH1026" s="13">
        <v>2.8431275089477296E-2</v>
      </c>
      <c r="AV1026" s="14">
        <v>44587</v>
      </c>
      <c r="AW1026" s="13">
        <v>108275300</v>
      </c>
    </row>
    <row r="1027" spans="1:49" x14ac:dyDescent="0.3">
      <c r="A1027" s="14">
        <v>44588</v>
      </c>
      <c r="B1027" s="13">
        <v>158.301254</v>
      </c>
      <c r="C1027">
        <f t="shared" ref="C1027:C1090" si="32">AVERAGE(B1027:B1076)</f>
        <v>167.31731077999996</v>
      </c>
      <c r="D1027">
        <f t="shared" ref="D1027:D1090" si="33">AVERAGE(B1027:B1126)</f>
        <v>158.85493866000004</v>
      </c>
      <c r="O1027" s="14">
        <v>44588</v>
      </c>
      <c r="P1027" s="13">
        <v>162.449997</v>
      </c>
      <c r="Q1027" s="13">
        <v>163.83999600000001</v>
      </c>
      <c r="R1027" s="13">
        <v>158.279999</v>
      </c>
      <c r="S1027" s="13">
        <v>158.301254</v>
      </c>
      <c r="AG1027" s="14">
        <v>44588</v>
      </c>
      <c r="AH1027" s="13">
        <v>-6.4220366972477299E-3</v>
      </c>
      <c r="AV1027" s="14">
        <v>44588</v>
      </c>
      <c r="AW1027" s="13">
        <v>121954600</v>
      </c>
    </row>
    <row r="1028" spans="1:49" x14ac:dyDescent="0.3">
      <c r="A1028" s="14">
        <v>44589</v>
      </c>
      <c r="B1028" s="13">
        <v>169.34715299999999</v>
      </c>
      <c r="C1028">
        <f t="shared" si="32"/>
        <v>167.53776550000003</v>
      </c>
      <c r="D1028">
        <f t="shared" si="33"/>
        <v>158.62131028000007</v>
      </c>
      <c r="O1028" s="14">
        <v>44589</v>
      </c>
      <c r="P1028" s="13">
        <v>165.71000699999999</v>
      </c>
      <c r="Q1028" s="13">
        <v>170.35000600000001</v>
      </c>
      <c r="R1028" s="13">
        <v>162.800003</v>
      </c>
      <c r="S1028" s="13">
        <v>169.34715299999999</v>
      </c>
      <c r="AG1028" s="14">
        <v>44589</v>
      </c>
      <c r="AH1028" s="13">
        <v>2.0067775070503658E-2</v>
      </c>
      <c r="AV1028" s="14">
        <v>44589</v>
      </c>
      <c r="AW1028" s="13">
        <v>179935700</v>
      </c>
    </row>
    <row r="1029" spans="1:49" x14ac:dyDescent="0.3">
      <c r="A1029" s="14">
        <v>44592</v>
      </c>
      <c r="B1029" s="13">
        <v>173.77148399999999</v>
      </c>
      <c r="C1029">
        <f t="shared" si="32"/>
        <v>167.45089294000002</v>
      </c>
      <c r="D1029">
        <f t="shared" si="33"/>
        <v>158.30633408000006</v>
      </c>
      <c r="O1029" s="14">
        <v>44592</v>
      </c>
      <c r="P1029" s="13">
        <v>170.16000399999999</v>
      </c>
      <c r="Q1029" s="13">
        <v>175</v>
      </c>
      <c r="R1029" s="13">
        <v>169.509995</v>
      </c>
      <c r="S1029" s="13">
        <v>173.77148399999999</v>
      </c>
      <c r="AG1029" s="14">
        <v>44592</v>
      </c>
      <c r="AH1029" s="13">
        <v>2.6854123541253584E-2</v>
      </c>
      <c r="AV1029" s="14">
        <v>44592</v>
      </c>
      <c r="AW1029" s="13">
        <v>115541600</v>
      </c>
    </row>
    <row r="1030" spans="1:49" x14ac:dyDescent="0.3">
      <c r="A1030" s="14">
        <v>44593</v>
      </c>
      <c r="B1030" s="13">
        <v>173.60244800000001</v>
      </c>
      <c r="C1030">
        <f t="shared" si="32"/>
        <v>167.31356201999998</v>
      </c>
      <c r="D1030">
        <f t="shared" si="33"/>
        <v>157.98091142000007</v>
      </c>
      <c r="O1030" s="14">
        <v>44593</v>
      </c>
      <c r="P1030" s="13">
        <v>174.009995</v>
      </c>
      <c r="Q1030" s="13">
        <v>174.83999600000001</v>
      </c>
      <c r="R1030" s="13">
        <v>172.30999800000001</v>
      </c>
      <c r="S1030" s="13">
        <v>173.60244800000001</v>
      </c>
      <c r="AG1030" s="14">
        <v>44593</v>
      </c>
      <c r="AH1030" s="13">
        <v>2.2625710563570611E-2</v>
      </c>
      <c r="AV1030" s="14">
        <v>44593</v>
      </c>
      <c r="AW1030" s="13">
        <v>86213900</v>
      </c>
    </row>
    <row r="1031" spans="1:49" x14ac:dyDescent="0.3">
      <c r="A1031" s="14">
        <v>44594</v>
      </c>
      <c r="B1031" s="13">
        <v>174.82534799999999</v>
      </c>
      <c r="C1031">
        <f t="shared" si="32"/>
        <v>167.23416474000001</v>
      </c>
      <c r="D1031">
        <f t="shared" si="33"/>
        <v>157.65717912000008</v>
      </c>
      <c r="O1031" s="14">
        <v>44594</v>
      </c>
      <c r="P1031" s="13">
        <v>174.75</v>
      </c>
      <c r="Q1031" s="13">
        <v>175.88000500000001</v>
      </c>
      <c r="R1031" s="13">
        <v>173.33000200000001</v>
      </c>
      <c r="S1031" s="13">
        <v>174.82534799999999</v>
      </c>
      <c r="AG1031" s="14">
        <v>44594</v>
      </c>
      <c r="AH1031" s="13">
        <v>4.2526580154203008E-3</v>
      </c>
      <c r="AV1031" s="14">
        <v>44594</v>
      </c>
      <c r="AW1031" s="13">
        <v>84914300</v>
      </c>
    </row>
    <row r="1032" spans="1:49" x14ac:dyDescent="0.3">
      <c r="A1032" s="14">
        <v>44595</v>
      </c>
      <c r="B1032" s="13">
        <v>171.90231299999999</v>
      </c>
      <c r="C1032">
        <f t="shared" si="32"/>
        <v>167.02856964</v>
      </c>
      <c r="D1032">
        <f t="shared" si="33"/>
        <v>157.27914628000005</v>
      </c>
      <c r="O1032" s="14">
        <v>44595</v>
      </c>
      <c r="P1032" s="13">
        <v>174.479996</v>
      </c>
      <c r="Q1032" s="13">
        <v>176.240005</v>
      </c>
      <c r="R1032" s="13">
        <v>172.11999499999999</v>
      </c>
      <c r="S1032" s="13">
        <v>171.90231299999999</v>
      </c>
      <c r="AG1032" s="14">
        <v>44595</v>
      </c>
      <c r="AH1032" s="13">
        <v>-1.5450872675250365E-3</v>
      </c>
      <c r="AV1032" s="14">
        <v>44595</v>
      </c>
      <c r="AW1032" s="13">
        <v>89418100</v>
      </c>
    </row>
    <row r="1033" spans="1:49" x14ac:dyDescent="0.3">
      <c r="A1033" s="14">
        <v>44596</v>
      </c>
      <c r="B1033" s="13">
        <v>171.613632</v>
      </c>
      <c r="C1033">
        <f t="shared" si="32"/>
        <v>166.87705536000001</v>
      </c>
      <c r="D1033">
        <f t="shared" si="33"/>
        <v>156.94818925000007</v>
      </c>
      <c r="O1033" s="14">
        <v>44596</v>
      </c>
      <c r="P1033" s="13">
        <v>171.679993</v>
      </c>
      <c r="Q1033" s="13">
        <v>174.10000600000001</v>
      </c>
      <c r="R1033" s="13">
        <v>170.679993</v>
      </c>
      <c r="S1033" s="13">
        <v>171.613632</v>
      </c>
      <c r="AG1033" s="14">
        <v>44596</v>
      </c>
      <c r="AH1033" s="13">
        <v>-1.604770211021786E-2</v>
      </c>
      <c r="AV1033" s="14">
        <v>44596</v>
      </c>
      <c r="AW1033" s="13">
        <v>82465400</v>
      </c>
    </row>
    <row r="1034" spans="1:49" x14ac:dyDescent="0.3">
      <c r="A1034" s="14">
        <v>44599</v>
      </c>
      <c r="B1034" s="13">
        <v>170.88691700000001</v>
      </c>
      <c r="C1034">
        <f t="shared" si="32"/>
        <v>166.77770447999998</v>
      </c>
      <c r="D1034">
        <f t="shared" si="33"/>
        <v>156.59509538000006</v>
      </c>
      <c r="O1034" s="14">
        <v>44599</v>
      </c>
      <c r="P1034" s="13">
        <v>172.86000100000001</v>
      </c>
      <c r="Q1034" s="13">
        <v>173.949997</v>
      </c>
      <c r="R1034" s="13">
        <v>170.949997</v>
      </c>
      <c r="S1034" s="13">
        <v>170.88691700000001</v>
      </c>
      <c r="AG1034" s="14">
        <v>44599</v>
      </c>
      <c r="AH1034" s="13">
        <v>6.8732994414789795E-3</v>
      </c>
      <c r="AV1034" s="14">
        <v>44599</v>
      </c>
      <c r="AW1034" s="13">
        <v>77251200</v>
      </c>
    </row>
    <row r="1035" spans="1:49" x14ac:dyDescent="0.3">
      <c r="A1035" s="14">
        <v>44600</v>
      </c>
      <c r="B1035" s="13">
        <v>174.042633</v>
      </c>
      <c r="C1035">
        <f t="shared" si="32"/>
        <v>166.6895035</v>
      </c>
      <c r="D1035">
        <f t="shared" si="33"/>
        <v>156.27130128000007</v>
      </c>
      <c r="O1035" s="14">
        <v>44600</v>
      </c>
      <c r="P1035" s="13">
        <v>171.729996</v>
      </c>
      <c r="Q1035" s="13">
        <v>175.35000600000001</v>
      </c>
      <c r="R1035" s="13">
        <v>171.429993</v>
      </c>
      <c r="S1035" s="13">
        <v>174.042633</v>
      </c>
      <c r="AG1035" s="14">
        <v>44600</v>
      </c>
      <c r="AH1035" s="13">
        <v>-6.5371109190263815E-3</v>
      </c>
      <c r="AV1035" s="14">
        <v>44600</v>
      </c>
      <c r="AW1035" s="13">
        <v>74829200</v>
      </c>
    </row>
    <row r="1036" spans="1:49" x14ac:dyDescent="0.3">
      <c r="A1036" s="14">
        <v>44601</v>
      </c>
      <c r="B1036" s="13">
        <v>175.486099</v>
      </c>
      <c r="C1036">
        <f t="shared" si="32"/>
        <v>166.52206118000001</v>
      </c>
      <c r="D1036">
        <f t="shared" si="33"/>
        <v>155.94217012000007</v>
      </c>
      <c r="O1036" s="14">
        <v>44601</v>
      </c>
      <c r="P1036" s="13">
        <v>176.050003</v>
      </c>
      <c r="Q1036" s="13">
        <v>176.64999399999999</v>
      </c>
      <c r="R1036" s="13">
        <v>174.89999399999999</v>
      </c>
      <c r="S1036" s="13">
        <v>175.486099</v>
      </c>
      <c r="AG1036" s="14">
        <v>44601</v>
      </c>
      <c r="AH1036" s="13">
        <v>2.5155809122595005E-2</v>
      </c>
      <c r="AV1036" s="14">
        <v>44601</v>
      </c>
      <c r="AW1036" s="13">
        <v>71285000</v>
      </c>
    </row>
    <row r="1037" spans="1:49" x14ac:dyDescent="0.3">
      <c r="A1037" s="14">
        <v>44602</v>
      </c>
      <c r="B1037" s="13">
        <v>171.34483299999999</v>
      </c>
      <c r="C1037">
        <f t="shared" si="32"/>
        <v>166.233566</v>
      </c>
      <c r="D1037">
        <f t="shared" si="33"/>
        <v>155.61216310000006</v>
      </c>
      <c r="O1037" s="14">
        <v>44602</v>
      </c>
      <c r="P1037" s="13">
        <v>174.13999899999999</v>
      </c>
      <c r="Q1037" s="13">
        <v>175.479996</v>
      </c>
      <c r="R1037" s="13">
        <v>171.550003</v>
      </c>
      <c r="S1037" s="13">
        <v>171.34483299999999</v>
      </c>
      <c r="AG1037" s="14">
        <v>44602</v>
      </c>
      <c r="AH1037" s="13">
        <v>-1.0849213106801339E-2</v>
      </c>
      <c r="AV1037" s="14">
        <v>44602</v>
      </c>
      <c r="AW1037" s="13">
        <v>90865900</v>
      </c>
    </row>
    <row r="1038" spans="1:49" x14ac:dyDescent="0.3">
      <c r="A1038" s="14">
        <v>44603</v>
      </c>
      <c r="B1038" s="13">
        <v>167.88052400000001</v>
      </c>
      <c r="C1038">
        <f t="shared" si="32"/>
        <v>166.04959842</v>
      </c>
      <c r="D1038">
        <f t="shared" si="33"/>
        <v>155.35776445000008</v>
      </c>
      <c r="O1038" s="14">
        <v>44603</v>
      </c>
      <c r="P1038" s="13">
        <v>172.33000200000001</v>
      </c>
      <c r="Q1038" s="13">
        <v>173.08000200000001</v>
      </c>
      <c r="R1038" s="13">
        <v>168.03999300000001</v>
      </c>
      <c r="S1038" s="13">
        <v>167.88052400000001</v>
      </c>
      <c r="AG1038" s="14">
        <v>44603</v>
      </c>
      <c r="AH1038" s="13">
        <v>-1.0393918745801655E-2</v>
      </c>
      <c r="AV1038" s="14">
        <v>44603</v>
      </c>
      <c r="AW1038" s="13">
        <v>98670700</v>
      </c>
    </row>
    <row r="1039" spans="1:49" x14ac:dyDescent="0.3">
      <c r="A1039" s="14">
        <v>44606</v>
      </c>
      <c r="B1039" s="13">
        <v>168.11944600000001</v>
      </c>
      <c r="C1039">
        <f t="shared" si="32"/>
        <v>165.81386477999996</v>
      </c>
      <c r="D1039">
        <f t="shared" si="33"/>
        <v>155.14488771000003</v>
      </c>
      <c r="O1039" s="14">
        <v>44606</v>
      </c>
      <c r="P1039" s="13">
        <v>167.36999499999999</v>
      </c>
      <c r="Q1039" s="13">
        <v>169.58000200000001</v>
      </c>
      <c r="R1039" s="13">
        <v>166.55999800000001</v>
      </c>
      <c r="S1039" s="13">
        <v>168.11944600000001</v>
      </c>
      <c r="AG1039" s="14">
        <v>44606</v>
      </c>
      <c r="AH1039" s="13">
        <v>-2.8782028331897882E-2</v>
      </c>
      <c r="AV1039" s="14">
        <v>44606</v>
      </c>
      <c r="AW1039" s="13">
        <v>86185500</v>
      </c>
    </row>
    <row r="1040" spans="1:49" x14ac:dyDescent="0.3">
      <c r="A1040" s="14">
        <v>44607</v>
      </c>
      <c r="B1040" s="13">
        <v>172.01181</v>
      </c>
      <c r="C1040">
        <f t="shared" si="32"/>
        <v>165.56877351999995</v>
      </c>
      <c r="D1040">
        <f t="shared" si="33"/>
        <v>154.90798768000005</v>
      </c>
      <c r="O1040" s="14">
        <v>44607</v>
      </c>
      <c r="P1040" s="13">
        <v>170.970001</v>
      </c>
      <c r="Q1040" s="13">
        <v>172.949997</v>
      </c>
      <c r="R1040" s="13">
        <v>170.25</v>
      </c>
      <c r="S1040" s="13">
        <v>172.01181</v>
      </c>
      <c r="AG1040" s="14">
        <v>44607</v>
      </c>
      <c r="AH1040" s="13">
        <v>2.1509267536274992E-2</v>
      </c>
      <c r="AV1040" s="14">
        <v>44607</v>
      </c>
      <c r="AW1040" s="13">
        <v>62527400</v>
      </c>
    </row>
    <row r="1041" spans="1:49" x14ac:dyDescent="0.3">
      <c r="A1041" s="14">
        <v>44608</v>
      </c>
      <c r="B1041" s="13">
        <v>171.77290300000001</v>
      </c>
      <c r="C1041">
        <f t="shared" si="32"/>
        <v>165.38659791999999</v>
      </c>
      <c r="D1041">
        <f t="shared" si="33"/>
        <v>154.64203401000009</v>
      </c>
      <c r="O1041" s="14">
        <v>44608</v>
      </c>
      <c r="P1041" s="13">
        <v>171.85000600000001</v>
      </c>
      <c r="Q1041" s="13">
        <v>173.33999600000001</v>
      </c>
      <c r="R1041" s="13">
        <v>170.050003</v>
      </c>
      <c r="S1041" s="13">
        <v>171.77290300000001</v>
      </c>
      <c r="AG1041" s="14">
        <v>44608</v>
      </c>
      <c r="AH1041" s="13">
        <v>5.1471310455219058E-3</v>
      </c>
      <c r="AV1041" s="14">
        <v>44608</v>
      </c>
      <c r="AW1041" s="13">
        <v>61177400</v>
      </c>
    </row>
    <row r="1042" spans="1:49" x14ac:dyDescent="0.3">
      <c r="A1042" s="14">
        <v>44609</v>
      </c>
      <c r="B1042" s="13">
        <v>168.11944600000001</v>
      </c>
      <c r="C1042">
        <f t="shared" si="32"/>
        <v>165.08993989999999</v>
      </c>
      <c r="D1042">
        <f t="shared" si="33"/>
        <v>154.37478075000007</v>
      </c>
      <c r="O1042" s="14">
        <v>44609</v>
      </c>
      <c r="P1042" s="13">
        <v>171.029999</v>
      </c>
      <c r="Q1042" s="13">
        <v>171.91000399999999</v>
      </c>
      <c r="R1042" s="13">
        <v>168.470001</v>
      </c>
      <c r="S1042" s="13">
        <v>168.11944600000001</v>
      </c>
      <c r="AG1042" s="14">
        <v>44609</v>
      </c>
      <c r="AH1042" s="13">
        <v>-4.7716437088748424E-3</v>
      </c>
      <c r="AV1042" s="14">
        <v>44609</v>
      </c>
      <c r="AW1042" s="13">
        <v>69589300</v>
      </c>
    </row>
    <row r="1043" spans="1:49" x14ac:dyDescent="0.3">
      <c r="A1043" s="14">
        <v>44610</v>
      </c>
      <c r="B1043" s="13">
        <v>166.546539</v>
      </c>
      <c r="C1043">
        <f t="shared" si="32"/>
        <v>164.87252351999999</v>
      </c>
      <c r="D1043">
        <f t="shared" si="33"/>
        <v>154.17377138000006</v>
      </c>
      <c r="O1043" s="14">
        <v>44610</v>
      </c>
      <c r="P1043" s="13">
        <v>169.820007</v>
      </c>
      <c r="Q1043" s="13">
        <v>170.53999300000001</v>
      </c>
      <c r="R1043" s="13">
        <v>166.19000199999999</v>
      </c>
      <c r="S1043" s="13">
        <v>166.546539</v>
      </c>
      <c r="AG1043" s="14">
        <v>44610</v>
      </c>
      <c r="AH1043" s="13">
        <v>-7.0747354678988199E-3</v>
      </c>
      <c r="AV1043" s="14">
        <v>44610</v>
      </c>
      <c r="AW1043" s="13">
        <v>82772700</v>
      </c>
    </row>
    <row r="1044" spans="1:49" x14ac:dyDescent="0.3">
      <c r="A1044" s="14">
        <v>44614</v>
      </c>
      <c r="B1044" s="13">
        <v>163.579971</v>
      </c>
      <c r="C1044">
        <f t="shared" si="32"/>
        <v>164.71682804</v>
      </c>
      <c r="D1044">
        <f t="shared" si="33"/>
        <v>154.00543947000006</v>
      </c>
      <c r="O1044" s="14">
        <v>44614</v>
      </c>
      <c r="P1044" s="13">
        <v>164.979996</v>
      </c>
      <c r="Q1044" s="13">
        <v>166.69000199999999</v>
      </c>
      <c r="R1044" s="13">
        <v>162.14999399999999</v>
      </c>
      <c r="S1044" s="13">
        <v>163.579971</v>
      </c>
      <c r="AG1044" s="14">
        <v>44614</v>
      </c>
      <c r="AH1044" s="13">
        <v>-2.85008291160888E-2</v>
      </c>
      <c r="AV1044" s="14">
        <v>44614</v>
      </c>
      <c r="AW1044" s="13">
        <v>91162800</v>
      </c>
    </row>
    <row r="1045" spans="1:49" x14ac:dyDescent="0.3">
      <c r="A1045" s="14">
        <v>44615</v>
      </c>
      <c r="B1045" s="13">
        <v>159.349121</v>
      </c>
      <c r="C1045">
        <f t="shared" si="32"/>
        <v>164.7506751</v>
      </c>
      <c r="D1045">
        <f t="shared" si="33"/>
        <v>153.83586748000008</v>
      </c>
      <c r="O1045" s="14">
        <v>44615</v>
      </c>
      <c r="P1045" s="13">
        <v>165.53999300000001</v>
      </c>
      <c r="Q1045" s="13">
        <v>166.14999399999999</v>
      </c>
      <c r="R1045" s="13">
        <v>159.75</v>
      </c>
      <c r="S1045" s="13">
        <v>159.349121</v>
      </c>
      <c r="AG1045" s="14">
        <v>44615</v>
      </c>
      <c r="AH1045" s="13">
        <v>3.3943327286782687E-3</v>
      </c>
      <c r="AV1045" s="14">
        <v>44615</v>
      </c>
      <c r="AW1045" s="13">
        <v>90009200</v>
      </c>
    </row>
    <row r="1046" spans="1:49" x14ac:dyDescent="0.3">
      <c r="A1046" s="14">
        <v>44616</v>
      </c>
      <c r="B1046" s="13">
        <v>162.00708</v>
      </c>
      <c r="C1046">
        <f t="shared" si="32"/>
        <v>164.68497257999999</v>
      </c>
      <c r="D1046">
        <f t="shared" si="33"/>
        <v>153.74778444000006</v>
      </c>
      <c r="O1046" s="14">
        <v>44616</v>
      </c>
      <c r="P1046" s="13">
        <v>152.58000200000001</v>
      </c>
      <c r="Q1046" s="13">
        <v>162.85000600000001</v>
      </c>
      <c r="R1046" s="13">
        <v>152</v>
      </c>
      <c r="S1046" s="13">
        <v>162.00708</v>
      </c>
      <c r="AG1046" s="14">
        <v>44616</v>
      </c>
      <c r="AH1046" s="13">
        <v>-7.8289184173156279E-2</v>
      </c>
      <c r="AV1046" s="14">
        <v>44616</v>
      </c>
      <c r="AW1046" s="13">
        <v>141147500</v>
      </c>
    </row>
    <row r="1047" spans="1:49" x14ac:dyDescent="0.3">
      <c r="A1047" s="14">
        <v>44617</v>
      </c>
      <c r="B1047" s="13">
        <v>164.10758999999999</v>
      </c>
      <c r="C1047">
        <f t="shared" si="32"/>
        <v>164.58086522000002</v>
      </c>
      <c r="D1047">
        <f t="shared" si="33"/>
        <v>153.65345979000006</v>
      </c>
      <c r="O1047" s="14">
        <v>44617</v>
      </c>
      <c r="P1047" s="13">
        <v>163.83999600000001</v>
      </c>
      <c r="Q1047" s="13">
        <v>165.11999499999999</v>
      </c>
      <c r="R1047" s="13">
        <v>160.86999499999999</v>
      </c>
      <c r="S1047" s="13">
        <v>164.10758999999999</v>
      </c>
      <c r="AG1047" s="14">
        <v>44617</v>
      </c>
      <c r="AH1047" s="13">
        <v>7.3797311917717795E-2</v>
      </c>
      <c r="AV1047" s="14">
        <v>44617</v>
      </c>
      <c r="AW1047" s="13">
        <v>91974200</v>
      </c>
    </row>
    <row r="1048" spans="1:49" x14ac:dyDescent="0.3">
      <c r="A1048" s="14">
        <v>44620</v>
      </c>
      <c r="B1048" s="13">
        <v>164.376373</v>
      </c>
      <c r="C1048">
        <f t="shared" si="32"/>
        <v>164.33066532000001</v>
      </c>
      <c r="D1048">
        <f t="shared" si="33"/>
        <v>153.56115983000007</v>
      </c>
      <c r="O1048" s="14">
        <v>44620</v>
      </c>
      <c r="P1048" s="13">
        <v>163.05999800000001</v>
      </c>
      <c r="Q1048" s="13">
        <v>165.41999799999999</v>
      </c>
      <c r="R1048" s="13">
        <v>162.429993</v>
      </c>
      <c r="S1048" s="13">
        <v>164.376373</v>
      </c>
      <c r="AG1048" s="14">
        <v>44620</v>
      </c>
      <c r="AH1048" s="13">
        <v>-4.7607300966975496E-3</v>
      </c>
      <c r="AV1048" s="14">
        <v>44620</v>
      </c>
      <c r="AW1048" s="13">
        <v>95056600</v>
      </c>
    </row>
    <row r="1049" spans="1:49" x14ac:dyDescent="0.3">
      <c r="A1049" s="14">
        <v>44621</v>
      </c>
      <c r="B1049" s="13">
        <v>162.465012</v>
      </c>
      <c r="C1049">
        <f t="shared" si="32"/>
        <v>164.12394048000002</v>
      </c>
      <c r="D1049">
        <f t="shared" si="33"/>
        <v>153.45361024000007</v>
      </c>
      <c r="O1049" s="14">
        <v>44621</v>
      </c>
      <c r="P1049" s="13">
        <v>164.699997</v>
      </c>
      <c r="Q1049" s="13">
        <v>166.60000600000001</v>
      </c>
      <c r="R1049" s="13">
        <v>161.970001</v>
      </c>
      <c r="S1049" s="13">
        <v>162.465012</v>
      </c>
      <c r="AG1049" s="14">
        <v>44621</v>
      </c>
      <c r="AH1049" s="13">
        <v>1.005764148237012E-2</v>
      </c>
      <c r="AV1049" s="14">
        <v>44621</v>
      </c>
      <c r="AW1049" s="13">
        <v>83474400</v>
      </c>
    </row>
    <row r="1050" spans="1:49" x14ac:dyDescent="0.3">
      <c r="A1050" s="14">
        <v>44622</v>
      </c>
      <c r="B1050" s="13">
        <v>165.80987500000001</v>
      </c>
      <c r="C1050">
        <f t="shared" si="32"/>
        <v>163.79573032000002</v>
      </c>
      <c r="D1050">
        <f t="shared" si="33"/>
        <v>153.35380906000006</v>
      </c>
      <c r="O1050" s="14">
        <v>44622</v>
      </c>
      <c r="P1050" s="13">
        <v>164.38999899999999</v>
      </c>
      <c r="Q1050" s="13">
        <v>167.36000100000001</v>
      </c>
      <c r="R1050" s="13">
        <v>162.949997</v>
      </c>
      <c r="S1050" s="13">
        <v>165.80987500000001</v>
      </c>
      <c r="AG1050" s="14">
        <v>44622</v>
      </c>
      <c r="AH1050" s="13">
        <v>-1.882197969924719E-3</v>
      </c>
      <c r="AV1050" s="14">
        <v>44622</v>
      </c>
      <c r="AW1050" s="13">
        <v>79724800</v>
      </c>
    </row>
    <row r="1051" spans="1:49" x14ac:dyDescent="0.3">
      <c r="A1051" s="14">
        <v>44623</v>
      </c>
      <c r="B1051" s="13">
        <v>165.481369</v>
      </c>
      <c r="C1051">
        <f t="shared" si="32"/>
        <v>163.32206242000001</v>
      </c>
      <c r="D1051">
        <f t="shared" si="33"/>
        <v>153.20710039000002</v>
      </c>
      <c r="O1051" s="14">
        <v>44623</v>
      </c>
      <c r="P1051" s="13">
        <v>168.470001</v>
      </c>
      <c r="Q1051" s="13">
        <v>168.91000399999999</v>
      </c>
      <c r="R1051" s="13">
        <v>165.550003</v>
      </c>
      <c r="S1051" s="13">
        <v>165.481369</v>
      </c>
      <c r="AG1051" s="14">
        <v>44623</v>
      </c>
      <c r="AH1051" s="13">
        <v>2.4819040238573196E-2</v>
      </c>
      <c r="AV1051" s="14">
        <v>44623</v>
      </c>
      <c r="AW1051" s="13">
        <v>76678400</v>
      </c>
    </row>
    <row r="1052" spans="1:49" x14ac:dyDescent="0.3">
      <c r="A1052" s="14">
        <v>44624</v>
      </c>
      <c r="B1052" s="13">
        <v>162.43514999999999</v>
      </c>
      <c r="C1052">
        <f t="shared" si="32"/>
        <v>162.94568822000002</v>
      </c>
      <c r="D1052">
        <f t="shared" si="33"/>
        <v>153.11541872000006</v>
      </c>
      <c r="O1052" s="14">
        <v>44624</v>
      </c>
      <c r="P1052" s="13">
        <v>164.490005</v>
      </c>
      <c r="Q1052" s="13">
        <v>165.550003</v>
      </c>
      <c r="R1052" s="13">
        <v>162.10000600000001</v>
      </c>
      <c r="S1052" s="13">
        <v>162.43514999999999</v>
      </c>
      <c r="AG1052" s="14">
        <v>44624</v>
      </c>
      <c r="AH1052" s="13">
        <v>-2.362436028002398E-2</v>
      </c>
      <c r="AV1052" s="14">
        <v>44624</v>
      </c>
      <c r="AW1052" s="13">
        <v>83737200</v>
      </c>
    </row>
    <row r="1053" spans="1:49" x14ac:dyDescent="0.3">
      <c r="A1053" s="14">
        <v>44627</v>
      </c>
      <c r="B1053" s="13">
        <v>158.582581</v>
      </c>
      <c r="C1053">
        <f t="shared" si="32"/>
        <v>162.59893375999999</v>
      </c>
      <c r="D1053">
        <f t="shared" si="33"/>
        <v>153.05978243000004</v>
      </c>
      <c r="O1053" s="14">
        <v>44627</v>
      </c>
      <c r="P1053" s="13">
        <v>163.36000100000001</v>
      </c>
      <c r="Q1053" s="13">
        <v>165.020004</v>
      </c>
      <c r="R1053" s="13">
        <v>159.03999300000001</v>
      </c>
      <c r="S1053" s="13">
        <v>158.582581</v>
      </c>
      <c r="AG1053" s="14">
        <v>44627</v>
      </c>
      <c r="AH1053" s="13">
        <v>-6.8697426326905725E-3</v>
      </c>
      <c r="AV1053" s="14">
        <v>44627</v>
      </c>
      <c r="AW1053" s="13">
        <v>96418800</v>
      </c>
    </row>
    <row r="1054" spans="1:49" x14ac:dyDescent="0.3">
      <c r="A1054" s="14">
        <v>44628</v>
      </c>
      <c r="B1054" s="13">
        <v>156.73095699999999</v>
      </c>
      <c r="C1054">
        <f t="shared" si="32"/>
        <v>162.40300572000001</v>
      </c>
      <c r="D1054">
        <f t="shared" si="33"/>
        <v>153.09411470000001</v>
      </c>
      <c r="O1054" s="14">
        <v>44628</v>
      </c>
      <c r="P1054" s="13">
        <v>158.820007</v>
      </c>
      <c r="Q1054" s="13">
        <v>162.88000500000001</v>
      </c>
      <c r="R1054" s="13">
        <v>155.800003</v>
      </c>
      <c r="S1054" s="13">
        <v>156.73095699999999</v>
      </c>
      <c r="AG1054" s="14">
        <v>44628</v>
      </c>
      <c r="AH1054" s="13">
        <v>-2.7791344100199945E-2</v>
      </c>
      <c r="AV1054" s="14">
        <v>44628</v>
      </c>
      <c r="AW1054" s="13">
        <v>131148300</v>
      </c>
    </row>
    <row r="1055" spans="1:49" x14ac:dyDescent="0.3">
      <c r="A1055" s="14">
        <v>44629</v>
      </c>
      <c r="B1055" s="13">
        <v>162.21614099999999</v>
      </c>
      <c r="C1055">
        <f t="shared" si="32"/>
        <v>162.07622228</v>
      </c>
      <c r="D1055">
        <f t="shared" si="33"/>
        <v>153.13699373</v>
      </c>
      <c r="O1055" s="14">
        <v>44629</v>
      </c>
      <c r="P1055" s="13">
        <v>161.479996</v>
      </c>
      <c r="Q1055" s="13">
        <v>163.41000399999999</v>
      </c>
      <c r="R1055" s="13">
        <v>159.41000399999999</v>
      </c>
      <c r="S1055" s="13">
        <v>162.21614099999999</v>
      </c>
      <c r="AG1055" s="14">
        <v>44629</v>
      </c>
      <c r="AH1055" s="13">
        <v>1.6748450338501721E-2</v>
      </c>
      <c r="AV1055" s="14">
        <v>44629</v>
      </c>
      <c r="AW1055" s="13">
        <v>91454900</v>
      </c>
    </row>
    <row r="1056" spans="1:49" x14ac:dyDescent="0.3">
      <c r="A1056" s="14">
        <v>44630</v>
      </c>
      <c r="B1056" s="13">
        <v>157.806107</v>
      </c>
      <c r="C1056">
        <f t="shared" si="32"/>
        <v>161.57054600000001</v>
      </c>
      <c r="D1056">
        <f t="shared" si="33"/>
        <v>153.11006639000001</v>
      </c>
      <c r="O1056" s="14">
        <v>44630</v>
      </c>
      <c r="P1056" s="13">
        <v>160.199997</v>
      </c>
      <c r="Q1056" s="13">
        <v>160.38999899999999</v>
      </c>
      <c r="R1056" s="13">
        <v>155.979996</v>
      </c>
      <c r="S1056" s="13">
        <v>157.806107</v>
      </c>
      <c r="AG1056" s="14">
        <v>44630</v>
      </c>
      <c r="AH1056" s="13">
        <v>-7.926672230038968E-3</v>
      </c>
      <c r="AV1056" s="14">
        <v>44630</v>
      </c>
      <c r="AW1056" s="13">
        <v>105342000</v>
      </c>
    </row>
    <row r="1057" spans="1:49" x14ac:dyDescent="0.3">
      <c r="A1057" s="14">
        <v>44631</v>
      </c>
      <c r="B1057" s="13">
        <v>154.03315699999999</v>
      </c>
      <c r="C1057">
        <f t="shared" si="32"/>
        <v>161.15785556000003</v>
      </c>
      <c r="D1057">
        <f t="shared" si="33"/>
        <v>153.18825349000005</v>
      </c>
      <c r="O1057" s="14">
        <v>44631</v>
      </c>
      <c r="P1057" s="13">
        <v>158.929993</v>
      </c>
      <c r="Q1057" s="13">
        <v>159.279999</v>
      </c>
      <c r="R1057" s="13">
        <v>154.5</v>
      </c>
      <c r="S1057" s="13">
        <v>154.03315699999999</v>
      </c>
      <c r="AG1057" s="14">
        <v>44631</v>
      </c>
      <c r="AH1057" s="13">
        <v>-7.9276156291064118E-3</v>
      </c>
      <c r="AV1057" s="14">
        <v>44631</v>
      </c>
      <c r="AW1057" s="13">
        <v>96970100</v>
      </c>
    </row>
    <row r="1058" spans="1:49" x14ac:dyDescent="0.3">
      <c r="A1058" s="14">
        <v>44634</v>
      </c>
      <c r="B1058" s="13">
        <v>149.941666</v>
      </c>
      <c r="C1058">
        <f t="shared" si="32"/>
        <v>160.93068851999999</v>
      </c>
      <c r="D1058">
        <f t="shared" si="33"/>
        <v>153.30097978000003</v>
      </c>
      <c r="O1058" s="14">
        <v>44634</v>
      </c>
      <c r="P1058" s="13">
        <v>151.449997</v>
      </c>
      <c r="Q1058" s="13">
        <v>154.11999499999999</v>
      </c>
      <c r="R1058" s="13">
        <v>150.10000600000001</v>
      </c>
      <c r="S1058" s="13">
        <v>149.941666</v>
      </c>
      <c r="AG1058" s="14">
        <v>44634</v>
      </c>
      <c r="AH1058" s="13">
        <v>-4.7064722390065164E-2</v>
      </c>
      <c r="AV1058" s="14">
        <v>44634</v>
      </c>
      <c r="AW1058" s="13">
        <v>108732100</v>
      </c>
    </row>
    <row r="1059" spans="1:49" x14ac:dyDescent="0.3">
      <c r="A1059" s="14">
        <v>44635</v>
      </c>
      <c r="B1059" s="13">
        <v>154.39154099999999</v>
      </c>
      <c r="C1059">
        <f t="shared" si="32"/>
        <v>160.73051853999996</v>
      </c>
      <c r="D1059">
        <f t="shared" si="33"/>
        <v>153.45232483999999</v>
      </c>
      <c r="O1059" s="14">
        <v>44635</v>
      </c>
      <c r="P1059" s="13">
        <v>150.89999399999999</v>
      </c>
      <c r="Q1059" s="13">
        <v>155.570007</v>
      </c>
      <c r="R1059" s="13">
        <v>150.38000500000001</v>
      </c>
      <c r="S1059" s="13">
        <v>154.39154099999999</v>
      </c>
      <c r="AG1059" s="14">
        <v>44635</v>
      </c>
      <c r="AH1059" s="13">
        <v>-3.6315814519296678E-3</v>
      </c>
      <c r="AV1059" s="14">
        <v>44635</v>
      </c>
      <c r="AW1059" s="13">
        <v>92964300</v>
      </c>
    </row>
    <row r="1060" spans="1:49" x14ac:dyDescent="0.3">
      <c r="A1060" s="14">
        <v>44636</v>
      </c>
      <c r="B1060" s="13">
        <v>158.871262</v>
      </c>
      <c r="C1060">
        <f t="shared" si="32"/>
        <v>160.44454166</v>
      </c>
      <c r="D1060">
        <f t="shared" si="33"/>
        <v>153.55437897000004</v>
      </c>
      <c r="O1060" s="14">
        <v>44636</v>
      </c>
      <c r="P1060" s="13">
        <v>157.050003</v>
      </c>
      <c r="Q1060" s="13">
        <v>160</v>
      </c>
      <c r="R1060" s="13">
        <v>154.46000699999999</v>
      </c>
      <c r="S1060" s="13">
        <v>158.871262</v>
      </c>
      <c r="AG1060" s="14">
        <v>44636</v>
      </c>
      <c r="AH1060" s="13">
        <v>4.0755528459464431E-2</v>
      </c>
      <c r="AV1060" s="14">
        <v>44636</v>
      </c>
      <c r="AW1060" s="13">
        <v>102300200</v>
      </c>
    </row>
    <row r="1061" spans="1:49" x14ac:dyDescent="0.3">
      <c r="A1061" s="14">
        <v>44637</v>
      </c>
      <c r="B1061" s="13">
        <v>159.896637</v>
      </c>
      <c r="C1061">
        <f t="shared" si="32"/>
        <v>160.13397157999998</v>
      </c>
      <c r="D1061">
        <f t="shared" si="33"/>
        <v>153.61213501000003</v>
      </c>
      <c r="O1061" s="14">
        <v>44637</v>
      </c>
      <c r="P1061" s="13">
        <v>158.61000100000001</v>
      </c>
      <c r="Q1061" s="13">
        <v>161</v>
      </c>
      <c r="R1061" s="13">
        <v>157.63000500000001</v>
      </c>
      <c r="S1061" s="13">
        <v>159.896637</v>
      </c>
      <c r="AG1061" s="14">
        <v>44637</v>
      </c>
      <c r="AH1061" s="13">
        <v>9.9331293868234263E-3</v>
      </c>
      <c r="AV1061" s="14">
        <v>44637</v>
      </c>
      <c r="AW1061" s="13">
        <v>75615400</v>
      </c>
    </row>
    <row r="1062" spans="1:49" x14ac:dyDescent="0.3">
      <c r="A1062" s="14">
        <v>44638</v>
      </c>
      <c r="B1062" s="13">
        <v>163.241501</v>
      </c>
      <c r="C1062">
        <f t="shared" si="32"/>
        <v>159.91973787999999</v>
      </c>
      <c r="D1062">
        <f t="shared" si="33"/>
        <v>153.70276595999999</v>
      </c>
      <c r="O1062" s="14">
        <v>44638</v>
      </c>
      <c r="P1062" s="13">
        <v>160.509995</v>
      </c>
      <c r="Q1062" s="13">
        <v>164.479996</v>
      </c>
      <c r="R1062" s="13">
        <v>159.759995</v>
      </c>
      <c r="S1062" s="13">
        <v>163.241501</v>
      </c>
      <c r="AG1062" s="14">
        <v>44638</v>
      </c>
      <c r="AH1062" s="13">
        <v>1.1979030250431637E-2</v>
      </c>
      <c r="AV1062" s="14">
        <v>44638</v>
      </c>
      <c r="AW1062" s="13">
        <v>123511700</v>
      </c>
    </row>
    <row r="1063" spans="1:49" x14ac:dyDescent="0.3">
      <c r="A1063" s="14">
        <v>44641</v>
      </c>
      <c r="B1063" s="13">
        <v>164.63519299999999</v>
      </c>
      <c r="C1063">
        <f t="shared" si="32"/>
        <v>159.62265565999999</v>
      </c>
      <c r="D1063">
        <f t="shared" si="33"/>
        <v>153.75246062999997</v>
      </c>
      <c r="O1063" s="14">
        <v>44641</v>
      </c>
      <c r="P1063" s="13">
        <v>163.509995</v>
      </c>
      <c r="Q1063" s="13">
        <v>166.35000600000001</v>
      </c>
      <c r="R1063" s="13">
        <v>163.009995</v>
      </c>
      <c r="S1063" s="13">
        <v>164.63519299999999</v>
      </c>
      <c r="AG1063" s="14">
        <v>44641</v>
      </c>
      <c r="AH1063" s="13">
        <v>1.8690424854850941E-2</v>
      </c>
      <c r="AV1063" s="14">
        <v>44641</v>
      </c>
      <c r="AW1063" s="13">
        <v>95811400</v>
      </c>
    </row>
    <row r="1064" spans="1:49" x14ac:dyDescent="0.3">
      <c r="A1064" s="14">
        <v>44642</v>
      </c>
      <c r="B1064" s="13">
        <v>168.05972299999999</v>
      </c>
      <c r="C1064">
        <f t="shared" si="32"/>
        <v>159.29510743999998</v>
      </c>
      <c r="D1064">
        <f t="shared" si="33"/>
        <v>153.82425857000001</v>
      </c>
      <c r="O1064" s="14">
        <v>44642</v>
      </c>
      <c r="P1064" s="13">
        <v>165.509995</v>
      </c>
      <c r="Q1064" s="13">
        <v>169.41999799999999</v>
      </c>
      <c r="R1064" s="13">
        <v>164.91000399999999</v>
      </c>
      <c r="S1064" s="13">
        <v>168.05972299999999</v>
      </c>
      <c r="AG1064" s="14">
        <v>44642</v>
      </c>
      <c r="AH1064" s="13">
        <v>1.2231668161937133E-2</v>
      </c>
      <c r="AV1064" s="14">
        <v>44642</v>
      </c>
      <c r="AW1064" s="13">
        <v>81532000</v>
      </c>
    </row>
    <row r="1065" spans="1:49" x14ac:dyDescent="0.3">
      <c r="A1065" s="14">
        <v>44643</v>
      </c>
      <c r="B1065" s="13">
        <v>169.44345100000001</v>
      </c>
      <c r="C1065">
        <f t="shared" si="32"/>
        <v>158.94891663999999</v>
      </c>
      <c r="D1065">
        <f t="shared" si="33"/>
        <v>153.87269317000002</v>
      </c>
      <c r="O1065" s="14">
        <v>44643</v>
      </c>
      <c r="P1065" s="13">
        <v>167.990005</v>
      </c>
      <c r="Q1065" s="13">
        <v>172.63999899999999</v>
      </c>
      <c r="R1065" s="13">
        <v>167.64999399999999</v>
      </c>
      <c r="S1065" s="13">
        <v>169.44345100000001</v>
      </c>
      <c r="AG1065" s="14">
        <v>44643</v>
      </c>
      <c r="AH1065" s="13">
        <v>1.49840497548199E-2</v>
      </c>
      <c r="AV1065" s="14">
        <v>44643</v>
      </c>
      <c r="AW1065" s="13">
        <v>98062700</v>
      </c>
    </row>
    <row r="1066" spans="1:49" x14ac:dyDescent="0.3">
      <c r="A1066" s="14">
        <v>44644</v>
      </c>
      <c r="B1066" s="13">
        <v>173.286057</v>
      </c>
      <c r="C1066">
        <f t="shared" si="32"/>
        <v>158.45880585999998</v>
      </c>
      <c r="D1066">
        <f t="shared" si="33"/>
        <v>153.90569305</v>
      </c>
      <c r="O1066" s="14">
        <v>44644</v>
      </c>
      <c r="P1066" s="13">
        <v>171.05999800000001</v>
      </c>
      <c r="Q1066" s="13">
        <v>174.13999899999999</v>
      </c>
      <c r="R1066" s="13">
        <v>170.21000699999999</v>
      </c>
      <c r="S1066" s="13">
        <v>173.286057</v>
      </c>
      <c r="AG1066" s="14">
        <v>44644</v>
      </c>
      <c r="AH1066" s="13">
        <v>1.8274855102242606E-2</v>
      </c>
      <c r="AV1066" s="14">
        <v>44644</v>
      </c>
      <c r="AW1066" s="13">
        <v>90131400</v>
      </c>
    </row>
    <row r="1067" spans="1:49" x14ac:dyDescent="0.3">
      <c r="A1067" s="14">
        <v>44645</v>
      </c>
      <c r="B1067" s="13">
        <v>173.93313599999999</v>
      </c>
      <c r="C1067">
        <f t="shared" si="32"/>
        <v>157.90699675999997</v>
      </c>
      <c r="D1067">
        <f t="shared" si="33"/>
        <v>153.91544173</v>
      </c>
      <c r="O1067" s="14">
        <v>44645</v>
      </c>
      <c r="P1067" s="13">
        <v>173.88000500000001</v>
      </c>
      <c r="Q1067" s="13">
        <v>175.279999</v>
      </c>
      <c r="R1067" s="13">
        <v>172.75</v>
      </c>
      <c r="S1067" s="13">
        <v>173.93313599999999</v>
      </c>
      <c r="AG1067" s="14">
        <v>44645</v>
      </c>
      <c r="AH1067" s="13">
        <v>1.6485484818022762E-2</v>
      </c>
      <c r="AV1067" s="14">
        <v>44645</v>
      </c>
      <c r="AW1067" s="13">
        <v>80546200</v>
      </c>
    </row>
    <row r="1068" spans="1:49" x14ac:dyDescent="0.3">
      <c r="A1068" s="14">
        <v>44648</v>
      </c>
      <c r="B1068" s="13">
        <v>174.809189</v>
      </c>
      <c r="C1068">
        <f t="shared" si="32"/>
        <v>157.39348967999996</v>
      </c>
      <c r="D1068">
        <f t="shared" si="33"/>
        <v>153.91472624999994</v>
      </c>
      <c r="O1068" s="14">
        <v>44648</v>
      </c>
      <c r="P1068" s="13">
        <v>172.16999799999999</v>
      </c>
      <c r="Q1068" s="13">
        <v>175.729996</v>
      </c>
      <c r="R1068" s="13">
        <v>172</v>
      </c>
      <c r="S1068" s="13">
        <v>174.809189</v>
      </c>
      <c r="AG1068" s="14">
        <v>44648</v>
      </c>
      <c r="AH1068" s="13">
        <v>-9.834408504876789E-3</v>
      </c>
      <c r="AV1068" s="14">
        <v>44648</v>
      </c>
      <c r="AW1068" s="13">
        <v>90371900</v>
      </c>
    </row>
    <row r="1069" spans="1:49" x14ac:dyDescent="0.3">
      <c r="A1069" s="14">
        <v>44649</v>
      </c>
      <c r="B1069" s="13">
        <v>178.15403699999999</v>
      </c>
      <c r="C1069">
        <f t="shared" si="32"/>
        <v>156.84750731999995</v>
      </c>
      <c r="D1069">
        <f t="shared" si="33"/>
        <v>153.87899382999996</v>
      </c>
      <c r="O1069" s="14">
        <v>44649</v>
      </c>
      <c r="P1069" s="13">
        <v>176.69000199999999</v>
      </c>
      <c r="Q1069" s="13">
        <v>179.009995</v>
      </c>
      <c r="R1069" s="13">
        <v>176.33999600000001</v>
      </c>
      <c r="S1069" s="13">
        <v>178.15403699999999</v>
      </c>
      <c r="AG1069" s="14">
        <v>44649</v>
      </c>
      <c r="AH1069" s="13">
        <v>2.6253145452205907E-2</v>
      </c>
      <c r="AV1069" s="14">
        <v>44649</v>
      </c>
      <c r="AW1069" s="13">
        <v>100589400</v>
      </c>
    </row>
    <row r="1070" spans="1:49" x14ac:dyDescent="0.3">
      <c r="A1070" s="14">
        <v>44650</v>
      </c>
      <c r="B1070" s="13">
        <v>176.96940599999999</v>
      </c>
      <c r="C1070">
        <f t="shared" si="32"/>
        <v>156.12855133999994</v>
      </c>
      <c r="D1070">
        <f t="shared" si="33"/>
        <v>153.77037841999993</v>
      </c>
      <c r="O1070" s="14">
        <v>44650</v>
      </c>
      <c r="P1070" s="13">
        <v>178.550003</v>
      </c>
      <c r="Q1070" s="13">
        <v>179.61000100000001</v>
      </c>
      <c r="R1070" s="13">
        <v>176.699997</v>
      </c>
      <c r="S1070" s="13">
        <v>176.96940599999999</v>
      </c>
      <c r="AG1070" s="14">
        <v>44650</v>
      </c>
      <c r="AH1070" s="13">
        <v>1.05269170804583E-2</v>
      </c>
      <c r="AV1070" s="14">
        <v>44650</v>
      </c>
      <c r="AW1070" s="13">
        <v>92633200</v>
      </c>
    </row>
    <row r="1071" spans="1:49" x14ac:dyDescent="0.3">
      <c r="A1071" s="14">
        <v>44651</v>
      </c>
      <c r="B1071" s="13">
        <v>173.82363900000001</v>
      </c>
      <c r="C1071">
        <f t="shared" si="32"/>
        <v>155.32342315999998</v>
      </c>
      <c r="D1071">
        <f t="shared" si="33"/>
        <v>153.67021484999995</v>
      </c>
      <c r="O1071" s="14">
        <v>44651</v>
      </c>
      <c r="P1071" s="13">
        <v>177.83999600000001</v>
      </c>
      <c r="Q1071" s="13">
        <v>178.029999</v>
      </c>
      <c r="R1071" s="13">
        <v>174.39999399999999</v>
      </c>
      <c r="S1071" s="13">
        <v>173.82363900000001</v>
      </c>
      <c r="AG1071" s="14">
        <v>44651</v>
      </c>
      <c r="AH1071" s="13">
        <v>-3.9765163151522899E-3</v>
      </c>
      <c r="AV1071" s="14">
        <v>44651</v>
      </c>
      <c r="AW1071" s="13">
        <v>103049300</v>
      </c>
    </row>
    <row r="1072" spans="1:49" x14ac:dyDescent="0.3">
      <c r="A1072" s="14">
        <v>44652</v>
      </c>
      <c r="B1072" s="13">
        <v>173.52496300000001</v>
      </c>
      <c r="C1072">
        <f t="shared" si="32"/>
        <v>154.47652953999992</v>
      </c>
      <c r="D1072">
        <f t="shared" si="33"/>
        <v>153.60450393999992</v>
      </c>
      <c r="O1072" s="14">
        <v>44652</v>
      </c>
      <c r="P1072" s="13">
        <v>174.029999</v>
      </c>
      <c r="Q1072" s="13">
        <v>174.88000500000001</v>
      </c>
      <c r="R1072" s="13">
        <v>171.94000199999999</v>
      </c>
      <c r="S1072" s="13">
        <v>173.52496300000001</v>
      </c>
      <c r="AG1072" s="14">
        <v>44652</v>
      </c>
      <c r="AH1072" s="13">
        <v>-2.1423735299679211E-2</v>
      </c>
      <c r="AV1072" s="14">
        <v>44652</v>
      </c>
      <c r="AW1072" s="13">
        <v>78751300</v>
      </c>
    </row>
    <row r="1073" spans="1:49" x14ac:dyDescent="0.3">
      <c r="A1073" s="14">
        <v>44655</v>
      </c>
      <c r="B1073" s="13">
        <v>177.636383</v>
      </c>
      <c r="C1073">
        <f t="shared" si="32"/>
        <v>153.65315581999991</v>
      </c>
      <c r="D1073">
        <f t="shared" si="33"/>
        <v>153.56673843999991</v>
      </c>
      <c r="O1073" s="14">
        <v>44655</v>
      </c>
      <c r="P1073" s="13">
        <v>174.570007</v>
      </c>
      <c r="Q1073" s="13">
        <v>178.490005</v>
      </c>
      <c r="R1073" s="13">
        <v>174.44000199999999</v>
      </c>
      <c r="S1073" s="13">
        <v>177.636383</v>
      </c>
      <c r="AG1073" s="14">
        <v>44655</v>
      </c>
      <c r="AH1073" s="13">
        <v>3.1029592777277455E-3</v>
      </c>
      <c r="AV1073" s="14">
        <v>44655</v>
      </c>
      <c r="AW1073" s="13">
        <v>76468400</v>
      </c>
    </row>
    <row r="1074" spans="1:49" x14ac:dyDescent="0.3">
      <c r="A1074" s="14">
        <v>44656</v>
      </c>
      <c r="B1074" s="13">
        <v>174.271591</v>
      </c>
      <c r="C1074">
        <f t="shared" si="32"/>
        <v>152.80079131999995</v>
      </c>
      <c r="D1074">
        <f t="shared" si="33"/>
        <v>153.42386474999989</v>
      </c>
      <c r="O1074" s="14">
        <v>44656</v>
      </c>
      <c r="P1074" s="13">
        <v>177.5</v>
      </c>
      <c r="Q1074" s="13">
        <v>178.300003</v>
      </c>
      <c r="R1074" s="13">
        <v>174.41999799999999</v>
      </c>
      <c r="S1074" s="13">
        <v>174.271591</v>
      </c>
      <c r="AG1074" s="14">
        <v>44656</v>
      </c>
      <c r="AH1074" s="13">
        <v>1.6784057297998482E-2</v>
      </c>
      <c r="AV1074" s="14">
        <v>44656</v>
      </c>
      <c r="AW1074" s="13">
        <v>73401800</v>
      </c>
    </row>
    <row r="1075" spans="1:49" x14ac:dyDescent="0.3">
      <c r="A1075" s="14">
        <v>44657</v>
      </c>
      <c r="B1075" s="13">
        <v>171.056152</v>
      </c>
      <c r="C1075">
        <f t="shared" si="32"/>
        <v>151.90864929999992</v>
      </c>
      <c r="D1075">
        <f t="shared" si="33"/>
        <v>153.29227630999989</v>
      </c>
      <c r="O1075" s="14">
        <v>44657</v>
      </c>
      <c r="P1075" s="13">
        <v>172.36000100000001</v>
      </c>
      <c r="Q1075" s="13">
        <v>173.63000500000001</v>
      </c>
      <c r="R1075" s="13">
        <v>170.13000500000001</v>
      </c>
      <c r="S1075" s="13">
        <v>171.056152</v>
      </c>
      <c r="AG1075" s="14">
        <v>44657</v>
      </c>
      <c r="AH1075" s="13">
        <v>-2.895774084507036E-2</v>
      </c>
      <c r="AV1075" s="14">
        <v>44657</v>
      </c>
      <c r="AW1075" s="13">
        <v>89058800</v>
      </c>
    </row>
    <row r="1076" spans="1:49" x14ac:dyDescent="0.3">
      <c r="A1076" s="14">
        <v>44658</v>
      </c>
      <c r="B1076" s="13">
        <v>171.364746</v>
      </c>
      <c r="C1076">
        <f t="shared" si="32"/>
        <v>151.11072479999993</v>
      </c>
      <c r="D1076">
        <f t="shared" si="33"/>
        <v>153.16818313999988</v>
      </c>
      <c r="O1076" s="14">
        <v>44658</v>
      </c>
      <c r="P1076" s="13">
        <v>171.16000399999999</v>
      </c>
      <c r="Q1076" s="13">
        <v>173.36000100000001</v>
      </c>
      <c r="R1076" s="13">
        <v>169.85000600000001</v>
      </c>
      <c r="S1076" s="13">
        <v>171.364746</v>
      </c>
      <c r="AG1076" s="14">
        <v>44658</v>
      </c>
      <c r="AH1076" s="13">
        <v>-6.9621547519022383E-3</v>
      </c>
      <c r="AV1076" s="14">
        <v>44658</v>
      </c>
      <c r="AW1076" s="13">
        <v>77594700</v>
      </c>
    </row>
    <row r="1077" spans="1:49" x14ac:dyDescent="0.3">
      <c r="A1077" s="14">
        <v>44659</v>
      </c>
      <c r="B1077" s="13">
        <v>169.32399000000001</v>
      </c>
      <c r="C1077">
        <f t="shared" si="32"/>
        <v>150.39256653999996</v>
      </c>
      <c r="D1077">
        <f t="shared" si="33"/>
        <v>153.02413192999987</v>
      </c>
      <c r="O1077" s="14">
        <v>44659</v>
      </c>
      <c r="P1077" s="13">
        <v>171.779999</v>
      </c>
      <c r="Q1077" s="13">
        <v>171.779999</v>
      </c>
      <c r="R1077" s="13">
        <v>169.199997</v>
      </c>
      <c r="S1077" s="13">
        <v>169.32399000000001</v>
      </c>
      <c r="AG1077" s="14">
        <v>44659</v>
      </c>
      <c r="AH1077" s="13">
        <v>3.6223123715282061E-3</v>
      </c>
      <c r="AV1077" s="14">
        <v>44659</v>
      </c>
      <c r="AW1077" s="13">
        <v>76575500</v>
      </c>
    </row>
    <row r="1078" spans="1:49" x14ac:dyDescent="0.3">
      <c r="A1078" s="14">
        <v>44662</v>
      </c>
      <c r="B1078" s="13">
        <v>165.003525</v>
      </c>
      <c r="C1078">
        <f t="shared" si="32"/>
        <v>149.70485505999994</v>
      </c>
      <c r="D1078">
        <f t="shared" si="33"/>
        <v>152.90787612999986</v>
      </c>
      <c r="O1078" s="14">
        <v>44662</v>
      </c>
      <c r="P1078" s="13">
        <v>168.71000699999999</v>
      </c>
      <c r="Q1078" s="13">
        <v>169.029999</v>
      </c>
      <c r="R1078" s="13">
        <v>165.5</v>
      </c>
      <c r="S1078" s="13">
        <v>165.003525</v>
      </c>
      <c r="AG1078" s="14">
        <v>44662</v>
      </c>
      <c r="AH1078" s="13">
        <v>-1.7871649888646309E-2</v>
      </c>
      <c r="AV1078" s="14">
        <v>44662</v>
      </c>
      <c r="AW1078" s="13">
        <v>72246700</v>
      </c>
    </row>
    <row r="1079" spans="1:49" x14ac:dyDescent="0.3">
      <c r="A1079" s="14">
        <v>44663</v>
      </c>
      <c r="B1079" s="13">
        <v>166.90493799999999</v>
      </c>
      <c r="C1079">
        <f t="shared" si="32"/>
        <v>149.16177521999995</v>
      </c>
      <c r="D1079">
        <f t="shared" si="33"/>
        <v>152.81336043999991</v>
      </c>
      <c r="O1079" s="14">
        <v>44663</v>
      </c>
      <c r="P1079" s="13">
        <v>168.020004</v>
      </c>
      <c r="Q1079" s="13">
        <v>169.86999499999999</v>
      </c>
      <c r="R1079" s="13">
        <v>166.63999899999999</v>
      </c>
      <c r="S1079" s="13">
        <v>166.90493799999999</v>
      </c>
      <c r="AG1079" s="14">
        <v>44663</v>
      </c>
      <c r="AH1079" s="13">
        <v>-4.0898759490893164E-3</v>
      </c>
      <c r="AV1079" s="14">
        <v>44663</v>
      </c>
      <c r="AW1079" s="13">
        <v>79265200</v>
      </c>
    </row>
    <row r="1080" spans="1:49" x14ac:dyDescent="0.3">
      <c r="A1080" s="14">
        <v>44664</v>
      </c>
      <c r="B1080" s="13">
        <v>169.63258400000001</v>
      </c>
      <c r="C1080">
        <f t="shared" si="32"/>
        <v>148.64826081999996</v>
      </c>
      <c r="D1080">
        <f t="shared" si="33"/>
        <v>152.68705183999992</v>
      </c>
      <c r="O1080" s="14">
        <v>44664</v>
      </c>
      <c r="P1080" s="13">
        <v>167.38999899999999</v>
      </c>
      <c r="Q1080" s="13">
        <v>171.03999300000001</v>
      </c>
      <c r="R1080" s="13">
        <v>166.770004</v>
      </c>
      <c r="S1080" s="13">
        <v>169.63258400000001</v>
      </c>
      <c r="AG1080" s="14">
        <v>44664</v>
      </c>
      <c r="AH1080" s="13">
        <v>-3.7495832936655046E-3</v>
      </c>
      <c r="AV1080" s="14">
        <v>44664</v>
      </c>
      <c r="AW1080" s="13">
        <v>70618900</v>
      </c>
    </row>
    <row r="1081" spans="1:49" x14ac:dyDescent="0.3">
      <c r="A1081" s="14">
        <v>44665</v>
      </c>
      <c r="B1081" s="13">
        <v>164.545593</v>
      </c>
      <c r="C1081">
        <f t="shared" si="32"/>
        <v>148.08019349999998</v>
      </c>
      <c r="D1081">
        <f t="shared" si="33"/>
        <v>152.54774320999991</v>
      </c>
      <c r="O1081" s="14">
        <v>44665</v>
      </c>
      <c r="P1081" s="13">
        <v>170.61999499999999</v>
      </c>
      <c r="Q1081" s="13">
        <v>171.270004</v>
      </c>
      <c r="R1081" s="13">
        <v>165.03999300000001</v>
      </c>
      <c r="S1081" s="13">
        <v>164.545593</v>
      </c>
      <c r="AG1081" s="14">
        <v>44665</v>
      </c>
      <c r="AH1081" s="13">
        <v>1.9296230475513654E-2</v>
      </c>
      <c r="AV1081" s="14">
        <v>44665</v>
      </c>
      <c r="AW1081" s="13">
        <v>75329400</v>
      </c>
    </row>
    <row r="1082" spans="1:49" x14ac:dyDescent="0.3">
      <c r="A1082" s="14">
        <v>44669</v>
      </c>
      <c r="B1082" s="13">
        <v>164.32659899999999</v>
      </c>
      <c r="C1082">
        <f t="shared" si="32"/>
        <v>147.52972291999995</v>
      </c>
      <c r="D1082">
        <f t="shared" si="33"/>
        <v>152.44432935999987</v>
      </c>
      <c r="O1082" s="14">
        <v>44669</v>
      </c>
      <c r="P1082" s="13">
        <v>163.91999799999999</v>
      </c>
      <c r="Q1082" s="13">
        <v>166.60000600000001</v>
      </c>
      <c r="R1082" s="13">
        <v>163.570007</v>
      </c>
      <c r="S1082" s="13">
        <v>164.32659899999999</v>
      </c>
      <c r="AG1082" s="14">
        <v>44669</v>
      </c>
      <c r="AH1082" s="13">
        <v>-3.9268533561966149E-2</v>
      </c>
      <c r="AV1082" s="14">
        <v>44669</v>
      </c>
      <c r="AW1082" s="13">
        <v>69023900</v>
      </c>
    </row>
    <row r="1083" spans="1:49" x14ac:dyDescent="0.3">
      <c r="A1083" s="14">
        <v>44670</v>
      </c>
      <c r="B1083" s="13">
        <v>166.64608799999999</v>
      </c>
      <c r="C1083">
        <f t="shared" si="32"/>
        <v>147.01932313999995</v>
      </c>
      <c r="D1083">
        <f t="shared" si="33"/>
        <v>152.37215711999988</v>
      </c>
      <c r="O1083" s="14">
        <v>44670</v>
      </c>
      <c r="P1083" s="13">
        <v>165.020004</v>
      </c>
      <c r="Q1083" s="13">
        <v>167.820007</v>
      </c>
      <c r="R1083" s="13">
        <v>163.91000399999999</v>
      </c>
      <c r="S1083" s="13">
        <v>166.64608799999999</v>
      </c>
      <c r="AG1083" s="14">
        <v>44670</v>
      </c>
      <c r="AH1083" s="13">
        <v>6.7106272170648004E-3</v>
      </c>
      <c r="AV1083" s="14">
        <v>44670</v>
      </c>
      <c r="AW1083" s="13">
        <v>67723800</v>
      </c>
    </row>
    <row r="1084" spans="1:49" x14ac:dyDescent="0.3">
      <c r="A1084" s="14">
        <v>44671</v>
      </c>
      <c r="B1084" s="13">
        <v>166.476868</v>
      </c>
      <c r="C1084">
        <f t="shared" si="32"/>
        <v>146.41248627999997</v>
      </c>
      <c r="D1084">
        <f t="shared" si="33"/>
        <v>152.33728955999987</v>
      </c>
      <c r="O1084" s="14">
        <v>44671</v>
      </c>
      <c r="P1084" s="13">
        <v>168.759995</v>
      </c>
      <c r="Q1084" s="13">
        <v>168.88000500000001</v>
      </c>
      <c r="R1084" s="13">
        <v>166.10000600000001</v>
      </c>
      <c r="S1084" s="13">
        <v>166.476868</v>
      </c>
      <c r="AG1084" s="14">
        <v>44671</v>
      </c>
      <c r="AH1084" s="13">
        <v>2.2663864436701889E-2</v>
      </c>
      <c r="AV1084" s="14">
        <v>44671</v>
      </c>
      <c r="AW1084" s="13">
        <v>67929800</v>
      </c>
    </row>
    <row r="1085" spans="1:49" x14ac:dyDescent="0.3">
      <c r="A1085" s="14">
        <v>44672</v>
      </c>
      <c r="B1085" s="13">
        <v>165.67051699999999</v>
      </c>
      <c r="C1085">
        <f t="shared" si="32"/>
        <v>145.85309905999998</v>
      </c>
      <c r="D1085">
        <f t="shared" si="33"/>
        <v>152.20837307999989</v>
      </c>
      <c r="O1085" s="14">
        <v>44672</v>
      </c>
      <c r="P1085" s="13">
        <v>168.91000399999999</v>
      </c>
      <c r="Q1085" s="13">
        <v>171.529999</v>
      </c>
      <c r="R1085" s="13">
        <v>165.91000399999999</v>
      </c>
      <c r="S1085" s="13">
        <v>165.67051699999999</v>
      </c>
      <c r="AG1085" s="14">
        <v>44672</v>
      </c>
      <c r="AH1085" s="13">
        <v>8.8888957362189393E-4</v>
      </c>
      <c r="AV1085" s="14">
        <v>44672</v>
      </c>
      <c r="AW1085" s="13">
        <v>87227800</v>
      </c>
    </row>
    <row r="1086" spans="1:49" x14ac:dyDescent="0.3">
      <c r="A1086" s="14">
        <v>44673</v>
      </c>
      <c r="B1086" s="13">
        <v>161.06134</v>
      </c>
      <c r="C1086">
        <f t="shared" si="32"/>
        <v>145.36227905999999</v>
      </c>
      <c r="D1086">
        <f t="shared" si="33"/>
        <v>152.1021957099999</v>
      </c>
      <c r="O1086" s="14">
        <v>44673</v>
      </c>
      <c r="P1086" s="13">
        <v>166.46000699999999</v>
      </c>
      <c r="Q1086" s="13">
        <v>167.86999499999999</v>
      </c>
      <c r="R1086" s="13">
        <v>161.5</v>
      </c>
      <c r="S1086" s="13">
        <v>161.06134</v>
      </c>
      <c r="AG1086" s="14">
        <v>44673</v>
      </c>
      <c r="AH1086" s="13">
        <v>-1.4504747747208604E-2</v>
      </c>
      <c r="AV1086" s="14">
        <v>44673</v>
      </c>
      <c r="AW1086" s="13">
        <v>84882400</v>
      </c>
    </row>
    <row r="1087" spans="1:49" x14ac:dyDescent="0.3">
      <c r="A1087" s="14">
        <v>44676</v>
      </c>
      <c r="B1087" s="13">
        <v>162.14645400000001</v>
      </c>
      <c r="C1087">
        <f t="shared" si="32"/>
        <v>144.99076020000001</v>
      </c>
      <c r="D1087">
        <f t="shared" si="33"/>
        <v>152.01275875999991</v>
      </c>
      <c r="O1087" s="14">
        <v>44676</v>
      </c>
      <c r="P1087" s="13">
        <v>161.11999499999999</v>
      </c>
      <c r="Q1087" s="13">
        <v>163.16999799999999</v>
      </c>
      <c r="R1087" s="13">
        <v>158.46000699999999</v>
      </c>
      <c r="S1087" s="13">
        <v>162.14645400000001</v>
      </c>
      <c r="AG1087" s="14">
        <v>44676</v>
      </c>
      <c r="AH1087" s="13">
        <v>-3.2079849666232452E-2</v>
      </c>
      <c r="AV1087" s="14">
        <v>44676</v>
      </c>
      <c r="AW1087" s="13">
        <v>96046400</v>
      </c>
    </row>
    <row r="1088" spans="1:49" x14ac:dyDescent="0.3">
      <c r="A1088" s="14">
        <v>44677</v>
      </c>
      <c r="B1088" s="13">
        <v>156.093842</v>
      </c>
      <c r="C1088">
        <f t="shared" si="32"/>
        <v>144.66593047999999</v>
      </c>
      <c r="D1088">
        <f t="shared" si="33"/>
        <v>151.89579845999992</v>
      </c>
      <c r="O1088" s="14">
        <v>44677</v>
      </c>
      <c r="P1088" s="13">
        <v>162.25</v>
      </c>
      <c r="Q1088" s="13">
        <v>162.33999600000001</v>
      </c>
      <c r="R1088" s="13">
        <v>156.720001</v>
      </c>
      <c r="S1088" s="13">
        <v>156.093842</v>
      </c>
      <c r="AG1088" s="14">
        <v>44677</v>
      </c>
      <c r="AH1088" s="13">
        <v>7.0134374073187586E-3</v>
      </c>
      <c r="AV1088" s="14">
        <v>44677</v>
      </c>
      <c r="AW1088" s="13">
        <v>95623200</v>
      </c>
    </row>
    <row r="1089" spans="1:49" x14ac:dyDescent="0.3">
      <c r="A1089" s="14">
        <v>44678</v>
      </c>
      <c r="B1089" s="13">
        <v>155.86488299999999</v>
      </c>
      <c r="C1089">
        <f t="shared" si="32"/>
        <v>144.47591064</v>
      </c>
      <c r="D1089">
        <f t="shared" si="33"/>
        <v>151.87710155999991</v>
      </c>
      <c r="O1089" s="14">
        <v>44678</v>
      </c>
      <c r="P1089" s="13">
        <v>155.91000399999999</v>
      </c>
      <c r="Q1089" s="13">
        <v>159.78999300000001</v>
      </c>
      <c r="R1089" s="13">
        <v>155.38000500000001</v>
      </c>
      <c r="S1089" s="13">
        <v>155.86488299999999</v>
      </c>
      <c r="AG1089" s="14">
        <v>44678</v>
      </c>
      <c r="AH1089" s="13">
        <v>-3.9075476117103318E-2</v>
      </c>
      <c r="AV1089" s="14">
        <v>44678</v>
      </c>
      <c r="AW1089" s="13">
        <v>88063200</v>
      </c>
    </row>
    <row r="1090" spans="1:49" x14ac:dyDescent="0.3">
      <c r="A1090" s="14">
        <v>44679</v>
      </c>
      <c r="B1090" s="13">
        <v>162.90303</v>
      </c>
      <c r="C1090">
        <f t="shared" si="32"/>
        <v>144.24720183999997</v>
      </c>
      <c r="D1090">
        <f t="shared" si="33"/>
        <v>151.88485424999993</v>
      </c>
      <c r="O1090" s="14">
        <v>44679</v>
      </c>
      <c r="P1090" s="13">
        <v>159.25</v>
      </c>
      <c r="Q1090" s="13">
        <v>164.520004</v>
      </c>
      <c r="R1090" s="13">
        <v>158.929993</v>
      </c>
      <c r="S1090" s="13">
        <v>162.90303</v>
      </c>
      <c r="AG1090" s="14">
        <v>44679</v>
      </c>
      <c r="AH1090" s="13">
        <v>2.1422589406129539E-2</v>
      </c>
      <c r="AV1090" s="14">
        <v>44679</v>
      </c>
      <c r="AW1090" s="13">
        <v>130216800</v>
      </c>
    </row>
    <row r="1091" spans="1:49" x14ac:dyDescent="0.3">
      <c r="A1091" s="14">
        <v>44680</v>
      </c>
      <c r="B1091" s="13">
        <v>156.94000199999999</v>
      </c>
      <c r="C1091">
        <f t="shared" ref="C1091:C1154" si="34">AVERAGE(B1091:B1140)</f>
        <v>143.89747010000002</v>
      </c>
      <c r="D1091">
        <f t="shared" ref="D1091:D1154" si="35">AVERAGE(B1091:B1190)</f>
        <v>151.79047818999993</v>
      </c>
      <c r="O1091" s="14">
        <v>44680</v>
      </c>
      <c r="P1091" s="13">
        <v>161.83999600000001</v>
      </c>
      <c r="Q1091" s="13">
        <v>166.199997</v>
      </c>
      <c r="R1091" s="13">
        <v>157.25</v>
      </c>
      <c r="S1091" s="13">
        <v>156.94000199999999</v>
      </c>
      <c r="AG1091" s="14">
        <v>44680</v>
      </c>
      <c r="AH1091" s="13">
        <v>1.6263711145996944E-2</v>
      </c>
      <c r="AV1091" s="14">
        <v>44680</v>
      </c>
      <c r="AW1091" s="13">
        <v>131747600</v>
      </c>
    </row>
    <row r="1092" spans="1:49" x14ac:dyDescent="0.3">
      <c r="A1092" s="14">
        <v>44683</v>
      </c>
      <c r="B1092" s="13">
        <v>157.248627</v>
      </c>
      <c r="C1092">
        <f t="shared" si="34"/>
        <v>143.65962160000001</v>
      </c>
      <c r="D1092">
        <f t="shared" si="35"/>
        <v>151.74594861999995</v>
      </c>
      <c r="O1092" s="14">
        <v>44683</v>
      </c>
      <c r="P1092" s="13">
        <v>156.71000699999999</v>
      </c>
      <c r="Q1092" s="13">
        <v>158.229996</v>
      </c>
      <c r="R1092" s="13">
        <v>153.270004</v>
      </c>
      <c r="S1092" s="13">
        <v>157.248627</v>
      </c>
      <c r="AG1092" s="14">
        <v>44683</v>
      </c>
      <c r="AH1092" s="13">
        <v>-3.1697906122044289E-2</v>
      </c>
      <c r="AV1092" s="14">
        <v>44683</v>
      </c>
      <c r="AW1092" s="13">
        <v>123055300</v>
      </c>
    </row>
    <row r="1093" spans="1:49" x14ac:dyDescent="0.3">
      <c r="A1093" s="14">
        <v>44684</v>
      </c>
      <c r="B1093" s="13">
        <v>158.761765</v>
      </c>
      <c r="C1093">
        <f t="shared" si="34"/>
        <v>143.47501924000005</v>
      </c>
      <c r="D1093">
        <f t="shared" si="35"/>
        <v>151.67527096999996</v>
      </c>
      <c r="O1093" s="14">
        <v>44684</v>
      </c>
      <c r="P1093" s="13">
        <v>158.14999399999999</v>
      </c>
      <c r="Q1093" s="13">
        <v>160.71000699999999</v>
      </c>
      <c r="R1093" s="13">
        <v>156.320007</v>
      </c>
      <c r="S1093" s="13">
        <v>158.761765</v>
      </c>
      <c r="AG1093" s="14">
        <v>44684</v>
      </c>
      <c r="AH1093" s="13">
        <v>9.1888643716288142E-3</v>
      </c>
      <c r="AV1093" s="14">
        <v>44684</v>
      </c>
      <c r="AW1093" s="13">
        <v>88966500</v>
      </c>
    </row>
    <row r="1094" spans="1:49" x14ac:dyDescent="0.3">
      <c r="A1094" s="14">
        <v>44685</v>
      </c>
      <c r="B1094" s="13">
        <v>165.272324</v>
      </c>
      <c r="C1094">
        <f t="shared" si="34"/>
        <v>143.29405090000006</v>
      </c>
      <c r="D1094">
        <f t="shared" si="35"/>
        <v>151.59285640999997</v>
      </c>
      <c r="O1094" s="14">
        <v>44685</v>
      </c>
      <c r="P1094" s="13">
        <v>159.66999799999999</v>
      </c>
      <c r="Q1094" s="13">
        <v>166.479996</v>
      </c>
      <c r="R1094" s="13">
        <v>159.259995</v>
      </c>
      <c r="S1094" s="13">
        <v>165.272324</v>
      </c>
      <c r="AG1094" s="14">
        <v>44685</v>
      </c>
      <c r="AH1094" s="13">
        <v>9.6111543323865074E-3</v>
      </c>
      <c r="AV1094" s="14">
        <v>44685</v>
      </c>
      <c r="AW1094" s="13">
        <v>108256500</v>
      </c>
    </row>
    <row r="1095" spans="1:49" x14ac:dyDescent="0.3">
      <c r="A1095" s="14">
        <v>44686</v>
      </c>
      <c r="B1095" s="13">
        <v>156.06399500000001</v>
      </c>
      <c r="C1095">
        <f t="shared" si="34"/>
        <v>142.92105986000001</v>
      </c>
      <c r="D1095">
        <f t="shared" si="35"/>
        <v>151.45521983999996</v>
      </c>
      <c r="O1095" s="14">
        <v>44686</v>
      </c>
      <c r="P1095" s="13">
        <v>163.85000600000001</v>
      </c>
      <c r="Q1095" s="13">
        <v>164.08000200000001</v>
      </c>
      <c r="R1095" s="13">
        <v>154.949997</v>
      </c>
      <c r="S1095" s="13">
        <v>156.06399500000001</v>
      </c>
      <c r="AG1095" s="14">
        <v>44686</v>
      </c>
      <c r="AH1095" s="13">
        <v>2.6179044606739553E-2</v>
      </c>
      <c r="AV1095" s="14">
        <v>44686</v>
      </c>
      <c r="AW1095" s="13">
        <v>130525300</v>
      </c>
    </row>
    <row r="1096" spans="1:49" x14ac:dyDescent="0.3">
      <c r="A1096" s="14">
        <v>44687</v>
      </c>
      <c r="B1096" s="13">
        <v>156.80171200000001</v>
      </c>
      <c r="C1096">
        <f t="shared" si="34"/>
        <v>142.81059630000001</v>
      </c>
      <c r="D1096">
        <f t="shared" si="35"/>
        <v>151.39049831999998</v>
      </c>
      <c r="O1096" s="14">
        <v>44687</v>
      </c>
      <c r="P1096" s="13">
        <v>156.009995</v>
      </c>
      <c r="Q1096" s="13">
        <v>159.44000199999999</v>
      </c>
      <c r="R1096" s="13">
        <v>154.179993</v>
      </c>
      <c r="S1096" s="13">
        <v>156.80171200000001</v>
      </c>
      <c r="AG1096" s="14">
        <v>44687</v>
      </c>
      <c r="AH1096" s="13">
        <v>-4.7848707433065359E-2</v>
      </c>
      <c r="AV1096" s="14">
        <v>44687</v>
      </c>
      <c r="AW1096" s="13">
        <v>116124600</v>
      </c>
    </row>
    <row r="1097" spans="1:49" x14ac:dyDescent="0.3">
      <c r="A1097" s="14">
        <v>44690</v>
      </c>
      <c r="B1097" s="13">
        <v>151.59759500000001</v>
      </c>
      <c r="C1097">
        <f t="shared" si="34"/>
        <v>142.72605436000006</v>
      </c>
      <c r="D1097">
        <f t="shared" si="35"/>
        <v>151.24492153999998</v>
      </c>
      <c r="O1097" s="14">
        <v>44690</v>
      </c>
      <c r="P1097" s="13">
        <v>154.929993</v>
      </c>
      <c r="Q1097" s="13">
        <v>155.83000200000001</v>
      </c>
      <c r="R1097" s="13">
        <v>151.490005</v>
      </c>
      <c r="S1097" s="13">
        <v>151.59759500000001</v>
      </c>
      <c r="AG1097" s="14">
        <v>44690</v>
      </c>
      <c r="AH1097" s="13">
        <v>-6.9226462060972913E-3</v>
      </c>
      <c r="AV1097" s="14">
        <v>44690</v>
      </c>
      <c r="AW1097" s="13">
        <v>131577900</v>
      </c>
    </row>
    <row r="1098" spans="1:49" x14ac:dyDescent="0.3">
      <c r="A1098" s="14">
        <v>44691</v>
      </c>
      <c r="B1098" s="13">
        <v>154.040131</v>
      </c>
      <c r="C1098">
        <f t="shared" si="34"/>
        <v>142.79165434000006</v>
      </c>
      <c r="D1098">
        <f t="shared" si="35"/>
        <v>151.10865673999999</v>
      </c>
      <c r="O1098" s="14">
        <v>44691</v>
      </c>
      <c r="P1098" s="13">
        <v>155.520004</v>
      </c>
      <c r="Q1098" s="13">
        <v>156.740005</v>
      </c>
      <c r="R1098" s="13">
        <v>152.929993</v>
      </c>
      <c r="S1098" s="13">
        <v>154.040131</v>
      </c>
      <c r="AG1098" s="14">
        <v>44691</v>
      </c>
      <c r="AH1098" s="13">
        <v>3.8082426041289763E-3</v>
      </c>
      <c r="AV1098" s="14">
        <v>44691</v>
      </c>
      <c r="AW1098" s="13">
        <v>115366700</v>
      </c>
    </row>
    <row r="1099" spans="1:49" x14ac:dyDescent="0.3">
      <c r="A1099" s="14">
        <v>44692</v>
      </c>
      <c r="B1099" s="13">
        <v>146.05450400000001</v>
      </c>
      <c r="C1099">
        <f t="shared" si="34"/>
        <v>142.78328000000002</v>
      </c>
      <c r="D1099">
        <f t="shared" si="35"/>
        <v>150.99039623999997</v>
      </c>
      <c r="O1099" s="14">
        <v>44692</v>
      </c>
      <c r="P1099" s="13">
        <v>153.5</v>
      </c>
      <c r="Q1099" s="13">
        <v>155.449997</v>
      </c>
      <c r="R1099" s="13">
        <v>145.80999800000001</v>
      </c>
      <c r="S1099" s="13">
        <v>146.05450400000001</v>
      </c>
      <c r="AG1099" s="14">
        <v>44692</v>
      </c>
      <c r="AH1099" s="13">
        <v>-1.2988708513664906E-2</v>
      </c>
      <c r="AV1099" s="14">
        <v>44692</v>
      </c>
      <c r="AW1099" s="13">
        <v>142689800</v>
      </c>
    </row>
    <row r="1100" spans="1:49" x14ac:dyDescent="0.3">
      <c r="A1100" s="14">
        <v>44693</v>
      </c>
      <c r="B1100" s="13">
        <v>142.12647999999999</v>
      </c>
      <c r="C1100">
        <f t="shared" si="34"/>
        <v>142.91188780000004</v>
      </c>
      <c r="D1100">
        <f t="shared" si="35"/>
        <v>150.98843166999998</v>
      </c>
      <c r="O1100" s="14">
        <v>44693</v>
      </c>
      <c r="P1100" s="13">
        <v>142.770004</v>
      </c>
      <c r="Q1100" s="13">
        <v>146.199997</v>
      </c>
      <c r="R1100" s="13">
        <v>138.800003</v>
      </c>
      <c r="S1100" s="13">
        <v>142.12647999999999</v>
      </c>
      <c r="AG1100" s="14">
        <v>44693</v>
      </c>
      <c r="AH1100" s="13">
        <v>-6.9902254071661243E-2</v>
      </c>
      <c r="AV1100" s="14">
        <v>44693</v>
      </c>
      <c r="AW1100" s="13">
        <v>182602000</v>
      </c>
    </row>
    <row r="1101" spans="1:49" x14ac:dyDescent="0.3">
      <c r="A1101" s="14">
        <v>44694</v>
      </c>
      <c r="B1101" s="13">
        <v>146.66265899999999</v>
      </c>
      <c r="C1101">
        <f t="shared" si="34"/>
        <v>143.09213836000006</v>
      </c>
      <c r="D1101">
        <f t="shared" si="35"/>
        <v>151.02874218999995</v>
      </c>
      <c r="O1101" s="14">
        <v>44694</v>
      </c>
      <c r="P1101" s="13">
        <v>144.58999600000001</v>
      </c>
      <c r="Q1101" s="13">
        <v>148.10000600000001</v>
      </c>
      <c r="R1101" s="13">
        <v>143.11000100000001</v>
      </c>
      <c r="S1101" s="13">
        <v>146.66265899999999</v>
      </c>
      <c r="AG1101" s="14">
        <v>44694</v>
      </c>
      <c r="AH1101" s="13">
        <v>1.2747719752112729E-2</v>
      </c>
      <c r="AV1101" s="14">
        <v>44694</v>
      </c>
      <c r="AW1101" s="13">
        <v>113990900</v>
      </c>
    </row>
    <row r="1102" spans="1:49" x14ac:dyDescent="0.3">
      <c r="A1102" s="14">
        <v>44697</v>
      </c>
      <c r="B1102" s="13">
        <v>145.09742700000001</v>
      </c>
      <c r="C1102">
        <f t="shared" si="34"/>
        <v>143.28514922000005</v>
      </c>
      <c r="D1102">
        <f t="shared" si="35"/>
        <v>151.01400707999994</v>
      </c>
      <c r="O1102" s="14">
        <v>44697</v>
      </c>
      <c r="P1102" s="13">
        <v>145.550003</v>
      </c>
      <c r="Q1102" s="13">
        <v>147.520004</v>
      </c>
      <c r="R1102" s="13">
        <v>144.179993</v>
      </c>
      <c r="S1102" s="13">
        <v>145.09742700000001</v>
      </c>
      <c r="AG1102" s="14">
        <v>44697</v>
      </c>
      <c r="AH1102" s="13">
        <v>6.6395119064806543E-3</v>
      </c>
      <c r="AV1102" s="14">
        <v>44697</v>
      </c>
      <c r="AW1102" s="13">
        <v>86643800</v>
      </c>
    </row>
    <row r="1103" spans="1:49" x14ac:dyDescent="0.3">
      <c r="A1103" s="14">
        <v>44698</v>
      </c>
      <c r="B1103" s="13">
        <v>148.786179</v>
      </c>
      <c r="C1103">
        <f t="shared" si="34"/>
        <v>143.52063110000006</v>
      </c>
      <c r="D1103">
        <f t="shared" si="35"/>
        <v>150.96161266999997</v>
      </c>
      <c r="O1103" s="14">
        <v>44698</v>
      </c>
      <c r="P1103" s="13">
        <v>148.86000100000001</v>
      </c>
      <c r="Q1103" s="13">
        <v>149.770004</v>
      </c>
      <c r="R1103" s="13">
        <v>146.679993</v>
      </c>
      <c r="S1103" s="13">
        <v>148.786179</v>
      </c>
      <c r="AG1103" s="14">
        <v>44698</v>
      </c>
      <c r="AH1103" s="13">
        <v>2.2741311795094962E-2</v>
      </c>
      <c r="AV1103" s="14">
        <v>44698</v>
      </c>
      <c r="AW1103" s="13">
        <v>78336300</v>
      </c>
    </row>
    <row r="1104" spans="1:49" x14ac:dyDescent="0.3">
      <c r="A1104" s="14">
        <v>44699</v>
      </c>
      <c r="B1104" s="13">
        <v>140.391785</v>
      </c>
      <c r="C1104">
        <f t="shared" si="34"/>
        <v>143.78522368000006</v>
      </c>
      <c r="D1104">
        <f t="shared" si="35"/>
        <v>150.87562526999994</v>
      </c>
      <c r="O1104" s="14">
        <v>44699</v>
      </c>
      <c r="P1104" s="13">
        <v>146.85000600000001</v>
      </c>
      <c r="Q1104" s="13">
        <v>147.36000100000001</v>
      </c>
      <c r="R1104" s="13">
        <v>139.89999399999999</v>
      </c>
      <c r="S1104" s="13">
        <v>140.391785</v>
      </c>
      <c r="AG1104" s="14">
        <v>44699</v>
      </c>
      <c r="AH1104" s="13">
        <v>-1.3502586232012745E-2</v>
      </c>
      <c r="AV1104" s="14">
        <v>44699</v>
      </c>
      <c r="AW1104" s="13">
        <v>109742900</v>
      </c>
    </row>
    <row r="1105" spans="1:49" x14ac:dyDescent="0.3">
      <c r="A1105" s="14">
        <v>44700</v>
      </c>
      <c r="B1105" s="13">
        <v>136.93232699999999</v>
      </c>
      <c r="C1105">
        <f t="shared" si="34"/>
        <v>144.19776518000006</v>
      </c>
      <c r="D1105">
        <f t="shared" si="35"/>
        <v>150.85920573999994</v>
      </c>
      <c r="O1105" s="14">
        <v>44700</v>
      </c>
      <c r="P1105" s="13">
        <v>139.88000500000001</v>
      </c>
      <c r="Q1105" s="13">
        <v>141.66000399999999</v>
      </c>
      <c r="R1105" s="13">
        <v>136.60000600000001</v>
      </c>
      <c r="S1105" s="13">
        <v>136.93232699999999</v>
      </c>
      <c r="AG1105" s="14">
        <v>44700</v>
      </c>
      <c r="AH1105" s="13">
        <v>-4.7463402895604891E-2</v>
      </c>
      <c r="AV1105" s="14">
        <v>44700</v>
      </c>
      <c r="AW1105" s="13">
        <v>136095600</v>
      </c>
    </row>
    <row r="1106" spans="1:49" x14ac:dyDescent="0.3">
      <c r="A1106" s="14">
        <v>44701</v>
      </c>
      <c r="B1106" s="13">
        <v>137.17158499999999</v>
      </c>
      <c r="C1106">
        <f t="shared" si="34"/>
        <v>144.64958678000002</v>
      </c>
      <c r="D1106">
        <f t="shared" si="35"/>
        <v>150.87099132999995</v>
      </c>
      <c r="O1106" s="14">
        <v>44701</v>
      </c>
      <c r="P1106" s="13">
        <v>139.08999600000001</v>
      </c>
      <c r="Q1106" s="13">
        <v>140.699997</v>
      </c>
      <c r="R1106" s="13">
        <v>132.61000100000001</v>
      </c>
      <c r="S1106" s="13">
        <v>137.17158499999999</v>
      </c>
      <c r="AG1106" s="14">
        <v>44701</v>
      </c>
      <c r="AH1106" s="13">
        <v>-5.6477621658649335E-3</v>
      </c>
      <c r="AV1106" s="14">
        <v>44701</v>
      </c>
      <c r="AW1106" s="13">
        <v>137426100</v>
      </c>
    </row>
    <row r="1107" spans="1:49" x14ac:dyDescent="0.3">
      <c r="A1107" s="14">
        <v>44704</v>
      </c>
      <c r="B1107" s="13">
        <v>142.67480499999999</v>
      </c>
      <c r="C1107">
        <f t="shared" si="34"/>
        <v>145.21865142000001</v>
      </c>
      <c r="D1107">
        <f t="shared" si="35"/>
        <v>150.92680751999995</v>
      </c>
      <c r="O1107" s="14">
        <v>44704</v>
      </c>
      <c r="P1107" s="13">
        <v>137.78999300000001</v>
      </c>
      <c r="Q1107" s="13">
        <v>143.259995</v>
      </c>
      <c r="R1107" s="13">
        <v>137.64999399999999</v>
      </c>
      <c r="S1107" s="13">
        <v>142.67480499999999</v>
      </c>
      <c r="AG1107" s="14">
        <v>44704</v>
      </c>
      <c r="AH1107" s="13">
        <v>-9.346488154331414E-3</v>
      </c>
      <c r="AV1107" s="14">
        <v>44704</v>
      </c>
      <c r="AW1107" s="13">
        <v>117726300</v>
      </c>
    </row>
    <row r="1108" spans="1:49" x14ac:dyDescent="0.3">
      <c r="A1108" s="14">
        <v>44705</v>
      </c>
      <c r="B1108" s="13">
        <v>139.933167</v>
      </c>
      <c r="C1108">
        <f t="shared" si="34"/>
        <v>145.67127104000002</v>
      </c>
      <c r="D1108">
        <f t="shared" si="35"/>
        <v>150.88156779999997</v>
      </c>
      <c r="O1108" s="14">
        <v>44705</v>
      </c>
      <c r="P1108" s="13">
        <v>140.80999800000001</v>
      </c>
      <c r="Q1108" s="13">
        <v>141.970001</v>
      </c>
      <c r="R1108" s="13">
        <v>137.33000200000001</v>
      </c>
      <c r="S1108" s="13">
        <v>139.933167</v>
      </c>
      <c r="AG1108" s="14">
        <v>44705</v>
      </c>
      <c r="AH1108" s="13">
        <v>2.1917447952842246E-2</v>
      </c>
      <c r="AV1108" s="14">
        <v>44705</v>
      </c>
      <c r="AW1108" s="13">
        <v>104132700</v>
      </c>
    </row>
    <row r="1109" spans="1:49" x14ac:dyDescent="0.3">
      <c r="A1109" s="14">
        <v>44706</v>
      </c>
      <c r="B1109" s="13">
        <v>140.09269699999999</v>
      </c>
      <c r="C1109">
        <f t="shared" si="34"/>
        <v>146.17413114000001</v>
      </c>
      <c r="D1109">
        <f t="shared" si="35"/>
        <v>150.90397776999995</v>
      </c>
      <c r="O1109" s="14">
        <v>44706</v>
      </c>
      <c r="P1109" s="13">
        <v>138.429993</v>
      </c>
      <c r="Q1109" s="13">
        <v>141.78999300000001</v>
      </c>
      <c r="R1109" s="13">
        <v>138.33999600000001</v>
      </c>
      <c r="S1109" s="13">
        <v>140.09269699999999</v>
      </c>
      <c r="AG1109" s="14">
        <v>44706</v>
      </c>
      <c r="AH1109" s="13">
        <v>-1.6902244398867266E-2</v>
      </c>
      <c r="AV1109" s="14">
        <v>44706</v>
      </c>
      <c r="AW1109" s="13">
        <v>92482700</v>
      </c>
    </row>
    <row r="1110" spans="1:49" x14ac:dyDescent="0.3">
      <c r="A1110" s="14">
        <v>44707</v>
      </c>
      <c r="B1110" s="13">
        <v>143.342758</v>
      </c>
      <c r="C1110">
        <f t="shared" si="34"/>
        <v>146.66421628000001</v>
      </c>
      <c r="D1110">
        <f t="shared" si="35"/>
        <v>150.93817011999997</v>
      </c>
      <c r="O1110" s="14">
        <v>44707</v>
      </c>
      <c r="P1110" s="13">
        <v>137.38999899999999</v>
      </c>
      <c r="Q1110" s="13">
        <v>144.33999600000001</v>
      </c>
      <c r="R1110" s="13">
        <v>137.13999899999999</v>
      </c>
      <c r="S1110" s="13">
        <v>143.342758</v>
      </c>
      <c r="AG1110" s="14">
        <v>44707</v>
      </c>
      <c r="AH1110" s="13">
        <v>-7.5127794017876403E-3</v>
      </c>
      <c r="AV1110" s="14">
        <v>44707</v>
      </c>
      <c r="AW1110" s="13">
        <v>90601500</v>
      </c>
    </row>
    <row r="1111" spans="1:49" x14ac:dyDescent="0.3">
      <c r="A1111" s="14">
        <v>44708</v>
      </c>
      <c r="B1111" s="13">
        <v>149.18495200000001</v>
      </c>
      <c r="C1111">
        <f t="shared" si="34"/>
        <v>147.09029844</v>
      </c>
      <c r="D1111">
        <f t="shared" si="35"/>
        <v>150.94096003999996</v>
      </c>
      <c r="O1111" s="14">
        <v>44708</v>
      </c>
      <c r="P1111" s="13">
        <v>145.38999899999999</v>
      </c>
      <c r="Q1111" s="13">
        <v>149.679993</v>
      </c>
      <c r="R1111" s="13">
        <v>145.259995</v>
      </c>
      <c r="S1111" s="13">
        <v>149.18495200000001</v>
      </c>
      <c r="AG1111" s="14">
        <v>44708</v>
      </c>
      <c r="AH1111" s="13">
        <v>5.8228401326358557E-2</v>
      </c>
      <c r="AV1111" s="14">
        <v>44708</v>
      </c>
      <c r="AW1111" s="13">
        <v>90978500</v>
      </c>
    </row>
    <row r="1112" spans="1:49" x14ac:dyDescent="0.3">
      <c r="A1112" s="14">
        <v>44712</v>
      </c>
      <c r="B1112" s="13">
        <v>148.38739000000001</v>
      </c>
      <c r="C1112">
        <f t="shared" si="34"/>
        <v>147.48579404</v>
      </c>
      <c r="D1112">
        <f t="shared" si="35"/>
        <v>150.88063578999993</v>
      </c>
      <c r="O1112" s="14">
        <v>44712</v>
      </c>
      <c r="P1112" s="13">
        <v>149.070007</v>
      </c>
      <c r="Q1112" s="13">
        <v>150.66000399999999</v>
      </c>
      <c r="R1112" s="13">
        <v>146.83999600000001</v>
      </c>
      <c r="S1112" s="13">
        <v>148.38739000000001</v>
      </c>
      <c r="AG1112" s="14">
        <v>44712</v>
      </c>
      <c r="AH1112" s="13">
        <v>2.5311287057647035E-2</v>
      </c>
      <c r="AV1112" s="14">
        <v>44712</v>
      </c>
      <c r="AW1112" s="13">
        <v>103718400</v>
      </c>
    </row>
    <row r="1113" spans="1:49" x14ac:dyDescent="0.3">
      <c r="A1113" s="14">
        <v>44713</v>
      </c>
      <c r="B1113" s="13">
        <v>148.25778199999999</v>
      </c>
      <c r="C1113">
        <f t="shared" si="34"/>
        <v>147.88226560000001</v>
      </c>
      <c r="D1113">
        <f t="shared" si="35"/>
        <v>150.86702296999994</v>
      </c>
      <c r="O1113" s="14">
        <v>44713</v>
      </c>
      <c r="P1113" s="13">
        <v>149.89999399999999</v>
      </c>
      <c r="Q1113" s="13">
        <v>151.740005</v>
      </c>
      <c r="R1113" s="13">
        <v>147.679993</v>
      </c>
      <c r="S1113" s="13">
        <v>148.25778199999999</v>
      </c>
      <c r="AG1113" s="14">
        <v>44713</v>
      </c>
      <c r="AH1113" s="13">
        <v>5.5677665595064239E-3</v>
      </c>
      <c r="AV1113" s="14">
        <v>44713</v>
      </c>
      <c r="AW1113" s="13">
        <v>74286600</v>
      </c>
    </row>
    <row r="1114" spans="1:49" x14ac:dyDescent="0.3">
      <c r="A1114" s="14">
        <v>44714</v>
      </c>
      <c r="B1114" s="13">
        <v>150.75018299999999</v>
      </c>
      <c r="C1114">
        <f t="shared" si="34"/>
        <v>148.35340969999999</v>
      </c>
      <c r="D1114">
        <f t="shared" si="35"/>
        <v>150.87646998999992</v>
      </c>
      <c r="O1114" s="14">
        <v>44714</v>
      </c>
      <c r="P1114" s="13">
        <v>147.83000200000001</v>
      </c>
      <c r="Q1114" s="13">
        <v>151.270004</v>
      </c>
      <c r="R1114" s="13">
        <v>146.86000100000001</v>
      </c>
      <c r="S1114" s="13">
        <v>150.75018299999999</v>
      </c>
      <c r="AG1114" s="14">
        <v>44714</v>
      </c>
      <c r="AH1114" s="13">
        <v>-1.3809153321246865E-2</v>
      </c>
      <c r="AV1114" s="14">
        <v>44714</v>
      </c>
      <c r="AW1114" s="13">
        <v>72348100</v>
      </c>
    </row>
    <row r="1115" spans="1:49" x14ac:dyDescent="0.3">
      <c r="A1115" s="14">
        <v>44715</v>
      </c>
      <c r="B1115" s="13">
        <v>144.93791200000001</v>
      </c>
      <c r="C1115">
        <f t="shared" si="34"/>
        <v>148.79646969999999</v>
      </c>
      <c r="D1115">
        <f t="shared" si="35"/>
        <v>150.88984523999991</v>
      </c>
      <c r="O1115" s="14">
        <v>44715</v>
      </c>
      <c r="P1115" s="13">
        <v>146.89999399999999</v>
      </c>
      <c r="Q1115" s="13">
        <v>147.970001</v>
      </c>
      <c r="R1115" s="13">
        <v>144.46000699999999</v>
      </c>
      <c r="S1115" s="13">
        <v>144.93791200000001</v>
      </c>
      <c r="AG1115" s="14">
        <v>44715</v>
      </c>
      <c r="AH1115" s="13">
        <v>-6.2910639749569576E-3</v>
      </c>
      <c r="AV1115" s="14">
        <v>44715</v>
      </c>
      <c r="AW1115" s="13">
        <v>88570300</v>
      </c>
    </row>
    <row r="1116" spans="1:49" x14ac:dyDescent="0.3">
      <c r="A1116" s="14">
        <v>44718</v>
      </c>
      <c r="B1116" s="13">
        <v>145.69560200000001</v>
      </c>
      <c r="C1116">
        <f t="shared" si="34"/>
        <v>149.35258023999998</v>
      </c>
      <c r="D1116">
        <f t="shared" si="35"/>
        <v>150.93149272999995</v>
      </c>
      <c r="O1116" s="14">
        <v>44718</v>
      </c>
      <c r="P1116" s="13">
        <v>147.029999</v>
      </c>
      <c r="Q1116" s="13">
        <v>148.570007</v>
      </c>
      <c r="R1116" s="13">
        <v>144.89999399999999</v>
      </c>
      <c r="S1116" s="13">
        <v>145.69560200000001</v>
      </c>
      <c r="AG1116" s="14">
        <v>44718</v>
      </c>
      <c r="AH1116" s="13">
        <v>8.8498982511878968E-4</v>
      </c>
      <c r="AV1116" s="14">
        <v>44718</v>
      </c>
      <c r="AW1116" s="13">
        <v>71598400</v>
      </c>
    </row>
    <row r="1117" spans="1:49" x14ac:dyDescent="0.3">
      <c r="A1117" s="14">
        <v>44719</v>
      </c>
      <c r="B1117" s="13">
        <v>148.25778199999999</v>
      </c>
      <c r="C1117">
        <f t="shared" si="34"/>
        <v>149.9238867</v>
      </c>
      <c r="D1117">
        <f t="shared" si="35"/>
        <v>150.92013866999994</v>
      </c>
      <c r="O1117" s="14">
        <v>44719</v>
      </c>
      <c r="P1117" s="13">
        <v>144.35000600000001</v>
      </c>
      <c r="Q1117" s="13">
        <v>149</v>
      </c>
      <c r="R1117" s="13">
        <v>144.10000600000001</v>
      </c>
      <c r="S1117" s="13">
        <v>148.25778199999999</v>
      </c>
      <c r="AG1117" s="14">
        <v>44719</v>
      </c>
      <c r="AH1117" s="13">
        <v>-1.8227525118870443E-2</v>
      </c>
      <c r="AV1117" s="14">
        <v>44719</v>
      </c>
      <c r="AW1117" s="13">
        <v>67808200</v>
      </c>
    </row>
    <row r="1118" spans="1:49" x14ac:dyDescent="0.3">
      <c r="A1118" s="14">
        <v>44720</v>
      </c>
      <c r="B1118" s="13">
        <v>147.51007100000001</v>
      </c>
      <c r="C1118">
        <f t="shared" si="34"/>
        <v>150.43596281999996</v>
      </c>
      <c r="D1118">
        <f t="shared" si="35"/>
        <v>150.99238170999993</v>
      </c>
      <c r="O1118" s="14">
        <v>44720</v>
      </c>
      <c r="P1118" s="13">
        <v>148.58000200000001</v>
      </c>
      <c r="Q1118" s="13">
        <v>149.86999499999999</v>
      </c>
      <c r="R1118" s="13">
        <v>147.46000699999999</v>
      </c>
      <c r="S1118" s="13">
        <v>147.51007100000001</v>
      </c>
      <c r="AG1118" s="14">
        <v>44720</v>
      </c>
      <c r="AH1118" s="13">
        <v>2.9303746617094006E-2</v>
      </c>
      <c r="AV1118" s="14">
        <v>44720</v>
      </c>
      <c r="AW1118" s="13">
        <v>53950200</v>
      </c>
    </row>
    <row r="1119" spans="1:49" x14ac:dyDescent="0.3">
      <c r="A1119" s="14">
        <v>44721</v>
      </c>
      <c r="B1119" s="13">
        <v>142.20623800000001</v>
      </c>
      <c r="C1119">
        <f t="shared" si="34"/>
        <v>150.91048033999999</v>
      </c>
      <c r="D1119">
        <f t="shared" si="35"/>
        <v>151.04814143999994</v>
      </c>
      <c r="O1119" s="14">
        <v>44721</v>
      </c>
      <c r="P1119" s="13">
        <v>147.08000200000001</v>
      </c>
      <c r="Q1119" s="13">
        <v>147.949997</v>
      </c>
      <c r="R1119" s="13">
        <v>142.529999</v>
      </c>
      <c r="S1119" s="13">
        <v>142.20623800000001</v>
      </c>
      <c r="AG1119" s="14">
        <v>44721</v>
      </c>
      <c r="AH1119" s="13">
        <v>-1.0095571273447687E-2</v>
      </c>
      <c r="AV1119" s="14">
        <v>44721</v>
      </c>
      <c r="AW1119" s="13">
        <v>69473000</v>
      </c>
    </row>
    <row r="1120" spans="1:49" x14ac:dyDescent="0.3">
      <c r="A1120" s="14">
        <v>44722</v>
      </c>
      <c r="B1120" s="13">
        <v>136.712997</v>
      </c>
      <c r="C1120">
        <f t="shared" si="34"/>
        <v>151.4122055</v>
      </c>
      <c r="D1120">
        <f t="shared" si="35"/>
        <v>151.13008402999995</v>
      </c>
      <c r="O1120" s="14">
        <v>44722</v>
      </c>
      <c r="P1120" s="13">
        <v>140.279999</v>
      </c>
      <c r="Q1120" s="13">
        <v>140.759995</v>
      </c>
      <c r="R1120" s="13">
        <v>137.05999800000001</v>
      </c>
      <c r="S1120" s="13">
        <v>136.712997</v>
      </c>
      <c r="AG1120" s="14">
        <v>44722</v>
      </c>
      <c r="AH1120" s="13">
        <v>-4.6233362167074236E-2</v>
      </c>
      <c r="AV1120" s="14">
        <v>44722</v>
      </c>
      <c r="AW1120" s="13">
        <v>91437900</v>
      </c>
    </row>
    <row r="1121" spans="1:49" x14ac:dyDescent="0.3">
      <c r="A1121" s="14">
        <v>44725</v>
      </c>
      <c r="B1121" s="13">
        <v>131.47895800000001</v>
      </c>
      <c r="C1121">
        <f t="shared" si="34"/>
        <v>152.01700653999998</v>
      </c>
      <c r="D1121">
        <f t="shared" si="35"/>
        <v>151.21085215999997</v>
      </c>
      <c r="O1121" s="14">
        <v>44725</v>
      </c>
      <c r="P1121" s="13">
        <v>132.86999499999999</v>
      </c>
      <c r="Q1121" s="13">
        <v>135.199997</v>
      </c>
      <c r="R1121" s="13">
        <v>131.44000199999999</v>
      </c>
      <c r="S1121" s="13">
        <v>131.47895800000001</v>
      </c>
      <c r="AG1121" s="14">
        <v>44725</v>
      </c>
      <c r="AH1121" s="13">
        <v>-5.2822954468370181E-2</v>
      </c>
      <c r="AV1121" s="14">
        <v>44725</v>
      </c>
      <c r="AW1121" s="13">
        <v>122207100</v>
      </c>
    </row>
    <row r="1122" spans="1:49" x14ac:dyDescent="0.3">
      <c r="A1122" s="14">
        <v>44726</v>
      </c>
      <c r="B1122" s="13">
        <v>132.35627700000001</v>
      </c>
      <c r="C1122">
        <f t="shared" si="34"/>
        <v>152.73247834</v>
      </c>
      <c r="D1122">
        <f t="shared" si="35"/>
        <v>151.28256266999998</v>
      </c>
      <c r="O1122" s="14">
        <v>44726</v>
      </c>
      <c r="P1122" s="13">
        <v>133.13000500000001</v>
      </c>
      <c r="Q1122" s="13">
        <v>133.88999899999999</v>
      </c>
      <c r="R1122" s="13">
        <v>131.479996</v>
      </c>
      <c r="S1122" s="13">
        <v>132.35627700000001</v>
      </c>
      <c r="AG1122" s="14">
        <v>44726</v>
      </c>
      <c r="AH1122" s="13">
        <v>1.9568752147542607E-3</v>
      </c>
      <c r="AV1122" s="14">
        <v>44726</v>
      </c>
      <c r="AW1122" s="13">
        <v>84784300</v>
      </c>
    </row>
    <row r="1123" spans="1:49" x14ac:dyDescent="0.3">
      <c r="A1123" s="14">
        <v>44727</v>
      </c>
      <c r="B1123" s="13">
        <v>135.018158</v>
      </c>
      <c r="C1123">
        <f t="shared" si="34"/>
        <v>153.48032105999999</v>
      </c>
      <c r="D1123">
        <f t="shared" si="35"/>
        <v>151.34279995</v>
      </c>
      <c r="O1123" s="14">
        <v>44727</v>
      </c>
      <c r="P1123" s="13">
        <v>134.28999300000001</v>
      </c>
      <c r="Q1123" s="13">
        <v>137.33999600000001</v>
      </c>
      <c r="R1123" s="13">
        <v>132.16000399999999</v>
      </c>
      <c r="S1123" s="13">
        <v>135.018158</v>
      </c>
      <c r="AG1123" s="14">
        <v>44727</v>
      </c>
      <c r="AH1123" s="13">
        <v>8.713197299136272E-3</v>
      </c>
      <c r="AV1123" s="14">
        <v>44727</v>
      </c>
      <c r="AW1123" s="13">
        <v>91533000</v>
      </c>
    </row>
    <row r="1124" spans="1:49" x14ac:dyDescent="0.3">
      <c r="A1124" s="14">
        <v>44728</v>
      </c>
      <c r="B1124" s="13">
        <v>129.66449</v>
      </c>
      <c r="C1124">
        <f t="shared" si="34"/>
        <v>154.04693818000001</v>
      </c>
      <c r="D1124">
        <f t="shared" si="35"/>
        <v>151.38181835</v>
      </c>
      <c r="O1124" s="14">
        <v>44728</v>
      </c>
      <c r="P1124" s="13">
        <v>132.08000200000001</v>
      </c>
      <c r="Q1124" s="13">
        <v>132.38999899999999</v>
      </c>
      <c r="R1124" s="13">
        <v>129.03999300000001</v>
      </c>
      <c r="S1124" s="13">
        <v>129.66449</v>
      </c>
      <c r="AG1124" s="14">
        <v>44728</v>
      </c>
      <c r="AH1124" s="13">
        <v>-1.6456855426301216E-2</v>
      </c>
      <c r="AV1124" s="14">
        <v>44728</v>
      </c>
      <c r="AW1124" s="13">
        <v>108123900</v>
      </c>
    </row>
    <row r="1125" spans="1:49" x14ac:dyDescent="0.3">
      <c r="A1125" s="14">
        <v>44729</v>
      </c>
      <c r="B1125" s="13">
        <v>131.15992700000001</v>
      </c>
      <c r="C1125">
        <f t="shared" si="34"/>
        <v>154.67590332</v>
      </c>
      <c r="D1125">
        <f t="shared" si="35"/>
        <v>151.48017345</v>
      </c>
      <c r="O1125" s="14">
        <v>44729</v>
      </c>
      <c r="P1125" s="13">
        <v>130.070007</v>
      </c>
      <c r="Q1125" s="13">
        <v>133.08000200000001</v>
      </c>
      <c r="R1125" s="13">
        <v>129.80999800000001</v>
      </c>
      <c r="S1125" s="13">
        <v>131.15992700000001</v>
      </c>
      <c r="AG1125" s="14">
        <v>44729</v>
      </c>
      <c r="AH1125" s="13">
        <v>-1.5218011580587373E-2</v>
      </c>
      <c r="AV1125" s="14">
        <v>44729</v>
      </c>
      <c r="AW1125" s="13">
        <v>134520300</v>
      </c>
    </row>
    <row r="1126" spans="1:49" x14ac:dyDescent="0.3">
      <c r="A1126" s="14">
        <v>44733</v>
      </c>
      <c r="B1126" s="13">
        <v>135.45683299999999</v>
      </c>
      <c r="C1126">
        <f t="shared" si="34"/>
        <v>155.22564148000001</v>
      </c>
      <c r="D1126">
        <f t="shared" si="35"/>
        <v>151.51727412999998</v>
      </c>
      <c r="O1126" s="14">
        <v>44733</v>
      </c>
      <c r="P1126" s="13">
        <v>133.41999799999999</v>
      </c>
      <c r="Q1126" s="13">
        <v>137.05999800000001</v>
      </c>
      <c r="R1126" s="13">
        <v>133.320007</v>
      </c>
      <c r="S1126" s="13">
        <v>135.45683299999999</v>
      </c>
      <c r="AG1126" s="14">
        <v>44733</v>
      </c>
      <c r="AH1126" s="13">
        <v>2.5755291917528601E-2</v>
      </c>
      <c r="AV1126" s="14">
        <v>44733</v>
      </c>
      <c r="AW1126" s="13">
        <v>81000500</v>
      </c>
    </row>
    <row r="1127" spans="1:49" x14ac:dyDescent="0.3">
      <c r="A1127" s="14">
        <v>44734</v>
      </c>
      <c r="B1127" s="13">
        <v>134.93841599999999</v>
      </c>
      <c r="C1127">
        <f t="shared" si="34"/>
        <v>155.65569732000003</v>
      </c>
      <c r="D1127">
        <f t="shared" si="35"/>
        <v>151.63140574999997</v>
      </c>
      <c r="O1127" s="14">
        <v>44734</v>
      </c>
      <c r="P1127" s="13">
        <v>134.78999300000001</v>
      </c>
      <c r="Q1127" s="13">
        <v>137.759995</v>
      </c>
      <c r="R1127" s="13">
        <v>133.91000399999999</v>
      </c>
      <c r="S1127" s="13">
        <v>134.93841599999999</v>
      </c>
      <c r="AG1127" s="14">
        <v>44734</v>
      </c>
      <c r="AH1127" s="13">
        <v>1.026828826665113E-2</v>
      </c>
      <c r="AV1127" s="14">
        <v>44734</v>
      </c>
      <c r="AW1127" s="13">
        <v>73409200</v>
      </c>
    </row>
    <row r="1128" spans="1:49" x14ac:dyDescent="0.3">
      <c r="A1128" s="14">
        <v>44735</v>
      </c>
      <c r="B1128" s="13">
        <v>137.84953300000001</v>
      </c>
      <c r="C1128">
        <f t="shared" si="34"/>
        <v>156.11089720000004</v>
      </c>
      <c r="D1128">
        <f t="shared" si="35"/>
        <v>151.77902155999999</v>
      </c>
      <c r="O1128" s="14">
        <v>44735</v>
      </c>
      <c r="P1128" s="13">
        <v>136.820007</v>
      </c>
      <c r="Q1128" s="13">
        <v>138.58999600000001</v>
      </c>
      <c r="R1128" s="13">
        <v>135.63000500000001</v>
      </c>
      <c r="S1128" s="13">
        <v>137.84953300000001</v>
      </c>
      <c r="AG1128" s="14">
        <v>44735</v>
      </c>
      <c r="AH1128" s="13">
        <v>1.5060569073551284E-2</v>
      </c>
      <c r="AV1128" s="14">
        <v>44735</v>
      </c>
      <c r="AW1128" s="13">
        <v>72433800</v>
      </c>
    </row>
    <row r="1129" spans="1:49" x14ac:dyDescent="0.3">
      <c r="A1129" s="14">
        <v>44736</v>
      </c>
      <c r="B1129" s="13">
        <v>141.229218</v>
      </c>
      <c r="C1129">
        <f t="shared" si="34"/>
        <v>156.46494566000007</v>
      </c>
      <c r="D1129">
        <f t="shared" si="35"/>
        <v>151.88332622000001</v>
      </c>
      <c r="O1129" s="14">
        <v>44736</v>
      </c>
      <c r="P1129" s="13">
        <v>139.89999399999999</v>
      </c>
      <c r="Q1129" s="13">
        <v>141.91000399999999</v>
      </c>
      <c r="R1129" s="13">
        <v>139.770004</v>
      </c>
      <c r="S1129" s="13">
        <v>141.229218</v>
      </c>
      <c r="AG1129" s="14">
        <v>44736</v>
      </c>
      <c r="AH1129" s="13">
        <v>2.2511232586035376E-2</v>
      </c>
      <c r="AV1129" s="14">
        <v>44736</v>
      </c>
      <c r="AW1129" s="13">
        <v>89116800</v>
      </c>
    </row>
    <row r="1130" spans="1:49" x14ac:dyDescent="0.3">
      <c r="A1130" s="14">
        <v>44739</v>
      </c>
      <c r="B1130" s="13">
        <v>141.229218</v>
      </c>
      <c r="C1130">
        <f t="shared" si="34"/>
        <v>156.72584286000006</v>
      </c>
      <c r="D1130">
        <f t="shared" si="35"/>
        <v>151.97143397000002</v>
      </c>
      <c r="O1130" s="14">
        <v>44739</v>
      </c>
      <c r="P1130" s="13">
        <v>142.699997</v>
      </c>
      <c r="Q1130" s="13">
        <v>143.490005</v>
      </c>
      <c r="R1130" s="13">
        <v>140.970001</v>
      </c>
      <c r="S1130" s="13">
        <v>141.229218</v>
      </c>
      <c r="AG1130" s="14">
        <v>44739</v>
      </c>
      <c r="AH1130" s="13">
        <v>2.0014318227919322E-2</v>
      </c>
      <c r="AV1130" s="14">
        <v>44739</v>
      </c>
      <c r="AW1130" s="13">
        <v>70207900</v>
      </c>
    </row>
    <row r="1131" spans="1:49" x14ac:dyDescent="0.3">
      <c r="A1131" s="14">
        <v>44740</v>
      </c>
      <c r="B1131" s="13">
        <v>137.022064</v>
      </c>
      <c r="C1131">
        <f t="shared" si="34"/>
        <v>157.01529292000004</v>
      </c>
      <c r="D1131">
        <f t="shared" si="35"/>
        <v>152.04704172000001</v>
      </c>
      <c r="O1131" s="14">
        <v>44740</v>
      </c>
      <c r="P1131" s="13">
        <v>142.13000500000001</v>
      </c>
      <c r="Q1131" s="13">
        <v>143.41999799999999</v>
      </c>
      <c r="R1131" s="13">
        <v>137.320007</v>
      </c>
      <c r="S1131" s="13">
        <v>137.022064</v>
      </c>
      <c r="AG1131" s="14">
        <v>44740</v>
      </c>
      <c r="AH1131" s="13">
        <v>-3.9943378555220644E-3</v>
      </c>
      <c r="AV1131" s="14">
        <v>44740</v>
      </c>
      <c r="AW1131" s="13">
        <v>67083400</v>
      </c>
    </row>
    <row r="1132" spans="1:49" x14ac:dyDescent="0.3">
      <c r="A1132" s="14">
        <v>44741</v>
      </c>
      <c r="B1132" s="13">
        <v>138.80661000000001</v>
      </c>
      <c r="C1132">
        <f t="shared" si="34"/>
        <v>157.35893580000004</v>
      </c>
      <c r="D1132">
        <f t="shared" si="35"/>
        <v>152.18402109000002</v>
      </c>
      <c r="O1132" s="14">
        <v>44741</v>
      </c>
      <c r="P1132" s="13">
        <v>137.46000699999999</v>
      </c>
      <c r="Q1132" s="13">
        <v>140.66999799999999</v>
      </c>
      <c r="R1132" s="13">
        <v>136.66999799999999</v>
      </c>
      <c r="S1132" s="13">
        <v>138.80661000000001</v>
      </c>
      <c r="AG1132" s="14">
        <v>44741</v>
      </c>
      <c r="AH1132" s="13">
        <v>-3.2857228141236053E-2</v>
      </c>
      <c r="AV1132" s="14">
        <v>44741</v>
      </c>
      <c r="AW1132" s="13">
        <v>66242400</v>
      </c>
    </row>
    <row r="1133" spans="1:49" x14ac:dyDescent="0.3">
      <c r="A1133" s="14">
        <v>44742</v>
      </c>
      <c r="B1133" s="13">
        <v>136.30424500000001</v>
      </c>
      <c r="C1133">
        <f t="shared" si="34"/>
        <v>157.72499110000007</v>
      </c>
      <c r="D1133">
        <f t="shared" si="35"/>
        <v>152.30885492000004</v>
      </c>
      <c r="O1133" s="14">
        <v>44742</v>
      </c>
      <c r="P1133" s="13">
        <v>137.25</v>
      </c>
      <c r="Q1133" s="13">
        <v>138.36999499999999</v>
      </c>
      <c r="R1133" s="13">
        <v>133.770004</v>
      </c>
      <c r="S1133" s="13">
        <v>136.30424500000001</v>
      </c>
      <c r="AG1133" s="14">
        <v>44742</v>
      </c>
      <c r="AH1133" s="13">
        <v>-1.52776800018634E-3</v>
      </c>
      <c r="AV1133" s="14">
        <v>44742</v>
      </c>
      <c r="AW1133" s="13">
        <v>98964500</v>
      </c>
    </row>
    <row r="1134" spans="1:49" x14ac:dyDescent="0.3">
      <c r="A1134" s="14">
        <v>44743</v>
      </c>
      <c r="B1134" s="13">
        <v>138.507507</v>
      </c>
      <c r="C1134">
        <f t="shared" si="34"/>
        <v>158.26209284000004</v>
      </c>
      <c r="D1134">
        <f t="shared" si="35"/>
        <v>152.42591242000003</v>
      </c>
      <c r="O1134" s="14">
        <v>44743</v>
      </c>
      <c r="P1134" s="13">
        <v>136.03999300000001</v>
      </c>
      <c r="Q1134" s="13">
        <v>139.03999300000001</v>
      </c>
      <c r="R1134" s="13">
        <v>135.66000399999999</v>
      </c>
      <c r="S1134" s="13">
        <v>138.507507</v>
      </c>
      <c r="AG1134" s="14">
        <v>44743</v>
      </c>
      <c r="AH1134" s="13">
        <v>-8.8160801457194196E-3</v>
      </c>
      <c r="AV1134" s="14">
        <v>44743</v>
      </c>
      <c r="AW1134" s="13">
        <v>71051600</v>
      </c>
    </row>
    <row r="1135" spans="1:49" x14ac:dyDescent="0.3">
      <c r="A1135" s="14">
        <v>44747</v>
      </c>
      <c r="B1135" s="13">
        <v>141.12951699999999</v>
      </c>
      <c r="C1135">
        <f t="shared" si="34"/>
        <v>158.56364710000008</v>
      </c>
      <c r="D1135">
        <f t="shared" si="35"/>
        <v>152.54263728000001</v>
      </c>
      <c r="O1135" s="14">
        <v>44747</v>
      </c>
      <c r="P1135" s="13">
        <v>137.770004</v>
      </c>
      <c r="Q1135" s="13">
        <v>141.61000100000001</v>
      </c>
      <c r="R1135" s="13">
        <v>136.929993</v>
      </c>
      <c r="S1135" s="13">
        <v>141.12951699999999</v>
      </c>
      <c r="AG1135" s="14">
        <v>44747</v>
      </c>
      <c r="AH1135" s="13">
        <v>1.2716929498812826E-2</v>
      </c>
      <c r="AV1135" s="14">
        <v>44747</v>
      </c>
      <c r="AW1135" s="13">
        <v>73353800</v>
      </c>
    </row>
    <row r="1136" spans="1:49" x14ac:dyDescent="0.3">
      <c r="A1136" s="14">
        <v>44748</v>
      </c>
      <c r="B1136" s="13">
        <v>142.48539700000001</v>
      </c>
      <c r="C1136">
        <f t="shared" si="34"/>
        <v>158.84211236000004</v>
      </c>
      <c r="D1136">
        <f t="shared" si="35"/>
        <v>152.64204218</v>
      </c>
      <c r="O1136" s="14">
        <v>44748</v>
      </c>
      <c r="P1136" s="13">
        <v>141.35000600000001</v>
      </c>
      <c r="Q1136" s="13">
        <v>144.11999499999999</v>
      </c>
      <c r="R1136" s="13">
        <v>141.08000200000001</v>
      </c>
      <c r="S1136" s="13">
        <v>142.48539700000001</v>
      </c>
      <c r="AG1136" s="14">
        <v>44748</v>
      </c>
      <c r="AH1136" s="13">
        <v>2.5985351644469776E-2</v>
      </c>
      <c r="AV1136" s="14">
        <v>44748</v>
      </c>
      <c r="AW1136" s="13">
        <v>74064300</v>
      </c>
    </row>
    <row r="1137" spans="1:49" x14ac:dyDescent="0.3">
      <c r="A1137" s="14">
        <v>44749</v>
      </c>
      <c r="B1137" s="13">
        <v>145.904968</v>
      </c>
      <c r="C1137">
        <f t="shared" si="34"/>
        <v>159.03475732000004</v>
      </c>
      <c r="D1137">
        <f t="shared" si="35"/>
        <v>152.69828821999999</v>
      </c>
      <c r="O1137" s="14">
        <v>44749</v>
      </c>
      <c r="P1137" s="13">
        <v>143.28999300000001</v>
      </c>
      <c r="Q1137" s="13">
        <v>146.550003</v>
      </c>
      <c r="R1137" s="13">
        <v>143.279999</v>
      </c>
      <c r="S1137" s="13">
        <v>145.904968</v>
      </c>
      <c r="AG1137" s="14">
        <v>44749</v>
      </c>
      <c r="AH1137" s="13">
        <v>1.3724704051303698E-2</v>
      </c>
      <c r="AV1137" s="14">
        <v>44749</v>
      </c>
      <c r="AW1137" s="13">
        <v>66253700</v>
      </c>
    </row>
    <row r="1138" spans="1:49" x14ac:dyDescent="0.3">
      <c r="A1138" s="14">
        <v>44750</v>
      </c>
      <c r="B1138" s="13">
        <v>146.59285</v>
      </c>
      <c r="C1138">
        <f t="shared" si="34"/>
        <v>159.12566644000003</v>
      </c>
      <c r="D1138">
        <f t="shared" si="35"/>
        <v>152.68143855</v>
      </c>
      <c r="O1138" s="14">
        <v>44750</v>
      </c>
      <c r="P1138" s="13">
        <v>145.259995</v>
      </c>
      <c r="Q1138" s="13">
        <v>147.550003</v>
      </c>
      <c r="R1138" s="13">
        <v>145</v>
      </c>
      <c r="S1138" s="13">
        <v>146.59285</v>
      </c>
      <c r="AG1138" s="14">
        <v>44750</v>
      </c>
      <c r="AH1138" s="13">
        <v>1.374835715150041E-2</v>
      </c>
      <c r="AV1138" s="14">
        <v>44750</v>
      </c>
      <c r="AW1138" s="13">
        <v>64547800</v>
      </c>
    </row>
    <row r="1139" spans="1:49" x14ac:dyDescent="0.3">
      <c r="A1139" s="14">
        <v>44753</v>
      </c>
      <c r="B1139" s="13">
        <v>144.42944299999999</v>
      </c>
      <c r="C1139">
        <f t="shared" si="34"/>
        <v>159.27829248000003</v>
      </c>
      <c r="D1139">
        <f t="shared" si="35"/>
        <v>152.62721002999999</v>
      </c>
      <c r="O1139" s="14">
        <v>44753</v>
      </c>
      <c r="P1139" s="13">
        <v>145.66999799999999</v>
      </c>
      <c r="Q1139" s="13">
        <v>146.63999899999999</v>
      </c>
      <c r="R1139" s="13">
        <v>143.779999</v>
      </c>
      <c r="S1139" s="13">
        <v>144.42944299999999</v>
      </c>
      <c r="AG1139" s="14">
        <v>44753</v>
      </c>
      <c r="AH1139" s="13">
        <v>2.8225458771356077E-3</v>
      </c>
      <c r="AV1139" s="14">
        <v>44753</v>
      </c>
      <c r="AW1139" s="13">
        <v>63141600</v>
      </c>
    </row>
    <row r="1140" spans="1:49" x14ac:dyDescent="0.3">
      <c r="A1140" s="14">
        <v>44754</v>
      </c>
      <c r="B1140" s="13">
        <v>145.41644299999999</v>
      </c>
      <c r="C1140">
        <f t="shared" si="34"/>
        <v>159.52250666</v>
      </c>
      <c r="D1140">
        <f t="shared" si="35"/>
        <v>152.66321558999999</v>
      </c>
      <c r="O1140" s="14">
        <v>44754</v>
      </c>
      <c r="P1140" s="13">
        <v>145.759995</v>
      </c>
      <c r="Q1140" s="13">
        <v>148.449997</v>
      </c>
      <c r="R1140" s="13">
        <v>145.050003</v>
      </c>
      <c r="S1140" s="13">
        <v>145.41644299999999</v>
      </c>
      <c r="AG1140" s="14">
        <v>44754</v>
      </c>
      <c r="AH1140" s="13">
        <v>6.1781424614292218E-4</v>
      </c>
      <c r="AV1140" s="14">
        <v>44754</v>
      </c>
      <c r="AW1140" s="13">
        <v>77588800</v>
      </c>
    </row>
    <row r="1141" spans="1:49" x14ac:dyDescent="0.3">
      <c r="A1141" s="14">
        <v>44755</v>
      </c>
      <c r="B1141" s="13">
        <v>145.04757699999999</v>
      </c>
      <c r="C1141">
        <f t="shared" si="34"/>
        <v>159.68348628000001</v>
      </c>
      <c r="D1141">
        <f t="shared" si="35"/>
        <v>152.69215113999999</v>
      </c>
      <c r="O1141" s="14">
        <v>44755</v>
      </c>
      <c r="P1141" s="13">
        <v>142.990005</v>
      </c>
      <c r="Q1141" s="13">
        <v>146.449997</v>
      </c>
      <c r="R1141" s="13">
        <v>142.11999499999999</v>
      </c>
      <c r="S1141" s="13">
        <v>145.04757699999999</v>
      </c>
      <c r="AG1141" s="14">
        <v>44755</v>
      </c>
      <c r="AH1141" s="13">
        <v>-1.9003773977901185E-2</v>
      </c>
      <c r="AV1141" s="14">
        <v>44755</v>
      </c>
      <c r="AW1141" s="13">
        <v>71185600</v>
      </c>
    </row>
    <row r="1142" spans="1:49" x14ac:dyDescent="0.3">
      <c r="A1142" s="14">
        <v>44756</v>
      </c>
      <c r="B1142" s="13">
        <v>148.01850899999999</v>
      </c>
      <c r="C1142">
        <f t="shared" si="34"/>
        <v>159.83227564000003</v>
      </c>
      <c r="D1142">
        <f t="shared" si="35"/>
        <v>152.71977534999999</v>
      </c>
      <c r="O1142" s="14">
        <v>44756</v>
      </c>
      <c r="P1142" s="13">
        <v>144.08000200000001</v>
      </c>
      <c r="Q1142" s="13">
        <v>148.949997</v>
      </c>
      <c r="R1142" s="13">
        <v>143.25</v>
      </c>
      <c r="S1142" s="13">
        <v>148.01850899999999</v>
      </c>
      <c r="AG1142" s="14">
        <v>44756</v>
      </c>
      <c r="AH1142" s="13">
        <v>7.6228894460141534E-3</v>
      </c>
      <c r="AV1142" s="14">
        <v>44756</v>
      </c>
      <c r="AW1142" s="13">
        <v>78140700</v>
      </c>
    </row>
    <row r="1143" spans="1:49" x14ac:dyDescent="0.3">
      <c r="A1143" s="14">
        <v>44757</v>
      </c>
      <c r="B1143" s="13">
        <v>149.713348</v>
      </c>
      <c r="C1143">
        <f t="shared" si="34"/>
        <v>159.87552270000003</v>
      </c>
      <c r="D1143">
        <f t="shared" si="35"/>
        <v>152.70589031000003</v>
      </c>
      <c r="O1143" s="14">
        <v>44757</v>
      </c>
      <c r="P1143" s="13">
        <v>149.779999</v>
      </c>
      <c r="Q1143" s="13">
        <v>150.86000100000001</v>
      </c>
      <c r="R1143" s="13">
        <v>148.199997</v>
      </c>
      <c r="S1143" s="13">
        <v>149.713348</v>
      </c>
      <c r="AG1143" s="14">
        <v>44757</v>
      </c>
      <c r="AH1143" s="13">
        <v>3.9561333431963691E-2</v>
      </c>
      <c r="AV1143" s="14">
        <v>44757</v>
      </c>
      <c r="AW1143" s="13">
        <v>76259900</v>
      </c>
    </row>
    <row r="1144" spans="1:49" x14ac:dyDescent="0.3">
      <c r="A1144" s="14">
        <v>44760</v>
      </c>
      <c r="B1144" s="13">
        <v>146.622772</v>
      </c>
      <c r="C1144">
        <f t="shared" si="34"/>
        <v>159.89166192000002</v>
      </c>
      <c r="D1144">
        <f t="shared" si="35"/>
        <v>152.63785687000001</v>
      </c>
      <c r="O1144" s="14">
        <v>44760</v>
      </c>
      <c r="P1144" s="13">
        <v>150.740005</v>
      </c>
      <c r="Q1144" s="13">
        <v>151.570007</v>
      </c>
      <c r="R1144" s="13">
        <v>146.699997</v>
      </c>
      <c r="S1144" s="13">
        <v>146.622772</v>
      </c>
      <c r="AG1144" s="14">
        <v>44760</v>
      </c>
      <c r="AH1144" s="13">
        <v>6.4094405555443542E-3</v>
      </c>
      <c r="AV1144" s="14">
        <v>44760</v>
      </c>
      <c r="AW1144" s="13">
        <v>81420900</v>
      </c>
    </row>
    <row r="1145" spans="1:49" x14ac:dyDescent="0.3">
      <c r="A1145" s="14">
        <v>44761</v>
      </c>
      <c r="B1145" s="13">
        <v>150.540817</v>
      </c>
      <c r="C1145">
        <f t="shared" si="34"/>
        <v>159.98937982000004</v>
      </c>
      <c r="D1145">
        <f t="shared" si="35"/>
        <v>152.58102917000002</v>
      </c>
      <c r="O1145" s="14">
        <v>44761</v>
      </c>
      <c r="P1145" s="13">
        <v>147.91999799999999</v>
      </c>
      <c r="Q1145" s="13">
        <v>151.229996</v>
      </c>
      <c r="R1145" s="13">
        <v>146.91000399999999</v>
      </c>
      <c r="S1145" s="13">
        <v>150.540817</v>
      </c>
      <c r="AG1145" s="14">
        <v>44761</v>
      </c>
      <c r="AH1145" s="13">
        <v>-1.8707754454433009E-2</v>
      </c>
      <c r="AV1145" s="14">
        <v>44761</v>
      </c>
      <c r="AW1145" s="13">
        <v>82982400</v>
      </c>
    </row>
    <row r="1146" spans="1:49" x14ac:dyDescent="0.3">
      <c r="A1146" s="14">
        <v>44762</v>
      </c>
      <c r="B1146" s="13">
        <v>152.57461499999999</v>
      </c>
      <c r="C1146">
        <f t="shared" si="34"/>
        <v>159.97040034000005</v>
      </c>
      <c r="D1146">
        <f t="shared" si="35"/>
        <v>152.50212094</v>
      </c>
      <c r="O1146" s="14">
        <v>44762</v>
      </c>
      <c r="P1146" s="13">
        <v>151.11999499999999</v>
      </c>
      <c r="Q1146" s="13">
        <v>153.720001</v>
      </c>
      <c r="R1146" s="13">
        <v>150.36999499999999</v>
      </c>
      <c r="S1146" s="13">
        <v>152.57461499999999</v>
      </c>
      <c r="AG1146" s="14">
        <v>44762</v>
      </c>
      <c r="AH1146" s="13">
        <v>2.1633295316837393E-2</v>
      </c>
      <c r="AV1146" s="14">
        <v>44762</v>
      </c>
      <c r="AW1146" s="13">
        <v>64823400</v>
      </c>
    </row>
    <row r="1147" spans="1:49" x14ac:dyDescent="0.3">
      <c r="A1147" s="14">
        <v>44763</v>
      </c>
      <c r="B1147" s="13">
        <v>154.87759399999999</v>
      </c>
      <c r="C1147">
        <f t="shared" si="34"/>
        <v>159.76378872000004</v>
      </c>
      <c r="D1147">
        <f t="shared" si="35"/>
        <v>152.39797482999998</v>
      </c>
      <c r="O1147" s="14">
        <v>44763</v>
      </c>
      <c r="P1147" s="13">
        <v>154.5</v>
      </c>
      <c r="Q1147" s="13">
        <v>155.570007</v>
      </c>
      <c r="R1147" s="13">
        <v>151.94000199999999</v>
      </c>
      <c r="S1147" s="13">
        <v>154.87759399999999</v>
      </c>
      <c r="AG1147" s="14">
        <v>44763</v>
      </c>
      <c r="AH1147" s="13">
        <v>2.2366365218580184E-2</v>
      </c>
      <c r="AV1147" s="14">
        <v>44763</v>
      </c>
      <c r="AW1147" s="13">
        <v>65086600</v>
      </c>
    </row>
    <row r="1148" spans="1:49" x14ac:dyDescent="0.3">
      <c r="A1148" s="14">
        <v>44764</v>
      </c>
      <c r="B1148" s="13">
        <v>153.62141399999999</v>
      </c>
      <c r="C1148">
        <f t="shared" si="34"/>
        <v>159.42565914000005</v>
      </c>
      <c r="D1148">
        <f t="shared" si="35"/>
        <v>152.29409894</v>
      </c>
      <c r="O1148" s="14">
        <v>44764</v>
      </c>
      <c r="P1148" s="13">
        <v>155.38999899999999</v>
      </c>
      <c r="Q1148" s="13">
        <v>156.279999</v>
      </c>
      <c r="R1148" s="13">
        <v>153.41000399999999</v>
      </c>
      <c r="S1148" s="13">
        <v>153.62141399999999</v>
      </c>
      <c r="AG1148" s="14">
        <v>44764</v>
      </c>
      <c r="AH1148" s="13">
        <v>5.7605113268607696E-3</v>
      </c>
      <c r="AV1148" s="14">
        <v>44764</v>
      </c>
      <c r="AW1148" s="13">
        <v>66675400</v>
      </c>
    </row>
    <row r="1149" spans="1:49" x14ac:dyDescent="0.3">
      <c r="A1149" s="14">
        <v>44767</v>
      </c>
      <c r="B1149" s="13">
        <v>152.484894</v>
      </c>
      <c r="C1149">
        <f t="shared" si="34"/>
        <v>159.19751248000003</v>
      </c>
      <c r="D1149">
        <f t="shared" si="35"/>
        <v>152.21258480999998</v>
      </c>
      <c r="O1149" s="14">
        <v>44767</v>
      </c>
      <c r="P1149" s="13">
        <v>154.009995</v>
      </c>
      <c r="Q1149" s="13">
        <v>155.03999300000001</v>
      </c>
      <c r="R1149" s="13">
        <v>152.279999</v>
      </c>
      <c r="S1149" s="13">
        <v>152.484894</v>
      </c>
      <c r="AG1149" s="14">
        <v>44767</v>
      </c>
      <c r="AH1149" s="13">
        <v>-8.8809061643663791E-3</v>
      </c>
      <c r="AV1149" s="14">
        <v>44767</v>
      </c>
      <c r="AW1149" s="13">
        <v>53623900</v>
      </c>
    </row>
    <row r="1150" spans="1:49" x14ac:dyDescent="0.3">
      <c r="A1150" s="14">
        <v>44768</v>
      </c>
      <c r="B1150" s="13">
        <v>151.13900799999999</v>
      </c>
      <c r="C1150">
        <f t="shared" si="34"/>
        <v>159.06497554000003</v>
      </c>
      <c r="D1150">
        <f t="shared" si="35"/>
        <v>152.11983594</v>
      </c>
      <c r="O1150" s="14">
        <v>44768</v>
      </c>
      <c r="P1150" s="13">
        <v>152.259995</v>
      </c>
      <c r="Q1150" s="13">
        <v>153.08999600000001</v>
      </c>
      <c r="R1150" s="13">
        <v>150.800003</v>
      </c>
      <c r="S1150" s="13">
        <v>151.13900799999999</v>
      </c>
      <c r="AG1150" s="14">
        <v>44768</v>
      </c>
      <c r="AH1150" s="13">
        <v>-1.13628988819849E-2</v>
      </c>
      <c r="AV1150" s="14">
        <v>44768</v>
      </c>
      <c r="AW1150" s="13">
        <v>55138700</v>
      </c>
    </row>
    <row r="1151" spans="1:49" x14ac:dyDescent="0.3">
      <c r="A1151" s="14">
        <v>44769</v>
      </c>
      <c r="B1151" s="13">
        <v>156.31320199999999</v>
      </c>
      <c r="C1151">
        <f t="shared" si="34"/>
        <v>158.96534602000003</v>
      </c>
      <c r="D1151">
        <f t="shared" si="35"/>
        <v>151.97344586</v>
      </c>
      <c r="O1151" s="14">
        <v>44769</v>
      </c>
      <c r="P1151" s="13">
        <v>152.58000200000001</v>
      </c>
      <c r="Q1151" s="13">
        <v>157.33000200000001</v>
      </c>
      <c r="R1151" s="13">
        <v>152.16000399999999</v>
      </c>
      <c r="S1151" s="13">
        <v>156.31320199999999</v>
      </c>
      <c r="AG1151" s="14">
        <v>44769</v>
      </c>
      <c r="AH1151" s="13">
        <v>2.1017142421422249E-3</v>
      </c>
      <c r="AV1151" s="14">
        <v>44769</v>
      </c>
      <c r="AW1151" s="13">
        <v>78620700</v>
      </c>
    </row>
    <row r="1152" spans="1:49" x14ac:dyDescent="0.3">
      <c r="A1152" s="14">
        <v>44770</v>
      </c>
      <c r="B1152" s="13">
        <v>156.871521</v>
      </c>
      <c r="C1152">
        <f t="shared" si="34"/>
        <v>158.74286494000006</v>
      </c>
      <c r="D1152">
        <f t="shared" si="35"/>
        <v>151.75541379000003</v>
      </c>
      <c r="O1152" s="14">
        <v>44770</v>
      </c>
      <c r="P1152" s="13">
        <v>156.979996</v>
      </c>
      <c r="Q1152" s="13">
        <v>157.63999899999999</v>
      </c>
      <c r="R1152" s="13">
        <v>154.41000399999999</v>
      </c>
      <c r="S1152" s="13">
        <v>156.871521</v>
      </c>
      <c r="AG1152" s="14">
        <v>44770</v>
      </c>
      <c r="AH1152" s="13">
        <v>2.8837291534443629E-2</v>
      </c>
      <c r="AV1152" s="14">
        <v>44770</v>
      </c>
      <c r="AW1152" s="13">
        <v>81378700</v>
      </c>
    </row>
    <row r="1153" spans="1:49" x14ac:dyDescent="0.3">
      <c r="A1153" s="14">
        <v>44771</v>
      </c>
      <c r="B1153" s="13">
        <v>162.01580799999999</v>
      </c>
      <c r="C1153">
        <f t="shared" si="34"/>
        <v>158.40259424000004</v>
      </c>
      <c r="D1153">
        <f t="shared" si="35"/>
        <v>151.51039853</v>
      </c>
      <c r="O1153" s="14">
        <v>44771</v>
      </c>
      <c r="P1153" s="13">
        <v>161.240005</v>
      </c>
      <c r="Q1153" s="13">
        <v>163.63000500000001</v>
      </c>
      <c r="R1153" s="13">
        <v>159.5</v>
      </c>
      <c r="S1153" s="13">
        <v>162.01580799999999</v>
      </c>
      <c r="AG1153" s="14">
        <v>44771</v>
      </c>
      <c r="AH1153" s="13">
        <v>2.7137272955466227E-2</v>
      </c>
      <c r="AV1153" s="14">
        <v>44771</v>
      </c>
      <c r="AW1153" s="13">
        <v>101786900</v>
      </c>
    </row>
    <row r="1154" spans="1:49" x14ac:dyDescent="0.3">
      <c r="A1154" s="14">
        <v>44774</v>
      </c>
      <c r="B1154" s="13">
        <v>161.01885999999999</v>
      </c>
      <c r="C1154">
        <f t="shared" si="34"/>
        <v>157.96602686000003</v>
      </c>
      <c r="D1154">
        <f t="shared" si="35"/>
        <v>151.21324048</v>
      </c>
      <c r="O1154" s="14">
        <v>44774</v>
      </c>
      <c r="P1154" s="13">
        <v>161.009995</v>
      </c>
      <c r="Q1154" s="13">
        <v>163.58999600000001</v>
      </c>
      <c r="R1154" s="13">
        <v>160.88999899999999</v>
      </c>
      <c r="S1154" s="13">
        <v>161.01885999999999</v>
      </c>
      <c r="AG1154" s="14">
        <v>44774</v>
      </c>
      <c r="AH1154" s="13">
        <v>-1.4265070259703411E-3</v>
      </c>
      <c r="AV1154" s="14">
        <v>44774</v>
      </c>
      <c r="AW1154" s="13">
        <v>67829400</v>
      </c>
    </row>
    <row r="1155" spans="1:49" x14ac:dyDescent="0.3">
      <c r="A1155" s="14">
        <v>44775</v>
      </c>
      <c r="B1155" s="13">
        <v>159.52340699999999</v>
      </c>
      <c r="C1155">
        <f t="shared" ref="C1155:C1218" si="36">AVERAGE(B1155:B1204)</f>
        <v>157.52064630000004</v>
      </c>
      <c r="D1155">
        <f t="shared" ref="D1155:D1218" si="37">AVERAGE(B1155:B1254)</f>
        <v>150.95755184999999</v>
      </c>
      <c r="O1155" s="14">
        <v>44775</v>
      </c>
      <c r="P1155" s="13">
        <v>160.10000600000001</v>
      </c>
      <c r="Q1155" s="13">
        <v>162.41000399999999</v>
      </c>
      <c r="R1155" s="13">
        <v>159.63000500000001</v>
      </c>
      <c r="S1155" s="13">
        <v>159.52340699999999</v>
      </c>
      <c r="AG1155" s="14">
        <v>44775</v>
      </c>
      <c r="AH1155" s="13">
        <v>-5.6517547249162756E-3</v>
      </c>
      <c r="AV1155" s="14">
        <v>44775</v>
      </c>
      <c r="AW1155" s="13">
        <v>59907000</v>
      </c>
    </row>
    <row r="1156" spans="1:49" x14ac:dyDescent="0.3">
      <c r="A1156" s="14">
        <v>44776</v>
      </c>
      <c r="B1156" s="13">
        <v>165.62481700000001</v>
      </c>
      <c r="C1156">
        <f t="shared" si="36"/>
        <v>157.09239588000003</v>
      </c>
      <c r="D1156">
        <f t="shared" si="37"/>
        <v>150.68461773999999</v>
      </c>
      <c r="O1156" s="14">
        <v>44776</v>
      </c>
      <c r="P1156" s="13">
        <v>160.83999600000001</v>
      </c>
      <c r="Q1156" s="13">
        <v>166.58999600000001</v>
      </c>
      <c r="R1156" s="13">
        <v>160.75</v>
      </c>
      <c r="S1156" s="13">
        <v>165.62481700000001</v>
      </c>
      <c r="AG1156" s="14">
        <v>44776</v>
      </c>
      <c r="AH1156" s="13">
        <v>4.6220485463317586E-3</v>
      </c>
      <c r="AV1156" s="14">
        <v>44776</v>
      </c>
      <c r="AW1156" s="13">
        <v>82507500</v>
      </c>
    </row>
    <row r="1157" spans="1:49" x14ac:dyDescent="0.3">
      <c r="A1157" s="14">
        <v>44777</v>
      </c>
      <c r="B1157" s="13">
        <v>165.30578600000001</v>
      </c>
      <c r="C1157">
        <f t="shared" si="36"/>
        <v>156.63496362000004</v>
      </c>
      <c r="D1157">
        <f t="shared" si="37"/>
        <v>150.34696958000001</v>
      </c>
      <c r="O1157" s="14">
        <v>44777</v>
      </c>
      <c r="P1157" s="13">
        <v>166.009995</v>
      </c>
      <c r="Q1157" s="13">
        <v>167.19000199999999</v>
      </c>
      <c r="R1157" s="13">
        <v>164.429993</v>
      </c>
      <c r="S1157" s="13">
        <v>165.30578600000001</v>
      </c>
      <c r="AG1157" s="14">
        <v>44777</v>
      </c>
      <c r="AH1157" s="13">
        <v>3.2143739919018588E-2</v>
      </c>
      <c r="AV1157" s="14">
        <v>44777</v>
      </c>
      <c r="AW1157" s="13">
        <v>55474100</v>
      </c>
    </row>
    <row r="1158" spans="1:49" x14ac:dyDescent="0.3">
      <c r="A1158" s="14">
        <v>44778</v>
      </c>
      <c r="B1158" s="13">
        <v>165.07617200000001</v>
      </c>
      <c r="C1158">
        <f t="shared" si="36"/>
        <v>156.09186456</v>
      </c>
      <c r="D1158">
        <f t="shared" si="37"/>
        <v>149.99421171</v>
      </c>
      <c r="O1158" s="14">
        <v>44778</v>
      </c>
      <c r="P1158" s="13">
        <v>163.21000699999999</v>
      </c>
      <c r="Q1158" s="13">
        <v>165.85000600000001</v>
      </c>
      <c r="R1158" s="13">
        <v>163</v>
      </c>
      <c r="S1158" s="13">
        <v>165.07617200000001</v>
      </c>
      <c r="AG1158" s="14">
        <v>44778</v>
      </c>
      <c r="AH1158" s="13">
        <v>-1.6866382051273558E-2</v>
      </c>
      <c r="AV1158" s="14">
        <v>44778</v>
      </c>
      <c r="AW1158" s="13">
        <v>56697000</v>
      </c>
    </row>
    <row r="1159" spans="1:49" x14ac:dyDescent="0.3">
      <c r="A1159" s="14">
        <v>44781</v>
      </c>
      <c r="B1159" s="13">
        <v>164.59695400000001</v>
      </c>
      <c r="C1159">
        <f t="shared" si="36"/>
        <v>155.63382440000004</v>
      </c>
      <c r="D1159">
        <f t="shared" si="37"/>
        <v>149.60385000000002</v>
      </c>
      <c r="O1159" s="14">
        <v>44781</v>
      </c>
      <c r="P1159" s="13">
        <v>166.36999499999999</v>
      </c>
      <c r="Q1159" s="13">
        <v>167.80999800000001</v>
      </c>
      <c r="R1159" s="13">
        <v>164.199997</v>
      </c>
      <c r="S1159" s="13">
        <v>164.59695400000001</v>
      </c>
      <c r="AG1159" s="14">
        <v>44781</v>
      </c>
      <c r="AH1159" s="13">
        <v>1.9361484372707603E-2</v>
      </c>
      <c r="AV1159" s="14">
        <v>44781</v>
      </c>
      <c r="AW1159" s="13">
        <v>60276900</v>
      </c>
    </row>
    <row r="1160" spans="1:49" x14ac:dyDescent="0.3">
      <c r="A1160" s="14">
        <v>44782</v>
      </c>
      <c r="B1160" s="13">
        <v>164.64686599999999</v>
      </c>
      <c r="C1160">
        <f t="shared" si="36"/>
        <v>155.21212396000001</v>
      </c>
      <c r="D1160">
        <f t="shared" si="37"/>
        <v>149.25398047000002</v>
      </c>
      <c r="O1160" s="14">
        <v>44782</v>
      </c>
      <c r="P1160" s="13">
        <v>164.020004</v>
      </c>
      <c r="Q1160" s="13">
        <v>165.820007</v>
      </c>
      <c r="R1160" s="13">
        <v>163.25</v>
      </c>
      <c r="S1160" s="13">
        <v>164.64686599999999</v>
      </c>
      <c r="AG1160" s="14">
        <v>44782</v>
      </c>
      <c r="AH1160" s="13">
        <v>-1.4125089082319133E-2</v>
      </c>
      <c r="AV1160" s="14">
        <v>44782</v>
      </c>
      <c r="AW1160" s="13">
        <v>63135500</v>
      </c>
    </row>
    <row r="1161" spans="1:49" x14ac:dyDescent="0.3">
      <c r="A1161" s="14">
        <v>44783</v>
      </c>
      <c r="B1161" s="13">
        <v>168.959732</v>
      </c>
      <c r="C1161">
        <f t="shared" si="36"/>
        <v>154.79162164000002</v>
      </c>
      <c r="D1161">
        <f t="shared" si="37"/>
        <v>148.90681174000002</v>
      </c>
      <c r="O1161" s="14">
        <v>44783</v>
      </c>
      <c r="P1161" s="13">
        <v>167.679993</v>
      </c>
      <c r="Q1161" s="13">
        <v>169.33999600000001</v>
      </c>
      <c r="R1161" s="13">
        <v>166.89999399999999</v>
      </c>
      <c r="S1161" s="13">
        <v>168.959732</v>
      </c>
      <c r="AG1161" s="14">
        <v>44783</v>
      </c>
      <c r="AH1161" s="13">
        <v>2.2314284299127293E-2</v>
      </c>
      <c r="AV1161" s="14">
        <v>44783</v>
      </c>
      <c r="AW1161" s="13">
        <v>70170500</v>
      </c>
    </row>
    <row r="1162" spans="1:49" x14ac:dyDescent="0.3">
      <c r="A1162" s="14">
        <v>44784</v>
      </c>
      <c r="B1162" s="13">
        <v>168.21096800000001</v>
      </c>
      <c r="C1162">
        <f t="shared" si="36"/>
        <v>154.27547754000003</v>
      </c>
      <c r="D1162">
        <f t="shared" si="37"/>
        <v>148.46791442000003</v>
      </c>
      <c r="O1162" s="14">
        <v>44784</v>
      </c>
      <c r="P1162" s="13">
        <v>170.05999800000001</v>
      </c>
      <c r="Q1162" s="13">
        <v>170.990005</v>
      </c>
      <c r="R1162" s="13">
        <v>168.19000199999999</v>
      </c>
      <c r="S1162" s="13">
        <v>168.21096800000001</v>
      </c>
      <c r="AG1162" s="14">
        <v>44784</v>
      </c>
      <c r="AH1162" s="13">
        <v>1.4193732701312859E-2</v>
      </c>
      <c r="AV1162" s="14">
        <v>44784</v>
      </c>
      <c r="AW1162" s="13">
        <v>57149200</v>
      </c>
    </row>
    <row r="1163" spans="1:49" x14ac:dyDescent="0.3">
      <c r="A1163" s="14">
        <v>44785</v>
      </c>
      <c r="B1163" s="13">
        <v>171.814987</v>
      </c>
      <c r="C1163">
        <f t="shared" si="36"/>
        <v>153.85178034000003</v>
      </c>
      <c r="D1163">
        <f t="shared" si="37"/>
        <v>148.04940475000001</v>
      </c>
      <c r="O1163" s="14">
        <v>44785</v>
      </c>
      <c r="P1163" s="13">
        <v>169.820007</v>
      </c>
      <c r="Q1163" s="13">
        <v>172.16999799999999</v>
      </c>
      <c r="R1163" s="13">
        <v>169.39999399999999</v>
      </c>
      <c r="S1163" s="13">
        <v>171.814987</v>
      </c>
      <c r="AG1163" s="14">
        <v>44785</v>
      </c>
      <c r="AH1163" s="13">
        <v>-1.4112137058828107E-3</v>
      </c>
      <c r="AV1163" s="14">
        <v>44785</v>
      </c>
      <c r="AW1163" s="13">
        <v>68039400</v>
      </c>
    </row>
    <row r="1164" spans="1:49" x14ac:dyDescent="0.3">
      <c r="A1164" s="14">
        <v>44788</v>
      </c>
      <c r="B1164" s="13">
        <v>172.90318300000001</v>
      </c>
      <c r="C1164">
        <f t="shared" si="36"/>
        <v>153.39953028000005</v>
      </c>
      <c r="D1164">
        <f t="shared" si="37"/>
        <v>147.58145485</v>
      </c>
      <c r="O1164" s="14">
        <v>44788</v>
      </c>
      <c r="P1164" s="13">
        <v>171.520004</v>
      </c>
      <c r="Q1164" s="13">
        <v>173.38999899999999</v>
      </c>
      <c r="R1164" s="13">
        <v>171.35000600000001</v>
      </c>
      <c r="S1164" s="13">
        <v>172.90318300000001</v>
      </c>
      <c r="AG1164" s="14">
        <v>44788</v>
      </c>
      <c r="AH1164" s="13">
        <v>1.001058137984882E-2</v>
      </c>
      <c r="AV1164" s="14">
        <v>44788</v>
      </c>
      <c r="AW1164" s="13">
        <v>54091700</v>
      </c>
    </row>
    <row r="1165" spans="1:49" x14ac:dyDescent="0.3">
      <c r="A1165" s="14">
        <v>44789</v>
      </c>
      <c r="B1165" s="13">
        <v>172.743439</v>
      </c>
      <c r="C1165">
        <f t="shared" si="36"/>
        <v>152.98322078000004</v>
      </c>
      <c r="D1165">
        <f t="shared" si="37"/>
        <v>147.14862297000002</v>
      </c>
      <c r="O1165" s="14">
        <v>44789</v>
      </c>
      <c r="P1165" s="13">
        <v>172.779999</v>
      </c>
      <c r="Q1165" s="13">
        <v>173.71000699999999</v>
      </c>
      <c r="R1165" s="13">
        <v>171.66000399999999</v>
      </c>
      <c r="S1165" s="13">
        <v>172.743439</v>
      </c>
      <c r="AG1165" s="14">
        <v>44789</v>
      </c>
      <c r="AH1165" s="13">
        <v>7.3460527671163275E-3</v>
      </c>
      <c r="AV1165" s="14">
        <v>44789</v>
      </c>
      <c r="AW1165" s="13">
        <v>56377100</v>
      </c>
    </row>
    <row r="1166" spans="1:49" x14ac:dyDescent="0.3">
      <c r="A1166" s="14">
        <v>44790</v>
      </c>
      <c r="B1166" s="13">
        <v>174.26092499999999</v>
      </c>
      <c r="C1166">
        <f t="shared" si="36"/>
        <v>152.51040522000005</v>
      </c>
      <c r="D1166">
        <f t="shared" si="37"/>
        <v>146.72268851999999</v>
      </c>
      <c r="O1166" s="14">
        <v>44790</v>
      </c>
      <c r="P1166" s="13">
        <v>172.770004</v>
      </c>
      <c r="Q1166" s="13">
        <v>176.14999399999999</v>
      </c>
      <c r="R1166" s="13">
        <v>172.570007</v>
      </c>
      <c r="S1166" s="13">
        <v>174.26092499999999</v>
      </c>
      <c r="AG1166" s="14">
        <v>44790</v>
      </c>
      <c r="AH1166" s="13">
        <v>-5.7848130905496349E-5</v>
      </c>
      <c r="AV1166" s="14">
        <v>44790</v>
      </c>
      <c r="AW1166" s="13">
        <v>79542000</v>
      </c>
    </row>
    <row r="1167" spans="1:49" x14ac:dyDescent="0.3">
      <c r="A1167" s="14">
        <v>44791</v>
      </c>
      <c r="B1167" s="13">
        <v>173.86158800000001</v>
      </c>
      <c r="C1167">
        <f t="shared" si="36"/>
        <v>151.91639064000009</v>
      </c>
      <c r="D1167">
        <f t="shared" si="37"/>
        <v>146.28737923</v>
      </c>
      <c r="O1167" s="14">
        <v>44791</v>
      </c>
      <c r="P1167" s="13">
        <v>173.75</v>
      </c>
      <c r="Q1167" s="13">
        <v>174.89999399999999</v>
      </c>
      <c r="R1167" s="13">
        <v>173.11999499999999</v>
      </c>
      <c r="S1167" s="13">
        <v>173.86158800000001</v>
      </c>
      <c r="AG1167" s="14">
        <v>44791</v>
      </c>
      <c r="AH1167" s="13">
        <v>5.6722577838222415E-3</v>
      </c>
      <c r="AV1167" s="14">
        <v>44791</v>
      </c>
      <c r="AW1167" s="13">
        <v>62290100</v>
      </c>
    </row>
    <row r="1168" spans="1:49" x14ac:dyDescent="0.3">
      <c r="A1168" s="14">
        <v>44792</v>
      </c>
      <c r="B1168" s="13">
        <v>171.23594700000001</v>
      </c>
      <c r="C1168">
        <f t="shared" si="36"/>
        <v>151.54880060000005</v>
      </c>
      <c r="D1168">
        <f t="shared" si="37"/>
        <v>145.88366339999996</v>
      </c>
      <c r="O1168" s="14">
        <v>44792</v>
      </c>
      <c r="P1168" s="13">
        <v>173.029999</v>
      </c>
      <c r="Q1168" s="13">
        <v>173.740005</v>
      </c>
      <c r="R1168" s="13">
        <v>171.30999800000001</v>
      </c>
      <c r="S1168" s="13">
        <v>171.23594700000001</v>
      </c>
      <c r="AG1168" s="14">
        <v>44792</v>
      </c>
      <c r="AH1168" s="13">
        <v>-4.1438906474819933E-3</v>
      </c>
      <c r="AV1168" s="14">
        <v>44792</v>
      </c>
      <c r="AW1168" s="13">
        <v>70346300</v>
      </c>
    </row>
    <row r="1169" spans="1:49" x14ac:dyDescent="0.3">
      <c r="A1169" s="14">
        <v>44795</v>
      </c>
      <c r="B1169" s="13">
        <v>167.292496</v>
      </c>
      <c r="C1169">
        <f t="shared" si="36"/>
        <v>151.18580254000005</v>
      </c>
      <c r="D1169">
        <f t="shared" si="37"/>
        <v>145.50540396999995</v>
      </c>
      <c r="O1169" s="14">
        <v>44795</v>
      </c>
      <c r="P1169" s="13">
        <v>169.69000199999999</v>
      </c>
      <c r="Q1169" s="13">
        <v>169.86000100000001</v>
      </c>
      <c r="R1169" s="13">
        <v>167.13999899999999</v>
      </c>
      <c r="S1169" s="13">
        <v>167.292496</v>
      </c>
      <c r="AG1169" s="14">
        <v>44795</v>
      </c>
      <c r="AH1169" s="13">
        <v>-1.930299381207308E-2</v>
      </c>
      <c r="AV1169" s="14">
        <v>44795</v>
      </c>
      <c r="AW1169" s="13">
        <v>69026800</v>
      </c>
    </row>
    <row r="1170" spans="1:49" x14ac:dyDescent="0.3">
      <c r="A1170" s="14">
        <v>44796</v>
      </c>
      <c r="B1170" s="13">
        <v>166.95304899999999</v>
      </c>
      <c r="C1170">
        <f t="shared" si="36"/>
        <v>150.84796256000004</v>
      </c>
      <c r="D1170">
        <f t="shared" si="37"/>
        <v>145.18007895999997</v>
      </c>
      <c r="O1170" s="14">
        <v>44796</v>
      </c>
      <c r="P1170" s="13">
        <v>167.08000200000001</v>
      </c>
      <c r="Q1170" s="13">
        <v>168.71000699999999</v>
      </c>
      <c r="R1170" s="13">
        <v>166.64999399999999</v>
      </c>
      <c r="S1170" s="13">
        <v>166.95304899999999</v>
      </c>
      <c r="AG1170" s="14">
        <v>44796</v>
      </c>
      <c r="AH1170" s="13">
        <v>-1.5380988680759078E-2</v>
      </c>
      <c r="AV1170" s="14">
        <v>44796</v>
      </c>
      <c r="AW1170" s="13">
        <v>54147100</v>
      </c>
    </row>
    <row r="1171" spans="1:49" x14ac:dyDescent="0.3">
      <c r="A1171" s="14">
        <v>44797</v>
      </c>
      <c r="B1171" s="13">
        <v>167.25254799999999</v>
      </c>
      <c r="C1171">
        <f t="shared" si="36"/>
        <v>150.40469778000005</v>
      </c>
      <c r="D1171">
        <f t="shared" si="37"/>
        <v>144.86994848999996</v>
      </c>
      <c r="O1171" s="14">
        <v>44797</v>
      </c>
      <c r="P1171" s="13">
        <v>167.320007</v>
      </c>
      <c r="Q1171" s="13">
        <v>168.11000100000001</v>
      </c>
      <c r="R1171" s="13">
        <v>166.25</v>
      </c>
      <c r="S1171" s="13">
        <v>167.25254799999999</v>
      </c>
      <c r="AG1171" s="14">
        <v>44797</v>
      </c>
      <c r="AH1171" s="13">
        <v>1.4364675432550955E-3</v>
      </c>
      <c r="AV1171" s="14">
        <v>44797</v>
      </c>
      <c r="AW1171" s="13">
        <v>53841500</v>
      </c>
    </row>
    <row r="1172" spans="1:49" x14ac:dyDescent="0.3">
      <c r="A1172" s="14">
        <v>44798</v>
      </c>
      <c r="B1172" s="13">
        <v>169.748413</v>
      </c>
      <c r="C1172">
        <f t="shared" si="36"/>
        <v>149.83264700000001</v>
      </c>
      <c r="D1172">
        <f t="shared" si="37"/>
        <v>144.54952307999997</v>
      </c>
      <c r="O1172" s="14">
        <v>44798</v>
      </c>
      <c r="P1172" s="13">
        <v>168.779999</v>
      </c>
      <c r="Q1172" s="13">
        <v>170.13999899999999</v>
      </c>
      <c r="R1172" s="13">
        <v>168.35000600000001</v>
      </c>
      <c r="S1172" s="13">
        <v>169.748413</v>
      </c>
      <c r="AG1172" s="14">
        <v>44798</v>
      </c>
      <c r="AH1172" s="13">
        <v>8.7257467064294335E-3</v>
      </c>
      <c r="AV1172" s="14">
        <v>44798</v>
      </c>
      <c r="AW1172" s="13">
        <v>51218200</v>
      </c>
    </row>
    <row r="1173" spans="1:49" x14ac:dyDescent="0.3">
      <c r="A1173" s="14">
        <v>44799</v>
      </c>
      <c r="B1173" s="13">
        <v>163.34901400000001</v>
      </c>
      <c r="C1173">
        <f t="shared" si="36"/>
        <v>149.20527884000003</v>
      </c>
      <c r="D1173">
        <f t="shared" si="37"/>
        <v>144.20473898999995</v>
      </c>
      <c r="O1173" s="14">
        <v>44799</v>
      </c>
      <c r="P1173" s="13">
        <v>170.570007</v>
      </c>
      <c r="Q1173" s="13">
        <v>171.050003</v>
      </c>
      <c r="R1173" s="13">
        <v>163.55999800000001</v>
      </c>
      <c r="S1173" s="13">
        <v>163.34901400000001</v>
      </c>
      <c r="AG1173" s="14">
        <v>44799</v>
      </c>
      <c r="AH1173" s="13">
        <v>1.0605569443094974E-2</v>
      </c>
      <c r="AV1173" s="14">
        <v>44799</v>
      </c>
      <c r="AW1173" s="13">
        <v>78961000</v>
      </c>
    </row>
    <row r="1174" spans="1:49" x14ac:dyDescent="0.3">
      <c r="A1174" s="14">
        <v>44802</v>
      </c>
      <c r="B1174" s="13">
        <v>161.11274700000001</v>
      </c>
      <c r="C1174">
        <f t="shared" si="36"/>
        <v>148.71669852000005</v>
      </c>
      <c r="D1174">
        <f t="shared" si="37"/>
        <v>143.94994879999996</v>
      </c>
      <c r="O1174" s="14">
        <v>44802</v>
      </c>
      <c r="P1174" s="13">
        <v>161.14999399999999</v>
      </c>
      <c r="Q1174" s="13">
        <v>162.89999399999999</v>
      </c>
      <c r="R1174" s="13">
        <v>159.820007</v>
      </c>
      <c r="S1174" s="13">
        <v>161.11274700000001</v>
      </c>
      <c r="AG1174" s="14">
        <v>44802</v>
      </c>
      <c r="AH1174" s="13">
        <v>-5.5226667136151382E-2</v>
      </c>
      <c r="AV1174" s="14">
        <v>44802</v>
      </c>
      <c r="AW1174" s="13">
        <v>73314000</v>
      </c>
    </row>
    <row r="1175" spans="1:49" x14ac:dyDescent="0.3">
      <c r="A1175" s="14">
        <v>44803</v>
      </c>
      <c r="B1175" s="13">
        <v>158.64683500000001</v>
      </c>
      <c r="C1175">
        <f t="shared" si="36"/>
        <v>148.28444358000004</v>
      </c>
      <c r="D1175">
        <f t="shared" si="37"/>
        <v>143.74992133999996</v>
      </c>
      <c r="O1175" s="14">
        <v>44803</v>
      </c>
      <c r="P1175" s="13">
        <v>162.13000500000001</v>
      </c>
      <c r="Q1175" s="13">
        <v>162.55999800000001</v>
      </c>
      <c r="R1175" s="13">
        <v>157.720001</v>
      </c>
      <c r="S1175" s="13">
        <v>158.64683500000001</v>
      </c>
      <c r="AG1175" s="14">
        <v>44803</v>
      </c>
      <c r="AH1175" s="13">
        <v>6.0813592087382816E-3</v>
      </c>
      <c r="AV1175" s="14">
        <v>44803</v>
      </c>
      <c r="AW1175" s="13">
        <v>77906200</v>
      </c>
    </row>
    <row r="1176" spans="1:49" x14ac:dyDescent="0.3">
      <c r="A1176" s="14">
        <v>44804</v>
      </c>
      <c r="B1176" s="13">
        <v>156.95962499999999</v>
      </c>
      <c r="C1176">
        <f t="shared" si="36"/>
        <v>147.80890678000003</v>
      </c>
      <c r="D1176">
        <f t="shared" si="37"/>
        <v>143.58875297999998</v>
      </c>
      <c r="O1176" s="14">
        <v>44804</v>
      </c>
      <c r="P1176" s="13">
        <v>160.30999800000001</v>
      </c>
      <c r="Q1176" s="13">
        <v>160.58000200000001</v>
      </c>
      <c r="R1176" s="13">
        <v>157.13999899999999</v>
      </c>
      <c r="S1176" s="13">
        <v>156.95962499999999</v>
      </c>
      <c r="AG1176" s="14">
        <v>44804</v>
      </c>
      <c r="AH1176" s="13">
        <v>-1.1225602565052679E-2</v>
      </c>
      <c r="AV1176" s="14">
        <v>44804</v>
      </c>
      <c r="AW1176" s="13">
        <v>87991100</v>
      </c>
    </row>
    <row r="1177" spans="1:49" x14ac:dyDescent="0.3">
      <c r="A1177" s="14">
        <v>44805</v>
      </c>
      <c r="B1177" s="13">
        <v>157.69841</v>
      </c>
      <c r="C1177">
        <f t="shared" si="36"/>
        <v>147.60711418000002</v>
      </c>
      <c r="D1177">
        <f t="shared" si="37"/>
        <v>143.43775673999997</v>
      </c>
      <c r="O1177" s="14">
        <v>44805</v>
      </c>
      <c r="P1177" s="13">
        <v>156.63999899999999</v>
      </c>
      <c r="Q1177" s="13">
        <v>158.41999799999999</v>
      </c>
      <c r="R1177" s="13">
        <v>154.66999799999999</v>
      </c>
      <c r="S1177" s="13">
        <v>157.69841</v>
      </c>
      <c r="AG1177" s="14">
        <v>44805</v>
      </c>
      <c r="AH1177" s="13">
        <v>-2.2893138580165277E-2</v>
      </c>
      <c r="AV1177" s="14">
        <v>44805</v>
      </c>
      <c r="AW1177" s="13">
        <v>74229900</v>
      </c>
    </row>
    <row r="1178" spans="1:49" x14ac:dyDescent="0.3">
      <c r="A1178" s="14">
        <v>44806</v>
      </c>
      <c r="B1178" s="13">
        <v>155.55195599999999</v>
      </c>
      <c r="C1178">
        <f t="shared" si="36"/>
        <v>147.44714592</v>
      </c>
      <c r="D1178">
        <f t="shared" si="37"/>
        <v>143.30037270999995</v>
      </c>
      <c r="O1178" s="14">
        <v>44806</v>
      </c>
      <c r="P1178" s="13">
        <v>159.75</v>
      </c>
      <c r="Q1178" s="13">
        <v>160.36000100000001</v>
      </c>
      <c r="R1178" s="13">
        <v>154.970001</v>
      </c>
      <c r="S1178" s="13">
        <v>155.55195599999999</v>
      </c>
      <c r="AG1178" s="14">
        <v>44806</v>
      </c>
      <c r="AH1178" s="13">
        <v>1.985444982031704E-2</v>
      </c>
      <c r="AV1178" s="14">
        <v>44806</v>
      </c>
      <c r="AW1178" s="13">
        <v>76957800</v>
      </c>
    </row>
    <row r="1179" spans="1:49" x14ac:dyDescent="0.3">
      <c r="A1179" s="14">
        <v>44810</v>
      </c>
      <c r="B1179" s="13">
        <v>154.274078</v>
      </c>
      <c r="C1179">
        <f t="shared" si="36"/>
        <v>147.30170678000002</v>
      </c>
      <c r="D1179">
        <f t="shared" si="37"/>
        <v>143.20415307999997</v>
      </c>
      <c r="O1179" s="14">
        <v>44810</v>
      </c>
      <c r="P1179" s="13">
        <v>156.470001</v>
      </c>
      <c r="Q1179" s="13">
        <v>157.08999600000001</v>
      </c>
      <c r="R1179" s="13">
        <v>153.69000199999999</v>
      </c>
      <c r="S1179" s="13">
        <v>154.274078</v>
      </c>
      <c r="AG1179" s="14">
        <v>44810</v>
      </c>
      <c r="AH1179" s="13">
        <v>-2.0532075117370915E-2</v>
      </c>
      <c r="AV1179" s="14">
        <v>44810</v>
      </c>
      <c r="AW1179" s="13">
        <v>73714800</v>
      </c>
    </row>
    <row r="1180" spans="1:49" x14ac:dyDescent="0.3">
      <c r="A1180" s="14">
        <v>44811</v>
      </c>
      <c r="B1180" s="13">
        <v>155.70172099999999</v>
      </c>
      <c r="C1180">
        <f t="shared" si="36"/>
        <v>147.21702508000001</v>
      </c>
      <c r="D1180">
        <f t="shared" si="37"/>
        <v>143.09141229999994</v>
      </c>
      <c r="O1180" s="14">
        <v>44811</v>
      </c>
      <c r="P1180" s="13">
        <v>154.820007</v>
      </c>
      <c r="Q1180" s="13">
        <v>156.66999799999999</v>
      </c>
      <c r="R1180" s="13">
        <v>153.61000100000001</v>
      </c>
      <c r="S1180" s="13">
        <v>155.70172099999999</v>
      </c>
      <c r="AG1180" s="14">
        <v>44811</v>
      </c>
      <c r="AH1180" s="13">
        <v>-1.054511401198235E-2</v>
      </c>
      <c r="AV1180" s="14">
        <v>44811</v>
      </c>
      <c r="AW1180" s="13">
        <v>87449600</v>
      </c>
    </row>
    <row r="1181" spans="1:49" x14ac:dyDescent="0.3">
      <c r="A1181" s="14">
        <v>44812</v>
      </c>
      <c r="B1181" s="13">
        <v>154.20420799999999</v>
      </c>
      <c r="C1181">
        <f t="shared" si="36"/>
        <v>147.07879052000004</v>
      </c>
      <c r="D1181">
        <f t="shared" si="37"/>
        <v>142.96403544444442</v>
      </c>
      <c r="O1181" s="14">
        <v>44812</v>
      </c>
      <c r="P1181" s="13">
        <v>154.63999899999999</v>
      </c>
      <c r="Q1181" s="13">
        <v>156.36000100000001</v>
      </c>
      <c r="R1181" s="13">
        <v>152.679993</v>
      </c>
      <c r="S1181" s="13">
        <v>154.20420799999999</v>
      </c>
      <c r="AG1181" s="14">
        <v>44812</v>
      </c>
      <c r="AH1181" s="13">
        <v>-1.1626921060662078E-3</v>
      </c>
      <c r="AV1181" s="14">
        <v>44812</v>
      </c>
      <c r="AW1181" s="13">
        <v>84923800</v>
      </c>
    </row>
    <row r="1182" spans="1:49" x14ac:dyDescent="0.3">
      <c r="A1182" s="14">
        <v>44813</v>
      </c>
      <c r="B1182" s="13">
        <v>157.109375</v>
      </c>
      <c r="C1182">
        <f t="shared" si="36"/>
        <v>147.00910638000002</v>
      </c>
      <c r="D1182">
        <f t="shared" si="37"/>
        <v>142.84933980612237</v>
      </c>
      <c r="O1182" s="14">
        <v>44813</v>
      </c>
      <c r="P1182" s="13">
        <v>155.470001</v>
      </c>
      <c r="Q1182" s="13">
        <v>157.820007</v>
      </c>
      <c r="R1182" s="13">
        <v>154.75</v>
      </c>
      <c r="S1182" s="13">
        <v>157.109375</v>
      </c>
      <c r="AG1182" s="14">
        <v>44813</v>
      </c>
      <c r="AH1182" s="13">
        <v>5.3673176756810995E-3</v>
      </c>
      <c r="AV1182" s="14">
        <v>44813</v>
      </c>
      <c r="AW1182" s="13">
        <v>68028800</v>
      </c>
    </row>
    <row r="1183" spans="1:49" x14ac:dyDescent="0.3">
      <c r="A1183" s="14">
        <v>44816</v>
      </c>
      <c r="B1183" s="13">
        <v>163.15933200000001</v>
      </c>
      <c r="C1183">
        <f t="shared" si="36"/>
        <v>146.89271874000002</v>
      </c>
      <c r="D1183">
        <f t="shared" si="37"/>
        <v>142.70232913402054</v>
      </c>
      <c r="O1183" s="14">
        <v>44816</v>
      </c>
      <c r="P1183" s="13">
        <v>159.58999600000001</v>
      </c>
      <c r="Q1183" s="13">
        <v>164.259995</v>
      </c>
      <c r="R1183" s="13">
        <v>159.300003</v>
      </c>
      <c r="S1183" s="13">
        <v>163.15933200000001</v>
      </c>
      <c r="AG1183" s="14">
        <v>44816</v>
      </c>
      <c r="AH1183" s="13">
        <v>2.6500257113911109E-2</v>
      </c>
      <c r="AV1183" s="14">
        <v>44816</v>
      </c>
      <c r="AW1183" s="13">
        <v>104956000</v>
      </c>
    </row>
    <row r="1184" spans="1:49" x14ac:dyDescent="0.3">
      <c r="A1184" s="14">
        <v>44817</v>
      </c>
      <c r="B1184" s="13">
        <v>153.58521999999999</v>
      </c>
      <c r="C1184">
        <f t="shared" si="36"/>
        <v>146.58973200000003</v>
      </c>
      <c r="D1184">
        <f t="shared" si="37"/>
        <v>142.4892353541666</v>
      </c>
      <c r="O1184" s="14">
        <v>44817</v>
      </c>
      <c r="P1184" s="13">
        <v>159.89999399999999</v>
      </c>
      <c r="Q1184" s="13">
        <v>160.53999300000001</v>
      </c>
      <c r="R1184" s="13">
        <v>153.36999499999999</v>
      </c>
      <c r="S1184" s="13">
        <v>153.58521999999999</v>
      </c>
      <c r="AG1184" s="14">
        <v>44817</v>
      </c>
      <c r="AH1184" s="13">
        <v>1.942465115419759E-3</v>
      </c>
      <c r="AV1184" s="14">
        <v>44817</v>
      </c>
      <c r="AW1184" s="13">
        <v>122656600</v>
      </c>
    </row>
    <row r="1185" spans="1:49" x14ac:dyDescent="0.3">
      <c r="A1185" s="14">
        <v>44818</v>
      </c>
      <c r="B1185" s="13">
        <v>155.05278000000001</v>
      </c>
      <c r="C1185">
        <f t="shared" si="36"/>
        <v>146.52162746000002</v>
      </c>
      <c r="D1185">
        <f t="shared" si="37"/>
        <v>142.37243551578939</v>
      </c>
      <c r="O1185" s="14">
        <v>44818</v>
      </c>
      <c r="P1185" s="13">
        <v>154.78999300000001</v>
      </c>
      <c r="Q1185" s="13">
        <v>157.10000600000001</v>
      </c>
      <c r="R1185" s="13">
        <v>153.61000100000001</v>
      </c>
      <c r="S1185" s="13">
        <v>155.05278000000001</v>
      </c>
      <c r="AG1185" s="14">
        <v>44818</v>
      </c>
      <c r="AH1185" s="13">
        <v>-3.1957480873951644E-2</v>
      </c>
      <c r="AV1185" s="14">
        <v>44818</v>
      </c>
      <c r="AW1185" s="13">
        <v>87965400</v>
      </c>
    </row>
    <row r="1186" spans="1:49" x14ac:dyDescent="0.3">
      <c r="A1186" s="14">
        <v>44819</v>
      </c>
      <c r="B1186" s="13">
        <v>152.11764500000001</v>
      </c>
      <c r="C1186">
        <f t="shared" si="36"/>
        <v>146.44197200000002</v>
      </c>
      <c r="D1186">
        <f t="shared" si="37"/>
        <v>142.23753823404246</v>
      </c>
      <c r="O1186" s="14">
        <v>44819</v>
      </c>
      <c r="P1186" s="13">
        <v>154.64999399999999</v>
      </c>
      <c r="Q1186" s="13">
        <v>155.240005</v>
      </c>
      <c r="R1186" s="13">
        <v>151.38000500000001</v>
      </c>
      <c r="S1186" s="13">
        <v>152.11764500000001</v>
      </c>
      <c r="AG1186" s="14">
        <v>44819</v>
      </c>
      <c r="AH1186" s="13">
        <v>-9.0444477247322635E-4</v>
      </c>
      <c r="AV1186" s="14">
        <v>44819</v>
      </c>
      <c r="AW1186" s="13">
        <v>90481100</v>
      </c>
    </row>
    <row r="1187" spans="1:49" x14ac:dyDescent="0.3">
      <c r="A1187" s="14">
        <v>44820</v>
      </c>
      <c r="B1187" s="13">
        <v>150.450424</v>
      </c>
      <c r="C1187">
        <f t="shared" si="36"/>
        <v>146.36181912000001</v>
      </c>
      <c r="D1187">
        <f t="shared" si="37"/>
        <v>142.13130052688163</v>
      </c>
      <c r="O1187" s="14">
        <v>44820</v>
      </c>
      <c r="P1187" s="13">
        <v>151.21000699999999</v>
      </c>
      <c r="Q1187" s="13">
        <v>151.35000600000001</v>
      </c>
      <c r="R1187" s="13">
        <v>148.36999499999999</v>
      </c>
      <c r="S1187" s="13">
        <v>150.450424</v>
      </c>
      <c r="AG1187" s="14">
        <v>44820</v>
      </c>
      <c r="AH1187" s="13">
        <v>-2.2243693071206987E-2</v>
      </c>
      <c r="AV1187" s="14">
        <v>44820</v>
      </c>
      <c r="AW1187" s="13">
        <v>162278800</v>
      </c>
    </row>
    <row r="1188" spans="1:49" x14ac:dyDescent="0.3">
      <c r="A1188" s="14">
        <v>44823</v>
      </c>
      <c r="B1188" s="13">
        <v>154.224152</v>
      </c>
      <c r="C1188">
        <f t="shared" si="36"/>
        <v>146.23721065999999</v>
      </c>
      <c r="D1188">
        <f t="shared" si="37"/>
        <v>142.04087527173903</v>
      </c>
      <c r="O1188" s="14">
        <v>44823</v>
      </c>
      <c r="P1188" s="13">
        <v>149.30999800000001</v>
      </c>
      <c r="Q1188" s="13">
        <v>154.55999800000001</v>
      </c>
      <c r="R1188" s="13">
        <v>149.10000600000001</v>
      </c>
      <c r="S1188" s="13">
        <v>154.224152</v>
      </c>
      <c r="AG1188" s="14">
        <v>44823</v>
      </c>
      <c r="AH1188" s="13">
        <v>-1.2565365465527577E-2</v>
      </c>
      <c r="AV1188" s="14">
        <v>44823</v>
      </c>
      <c r="AW1188" s="13">
        <v>81474200</v>
      </c>
    </row>
    <row r="1189" spans="1:49" x14ac:dyDescent="0.3">
      <c r="A1189" s="14">
        <v>44824</v>
      </c>
      <c r="B1189" s="13">
        <v>156.640152</v>
      </c>
      <c r="C1189">
        <f t="shared" si="36"/>
        <v>145.97612758000002</v>
      </c>
      <c r="D1189">
        <f t="shared" si="37"/>
        <v>141.90699310989001</v>
      </c>
      <c r="O1189" s="14">
        <v>44824</v>
      </c>
      <c r="P1189" s="13">
        <v>153.39999399999999</v>
      </c>
      <c r="Q1189" s="13">
        <v>158.08000200000001</v>
      </c>
      <c r="R1189" s="13">
        <v>153.08000200000001</v>
      </c>
      <c r="S1189" s="13">
        <v>156.640152</v>
      </c>
      <c r="AG1189" s="14">
        <v>44824</v>
      </c>
      <c r="AH1189" s="13">
        <v>2.7392646539316039E-2</v>
      </c>
      <c r="AV1189" s="14">
        <v>44824</v>
      </c>
      <c r="AW1189" s="13">
        <v>107689800</v>
      </c>
    </row>
    <row r="1190" spans="1:49" x14ac:dyDescent="0.3">
      <c r="A1190" s="14">
        <v>44825</v>
      </c>
      <c r="B1190" s="13">
        <v>153.46542400000001</v>
      </c>
      <c r="C1190">
        <f t="shared" si="36"/>
        <v>145.80392452000001</v>
      </c>
      <c r="D1190">
        <f t="shared" si="37"/>
        <v>141.7432913444444</v>
      </c>
      <c r="O1190" s="14">
        <v>44825</v>
      </c>
      <c r="P1190" s="13">
        <v>157.33999600000001</v>
      </c>
      <c r="Q1190" s="13">
        <v>158.740005</v>
      </c>
      <c r="R1190" s="13">
        <v>153.60000600000001</v>
      </c>
      <c r="S1190" s="13">
        <v>153.46542400000001</v>
      </c>
      <c r="AG1190" s="14">
        <v>44825</v>
      </c>
      <c r="AH1190" s="13">
        <v>2.568449904893752E-2</v>
      </c>
      <c r="AV1190" s="14">
        <v>44825</v>
      </c>
      <c r="AW1190" s="13">
        <v>101696800</v>
      </c>
    </row>
    <row r="1191" spans="1:49" x14ac:dyDescent="0.3">
      <c r="A1191" s="14">
        <v>44826</v>
      </c>
      <c r="B1191" s="13">
        <v>152.48704499999999</v>
      </c>
      <c r="C1191">
        <f t="shared" si="36"/>
        <v>145.70081600000003</v>
      </c>
      <c r="D1191">
        <f t="shared" si="37"/>
        <v>141.61158198876402</v>
      </c>
      <c r="O1191" s="14">
        <v>44826</v>
      </c>
      <c r="P1191" s="13">
        <v>152.38000500000001</v>
      </c>
      <c r="Q1191" s="13">
        <v>154.470001</v>
      </c>
      <c r="R1191" s="13">
        <v>150.91000399999999</v>
      </c>
      <c r="S1191" s="13">
        <v>152.48704499999999</v>
      </c>
      <c r="AG1191" s="14">
        <v>44826</v>
      </c>
      <c r="AH1191" s="13">
        <v>-3.1524031562832899E-2</v>
      </c>
      <c r="AV1191" s="14">
        <v>44826</v>
      </c>
      <c r="AW1191" s="13">
        <v>86652500</v>
      </c>
    </row>
    <row r="1192" spans="1:49" x14ac:dyDescent="0.3">
      <c r="A1192" s="14">
        <v>44827</v>
      </c>
      <c r="B1192" s="13">
        <v>150.18086199999999</v>
      </c>
      <c r="C1192">
        <f t="shared" si="36"/>
        <v>145.60727506000001</v>
      </c>
      <c r="D1192">
        <f t="shared" si="37"/>
        <v>141.48799718181814</v>
      </c>
      <c r="O1192" s="14">
        <v>44827</v>
      </c>
      <c r="P1192" s="13">
        <v>151.19000199999999</v>
      </c>
      <c r="Q1192" s="13">
        <v>151.470001</v>
      </c>
      <c r="R1192" s="13">
        <v>148.55999800000001</v>
      </c>
      <c r="S1192" s="13">
        <v>150.18086199999999</v>
      </c>
      <c r="AG1192" s="14">
        <v>44827</v>
      </c>
      <c r="AH1192" s="13">
        <v>-7.8094432402730169E-3</v>
      </c>
      <c r="AV1192" s="14">
        <v>44827</v>
      </c>
      <c r="AW1192" s="13">
        <v>96029900</v>
      </c>
    </row>
    <row r="1193" spans="1:49" x14ac:dyDescent="0.3">
      <c r="A1193" s="14">
        <v>44830</v>
      </c>
      <c r="B1193" s="13">
        <v>150.520309</v>
      </c>
      <c r="C1193">
        <f t="shared" si="36"/>
        <v>145.53625792000003</v>
      </c>
      <c r="D1193">
        <f t="shared" si="37"/>
        <v>141.38807919540224</v>
      </c>
      <c r="O1193" s="14">
        <v>44830</v>
      </c>
      <c r="P1193" s="13">
        <v>149.66000399999999</v>
      </c>
      <c r="Q1193" s="13">
        <v>153.770004</v>
      </c>
      <c r="R1193" s="13">
        <v>149.63999899999999</v>
      </c>
      <c r="S1193" s="13">
        <v>150.520309</v>
      </c>
      <c r="AG1193" s="14">
        <v>44830</v>
      </c>
      <c r="AH1193" s="13">
        <v>-1.0119703550238767E-2</v>
      </c>
      <c r="AV1193" s="14">
        <v>44830</v>
      </c>
      <c r="AW1193" s="13">
        <v>93339400</v>
      </c>
    </row>
    <row r="1194" spans="1:49" x14ac:dyDescent="0.3">
      <c r="A1194" s="14">
        <v>44831</v>
      </c>
      <c r="B1194" s="13">
        <v>151.508667</v>
      </c>
      <c r="C1194">
        <f t="shared" si="36"/>
        <v>145.38405182000002</v>
      </c>
      <c r="D1194">
        <f t="shared" si="37"/>
        <v>141.28189047674414</v>
      </c>
      <c r="O1194" s="14">
        <v>44831</v>
      </c>
      <c r="P1194" s="13">
        <v>152.740005</v>
      </c>
      <c r="Q1194" s="13">
        <v>154.720001</v>
      </c>
      <c r="R1194" s="13">
        <v>149.949997</v>
      </c>
      <c r="S1194" s="13">
        <v>151.508667</v>
      </c>
      <c r="AG1194" s="14">
        <v>44831</v>
      </c>
      <c r="AH1194" s="13">
        <v>2.0579987422691837E-2</v>
      </c>
      <c r="AV1194" s="14">
        <v>44831</v>
      </c>
      <c r="AW1194" s="13">
        <v>84442700</v>
      </c>
    </row>
    <row r="1195" spans="1:49" x14ac:dyDescent="0.3">
      <c r="A1195" s="14">
        <v>44832</v>
      </c>
      <c r="B1195" s="13">
        <v>149.59184300000001</v>
      </c>
      <c r="C1195">
        <f t="shared" si="36"/>
        <v>145.17267852000003</v>
      </c>
      <c r="D1195">
        <f t="shared" si="37"/>
        <v>141.16157545882345</v>
      </c>
      <c r="O1195" s="14">
        <v>44832</v>
      </c>
      <c r="P1195" s="13">
        <v>147.63999899999999</v>
      </c>
      <c r="Q1195" s="13">
        <v>150.63999899999999</v>
      </c>
      <c r="R1195" s="13">
        <v>144.83999600000001</v>
      </c>
      <c r="S1195" s="13">
        <v>149.59184300000001</v>
      </c>
      <c r="AG1195" s="14">
        <v>44832</v>
      </c>
      <c r="AH1195" s="13">
        <v>-3.3390112826040617E-2</v>
      </c>
      <c r="AV1195" s="14">
        <v>44832</v>
      </c>
      <c r="AW1195" s="13">
        <v>146691400</v>
      </c>
    </row>
    <row r="1196" spans="1:49" x14ac:dyDescent="0.3">
      <c r="A1196" s="14">
        <v>44833</v>
      </c>
      <c r="B1196" s="13">
        <v>142.244034</v>
      </c>
      <c r="C1196">
        <f t="shared" si="36"/>
        <v>145.03384154000003</v>
      </c>
      <c r="D1196">
        <f t="shared" si="37"/>
        <v>141.06121513095232</v>
      </c>
      <c r="O1196" s="14">
        <v>44833</v>
      </c>
      <c r="P1196" s="13">
        <v>146.10000600000001</v>
      </c>
      <c r="Q1196" s="13">
        <v>146.720001</v>
      </c>
      <c r="R1196" s="13">
        <v>140.679993</v>
      </c>
      <c r="S1196" s="13">
        <v>142.244034</v>
      </c>
      <c r="AG1196" s="14">
        <v>44833</v>
      </c>
      <c r="AH1196" s="13">
        <v>-1.0430730225079326E-2</v>
      </c>
      <c r="AV1196" s="14">
        <v>44833</v>
      </c>
      <c r="AW1196" s="13">
        <v>128138200</v>
      </c>
    </row>
    <row r="1197" spans="1:49" x14ac:dyDescent="0.3">
      <c r="A1197" s="14">
        <v>44834</v>
      </c>
      <c r="B1197" s="13">
        <v>137.971115</v>
      </c>
      <c r="C1197">
        <f t="shared" si="36"/>
        <v>145.03216094000004</v>
      </c>
      <c r="D1197">
        <f t="shared" si="37"/>
        <v>141.04696430120475</v>
      </c>
      <c r="O1197" s="14">
        <v>44834</v>
      </c>
      <c r="P1197" s="13">
        <v>141.279999</v>
      </c>
      <c r="Q1197" s="13">
        <v>143.10000600000001</v>
      </c>
      <c r="R1197" s="13">
        <v>138</v>
      </c>
      <c r="S1197" s="13">
        <v>137.971115</v>
      </c>
      <c r="AG1197" s="14">
        <v>44834</v>
      </c>
      <c r="AH1197" s="13">
        <v>-3.2991148542457993E-2</v>
      </c>
      <c r="AV1197" s="14">
        <v>44834</v>
      </c>
      <c r="AW1197" s="13">
        <v>124925300</v>
      </c>
    </row>
    <row r="1198" spans="1:49" x14ac:dyDescent="0.3">
      <c r="A1198" s="14">
        <v>44837</v>
      </c>
      <c r="B1198" s="13">
        <v>142.21408099999999</v>
      </c>
      <c r="C1198">
        <f t="shared" si="36"/>
        <v>145.16253874000003</v>
      </c>
      <c r="D1198">
        <f t="shared" si="37"/>
        <v>141.08447465853652</v>
      </c>
      <c r="O1198" s="14">
        <v>44837</v>
      </c>
      <c r="P1198" s="13">
        <v>138.21000699999999</v>
      </c>
      <c r="Q1198" s="13">
        <v>143.070007</v>
      </c>
      <c r="R1198" s="13">
        <v>137.69000199999999</v>
      </c>
      <c r="S1198" s="13">
        <v>142.21408099999999</v>
      </c>
      <c r="AG1198" s="14">
        <v>44837</v>
      </c>
      <c r="AH1198" s="13">
        <v>-2.1729841603410637E-2</v>
      </c>
      <c r="AV1198" s="14">
        <v>44837</v>
      </c>
      <c r="AW1198" s="13">
        <v>114311700</v>
      </c>
    </row>
    <row r="1199" spans="1:49" x14ac:dyDescent="0.3">
      <c r="A1199" s="14">
        <v>44838</v>
      </c>
      <c r="B1199" s="13">
        <v>145.858047</v>
      </c>
      <c r="C1199">
        <f t="shared" si="36"/>
        <v>145.22765714000002</v>
      </c>
      <c r="D1199">
        <f t="shared" si="37"/>
        <v>141.07052890123452</v>
      </c>
      <c r="O1199" s="14">
        <v>44838</v>
      </c>
      <c r="P1199" s="13">
        <v>145.029999</v>
      </c>
      <c r="Q1199" s="13">
        <v>146.220001</v>
      </c>
      <c r="R1199" s="13">
        <v>144.259995</v>
      </c>
      <c r="S1199" s="13">
        <v>145.858047</v>
      </c>
      <c r="AG1199" s="14">
        <v>44838</v>
      </c>
      <c r="AH1199" s="13">
        <v>4.9345138952203466E-2</v>
      </c>
      <c r="AV1199" s="14">
        <v>44838</v>
      </c>
      <c r="AW1199" s="13">
        <v>87830100</v>
      </c>
    </row>
    <row r="1200" spans="1:49" x14ac:dyDescent="0.3">
      <c r="A1200" s="14">
        <v>44839</v>
      </c>
      <c r="B1200" s="13">
        <v>146.157532</v>
      </c>
      <c r="C1200">
        <f t="shared" si="36"/>
        <v>145.17469634000003</v>
      </c>
      <c r="D1200">
        <f t="shared" si="37"/>
        <v>141.01068492499994</v>
      </c>
      <c r="O1200" s="14">
        <v>44839</v>
      </c>
      <c r="P1200" s="13">
        <v>144.070007</v>
      </c>
      <c r="Q1200" s="13">
        <v>147.38000500000001</v>
      </c>
      <c r="R1200" s="13">
        <v>143.009995</v>
      </c>
      <c r="S1200" s="13">
        <v>146.157532</v>
      </c>
      <c r="AG1200" s="14">
        <v>44839</v>
      </c>
      <c r="AH1200" s="13">
        <v>-6.6192650253000399E-3</v>
      </c>
      <c r="AV1200" s="14">
        <v>44839</v>
      </c>
      <c r="AW1200" s="13">
        <v>79471000</v>
      </c>
    </row>
    <row r="1201" spans="1:49" x14ac:dyDescent="0.3">
      <c r="A1201" s="14">
        <v>44840</v>
      </c>
      <c r="B1201" s="13">
        <v>145.18914799999999</v>
      </c>
      <c r="C1201">
        <f t="shared" si="36"/>
        <v>144.9815457</v>
      </c>
      <c r="D1201">
        <f t="shared" si="37"/>
        <v>140.94553496202525</v>
      </c>
      <c r="O1201" s="14">
        <v>44840</v>
      </c>
      <c r="P1201" s="13">
        <v>145.80999800000001</v>
      </c>
      <c r="Q1201" s="13">
        <v>147.53999300000001</v>
      </c>
      <c r="R1201" s="13">
        <v>145.220001</v>
      </c>
      <c r="S1201" s="13">
        <v>145.18914799999999</v>
      </c>
      <c r="AG1201" s="14">
        <v>44840</v>
      </c>
      <c r="AH1201" s="13">
        <v>1.2077399288250214E-2</v>
      </c>
      <c r="AV1201" s="14">
        <v>44840</v>
      </c>
      <c r="AW1201" s="13">
        <v>68402200</v>
      </c>
    </row>
    <row r="1202" spans="1:49" x14ac:dyDescent="0.3">
      <c r="A1202" s="14">
        <v>44841</v>
      </c>
      <c r="B1202" s="13">
        <v>139.85798600000001</v>
      </c>
      <c r="C1202">
        <f t="shared" si="36"/>
        <v>144.76796264000001</v>
      </c>
      <c r="D1202">
        <f t="shared" si="37"/>
        <v>140.89112966666659</v>
      </c>
      <c r="O1202" s="14">
        <v>44841</v>
      </c>
      <c r="P1202" s="13">
        <v>142.53999300000001</v>
      </c>
      <c r="Q1202" s="13">
        <v>143.10000600000001</v>
      </c>
      <c r="R1202" s="13">
        <v>139.449997</v>
      </c>
      <c r="S1202" s="13">
        <v>139.85798600000001</v>
      </c>
      <c r="AG1202" s="14">
        <v>44841</v>
      </c>
      <c r="AH1202" s="13">
        <v>-2.2426479972930232E-2</v>
      </c>
      <c r="AV1202" s="14">
        <v>44841</v>
      </c>
      <c r="AW1202" s="13">
        <v>85925600</v>
      </c>
    </row>
    <row r="1203" spans="1:49" x14ac:dyDescent="0.3">
      <c r="A1203" s="14">
        <v>44844</v>
      </c>
      <c r="B1203" s="13">
        <v>140.18743900000001</v>
      </c>
      <c r="C1203">
        <f t="shared" si="36"/>
        <v>144.61820282000002</v>
      </c>
      <c r="D1203">
        <f t="shared" si="37"/>
        <v>140.90454711688304</v>
      </c>
      <c r="O1203" s="14">
        <v>44844</v>
      </c>
      <c r="P1203" s="13">
        <v>140.41999799999999</v>
      </c>
      <c r="Q1203" s="13">
        <v>141.88999899999999</v>
      </c>
      <c r="R1203" s="13">
        <v>138.570007</v>
      </c>
      <c r="S1203" s="13">
        <v>140.18743900000001</v>
      </c>
      <c r="AG1203" s="14">
        <v>44844</v>
      </c>
      <c r="AH1203" s="13">
        <v>-1.4872983752707333E-2</v>
      </c>
      <c r="AV1203" s="14">
        <v>44844</v>
      </c>
      <c r="AW1203" s="13">
        <v>74899000</v>
      </c>
    </row>
    <row r="1204" spans="1:49" x14ac:dyDescent="0.3">
      <c r="A1204" s="14">
        <v>44845</v>
      </c>
      <c r="B1204" s="13">
        <v>138.749832</v>
      </c>
      <c r="C1204">
        <f t="shared" si="36"/>
        <v>144.46045410000002</v>
      </c>
      <c r="D1204">
        <f t="shared" si="37"/>
        <v>140.91398274999995</v>
      </c>
      <c r="O1204" s="14">
        <v>44845</v>
      </c>
      <c r="P1204" s="13">
        <v>139.89999399999999</v>
      </c>
      <c r="Q1204" s="13">
        <v>141.35000600000001</v>
      </c>
      <c r="R1204" s="13">
        <v>138.220001</v>
      </c>
      <c r="S1204" s="13">
        <v>138.749832</v>
      </c>
      <c r="AG1204" s="14">
        <v>44845</v>
      </c>
      <c r="AH1204" s="13">
        <v>-3.7032047244438798E-3</v>
      </c>
      <c r="AV1204" s="14">
        <v>44845</v>
      </c>
      <c r="AW1204" s="13">
        <v>77033700</v>
      </c>
    </row>
    <row r="1205" spans="1:49" x14ac:dyDescent="0.3">
      <c r="A1205" s="14">
        <v>44846</v>
      </c>
      <c r="B1205" s="13">
        <v>138.11088599999999</v>
      </c>
      <c r="C1205">
        <f t="shared" si="36"/>
        <v>144.39445739999999</v>
      </c>
      <c r="D1205">
        <f t="shared" si="37"/>
        <v>140.94283809333328</v>
      </c>
      <c r="O1205" s="14">
        <v>44846</v>
      </c>
      <c r="P1205" s="13">
        <v>139.13000500000001</v>
      </c>
      <c r="Q1205" s="13">
        <v>140.36000100000001</v>
      </c>
      <c r="R1205" s="13">
        <v>138.16000399999999</v>
      </c>
      <c r="S1205" s="13">
        <v>138.11088599999999</v>
      </c>
      <c r="AG1205" s="14">
        <v>44846</v>
      </c>
      <c r="AH1205" s="13">
        <v>-5.5038529880135746E-3</v>
      </c>
      <c r="AV1205" s="14">
        <v>44846</v>
      </c>
      <c r="AW1205" s="13">
        <v>70433700</v>
      </c>
    </row>
    <row r="1206" spans="1:49" x14ac:dyDescent="0.3">
      <c r="A1206" s="14">
        <v>44847</v>
      </c>
      <c r="B1206" s="13">
        <v>142.75320400000001</v>
      </c>
      <c r="C1206">
        <f t="shared" si="36"/>
        <v>144.27683959999999</v>
      </c>
      <c r="D1206">
        <f t="shared" si="37"/>
        <v>140.98110771621612</v>
      </c>
      <c r="O1206" s="14">
        <v>44847</v>
      </c>
      <c r="P1206" s="13">
        <v>134.990005</v>
      </c>
      <c r="Q1206" s="13">
        <v>143.58999600000001</v>
      </c>
      <c r="R1206" s="13">
        <v>134.36999499999999</v>
      </c>
      <c r="S1206" s="13">
        <v>142.75320400000001</v>
      </c>
      <c r="AG1206" s="14">
        <v>44847</v>
      </c>
      <c r="AH1206" s="13">
        <v>-2.9756341919200062E-2</v>
      </c>
      <c r="AV1206" s="14">
        <v>44847</v>
      </c>
      <c r="AW1206" s="13">
        <v>113224000</v>
      </c>
    </row>
    <row r="1207" spans="1:49" x14ac:dyDescent="0.3">
      <c r="A1207" s="14">
        <v>44848</v>
      </c>
      <c r="B1207" s="13">
        <v>138.15083300000001</v>
      </c>
      <c r="C1207">
        <f t="shared" si="36"/>
        <v>144.05897554000001</v>
      </c>
      <c r="D1207">
        <f t="shared" si="37"/>
        <v>140.95683242465748</v>
      </c>
      <c r="O1207" s="14">
        <v>44848</v>
      </c>
      <c r="P1207" s="13">
        <v>144.30999800000001</v>
      </c>
      <c r="Q1207" s="13">
        <v>144.520004</v>
      </c>
      <c r="R1207" s="13">
        <v>138.19000199999999</v>
      </c>
      <c r="S1207" s="13">
        <v>138.15083300000001</v>
      </c>
      <c r="AG1207" s="14">
        <v>44848</v>
      </c>
      <c r="AH1207" s="13">
        <v>6.9042096857467414E-2</v>
      </c>
      <c r="AV1207" s="14">
        <v>44848</v>
      </c>
      <c r="AW1207" s="13">
        <v>88598000</v>
      </c>
    </row>
    <row r="1208" spans="1:49" x14ac:dyDescent="0.3">
      <c r="A1208" s="14">
        <v>44851</v>
      </c>
      <c r="B1208" s="13">
        <v>142.17416399999999</v>
      </c>
      <c r="C1208">
        <f t="shared" si="36"/>
        <v>143.89655886</v>
      </c>
      <c r="D1208">
        <f t="shared" si="37"/>
        <v>140.99580463888884</v>
      </c>
      <c r="O1208" s="14">
        <v>44851</v>
      </c>
      <c r="P1208" s="13">
        <v>141.070007</v>
      </c>
      <c r="Q1208" s="13">
        <v>142.89999399999999</v>
      </c>
      <c r="R1208" s="13">
        <v>140.270004</v>
      </c>
      <c r="S1208" s="13">
        <v>142.17416399999999</v>
      </c>
      <c r="AG1208" s="14">
        <v>44851</v>
      </c>
      <c r="AH1208" s="13">
        <v>-2.2451604496592142E-2</v>
      </c>
      <c r="AV1208" s="14">
        <v>44851</v>
      </c>
      <c r="AW1208" s="13">
        <v>85250900</v>
      </c>
    </row>
    <row r="1209" spans="1:49" x14ac:dyDescent="0.3">
      <c r="A1209" s="14">
        <v>44852</v>
      </c>
      <c r="B1209" s="13">
        <v>143.511932</v>
      </c>
      <c r="C1209">
        <f t="shared" si="36"/>
        <v>143.57387560000001</v>
      </c>
      <c r="D1209">
        <f t="shared" si="37"/>
        <v>140.97920802816896</v>
      </c>
      <c r="O1209" s="14">
        <v>44852</v>
      </c>
      <c r="P1209" s="13">
        <v>145.490005</v>
      </c>
      <c r="Q1209" s="13">
        <v>146.699997</v>
      </c>
      <c r="R1209" s="13">
        <v>140.61000100000001</v>
      </c>
      <c r="S1209" s="13">
        <v>143.511932</v>
      </c>
      <c r="AG1209" s="14">
        <v>44852</v>
      </c>
      <c r="AH1209" s="13">
        <v>3.133194712324635E-2</v>
      </c>
      <c r="AV1209" s="14">
        <v>44852</v>
      </c>
      <c r="AW1209" s="13">
        <v>99136600</v>
      </c>
    </row>
    <row r="1210" spans="1:49" x14ac:dyDescent="0.3">
      <c r="A1210" s="14">
        <v>44853</v>
      </c>
      <c r="B1210" s="13">
        <v>143.62174999999999</v>
      </c>
      <c r="C1210">
        <f t="shared" si="36"/>
        <v>143.29583698000002</v>
      </c>
      <c r="D1210">
        <f t="shared" si="37"/>
        <v>140.94302625714283</v>
      </c>
      <c r="O1210" s="14">
        <v>44853</v>
      </c>
      <c r="P1210" s="13">
        <v>141.69000199999999</v>
      </c>
      <c r="Q1210" s="13">
        <v>144.949997</v>
      </c>
      <c r="R1210" s="13">
        <v>141.5</v>
      </c>
      <c r="S1210" s="13">
        <v>143.62174999999999</v>
      </c>
      <c r="AG1210" s="14">
        <v>44853</v>
      </c>
      <c r="AH1210" s="13">
        <v>-2.6118653305428122E-2</v>
      </c>
      <c r="AV1210" s="14">
        <v>44853</v>
      </c>
      <c r="AW1210" s="13">
        <v>61758300</v>
      </c>
    </row>
    <row r="1211" spans="1:49" x14ac:dyDescent="0.3">
      <c r="A1211" s="14">
        <v>44854</v>
      </c>
      <c r="B1211" s="13">
        <v>143.15252699999999</v>
      </c>
      <c r="C1211">
        <f t="shared" si="36"/>
        <v>143.02200184</v>
      </c>
      <c r="D1211">
        <f t="shared" si="37"/>
        <v>140.904204173913</v>
      </c>
      <c r="O1211" s="14">
        <v>44854</v>
      </c>
      <c r="P1211" s="13">
        <v>143.020004</v>
      </c>
      <c r="Q1211" s="13">
        <v>145.88999899999999</v>
      </c>
      <c r="R1211" s="13">
        <v>142.64999399999999</v>
      </c>
      <c r="S1211" s="13">
        <v>143.15252699999999</v>
      </c>
      <c r="AG1211" s="14">
        <v>44854</v>
      </c>
      <c r="AH1211" s="13">
        <v>9.386703234008054E-3</v>
      </c>
      <c r="AV1211" s="14">
        <v>44854</v>
      </c>
      <c r="AW1211" s="13">
        <v>64522000</v>
      </c>
    </row>
    <row r="1212" spans="1:49" x14ac:dyDescent="0.3">
      <c r="A1212" s="14">
        <v>44855</v>
      </c>
      <c r="B1212" s="13">
        <v>147.02610799999999</v>
      </c>
      <c r="C1212">
        <f t="shared" si="36"/>
        <v>142.6603513</v>
      </c>
      <c r="D1212">
        <f t="shared" si="37"/>
        <v>140.87114060294115</v>
      </c>
      <c r="O1212" s="14">
        <v>44855</v>
      </c>
      <c r="P1212" s="13">
        <v>142.86999499999999</v>
      </c>
      <c r="Q1212" s="13">
        <v>147.85000600000001</v>
      </c>
      <c r="R1212" s="13">
        <v>142.64999399999999</v>
      </c>
      <c r="S1212" s="13">
        <v>147.02610799999999</v>
      </c>
      <c r="AG1212" s="14">
        <v>44855</v>
      </c>
      <c r="AH1212" s="13">
        <v>-1.0488672619531696E-3</v>
      </c>
      <c r="AV1212" s="14">
        <v>44855</v>
      </c>
      <c r="AW1212" s="13">
        <v>86548600</v>
      </c>
    </row>
    <row r="1213" spans="1:49" x14ac:dyDescent="0.3">
      <c r="A1213" s="14">
        <v>44858</v>
      </c>
      <c r="B1213" s="13">
        <v>149.202484</v>
      </c>
      <c r="C1213">
        <f t="shared" si="36"/>
        <v>142.24702916000001</v>
      </c>
      <c r="D1213">
        <f t="shared" si="37"/>
        <v>140.77927541791044</v>
      </c>
      <c r="O1213" s="14">
        <v>44858</v>
      </c>
      <c r="P1213" s="13">
        <v>147.19000199999999</v>
      </c>
      <c r="Q1213" s="13">
        <v>150.229996</v>
      </c>
      <c r="R1213" s="13">
        <v>146</v>
      </c>
      <c r="S1213" s="13">
        <v>149.202484</v>
      </c>
      <c r="AG1213" s="14">
        <v>44858</v>
      </c>
      <c r="AH1213" s="13">
        <v>3.0237328698723649E-2</v>
      </c>
      <c r="AV1213" s="14">
        <v>44858</v>
      </c>
      <c r="AW1213" s="13">
        <v>75981900</v>
      </c>
    </row>
    <row r="1214" spans="1:49" x14ac:dyDescent="0.3">
      <c r="A1214" s="14">
        <v>44859</v>
      </c>
      <c r="B1214" s="13">
        <v>152.08770799999999</v>
      </c>
      <c r="C1214">
        <f t="shared" si="36"/>
        <v>141.76337942000001</v>
      </c>
      <c r="D1214">
        <f t="shared" si="37"/>
        <v>140.65165104545451</v>
      </c>
      <c r="O1214" s="14">
        <v>44859</v>
      </c>
      <c r="P1214" s="13">
        <v>150.08999600000001</v>
      </c>
      <c r="Q1214" s="13">
        <v>152.490005</v>
      </c>
      <c r="R1214" s="13">
        <v>149.36000100000001</v>
      </c>
      <c r="S1214" s="13">
        <v>152.08770799999999</v>
      </c>
      <c r="AG1214" s="14">
        <v>44859</v>
      </c>
      <c r="AH1214" s="13">
        <v>1.9702384405158313E-2</v>
      </c>
      <c r="AV1214" s="14">
        <v>44859</v>
      </c>
      <c r="AW1214" s="13">
        <v>74732300</v>
      </c>
    </row>
    <row r="1215" spans="1:49" x14ac:dyDescent="0.3">
      <c r="A1215" s="14">
        <v>44860</v>
      </c>
      <c r="B1215" s="13">
        <v>149.10266100000001</v>
      </c>
      <c r="C1215">
        <f t="shared" si="36"/>
        <v>141.31402516000003</v>
      </c>
      <c r="D1215">
        <f t="shared" si="37"/>
        <v>140.47571170769231</v>
      </c>
      <c r="O1215" s="14">
        <v>44860</v>
      </c>
      <c r="P1215" s="13">
        <v>150.96000699999999</v>
      </c>
      <c r="Q1215" s="13">
        <v>151.990005</v>
      </c>
      <c r="R1215" s="13">
        <v>148.03999300000001</v>
      </c>
      <c r="S1215" s="13">
        <v>149.10266100000001</v>
      </c>
      <c r="AG1215" s="14">
        <v>44860</v>
      </c>
      <c r="AH1215" s="13">
        <v>5.7965955305907041E-3</v>
      </c>
      <c r="AV1215" s="14">
        <v>44860</v>
      </c>
      <c r="AW1215" s="13">
        <v>88194300</v>
      </c>
    </row>
    <row r="1216" spans="1:49" x14ac:dyDescent="0.3">
      <c r="A1216" s="14">
        <v>44861</v>
      </c>
      <c r="B1216" s="13">
        <v>144.56019599999999</v>
      </c>
      <c r="C1216">
        <f t="shared" si="36"/>
        <v>140.93497182000002</v>
      </c>
      <c r="D1216">
        <f t="shared" si="37"/>
        <v>140.34091562500004</v>
      </c>
      <c r="O1216" s="14">
        <v>44861</v>
      </c>
      <c r="P1216" s="13">
        <v>148.070007</v>
      </c>
      <c r="Q1216" s="13">
        <v>149.050003</v>
      </c>
      <c r="R1216" s="13">
        <v>144.13000500000001</v>
      </c>
      <c r="S1216" s="13">
        <v>144.56019599999999</v>
      </c>
      <c r="AG1216" s="14">
        <v>44861</v>
      </c>
      <c r="AH1216" s="13">
        <v>-1.9144143256432058E-2</v>
      </c>
      <c r="AV1216" s="14">
        <v>44861</v>
      </c>
      <c r="AW1216" s="13">
        <v>109180200</v>
      </c>
    </row>
    <row r="1217" spans="1:49" x14ac:dyDescent="0.3">
      <c r="A1217" s="14">
        <v>44862</v>
      </c>
      <c r="B1217" s="13">
        <v>155.48208600000001</v>
      </c>
      <c r="C1217">
        <f t="shared" si="36"/>
        <v>140.65836782000002</v>
      </c>
      <c r="D1217">
        <f t="shared" si="37"/>
        <v>140.27394292063494</v>
      </c>
      <c r="O1217" s="14">
        <v>44862</v>
      </c>
      <c r="P1217" s="13">
        <v>148.199997</v>
      </c>
      <c r="Q1217" s="13">
        <v>157.5</v>
      </c>
      <c r="R1217" s="13">
        <v>147.820007</v>
      </c>
      <c r="S1217" s="13">
        <v>155.48208600000001</v>
      </c>
      <c r="AG1217" s="14">
        <v>44862</v>
      </c>
      <c r="AH1217" s="13">
        <v>8.778955484211754E-4</v>
      </c>
      <c r="AV1217" s="14">
        <v>44862</v>
      </c>
      <c r="AW1217" s="13">
        <v>164762400</v>
      </c>
    </row>
    <row r="1218" spans="1:49" x14ac:dyDescent="0.3">
      <c r="A1218" s="14">
        <v>44865</v>
      </c>
      <c r="B1218" s="13">
        <v>153.08604399999999</v>
      </c>
      <c r="C1218">
        <f t="shared" si="36"/>
        <v>140.21852619999999</v>
      </c>
      <c r="D1218">
        <f t="shared" si="37"/>
        <v>140.02865029032259</v>
      </c>
      <c r="O1218" s="14">
        <v>44865</v>
      </c>
      <c r="P1218" s="13">
        <v>153.16000399999999</v>
      </c>
      <c r="Q1218" s="13">
        <v>154.240005</v>
      </c>
      <c r="R1218" s="13">
        <v>151.91999799999999</v>
      </c>
      <c r="S1218" s="13">
        <v>153.08604399999999</v>
      </c>
      <c r="AG1218" s="14">
        <v>44865</v>
      </c>
      <c r="AH1218" s="13">
        <v>3.3468334010829909E-2</v>
      </c>
      <c r="AV1218" s="14">
        <v>44865</v>
      </c>
      <c r="AW1218" s="13">
        <v>97943200</v>
      </c>
    </row>
    <row r="1219" spans="1:49" x14ac:dyDescent="0.3">
      <c r="A1219" s="14">
        <v>44866</v>
      </c>
      <c r="B1219" s="13">
        <v>150.400497</v>
      </c>
      <c r="C1219">
        <f t="shared" ref="C1219:C1279" si="38">AVERAGE(B1219:B1268)</f>
        <v>139.82500540000001</v>
      </c>
      <c r="D1219">
        <f t="shared" ref="D1219:D1279" si="39">AVERAGE(B1219:B1318)</f>
        <v>139.81459465573772</v>
      </c>
      <c r="O1219" s="14">
        <v>44866</v>
      </c>
      <c r="P1219" s="13">
        <v>155.08000200000001</v>
      </c>
      <c r="Q1219" s="13">
        <v>155.449997</v>
      </c>
      <c r="R1219" s="13">
        <v>149.13000500000001</v>
      </c>
      <c r="S1219" s="13">
        <v>150.400497</v>
      </c>
      <c r="AG1219" s="14">
        <v>44866</v>
      </c>
      <c r="AH1219" s="13">
        <v>1.2535896773677422E-2</v>
      </c>
      <c r="AV1219" s="14">
        <v>44866</v>
      </c>
      <c r="AW1219" s="13">
        <v>80379300</v>
      </c>
    </row>
    <row r="1220" spans="1:49" x14ac:dyDescent="0.3">
      <c r="A1220" s="14">
        <v>44867</v>
      </c>
      <c r="B1220" s="13">
        <v>144.78980999999999</v>
      </c>
      <c r="C1220">
        <f t="shared" si="38"/>
        <v>139.51219536000002</v>
      </c>
      <c r="D1220">
        <f t="shared" si="39"/>
        <v>139.63816295000004</v>
      </c>
      <c r="O1220" s="14">
        <v>44867</v>
      </c>
      <c r="P1220" s="13">
        <v>148.949997</v>
      </c>
      <c r="Q1220" s="13">
        <v>152.16999799999999</v>
      </c>
      <c r="R1220" s="13">
        <v>145</v>
      </c>
      <c r="S1220" s="13">
        <v>144.78980999999999</v>
      </c>
      <c r="AG1220" s="14">
        <v>44867</v>
      </c>
      <c r="AH1220" s="13">
        <v>-3.9528017287490176E-2</v>
      </c>
      <c r="AV1220" s="14">
        <v>44867</v>
      </c>
      <c r="AW1220" s="13">
        <v>93604600</v>
      </c>
    </row>
    <row r="1221" spans="1:49" x14ac:dyDescent="0.3">
      <c r="A1221" s="14">
        <v>44868</v>
      </c>
      <c r="B1221" s="13">
        <v>138.65000900000001</v>
      </c>
      <c r="C1221">
        <f t="shared" si="38"/>
        <v>139.33519920000003</v>
      </c>
      <c r="D1221">
        <f t="shared" si="39"/>
        <v>139.55084689830511</v>
      </c>
      <c r="O1221" s="14">
        <v>44868</v>
      </c>
      <c r="P1221" s="13">
        <v>142.05999800000001</v>
      </c>
      <c r="Q1221" s="13">
        <v>142.800003</v>
      </c>
      <c r="R1221" s="13">
        <v>138.75</v>
      </c>
      <c r="S1221" s="13">
        <v>138.65000900000001</v>
      </c>
      <c r="AG1221" s="14">
        <v>44868</v>
      </c>
      <c r="AH1221" s="13">
        <v>-4.6257127484198531E-2</v>
      </c>
      <c r="AV1221" s="14">
        <v>44868</v>
      </c>
      <c r="AW1221" s="13">
        <v>97918500</v>
      </c>
    </row>
    <row r="1222" spans="1:49" x14ac:dyDescent="0.3">
      <c r="A1222" s="14">
        <v>44869</v>
      </c>
      <c r="B1222" s="13">
        <v>138.38000500000001</v>
      </c>
      <c r="C1222">
        <f t="shared" si="38"/>
        <v>139.26639916000005</v>
      </c>
      <c r="D1222">
        <f t="shared" si="39"/>
        <v>139.56637858620692</v>
      </c>
      <c r="O1222" s="14">
        <v>44869</v>
      </c>
      <c r="P1222" s="13">
        <v>142.08999600000001</v>
      </c>
      <c r="Q1222" s="13">
        <v>142.66999799999999</v>
      </c>
      <c r="R1222" s="13">
        <v>134.38000500000001</v>
      </c>
      <c r="S1222" s="13">
        <v>138.38000500000001</v>
      </c>
      <c r="AG1222" s="14">
        <v>44869</v>
      </c>
      <c r="AH1222" s="13">
        <v>2.1116429974894259E-4</v>
      </c>
      <c r="AV1222" s="14">
        <v>44869</v>
      </c>
      <c r="AW1222" s="13">
        <v>140814800</v>
      </c>
    </row>
    <row r="1223" spans="1:49" x14ac:dyDescent="0.3">
      <c r="A1223" s="14">
        <v>44872</v>
      </c>
      <c r="B1223" s="13">
        <v>138.91999799999999</v>
      </c>
      <c r="C1223">
        <f t="shared" si="38"/>
        <v>139.20419914000001</v>
      </c>
      <c r="D1223">
        <f t="shared" si="39"/>
        <v>139.58719215789475</v>
      </c>
      <c r="O1223" s="14">
        <v>44872</v>
      </c>
      <c r="P1223" s="13">
        <v>137.11000100000001</v>
      </c>
      <c r="Q1223" s="13">
        <v>139.14999399999999</v>
      </c>
      <c r="R1223" s="13">
        <v>135.66999799999999</v>
      </c>
      <c r="S1223" s="13">
        <v>138.91999799999999</v>
      </c>
      <c r="AG1223" s="14">
        <v>44872</v>
      </c>
      <c r="AH1223" s="13">
        <v>-3.504817467937716E-2</v>
      </c>
      <c r="AV1223" s="14">
        <v>44872</v>
      </c>
      <c r="AW1223" s="13">
        <v>83374600</v>
      </c>
    </row>
    <row r="1224" spans="1:49" x14ac:dyDescent="0.3">
      <c r="A1224" s="14">
        <v>44873</v>
      </c>
      <c r="B1224" s="13">
        <v>139.5</v>
      </c>
      <c r="C1224">
        <f t="shared" si="38"/>
        <v>139.18319908000001</v>
      </c>
      <c r="D1224">
        <f t="shared" si="39"/>
        <v>139.59910633928573</v>
      </c>
      <c r="O1224" s="14">
        <v>44873</v>
      </c>
      <c r="P1224" s="13">
        <v>140.41000399999999</v>
      </c>
      <c r="Q1224" s="13">
        <v>141.429993</v>
      </c>
      <c r="R1224" s="13">
        <v>137.490005</v>
      </c>
      <c r="S1224" s="13">
        <v>139.5</v>
      </c>
      <c r="AG1224" s="14">
        <v>44873</v>
      </c>
      <c r="AH1224" s="13">
        <v>2.406828806018297E-2</v>
      </c>
      <c r="AV1224" s="14">
        <v>44873</v>
      </c>
      <c r="AW1224" s="13">
        <v>89908500</v>
      </c>
    </row>
    <row r="1225" spans="1:49" x14ac:dyDescent="0.3">
      <c r="A1225" s="14">
        <v>44874</v>
      </c>
      <c r="B1225" s="13">
        <v>134.86999499999999</v>
      </c>
      <c r="C1225">
        <f t="shared" si="38"/>
        <v>139.21539910000001</v>
      </c>
      <c r="D1225">
        <f t="shared" si="39"/>
        <v>139.60090827272728</v>
      </c>
      <c r="O1225" s="14">
        <v>44874</v>
      </c>
      <c r="P1225" s="13">
        <v>138.5</v>
      </c>
      <c r="Q1225" s="13">
        <v>138.550003</v>
      </c>
      <c r="R1225" s="13">
        <v>134.58999600000001</v>
      </c>
      <c r="S1225" s="13">
        <v>134.86999499999999</v>
      </c>
      <c r="AG1225" s="14">
        <v>44874</v>
      </c>
      <c r="AH1225" s="13">
        <v>-1.3603047828415323E-2</v>
      </c>
      <c r="AV1225" s="14">
        <v>44874</v>
      </c>
      <c r="AW1225" s="13">
        <v>74917800</v>
      </c>
    </row>
    <row r="1226" spans="1:49" x14ac:dyDescent="0.3">
      <c r="A1226" s="14">
        <v>44875</v>
      </c>
      <c r="B1226" s="13">
        <v>146.86999499999999</v>
      </c>
      <c r="C1226">
        <f t="shared" si="38"/>
        <v>139.36859918000002</v>
      </c>
      <c r="D1226">
        <f t="shared" si="39"/>
        <v>139.68851777777778</v>
      </c>
      <c r="O1226" s="14">
        <v>44875</v>
      </c>
      <c r="P1226" s="13">
        <v>141.240005</v>
      </c>
      <c r="Q1226" s="13">
        <v>146.86999499999999</v>
      </c>
      <c r="R1226" s="13">
        <v>139.5</v>
      </c>
      <c r="S1226" s="13">
        <v>146.86999499999999</v>
      </c>
      <c r="AG1226" s="14">
        <v>44875</v>
      </c>
      <c r="AH1226" s="13">
        <v>1.9783429602888061E-2</v>
      </c>
      <c r="AV1226" s="14">
        <v>44875</v>
      </c>
      <c r="AW1226" s="13">
        <v>118854000</v>
      </c>
    </row>
    <row r="1227" spans="1:49" x14ac:dyDescent="0.3">
      <c r="A1227" s="14">
        <v>44876</v>
      </c>
      <c r="B1227" s="13">
        <v>149.699997</v>
      </c>
      <c r="C1227">
        <f t="shared" si="38"/>
        <v>139.26839930000003</v>
      </c>
      <c r="D1227">
        <f t="shared" si="39"/>
        <v>139.55301820754718</v>
      </c>
      <c r="O1227" s="14">
        <v>44876</v>
      </c>
      <c r="P1227" s="13">
        <v>145.820007</v>
      </c>
      <c r="Q1227" s="13">
        <v>150.009995</v>
      </c>
      <c r="R1227" s="13">
        <v>144.36999499999999</v>
      </c>
      <c r="S1227" s="13">
        <v>149.699997</v>
      </c>
      <c r="AG1227" s="14">
        <v>44876</v>
      </c>
      <c r="AH1227" s="13">
        <v>3.2427087495501064E-2</v>
      </c>
      <c r="AV1227" s="14">
        <v>44876</v>
      </c>
      <c r="AW1227" s="13">
        <v>93979700</v>
      </c>
    </row>
    <row r="1228" spans="1:49" x14ac:dyDescent="0.3">
      <c r="A1228" s="14">
        <v>44879</v>
      </c>
      <c r="B1228" s="13">
        <v>148.279999</v>
      </c>
      <c r="C1228">
        <f t="shared" si="38"/>
        <v>139.15359950000001</v>
      </c>
      <c r="D1228">
        <f t="shared" si="39"/>
        <v>139.35788400000001</v>
      </c>
      <c r="O1228" s="14">
        <v>44879</v>
      </c>
      <c r="P1228" s="13">
        <v>148.970001</v>
      </c>
      <c r="Q1228" s="13">
        <v>150.279999</v>
      </c>
      <c r="R1228" s="13">
        <v>147.429993</v>
      </c>
      <c r="S1228" s="13">
        <v>148.279999</v>
      </c>
      <c r="AG1228" s="14">
        <v>44879</v>
      </c>
      <c r="AH1228" s="13">
        <v>2.1601932854110974E-2</v>
      </c>
      <c r="AV1228" s="14">
        <v>44879</v>
      </c>
      <c r="AW1228" s="13">
        <v>73374100</v>
      </c>
    </row>
    <row r="1229" spans="1:49" x14ac:dyDescent="0.3">
      <c r="A1229" s="14">
        <v>44880</v>
      </c>
      <c r="B1229" s="13">
        <v>150.03999300000001</v>
      </c>
      <c r="C1229">
        <f t="shared" si="38"/>
        <v>139.10659938000001</v>
      </c>
      <c r="D1229">
        <f t="shared" si="39"/>
        <v>139.18294056862746</v>
      </c>
      <c r="O1229" s="14">
        <v>44880</v>
      </c>
      <c r="P1229" s="13">
        <v>152.220001</v>
      </c>
      <c r="Q1229" s="13">
        <v>153.58999600000001</v>
      </c>
      <c r="R1229" s="13">
        <v>148.55999800000001</v>
      </c>
      <c r="S1229" s="13">
        <v>150.03999300000001</v>
      </c>
      <c r="AG1229" s="14">
        <v>44880</v>
      </c>
      <c r="AH1229" s="13">
        <v>2.1816472968943592E-2</v>
      </c>
      <c r="AV1229" s="14">
        <v>44880</v>
      </c>
      <c r="AW1229" s="13">
        <v>89868300</v>
      </c>
    </row>
    <row r="1230" spans="1:49" x14ac:dyDescent="0.3">
      <c r="A1230" s="14">
        <v>44881</v>
      </c>
      <c r="B1230" s="13">
        <v>148.78999300000001</v>
      </c>
      <c r="C1230">
        <f t="shared" si="38"/>
        <v>138.96579951999999</v>
      </c>
      <c r="D1230">
        <f t="shared" si="39"/>
        <v>138.96579951999999</v>
      </c>
      <c r="O1230" s="14">
        <v>44881</v>
      </c>
      <c r="P1230" s="13">
        <v>149.13000500000001</v>
      </c>
      <c r="Q1230" s="13">
        <v>149.86999499999999</v>
      </c>
      <c r="R1230" s="13">
        <v>147.28999300000001</v>
      </c>
      <c r="S1230" s="13">
        <v>148.78999300000001</v>
      </c>
      <c r="AG1230" s="14">
        <v>44881</v>
      </c>
      <c r="AH1230" s="13">
        <v>-2.0299540005915419E-2</v>
      </c>
      <c r="AV1230" s="14">
        <v>44881</v>
      </c>
      <c r="AW1230" s="13">
        <v>64218300</v>
      </c>
    </row>
    <row r="1231" spans="1:49" x14ac:dyDescent="0.3">
      <c r="A1231" s="14">
        <v>44882</v>
      </c>
      <c r="B1231" s="13">
        <v>150.720001</v>
      </c>
      <c r="C1231">
        <f t="shared" si="38"/>
        <v>138.76530577551023</v>
      </c>
      <c r="D1231">
        <f t="shared" si="39"/>
        <v>138.76530577551023</v>
      </c>
      <c r="O1231" s="14">
        <v>44882</v>
      </c>
      <c r="P1231" s="13">
        <v>146.429993</v>
      </c>
      <c r="Q1231" s="13">
        <v>151.479996</v>
      </c>
      <c r="R1231" s="13">
        <v>146.14999399999999</v>
      </c>
      <c r="S1231" s="13">
        <v>150.720001</v>
      </c>
      <c r="AG1231" s="14">
        <v>44882</v>
      </c>
      <c r="AH1231" s="13">
        <v>-1.8105088912187827E-2</v>
      </c>
      <c r="AV1231" s="14">
        <v>44882</v>
      </c>
      <c r="AW1231" s="13">
        <v>80389400</v>
      </c>
    </row>
    <row r="1232" spans="1:49" x14ac:dyDescent="0.3">
      <c r="A1232" s="14">
        <v>44883</v>
      </c>
      <c r="B1232" s="13">
        <v>151.28999300000001</v>
      </c>
      <c r="C1232">
        <f t="shared" si="38"/>
        <v>138.51624962500003</v>
      </c>
      <c r="D1232">
        <f t="shared" si="39"/>
        <v>138.51624962500003</v>
      </c>
      <c r="O1232" s="14">
        <v>44883</v>
      </c>
      <c r="P1232" s="13">
        <v>152.30999800000001</v>
      </c>
      <c r="Q1232" s="13">
        <v>152.699997</v>
      </c>
      <c r="R1232" s="13">
        <v>149.970001</v>
      </c>
      <c r="S1232" s="13">
        <v>151.28999300000001</v>
      </c>
      <c r="AG1232" s="14">
        <v>44883</v>
      </c>
      <c r="AH1232" s="13">
        <v>4.0155741863622238E-2</v>
      </c>
      <c r="AV1232" s="14">
        <v>44883</v>
      </c>
      <c r="AW1232" s="13">
        <v>74829600</v>
      </c>
    </row>
    <row r="1233" spans="1:49" x14ac:dyDescent="0.3">
      <c r="A1233" s="14">
        <v>44886</v>
      </c>
      <c r="B1233" s="13">
        <v>148.009995</v>
      </c>
      <c r="C1233">
        <f t="shared" si="38"/>
        <v>138.24446785106383</v>
      </c>
      <c r="D1233">
        <f t="shared" si="39"/>
        <v>138.24446785106383</v>
      </c>
      <c r="O1233" s="14">
        <v>44886</v>
      </c>
      <c r="P1233" s="13">
        <v>150.16000399999999</v>
      </c>
      <c r="Q1233" s="13">
        <v>150.36999499999999</v>
      </c>
      <c r="R1233" s="13">
        <v>147.720001</v>
      </c>
      <c r="S1233" s="13">
        <v>148.009995</v>
      </c>
      <c r="AG1233" s="14">
        <v>44886</v>
      </c>
      <c r="AH1233" s="13">
        <v>-1.41159085301808E-2</v>
      </c>
      <c r="AV1233" s="14">
        <v>44886</v>
      </c>
      <c r="AW1233" s="13">
        <v>58724100</v>
      </c>
    </row>
    <row r="1234" spans="1:49" x14ac:dyDescent="0.3">
      <c r="A1234" s="14">
        <v>44887</v>
      </c>
      <c r="B1234" s="13">
        <v>150.179993</v>
      </c>
      <c r="C1234">
        <f t="shared" si="38"/>
        <v>138.03217378260871</v>
      </c>
      <c r="D1234">
        <f t="shared" si="39"/>
        <v>138.03217378260871</v>
      </c>
      <c r="O1234" s="14">
        <v>44887</v>
      </c>
      <c r="P1234" s="13">
        <v>148.13000500000001</v>
      </c>
      <c r="Q1234" s="13">
        <v>150.41999799999999</v>
      </c>
      <c r="R1234" s="13">
        <v>146.929993</v>
      </c>
      <c r="S1234" s="13">
        <v>150.179993</v>
      </c>
      <c r="AG1234" s="14">
        <v>44887</v>
      </c>
      <c r="AH1234" s="13">
        <v>-1.3518906139613419E-2</v>
      </c>
      <c r="AV1234" s="14">
        <v>44887</v>
      </c>
      <c r="AW1234" s="13">
        <v>51804100</v>
      </c>
    </row>
    <row r="1235" spans="1:49" x14ac:dyDescent="0.3">
      <c r="A1235" s="14">
        <v>44888</v>
      </c>
      <c r="B1235" s="13">
        <v>151.070007</v>
      </c>
      <c r="C1235">
        <f t="shared" si="38"/>
        <v>137.76222224444444</v>
      </c>
      <c r="D1235">
        <f t="shared" si="39"/>
        <v>137.76222224444444</v>
      </c>
      <c r="O1235" s="14">
        <v>44888</v>
      </c>
      <c r="P1235" s="13">
        <v>149.449997</v>
      </c>
      <c r="Q1235" s="13">
        <v>151.83000200000001</v>
      </c>
      <c r="R1235" s="13">
        <v>149.33999600000001</v>
      </c>
      <c r="S1235" s="13">
        <v>151.070007</v>
      </c>
      <c r="AG1235" s="14">
        <v>44888</v>
      </c>
      <c r="AH1235" s="13">
        <v>8.911037301321801E-3</v>
      </c>
      <c r="AV1235" s="14">
        <v>44888</v>
      </c>
      <c r="AW1235" s="13">
        <v>58301400</v>
      </c>
    </row>
    <row r="1236" spans="1:49" x14ac:dyDescent="0.3">
      <c r="A1236" s="14">
        <v>44890</v>
      </c>
      <c r="B1236" s="13">
        <v>148.11000100000001</v>
      </c>
      <c r="C1236">
        <f t="shared" si="38"/>
        <v>137.4597725909091</v>
      </c>
      <c r="D1236">
        <f t="shared" si="39"/>
        <v>137.4597725909091</v>
      </c>
      <c r="O1236" s="14">
        <v>44890</v>
      </c>
      <c r="P1236" s="13">
        <v>148.30999800000001</v>
      </c>
      <c r="Q1236" s="13">
        <v>148.88000500000001</v>
      </c>
      <c r="R1236" s="13">
        <v>147.11999499999999</v>
      </c>
      <c r="S1236" s="13">
        <v>148.11000100000001</v>
      </c>
      <c r="AG1236" s="14">
        <v>44890</v>
      </c>
      <c r="AH1236" s="13">
        <v>-7.6279626823946263E-3</v>
      </c>
      <c r="AV1236" s="14">
        <v>44890</v>
      </c>
      <c r="AW1236" s="13">
        <v>35195900</v>
      </c>
    </row>
    <row r="1237" spans="1:49" x14ac:dyDescent="0.3">
      <c r="A1237" s="14">
        <v>44893</v>
      </c>
      <c r="B1237" s="13">
        <v>144.220001</v>
      </c>
      <c r="C1237">
        <f t="shared" si="38"/>
        <v>137.21209286046511</v>
      </c>
      <c r="D1237">
        <f t="shared" si="39"/>
        <v>137.21209286046511</v>
      </c>
      <c r="O1237" s="14">
        <v>44893</v>
      </c>
      <c r="P1237" s="13">
        <v>145.13999899999999</v>
      </c>
      <c r="Q1237" s="13">
        <v>146.63999899999999</v>
      </c>
      <c r="R1237" s="13">
        <v>143.38000500000001</v>
      </c>
      <c r="S1237" s="13">
        <v>144.220001</v>
      </c>
      <c r="AG1237" s="14">
        <v>44893</v>
      </c>
      <c r="AH1237" s="13">
        <v>-2.1374142288101295E-2</v>
      </c>
      <c r="AV1237" s="14">
        <v>44893</v>
      </c>
      <c r="AW1237" s="13">
        <v>69246000</v>
      </c>
    </row>
    <row r="1238" spans="1:49" x14ac:dyDescent="0.3">
      <c r="A1238" s="14">
        <v>44894</v>
      </c>
      <c r="B1238" s="13">
        <v>141.16999799999999</v>
      </c>
      <c r="C1238">
        <f t="shared" si="38"/>
        <v>137.0452379047619</v>
      </c>
      <c r="D1238">
        <f t="shared" si="39"/>
        <v>137.0452379047619</v>
      </c>
      <c r="O1238" s="14">
        <v>44894</v>
      </c>
      <c r="P1238" s="13">
        <v>144.28999300000001</v>
      </c>
      <c r="Q1238" s="13">
        <v>144.80999800000001</v>
      </c>
      <c r="R1238" s="13">
        <v>140.35000600000001</v>
      </c>
      <c r="S1238" s="13">
        <v>141.16999799999999</v>
      </c>
      <c r="AG1238" s="14">
        <v>44894</v>
      </c>
      <c r="AH1238" s="13">
        <v>-5.8564558760950472E-3</v>
      </c>
      <c r="AV1238" s="14">
        <v>44894</v>
      </c>
      <c r="AW1238" s="13">
        <v>83763800</v>
      </c>
    </row>
    <row r="1239" spans="1:49" x14ac:dyDescent="0.3">
      <c r="A1239" s="14">
        <v>44895</v>
      </c>
      <c r="B1239" s="13">
        <v>148.029999</v>
      </c>
      <c r="C1239">
        <f t="shared" si="38"/>
        <v>136.94463399999998</v>
      </c>
      <c r="D1239">
        <f t="shared" si="39"/>
        <v>136.94463399999998</v>
      </c>
      <c r="O1239" s="14">
        <v>44895</v>
      </c>
      <c r="P1239" s="13">
        <v>141.39999399999999</v>
      </c>
      <c r="Q1239" s="13">
        <v>148.720001</v>
      </c>
      <c r="R1239" s="13">
        <v>140.550003</v>
      </c>
      <c r="S1239" s="13">
        <v>148.029999</v>
      </c>
      <c r="AG1239" s="14">
        <v>44895</v>
      </c>
      <c r="AH1239" s="13">
        <v>-2.002910208748861E-2</v>
      </c>
      <c r="AV1239" s="14">
        <v>44895</v>
      </c>
      <c r="AW1239" s="13">
        <v>111380900</v>
      </c>
    </row>
    <row r="1240" spans="1:49" x14ac:dyDescent="0.3">
      <c r="A1240" s="14">
        <v>44896</v>
      </c>
      <c r="B1240" s="13">
        <v>148.30999800000001</v>
      </c>
      <c r="C1240">
        <f t="shared" si="38"/>
        <v>136.66749987499998</v>
      </c>
      <c r="D1240">
        <f t="shared" si="39"/>
        <v>136.66749987499998</v>
      </c>
      <c r="O1240" s="14">
        <v>44896</v>
      </c>
      <c r="P1240" s="13">
        <v>148.21000699999999</v>
      </c>
      <c r="Q1240" s="13">
        <v>149.13000500000001</v>
      </c>
      <c r="R1240" s="13">
        <v>146.61000100000001</v>
      </c>
      <c r="S1240" s="13">
        <v>148.30999800000001</v>
      </c>
      <c r="AG1240" s="14">
        <v>44896</v>
      </c>
      <c r="AH1240" s="13">
        <v>4.8161338677284511E-2</v>
      </c>
      <c r="AV1240" s="14">
        <v>44896</v>
      </c>
      <c r="AW1240" s="13">
        <v>71250400</v>
      </c>
    </row>
    <row r="1241" spans="1:49" x14ac:dyDescent="0.3">
      <c r="A1241" s="14">
        <v>44897</v>
      </c>
      <c r="B1241" s="13">
        <v>147.80999800000001</v>
      </c>
      <c r="C1241">
        <f t="shared" si="38"/>
        <v>136.36897428205125</v>
      </c>
      <c r="D1241">
        <f t="shared" si="39"/>
        <v>136.36897428205125</v>
      </c>
      <c r="O1241" s="14">
        <v>44897</v>
      </c>
      <c r="P1241" s="13">
        <v>145.96000699999999</v>
      </c>
      <c r="Q1241" s="13">
        <v>148</v>
      </c>
      <c r="R1241" s="13">
        <v>145.64999399999999</v>
      </c>
      <c r="S1241" s="13">
        <v>147.80999800000001</v>
      </c>
      <c r="AG1241" s="14">
        <v>44897</v>
      </c>
      <c r="AH1241" s="13">
        <v>-1.5181161147910884E-2</v>
      </c>
      <c r="AV1241" s="14">
        <v>44897</v>
      </c>
      <c r="AW1241" s="13">
        <v>65447400</v>
      </c>
    </row>
    <row r="1242" spans="1:49" x14ac:dyDescent="0.3">
      <c r="A1242" s="14">
        <v>44900</v>
      </c>
      <c r="B1242" s="13">
        <v>146.63000500000001</v>
      </c>
      <c r="C1242">
        <f t="shared" si="38"/>
        <v>136.0678947105263</v>
      </c>
      <c r="D1242">
        <f t="shared" si="39"/>
        <v>136.0678947105263</v>
      </c>
      <c r="O1242" s="14">
        <v>44900</v>
      </c>
      <c r="P1242" s="13">
        <v>147.770004</v>
      </c>
      <c r="Q1242" s="13">
        <v>150.91999799999999</v>
      </c>
      <c r="R1242" s="13">
        <v>145.770004</v>
      </c>
      <c r="S1242" s="13">
        <v>146.63000500000001</v>
      </c>
      <c r="AG1242" s="14">
        <v>44900</v>
      </c>
      <c r="AH1242" s="13">
        <v>1.2400636566152055E-2</v>
      </c>
      <c r="AV1242" s="14">
        <v>44900</v>
      </c>
      <c r="AW1242" s="13">
        <v>68826400</v>
      </c>
    </row>
    <row r="1243" spans="1:49" x14ac:dyDescent="0.3">
      <c r="A1243" s="14">
        <v>44901</v>
      </c>
      <c r="B1243" s="13">
        <v>142.91000399999999</v>
      </c>
      <c r="C1243">
        <f t="shared" si="38"/>
        <v>135.78243227027025</v>
      </c>
      <c r="D1243">
        <f t="shared" si="39"/>
        <v>135.78243227027025</v>
      </c>
      <c r="O1243" s="14">
        <v>44901</v>
      </c>
      <c r="P1243" s="13">
        <v>147.070007</v>
      </c>
      <c r="Q1243" s="13">
        <v>147.300003</v>
      </c>
      <c r="R1243" s="13">
        <v>141.91999799999999</v>
      </c>
      <c r="S1243" s="13">
        <v>142.91000399999999</v>
      </c>
      <c r="AG1243" s="14">
        <v>44901</v>
      </c>
      <c r="AH1243" s="13">
        <v>-4.7370709958158772E-3</v>
      </c>
      <c r="AV1243" s="14">
        <v>44901</v>
      </c>
      <c r="AW1243" s="13">
        <v>64727200</v>
      </c>
    </row>
    <row r="1244" spans="1:49" x14ac:dyDescent="0.3">
      <c r="A1244" s="14">
        <v>44902</v>
      </c>
      <c r="B1244" s="13">
        <v>140.94000199999999</v>
      </c>
      <c r="C1244">
        <f t="shared" si="38"/>
        <v>135.58444416666669</v>
      </c>
      <c r="D1244">
        <f t="shared" si="39"/>
        <v>135.58444416666669</v>
      </c>
      <c r="O1244" s="14">
        <v>44902</v>
      </c>
      <c r="P1244" s="13">
        <v>142.19000199999999</v>
      </c>
      <c r="Q1244" s="13">
        <v>143.36999499999999</v>
      </c>
      <c r="R1244" s="13">
        <v>140</v>
      </c>
      <c r="S1244" s="13">
        <v>140.94000199999999</v>
      </c>
      <c r="AG1244" s="14">
        <v>44902</v>
      </c>
      <c r="AH1244" s="13">
        <v>-3.3181510625752614E-2</v>
      </c>
      <c r="AV1244" s="14">
        <v>44902</v>
      </c>
      <c r="AW1244" s="13">
        <v>69721100</v>
      </c>
    </row>
    <row r="1245" spans="1:49" x14ac:dyDescent="0.3">
      <c r="A1245" s="14">
        <v>44903</v>
      </c>
      <c r="B1245" s="13">
        <v>142.64999399999999</v>
      </c>
      <c r="C1245">
        <f t="shared" si="38"/>
        <v>135.43142822857143</v>
      </c>
      <c r="D1245">
        <f t="shared" si="39"/>
        <v>135.43142822857143</v>
      </c>
      <c r="O1245" s="14">
        <v>44903</v>
      </c>
      <c r="P1245" s="13">
        <v>142.36000100000001</v>
      </c>
      <c r="Q1245" s="13">
        <v>143.520004</v>
      </c>
      <c r="R1245" s="13">
        <v>141.10000600000001</v>
      </c>
      <c r="S1245" s="13">
        <v>142.64999399999999</v>
      </c>
      <c r="AG1245" s="14">
        <v>44903</v>
      </c>
      <c r="AH1245" s="13">
        <v>1.1955763246984021E-3</v>
      </c>
      <c r="AV1245" s="14">
        <v>44903</v>
      </c>
      <c r="AW1245" s="13">
        <v>62128300</v>
      </c>
    </row>
    <row r="1246" spans="1:49" x14ac:dyDescent="0.3">
      <c r="A1246" s="14">
        <v>44904</v>
      </c>
      <c r="B1246" s="13">
        <v>142.16000399999999</v>
      </c>
      <c r="C1246">
        <f t="shared" si="38"/>
        <v>135.2191174705882</v>
      </c>
      <c r="D1246">
        <f t="shared" si="39"/>
        <v>135.2191174705882</v>
      </c>
      <c r="O1246" s="14">
        <v>44904</v>
      </c>
      <c r="P1246" s="13">
        <v>142.33999600000001</v>
      </c>
      <c r="Q1246" s="13">
        <v>145.570007</v>
      </c>
      <c r="R1246" s="13">
        <v>140.89999399999999</v>
      </c>
      <c r="S1246" s="13">
        <v>142.16000399999999</v>
      </c>
      <c r="AG1246" s="14">
        <v>44904</v>
      </c>
      <c r="AH1246" s="13">
        <v>-1.4052402261501533E-4</v>
      </c>
      <c r="AV1246" s="14">
        <v>44904</v>
      </c>
      <c r="AW1246" s="13">
        <v>76097000</v>
      </c>
    </row>
    <row r="1247" spans="1:49" x14ac:dyDescent="0.3">
      <c r="A1247" s="14">
        <v>44907</v>
      </c>
      <c r="B1247" s="13">
        <v>144.490005</v>
      </c>
      <c r="C1247">
        <f t="shared" si="38"/>
        <v>135.00878757575757</v>
      </c>
      <c r="D1247">
        <f t="shared" si="39"/>
        <v>135.00878757575757</v>
      </c>
      <c r="O1247" s="14">
        <v>44907</v>
      </c>
      <c r="P1247" s="13">
        <v>142.699997</v>
      </c>
      <c r="Q1247" s="13">
        <v>144.5</v>
      </c>
      <c r="R1247" s="13">
        <v>141.05999800000001</v>
      </c>
      <c r="S1247" s="13">
        <v>144.490005</v>
      </c>
      <c r="AG1247" s="14">
        <v>44907</v>
      </c>
      <c r="AH1247" s="13">
        <v>2.5291626395716822E-3</v>
      </c>
      <c r="AV1247" s="14">
        <v>44907</v>
      </c>
      <c r="AW1247" s="13">
        <v>70462700</v>
      </c>
    </row>
    <row r="1248" spans="1:49" x14ac:dyDescent="0.3">
      <c r="A1248" s="14">
        <v>44908</v>
      </c>
      <c r="B1248" s="13">
        <v>145.470001</v>
      </c>
      <c r="C1248">
        <f t="shared" si="38"/>
        <v>134.71249953124999</v>
      </c>
      <c r="D1248">
        <f t="shared" si="39"/>
        <v>134.71249953124999</v>
      </c>
      <c r="O1248" s="14">
        <v>44908</v>
      </c>
      <c r="P1248" s="13">
        <v>149.5</v>
      </c>
      <c r="Q1248" s="13">
        <v>149.970001</v>
      </c>
      <c r="R1248" s="13">
        <v>144.240005</v>
      </c>
      <c r="S1248" s="13">
        <v>145.470001</v>
      </c>
      <c r="AG1248" s="14">
        <v>44908</v>
      </c>
      <c r="AH1248" s="13">
        <v>4.765243968435405E-2</v>
      </c>
      <c r="AV1248" s="14">
        <v>44908</v>
      </c>
      <c r="AW1248" s="13">
        <v>93886200</v>
      </c>
    </row>
    <row r="1249" spans="1:49" x14ac:dyDescent="0.3">
      <c r="A1249" s="14">
        <v>44909</v>
      </c>
      <c r="B1249" s="13">
        <v>143.21000699999999</v>
      </c>
      <c r="C1249">
        <f t="shared" si="38"/>
        <v>134.36548335483872</v>
      </c>
      <c r="D1249">
        <f t="shared" si="39"/>
        <v>134.36548335483872</v>
      </c>
      <c r="O1249" s="14">
        <v>44909</v>
      </c>
      <c r="P1249" s="13">
        <v>145.35000600000001</v>
      </c>
      <c r="Q1249" s="13">
        <v>146.66000399999999</v>
      </c>
      <c r="R1249" s="13">
        <v>141.16000399999999</v>
      </c>
      <c r="S1249" s="13">
        <v>143.21000699999999</v>
      </c>
      <c r="AG1249" s="14">
        <v>44909</v>
      </c>
      <c r="AH1249" s="13">
        <v>-2.7759157190635399E-2</v>
      </c>
      <c r="AV1249" s="14">
        <v>44909</v>
      </c>
      <c r="AW1249" s="13">
        <v>82291200</v>
      </c>
    </row>
    <row r="1250" spans="1:49" x14ac:dyDescent="0.3">
      <c r="A1250" s="14">
        <v>44910</v>
      </c>
      <c r="B1250" s="13">
        <v>136.5</v>
      </c>
      <c r="C1250">
        <f t="shared" si="38"/>
        <v>134.07066590000002</v>
      </c>
      <c r="D1250">
        <f t="shared" si="39"/>
        <v>134.07066590000002</v>
      </c>
      <c r="O1250" s="14">
        <v>44910</v>
      </c>
      <c r="P1250" s="13">
        <v>141.11000100000001</v>
      </c>
      <c r="Q1250" s="13">
        <v>141.800003</v>
      </c>
      <c r="R1250" s="13">
        <v>136.029999</v>
      </c>
      <c r="S1250" s="13">
        <v>136.5</v>
      </c>
      <c r="AG1250" s="14">
        <v>44910</v>
      </c>
      <c r="AH1250" s="13">
        <v>-2.917099982782248E-2</v>
      </c>
      <c r="AV1250" s="14">
        <v>44910</v>
      </c>
      <c r="AW1250" s="13">
        <v>98931900</v>
      </c>
    </row>
    <row r="1251" spans="1:49" x14ac:dyDescent="0.3">
      <c r="A1251" s="14">
        <v>44911</v>
      </c>
      <c r="B1251" s="13">
        <v>134.509995</v>
      </c>
      <c r="C1251">
        <f t="shared" si="38"/>
        <v>133.9868957586207</v>
      </c>
      <c r="D1251">
        <f t="shared" si="39"/>
        <v>133.9868957586207</v>
      </c>
      <c r="O1251" s="14">
        <v>44911</v>
      </c>
      <c r="P1251" s="13">
        <v>136.69000199999999</v>
      </c>
      <c r="Q1251" s="13">
        <v>137.64999399999999</v>
      </c>
      <c r="R1251" s="13">
        <v>133.729996</v>
      </c>
      <c r="S1251" s="13">
        <v>134.509995</v>
      </c>
      <c r="AG1251" s="14">
        <v>44911</v>
      </c>
      <c r="AH1251" s="13">
        <v>-3.1323073975458464E-2</v>
      </c>
      <c r="AV1251" s="14">
        <v>44911</v>
      </c>
      <c r="AW1251" s="13">
        <v>160156900</v>
      </c>
    </row>
    <row r="1252" spans="1:49" x14ac:dyDescent="0.3">
      <c r="A1252" s="14">
        <v>44914</v>
      </c>
      <c r="B1252" s="13">
        <v>132.36999499999999</v>
      </c>
      <c r="C1252">
        <f t="shared" si="38"/>
        <v>133.96821364285714</v>
      </c>
      <c r="D1252">
        <f t="shared" si="39"/>
        <v>133.96821364285714</v>
      </c>
      <c r="O1252" s="14">
        <v>44914</v>
      </c>
      <c r="P1252" s="13">
        <v>135.11000100000001</v>
      </c>
      <c r="Q1252" s="13">
        <v>135.199997</v>
      </c>
      <c r="R1252" s="13">
        <v>131.320007</v>
      </c>
      <c r="S1252" s="13">
        <v>132.36999499999999</v>
      </c>
      <c r="AG1252" s="14">
        <v>44914</v>
      </c>
      <c r="AH1252" s="13">
        <v>-1.1559009268285632E-2</v>
      </c>
      <c r="AV1252" s="14">
        <v>44914</v>
      </c>
      <c r="AW1252" s="13">
        <v>79592600</v>
      </c>
    </row>
    <row r="1253" spans="1:49" x14ac:dyDescent="0.3">
      <c r="A1253" s="14">
        <v>44915</v>
      </c>
      <c r="B1253" s="13">
        <v>132.300003</v>
      </c>
      <c r="C1253">
        <f t="shared" si="38"/>
        <v>134.02740692592593</v>
      </c>
      <c r="D1253">
        <f t="shared" si="39"/>
        <v>134.02740692592593</v>
      </c>
      <c r="O1253" s="14">
        <v>44915</v>
      </c>
      <c r="P1253" s="13">
        <v>131.38999899999999</v>
      </c>
      <c r="Q1253" s="13">
        <v>133.25</v>
      </c>
      <c r="R1253" s="13">
        <v>129.88999899999999</v>
      </c>
      <c r="S1253" s="13">
        <v>132.300003</v>
      </c>
      <c r="AG1253" s="14">
        <v>44915</v>
      </c>
      <c r="AH1253" s="13">
        <v>-2.7533135759506226E-2</v>
      </c>
      <c r="AV1253" s="14">
        <v>44915</v>
      </c>
      <c r="AW1253" s="13">
        <v>77432800</v>
      </c>
    </row>
    <row r="1254" spans="1:49" x14ac:dyDescent="0.3">
      <c r="A1254" s="14">
        <v>44916</v>
      </c>
      <c r="B1254" s="13">
        <v>135.449997</v>
      </c>
      <c r="C1254">
        <f t="shared" si="38"/>
        <v>134.09384553846155</v>
      </c>
      <c r="D1254">
        <f t="shared" si="39"/>
        <v>134.09384553846155</v>
      </c>
      <c r="O1254" s="14">
        <v>44916</v>
      </c>
      <c r="P1254" s="13">
        <v>132.979996</v>
      </c>
      <c r="Q1254" s="13">
        <v>136.80999800000001</v>
      </c>
      <c r="R1254" s="13">
        <v>132.75</v>
      </c>
      <c r="S1254" s="13">
        <v>135.449997</v>
      </c>
      <c r="AG1254" s="14">
        <v>44916</v>
      </c>
      <c r="AH1254" s="13">
        <v>1.2101354837517056E-2</v>
      </c>
      <c r="AV1254" s="14">
        <v>44916</v>
      </c>
      <c r="AW1254" s="13">
        <v>85928000</v>
      </c>
    </row>
    <row r="1255" spans="1:49" x14ac:dyDescent="0.3">
      <c r="A1255" s="14">
        <v>44917</v>
      </c>
      <c r="B1255" s="13">
        <v>132.229996</v>
      </c>
      <c r="C1255">
        <f t="shared" si="38"/>
        <v>134.03959948000002</v>
      </c>
      <c r="D1255">
        <f t="shared" si="39"/>
        <v>134.03959948000002</v>
      </c>
      <c r="O1255" s="14">
        <v>44917</v>
      </c>
      <c r="P1255" s="13">
        <v>134.35000600000001</v>
      </c>
      <c r="Q1255" s="13">
        <v>134.55999800000001</v>
      </c>
      <c r="R1255" s="13">
        <v>130.300003</v>
      </c>
      <c r="S1255" s="13">
        <v>132.229996</v>
      </c>
      <c r="AG1255" s="14">
        <v>44917</v>
      </c>
      <c r="AH1255" s="13">
        <v>1.0302376607080119E-2</v>
      </c>
      <c r="AV1255" s="14">
        <v>44917</v>
      </c>
      <c r="AW1255" s="13">
        <v>77852100</v>
      </c>
    </row>
    <row r="1256" spans="1:49" x14ac:dyDescent="0.3">
      <c r="A1256" s="14">
        <v>44918</v>
      </c>
      <c r="B1256" s="13">
        <v>131.86000100000001</v>
      </c>
      <c r="C1256">
        <f t="shared" si="38"/>
        <v>134.11499962500002</v>
      </c>
      <c r="D1256">
        <f t="shared" si="39"/>
        <v>134.11499962500002</v>
      </c>
      <c r="O1256" s="14">
        <v>44918</v>
      </c>
      <c r="P1256" s="13">
        <v>130.91999799999999</v>
      </c>
      <c r="Q1256" s="13">
        <v>132.41999799999999</v>
      </c>
      <c r="R1256" s="13">
        <v>129.63999899999999</v>
      </c>
      <c r="S1256" s="13">
        <v>131.86000100000001</v>
      </c>
      <c r="AG1256" s="14">
        <v>44918</v>
      </c>
      <c r="AH1256" s="13">
        <v>-2.5530389630202287E-2</v>
      </c>
      <c r="AV1256" s="14">
        <v>44918</v>
      </c>
      <c r="AW1256" s="13">
        <v>63814900</v>
      </c>
    </row>
    <row r="1257" spans="1:49" x14ac:dyDescent="0.3">
      <c r="A1257" s="14">
        <v>44922</v>
      </c>
      <c r="B1257" s="13">
        <v>130.029999</v>
      </c>
      <c r="C1257">
        <f t="shared" si="38"/>
        <v>134.21304304347828</v>
      </c>
      <c r="D1257">
        <f t="shared" si="39"/>
        <v>134.21304304347828</v>
      </c>
      <c r="O1257" s="14">
        <v>44922</v>
      </c>
      <c r="P1257" s="13">
        <v>131.38000500000001</v>
      </c>
      <c r="Q1257" s="13">
        <v>131.41000399999999</v>
      </c>
      <c r="R1257" s="13">
        <v>128.720001</v>
      </c>
      <c r="S1257" s="13">
        <v>130.029999</v>
      </c>
      <c r="AG1257" s="14">
        <v>44922</v>
      </c>
      <c r="AH1257" s="13">
        <v>3.5136496106577906E-3</v>
      </c>
      <c r="AV1257" s="14">
        <v>44922</v>
      </c>
      <c r="AW1257" s="13">
        <v>69007800</v>
      </c>
    </row>
    <row r="1258" spans="1:49" x14ac:dyDescent="0.3">
      <c r="A1258" s="14">
        <v>44923</v>
      </c>
      <c r="B1258" s="13">
        <v>126.040001</v>
      </c>
      <c r="C1258">
        <f t="shared" si="38"/>
        <v>134.40318140909093</v>
      </c>
      <c r="D1258">
        <f t="shared" si="39"/>
        <v>134.40318140909093</v>
      </c>
      <c r="O1258" s="14">
        <v>44923</v>
      </c>
      <c r="P1258" s="13">
        <v>129.66999799999999</v>
      </c>
      <c r="Q1258" s="13">
        <v>131.029999</v>
      </c>
      <c r="R1258" s="13">
        <v>125.870003</v>
      </c>
      <c r="S1258" s="13">
        <v>126.040001</v>
      </c>
      <c r="AG1258" s="14">
        <v>44923</v>
      </c>
      <c r="AH1258" s="13">
        <v>-1.3015732492931619E-2</v>
      </c>
      <c r="AV1258" s="14">
        <v>44923</v>
      </c>
      <c r="AW1258" s="13">
        <v>85438400</v>
      </c>
    </row>
    <row r="1259" spans="1:49" x14ac:dyDescent="0.3">
      <c r="A1259" s="14">
        <v>44924</v>
      </c>
      <c r="B1259" s="13">
        <v>129.61000100000001</v>
      </c>
      <c r="C1259">
        <f t="shared" si="38"/>
        <v>134.80142809523809</v>
      </c>
      <c r="D1259">
        <f t="shared" si="39"/>
        <v>134.80142809523809</v>
      </c>
      <c r="O1259" s="14">
        <v>44924</v>
      </c>
      <c r="P1259" s="13">
        <v>127.989998</v>
      </c>
      <c r="Q1259" s="13">
        <v>130.479996</v>
      </c>
      <c r="R1259" s="13">
        <v>127.730003</v>
      </c>
      <c r="S1259" s="13">
        <v>129.61000100000001</v>
      </c>
      <c r="AG1259" s="14">
        <v>44924</v>
      </c>
      <c r="AH1259" s="13">
        <v>-1.2955965342114007E-2</v>
      </c>
      <c r="AV1259" s="14">
        <v>44924</v>
      </c>
      <c r="AW1259" s="13">
        <v>75703700</v>
      </c>
    </row>
    <row r="1260" spans="1:49" x14ac:dyDescent="0.3">
      <c r="A1260" s="14">
        <v>44925</v>
      </c>
      <c r="B1260" s="13">
        <v>129.929993</v>
      </c>
      <c r="C1260">
        <f t="shared" si="38"/>
        <v>135.06099945</v>
      </c>
      <c r="D1260">
        <f t="shared" si="39"/>
        <v>135.06099945</v>
      </c>
      <c r="O1260" s="14">
        <v>44925</v>
      </c>
      <c r="P1260" s="13">
        <v>128.41000399999999</v>
      </c>
      <c r="Q1260" s="13">
        <v>129.949997</v>
      </c>
      <c r="R1260" s="13">
        <v>127.43</v>
      </c>
      <c r="S1260" s="13">
        <v>129.929993</v>
      </c>
      <c r="AG1260" s="14">
        <v>44925</v>
      </c>
      <c r="AH1260" s="13">
        <v>3.2815532976255423E-3</v>
      </c>
      <c r="AV1260" s="14">
        <v>44925</v>
      </c>
      <c r="AW1260" s="13">
        <v>76960600</v>
      </c>
    </row>
    <row r="1261" spans="1:49" x14ac:dyDescent="0.3">
      <c r="A1261" s="14">
        <v>44929</v>
      </c>
      <c r="B1261" s="13">
        <v>125.07</v>
      </c>
      <c r="C1261">
        <f t="shared" si="38"/>
        <v>135.33105242105265</v>
      </c>
      <c r="D1261">
        <f t="shared" si="39"/>
        <v>135.33105242105265</v>
      </c>
      <c r="O1261" s="14">
        <v>44929</v>
      </c>
      <c r="P1261" s="13">
        <v>130.279999</v>
      </c>
      <c r="Q1261" s="13">
        <v>130.89999399999999</v>
      </c>
      <c r="R1261" s="13">
        <v>124.16999800000001</v>
      </c>
      <c r="S1261" s="13">
        <v>125.07</v>
      </c>
      <c r="AG1261" s="14">
        <v>44929</v>
      </c>
      <c r="AH1261" s="13">
        <v>1.4562689368034109E-2</v>
      </c>
      <c r="AV1261" s="14">
        <v>44929</v>
      </c>
      <c r="AW1261" s="13">
        <v>112117500</v>
      </c>
    </row>
    <row r="1262" spans="1:49" x14ac:dyDescent="0.3">
      <c r="A1262" s="14">
        <v>44930</v>
      </c>
      <c r="B1262" s="13">
        <v>126.360001</v>
      </c>
      <c r="C1262">
        <f t="shared" si="38"/>
        <v>135.90111088888889</v>
      </c>
      <c r="D1262">
        <f t="shared" si="39"/>
        <v>135.90111088888889</v>
      </c>
      <c r="O1262" s="14">
        <v>44930</v>
      </c>
      <c r="P1262" s="13">
        <v>126.889999</v>
      </c>
      <c r="Q1262" s="13">
        <v>128.66000399999999</v>
      </c>
      <c r="R1262" s="13">
        <v>125.08000199999999</v>
      </c>
      <c r="S1262" s="13">
        <v>126.360001</v>
      </c>
      <c r="AG1262" s="14">
        <v>44930</v>
      </c>
      <c r="AH1262" s="13">
        <v>-2.6020878308419395E-2</v>
      </c>
      <c r="AV1262" s="14">
        <v>44930</v>
      </c>
      <c r="AW1262" s="13">
        <v>89113600</v>
      </c>
    </row>
    <row r="1263" spans="1:49" x14ac:dyDescent="0.3">
      <c r="A1263" s="14">
        <v>44931</v>
      </c>
      <c r="B1263" s="13">
        <v>125.019997</v>
      </c>
      <c r="C1263">
        <f t="shared" si="38"/>
        <v>136.46235264705882</v>
      </c>
      <c r="D1263">
        <f t="shared" si="39"/>
        <v>136.46235264705882</v>
      </c>
      <c r="O1263" s="14">
        <v>44931</v>
      </c>
      <c r="P1263" s="13">
        <v>127.129997</v>
      </c>
      <c r="Q1263" s="13">
        <v>127.769997</v>
      </c>
      <c r="R1263" s="13">
        <v>124.760002</v>
      </c>
      <c r="S1263" s="13">
        <v>125.019997</v>
      </c>
      <c r="AG1263" s="14">
        <v>44931</v>
      </c>
      <c r="AH1263" s="13">
        <v>1.8913862549561524E-3</v>
      </c>
      <c r="AV1263" s="14">
        <v>44931</v>
      </c>
      <c r="AW1263" s="13">
        <v>80962700</v>
      </c>
    </row>
    <row r="1264" spans="1:49" x14ac:dyDescent="0.3">
      <c r="A1264" s="14">
        <v>44932</v>
      </c>
      <c r="B1264" s="13">
        <v>129.61999499999999</v>
      </c>
      <c r="C1264">
        <f t="shared" si="38"/>
        <v>137.177499875</v>
      </c>
      <c r="D1264">
        <f t="shared" si="39"/>
        <v>137.177499875</v>
      </c>
      <c r="O1264" s="14">
        <v>44932</v>
      </c>
      <c r="P1264" s="13">
        <v>126.010002</v>
      </c>
      <c r="Q1264" s="13">
        <v>130.28999300000001</v>
      </c>
      <c r="R1264" s="13">
        <v>124.889999</v>
      </c>
      <c r="S1264" s="13">
        <v>129.61999499999999</v>
      </c>
      <c r="AG1264" s="14">
        <v>44932</v>
      </c>
      <c r="AH1264" s="13">
        <v>-8.8098405288250178E-3</v>
      </c>
      <c r="AV1264" s="14">
        <v>44932</v>
      </c>
      <c r="AW1264" s="13">
        <v>87686600</v>
      </c>
    </row>
    <row r="1265" spans="1:49" x14ac:dyDescent="0.3">
      <c r="A1265" s="14">
        <v>44935</v>
      </c>
      <c r="B1265" s="13">
        <v>130.14999399999999</v>
      </c>
      <c r="C1265">
        <f t="shared" si="38"/>
        <v>137.68133353333334</v>
      </c>
      <c r="D1265">
        <f t="shared" si="39"/>
        <v>137.68133353333334</v>
      </c>
      <c r="O1265" s="14">
        <v>44935</v>
      </c>
      <c r="P1265" s="13">
        <v>130.470001</v>
      </c>
      <c r="Q1265" s="13">
        <v>133.41000399999999</v>
      </c>
      <c r="R1265" s="13">
        <v>129.88999899999999</v>
      </c>
      <c r="S1265" s="13">
        <v>130.14999399999999</v>
      </c>
      <c r="AG1265" s="14">
        <v>44935</v>
      </c>
      <c r="AH1265" s="13">
        <v>3.5394007850265696E-2</v>
      </c>
      <c r="AV1265" s="14">
        <v>44935</v>
      </c>
      <c r="AW1265" s="13">
        <v>70790800</v>
      </c>
    </row>
    <row r="1266" spans="1:49" x14ac:dyDescent="0.3">
      <c r="A1266" s="14">
        <v>44936</v>
      </c>
      <c r="B1266" s="13">
        <v>130.729996</v>
      </c>
      <c r="C1266">
        <f t="shared" si="38"/>
        <v>138.21928635714283</v>
      </c>
      <c r="D1266">
        <f t="shared" si="39"/>
        <v>138.21928635714283</v>
      </c>
      <c r="O1266" s="14">
        <v>44936</v>
      </c>
      <c r="P1266" s="13">
        <v>130.259995</v>
      </c>
      <c r="Q1266" s="13">
        <v>131.259995</v>
      </c>
      <c r="R1266" s="13">
        <v>128.11999499999999</v>
      </c>
      <c r="S1266" s="13">
        <v>130.729996</v>
      </c>
      <c r="AG1266" s="14">
        <v>44936</v>
      </c>
      <c r="AH1266" s="13">
        <v>-1.6096113925835934E-3</v>
      </c>
      <c r="AV1266" s="14">
        <v>44936</v>
      </c>
      <c r="AW1266" s="13">
        <v>63896200</v>
      </c>
    </row>
    <row r="1267" spans="1:49" x14ac:dyDescent="0.3">
      <c r="A1267" s="14">
        <v>44937</v>
      </c>
      <c r="B1267" s="13">
        <v>133.490005</v>
      </c>
      <c r="C1267">
        <f t="shared" si="38"/>
        <v>138.79538561538459</v>
      </c>
      <c r="D1267">
        <f t="shared" si="39"/>
        <v>138.79538561538459</v>
      </c>
      <c r="O1267" s="14">
        <v>44937</v>
      </c>
      <c r="P1267" s="13">
        <v>131.25</v>
      </c>
      <c r="Q1267" s="13">
        <v>133.509995</v>
      </c>
      <c r="R1267" s="13">
        <v>130.46000699999999</v>
      </c>
      <c r="S1267" s="13">
        <v>133.490005</v>
      </c>
      <c r="AG1267" s="14">
        <v>44937</v>
      </c>
      <c r="AH1267" s="13">
        <v>7.6002229233925311E-3</v>
      </c>
      <c r="AV1267" s="14">
        <v>44937</v>
      </c>
      <c r="AW1267" s="13">
        <v>69458900</v>
      </c>
    </row>
    <row r="1268" spans="1:49" x14ac:dyDescent="0.3">
      <c r="A1268" s="14">
        <v>44938</v>
      </c>
      <c r="B1268" s="13">
        <v>133.41000399999999</v>
      </c>
      <c r="C1268">
        <f t="shared" si="38"/>
        <v>139.23750066666665</v>
      </c>
      <c r="D1268">
        <f t="shared" si="39"/>
        <v>139.23750066666665</v>
      </c>
      <c r="O1268" s="14">
        <v>44938</v>
      </c>
      <c r="P1268" s="13">
        <v>133.88000500000001</v>
      </c>
      <c r="Q1268" s="13">
        <v>134.259995</v>
      </c>
      <c r="R1268" s="13">
        <v>131.44000199999999</v>
      </c>
      <c r="S1268" s="13">
        <v>133.41000399999999</v>
      </c>
      <c r="AG1268" s="14">
        <v>44938</v>
      </c>
      <c r="AH1268" s="13">
        <v>2.003813333333342E-2</v>
      </c>
      <c r="AV1268" s="14">
        <v>44938</v>
      </c>
      <c r="AW1268" s="13">
        <v>71379600</v>
      </c>
    </row>
    <row r="1269" spans="1:49" x14ac:dyDescent="0.3">
      <c r="A1269" s="14">
        <v>44939</v>
      </c>
      <c r="B1269" s="13">
        <v>134.759995</v>
      </c>
      <c r="C1269">
        <f t="shared" si="38"/>
        <v>139.76727309090907</v>
      </c>
      <c r="D1269">
        <f t="shared" si="39"/>
        <v>139.76727309090907</v>
      </c>
      <c r="O1269" s="14">
        <v>44939</v>
      </c>
      <c r="P1269" s="13">
        <v>132.029999</v>
      </c>
      <c r="Q1269" s="13">
        <v>134.91999799999999</v>
      </c>
      <c r="R1269" s="13">
        <v>131.66000399999999</v>
      </c>
      <c r="S1269" s="13">
        <v>134.759995</v>
      </c>
      <c r="AG1269" s="14">
        <v>44939</v>
      </c>
      <c r="AH1269" s="13">
        <v>-1.3818389086555588E-2</v>
      </c>
      <c r="AV1269" s="14">
        <v>44939</v>
      </c>
      <c r="AW1269" s="13">
        <v>57758000</v>
      </c>
    </row>
    <row r="1270" spans="1:49" x14ac:dyDescent="0.3">
      <c r="A1270" s="14">
        <v>44943</v>
      </c>
      <c r="B1270" s="13">
        <v>135.94000199999999</v>
      </c>
      <c r="C1270">
        <f t="shared" si="38"/>
        <v>140.2680009</v>
      </c>
      <c r="D1270">
        <f t="shared" si="39"/>
        <v>140.2680009</v>
      </c>
      <c r="O1270" s="14">
        <v>44943</v>
      </c>
      <c r="P1270" s="13">
        <v>134.83000200000001</v>
      </c>
      <c r="Q1270" s="13">
        <v>137.28999300000001</v>
      </c>
      <c r="R1270" s="13">
        <v>134.13000500000001</v>
      </c>
      <c r="S1270" s="13">
        <v>135.94000199999999</v>
      </c>
      <c r="AG1270" s="14">
        <v>44943</v>
      </c>
      <c r="AH1270" s="13">
        <v>2.1207324253634235E-2</v>
      </c>
      <c r="AV1270" s="14">
        <v>44943</v>
      </c>
      <c r="AW1270" s="13">
        <v>63646600</v>
      </c>
    </row>
    <row r="1271" spans="1:49" x14ac:dyDescent="0.3">
      <c r="A1271" s="14">
        <v>44944</v>
      </c>
      <c r="B1271" s="13">
        <v>135.21000699999999</v>
      </c>
      <c r="C1271">
        <f t="shared" si="38"/>
        <v>140.74888966666668</v>
      </c>
      <c r="D1271">
        <f t="shared" si="39"/>
        <v>140.74888966666668</v>
      </c>
      <c r="O1271" s="14">
        <v>44944</v>
      </c>
      <c r="P1271" s="13">
        <v>136.820007</v>
      </c>
      <c r="Q1271" s="13">
        <v>138.61000100000001</v>
      </c>
      <c r="R1271" s="13">
        <v>135.029999</v>
      </c>
      <c r="S1271" s="13">
        <v>135.21000699999999</v>
      </c>
      <c r="AG1271" s="14">
        <v>44944</v>
      </c>
      <c r="AH1271" s="13">
        <v>1.4759363424173177E-2</v>
      </c>
      <c r="AV1271" s="14">
        <v>44944</v>
      </c>
      <c r="AW1271" s="13">
        <v>69672800</v>
      </c>
    </row>
    <row r="1272" spans="1:49" x14ac:dyDescent="0.3">
      <c r="A1272" s="14">
        <v>44945</v>
      </c>
      <c r="B1272" s="13">
        <v>135.270004</v>
      </c>
      <c r="C1272">
        <f t="shared" si="38"/>
        <v>141.44125</v>
      </c>
      <c r="D1272">
        <f t="shared" si="39"/>
        <v>141.44125</v>
      </c>
      <c r="O1272" s="14">
        <v>44945</v>
      </c>
      <c r="P1272" s="13">
        <v>134.08000200000001</v>
      </c>
      <c r="Q1272" s="13">
        <v>136.25</v>
      </c>
      <c r="R1272" s="13">
        <v>133.770004</v>
      </c>
      <c r="S1272" s="13">
        <v>135.270004</v>
      </c>
      <c r="AG1272" s="14">
        <v>44945</v>
      </c>
      <c r="AH1272" s="13">
        <v>-2.002634746247306E-2</v>
      </c>
      <c r="AV1272" s="14">
        <v>44945</v>
      </c>
      <c r="AW1272" s="13">
        <v>58280400</v>
      </c>
    </row>
    <row r="1273" spans="1:49" x14ac:dyDescent="0.3">
      <c r="A1273" s="14">
        <v>44946</v>
      </c>
      <c r="B1273" s="13">
        <v>137.86999499999999</v>
      </c>
      <c r="C1273">
        <f t="shared" si="38"/>
        <v>142.32285657142856</v>
      </c>
      <c r="D1273">
        <f t="shared" si="39"/>
        <v>142.32285657142856</v>
      </c>
      <c r="O1273" s="14">
        <v>44946</v>
      </c>
      <c r="P1273" s="13">
        <v>135.279999</v>
      </c>
      <c r="Q1273" s="13">
        <v>138.020004</v>
      </c>
      <c r="R1273" s="13">
        <v>134.220001</v>
      </c>
      <c r="S1273" s="13">
        <v>137.86999499999999</v>
      </c>
      <c r="AG1273" s="14">
        <v>44946</v>
      </c>
      <c r="AH1273" s="13">
        <v>8.9498581600557861E-3</v>
      </c>
      <c r="AV1273" s="14">
        <v>44946</v>
      </c>
      <c r="AW1273" s="13">
        <v>79972200</v>
      </c>
    </row>
    <row r="1274" spans="1:49" x14ac:dyDescent="0.3">
      <c r="A1274" s="14">
        <v>44949</v>
      </c>
      <c r="B1274" s="13">
        <v>141.11000100000001</v>
      </c>
      <c r="C1274">
        <f t="shared" si="38"/>
        <v>143.06500016666666</v>
      </c>
      <c r="D1274">
        <f t="shared" si="39"/>
        <v>143.06500016666666</v>
      </c>
      <c r="O1274" s="14">
        <v>44949</v>
      </c>
      <c r="P1274" s="13">
        <v>138.11999499999999</v>
      </c>
      <c r="Q1274" s="13">
        <v>143.320007</v>
      </c>
      <c r="R1274" s="13">
        <v>137.89999399999999</v>
      </c>
      <c r="S1274" s="13">
        <v>141.11000100000001</v>
      </c>
      <c r="AG1274" s="14">
        <v>44949</v>
      </c>
      <c r="AH1274" s="13">
        <v>2.0993465560270923E-2</v>
      </c>
      <c r="AV1274" s="14">
        <v>44949</v>
      </c>
      <c r="AW1274" s="13">
        <v>81760300</v>
      </c>
    </row>
    <row r="1275" spans="1:49" x14ac:dyDescent="0.3">
      <c r="A1275" s="14">
        <v>44950</v>
      </c>
      <c r="B1275" s="13">
        <v>142.529999</v>
      </c>
      <c r="C1275">
        <f t="shared" si="38"/>
        <v>143.45599999999999</v>
      </c>
      <c r="D1275">
        <f t="shared" si="39"/>
        <v>143.45599999999999</v>
      </c>
      <c r="O1275" s="14">
        <v>44950</v>
      </c>
      <c r="P1275" s="13">
        <v>140.30999800000001</v>
      </c>
      <c r="Q1275" s="13">
        <v>143.16000399999999</v>
      </c>
      <c r="R1275" s="13">
        <v>140.300003</v>
      </c>
      <c r="S1275" s="13">
        <v>142.529999</v>
      </c>
      <c r="AG1275" s="14">
        <v>44950</v>
      </c>
      <c r="AH1275" s="13">
        <v>1.5855799878938735E-2</v>
      </c>
      <c r="AV1275" s="14">
        <v>44950</v>
      </c>
      <c r="AW1275" s="13">
        <v>66435100</v>
      </c>
    </row>
    <row r="1276" spans="1:49" x14ac:dyDescent="0.3">
      <c r="A1276" s="14">
        <v>44951</v>
      </c>
      <c r="B1276" s="13">
        <v>141.86000100000001</v>
      </c>
      <c r="C1276">
        <f t="shared" si="38"/>
        <v>143.68750025</v>
      </c>
      <c r="D1276">
        <f t="shared" si="39"/>
        <v>143.68750025</v>
      </c>
      <c r="O1276" s="14">
        <v>44951</v>
      </c>
      <c r="P1276" s="13">
        <v>140.88999899999999</v>
      </c>
      <c r="Q1276" s="13">
        <v>142.429993</v>
      </c>
      <c r="R1276" s="13">
        <v>138.80999800000001</v>
      </c>
      <c r="S1276" s="13">
        <v>141.86000100000001</v>
      </c>
      <c r="AG1276" s="14">
        <v>44951</v>
      </c>
      <c r="AH1276" s="13">
        <v>4.1337111272710695E-3</v>
      </c>
      <c r="AV1276" s="14">
        <v>44951</v>
      </c>
      <c r="AW1276" s="13">
        <v>65799300</v>
      </c>
    </row>
    <row r="1277" spans="1:49" x14ac:dyDescent="0.3">
      <c r="A1277" s="14">
        <v>44952</v>
      </c>
      <c r="B1277" s="13">
        <v>143.96000699999999</v>
      </c>
      <c r="C1277">
        <f t="shared" si="38"/>
        <v>144.29666666666665</v>
      </c>
      <c r="D1277">
        <f t="shared" si="39"/>
        <v>144.29666666666665</v>
      </c>
      <c r="O1277" s="14">
        <v>44952</v>
      </c>
      <c r="P1277" s="13">
        <v>143.16999799999999</v>
      </c>
      <c r="Q1277" s="13">
        <v>144.25</v>
      </c>
      <c r="R1277" s="13">
        <v>141.89999399999999</v>
      </c>
      <c r="S1277" s="13">
        <v>143.96000699999999</v>
      </c>
      <c r="AG1277" s="14">
        <v>44952</v>
      </c>
      <c r="AH1277" s="13">
        <v>1.6182830691907405E-2</v>
      </c>
      <c r="AV1277" s="14">
        <v>44952</v>
      </c>
      <c r="AW1277" s="13">
        <v>54105100</v>
      </c>
    </row>
    <row r="1278" spans="1:49" x14ac:dyDescent="0.3">
      <c r="A1278" s="14">
        <v>44953</v>
      </c>
      <c r="B1278" s="13">
        <v>145.929993</v>
      </c>
      <c r="C1278">
        <f t="shared" si="38"/>
        <v>144.46499649999998</v>
      </c>
      <c r="D1278">
        <f t="shared" si="39"/>
        <v>144.46499649999998</v>
      </c>
      <c r="O1278" s="14">
        <v>44953</v>
      </c>
      <c r="P1278" s="13">
        <v>143.16000399999999</v>
      </c>
      <c r="Q1278" s="13">
        <v>147.229996</v>
      </c>
      <c r="R1278" s="13">
        <v>143.08000200000001</v>
      </c>
      <c r="S1278" s="13">
        <v>145.929993</v>
      </c>
      <c r="AG1278" s="14">
        <v>44953</v>
      </c>
      <c r="AH1278" s="13">
        <v>-6.9805127747547038E-5</v>
      </c>
      <c r="AV1278" s="14">
        <v>44953</v>
      </c>
      <c r="AW1278" s="13">
        <v>70492800</v>
      </c>
    </row>
    <row r="1279" spans="1:49" x14ac:dyDescent="0.3">
      <c r="A1279" s="14">
        <v>44956</v>
      </c>
      <c r="B1279" s="13">
        <v>143</v>
      </c>
      <c r="C1279">
        <f t="shared" si="38"/>
        <v>143</v>
      </c>
      <c r="D1279">
        <f t="shared" si="39"/>
        <v>143</v>
      </c>
      <c r="O1279" s="14">
        <v>44956</v>
      </c>
      <c r="P1279" s="13">
        <v>144.96000699999999</v>
      </c>
      <c r="Q1279" s="13">
        <v>145.550003</v>
      </c>
      <c r="R1279" s="13">
        <v>142.85000600000001</v>
      </c>
      <c r="S1279" s="13">
        <v>143</v>
      </c>
      <c r="AG1279" s="14">
        <v>44956</v>
      </c>
      <c r="AH1279" s="13">
        <v>1.2573365113904328E-2</v>
      </c>
      <c r="AV1279" s="14">
        <v>44956</v>
      </c>
      <c r="AW1279" s="13">
        <v>63947600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79"/>
  <sheetViews>
    <sheetView showGridLines="0" topLeftCell="I1" workbookViewId="0">
      <selection activeCell="P19" sqref="P19"/>
    </sheetView>
  </sheetViews>
  <sheetFormatPr defaultRowHeight="14.4" x14ac:dyDescent="0.3"/>
  <cols>
    <col min="1" max="1" width="11.88671875" bestFit="1" customWidth="1"/>
    <col min="2" max="2" width="11.88671875" customWidth="1"/>
    <col min="3" max="4" width="9.44140625" bestFit="1" customWidth="1"/>
    <col min="5" max="5" width="7.77734375" bestFit="1" customWidth="1"/>
    <col min="6" max="6" width="9.44140625" bestFit="1" customWidth="1"/>
    <col min="7" max="7" width="10.77734375" bestFit="1" customWidth="1"/>
    <col min="8" max="8" width="15.44140625" customWidth="1"/>
    <col min="9" max="9" width="8.77734375" bestFit="1" customWidth="1"/>
    <col min="12" max="12" width="16.5546875" bestFit="1" customWidth="1"/>
    <col min="13" max="13" width="12.6640625" bestFit="1" customWidth="1"/>
    <col min="15" max="15" width="12.5546875" bestFit="1" customWidth="1"/>
    <col min="16" max="16" width="20.5546875" bestFit="1" customWidth="1"/>
    <col min="17" max="17" width="17.44140625" bestFit="1" customWidth="1"/>
  </cols>
  <sheetData>
    <row r="1" spans="1:16" ht="29.4" thickBot="1" x14ac:dyDescent="0.35">
      <c r="A1" s="35" t="s">
        <v>0</v>
      </c>
      <c r="B1" s="35" t="s">
        <v>1317</v>
      </c>
      <c r="C1" s="36" t="s">
        <v>1</v>
      </c>
      <c r="D1" s="36" t="s">
        <v>2</v>
      </c>
      <c r="E1" s="36" t="s">
        <v>3</v>
      </c>
      <c r="F1" s="36" t="s">
        <v>8</v>
      </c>
      <c r="G1" s="37" t="s">
        <v>9</v>
      </c>
      <c r="H1" s="36" t="s">
        <v>6</v>
      </c>
      <c r="I1" s="36" t="s">
        <v>7</v>
      </c>
    </row>
    <row r="2" spans="1:16" x14ac:dyDescent="0.3">
      <c r="A2" s="5" t="s">
        <v>10</v>
      </c>
      <c r="B2" s="25">
        <f>DATE(RIGHT(A2,4),MATCH(LEFT(A2,3),{"Jan","Feb","Mar","Apr","May","Jun","Jul","Aug","Sep","Oct","Nov","Dec"},0),MID(A2,5,2))</f>
        <v>43102</v>
      </c>
      <c r="C2" s="1">
        <v>2683.73</v>
      </c>
      <c r="D2" s="1">
        <v>2695.89</v>
      </c>
      <c r="E2" s="1">
        <v>2682.36</v>
      </c>
      <c r="F2" s="1">
        <v>2695.81</v>
      </c>
      <c r="G2" s="1">
        <v>2695.81</v>
      </c>
      <c r="H2" s="6">
        <v>3397430000</v>
      </c>
      <c r="I2" s="7"/>
      <c r="L2" s="22" t="s">
        <v>9</v>
      </c>
      <c r="M2" s="22"/>
      <c r="O2" s="23" t="s">
        <v>1315</v>
      </c>
      <c r="P2" t="s">
        <v>1318</v>
      </c>
    </row>
    <row r="3" spans="1:16" x14ac:dyDescent="0.3">
      <c r="A3" s="8" t="s">
        <v>11</v>
      </c>
      <c r="B3" s="25">
        <f>DATE(RIGHT(A3,4),MATCH(LEFT(A3,3),{"Jan","Feb","Mar","Apr","May","Jun","Jul","Aug","Sep","Oct","Nov","Dec"},0),MID(A3,5,2))</f>
        <v>43103</v>
      </c>
      <c r="C3" s="2">
        <v>2697.85</v>
      </c>
      <c r="D3" s="2">
        <v>2714.37</v>
      </c>
      <c r="E3" s="2">
        <v>2697.77</v>
      </c>
      <c r="F3" s="2">
        <v>2713.06</v>
      </c>
      <c r="G3" s="2">
        <v>2713.06</v>
      </c>
      <c r="H3" s="9">
        <v>3544030000</v>
      </c>
      <c r="I3">
        <f>(Table2[[#This Row],[Open]]-C2)/Table2[[#This Row],[Open]]</f>
        <v>5.2337972830216253E-3</v>
      </c>
      <c r="O3" s="24" t="s">
        <v>1309</v>
      </c>
      <c r="P3">
        <v>2746.2141832669317</v>
      </c>
    </row>
    <row r="4" spans="1:16" x14ac:dyDescent="0.3">
      <c r="A4" s="8" t="s">
        <v>12</v>
      </c>
      <c r="B4" s="25">
        <f>DATE(RIGHT(A4,4),MATCH(LEFT(A4,3),{"Jan","Feb","Mar","Apr","May","Jun","Jul","Aug","Sep","Oct","Nov","Dec"},0),MID(A4,5,2))</f>
        <v>43104</v>
      </c>
      <c r="C4" s="2">
        <v>2719.31</v>
      </c>
      <c r="D4" s="2">
        <v>2729.29</v>
      </c>
      <c r="E4" s="2">
        <v>2719.07</v>
      </c>
      <c r="F4" s="2">
        <v>2723.99</v>
      </c>
      <c r="G4" s="2">
        <v>2723.99</v>
      </c>
      <c r="H4" s="9">
        <v>3697340000</v>
      </c>
      <c r="I4">
        <f>(Table2[[#This Row],[Open]]-C3)/Table2[[#This Row],[Open]]</f>
        <v>7.8917078229403925E-3</v>
      </c>
      <c r="L4" t="s">
        <v>1296</v>
      </c>
      <c r="M4">
        <v>3457.230054773082</v>
      </c>
      <c r="O4" s="24" t="s">
        <v>1310</v>
      </c>
      <c r="P4">
        <v>2913.3563888888921</v>
      </c>
    </row>
    <row r="5" spans="1:16" x14ac:dyDescent="0.3">
      <c r="A5" s="8" t="s">
        <v>13</v>
      </c>
      <c r="B5" s="25">
        <f>DATE(RIGHT(A5,4),MATCH(LEFT(A5,3),{"Jan","Feb","Mar","Apr","May","Jun","Jul","Aug","Sep","Oct","Nov","Dec"},0),MID(A5,5,2))</f>
        <v>43105</v>
      </c>
      <c r="C5" s="2">
        <v>2731.33</v>
      </c>
      <c r="D5" s="2">
        <v>2743.45</v>
      </c>
      <c r="E5" s="2">
        <v>2727.92</v>
      </c>
      <c r="F5" s="2">
        <v>2743.15</v>
      </c>
      <c r="G5" s="2">
        <v>2743.15</v>
      </c>
      <c r="H5" s="9">
        <v>3239280000</v>
      </c>
      <c r="I5">
        <f>(Table2[[#This Row],[Open]]-C4)/Table2[[#This Row],[Open]]</f>
        <v>4.4007864300542165E-3</v>
      </c>
      <c r="L5" t="s">
        <v>1297</v>
      </c>
      <c r="M5">
        <v>18.651607588571625</v>
      </c>
      <c r="O5" s="24" t="s">
        <v>1311</v>
      </c>
      <c r="P5">
        <v>3217.8558498023704</v>
      </c>
    </row>
    <row r="6" spans="1:16" x14ac:dyDescent="0.3">
      <c r="A6" s="8" t="s">
        <v>14</v>
      </c>
      <c r="B6" s="25">
        <f>DATE(RIGHT(A6,4),MATCH(LEFT(A6,3),{"Jan","Feb","Mar","Apr","May","Jun","Jul","Aug","Sep","Oct","Nov","Dec"},0),MID(A6,5,2))</f>
        <v>43108</v>
      </c>
      <c r="C6" s="2">
        <v>2742.67</v>
      </c>
      <c r="D6" s="2">
        <v>2748.51</v>
      </c>
      <c r="E6" s="2">
        <v>2737.6</v>
      </c>
      <c r="F6" s="2">
        <v>2747.71</v>
      </c>
      <c r="G6" s="2">
        <v>2747.71</v>
      </c>
      <c r="H6" s="9">
        <v>3246160000</v>
      </c>
      <c r="I6">
        <f>(Table2[[#This Row],[Open]]-C5)/Table2[[#This Row],[Open]]</f>
        <v>4.1346571042087258E-3</v>
      </c>
      <c r="L6" t="s">
        <v>1298</v>
      </c>
      <c r="M6">
        <v>3298.0250000000001</v>
      </c>
      <c r="O6" s="24" t="s">
        <v>1312</v>
      </c>
      <c r="P6">
        <v>4273.3856349206344</v>
      </c>
    </row>
    <row r="7" spans="1:16" x14ac:dyDescent="0.3">
      <c r="A7" s="8" t="s">
        <v>15</v>
      </c>
      <c r="B7" s="25">
        <f>DATE(RIGHT(A7,4),MATCH(LEFT(A7,3),{"Jan","Feb","Mar","Apr","May","Jun","Jul","Aug","Sep","Oct","Nov","Dec"},0),MID(A7,5,2))</f>
        <v>43109</v>
      </c>
      <c r="C7" s="2">
        <v>2751.15</v>
      </c>
      <c r="D7" s="2">
        <v>2759.14</v>
      </c>
      <c r="E7" s="2">
        <v>2747.86</v>
      </c>
      <c r="F7" s="2">
        <v>2751.29</v>
      </c>
      <c r="G7" s="2">
        <v>2751.29</v>
      </c>
      <c r="H7" s="9">
        <v>3467460000</v>
      </c>
      <c r="I7">
        <f>(Table2[[#This Row],[Open]]-C6)/Table2[[#This Row],[Open]]</f>
        <v>3.082347382003896E-3</v>
      </c>
      <c r="L7" t="s">
        <v>1299</v>
      </c>
      <c r="M7">
        <v>2783.02</v>
      </c>
      <c r="O7" s="24" t="s">
        <v>1313</v>
      </c>
      <c r="P7">
        <v>4098.5147410358568</v>
      </c>
    </row>
    <row r="8" spans="1:16" x14ac:dyDescent="0.3">
      <c r="A8" s="8" t="s">
        <v>16</v>
      </c>
      <c r="B8" s="25">
        <f>DATE(RIGHT(A8,4),MATCH(LEFT(A8,3),{"Jan","Feb","Mar","Apr","May","Jun","Jul","Aug","Sep","Oct","Nov","Dec"},0),MID(A8,5,2))</f>
        <v>43110</v>
      </c>
      <c r="C8" s="2">
        <v>2745.55</v>
      </c>
      <c r="D8" s="2">
        <v>2750.8</v>
      </c>
      <c r="E8" s="2">
        <v>2736.06</v>
      </c>
      <c r="F8" s="2">
        <v>2748.23</v>
      </c>
      <c r="G8" s="2">
        <v>2748.23</v>
      </c>
      <c r="H8" s="9">
        <v>3579900000</v>
      </c>
      <c r="I8">
        <f>(Table2[[#This Row],[Open]]-C7)/Table2[[#This Row],[Open]]</f>
        <v>-2.0396641838611239E-3</v>
      </c>
      <c r="L8" t="s">
        <v>1300</v>
      </c>
      <c r="M8">
        <v>666.77866723932016</v>
      </c>
      <c r="O8" s="24" t="s">
        <v>1314</v>
      </c>
      <c r="P8">
        <v>3954.5542105263157</v>
      </c>
    </row>
    <row r="9" spans="1:16" x14ac:dyDescent="0.3">
      <c r="A9" s="8" t="s">
        <v>17</v>
      </c>
      <c r="B9" s="25">
        <f>DATE(RIGHT(A9,4),MATCH(LEFT(A9,3),{"Jan","Feb","Mar","Apr","May","Jun","Jul","Aug","Sep","Oct","Nov","Dec"},0),MID(A9,5,2))</f>
        <v>43111</v>
      </c>
      <c r="C9" s="2">
        <v>2752.97</v>
      </c>
      <c r="D9" s="2">
        <v>2767.56</v>
      </c>
      <c r="E9" s="2">
        <v>2752.78</v>
      </c>
      <c r="F9" s="2">
        <v>2767.56</v>
      </c>
      <c r="G9" s="2">
        <v>2767.56</v>
      </c>
      <c r="H9" s="9">
        <v>3645690000</v>
      </c>
      <c r="I9">
        <f>(Table2[[#This Row],[Open]]-C8)/Table2[[#This Row],[Open]]</f>
        <v>2.6952709255820507E-3</v>
      </c>
      <c r="L9" t="s">
        <v>1301</v>
      </c>
      <c r="M9">
        <v>444593.7910854441</v>
      </c>
    </row>
    <row r="10" spans="1:16" x14ac:dyDescent="0.3">
      <c r="A10" s="8" t="s">
        <v>18</v>
      </c>
      <c r="B10" s="25">
        <f>DATE(RIGHT(A10,4),MATCH(LEFT(A10,3),{"Jan","Feb","Mar","Apr","May","Jun","Jul","Aug","Sep","Oct","Nov","Dec"},0),MID(A10,5,2))</f>
        <v>43112</v>
      </c>
      <c r="C10" s="2">
        <v>2770.18</v>
      </c>
      <c r="D10" s="2">
        <v>2787.85</v>
      </c>
      <c r="E10" s="2">
        <v>2769.64</v>
      </c>
      <c r="F10" s="2">
        <v>2786.24</v>
      </c>
      <c r="G10" s="2">
        <v>2786.24</v>
      </c>
      <c r="H10" s="9">
        <v>3587220000</v>
      </c>
      <c r="I10">
        <f>(Table2[[#This Row],[Open]]-C9)/Table2[[#This Row],[Open]]</f>
        <v>6.2125926835079441E-3</v>
      </c>
      <c r="L10" t="s">
        <v>1302</v>
      </c>
      <c r="M10">
        <v>-1.2989099772775758</v>
      </c>
    </row>
    <row r="11" spans="1:16" x14ac:dyDescent="0.3">
      <c r="A11" s="8" t="s">
        <v>19</v>
      </c>
      <c r="B11" s="25">
        <f>DATE(RIGHT(A11,4),MATCH(LEFT(A11,3),{"Jan","Feb","Mar","Apr","May","Jun","Jul","Aug","Sep","Oct","Nov","Dec"},0),MID(A11,5,2))</f>
        <v>43116</v>
      </c>
      <c r="C11" s="2">
        <v>2798.96</v>
      </c>
      <c r="D11" s="2">
        <v>2807.54</v>
      </c>
      <c r="E11" s="2">
        <v>2768.64</v>
      </c>
      <c r="F11" s="2">
        <v>2776.42</v>
      </c>
      <c r="G11" s="2">
        <v>2776.42</v>
      </c>
      <c r="H11" s="9">
        <v>4362880000</v>
      </c>
      <c r="I11">
        <f>(Table2[[#This Row],[Open]]-C10)/Table2[[#This Row],[Open]]</f>
        <v>1.0282390602223754E-2</v>
      </c>
      <c r="L11" t="s">
        <v>1303</v>
      </c>
      <c r="M11">
        <v>0.33118575015466051</v>
      </c>
    </row>
    <row r="12" spans="1:16" x14ac:dyDescent="0.3">
      <c r="A12" s="8" t="s">
        <v>20</v>
      </c>
      <c r="B12" s="25">
        <f>DATE(RIGHT(A12,4),MATCH(LEFT(A12,3),{"Jan","Feb","Mar","Apr","May","Jun","Jul","Aug","Sep","Oct","Nov","Dec"},0),MID(A12,5,2))</f>
        <v>43117</v>
      </c>
      <c r="C12" s="2">
        <v>2784.99</v>
      </c>
      <c r="D12" s="2">
        <v>2807.04</v>
      </c>
      <c r="E12" s="2">
        <v>2778.38</v>
      </c>
      <c r="F12" s="2">
        <v>2802.56</v>
      </c>
      <c r="G12" s="2">
        <v>2802.56</v>
      </c>
      <c r="H12" s="9">
        <v>3790340000</v>
      </c>
      <c r="I12">
        <f>(Table2[[#This Row],[Open]]-C11)/Table2[[#This Row],[Open]]</f>
        <v>-5.0161760006320506E-3</v>
      </c>
      <c r="L12" t="s">
        <v>1304</v>
      </c>
      <c r="M12">
        <v>2559.1600000000003</v>
      </c>
    </row>
    <row r="13" spans="1:16" x14ac:dyDescent="0.3">
      <c r="A13" s="8" t="s">
        <v>21</v>
      </c>
      <c r="B13" s="25">
        <f>DATE(RIGHT(A13,4),MATCH(LEFT(A13,3),{"Jan","Feb","Mar","Apr","May","Jun","Jul","Aug","Sep","Oct","Nov","Dec"},0),MID(A13,5,2))</f>
        <v>43118</v>
      </c>
      <c r="C13" s="2">
        <v>2802.4</v>
      </c>
      <c r="D13" s="2">
        <v>2805.83</v>
      </c>
      <c r="E13" s="2">
        <v>2792.56</v>
      </c>
      <c r="F13" s="2">
        <v>2798.03</v>
      </c>
      <c r="G13" s="2">
        <v>2798.03</v>
      </c>
      <c r="H13" s="9">
        <v>3703300000</v>
      </c>
      <c r="I13">
        <f>(Table2[[#This Row],[Open]]-C12)/Table2[[#This Row],[Open]]</f>
        <v>6.2125321153298279E-3</v>
      </c>
      <c r="L13" t="s">
        <v>1305</v>
      </c>
      <c r="M13">
        <v>2237.4</v>
      </c>
    </row>
    <row r="14" spans="1:16" x14ac:dyDescent="0.3">
      <c r="A14" s="8" t="s">
        <v>22</v>
      </c>
      <c r="B14" s="25">
        <f>DATE(RIGHT(A14,4),MATCH(LEFT(A14,3),{"Jan","Feb","Mar","Apr","May","Jun","Jul","Aug","Sep","Oct","Nov","Dec"},0),MID(A14,5,2))</f>
        <v>43119</v>
      </c>
      <c r="C14" s="2">
        <v>2802.6</v>
      </c>
      <c r="D14" s="2">
        <v>2810.33</v>
      </c>
      <c r="E14" s="2">
        <v>2798.08</v>
      </c>
      <c r="F14" s="2">
        <v>2810.3</v>
      </c>
      <c r="G14" s="2">
        <v>2810.3</v>
      </c>
      <c r="H14" s="9">
        <v>3724230000</v>
      </c>
      <c r="I14">
        <f>(Table2[[#This Row],[Open]]-C13)/Table2[[#This Row],[Open]]</f>
        <v>7.1362306429678912E-5</v>
      </c>
      <c r="L14" t="s">
        <v>1306</v>
      </c>
      <c r="M14">
        <v>4796.5600000000004</v>
      </c>
    </row>
    <row r="15" spans="1:16" x14ac:dyDescent="0.3">
      <c r="A15" s="8" t="s">
        <v>23</v>
      </c>
      <c r="B15" s="25">
        <f>DATE(RIGHT(A15,4),MATCH(LEFT(A15,3),{"Jan","Feb","Mar","Apr","May","Jun","Jul","Aug","Sep","Oct","Nov","Dec"},0),MID(A15,5,2))</f>
        <v>43122</v>
      </c>
      <c r="C15" s="2">
        <v>2809.16</v>
      </c>
      <c r="D15" s="2">
        <v>2833.03</v>
      </c>
      <c r="E15" s="2">
        <v>2808.12</v>
      </c>
      <c r="F15" s="2">
        <v>2832.97</v>
      </c>
      <c r="G15" s="2">
        <v>2832.97</v>
      </c>
      <c r="H15" s="9">
        <v>3489480000</v>
      </c>
      <c r="I15">
        <f>(Table2[[#This Row],[Open]]-C14)/Table2[[#This Row],[Open]]</f>
        <v>2.3352176451323335E-3</v>
      </c>
      <c r="L15" t="s">
        <v>1307</v>
      </c>
      <c r="M15">
        <v>4418340.0099999988</v>
      </c>
    </row>
    <row r="16" spans="1:16" ht="15" thickBot="1" x14ac:dyDescent="0.35">
      <c r="A16" s="8" t="s">
        <v>24</v>
      </c>
      <c r="B16" s="25">
        <f>DATE(RIGHT(A16,4),MATCH(LEFT(A16,3),{"Jan","Feb","Mar","Apr","May","Jun","Jul","Aug","Sep","Oct","Nov","Dec"},0),MID(A16,5,2))</f>
        <v>43123</v>
      </c>
      <c r="C16" s="2">
        <v>2835.05</v>
      </c>
      <c r="D16" s="2">
        <v>2842.24</v>
      </c>
      <c r="E16" s="2">
        <v>2830.59</v>
      </c>
      <c r="F16" s="2">
        <v>2839.13</v>
      </c>
      <c r="G16" s="2">
        <v>2839.13</v>
      </c>
      <c r="H16" s="9">
        <v>3541140000</v>
      </c>
      <c r="I16">
        <f>(Table2[[#This Row],[Open]]-C15)/Table2[[#This Row],[Open]]</f>
        <v>9.1321140720623355E-3</v>
      </c>
      <c r="L16" s="20" t="s">
        <v>1308</v>
      </c>
      <c r="M16" s="20">
        <v>1278</v>
      </c>
    </row>
    <row r="17" spans="1:9" x14ac:dyDescent="0.3">
      <c r="A17" s="8" t="s">
        <v>25</v>
      </c>
      <c r="B17" s="25">
        <f>DATE(RIGHT(A17,4),MATCH(LEFT(A17,3),{"Jan","Feb","Mar","Apr","May","Jun","Jul","Aug","Sep","Oct","Nov","Dec"},0),MID(A17,5,2))</f>
        <v>43124</v>
      </c>
      <c r="C17" s="2">
        <v>2845.42</v>
      </c>
      <c r="D17" s="2">
        <v>2852.97</v>
      </c>
      <c r="E17" s="2">
        <v>2824.81</v>
      </c>
      <c r="F17" s="2">
        <v>2837.54</v>
      </c>
      <c r="G17" s="2">
        <v>2837.54</v>
      </c>
      <c r="H17" s="9">
        <v>4079270000</v>
      </c>
      <c r="I17">
        <f>(Table2[[#This Row],[Open]]-C16)/Table2[[#This Row],[Open]]</f>
        <v>3.6444531914444581E-3</v>
      </c>
    </row>
    <row r="18" spans="1:9" x14ac:dyDescent="0.3">
      <c r="A18" s="8" t="s">
        <v>26</v>
      </c>
      <c r="B18" s="25">
        <f>DATE(RIGHT(A18,4),MATCH(LEFT(A18,3),{"Jan","Feb","Mar","Apr","May","Jun","Jul","Aug","Sep","Oct","Nov","Dec"},0),MID(A18,5,2))</f>
        <v>43125</v>
      </c>
      <c r="C18" s="2">
        <v>2846.24</v>
      </c>
      <c r="D18" s="2">
        <v>2848.56</v>
      </c>
      <c r="E18" s="2">
        <v>2830.94</v>
      </c>
      <c r="F18" s="2">
        <v>2839.25</v>
      </c>
      <c r="G18" s="2">
        <v>2839.25</v>
      </c>
      <c r="H18" s="9">
        <v>3873100000</v>
      </c>
      <c r="I18">
        <f>(Table2[[#This Row],[Open]]-C17)/Table2[[#This Row],[Open]]</f>
        <v>2.8809938726168875E-4</v>
      </c>
    </row>
    <row r="19" spans="1:9" x14ac:dyDescent="0.3">
      <c r="A19" s="8" t="s">
        <v>27</v>
      </c>
      <c r="B19" s="25">
        <f>DATE(RIGHT(A19,4),MATCH(LEFT(A19,3),{"Jan","Feb","Mar","Apr","May","Jun","Jul","Aug","Sep","Oct","Nov","Dec"},0),MID(A19,5,2))</f>
        <v>43126</v>
      </c>
      <c r="C19" s="2">
        <v>2847.48</v>
      </c>
      <c r="D19" s="2">
        <v>2872.87</v>
      </c>
      <c r="E19" s="2">
        <v>2846.18</v>
      </c>
      <c r="F19" s="2">
        <v>2872.87</v>
      </c>
      <c r="G19" s="2">
        <v>2872.87</v>
      </c>
      <c r="H19" s="9">
        <v>3474680000</v>
      </c>
      <c r="I19">
        <f>(Table2[[#This Row],[Open]]-C18)/Table2[[#This Row],[Open]]</f>
        <v>4.3547276890451786E-4</v>
      </c>
    </row>
    <row r="20" spans="1:9" x14ac:dyDescent="0.3">
      <c r="A20" s="8" t="s">
        <v>28</v>
      </c>
      <c r="B20" s="25">
        <f>DATE(RIGHT(A20,4),MATCH(LEFT(A20,3),{"Jan","Feb","Mar","Apr","May","Jun","Jul","Aug","Sep","Oct","Nov","Dec"},0),MID(A20,5,2))</f>
        <v>43129</v>
      </c>
      <c r="C20" s="2">
        <v>2867.23</v>
      </c>
      <c r="D20" s="2">
        <v>2870.62</v>
      </c>
      <c r="E20" s="2">
        <v>2851.48</v>
      </c>
      <c r="F20" s="2">
        <v>2853.53</v>
      </c>
      <c r="G20" s="2">
        <v>2853.53</v>
      </c>
      <c r="H20" s="9">
        <v>3587420000</v>
      </c>
      <c r="I20">
        <f>(Table2[[#This Row],[Open]]-C19)/Table2[[#This Row],[Open]]</f>
        <v>6.8881812760050645E-3</v>
      </c>
    </row>
    <row r="21" spans="1:9" x14ac:dyDescent="0.3">
      <c r="A21" s="8" t="s">
        <v>29</v>
      </c>
      <c r="B21" s="25">
        <f>DATE(RIGHT(A21,4),MATCH(LEFT(A21,3),{"Jan","Feb","Mar","Apr","May","Jun","Jul","Aug","Sep","Oct","Nov","Dec"},0),MID(A21,5,2))</f>
        <v>43130</v>
      </c>
      <c r="C21" s="2">
        <v>2832.74</v>
      </c>
      <c r="D21" s="2">
        <v>2837.75</v>
      </c>
      <c r="E21" s="2">
        <v>2818.27</v>
      </c>
      <c r="F21" s="2">
        <v>2822.43</v>
      </c>
      <c r="G21" s="2">
        <v>2822.43</v>
      </c>
      <c r="H21" s="9">
        <v>4012070000</v>
      </c>
      <c r="I21">
        <f>(Table2[[#This Row],[Open]]-C20)/Table2[[#This Row],[Open]]</f>
        <v>-1.2175490867499396E-2</v>
      </c>
    </row>
    <row r="22" spans="1:9" x14ac:dyDescent="0.3">
      <c r="A22" s="8" t="s">
        <v>30</v>
      </c>
      <c r="B22" s="25">
        <f>DATE(RIGHT(A22,4),MATCH(LEFT(A22,3),{"Jan","Feb","Mar","Apr","May","Jun","Jul","Aug","Sep","Oct","Nov","Dec"},0),MID(A22,5,2))</f>
        <v>43131</v>
      </c>
      <c r="C22" s="2">
        <v>2832.41</v>
      </c>
      <c r="D22" s="2">
        <v>2839.26</v>
      </c>
      <c r="E22" s="2">
        <v>2813.04</v>
      </c>
      <c r="F22" s="2">
        <v>2823.81</v>
      </c>
      <c r="G22" s="2">
        <v>2823.81</v>
      </c>
      <c r="H22" s="9">
        <v>4276270000</v>
      </c>
      <c r="I22">
        <f>(Table2[[#This Row],[Open]]-C21)/Table2[[#This Row],[Open]]</f>
        <v>-1.1650855631773904E-4</v>
      </c>
    </row>
    <row r="23" spans="1:9" x14ac:dyDescent="0.3">
      <c r="A23" s="8" t="s">
        <v>31</v>
      </c>
      <c r="B23" s="25">
        <f>DATE(RIGHT(A23,4),MATCH(LEFT(A23,3),{"Jan","Feb","Mar","Apr","May","Jun","Jul","Aug","Sep","Oct","Nov","Dec"},0),MID(A23,5,2))</f>
        <v>43132</v>
      </c>
      <c r="C23" s="2">
        <v>2816.45</v>
      </c>
      <c r="D23" s="2">
        <v>2835.96</v>
      </c>
      <c r="E23" s="2">
        <v>2812.7</v>
      </c>
      <c r="F23" s="2">
        <v>2821.98</v>
      </c>
      <c r="G23" s="2">
        <v>2821.98</v>
      </c>
      <c r="H23" s="9">
        <v>3977380000</v>
      </c>
      <c r="I23">
        <f>(Table2[[#This Row],[Open]]-C22)/Table2[[#This Row],[Open]]</f>
        <v>-5.6667080899714308E-3</v>
      </c>
    </row>
    <row r="24" spans="1:9" x14ac:dyDescent="0.3">
      <c r="A24" s="8" t="s">
        <v>32</v>
      </c>
      <c r="B24" s="25">
        <f>DATE(RIGHT(A24,4),MATCH(LEFT(A24,3),{"Jan","Feb","Mar","Apr","May","Jun","Jul","Aug","Sep","Oct","Nov","Dec"},0),MID(A24,5,2))</f>
        <v>43133</v>
      </c>
      <c r="C24" s="2">
        <v>2808.92</v>
      </c>
      <c r="D24" s="2">
        <v>2808.92</v>
      </c>
      <c r="E24" s="2">
        <v>2759.97</v>
      </c>
      <c r="F24" s="2">
        <v>2762.13</v>
      </c>
      <c r="G24" s="2">
        <v>2762.13</v>
      </c>
      <c r="H24" s="9">
        <v>4340220000</v>
      </c>
      <c r="I24">
        <f>(Table2[[#This Row],[Open]]-C23)/Table2[[#This Row],[Open]]</f>
        <v>-2.6807456246528008E-3</v>
      </c>
    </row>
    <row r="25" spans="1:9" x14ac:dyDescent="0.3">
      <c r="A25" s="8" t="s">
        <v>33</v>
      </c>
      <c r="B25" s="25">
        <f>DATE(RIGHT(A25,4),MATCH(LEFT(A25,3),{"Jan","Feb","Mar","Apr","May","Jun","Jul","Aug","Sep","Oct","Nov","Dec"},0),MID(A25,5,2))</f>
        <v>43136</v>
      </c>
      <c r="C25" s="2">
        <v>2741.06</v>
      </c>
      <c r="D25" s="2">
        <v>2763.39</v>
      </c>
      <c r="E25" s="2">
        <v>2638.17</v>
      </c>
      <c r="F25" s="2">
        <v>2648.94</v>
      </c>
      <c r="G25" s="2">
        <v>2648.94</v>
      </c>
      <c r="H25" s="9">
        <v>5310840000</v>
      </c>
      <c r="I25">
        <f>(Table2[[#This Row],[Open]]-C24)/Table2[[#This Row],[Open]]</f>
        <v>-2.4756845891735362E-2</v>
      </c>
    </row>
    <row r="26" spans="1:9" x14ac:dyDescent="0.3">
      <c r="A26" s="8" t="s">
        <v>34</v>
      </c>
      <c r="B26" s="25">
        <f>DATE(RIGHT(A26,4),MATCH(LEFT(A26,3),{"Jan","Feb","Mar","Apr","May","Jun","Jul","Aug","Sep","Oct","Nov","Dec"},0),MID(A26,5,2))</f>
        <v>43137</v>
      </c>
      <c r="C26" s="2">
        <v>2614.7800000000002</v>
      </c>
      <c r="D26" s="2">
        <v>2701.04</v>
      </c>
      <c r="E26" s="2">
        <v>2593.0700000000002</v>
      </c>
      <c r="F26" s="2">
        <v>2695.14</v>
      </c>
      <c r="G26" s="2">
        <v>2695.14</v>
      </c>
      <c r="H26" s="9">
        <v>5917350000</v>
      </c>
      <c r="I26">
        <f>(Table2[[#This Row],[Open]]-C25)/Table2[[#This Row],[Open]]</f>
        <v>-4.8294694008673672E-2</v>
      </c>
    </row>
    <row r="27" spans="1:9" x14ac:dyDescent="0.3">
      <c r="A27" s="8" t="s">
        <v>35</v>
      </c>
      <c r="B27" s="25">
        <f>DATE(RIGHT(A27,4),MATCH(LEFT(A27,3),{"Jan","Feb","Mar","Apr","May","Jun","Jul","Aug","Sep","Oct","Nov","Dec"},0),MID(A27,5,2))</f>
        <v>43138</v>
      </c>
      <c r="C27" s="2">
        <v>2690.95</v>
      </c>
      <c r="D27" s="2">
        <v>2727.67</v>
      </c>
      <c r="E27" s="2">
        <v>2681.33</v>
      </c>
      <c r="F27" s="2">
        <v>2681.66</v>
      </c>
      <c r="G27" s="2">
        <v>2681.66</v>
      </c>
      <c r="H27" s="9">
        <v>4646300000</v>
      </c>
      <c r="I27">
        <f>(Table2[[#This Row],[Open]]-C26)/Table2[[#This Row],[Open]]</f>
        <v>2.8305988591389518E-2</v>
      </c>
    </row>
    <row r="28" spans="1:9" x14ac:dyDescent="0.3">
      <c r="A28" s="8" t="s">
        <v>36</v>
      </c>
      <c r="B28" s="25">
        <f>DATE(RIGHT(A28,4),MATCH(LEFT(A28,3),{"Jan","Feb","Mar","Apr","May","Jun","Jul","Aug","Sep","Oct","Nov","Dec"},0),MID(A28,5,2))</f>
        <v>43139</v>
      </c>
      <c r="C28" s="2">
        <v>2685.01</v>
      </c>
      <c r="D28" s="2">
        <v>2685.27</v>
      </c>
      <c r="E28" s="2">
        <v>2580.56</v>
      </c>
      <c r="F28" s="2">
        <v>2581</v>
      </c>
      <c r="G28" s="2">
        <v>2581</v>
      </c>
      <c r="H28" s="9">
        <v>5333840000</v>
      </c>
      <c r="I28">
        <f>(Table2[[#This Row],[Open]]-C27)/Table2[[#This Row],[Open]]</f>
        <v>-2.2122822633806201E-3</v>
      </c>
    </row>
    <row r="29" spans="1:9" x14ac:dyDescent="0.3">
      <c r="A29" s="8" t="s">
        <v>37</v>
      </c>
      <c r="B29" s="25">
        <f>DATE(RIGHT(A29,4),MATCH(LEFT(A29,3),{"Jan","Feb","Mar","Apr","May","Jun","Jul","Aug","Sep","Oct","Nov","Dec"},0),MID(A29,5,2))</f>
        <v>43140</v>
      </c>
      <c r="C29" s="2">
        <v>2601.7800000000002</v>
      </c>
      <c r="D29" s="2">
        <v>2638.67</v>
      </c>
      <c r="E29" s="2">
        <v>2532.69</v>
      </c>
      <c r="F29" s="2">
        <v>2619.5500000000002</v>
      </c>
      <c r="G29" s="2">
        <v>2619.5500000000002</v>
      </c>
      <c r="H29" s="9">
        <v>5690110000</v>
      </c>
      <c r="I29">
        <f>(Table2[[#This Row],[Open]]-C28)/Table2[[#This Row],[Open]]</f>
        <v>-3.1989637863308967E-2</v>
      </c>
    </row>
    <row r="30" spans="1:9" x14ac:dyDescent="0.3">
      <c r="A30" s="8" t="s">
        <v>38</v>
      </c>
      <c r="B30" s="25">
        <f>DATE(RIGHT(A30,4),MATCH(LEFT(A30,3),{"Jan","Feb","Mar","Apr","May","Jun","Jul","Aug","Sep","Oct","Nov","Dec"},0),MID(A30,5,2))</f>
        <v>43143</v>
      </c>
      <c r="C30" s="2">
        <v>2636.75</v>
      </c>
      <c r="D30" s="2">
        <v>2672.61</v>
      </c>
      <c r="E30" s="2">
        <v>2622.45</v>
      </c>
      <c r="F30" s="2">
        <v>2656</v>
      </c>
      <c r="G30" s="2">
        <v>2656</v>
      </c>
      <c r="H30" s="9">
        <v>4069220000</v>
      </c>
      <c r="I30">
        <f>(Table2[[#This Row],[Open]]-C29)/Table2[[#This Row],[Open]]</f>
        <v>1.3262539110647502E-2</v>
      </c>
    </row>
    <row r="31" spans="1:9" x14ac:dyDescent="0.3">
      <c r="A31" s="8" t="s">
        <v>39</v>
      </c>
      <c r="B31" s="25">
        <f>DATE(RIGHT(A31,4),MATCH(LEFT(A31,3),{"Jan","Feb","Mar","Apr","May","Jun","Jul","Aug","Sep","Oct","Nov","Dec"},0),MID(A31,5,2))</f>
        <v>43144</v>
      </c>
      <c r="C31" s="2">
        <v>2646.27</v>
      </c>
      <c r="D31" s="2">
        <v>2668.84</v>
      </c>
      <c r="E31" s="2">
        <v>2637.08</v>
      </c>
      <c r="F31" s="2">
        <v>2662.94</v>
      </c>
      <c r="G31" s="2">
        <v>2662.94</v>
      </c>
      <c r="H31" s="9">
        <v>3503540000</v>
      </c>
      <c r="I31">
        <f>(Table2[[#This Row],[Open]]-C30)/Table2[[#This Row],[Open]]</f>
        <v>3.5975165043627376E-3</v>
      </c>
    </row>
    <row r="32" spans="1:9" x14ac:dyDescent="0.3">
      <c r="A32" s="8" t="s">
        <v>40</v>
      </c>
      <c r="B32" s="25">
        <f>DATE(RIGHT(A32,4),MATCH(LEFT(A32,3),{"Jan","Feb","Mar","Apr","May","Jun","Jul","Aug","Sep","Oct","Nov","Dec"},0),MID(A32,5,2))</f>
        <v>43145</v>
      </c>
      <c r="C32" s="2">
        <v>2651.21</v>
      </c>
      <c r="D32" s="2">
        <v>2702.1</v>
      </c>
      <c r="E32" s="2">
        <v>2648.87</v>
      </c>
      <c r="F32" s="2">
        <v>2698.63</v>
      </c>
      <c r="G32" s="2">
        <v>2698.63</v>
      </c>
      <c r="H32" s="9">
        <v>4011940000</v>
      </c>
      <c r="I32">
        <f>(Table2[[#This Row],[Open]]-C31)/Table2[[#This Row],[Open]]</f>
        <v>1.8633001535148309E-3</v>
      </c>
    </row>
    <row r="33" spans="1:9" x14ac:dyDescent="0.3">
      <c r="A33" s="8" t="s">
        <v>41</v>
      </c>
      <c r="B33" s="25">
        <f>DATE(RIGHT(A33,4),MATCH(LEFT(A33,3),{"Jan","Feb","Mar","Apr","May","Jun","Jul","Aug","Sep","Oct","Nov","Dec"},0),MID(A33,5,2))</f>
        <v>43146</v>
      </c>
      <c r="C33" s="2">
        <v>2713.46</v>
      </c>
      <c r="D33" s="2">
        <v>2731.51</v>
      </c>
      <c r="E33" s="2">
        <v>2689.82</v>
      </c>
      <c r="F33" s="2">
        <v>2731.2</v>
      </c>
      <c r="G33" s="2">
        <v>2731.2</v>
      </c>
      <c r="H33" s="9">
        <v>3696140000</v>
      </c>
      <c r="I33">
        <f>(Table2[[#This Row],[Open]]-C32)/Table2[[#This Row],[Open]]</f>
        <v>2.2941189477641094E-2</v>
      </c>
    </row>
    <row r="34" spans="1:9" x14ac:dyDescent="0.3">
      <c r="A34" s="8" t="s">
        <v>42</v>
      </c>
      <c r="B34" s="25">
        <f>DATE(RIGHT(A34,4),MATCH(LEFT(A34,3),{"Jan","Feb","Mar","Apr","May","Jun","Jul","Aug","Sep","Oct","Nov","Dec"},0),MID(A34,5,2))</f>
        <v>43147</v>
      </c>
      <c r="C34" s="2">
        <v>2727.14</v>
      </c>
      <c r="D34" s="2">
        <v>2754.42</v>
      </c>
      <c r="E34" s="2">
        <v>2725.11</v>
      </c>
      <c r="F34" s="2">
        <v>2732.22</v>
      </c>
      <c r="G34" s="2">
        <v>2732.22</v>
      </c>
      <c r="H34" s="9">
        <v>3646920000</v>
      </c>
      <c r="I34">
        <f>(Table2[[#This Row],[Open]]-C33)/Table2[[#This Row],[Open]]</f>
        <v>5.0162441238806353E-3</v>
      </c>
    </row>
    <row r="35" spans="1:9" x14ac:dyDescent="0.3">
      <c r="A35" s="8" t="s">
        <v>43</v>
      </c>
      <c r="B35" s="25">
        <f>DATE(RIGHT(A35,4),MATCH(LEFT(A35,3),{"Jan","Feb","Mar","Apr","May","Jun","Jul","Aug","Sep","Oct","Nov","Dec"},0),MID(A35,5,2))</f>
        <v>43151</v>
      </c>
      <c r="C35" s="2">
        <v>2722.99</v>
      </c>
      <c r="D35" s="2">
        <v>2737.6</v>
      </c>
      <c r="E35" s="2">
        <v>2706.76</v>
      </c>
      <c r="F35" s="2">
        <v>2716.26</v>
      </c>
      <c r="G35" s="2">
        <v>2716.26</v>
      </c>
      <c r="H35" s="9">
        <v>3646920000</v>
      </c>
      <c r="I35">
        <f>(Table2[[#This Row],[Open]]-C34)/Table2[[#This Row],[Open]]</f>
        <v>-1.524059948806309E-3</v>
      </c>
    </row>
    <row r="36" spans="1:9" x14ac:dyDescent="0.3">
      <c r="A36" s="8" t="s">
        <v>44</v>
      </c>
      <c r="B36" s="25">
        <f>DATE(RIGHT(A36,4),MATCH(LEFT(A36,3),{"Jan","Feb","Mar","Apr","May","Jun","Jul","Aug","Sep","Oct","Nov","Dec"},0),MID(A36,5,2))</f>
        <v>43152</v>
      </c>
      <c r="C36" s="2">
        <v>2720.53</v>
      </c>
      <c r="D36" s="2">
        <v>2747.75</v>
      </c>
      <c r="E36" s="2">
        <v>2701.29</v>
      </c>
      <c r="F36" s="2">
        <v>2701.33</v>
      </c>
      <c r="G36" s="2">
        <v>2701.33</v>
      </c>
      <c r="H36" s="9">
        <v>3789040000</v>
      </c>
      <c r="I36">
        <f>(Table2[[#This Row],[Open]]-C35)/Table2[[#This Row],[Open]]</f>
        <v>-9.0423557174505753E-4</v>
      </c>
    </row>
    <row r="37" spans="1:9" x14ac:dyDescent="0.3">
      <c r="A37" s="8" t="s">
        <v>45</v>
      </c>
      <c r="B37" s="25">
        <f>DATE(RIGHT(A37,4),MATCH(LEFT(A37,3),{"Jan","Feb","Mar","Apr","May","Jun","Jul","Aug","Sep","Oct","Nov","Dec"},0),MID(A37,5,2))</f>
        <v>43153</v>
      </c>
      <c r="C37" s="2">
        <v>2710.42</v>
      </c>
      <c r="D37" s="2">
        <v>2731.26</v>
      </c>
      <c r="E37" s="2">
        <v>2697.77</v>
      </c>
      <c r="F37" s="2">
        <v>2703.96</v>
      </c>
      <c r="G37" s="2">
        <v>2703.96</v>
      </c>
      <c r="H37" s="9">
        <v>3720620000</v>
      </c>
      <c r="I37">
        <f>(Table2[[#This Row],[Open]]-C36)/Table2[[#This Row],[Open]]</f>
        <v>-3.7300492174644987E-3</v>
      </c>
    </row>
    <row r="38" spans="1:9" x14ac:dyDescent="0.3">
      <c r="A38" s="8" t="s">
        <v>46</v>
      </c>
      <c r="B38" s="25">
        <f>DATE(RIGHT(A38,4),MATCH(LEFT(A38,3),{"Jan","Feb","Mar","Apr","May","Jun","Jul","Aug","Sep","Oct","Nov","Dec"},0),MID(A38,5,2))</f>
        <v>43154</v>
      </c>
      <c r="C38" s="2">
        <v>2715.8</v>
      </c>
      <c r="D38" s="2">
        <v>2747.76</v>
      </c>
      <c r="E38" s="2">
        <v>2713.74</v>
      </c>
      <c r="F38" s="2">
        <v>2747.3</v>
      </c>
      <c r="G38" s="2">
        <v>2747.3</v>
      </c>
      <c r="H38" s="9">
        <v>3200360000</v>
      </c>
      <c r="I38">
        <f>(Table2[[#This Row],[Open]]-C37)/Table2[[#This Row],[Open]]</f>
        <v>1.9810000736431655E-3</v>
      </c>
    </row>
    <row r="39" spans="1:9" x14ac:dyDescent="0.3">
      <c r="A39" s="8" t="s">
        <v>47</v>
      </c>
      <c r="B39" s="25">
        <f>DATE(RIGHT(A39,4),MATCH(LEFT(A39,3),{"Jan","Feb","Mar","Apr","May","Jun","Jul","Aug","Sep","Oct","Nov","Dec"},0),MID(A39,5,2))</f>
        <v>43157</v>
      </c>
      <c r="C39" s="2">
        <v>2757.37</v>
      </c>
      <c r="D39" s="2">
        <v>2780.64</v>
      </c>
      <c r="E39" s="2">
        <v>2753.78</v>
      </c>
      <c r="F39" s="2">
        <v>2779.6</v>
      </c>
      <c r="G39" s="2">
        <v>2779.6</v>
      </c>
      <c r="H39" s="9">
        <v>3436590000</v>
      </c>
      <c r="I39">
        <f>(Table2[[#This Row],[Open]]-C38)/Table2[[#This Row],[Open]]</f>
        <v>1.5075960063393637E-2</v>
      </c>
    </row>
    <row r="40" spans="1:9" x14ac:dyDescent="0.3">
      <c r="A40" s="8" t="s">
        <v>48</v>
      </c>
      <c r="B40" s="25">
        <f>DATE(RIGHT(A40,4),MATCH(LEFT(A40,3),{"Jan","Feb","Mar","Apr","May","Jun","Jul","Aug","Sep","Oct","Nov","Dec"},0),MID(A40,5,2))</f>
        <v>43158</v>
      </c>
      <c r="C40" s="2">
        <v>2780.45</v>
      </c>
      <c r="D40" s="2">
        <v>2789.15</v>
      </c>
      <c r="E40" s="2">
        <v>2744.22</v>
      </c>
      <c r="F40" s="2">
        <v>2744.28</v>
      </c>
      <c r="G40" s="2">
        <v>2744.28</v>
      </c>
      <c r="H40" s="9">
        <v>3752070000</v>
      </c>
      <c r="I40">
        <f>(Table2[[#This Row],[Open]]-C39)/Table2[[#This Row],[Open]]</f>
        <v>8.3008146163390563E-3</v>
      </c>
    </row>
    <row r="41" spans="1:9" x14ac:dyDescent="0.3">
      <c r="A41" s="8" t="s">
        <v>49</v>
      </c>
      <c r="B41" s="25">
        <f>DATE(RIGHT(A41,4),MATCH(LEFT(A41,3),{"Jan","Feb","Mar","Apr","May","Jun","Jul","Aug","Sep","Oct","Nov","Dec"},0),MID(A41,5,2))</f>
        <v>43159</v>
      </c>
      <c r="C41" s="2">
        <v>2753.78</v>
      </c>
      <c r="D41" s="2">
        <v>2761.52</v>
      </c>
      <c r="E41" s="2">
        <v>2713.54</v>
      </c>
      <c r="F41" s="2">
        <v>2713.83</v>
      </c>
      <c r="G41" s="2">
        <v>2713.83</v>
      </c>
      <c r="H41" s="9">
        <v>4244570000</v>
      </c>
      <c r="I41">
        <f>(Table2[[#This Row],[Open]]-C40)/Table2[[#This Row],[Open]]</f>
        <v>-9.6848695247985003E-3</v>
      </c>
    </row>
    <row r="42" spans="1:9" x14ac:dyDescent="0.3">
      <c r="A42" s="8" t="s">
        <v>50</v>
      </c>
      <c r="B42" s="25">
        <f>DATE(RIGHT(A42,4),MATCH(LEFT(A42,3),{"Jan","Feb","Mar","Apr","May","Jun","Jul","Aug","Sep","Oct","Nov","Dec"},0),MID(A42,5,2))</f>
        <v>43160</v>
      </c>
      <c r="C42" s="2">
        <v>2715.22</v>
      </c>
      <c r="D42" s="2">
        <v>2730.89</v>
      </c>
      <c r="E42" s="2">
        <v>2659.65</v>
      </c>
      <c r="F42" s="2">
        <v>2677.67</v>
      </c>
      <c r="G42" s="2">
        <v>2677.67</v>
      </c>
      <c r="H42" s="9">
        <v>4514490000</v>
      </c>
      <c r="I42">
        <f>(Table2[[#This Row],[Open]]-C41)/Table2[[#This Row],[Open]]</f>
        <v>-1.4201427508636649E-2</v>
      </c>
    </row>
    <row r="43" spans="1:9" x14ac:dyDescent="0.3">
      <c r="A43" s="8" t="s">
        <v>51</v>
      </c>
      <c r="B43" s="25">
        <f>DATE(RIGHT(A43,4),MATCH(LEFT(A43,3),{"Jan","Feb","Mar","Apr","May","Jun","Jul","Aug","Sep","Oct","Nov","Dec"},0),MID(A43,5,2))</f>
        <v>43161</v>
      </c>
      <c r="C43" s="2">
        <v>2658.89</v>
      </c>
      <c r="D43" s="2">
        <v>2696.25</v>
      </c>
      <c r="E43" s="2">
        <v>2647.32</v>
      </c>
      <c r="F43" s="2">
        <v>2691.25</v>
      </c>
      <c r="G43" s="2">
        <v>2691.25</v>
      </c>
      <c r="H43" s="9">
        <v>3891250000</v>
      </c>
      <c r="I43">
        <f>(Table2[[#This Row],[Open]]-C42)/Table2[[#This Row],[Open]]</f>
        <v>-2.1185532308594913E-2</v>
      </c>
    </row>
    <row r="44" spans="1:9" x14ac:dyDescent="0.3">
      <c r="A44" s="8" t="s">
        <v>52</v>
      </c>
      <c r="B44" s="25">
        <f>DATE(RIGHT(A44,4),MATCH(LEFT(A44,3),{"Jan","Feb","Mar","Apr","May","Jun","Jul","Aug","Sep","Oct","Nov","Dec"},0),MID(A44,5,2))</f>
        <v>43164</v>
      </c>
      <c r="C44" s="2">
        <v>2681.06</v>
      </c>
      <c r="D44" s="2">
        <v>2728.09</v>
      </c>
      <c r="E44" s="2">
        <v>2675.75</v>
      </c>
      <c r="F44" s="2">
        <v>2720.94</v>
      </c>
      <c r="G44" s="2">
        <v>2720.94</v>
      </c>
      <c r="H44" s="9">
        <v>3733640000</v>
      </c>
      <c r="I44">
        <f>(Table2[[#This Row],[Open]]-C43)/Table2[[#This Row],[Open]]</f>
        <v>8.2691174386250489E-3</v>
      </c>
    </row>
    <row r="45" spans="1:9" x14ac:dyDescent="0.3">
      <c r="A45" s="8" t="s">
        <v>53</v>
      </c>
      <c r="B45" s="25">
        <f>DATE(RIGHT(A45,4),MATCH(LEFT(A45,3),{"Jan","Feb","Mar","Apr","May","Jun","Jul","Aug","Sep","Oct","Nov","Dec"},0),MID(A45,5,2))</f>
        <v>43165</v>
      </c>
      <c r="C45" s="2">
        <v>2730.18</v>
      </c>
      <c r="D45" s="2">
        <v>2732.08</v>
      </c>
      <c r="E45" s="2">
        <v>2711.26</v>
      </c>
      <c r="F45" s="2">
        <v>2728.12</v>
      </c>
      <c r="G45" s="2">
        <v>2728.12</v>
      </c>
      <c r="H45" s="9">
        <v>3389030000</v>
      </c>
      <c r="I45">
        <f>(Table2[[#This Row],[Open]]-C44)/Table2[[#This Row],[Open]]</f>
        <v>1.7991487740735005E-2</v>
      </c>
    </row>
    <row r="46" spans="1:9" x14ac:dyDescent="0.3">
      <c r="A46" s="8" t="s">
        <v>54</v>
      </c>
      <c r="B46" s="25">
        <f>DATE(RIGHT(A46,4),MATCH(LEFT(A46,3),{"Jan","Feb","Mar","Apr","May","Jun","Jul","Aug","Sep","Oct","Nov","Dec"},0),MID(A46,5,2))</f>
        <v>43166</v>
      </c>
      <c r="C46" s="2">
        <v>2710.18</v>
      </c>
      <c r="D46" s="2">
        <v>2730.6</v>
      </c>
      <c r="E46" s="2">
        <v>2701.74</v>
      </c>
      <c r="F46" s="2">
        <v>2726.8</v>
      </c>
      <c r="G46" s="2">
        <v>2726.8</v>
      </c>
      <c r="H46" s="9">
        <v>3406690000</v>
      </c>
      <c r="I46">
        <f>(Table2[[#This Row],[Open]]-C45)/Table2[[#This Row],[Open]]</f>
        <v>-7.3795836438908125E-3</v>
      </c>
    </row>
    <row r="47" spans="1:9" x14ac:dyDescent="0.3">
      <c r="A47" s="8" t="s">
        <v>55</v>
      </c>
      <c r="B47" s="25">
        <f>DATE(RIGHT(A47,4),MATCH(LEFT(A47,3),{"Jan","Feb","Mar","Apr","May","Jun","Jul","Aug","Sep","Oct","Nov","Dec"},0),MID(A47,5,2))</f>
        <v>43167</v>
      </c>
      <c r="C47" s="2">
        <v>2732.75</v>
      </c>
      <c r="D47" s="2">
        <v>2740.45</v>
      </c>
      <c r="E47" s="2">
        <v>2722.65</v>
      </c>
      <c r="F47" s="2">
        <v>2738.97</v>
      </c>
      <c r="G47" s="2">
        <v>2738.97</v>
      </c>
      <c r="H47" s="9">
        <v>3206040000</v>
      </c>
      <c r="I47">
        <f>(Table2[[#This Row],[Open]]-C46)/Table2[[#This Row],[Open]]</f>
        <v>8.2590796816394349E-3</v>
      </c>
    </row>
    <row r="48" spans="1:9" x14ac:dyDescent="0.3">
      <c r="A48" s="8" t="s">
        <v>56</v>
      </c>
      <c r="B48" s="25">
        <f>DATE(RIGHT(A48,4),MATCH(LEFT(A48,3),{"Jan","Feb","Mar","Apr","May","Jun","Jul","Aug","Sep","Oct","Nov","Dec"},0),MID(A48,5,2))</f>
        <v>43168</v>
      </c>
      <c r="C48" s="2">
        <v>2752.91</v>
      </c>
      <c r="D48" s="2">
        <v>2786.57</v>
      </c>
      <c r="E48" s="2">
        <v>2751.54</v>
      </c>
      <c r="F48" s="2">
        <v>2786.57</v>
      </c>
      <c r="G48" s="2">
        <v>2786.57</v>
      </c>
      <c r="H48" s="9">
        <v>3376870000</v>
      </c>
      <c r="I48">
        <f>(Table2[[#This Row],[Open]]-C47)/Table2[[#This Row],[Open]]</f>
        <v>7.3231598562974653E-3</v>
      </c>
    </row>
    <row r="49" spans="1:9" x14ac:dyDescent="0.3">
      <c r="A49" s="8" t="s">
        <v>57</v>
      </c>
      <c r="B49" s="25">
        <f>DATE(RIGHT(A49,4),MATCH(LEFT(A49,3),{"Jan","Feb","Mar","Apr","May","Jun","Jul","Aug","Sep","Oct","Nov","Dec"},0),MID(A49,5,2))</f>
        <v>43171</v>
      </c>
      <c r="C49" s="2">
        <v>2790.54</v>
      </c>
      <c r="D49" s="2">
        <v>2796.98</v>
      </c>
      <c r="E49" s="2">
        <v>2779.26</v>
      </c>
      <c r="F49" s="2">
        <v>2783.02</v>
      </c>
      <c r="G49" s="2">
        <v>2783.02</v>
      </c>
      <c r="H49" s="9">
        <v>3216960000</v>
      </c>
      <c r="I49">
        <f>(Table2[[#This Row],[Open]]-C48)/Table2[[#This Row],[Open]]</f>
        <v>1.3484845227088703E-2</v>
      </c>
    </row>
    <row r="50" spans="1:9" x14ac:dyDescent="0.3">
      <c r="A50" s="8" t="s">
        <v>58</v>
      </c>
      <c r="B50" s="25">
        <f>DATE(RIGHT(A50,4),MATCH(LEFT(A50,3),{"Jan","Feb","Mar","Apr","May","Jun","Jul","Aug","Sep","Oct","Nov","Dec"},0),MID(A50,5,2))</f>
        <v>43172</v>
      </c>
      <c r="C50" s="2">
        <v>2792.31</v>
      </c>
      <c r="D50" s="2">
        <v>2801.9</v>
      </c>
      <c r="E50" s="2">
        <v>2758.68</v>
      </c>
      <c r="F50" s="2">
        <v>2765.31</v>
      </c>
      <c r="G50" s="2">
        <v>2765.31</v>
      </c>
      <c r="H50" s="9">
        <v>3324290000</v>
      </c>
      <c r="I50">
        <f>(Table2[[#This Row],[Open]]-C49)/Table2[[#This Row],[Open]]</f>
        <v>6.3388377364976731E-4</v>
      </c>
    </row>
    <row r="51" spans="1:9" x14ac:dyDescent="0.3">
      <c r="A51" s="8" t="s">
        <v>59</v>
      </c>
      <c r="B51" s="25">
        <f>DATE(RIGHT(A51,4),MATCH(LEFT(A51,3),{"Jan","Feb","Mar","Apr","May","Jun","Jul","Aug","Sep","Oct","Nov","Dec"},0),MID(A51,5,2))</f>
        <v>43173</v>
      </c>
      <c r="C51" s="2">
        <v>2774.06</v>
      </c>
      <c r="D51" s="2">
        <v>2777.11</v>
      </c>
      <c r="E51" s="2">
        <v>2744.38</v>
      </c>
      <c r="F51" s="2">
        <v>2749.48</v>
      </c>
      <c r="G51" s="2">
        <v>2749.48</v>
      </c>
      <c r="H51" s="9">
        <v>3394630000</v>
      </c>
      <c r="I51">
        <f>(Table2[[#This Row],[Open]]-C50)/Table2[[#This Row],[Open]]</f>
        <v>-6.5788050727093143E-3</v>
      </c>
    </row>
    <row r="52" spans="1:9" x14ac:dyDescent="0.3">
      <c r="A52" s="8" t="s">
        <v>60</v>
      </c>
      <c r="B52" s="25">
        <f>DATE(RIGHT(A52,4),MATCH(LEFT(A52,3),{"Jan","Feb","Mar","Apr","May","Jun","Jul","Aug","Sep","Oct","Nov","Dec"},0),MID(A52,5,2))</f>
        <v>43174</v>
      </c>
      <c r="C52" s="2">
        <v>2754.27</v>
      </c>
      <c r="D52" s="2">
        <v>2763.03</v>
      </c>
      <c r="E52" s="2">
        <v>2741.47</v>
      </c>
      <c r="F52" s="2">
        <v>2747.33</v>
      </c>
      <c r="G52" s="2">
        <v>2747.33</v>
      </c>
      <c r="H52" s="9">
        <v>3543710000</v>
      </c>
      <c r="I52">
        <f>(Table2[[#This Row],[Open]]-C51)/Table2[[#This Row],[Open]]</f>
        <v>-7.1852069695418257E-3</v>
      </c>
    </row>
    <row r="53" spans="1:9" x14ac:dyDescent="0.3">
      <c r="A53" s="8" t="s">
        <v>61</v>
      </c>
      <c r="B53" s="25">
        <f>DATE(RIGHT(A53,4),MATCH(LEFT(A53,3),{"Jan","Feb","Mar","Apr","May","Jun","Jul","Aug","Sep","Oct","Nov","Dec"},0),MID(A53,5,2))</f>
        <v>43175</v>
      </c>
      <c r="C53" s="2">
        <v>2750.57</v>
      </c>
      <c r="D53" s="2">
        <v>2761.85</v>
      </c>
      <c r="E53" s="2">
        <v>2749.97</v>
      </c>
      <c r="F53" s="2">
        <v>2752.01</v>
      </c>
      <c r="G53" s="2">
        <v>2752.01</v>
      </c>
      <c r="H53" s="9">
        <v>5429140000</v>
      </c>
      <c r="I53">
        <f>(Table2[[#This Row],[Open]]-C52)/Table2[[#This Row],[Open]]</f>
        <v>-1.3451757272128387E-3</v>
      </c>
    </row>
    <row r="54" spans="1:9" x14ac:dyDescent="0.3">
      <c r="A54" s="8" t="s">
        <v>62</v>
      </c>
      <c r="B54" s="25">
        <f>DATE(RIGHT(A54,4),MATCH(LEFT(A54,3),{"Jan","Feb","Mar","Apr","May","Jun","Jul","Aug","Sep","Oct","Nov","Dec"},0),MID(A54,5,2))</f>
        <v>43178</v>
      </c>
      <c r="C54" s="2">
        <v>2741.38</v>
      </c>
      <c r="D54" s="2">
        <v>2741.38</v>
      </c>
      <c r="E54" s="2">
        <v>2694.59</v>
      </c>
      <c r="F54" s="2">
        <v>2712.92</v>
      </c>
      <c r="G54" s="2">
        <v>2712.92</v>
      </c>
      <c r="H54" s="9">
        <v>3327460000</v>
      </c>
      <c r="I54">
        <f>(Table2[[#This Row],[Open]]-C53)/Table2[[#This Row],[Open]]</f>
        <v>-3.3523262006726739E-3</v>
      </c>
    </row>
    <row r="55" spans="1:9" x14ac:dyDescent="0.3">
      <c r="A55" s="8" t="s">
        <v>63</v>
      </c>
      <c r="B55" s="25">
        <f>DATE(RIGHT(A55,4),MATCH(LEFT(A55,3),{"Jan","Feb","Mar","Apr","May","Jun","Jul","Aug","Sep","Oct","Nov","Dec"},0),MID(A55,5,2))</f>
        <v>43179</v>
      </c>
      <c r="C55" s="2">
        <v>2715.05</v>
      </c>
      <c r="D55" s="2">
        <v>2724.22</v>
      </c>
      <c r="E55" s="2">
        <v>2710.05</v>
      </c>
      <c r="F55" s="2">
        <v>2716.94</v>
      </c>
      <c r="G55" s="2">
        <v>2716.94</v>
      </c>
      <c r="H55" s="9">
        <v>3272590000</v>
      </c>
      <c r="I55">
        <f>(Table2[[#This Row],[Open]]-C54)/Table2[[#This Row],[Open]]</f>
        <v>-9.6977956207067728E-3</v>
      </c>
    </row>
    <row r="56" spans="1:9" x14ac:dyDescent="0.3">
      <c r="A56" s="8" t="s">
        <v>64</v>
      </c>
      <c r="B56" s="25">
        <f>DATE(RIGHT(A56,4),MATCH(LEFT(A56,3),{"Jan","Feb","Mar","Apr","May","Jun","Jul","Aug","Sep","Oct","Nov","Dec"},0),MID(A56,5,2))</f>
        <v>43180</v>
      </c>
      <c r="C56" s="2">
        <v>2714.99</v>
      </c>
      <c r="D56" s="2">
        <v>2739.14</v>
      </c>
      <c r="E56" s="2">
        <v>2709.79</v>
      </c>
      <c r="F56" s="2">
        <v>2711.93</v>
      </c>
      <c r="G56" s="2">
        <v>2711.93</v>
      </c>
      <c r="H56" s="9">
        <v>3434780000</v>
      </c>
      <c r="I56">
        <f>(Table2[[#This Row],[Open]]-C55)/Table2[[#This Row],[Open]]</f>
        <v>-2.2099528911856095E-5</v>
      </c>
    </row>
    <row r="57" spans="1:9" x14ac:dyDescent="0.3">
      <c r="A57" s="8" t="s">
        <v>65</v>
      </c>
      <c r="B57" s="25">
        <f>DATE(RIGHT(A57,4),MATCH(LEFT(A57,3),{"Jan","Feb","Mar","Apr","May","Jun","Jul","Aug","Sep","Oct","Nov","Dec"},0),MID(A57,5,2))</f>
        <v>43181</v>
      </c>
      <c r="C57" s="2">
        <v>2691.36</v>
      </c>
      <c r="D57" s="2">
        <v>2695.68</v>
      </c>
      <c r="E57" s="2">
        <v>2641.59</v>
      </c>
      <c r="F57" s="2">
        <v>2643.69</v>
      </c>
      <c r="G57" s="2">
        <v>2643.69</v>
      </c>
      <c r="H57" s="9">
        <v>3765460000</v>
      </c>
      <c r="I57">
        <f>(Table2[[#This Row],[Open]]-C56)/Table2[[#This Row],[Open]]</f>
        <v>-8.7799476844419369E-3</v>
      </c>
    </row>
    <row r="58" spans="1:9" x14ac:dyDescent="0.3">
      <c r="A58" s="8" t="s">
        <v>66</v>
      </c>
      <c r="B58" s="25">
        <f>DATE(RIGHT(A58,4),MATCH(LEFT(A58,3),{"Jan","Feb","Mar","Apr","May","Jun","Jul","Aug","Sep","Oct","Nov","Dec"},0),MID(A58,5,2))</f>
        <v>43182</v>
      </c>
      <c r="C58" s="2">
        <v>2646.71</v>
      </c>
      <c r="D58" s="2">
        <v>2657.67</v>
      </c>
      <c r="E58" s="2">
        <v>2585.89</v>
      </c>
      <c r="F58" s="2">
        <v>2588.2600000000002</v>
      </c>
      <c r="G58" s="2">
        <v>2588.2600000000002</v>
      </c>
      <c r="H58" s="9">
        <v>3829380000</v>
      </c>
      <c r="I58">
        <f>(Table2[[#This Row],[Open]]-C57)/Table2[[#This Row],[Open]]</f>
        <v>-1.6870000869003438E-2</v>
      </c>
    </row>
    <row r="59" spans="1:9" x14ac:dyDescent="0.3">
      <c r="A59" s="8" t="s">
        <v>67</v>
      </c>
      <c r="B59" s="25">
        <f>DATE(RIGHT(A59,4),MATCH(LEFT(A59,3),{"Jan","Feb","Mar","Apr","May","Jun","Jul","Aug","Sep","Oct","Nov","Dec"},0),MID(A59,5,2))</f>
        <v>43185</v>
      </c>
      <c r="C59" s="2">
        <v>2619.35</v>
      </c>
      <c r="D59" s="2">
        <v>2661.36</v>
      </c>
      <c r="E59" s="2">
        <v>2601.81</v>
      </c>
      <c r="F59" s="2">
        <v>2658.55</v>
      </c>
      <c r="G59" s="2">
        <v>2658.55</v>
      </c>
      <c r="H59" s="9">
        <v>3538080000</v>
      </c>
      <c r="I59">
        <f>(Table2[[#This Row],[Open]]-C58)/Table2[[#This Row],[Open]]</f>
        <v>-1.0445339492622264E-2</v>
      </c>
    </row>
    <row r="60" spans="1:9" x14ac:dyDescent="0.3">
      <c r="A60" s="8" t="s">
        <v>68</v>
      </c>
      <c r="B60" s="25">
        <f>DATE(RIGHT(A60,4),MATCH(LEFT(A60,3),{"Jan","Feb","Mar","Apr","May","Jun","Jul","Aug","Sep","Oct","Nov","Dec"},0),MID(A60,5,2))</f>
        <v>43186</v>
      </c>
      <c r="C60" s="2">
        <v>2667.57</v>
      </c>
      <c r="D60" s="2">
        <v>2674.78</v>
      </c>
      <c r="E60" s="2">
        <v>2596.12</v>
      </c>
      <c r="F60" s="2">
        <v>2612.62</v>
      </c>
      <c r="G60" s="2">
        <v>2612.62</v>
      </c>
      <c r="H60" s="9">
        <v>3761320000</v>
      </c>
      <c r="I60">
        <f>(Table2[[#This Row],[Open]]-C59)/Table2[[#This Row],[Open]]</f>
        <v>1.8076376627417557E-2</v>
      </c>
    </row>
    <row r="61" spans="1:9" x14ac:dyDescent="0.3">
      <c r="A61" s="8" t="s">
        <v>69</v>
      </c>
      <c r="B61" s="25">
        <f>DATE(RIGHT(A61,4),MATCH(LEFT(A61,3),{"Jan","Feb","Mar","Apr","May","Jun","Jul","Aug","Sep","Oct","Nov","Dec"},0),MID(A61,5,2))</f>
        <v>43187</v>
      </c>
      <c r="C61" s="2">
        <v>2611.3000000000002</v>
      </c>
      <c r="D61" s="2">
        <v>2632.65</v>
      </c>
      <c r="E61" s="2">
        <v>2593.06</v>
      </c>
      <c r="F61" s="2">
        <v>2605</v>
      </c>
      <c r="G61" s="2">
        <v>2605</v>
      </c>
      <c r="H61" s="9">
        <v>3875720000</v>
      </c>
      <c r="I61">
        <f>(Table2[[#This Row],[Open]]-C60)/Table2[[#This Row],[Open]]</f>
        <v>-2.1548653927162709E-2</v>
      </c>
    </row>
    <row r="62" spans="1:9" x14ac:dyDescent="0.3">
      <c r="A62" s="8" t="s">
        <v>70</v>
      </c>
      <c r="B62" s="25">
        <f>DATE(RIGHT(A62,4),MATCH(LEFT(A62,3),{"Jan","Feb","Mar","Apr","May","Jun","Jul","Aug","Sep","Oct","Nov","Dec"},0),MID(A62,5,2))</f>
        <v>43188</v>
      </c>
      <c r="C62" s="2">
        <v>2614.41</v>
      </c>
      <c r="D62" s="2">
        <v>2659.07</v>
      </c>
      <c r="E62" s="2">
        <v>2609.7199999999998</v>
      </c>
      <c r="F62" s="2">
        <v>2640.87</v>
      </c>
      <c r="G62" s="2">
        <v>2640.87</v>
      </c>
      <c r="H62" s="9">
        <v>3572360000</v>
      </c>
      <c r="I62">
        <f>(Table2[[#This Row],[Open]]-C61)/Table2[[#This Row],[Open]]</f>
        <v>1.1895609334418369E-3</v>
      </c>
    </row>
    <row r="63" spans="1:9" x14ac:dyDescent="0.3">
      <c r="A63" s="8" t="s">
        <v>71</v>
      </c>
      <c r="B63" s="25">
        <f>DATE(RIGHT(A63,4),MATCH(LEFT(A63,3),{"Jan","Feb","Mar","Apr","May","Jun","Jul","Aug","Sep","Oct","Nov","Dec"},0),MID(A63,5,2))</f>
        <v>43192</v>
      </c>
      <c r="C63" s="2">
        <v>2633.45</v>
      </c>
      <c r="D63" s="2">
        <v>2638.3</v>
      </c>
      <c r="E63" s="2">
        <v>2553.8000000000002</v>
      </c>
      <c r="F63" s="2">
        <v>2581.88</v>
      </c>
      <c r="G63" s="2">
        <v>2581.88</v>
      </c>
      <c r="H63" s="9">
        <v>3635780000</v>
      </c>
      <c r="I63">
        <f>(Table2[[#This Row],[Open]]-C62)/Table2[[#This Row],[Open]]</f>
        <v>7.2300594277468584E-3</v>
      </c>
    </row>
    <row r="64" spans="1:9" x14ac:dyDescent="0.3">
      <c r="A64" s="8" t="s">
        <v>72</v>
      </c>
      <c r="B64" s="25">
        <f>DATE(RIGHT(A64,4),MATCH(LEFT(A64,3),{"Jan","Feb","Mar","Apr","May","Jun","Jul","Aug","Sep","Oct","Nov","Dec"},0),MID(A64,5,2))</f>
        <v>43193</v>
      </c>
      <c r="C64" s="2">
        <v>2592.17</v>
      </c>
      <c r="D64" s="2">
        <v>2619.14</v>
      </c>
      <c r="E64" s="2">
        <v>2575.4899999999998</v>
      </c>
      <c r="F64" s="2">
        <v>2614.4499999999998</v>
      </c>
      <c r="G64" s="2">
        <v>2614.4499999999998</v>
      </c>
      <c r="H64" s="9">
        <v>3395840000</v>
      </c>
      <c r="I64">
        <f>(Table2[[#This Row],[Open]]-C63)/Table2[[#This Row],[Open]]</f>
        <v>-1.5924881469965221E-2</v>
      </c>
    </row>
    <row r="65" spans="1:9" x14ac:dyDescent="0.3">
      <c r="A65" s="8" t="s">
        <v>73</v>
      </c>
      <c r="B65" s="25">
        <f>DATE(RIGHT(A65,4),MATCH(LEFT(A65,3),{"Jan","Feb","Mar","Apr","May","Jun","Jul","Aug","Sep","Oct","Nov","Dec"},0),MID(A65,5,2))</f>
        <v>43194</v>
      </c>
      <c r="C65" s="2">
        <v>2584.04</v>
      </c>
      <c r="D65" s="2">
        <v>2649.86</v>
      </c>
      <c r="E65" s="2">
        <v>2573.61</v>
      </c>
      <c r="F65" s="2">
        <v>2644.69</v>
      </c>
      <c r="G65" s="2">
        <v>2644.69</v>
      </c>
      <c r="H65" s="9">
        <v>3369230000</v>
      </c>
      <c r="I65">
        <f>(Table2[[#This Row],[Open]]-C64)/Table2[[#This Row],[Open]]</f>
        <v>-3.146236126375795E-3</v>
      </c>
    </row>
    <row r="66" spans="1:9" x14ac:dyDescent="0.3">
      <c r="A66" s="8" t="s">
        <v>74</v>
      </c>
      <c r="B66" s="25">
        <f>DATE(RIGHT(A66,4),MATCH(LEFT(A66,3),{"Jan","Feb","Mar","Apr","May","Jun","Jul","Aug","Sep","Oct","Nov","Dec"},0),MID(A66,5,2))</f>
        <v>43195</v>
      </c>
      <c r="C66" s="2">
        <v>2657.36</v>
      </c>
      <c r="D66" s="2">
        <v>2672.08</v>
      </c>
      <c r="E66" s="2">
        <v>2649.58</v>
      </c>
      <c r="F66" s="2">
        <v>2662.84</v>
      </c>
      <c r="G66" s="2">
        <v>2662.84</v>
      </c>
      <c r="H66" s="9">
        <v>3230430000</v>
      </c>
      <c r="I66">
        <f>(Table2[[#This Row],[Open]]-C65)/Table2[[#This Row],[Open]]</f>
        <v>2.7591293614715417E-2</v>
      </c>
    </row>
    <row r="67" spans="1:9" x14ac:dyDescent="0.3">
      <c r="A67" s="8" t="s">
        <v>75</v>
      </c>
      <c r="B67" s="25">
        <f>DATE(RIGHT(A67,4),MATCH(LEFT(A67,3),{"Jan","Feb","Mar","Apr","May","Jun","Jul","Aug","Sep","Oct","Nov","Dec"},0),MID(A67,5,2))</f>
        <v>43196</v>
      </c>
      <c r="C67" s="2">
        <v>2645.82</v>
      </c>
      <c r="D67" s="2">
        <v>2656.88</v>
      </c>
      <c r="E67" s="2">
        <v>2586.27</v>
      </c>
      <c r="F67" s="2">
        <v>2604.4699999999998</v>
      </c>
      <c r="G67" s="2">
        <v>2604.4699999999998</v>
      </c>
      <c r="H67" s="9">
        <v>3312390000</v>
      </c>
      <c r="I67">
        <f>(Table2[[#This Row],[Open]]-C66)/Table2[[#This Row],[Open]]</f>
        <v>-4.3615967828499157E-3</v>
      </c>
    </row>
    <row r="68" spans="1:9" x14ac:dyDescent="0.3">
      <c r="A68" s="8" t="s">
        <v>76</v>
      </c>
      <c r="B68" s="25">
        <f>DATE(RIGHT(A68,4),MATCH(LEFT(A68,3),{"Jan","Feb","Mar","Apr","May","Jun","Jul","Aug","Sep","Oct","Nov","Dec"},0),MID(A68,5,2))</f>
        <v>43199</v>
      </c>
      <c r="C68" s="2">
        <v>2617.1799999999998</v>
      </c>
      <c r="D68" s="2">
        <v>2653.55</v>
      </c>
      <c r="E68" s="2">
        <v>2610.79</v>
      </c>
      <c r="F68" s="2">
        <v>2613.16</v>
      </c>
      <c r="G68" s="2">
        <v>2613.16</v>
      </c>
      <c r="H68" s="9">
        <v>3076140000</v>
      </c>
      <c r="I68">
        <f>(Table2[[#This Row],[Open]]-C67)/Table2[[#This Row],[Open]]</f>
        <v>-1.0943076135382484E-2</v>
      </c>
    </row>
    <row r="69" spans="1:9" x14ac:dyDescent="0.3">
      <c r="A69" s="8" t="s">
        <v>77</v>
      </c>
      <c r="B69" s="25">
        <f>DATE(RIGHT(A69,4),MATCH(LEFT(A69,3),{"Jan","Feb","Mar","Apr","May","Jun","Jul","Aug","Sep","Oct","Nov","Dec"},0),MID(A69,5,2))</f>
        <v>43200</v>
      </c>
      <c r="C69" s="2">
        <v>2638.41</v>
      </c>
      <c r="D69" s="2">
        <v>2665.45</v>
      </c>
      <c r="E69" s="2">
        <v>2635.78</v>
      </c>
      <c r="F69" s="2">
        <v>2656.87</v>
      </c>
      <c r="G69" s="2">
        <v>2656.87</v>
      </c>
      <c r="H69" s="9">
        <v>3579130000</v>
      </c>
      <c r="I69">
        <f>(Table2[[#This Row],[Open]]-C68)/Table2[[#This Row],[Open]]</f>
        <v>8.0465128619130535E-3</v>
      </c>
    </row>
    <row r="70" spans="1:9" x14ac:dyDescent="0.3">
      <c r="A70" s="8" t="s">
        <v>78</v>
      </c>
      <c r="B70" s="25">
        <f>DATE(RIGHT(A70,4),MATCH(LEFT(A70,3),{"Jan","Feb","Mar","Apr","May","Jun","Jul","Aug","Sep","Oct","Nov","Dec"},0),MID(A70,5,2))</f>
        <v>43201</v>
      </c>
      <c r="C70" s="2">
        <v>2643.89</v>
      </c>
      <c r="D70" s="2">
        <v>2661.43</v>
      </c>
      <c r="E70" s="2">
        <v>2639.25</v>
      </c>
      <c r="F70" s="2">
        <v>2642.19</v>
      </c>
      <c r="G70" s="2">
        <v>2642.19</v>
      </c>
      <c r="H70" s="9">
        <v>3054520000</v>
      </c>
      <c r="I70">
        <f>(Table2[[#This Row],[Open]]-C69)/Table2[[#This Row],[Open]]</f>
        <v>2.0727034785864838E-3</v>
      </c>
    </row>
    <row r="71" spans="1:9" x14ac:dyDescent="0.3">
      <c r="A71" s="8" t="s">
        <v>79</v>
      </c>
      <c r="B71" s="25">
        <f>DATE(RIGHT(A71,4),MATCH(LEFT(A71,3),{"Jan","Feb","Mar","Apr","May","Jun","Jul","Aug","Sep","Oct","Nov","Dec"},0),MID(A71,5,2))</f>
        <v>43202</v>
      </c>
      <c r="C71" s="2">
        <v>2653.83</v>
      </c>
      <c r="D71" s="2">
        <v>2674.72</v>
      </c>
      <c r="E71" s="2">
        <v>2653.83</v>
      </c>
      <c r="F71" s="2">
        <v>2663.99</v>
      </c>
      <c r="G71" s="2">
        <v>2663.99</v>
      </c>
      <c r="H71" s="9">
        <v>3045330000</v>
      </c>
      <c r="I71">
        <f>(Table2[[#This Row],[Open]]-C70)/Table2[[#This Row],[Open]]</f>
        <v>3.7455300452553684E-3</v>
      </c>
    </row>
    <row r="72" spans="1:9" x14ac:dyDescent="0.3">
      <c r="A72" s="8" t="s">
        <v>80</v>
      </c>
      <c r="B72" s="25">
        <f>DATE(RIGHT(A72,4),MATCH(LEFT(A72,3),{"Jan","Feb","Mar","Apr","May","Jun","Jul","Aug","Sep","Oct","Nov","Dec"},0),MID(A72,5,2))</f>
        <v>43203</v>
      </c>
      <c r="C72" s="2">
        <v>2676.9</v>
      </c>
      <c r="D72" s="2">
        <v>2680.26</v>
      </c>
      <c r="E72" s="2">
        <v>2645.05</v>
      </c>
      <c r="F72" s="2">
        <v>2656.3</v>
      </c>
      <c r="G72" s="2">
        <v>2656.3</v>
      </c>
      <c r="H72" s="9">
        <v>2988540000</v>
      </c>
      <c r="I72">
        <f>(Table2[[#This Row],[Open]]-C71)/Table2[[#This Row],[Open]]</f>
        <v>8.6181777429116379E-3</v>
      </c>
    </row>
    <row r="73" spans="1:9" x14ac:dyDescent="0.3">
      <c r="A73" s="8" t="s">
        <v>81</v>
      </c>
      <c r="B73" s="25">
        <f>DATE(RIGHT(A73,4),MATCH(LEFT(A73,3),{"Jan","Feb","Mar","Apr","May","Jun","Jul","Aug","Sep","Oct","Nov","Dec"},0),MID(A73,5,2))</f>
        <v>43206</v>
      </c>
      <c r="C73" s="2">
        <v>2670.1</v>
      </c>
      <c r="D73" s="2">
        <v>2686.49</v>
      </c>
      <c r="E73" s="2">
        <v>2665.16</v>
      </c>
      <c r="F73" s="2">
        <v>2677.84</v>
      </c>
      <c r="G73" s="2">
        <v>2677.84</v>
      </c>
      <c r="H73" s="9">
        <v>3020740000</v>
      </c>
      <c r="I73">
        <f>(Table2[[#This Row],[Open]]-C72)/Table2[[#This Row],[Open]]</f>
        <v>-2.546721096588211E-3</v>
      </c>
    </row>
    <row r="74" spans="1:9" x14ac:dyDescent="0.3">
      <c r="A74" s="8" t="s">
        <v>82</v>
      </c>
      <c r="B74" s="25">
        <f>DATE(RIGHT(A74,4),MATCH(LEFT(A74,3),{"Jan","Feb","Mar","Apr","May","Jun","Jul","Aug","Sep","Oct","Nov","Dec"},0),MID(A74,5,2))</f>
        <v>43207</v>
      </c>
      <c r="C74" s="2">
        <v>2692.74</v>
      </c>
      <c r="D74" s="2">
        <v>2713.34</v>
      </c>
      <c r="E74" s="2">
        <v>2692.05</v>
      </c>
      <c r="F74" s="2">
        <v>2706.39</v>
      </c>
      <c r="G74" s="2">
        <v>2706.39</v>
      </c>
      <c r="H74" s="9">
        <v>3286190000</v>
      </c>
      <c r="I74">
        <f>(Table2[[#This Row],[Open]]-C73)/Table2[[#This Row],[Open]]</f>
        <v>8.4077928058408444E-3</v>
      </c>
    </row>
    <row r="75" spans="1:9" x14ac:dyDescent="0.3">
      <c r="A75" s="8" t="s">
        <v>83</v>
      </c>
      <c r="B75" s="25">
        <f>DATE(RIGHT(A75,4),MATCH(LEFT(A75,3),{"Jan","Feb","Mar","Apr","May","Jun","Jul","Aug","Sep","Oct","Nov","Dec"},0),MID(A75,5,2))</f>
        <v>43208</v>
      </c>
      <c r="C75" s="2">
        <v>2710.11</v>
      </c>
      <c r="D75" s="2">
        <v>2717.49</v>
      </c>
      <c r="E75" s="2">
        <v>2703.63</v>
      </c>
      <c r="F75" s="2">
        <v>2708.64</v>
      </c>
      <c r="G75" s="2">
        <v>2708.64</v>
      </c>
      <c r="H75" s="9">
        <v>3412030000</v>
      </c>
      <c r="I75">
        <f>(Table2[[#This Row],[Open]]-C74)/Table2[[#This Row],[Open]]</f>
        <v>6.4093339384749494E-3</v>
      </c>
    </row>
    <row r="76" spans="1:9" x14ac:dyDescent="0.3">
      <c r="A76" s="8" t="s">
        <v>84</v>
      </c>
      <c r="B76" s="25">
        <f>DATE(RIGHT(A76,4),MATCH(LEFT(A76,3),{"Jan","Feb","Mar","Apr","May","Jun","Jul","Aug","Sep","Oct","Nov","Dec"},0),MID(A76,5,2))</f>
        <v>43209</v>
      </c>
      <c r="C76" s="2">
        <v>2701.16</v>
      </c>
      <c r="D76" s="2">
        <v>2702.84</v>
      </c>
      <c r="E76" s="2">
        <v>2681.9</v>
      </c>
      <c r="F76" s="2">
        <v>2693.13</v>
      </c>
      <c r="G76" s="2">
        <v>2693.13</v>
      </c>
      <c r="H76" s="9">
        <v>3375120000</v>
      </c>
      <c r="I76">
        <f>(Table2[[#This Row],[Open]]-C75)/Table2[[#This Row],[Open]]</f>
        <v>-3.3133912837448628E-3</v>
      </c>
    </row>
    <row r="77" spans="1:9" x14ac:dyDescent="0.3">
      <c r="A77" s="8" t="s">
        <v>85</v>
      </c>
      <c r="B77" s="25">
        <f>DATE(RIGHT(A77,4),MATCH(LEFT(A77,3),{"Jan","Feb","Mar","Apr","May","Jun","Jul","Aug","Sep","Oct","Nov","Dec"},0),MID(A77,5,2))</f>
        <v>43210</v>
      </c>
      <c r="C77" s="2">
        <v>2692.56</v>
      </c>
      <c r="D77" s="2">
        <v>2693.94</v>
      </c>
      <c r="E77" s="2">
        <v>2660.61</v>
      </c>
      <c r="F77" s="2">
        <v>2670.14</v>
      </c>
      <c r="G77" s="2">
        <v>2670.14</v>
      </c>
      <c r="H77" s="9">
        <v>3428260000</v>
      </c>
      <c r="I77">
        <f>(Table2[[#This Row],[Open]]-C76)/Table2[[#This Row],[Open]]</f>
        <v>-3.1939863921323607E-3</v>
      </c>
    </row>
    <row r="78" spans="1:9" x14ac:dyDescent="0.3">
      <c r="A78" s="8" t="s">
        <v>86</v>
      </c>
      <c r="B78" s="25">
        <f>DATE(RIGHT(A78,4),MATCH(LEFT(A78,3),{"Jan","Feb","Mar","Apr","May","Jun","Jul","Aug","Sep","Oct","Nov","Dec"},0),MID(A78,5,2))</f>
        <v>43213</v>
      </c>
      <c r="C78" s="2">
        <v>2675.4</v>
      </c>
      <c r="D78" s="2">
        <v>2682.86</v>
      </c>
      <c r="E78" s="2">
        <v>2657.99</v>
      </c>
      <c r="F78" s="2">
        <v>2670.29</v>
      </c>
      <c r="G78" s="2">
        <v>2670.29</v>
      </c>
      <c r="H78" s="9">
        <v>3030390000</v>
      </c>
      <c r="I78">
        <f>(Table2[[#This Row],[Open]]-C77)/Table2[[#This Row],[Open]]</f>
        <v>-6.4139941690961556E-3</v>
      </c>
    </row>
    <row r="79" spans="1:9" x14ac:dyDescent="0.3">
      <c r="A79" s="8" t="s">
        <v>87</v>
      </c>
      <c r="B79" s="25">
        <f>DATE(RIGHT(A79,4),MATCH(LEFT(A79,3),{"Jan","Feb","Mar","Apr","May","Jun","Jul","Aug","Sep","Oct","Nov","Dec"},0),MID(A79,5,2))</f>
        <v>43214</v>
      </c>
      <c r="C79" s="2">
        <v>2680.8</v>
      </c>
      <c r="D79" s="2">
        <v>2683.55</v>
      </c>
      <c r="E79" s="2">
        <v>2617.3200000000002</v>
      </c>
      <c r="F79" s="2">
        <v>2634.56</v>
      </c>
      <c r="G79" s="2">
        <v>2634.56</v>
      </c>
      <c r="H79" s="9">
        <v>3716020000</v>
      </c>
      <c r="I79">
        <f>(Table2[[#This Row],[Open]]-C78)/Table2[[#This Row],[Open]]</f>
        <v>2.0143240823635076E-3</v>
      </c>
    </row>
    <row r="80" spans="1:9" x14ac:dyDescent="0.3">
      <c r="A80" s="8" t="s">
        <v>88</v>
      </c>
      <c r="B80" s="25">
        <f>DATE(RIGHT(A80,4),MATCH(LEFT(A80,3),{"Jan","Feb","Mar","Apr","May","Jun","Jul","Aug","Sep","Oct","Nov","Dec"},0),MID(A80,5,2))</f>
        <v>43215</v>
      </c>
      <c r="C80" s="2">
        <v>2634.92</v>
      </c>
      <c r="D80" s="2">
        <v>2645.3</v>
      </c>
      <c r="E80" s="2">
        <v>2612.67</v>
      </c>
      <c r="F80" s="2">
        <v>2639.4</v>
      </c>
      <c r="G80" s="2">
        <v>2639.4</v>
      </c>
      <c r="H80" s="9">
        <v>3563680000</v>
      </c>
      <c r="I80">
        <f>(Table2[[#This Row],[Open]]-C79)/Table2[[#This Row],[Open]]</f>
        <v>-1.7412293352359883E-2</v>
      </c>
    </row>
    <row r="81" spans="1:9" x14ac:dyDescent="0.3">
      <c r="A81" s="8" t="s">
        <v>89</v>
      </c>
      <c r="B81" s="25">
        <f>DATE(RIGHT(A81,4),MATCH(LEFT(A81,3),{"Jan","Feb","Mar","Apr","May","Jun","Jul","Aug","Sep","Oct","Nov","Dec"},0),MID(A81,5,2))</f>
        <v>43216</v>
      </c>
      <c r="C81" s="2">
        <v>2651.65</v>
      </c>
      <c r="D81" s="2">
        <v>2676.48</v>
      </c>
      <c r="E81" s="2">
        <v>2647.16</v>
      </c>
      <c r="F81" s="2">
        <v>2666.94</v>
      </c>
      <c r="G81" s="2">
        <v>2666.94</v>
      </c>
      <c r="H81" s="9">
        <v>3690920000</v>
      </c>
      <c r="I81">
        <f>(Table2[[#This Row],[Open]]-C80)/Table2[[#This Row],[Open]]</f>
        <v>6.3092791280900638E-3</v>
      </c>
    </row>
    <row r="82" spans="1:9" x14ac:dyDescent="0.3">
      <c r="A82" s="8" t="s">
        <v>90</v>
      </c>
      <c r="B82" s="25">
        <f>DATE(RIGHT(A82,4),MATCH(LEFT(A82,3),{"Jan","Feb","Mar","Apr","May","Jun","Jul","Aug","Sep","Oct","Nov","Dec"},0),MID(A82,5,2))</f>
        <v>43217</v>
      </c>
      <c r="C82" s="2">
        <v>2675.47</v>
      </c>
      <c r="D82" s="2">
        <v>2677.35</v>
      </c>
      <c r="E82" s="2">
        <v>2659.01</v>
      </c>
      <c r="F82" s="2">
        <v>2669.91</v>
      </c>
      <c r="G82" s="2">
        <v>2669.91</v>
      </c>
      <c r="H82" s="9">
        <v>3234510000</v>
      </c>
      <c r="I82">
        <f>(Table2[[#This Row],[Open]]-C81)/Table2[[#This Row],[Open]]</f>
        <v>8.9031086126922405E-3</v>
      </c>
    </row>
    <row r="83" spans="1:9" x14ac:dyDescent="0.3">
      <c r="A83" s="8" t="s">
        <v>91</v>
      </c>
      <c r="B83" s="25">
        <f>DATE(RIGHT(A83,4),MATCH(LEFT(A83,3),{"Jan","Feb","Mar","Apr","May","Jun","Jul","Aug","Sep","Oct","Nov","Dec"},0),MID(A83,5,2))</f>
        <v>43220</v>
      </c>
      <c r="C83" s="2">
        <v>2682.51</v>
      </c>
      <c r="D83" s="2">
        <v>2682.87</v>
      </c>
      <c r="E83" s="2">
        <v>2648.04</v>
      </c>
      <c r="F83" s="2">
        <v>2648.05</v>
      </c>
      <c r="G83" s="2">
        <v>2648.05</v>
      </c>
      <c r="H83" s="9">
        <v>3749510000</v>
      </c>
      <c r="I83">
        <f>(Table2[[#This Row],[Open]]-C82)/Table2[[#This Row],[Open]]</f>
        <v>2.6244077375295592E-3</v>
      </c>
    </row>
    <row r="84" spans="1:9" x14ac:dyDescent="0.3">
      <c r="A84" s="8" t="s">
        <v>92</v>
      </c>
      <c r="B84" s="25">
        <f>DATE(RIGHT(A84,4),MATCH(LEFT(A84,3),{"Jan","Feb","Mar","Apr","May","Jun","Jul","Aug","Sep","Oct","Nov","Dec"},0),MID(A84,5,2))</f>
        <v>43221</v>
      </c>
      <c r="C84" s="2">
        <v>2642.96</v>
      </c>
      <c r="D84" s="2">
        <v>2655.27</v>
      </c>
      <c r="E84" s="2">
        <v>2625.41</v>
      </c>
      <c r="F84" s="2">
        <v>2654.8</v>
      </c>
      <c r="G84" s="2">
        <v>2654.8</v>
      </c>
      <c r="H84" s="9">
        <v>3562820000</v>
      </c>
      <c r="I84">
        <f>(Table2[[#This Row],[Open]]-C83)/Table2[[#This Row],[Open]]</f>
        <v>-1.4964282471168757E-2</v>
      </c>
    </row>
    <row r="85" spans="1:9" x14ac:dyDescent="0.3">
      <c r="A85" s="8" t="s">
        <v>93</v>
      </c>
      <c r="B85" s="25">
        <f>DATE(RIGHT(A85,4),MATCH(LEFT(A85,3),{"Jan","Feb","Mar","Apr","May","Jun","Jul","Aug","Sep","Oct","Nov","Dec"},0),MID(A85,5,2))</f>
        <v>43222</v>
      </c>
      <c r="C85" s="2">
        <v>2654.24</v>
      </c>
      <c r="D85" s="2">
        <v>2660.87</v>
      </c>
      <c r="E85" s="2">
        <v>2631.7</v>
      </c>
      <c r="F85" s="2">
        <v>2635.67</v>
      </c>
      <c r="G85" s="2">
        <v>2635.67</v>
      </c>
      <c r="H85" s="9">
        <v>4047020000</v>
      </c>
      <c r="I85">
        <f>(Table2[[#This Row],[Open]]-C84)/Table2[[#This Row],[Open]]</f>
        <v>4.2498040870455368E-3</v>
      </c>
    </row>
    <row r="86" spans="1:9" x14ac:dyDescent="0.3">
      <c r="A86" s="8" t="s">
        <v>94</v>
      </c>
      <c r="B86" s="25">
        <f>DATE(RIGHT(A86,4),MATCH(LEFT(A86,3),{"Jan","Feb","Mar","Apr","May","Jun","Jul","Aug","Sep","Oct","Nov","Dec"},0),MID(A86,5,2))</f>
        <v>43223</v>
      </c>
      <c r="C86" s="2">
        <v>2628.08</v>
      </c>
      <c r="D86" s="2">
        <v>2637.14</v>
      </c>
      <c r="E86" s="2">
        <v>2594.62</v>
      </c>
      <c r="F86" s="2">
        <v>2629.73</v>
      </c>
      <c r="G86" s="2">
        <v>2629.73</v>
      </c>
      <c r="H86" s="9">
        <v>3867530000</v>
      </c>
      <c r="I86">
        <f>(Table2[[#This Row],[Open]]-C85)/Table2[[#This Row],[Open]]</f>
        <v>-9.9540348847827528E-3</v>
      </c>
    </row>
    <row r="87" spans="1:9" x14ac:dyDescent="0.3">
      <c r="A87" s="8" t="s">
        <v>95</v>
      </c>
      <c r="B87" s="25">
        <f>DATE(RIGHT(A87,4),MATCH(LEFT(A87,3),{"Jan","Feb","Mar","Apr","May","Jun","Jul","Aug","Sep","Oct","Nov","Dec"},0),MID(A87,5,2))</f>
        <v>43224</v>
      </c>
      <c r="C87" s="2">
        <v>2621.45</v>
      </c>
      <c r="D87" s="2">
        <v>2670.93</v>
      </c>
      <c r="E87" s="2">
        <v>2615.3200000000002</v>
      </c>
      <c r="F87" s="2">
        <v>2663.42</v>
      </c>
      <c r="G87" s="2">
        <v>2663.42</v>
      </c>
      <c r="H87" s="9">
        <v>3335260000</v>
      </c>
      <c r="I87">
        <f>(Table2[[#This Row],[Open]]-C86)/Table2[[#This Row],[Open]]</f>
        <v>-2.5291346392264241E-3</v>
      </c>
    </row>
    <row r="88" spans="1:9" x14ac:dyDescent="0.3">
      <c r="A88" s="8" t="s">
        <v>96</v>
      </c>
      <c r="B88" s="25">
        <f>DATE(RIGHT(A88,4),MATCH(LEFT(A88,3),{"Jan","Feb","Mar","Apr","May","Jun","Jul","Aug","Sep","Oct","Nov","Dec"},0),MID(A88,5,2))</f>
        <v>43227</v>
      </c>
      <c r="C88" s="2">
        <v>2680.34</v>
      </c>
      <c r="D88" s="2">
        <v>2683.35</v>
      </c>
      <c r="E88" s="2">
        <v>2664.7</v>
      </c>
      <c r="F88" s="2">
        <v>2672.63</v>
      </c>
      <c r="G88" s="2">
        <v>2672.63</v>
      </c>
      <c r="H88" s="9">
        <v>3266810000</v>
      </c>
      <c r="I88">
        <f>(Table2[[#This Row],[Open]]-C87)/Table2[[#This Row],[Open]]</f>
        <v>2.1971093219517047E-2</v>
      </c>
    </row>
    <row r="89" spans="1:9" x14ac:dyDescent="0.3">
      <c r="A89" s="8" t="s">
        <v>97</v>
      </c>
      <c r="B89" s="25">
        <f>DATE(RIGHT(A89,4),MATCH(LEFT(A89,3),{"Jan","Feb","Mar","Apr","May","Jun","Jul","Aug","Sep","Oct","Nov","Dec"},0),MID(A89,5,2))</f>
        <v>43228</v>
      </c>
      <c r="C89" s="2">
        <v>2670.26</v>
      </c>
      <c r="D89" s="2">
        <v>2676.34</v>
      </c>
      <c r="E89" s="2">
        <v>2655.2</v>
      </c>
      <c r="F89" s="2">
        <v>2671.92</v>
      </c>
      <c r="G89" s="2">
        <v>2671.92</v>
      </c>
      <c r="H89" s="9">
        <v>3745100000</v>
      </c>
      <c r="I89">
        <f>(Table2[[#This Row],[Open]]-C88)/Table2[[#This Row],[Open]]</f>
        <v>-3.774913304322398E-3</v>
      </c>
    </row>
    <row r="90" spans="1:9" x14ac:dyDescent="0.3">
      <c r="A90" s="8" t="s">
        <v>98</v>
      </c>
      <c r="B90" s="25">
        <f>DATE(RIGHT(A90,4),MATCH(LEFT(A90,3),{"Jan","Feb","Mar","Apr","May","Jun","Jul","Aug","Sep","Oct","Nov","Dec"},0),MID(A90,5,2))</f>
        <v>43229</v>
      </c>
      <c r="C90" s="2">
        <v>2678.12</v>
      </c>
      <c r="D90" s="2">
        <v>2701.27</v>
      </c>
      <c r="E90" s="2">
        <v>2674.14</v>
      </c>
      <c r="F90" s="2">
        <v>2697.79</v>
      </c>
      <c r="G90" s="2">
        <v>2697.79</v>
      </c>
      <c r="H90" s="9">
        <v>3913650000</v>
      </c>
      <c r="I90">
        <f>(Table2[[#This Row],[Open]]-C89)/Table2[[#This Row],[Open]]</f>
        <v>2.9348946275744451E-3</v>
      </c>
    </row>
    <row r="91" spans="1:9" x14ac:dyDescent="0.3">
      <c r="A91" s="8" t="s">
        <v>99</v>
      </c>
      <c r="B91" s="25">
        <f>DATE(RIGHT(A91,4),MATCH(LEFT(A91,3),{"Jan","Feb","Mar","Apr","May","Jun","Jul","Aug","Sep","Oct","Nov","Dec"},0),MID(A91,5,2))</f>
        <v>43230</v>
      </c>
      <c r="C91" s="2">
        <v>2705.02</v>
      </c>
      <c r="D91" s="2">
        <v>2726.11</v>
      </c>
      <c r="E91" s="2">
        <v>2704.54</v>
      </c>
      <c r="F91" s="2">
        <v>2723.07</v>
      </c>
      <c r="G91" s="2">
        <v>2723.07</v>
      </c>
      <c r="H91" s="9">
        <v>3380640000</v>
      </c>
      <c r="I91">
        <f>(Table2[[#This Row],[Open]]-C90)/Table2[[#This Row],[Open]]</f>
        <v>9.9444736083282529E-3</v>
      </c>
    </row>
    <row r="92" spans="1:9" x14ac:dyDescent="0.3">
      <c r="A92" s="8" t="s">
        <v>100</v>
      </c>
      <c r="B92" s="25">
        <f>DATE(RIGHT(A92,4),MATCH(LEFT(A92,3),{"Jan","Feb","Mar","Apr","May","Jun","Jul","Aug","Sep","Oct","Nov","Dec"},0),MID(A92,5,2))</f>
        <v>43231</v>
      </c>
      <c r="C92" s="2">
        <v>2722.7</v>
      </c>
      <c r="D92" s="2">
        <v>2732.86</v>
      </c>
      <c r="E92" s="2">
        <v>2717.45</v>
      </c>
      <c r="F92" s="2">
        <v>2727.72</v>
      </c>
      <c r="G92" s="2">
        <v>2727.72</v>
      </c>
      <c r="H92" s="9">
        <v>2874850000</v>
      </c>
      <c r="I92">
        <f>(Table2[[#This Row],[Open]]-C91)/Table2[[#This Row],[Open]]</f>
        <v>6.4935541925294146E-3</v>
      </c>
    </row>
    <row r="93" spans="1:9" x14ac:dyDescent="0.3">
      <c r="A93" s="8" t="s">
        <v>101</v>
      </c>
      <c r="B93" s="25">
        <f>DATE(RIGHT(A93,4),MATCH(LEFT(A93,3),{"Jan","Feb","Mar","Apr","May","Jun","Jul","Aug","Sep","Oct","Nov","Dec"},0),MID(A93,5,2))</f>
        <v>43234</v>
      </c>
      <c r="C93" s="2">
        <v>2738.47</v>
      </c>
      <c r="D93" s="2">
        <v>2742.1</v>
      </c>
      <c r="E93" s="2">
        <v>2725.47</v>
      </c>
      <c r="F93" s="2">
        <v>2730.13</v>
      </c>
      <c r="G93" s="2">
        <v>2730.13</v>
      </c>
      <c r="H93" s="9">
        <v>2994360000</v>
      </c>
      <c r="I93">
        <f>(Table2[[#This Row],[Open]]-C92)/Table2[[#This Row],[Open]]</f>
        <v>5.7586900714632558E-3</v>
      </c>
    </row>
    <row r="94" spans="1:9" x14ac:dyDescent="0.3">
      <c r="A94" s="8" t="s">
        <v>102</v>
      </c>
      <c r="B94" s="25">
        <f>DATE(RIGHT(A94,4),MATCH(LEFT(A94,3),{"Jan","Feb","Mar","Apr","May","Jun","Jul","Aug","Sep","Oct","Nov","Dec"},0),MID(A94,5,2))</f>
        <v>43235</v>
      </c>
      <c r="C94" s="2">
        <v>2718.59</v>
      </c>
      <c r="D94" s="2">
        <v>2718.59</v>
      </c>
      <c r="E94" s="2">
        <v>2701.91</v>
      </c>
      <c r="F94" s="2">
        <v>2711.45</v>
      </c>
      <c r="G94" s="2">
        <v>2711.45</v>
      </c>
      <c r="H94" s="9">
        <v>3291190000</v>
      </c>
      <c r="I94">
        <f>(Table2[[#This Row],[Open]]-C93)/Table2[[#This Row],[Open]]</f>
        <v>-7.3126142595976787E-3</v>
      </c>
    </row>
    <row r="95" spans="1:9" x14ac:dyDescent="0.3">
      <c r="A95" s="8" t="s">
        <v>103</v>
      </c>
      <c r="B95" s="25">
        <f>DATE(RIGHT(A95,4),MATCH(LEFT(A95,3),{"Jan","Feb","Mar","Apr","May","Jun","Jul","Aug","Sep","Oct","Nov","Dec"},0),MID(A95,5,2))</f>
        <v>43236</v>
      </c>
      <c r="C95" s="2">
        <v>2712.62</v>
      </c>
      <c r="D95" s="2">
        <v>2727.76</v>
      </c>
      <c r="E95" s="2">
        <v>2712.17</v>
      </c>
      <c r="F95" s="2">
        <v>2722.46</v>
      </c>
      <c r="G95" s="2">
        <v>2722.46</v>
      </c>
      <c r="H95" s="9">
        <v>3248480000</v>
      </c>
      <c r="I95">
        <f>(Table2[[#This Row],[Open]]-C94)/Table2[[#This Row],[Open]]</f>
        <v>-2.2008242953308076E-3</v>
      </c>
    </row>
    <row r="96" spans="1:9" x14ac:dyDescent="0.3">
      <c r="A96" s="8" t="s">
        <v>104</v>
      </c>
      <c r="B96" s="25">
        <f>DATE(RIGHT(A96,4),MATCH(LEFT(A96,3),{"Jan","Feb","Mar","Apr","May","Jun","Jul","Aug","Sep","Oct","Nov","Dec"},0),MID(A96,5,2))</f>
        <v>43237</v>
      </c>
      <c r="C96" s="2">
        <v>2719.71</v>
      </c>
      <c r="D96" s="2">
        <v>2731.96</v>
      </c>
      <c r="E96" s="2">
        <v>2711.36</v>
      </c>
      <c r="F96" s="2">
        <v>2720.13</v>
      </c>
      <c r="G96" s="2">
        <v>2720.13</v>
      </c>
      <c r="H96" s="9">
        <v>3478150000</v>
      </c>
      <c r="I96">
        <f>(Table2[[#This Row],[Open]]-C95)/Table2[[#This Row],[Open]]</f>
        <v>2.6068955881326118E-3</v>
      </c>
    </row>
    <row r="97" spans="1:9" x14ac:dyDescent="0.3">
      <c r="A97" s="8" t="s">
        <v>105</v>
      </c>
      <c r="B97" s="25">
        <f>DATE(RIGHT(A97,4),MATCH(LEFT(A97,3),{"Jan","Feb","Mar","Apr","May","Jun","Jul","Aug","Sep","Oct","Nov","Dec"},0),MID(A97,5,2))</f>
        <v>43238</v>
      </c>
      <c r="C97" s="2">
        <v>2717.35</v>
      </c>
      <c r="D97" s="2">
        <v>2719.5</v>
      </c>
      <c r="E97" s="2">
        <v>2709.18</v>
      </c>
      <c r="F97" s="2">
        <v>2712.97</v>
      </c>
      <c r="G97" s="2">
        <v>2712.97</v>
      </c>
      <c r="H97" s="9">
        <v>3383270000</v>
      </c>
      <c r="I97">
        <f>(Table2[[#This Row],[Open]]-C96)/Table2[[#This Row],[Open]]</f>
        <v>-8.6849320109670355E-4</v>
      </c>
    </row>
    <row r="98" spans="1:9" x14ac:dyDescent="0.3">
      <c r="A98" s="8" t="s">
        <v>106</v>
      </c>
      <c r="B98" s="25">
        <f>DATE(RIGHT(A98,4),MATCH(LEFT(A98,3),{"Jan","Feb","Mar","Apr","May","Jun","Jul","Aug","Sep","Oct","Nov","Dec"},0),MID(A98,5,2))</f>
        <v>43241</v>
      </c>
      <c r="C98" s="2">
        <v>2735.39</v>
      </c>
      <c r="D98" s="2">
        <v>2739.19</v>
      </c>
      <c r="E98" s="2">
        <v>2725.7</v>
      </c>
      <c r="F98" s="2">
        <v>2733.01</v>
      </c>
      <c r="G98" s="2">
        <v>2733.01</v>
      </c>
      <c r="H98" s="9">
        <v>3053480000</v>
      </c>
      <c r="I98">
        <f>(Table2[[#This Row],[Open]]-C97)/Table2[[#This Row],[Open]]</f>
        <v>6.5950376363151011E-3</v>
      </c>
    </row>
    <row r="99" spans="1:9" x14ac:dyDescent="0.3">
      <c r="A99" s="8" t="s">
        <v>107</v>
      </c>
      <c r="B99" s="25">
        <f>DATE(RIGHT(A99,4),MATCH(LEFT(A99,3),{"Jan","Feb","Mar","Apr","May","Jun","Jul","Aug","Sep","Oct","Nov","Dec"},0),MID(A99,5,2))</f>
        <v>43242</v>
      </c>
      <c r="C99" s="2">
        <v>2738.34</v>
      </c>
      <c r="D99" s="2">
        <v>2742.24</v>
      </c>
      <c r="E99" s="2">
        <v>2721.88</v>
      </c>
      <c r="F99" s="2">
        <v>2724.44</v>
      </c>
      <c r="G99" s="2">
        <v>2724.44</v>
      </c>
      <c r="H99" s="9">
        <v>3384140000</v>
      </c>
      <c r="I99">
        <f>(Table2[[#This Row],[Open]]-C98)/Table2[[#This Row],[Open]]</f>
        <v>1.0772950035423917E-3</v>
      </c>
    </row>
    <row r="100" spans="1:9" x14ac:dyDescent="0.3">
      <c r="A100" s="8" t="s">
        <v>108</v>
      </c>
      <c r="B100" s="25">
        <f>DATE(RIGHT(A100,4),MATCH(LEFT(A100,3),{"Jan","Feb","Mar","Apr","May","Jun","Jul","Aug","Sep","Oct","Nov","Dec"},0),MID(A100,5,2))</f>
        <v>43243</v>
      </c>
      <c r="C100" s="2">
        <v>2713.98</v>
      </c>
      <c r="D100" s="2">
        <v>2733.33</v>
      </c>
      <c r="E100" s="2">
        <v>2709.54</v>
      </c>
      <c r="F100" s="2">
        <v>2733.29</v>
      </c>
      <c r="G100" s="2">
        <v>2733.29</v>
      </c>
      <c r="H100" s="9">
        <v>3333160000</v>
      </c>
      <c r="I100">
        <f>(Table2[[#This Row],[Open]]-C99)/Table2[[#This Row],[Open]]</f>
        <v>-8.9757477947516665E-3</v>
      </c>
    </row>
    <row r="101" spans="1:9" x14ac:dyDescent="0.3">
      <c r="A101" s="8" t="s">
        <v>109</v>
      </c>
      <c r="B101" s="25">
        <f>DATE(RIGHT(A101,4),MATCH(LEFT(A101,3),{"Jan","Feb","Mar","Apr","May","Jun","Jul","Aug","Sep","Oct","Nov","Dec"},0),MID(A101,5,2))</f>
        <v>43244</v>
      </c>
      <c r="C101" s="2">
        <v>2730.94</v>
      </c>
      <c r="D101" s="2">
        <v>2731.97</v>
      </c>
      <c r="E101" s="2">
        <v>2707.38</v>
      </c>
      <c r="F101" s="2">
        <v>2727.76</v>
      </c>
      <c r="G101" s="2">
        <v>2727.76</v>
      </c>
      <c r="H101" s="9">
        <v>3285750000</v>
      </c>
      <c r="I101">
        <f>(Table2[[#This Row],[Open]]-C100)/Table2[[#This Row],[Open]]</f>
        <v>6.2103158619376611E-3</v>
      </c>
    </row>
    <row r="102" spans="1:9" x14ac:dyDescent="0.3">
      <c r="A102" s="8" t="s">
        <v>110</v>
      </c>
      <c r="B102" s="25">
        <f>DATE(RIGHT(A102,4),MATCH(LEFT(A102,3),{"Jan","Feb","Mar","Apr","May","Jun","Jul","Aug","Sep","Oct","Nov","Dec"},0),MID(A102,5,2))</f>
        <v>43245</v>
      </c>
      <c r="C102" s="2">
        <v>2723.6</v>
      </c>
      <c r="D102" s="2">
        <v>2727.36</v>
      </c>
      <c r="E102" s="2">
        <v>2714.99</v>
      </c>
      <c r="F102" s="2">
        <v>2721.33</v>
      </c>
      <c r="G102" s="2">
        <v>2721.33</v>
      </c>
      <c r="H102" s="9">
        <v>3015260000</v>
      </c>
      <c r="I102">
        <f>(Table2[[#This Row],[Open]]-C101)/Table2[[#This Row],[Open]]</f>
        <v>-2.6949625495668035E-3</v>
      </c>
    </row>
    <row r="103" spans="1:9" x14ac:dyDescent="0.3">
      <c r="A103" s="8" t="s">
        <v>111</v>
      </c>
      <c r="B103" s="25">
        <f>DATE(RIGHT(A103,4),MATCH(LEFT(A103,3),{"Jan","Feb","Mar","Apr","May","Jun","Jul","Aug","Sep","Oct","Nov","Dec"},0),MID(A103,5,2))</f>
        <v>43249</v>
      </c>
      <c r="C103" s="2">
        <v>2705.11</v>
      </c>
      <c r="D103" s="2">
        <v>2710.67</v>
      </c>
      <c r="E103" s="2">
        <v>2676.81</v>
      </c>
      <c r="F103" s="2">
        <v>2689.86</v>
      </c>
      <c r="G103" s="2">
        <v>2689.86</v>
      </c>
      <c r="H103" s="9">
        <v>3743310000</v>
      </c>
      <c r="I103">
        <f>(Table2[[#This Row],[Open]]-C102)/Table2[[#This Row],[Open]]</f>
        <v>-6.8352118767812699E-3</v>
      </c>
    </row>
    <row r="104" spans="1:9" x14ac:dyDescent="0.3">
      <c r="A104" s="8" t="s">
        <v>112</v>
      </c>
      <c r="B104" s="25">
        <f>DATE(RIGHT(A104,4),MATCH(LEFT(A104,3),{"Jan","Feb","Mar","Apr","May","Jun","Jul","Aug","Sep","Oct","Nov","Dec"},0),MID(A104,5,2))</f>
        <v>43250</v>
      </c>
      <c r="C104" s="2">
        <v>2702.43</v>
      </c>
      <c r="D104" s="2">
        <v>2729.34</v>
      </c>
      <c r="E104" s="2">
        <v>2702.43</v>
      </c>
      <c r="F104" s="2">
        <v>2724.01</v>
      </c>
      <c r="G104" s="2">
        <v>2724.01</v>
      </c>
      <c r="H104" s="9">
        <v>3566490000</v>
      </c>
      <c r="I104">
        <f>(Table2[[#This Row],[Open]]-C103)/Table2[[#This Row],[Open]]</f>
        <v>-9.9170006253641776E-4</v>
      </c>
    </row>
    <row r="105" spans="1:9" x14ac:dyDescent="0.3">
      <c r="A105" s="8" t="s">
        <v>113</v>
      </c>
      <c r="B105" s="25">
        <f>DATE(RIGHT(A105,4),MATCH(LEFT(A105,3),{"Jan","Feb","Mar","Apr","May","Jun","Jul","Aug","Sep","Oct","Nov","Dec"},0),MID(A105,5,2))</f>
        <v>43251</v>
      </c>
      <c r="C105" s="2">
        <v>2720.98</v>
      </c>
      <c r="D105" s="2">
        <v>2722.5</v>
      </c>
      <c r="E105" s="2">
        <v>2700.68</v>
      </c>
      <c r="F105" s="2">
        <v>2705.27</v>
      </c>
      <c r="G105" s="2">
        <v>2705.27</v>
      </c>
      <c r="H105" s="9">
        <v>4241100000</v>
      </c>
      <c r="I105">
        <f>(Table2[[#This Row],[Open]]-C104)/Table2[[#This Row],[Open]]</f>
        <v>6.8173966732574965E-3</v>
      </c>
    </row>
    <row r="106" spans="1:9" x14ac:dyDescent="0.3">
      <c r="A106" s="8" t="s">
        <v>114</v>
      </c>
      <c r="B106" s="25">
        <f>DATE(RIGHT(A106,4),MATCH(LEFT(A106,3),{"Jan","Feb","Mar","Apr","May","Jun","Jul","Aug","Sep","Oct","Nov","Dec"},0),MID(A106,5,2))</f>
        <v>43252</v>
      </c>
      <c r="C106" s="2">
        <v>2718.7</v>
      </c>
      <c r="D106" s="2">
        <v>2736.93</v>
      </c>
      <c r="E106" s="2">
        <v>2718.7</v>
      </c>
      <c r="F106" s="2">
        <v>2734.62</v>
      </c>
      <c r="G106" s="2">
        <v>2734.62</v>
      </c>
      <c r="H106" s="9">
        <v>3694310000</v>
      </c>
      <c r="I106">
        <f>(Table2[[#This Row],[Open]]-C105)/Table2[[#This Row],[Open]]</f>
        <v>-8.3863611284812605E-4</v>
      </c>
    </row>
    <row r="107" spans="1:9" x14ac:dyDescent="0.3">
      <c r="A107" s="8" t="s">
        <v>115</v>
      </c>
      <c r="B107" s="25">
        <f>DATE(RIGHT(A107,4),MATCH(LEFT(A107,3),{"Jan","Feb","Mar","Apr","May","Jun","Jul","Aug","Sep","Oct","Nov","Dec"},0),MID(A107,5,2))</f>
        <v>43255</v>
      </c>
      <c r="C107" s="2">
        <v>2741.67</v>
      </c>
      <c r="D107" s="2">
        <v>2749.16</v>
      </c>
      <c r="E107" s="2">
        <v>2740.54</v>
      </c>
      <c r="F107" s="2">
        <v>2746.87</v>
      </c>
      <c r="G107" s="2">
        <v>2746.87</v>
      </c>
      <c r="H107" s="9">
        <v>3410090000</v>
      </c>
      <c r="I107">
        <f>(Table2[[#This Row],[Open]]-C106)/Table2[[#This Row],[Open]]</f>
        <v>8.3781053153735695E-3</v>
      </c>
    </row>
    <row r="108" spans="1:9" x14ac:dyDescent="0.3">
      <c r="A108" s="8" t="s">
        <v>116</v>
      </c>
      <c r="B108" s="25">
        <f>DATE(RIGHT(A108,4),MATCH(LEFT(A108,3),{"Jan","Feb","Mar","Apr","May","Jun","Jul","Aug","Sep","Oct","Nov","Dec"},0),MID(A108,5,2))</f>
        <v>43256</v>
      </c>
      <c r="C108" s="2">
        <v>2748.46</v>
      </c>
      <c r="D108" s="2">
        <v>2752.61</v>
      </c>
      <c r="E108" s="2">
        <v>2739.51</v>
      </c>
      <c r="F108" s="2">
        <v>2748.8</v>
      </c>
      <c r="G108" s="2">
        <v>2748.8</v>
      </c>
      <c r="H108" s="9">
        <v>3523550000</v>
      </c>
      <c r="I108">
        <f>(Table2[[#This Row],[Open]]-C107)/Table2[[#This Row],[Open]]</f>
        <v>2.4704743747407509E-3</v>
      </c>
    </row>
    <row r="109" spans="1:9" x14ac:dyDescent="0.3">
      <c r="A109" s="8" t="s">
        <v>117</v>
      </c>
      <c r="B109" s="25">
        <f>DATE(RIGHT(A109,4),MATCH(LEFT(A109,3),{"Jan","Feb","Mar","Apr","May","Jun","Jul","Aug","Sep","Oct","Nov","Dec"},0),MID(A109,5,2))</f>
        <v>43257</v>
      </c>
      <c r="C109" s="2">
        <v>2753.25</v>
      </c>
      <c r="D109" s="2">
        <v>2772.39</v>
      </c>
      <c r="E109" s="2">
        <v>2748.46</v>
      </c>
      <c r="F109" s="2">
        <v>2772.35</v>
      </c>
      <c r="G109" s="2">
        <v>2772.35</v>
      </c>
      <c r="H109" s="9">
        <v>3662780000</v>
      </c>
      <c r="I109">
        <f>(Table2[[#This Row],[Open]]-C108)/Table2[[#This Row],[Open]]</f>
        <v>1.7397620993371337E-3</v>
      </c>
    </row>
    <row r="110" spans="1:9" x14ac:dyDescent="0.3">
      <c r="A110" s="8" t="s">
        <v>118</v>
      </c>
      <c r="B110" s="25">
        <f>DATE(RIGHT(A110,4),MATCH(LEFT(A110,3),{"Jan","Feb","Mar","Apr","May","Jun","Jul","Aug","Sep","Oct","Nov","Dec"},0),MID(A110,5,2))</f>
        <v>43258</v>
      </c>
      <c r="C110" s="2">
        <v>2774.84</v>
      </c>
      <c r="D110" s="2">
        <v>2779.9</v>
      </c>
      <c r="E110" s="2">
        <v>2760.16</v>
      </c>
      <c r="F110" s="2">
        <v>2770.37</v>
      </c>
      <c r="G110" s="2">
        <v>2770.37</v>
      </c>
      <c r="H110" s="9">
        <v>3742080000</v>
      </c>
      <c r="I110">
        <f>(Table2[[#This Row],[Open]]-C109)/Table2[[#This Row],[Open]]</f>
        <v>7.7806287930115414E-3</v>
      </c>
    </row>
    <row r="111" spans="1:9" x14ac:dyDescent="0.3">
      <c r="A111" s="8" t="s">
        <v>119</v>
      </c>
      <c r="B111" s="25">
        <f>DATE(RIGHT(A111,4),MATCH(LEFT(A111,3),{"Jan","Feb","Mar","Apr","May","Jun","Jul","Aug","Sep","Oct","Nov","Dec"},0),MID(A111,5,2))</f>
        <v>43259</v>
      </c>
      <c r="C111" s="2">
        <v>2765.84</v>
      </c>
      <c r="D111" s="2">
        <v>2779.39</v>
      </c>
      <c r="E111" s="2">
        <v>2763.59</v>
      </c>
      <c r="F111" s="2">
        <v>2779.03</v>
      </c>
      <c r="G111" s="2">
        <v>2779.03</v>
      </c>
      <c r="H111" s="9">
        <v>3138850000</v>
      </c>
      <c r="I111">
        <f>(Table2[[#This Row],[Open]]-C110)/Table2[[#This Row],[Open]]</f>
        <v>-3.253984323026639E-3</v>
      </c>
    </row>
    <row r="112" spans="1:9" x14ac:dyDescent="0.3">
      <c r="A112" s="8" t="s">
        <v>120</v>
      </c>
      <c r="B112" s="25">
        <f>DATE(RIGHT(A112,4),MATCH(LEFT(A112,3),{"Jan","Feb","Mar","Apr","May","Jun","Jul","Aug","Sep","Oct","Nov","Dec"},0),MID(A112,5,2))</f>
        <v>43262</v>
      </c>
      <c r="C112" s="2">
        <v>2780.18</v>
      </c>
      <c r="D112" s="2">
        <v>2790.21</v>
      </c>
      <c r="E112" s="2">
        <v>2780.17</v>
      </c>
      <c r="F112" s="2">
        <v>2782</v>
      </c>
      <c r="G112" s="2">
        <v>2782</v>
      </c>
      <c r="H112" s="9">
        <v>3262130000</v>
      </c>
      <c r="I112">
        <f>(Table2[[#This Row],[Open]]-C111)/Table2[[#This Row],[Open]]</f>
        <v>5.1579394139946661E-3</v>
      </c>
    </row>
    <row r="113" spans="1:9" x14ac:dyDescent="0.3">
      <c r="A113" s="8" t="s">
        <v>121</v>
      </c>
      <c r="B113" s="25">
        <f>DATE(RIGHT(A113,4),MATCH(LEFT(A113,3),{"Jan","Feb","Mar","Apr","May","Jun","Jul","Aug","Sep","Oct","Nov","Dec"},0),MID(A113,5,2))</f>
        <v>43263</v>
      </c>
      <c r="C113" s="2">
        <v>2785.6</v>
      </c>
      <c r="D113" s="2">
        <v>2789.8</v>
      </c>
      <c r="E113" s="2">
        <v>2778.78</v>
      </c>
      <c r="F113" s="2">
        <v>2786.85</v>
      </c>
      <c r="G113" s="2">
        <v>2786.85</v>
      </c>
      <c r="H113" s="9">
        <v>3435700000</v>
      </c>
      <c r="I113">
        <f>(Table2[[#This Row],[Open]]-C112)/Table2[[#This Row],[Open]]</f>
        <v>1.9457208500861835E-3</v>
      </c>
    </row>
    <row r="114" spans="1:9" x14ac:dyDescent="0.3">
      <c r="A114" s="8" t="s">
        <v>122</v>
      </c>
      <c r="B114" s="25">
        <f>DATE(RIGHT(A114,4),MATCH(LEFT(A114,3),{"Jan","Feb","Mar","Apr","May","Jun","Jul","Aug","Sep","Oct","Nov","Dec"},0),MID(A114,5,2))</f>
        <v>43264</v>
      </c>
      <c r="C114" s="2">
        <v>2787.94</v>
      </c>
      <c r="D114" s="2">
        <v>2791.47</v>
      </c>
      <c r="E114" s="2">
        <v>2774.65</v>
      </c>
      <c r="F114" s="2">
        <v>2775.63</v>
      </c>
      <c r="G114" s="2">
        <v>2775.63</v>
      </c>
      <c r="H114" s="9">
        <v>3820770000</v>
      </c>
      <c r="I114">
        <f>(Table2[[#This Row],[Open]]-C113)/Table2[[#This Row],[Open]]</f>
        <v>8.3932939733284988E-4</v>
      </c>
    </row>
    <row r="115" spans="1:9" x14ac:dyDescent="0.3">
      <c r="A115" s="8" t="s">
        <v>123</v>
      </c>
      <c r="B115" s="25">
        <f>DATE(RIGHT(A115,4),MATCH(LEFT(A115,3),{"Jan","Feb","Mar","Apr","May","Jun","Jul","Aug","Sep","Oct","Nov","Dec"},0),MID(A115,5,2))</f>
        <v>43265</v>
      </c>
      <c r="C115" s="2">
        <v>2783.21</v>
      </c>
      <c r="D115" s="2">
        <v>2789.06</v>
      </c>
      <c r="E115" s="2">
        <v>2776.52</v>
      </c>
      <c r="F115" s="2">
        <v>2782.49</v>
      </c>
      <c r="G115" s="2">
        <v>2782.49</v>
      </c>
      <c r="H115" s="9">
        <v>3540930000</v>
      </c>
      <c r="I115">
        <f>(Table2[[#This Row],[Open]]-C114)/Table2[[#This Row],[Open]]</f>
        <v>-1.6994765037492744E-3</v>
      </c>
    </row>
    <row r="116" spans="1:9" x14ac:dyDescent="0.3">
      <c r="A116" s="8" t="s">
        <v>124</v>
      </c>
      <c r="B116" s="25">
        <f>DATE(RIGHT(A116,4),MATCH(LEFT(A116,3),{"Jan","Feb","Mar","Apr","May","Jun","Jul","Aug","Sep","Oct","Nov","Dec"},0),MID(A116,5,2))</f>
        <v>43266</v>
      </c>
      <c r="C116" s="2">
        <v>2777.78</v>
      </c>
      <c r="D116" s="2">
        <v>2782.81</v>
      </c>
      <c r="E116" s="2">
        <v>2761.73</v>
      </c>
      <c r="F116" s="2">
        <v>2779.66</v>
      </c>
      <c r="G116" s="2">
        <v>2779.66</v>
      </c>
      <c r="H116" s="9">
        <v>5451990000</v>
      </c>
      <c r="I116">
        <f>(Table2[[#This Row],[Open]]-C115)/Table2[[#This Row],[Open]]</f>
        <v>-1.954798436161192E-3</v>
      </c>
    </row>
    <row r="117" spans="1:9" x14ac:dyDescent="0.3">
      <c r="A117" s="8" t="s">
        <v>125</v>
      </c>
      <c r="B117" s="25">
        <f>DATE(RIGHT(A117,4),MATCH(LEFT(A117,3),{"Jan","Feb","Mar","Apr","May","Jun","Jul","Aug","Sep","Oct","Nov","Dec"},0),MID(A117,5,2))</f>
        <v>43269</v>
      </c>
      <c r="C117" s="2">
        <v>2765.79</v>
      </c>
      <c r="D117" s="2">
        <v>2774.99</v>
      </c>
      <c r="E117" s="2">
        <v>2757.12</v>
      </c>
      <c r="F117" s="2">
        <v>2773.75</v>
      </c>
      <c r="G117" s="2">
        <v>2773.75</v>
      </c>
      <c r="H117" s="9">
        <v>3316120000</v>
      </c>
      <c r="I117">
        <f>(Table2[[#This Row],[Open]]-C116)/Table2[[#This Row],[Open]]</f>
        <v>-4.3351085946511615E-3</v>
      </c>
    </row>
    <row r="118" spans="1:9" x14ac:dyDescent="0.3">
      <c r="A118" s="8" t="s">
        <v>126</v>
      </c>
      <c r="B118" s="25">
        <f>DATE(RIGHT(A118,4),MATCH(LEFT(A118,3),{"Jan","Feb","Mar","Apr","May","Jun","Jul","Aug","Sep","Oct","Nov","Dec"},0),MID(A118,5,2))</f>
        <v>43270</v>
      </c>
      <c r="C118" s="2">
        <v>2752.01</v>
      </c>
      <c r="D118" s="2">
        <v>2765.05</v>
      </c>
      <c r="E118" s="2">
        <v>2743.19</v>
      </c>
      <c r="F118" s="2">
        <v>2762.59</v>
      </c>
      <c r="G118" s="2">
        <v>2762.59</v>
      </c>
      <c r="H118" s="9">
        <v>3671160000</v>
      </c>
      <c r="I118">
        <f>(Table2[[#This Row],[Open]]-C117)/Table2[[#This Row],[Open]]</f>
        <v>-5.0072492469139807E-3</v>
      </c>
    </row>
    <row r="119" spans="1:9" x14ac:dyDescent="0.3">
      <c r="A119" s="8" t="s">
        <v>127</v>
      </c>
      <c r="B119" s="25">
        <f>DATE(RIGHT(A119,4),MATCH(LEFT(A119,3),{"Jan","Feb","Mar","Apr","May","Jun","Jul","Aug","Sep","Oct","Nov","Dec"},0),MID(A119,5,2))</f>
        <v>43271</v>
      </c>
      <c r="C119" s="2">
        <v>2769.73</v>
      </c>
      <c r="D119" s="2">
        <v>2774.86</v>
      </c>
      <c r="E119" s="2">
        <v>2763.91</v>
      </c>
      <c r="F119" s="2">
        <v>2767.32</v>
      </c>
      <c r="G119" s="2">
        <v>2767.32</v>
      </c>
      <c r="H119" s="9">
        <v>3332140000</v>
      </c>
      <c r="I119">
        <f>(Table2[[#This Row],[Open]]-C118)/Table2[[#This Row],[Open]]</f>
        <v>6.3977355193465786E-3</v>
      </c>
    </row>
    <row r="120" spans="1:9" x14ac:dyDescent="0.3">
      <c r="A120" s="8" t="s">
        <v>128</v>
      </c>
      <c r="B120" s="25">
        <f>DATE(RIGHT(A120,4),MATCH(LEFT(A120,3),{"Jan","Feb","Mar","Apr","May","Jun","Jul","Aug","Sep","Oct","Nov","Dec"},0),MID(A120,5,2))</f>
        <v>43272</v>
      </c>
      <c r="C120" s="2">
        <v>2769.28</v>
      </c>
      <c r="D120" s="2">
        <v>2769.28</v>
      </c>
      <c r="E120" s="2">
        <v>2744.39</v>
      </c>
      <c r="F120" s="2">
        <v>2749.76</v>
      </c>
      <c r="G120" s="2">
        <v>2749.76</v>
      </c>
      <c r="H120" s="9">
        <v>3336580000</v>
      </c>
      <c r="I120">
        <f>(Table2[[#This Row],[Open]]-C119)/Table2[[#This Row],[Open]]</f>
        <v>-1.6249711116240252E-4</v>
      </c>
    </row>
    <row r="121" spans="1:9" x14ac:dyDescent="0.3">
      <c r="A121" s="8" t="s">
        <v>129</v>
      </c>
      <c r="B121" s="25">
        <f>DATE(RIGHT(A121,4),MATCH(LEFT(A121,3),{"Jan","Feb","Mar","Apr","May","Jun","Jul","Aug","Sep","Oct","Nov","Dec"},0),MID(A121,5,2))</f>
        <v>43273</v>
      </c>
      <c r="C121" s="2">
        <v>2760.79</v>
      </c>
      <c r="D121" s="2">
        <v>2764.17</v>
      </c>
      <c r="E121" s="2">
        <v>2752.68</v>
      </c>
      <c r="F121" s="2">
        <v>2754.88</v>
      </c>
      <c r="G121" s="2">
        <v>2754.88</v>
      </c>
      <c r="H121" s="9">
        <v>5468110000</v>
      </c>
      <c r="I121">
        <f>(Table2[[#This Row],[Open]]-C120)/Table2[[#This Row],[Open]]</f>
        <v>-3.0752067343043973E-3</v>
      </c>
    </row>
    <row r="122" spans="1:9" x14ac:dyDescent="0.3">
      <c r="A122" s="8" t="s">
        <v>130</v>
      </c>
      <c r="B122" s="25">
        <f>DATE(RIGHT(A122,4),MATCH(LEFT(A122,3),{"Jan","Feb","Mar","Apr","May","Jun","Jul","Aug","Sep","Oct","Nov","Dec"},0),MID(A122,5,2))</f>
        <v>43276</v>
      </c>
      <c r="C122" s="2">
        <v>2742.94</v>
      </c>
      <c r="D122" s="2">
        <v>2742.94</v>
      </c>
      <c r="E122" s="2">
        <v>2698.67</v>
      </c>
      <c r="F122" s="2">
        <v>2717.07</v>
      </c>
      <c r="G122" s="2">
        <v>2717.07</v>
      </c>
      <c r="H122" s="9">
        <v>3663280000</v>
      </c>
      <c r="I122">
        <f>(Table2[[#This Row],[Open]]-C121)/Table2[[#This Row],[Open]]</f>
        <v>-6.507615915769178E-3</v>
      </c>
    </row>
    <row r="123" spans="1:9" x14ac:dyDescent="0.3">
      <c r="A123" s="8" t="s">
        <v>131</v>
      </c>
      <c r="B123" s="25">
        <f>DATE(RIGHT(A123,4),MATCH(LEFT(A123,3),{"Jan","Feb","Mar","Apr","May","Jun","Jul","Aug","Sep","Oct","Nov","Dec"},0),MID(A123,5,2))</f>
        <v>43277</v>
      </c>
      <c r="C123" s="2">
        <v>2722.12</v>
      </c>
      <c r="D123" s="2">
        <v>2732.91</v>
      </c>
      <c r="E123" s="2">
        <v>2715.6</v>
      </c>
      <c r="F123" s="2">
        <v>2723.06</v>
      </c>
      <c r="G123" s="2">
        <v>2723.06</v>
      </c>
      <c r="H123" s="9">
        <v>3568900000</v>
      </c>
      <c r="I123">
        <f>(Table2[[#This Row],[Open]]-C122)/Table2[[#This Row],[Open]]</f>
        <v>-7.648450472425964E-3</v>
      </c>
    </row>
    <row r="124" spans="1:9" x14ac:dyDescent="0.3">
      <c r="A124" s="8" t="s">
        <v>132</v>
      </c>
      <c r="B124" s="25">
        <f>DATE(RIGHT(A124,4),MATCH(LEFT(A124,3),{"Jan","Feb","Mar","Apr","May","Jun","Jul","Aug","Sep","Oct","Nov","Dec"},0),MID(A124,5,2))</f>
        <v>43278</v>
      </c>
      <c r="C124" s="2">
        <v>2728.45</v>
      </c>
      <c r="D124" s="2">
        <v>2746.09</v>
      </c>
      <c r="E124" s="2">
        <v>2699.38</v>
      </c>
      <c r="F124" s="2">
        <v>2699.63</v>
      </c>
      <c r="G124" s="2">
        <v>2699.63</v>
      </c>
      <c r="H124" s="9">
        <v>3803990000</v>
      </c>
      <c r="I124">
        <f>(Table2[[#This Row],[Open]]-C123)/Table2[[#This Row],[Open]]</f>
        <v>2.3199985339661449E-3</v>
      </c>
    </row>
    <row r="125" spans="1:9" x14ac:dyDescent="0.3">
      <c r="A125" s="8" t="s">
        <v>133</v>
      </c>
      <c r="B125" s="25">
        <f>DATE(RIGHT(A125,4),MATCH(LEFT(A125,3),{"Jan","Feb","Mar","Apr","May","Jun","Jul","Aug","Sep","Oct","Nov","Dec"},0),MID(A125,5,2))</f>
        <v>43279</v>
      </c>
      <c r="C125" s="2">
        <v>2698.69</v>
      </c>
      <c r="D125" s="2">
        <v>2724.34</v>
      </c>
      <c r="E125" s="2">
        <v>2691.99</v>
      </c>
      <c r="F125" s="2">
        <v>2716.31</v>
      </c>
      <c r="G125" s="2">
        <v>2716.31</v>
      </c>
      <c r="H125" s="9">
        <v>3461100000</v>
      </c>
      <c r="I125">
        <f>(Table2[[#This Row],[Open]]-C124)/Table2[[#This Row],[Open]]</f>
        <v>-1.1027572637094207E-2</v>
      </c>
    </row>
    <row r="126" spans="1:9" x14ac:dyDescent="0.3">
      <c r="A126" s="8" t="s">
        <v>134</v>
      </c>
      <c r="B126" s="25">
        <f>DATE(RIGHT(A126,4),MATCH(LEFT(A126,3),{"Jan","Feb","Mar","Apr","May","Jun","Jul","Aug","Sep","Oct","Nov","Dec"},0),MID(A126,5,2))</f>
        <v>43280</v>
      </c>
      <c r="C126" s="2">
        <v>2727.13</v>
      </c>
      <c r="D126" s="2">
        <v>2743.26</v>
      </c>
      <c r="E126" s="2">
        <v>2718.03</v>
      </c>
      <c r="F126" s="2">
        <v>2718.37</v>
      </c>
      <c r="G126" s="2">
        <v>2718.37</v>
      </c>
      <c r="H126" s="9">
        <v>3586800000</v>
      </c>
      <c r="I126">
        <f>(Table2[[#This Row],[Open]]-C125)/Table2[[#This Row],[Open]]</f>
        <v>1.042854576056149E-2</v>
      </c>
    </row>
    <row r="127" spans="1:9" x14ac:dyDescent="0.3">
      <c r="A127" s="8" t="s">
        <v>135</v>
      </c>
      <c r="B127" s="25">
        <f>DATE(RIGHT(A127,4),MATCH(LEFT(A127,3),{"Jan","Feb","Mar","Apr","May","Jun","Jul","Aug","Sep","Oct","Nov","Dec"},0),MID(A127,5,2))</f>
        <v>43283</v>
      </c>
      <c r="C127" s="2">
        <v>2704.95</v>
      </c>
      <c r="D127" s="2">
        <v>2727.26</v>
      </c>
      <c r="E127" s="2">
        <v>2698.95</v>
      </c>
      <c r="F127" s="2">
        <v>2726.71</v>
      </c>
      <c r="G127" s="2">
        <v>2726.71</v>
      </c>
      <c r="H127" s="9">
        <v>3095040000</v>
      </c>
      <c r="I127">
        <f>(Table2[[#This Row],[Open]]-C126)/Table2[[#This Row],[Open]]</f>
        <v>-8.1997818813657527E-3</v>
      </c>
    </row>
    <row r="128" spans="1:9" x14ac:dyDescent="0.3">
      <c r="A128" s="8" t="s">
        <v>136</v>
      </c>
      <c r="B128" s="25">
        <f>DATE(RIGHT(A128,4),MATCH(LEFT(A128,3),{"Jan","Feb","Mar","Apr","May","Jun","Jul","Aug","Sep","Oct","Nov","Dec"},0),MID(A128,5,2))</f>
        <v>43284</v>
      </c>
      <c r="C128" s="2">
        <v>2733.27</v>
      </c>
      <c r="D128" s="2">
        <v>2736.58</v>
      </c>
      <c r="E128" s="2">
        <v>2711.16</v>
      </c>
      <c r="F128" s="2">
        <v>2713.22</v>
      </c>
      <c r="G128" s="2">
        <v>2713.22</v>
      </c>
      <c r="H128" s="9">
        <v>1911460000</v>
      </c>
      <c r="I128">
        <f>(Table2[[#This Row],[Open]]-C127)/Table2[[#This Row],[Open]]</f>
        <v>1.0361215686704995E-2</v>
      </c>
    </row>
    <row r="129" spans="1:9" x14ac:dyDescent="0.3">
      <c r="A129" s="8" t="s">
        <v>137</v>
      </c>
      <c r="B129" s="25">
        <f>DATE(RIGHT(A129,4),MATCH(LEFT(A129,3),{"Jan","Feb","Mar","Apr","May","Jun","Jul","Aug","Sep","Oct","Nov","Dec"},0),MID(A129,5,2))</f>
        <v>43286</v>
      </c>
      <c r="C129" s="2">
        <v>2724.19</v>
      </c>
      <c r="D129" s="2">
        <v>2737.83</v>
      </c>
      <c r="E129" s="2">
        <v>2716.02</v>
      </c>
      <c r="F129" s="2">
        <v>2736.61</v>
      </c>
      <c r="G129" s="2">
        <v>2736.61</v>
      </c>
      <c r="H129" s="9">
        <v>2980160000</v>
      </c>
      <c r="I129">
        <f>(Table2[[#This Row],[Open]]-C128)/Table2[[#This Row],[Open]]</f>
        <v>-3.3331008483255303E-3</v>
      </c>
    </row>
    <row r="130" spans="1:9" x14ac:dyDescent="0.3">
      <c r="A130" s="8" t="s">
        <v>138</v>
      </c>
      <c r="B130" s="25">
        <f>DATE(RIGHT(A130,4),MATCH(LEFT(A130,3),{"Jan","Feb","Mar","Apr","May","Jun","Jul","Aug","Sep","Oct","Nov","Dec"},0),MID(A130,5,2))</f>
        <v>43287</v>
      </c>
      <c r="C130" s="2">
        <v>2737.68</v>
      </c>
      <c r="D130" s="2">
        <v>2764.41</v>
      </c>
      <c r="E130" s="2">
        <v>2733.52</v>
      </c>
      <c r="F130" s="2">
        <v>2759.82</v>
      </c>
      <c r="G130" s="2">
        <v>2759.82</v>
      </c>
      <c r="H130" s="9">
        <v>2590250000</v>
      </c>
      <c r="I130">
        <f>(Table2[[#This Row],[Open]]-C129)/Table2[[#This Row],[Open]]</f>
        <v>4.9275298793137919E-3</v>
      </c>
    </row>
    <row r="131" spans="1:9" x14ac:dyDescent="0.3">
      <c r="A131" s="8" t="s">
        <v>139</v>
      </c>
      <c r="B131" s="25">
        <f>DATE(RIGHT(A131,4),MATCH(LEFT(A131,3),{"Jan","Feb","Mar","Apr","May","Jun","Jul","Aug","Sep","Oct","Nov","Dec"},0),MID(A131,5,2))</f>
        <v>43290</v>
      </c>
      <c r="C131" s="2">
        <v>2775.62</v>
      </c>
      <c r="D131" s="2">
        <v>2784.65</v>
      </c>
      <c r="E131" s="2">
        <v>2770.73</v>
      </c>
      <c r="F131" s="2">
        <v>2784.17</v>
      </c>
      <c r="G131" s="2">
        <v>2784.17</v>
      </c>
      <c r="H131" s="9">
        <v>3070060000</v>
      </c>
      <c r="I131">
        <f>(Table2[[#This Row],[Open]]-C130)/Table2[[#This Row],[Open]]</f>
        <v>1.366901809325486E-2</v>
      </c>
    </row>
    <row r="132" spans="1:9" x14ac:dyDescent="0.3">
      <c r="A132" s="8" t="s">
        <v>140</v>
      </c>
      <c r="B132" s="25">
        <f>DATE(RIGHT(A132,4),MATCH(LEFT(A132,3),{"Jan","Feb","Mar","Apr","May","Jun","Jul","Aug","Sep","Oct","Nov","Dec"},0),MID(A132,5,2))</f>
        <v>43291</v>
      </c>
      <c r="C132" s="2">
        <v>2788.56</v>
      </c>
      <c r="D132" s="2">
        <v>2795.58</v>
      </c>
      <c r="E132" s="2">
        <v>2786.24</v>
      </c>
      <c r="F132" s="2">
        <v>2793.84</v>
      </c>
      <c r="G132" s="2">
        <v>2793.84</v>
      </c>
      <c r="H132" s="9">
        <v>3080140000</v>
      </c>
      <c r="I132">
        <f>(Table2[[#This Row],[Open]]-C131)/Table2[[#This Row],[Open]]</f>
        <v>4.6403878704421118E-3</v>
      </c>
    </row>
    <row r="133" spans="1:9" x14ac:dyDescent="0.3">
      <c r="A133" s="8" t="s">
        <v>141</v>
      </c>
      <c r="B133" s="25">
        <f>DATE(RIGHT(A133,4),MATCH(LEFT(A133,3),{"Jan","Feb","Mar","Apr","May","Jun","Jul","Aug","Sep","Oct","Nov","Dec"},0),MID(A133,5,2))</f>
        <v>43292</v>
      </c>
      <c r="C133" s="2">
        <v>2779.82</v>
      </c>
      <c r="D133" s="2">
        <v>2785.91</v>
      </c>
      <c r="E133" s="2">
        <v>2770.77</v>
      </c>
      <c r="F133" s="2">
        <v>2774.02</v>
      </c>
      <c r="G133" s="2">
        <v>2774.02</v>
      </c>
      <c r="H133" s="9">
        <v>2986180000</v>
      </c>
      <c r="I133">
        <f>(Table2[[#This Row],[Open]]-C132)/Table2[[#This Row],[Open]]</f>
        <v>-3.1440884661596007E-3</v>
      </c>
    </row>
    <row r="134" spans="1:9" x14ac:dyDescent="0.3">
      <c r="A134" s="8" t="s">
        <v>142</v>
      </c>
      <c r="B134" s="25">
        <f>DATE(RIGHT(A134,4),MATCH(LEFT(A134,3),{"Jan","Feb","Mar","Apr","May","Jun","Jul","Aug","Sep","Oct","Nov","Dec"},0),MID(A134,5,2))</f>
        <v>43293</v>
      </c>
      <c r="C134" s="2">
        <v>2783.14</v>
      </c>
      <c r="D134" s="2">
        <v>2799.22</v>
      </c>
      <c r="E134" s="2">
        <v>2781.53</v>
      </c>
      <c r="F134" s="2">
        <v>2798.29</v>
      </c>
      <c r="G134" s="2">
        <v>2798.29</v>
      </c>
      <c r="H134" s="9">
        <v>2834230000</v>
      </c>
      <c r="I134">
        <f>(Table2[[#This Row],[Open]]-C133)/Table2[[#This Row],[Open]]</f>
        <v>1.1928972311848161E-3</v>
      </c>
    </row>
    <row r="135" spans="1:9" x14ac:dyDescent="0.3">
      <c r="A135" s="8" t="s">
        <v>143</v>
      </c>
      <c r="B135" s="25">
        <f>DATE(RIGHT(A135,4),MATCH(LEFT(A135,3),{"Jan","Feb","Mar","Apr","May","Jun","Jul","Aug","Sep","Oct","Nov","Dec"},0),MID(A135,5,2))</f>
        <v>43294</v>
      </c>
      <c r="C135" s="2">
        <v>2796.93</v>
      </c>
      <c r="D135" s="2">
        <v>2804.53</v>
      </c>
      <c r="E135" s="2">
        <v>2791.69</v>
      </c>
      <c r="F135" s="2">
        <v>2801.31</v>
      </c>
      <c r="G135" s="2">
        <v>2801.31</v>
      </c>
      <c r="H135" s="9">
        <v>2619790000</v>
      </c>
      <c r="I135">
        <f>(Table2[[#This Row],[Open]]-C134)/Table2[[#This Row],[Open]]</f>
        <v>4.9304058378293212E-3</v>
      </c>
    </row>
    <row r="136" spans="1:9" x14ac:dyDescent="0.3">
      <c r="A136" s="8" t="s">
        <v>144</v>
      </c>
      <c r="B136" s="25">
        <f>DATE(RIGHT(A136,4),MATCH(LEFT(A136,3),{"Jan","Feb","Mar","Apr","May","Jun","Jul","Aug","Sep","Oct","Nov","Dec"},0),MID(A136,5,2))</f>
        <v>43297</v>
      </c>
      <c r="C136" s="2">
        <v>2797.36</v>
      </c>
      <c r="D136" s="2">
        <v>2801.19</v>
      </c>
      <c r="E136" s="2">
        <v>2793.39</v>
      </c>
      <c r="F136" s="2">
        <v>2798.43</v>
      </c>
      <c r="G136" s="2">
        <v>2798.43</v>
      </c>
      <c r="H136" s="9">
        <v>2819860000</v>
      </c>
      <c r="I136">
        <f>(Table2[[#This Row],[Open]]-C135)/Table2[[#This Row],[Open]]</f>
        <v>1.5371636114060793E-4</v>
      </c>
    </row>
    <row r="137" spans="1:9" x14ac:dyDescent="0.3">
      <c r="A137" s="8" t="s">
        <v>145</v>
      </c>
      <c r="B137" s="25">
        <f>DATE(RIGHT(A137,4),MATCH(LEFT(A137,3),{"Jan","Feb","Mar","Apr","May","Jun","Jul","Aug","Sep","Oct","Nov","Dec"},0),MID(A137,5,2))</f>
        <v>43298</v>
      </c>
      <c r="C137" s="2">
        <v>2789.34</v>
      </c>
      <c r="D137" s="2">
        <v>2814.19</v>
      </c>
      <c r="E137" s="2">
        <v>2789.24</v>
      </c>
      <c r="F137" s="2">
        <v>2809.55</v>
      </c>
      <c r="G137" s="2">
        <v>2809.55</v>
      </c>
      <c r="H137" s="9">
        <v>3064920000</v>
      </c>
      <c r="I137">
        <f>(Table2[[#This Row],[Open]]-C136)/Table2[[#This Row],[Open]]</f>
        <v>-2.8752321337664039E-3</v>
      </c>
    </row>
    <row r="138" spans="1:9" x14ac:dyDescent="0.3">
      <c r="A138" s="8" t="s">
        <v>146</v>
      </c>
      <c r="B138" s="25">
        <f>DATE(RIGHT(A138,4),MATCH(LEFT(A138,3),{"Jan","Feb","Mar","Apr","May","Jun","Jul","Aug","Sep","Oct","Nov","Dec"},0),MID(A138,5,2))</f>
        <v>43299</v>
      </c>
      <c r="C138" s="2">
        <v>2811.35</v>
      </c>
      <c r="D138" s="2">
        <v>2816.76</v>
      </c>
      <c r="E138" s="2">
        <v>2805.89</v>
      </c>
      <c r="F138" s="2">
        <v>2815.62</v>
      </c>
      <c r="G138" s="2">
        <v>2815.62</v>
      </c>
      <c r="H138" s="9">
        <v>3111560000</v>
      </c>
      <c r="I138">
        <f>(Table2[[#This Row],[Open]]-C137)/Table2[[#This Row],[Open]]</f>
        <v>7.8289789602858997E-3</v>
      </c>
    </row>
    <row r="139" spans="1:9" x14ac:dyDescent="0.3">
      <c r="A139" s="8" t="s">
        <v>147</v>
      </c>
      <c r="B139" s="25">
        <f>DATE(RIGHT(A139,4),MATCH(LEFT(A139,3),{"Jan","Feb","Mar","Apr","May","Jun","Jul","Aug","Sep","Oct","Nov","Dec"},0),MID(A139,5,2))</f>
        <v>43300</v>
      </c>
      <c r="C139" s="2">
        <v>2809.37</v>
      </c>
      <c r="D139" s="2">
        <v>2812.05</v>
      </c>
      <c r="E139" s="2">
        <v>2799.77</v>
      </c>
      <c r="F139" s="2">
        <v>2804.49</v>
      </c>
      <c r="G139" s="2">
        <v>2804.49</v>
      </c>
      <c r="H139" s="9">
        <v>3278360000</v>
      </c>
      <c r="I139">
        <f>(Table2[[#This Row],[Open]]-C138)/Table2[[#This Row],[Open]]</f>
        <v>-7.0478434666847666E-4</v>
      </c>
    </row>
    <row r="140" spans="1:9" x14ac:dyDescent="0.3">
      <c r="A140" s="8" t="s">
        <v>148</v>
      </c>
      <c r="B140" s="25">
        <f>DATE(RIGHT(A140,4),MATCH(LEFT(A140,3),{"Jan","Feb","Mar","Apr","May","Jun","Jul","Aug","Sep","Oct","Nov","Dec"},0),MID(A140,5,2))</f>
        <v>43301</v>
      </c>
      <c r="C140" s="2">
        <v>2804.55</v>
      </c>
      <c r="D140" s="2">
        <v>2809.7</v>
      </c>
      <c r="E140" s="2">
        <v>2800.01</v>
      </c>
      <c r="F140" s="2">
        <v>2801.83</v>
      </c>
      <c r="G140" s="2">
        <v>2801.83</v>
      </c>
      <c r="H140" s="9">
        <v>3243250000</v>
      </c>
      <c r="I140">
        <f>(Table2[[#This Row],[Open]]-C139)/Table2[[#This Row],[Open]]</f>
        <v>-1.7186357882725246E-3</v>
      </c>
    </row>
    <row r="141" spans="1:9" x14ac:dyDescent="0.3">
      <c r="A141" s="8" t="s">
        <v>149</v>
      </c>
      <c r="B141" s="25">
        <f>DATE(RIGHT(A141,4),MATCH(LEFT(A141,3),{"Jan","Feb","Mar","Apr","May","Jun","Jul","Aug","Sep","Oct","Nov","Dec"},0),MID(A141,5,2))</f>
        <v>43304</v>
      </c>
      <c r="C141" s="2">
        <v>2799.17</v>
      </c>
      <c r="D141" s="2">
        <v>2808.61</v>
      </c>
      <c r="E141" s="2">
        <v>2795.14</v>
      </c>
      <c r="F141" s="2">
        <v>2806.98</v>
      </c>
      <c r="G141" s="2">
        <v>2806.98</v>
      </c>
      <c r="H141" s="9">
        <v>2928490000</v>
      </c>
      <c r="I141">
        <f>(Table2[[#This Row],[Open]]-C140)/Table2[[#This Row],[Open]]</f>
        <v>-1.921998306640936E-3</v>
      </c>
    </row>
    <row r="142" spans="1:9" x14ac:dyDescent="0.3">
      <c r="A142" s="8" t="s">
        <v>150</v>
      </c>
      <c r="B142" s="25">
        <f>DATE(RIGHT(A142,4),MATCH(LEFT(A142,3),{"Jan","Feb","Mar","Apr","May","Jun","Jul","Aug","Sep","Oct","Nov","Dec"},0),MID(A142,5,2))</f>
        <v>43305</v>
      </c>
      <c r="C142" s="2">
        <v>2820.68</v>
      </c>
      <c r="D142" s="2">
        <v>2829.99</v>
      </c>
      <c r="E142" s="2">
        <v>2811.12</v>
      </c>
      <c r="F142" s="2">
        <v>2820.4</v>
      </c>
      <c r="G142" s="2">
        <v>2820.4</v>
      </c>
      <c r="H142" s="9">
        <v>3430410000</v>
      </c>
      <c r="I142">
        <f>(Table2[[#This Row],[Open]]-C141)/Table2[[#This Row],[Open]]</f>
        <v>7.625820724080635E-3</v>
      </c>
    </row>
    <row r="143" spans="1:9" x14ac:dyDescent="0.3">
      <c r="A143" s="8" t="s">
        <v>151</v>
      </c>
      <c r="B143" s="25">
        <f>DATE(RIGHT(A143,4),MATCH(LEFT(A143,3),{"Jan","Feb","Mar","Apr","May","Jun","Jul","Aug","Sep","Oct","Nov","Dec"},0),MID(A143,5,2))</f>
        <v>43306</v>
      </c>
      <c r="C143" s="2">
        <v>2817.73</v>
      </c>
      <c r="D143" s="2">
        <v>2848.03</v>
      </c>
      <c r="E143" s="2">
        <v>2817.73</v>
      </c>
      <c r="F143" s="2">
        <v>2846.07</v>
      </c>
      <c r="G143" s="2">
        <v>2846.07</v>
      </c>
      <c r="H143" s="9">
        <v>3584400000</v>
      </c>
      <c r="I143">
        <f>(Table2[[#This Row],[Open]]-C142)/Table2[[#This Row],[Open]]</f>
        <v>-1.0469420419982817E-3</v>
      </c>
    </row>
    <row r="144" spans="1:9" x14ac:dyDescent="0.3">
      <c r="A144" s="8" t="s">
        <v>152</v>
      </c>
      <c r="B144" s="25">
        <f>DATE(RIGHT(A144,4),MATCH(LEFT(A144,3),{"Jan","Feb","Mar","Apr","May","Jun","Jul","Aug","Sep","Oct","Nov","Dec"},0),MID(A144,5,2))</f>
        <v>43307</v>
      </c>
      <c r="C144" s="2">
        <v>2835.49</v>
      </c>
      <c r="D144" s="2">
        <v>2845.57</v>
      </c>
      <c r="E144" s="2">
        <v>2835.26</v>
      </c>
      <c r="F144" s="2">
        <v>2837.44</v>
      </c>
      <c r="G144" s="2">
        <v>2837.44</v>
      </c>
      <c r="H144" s="9">
        <v>3667290000</v>
      </c>
      <c r="I144">
        <f>(Table2[[#This Row],[Open]]-C143)/Table2[[#This Row],[Open]]</f>
        <v>6.263467689887732E-3</v>
      </c>
    </row>
    <row r="145" spans="1:9" x14ac:dyDescent="0.3">
      <c r="A145" s="8" t="s">
        <v>153</v>
      </c>
      <c r="B145" s="25">
        <f>DATE(RIGHT(A145,4),MATCH(LEFT(A145,3),{"Jan","Feb","Mar","Apr","May","Jun","Jul","Aug","Sep","Oct","Nov","Dec"},0),MID(A145,5,2))</f>
        <v>43308</v>
      </c>
      <c r="C145" s="2">
        <v>2842.35</v>
      </c>
      <c r="D145" s="2">
        <v>2843.17</v>
      </c>
      <c r="E145" s="2">
        <v>2808.34</v>
      </c>
      <c r="F145" s="2">
        <v>2818.82</v>
      </c>
      <c r="G145" s="2">
        <v>2818.82</v>
      </c>
      <c r="H145" s="9">
        <v>3434370000</v>
      </c>
      <c r="I145">
        <f>(Table2[[#This Row],[Open]]-C144)/Table2[[#This Row],[Open]]</f>
        <v>2.4134958748922995E-3</v>
      </c>
    </row>
    <row r="146" spans="1:9" x14ac:dyDescent="0.3">
      <c r="A146" s="8" t="s">
        <v>154</v>
      </c>
      <c r="B146" s="25">
        <f>DATE(RIGHT(A146,4),MATCH(LEFT(A146,3),{"Jan","Feb","Mar","Apr","May","Jun","Jul","Aug","Sep","Oct","Nov","Dec"},0),MID(A146,5,2))</f>
        <v>43311</v>
      </c>
      <c r="C146" s="2">
        <v>2819</v>
      </c>
      <c r="D146" s="2">
        <v>2821.74</v>
      </c>
      <c r="E146" s="2">
        <v>2798.11</v>
      </c>
      <c r="F146" s="2">
        <v>2802.6</v>
      </c>
      <c r="G146" s="2">
        <v>2802.6</v>
      </c>
      <c r="H146" s="9">
        <v>3261190000</v>
      </c>
      <c r="I146">
        <f>(Table2[[#This Row],[Open]]-C145)/Table2[[#This Row],[Open]]</f>
        <v>-8.2830791060659482E-3</v>
      </c>
    </row>
    <row r="147" spans="1:9" x14ac:dyDescent="0.3">
      <c r="A147" s="8" t="s">
        <v>155</v>
      </c>
      <c r="B147" s="25">
        <f>DATE(RIGHT(A147,4),MATCH(LEFT(A147,3),{"Jan","Feb","Mar","Apr","May","Jun","Jul","Aug","Sep","Oct","Nov","Dec"},0),MID(A147,5,2))</f>
        <v>43312</v>
      </c>
      <c r="C147" s="2">
        <v>2809.73</v>
      </c>
      <c r="D147" s="2">
        <v>2824.46</v>
      </c>
      <c r="E147" s="2">
        <v>2808.06</v>
      </c>
      <c r="F147" s="2">
        <v>2816.29</v>
      </c>
      <c r="G147" s="2">
        <v>2816.29</v>
      </c>
      <c r="H147" s="9">
        <v>3906890000</v>
      </c>
      <c r="I147">
        <f>(Table2[[#This Row],[Open]]-C146)/Table2[[#This Row],[Open]]</f>
        <v>-3.2992493940698863E-3</v>
      </c>
    </row>
    <row r="148" spans="1:9" x14ac:dyDescent="0.3">
      <c r="A148" s="8" t="s">
        <v>156</v>
      </c>
      <c r="B148" s="25">
        <f>DATE(RIGHT(A148,4),MATCH(LEFT(A148,3),{"Jan","Feb","Mar","Apr","May","Jun","Jul","Aug","Sep","Oct","Nov","Dec"},0),MID(A148,5,2))</f>
        <v>43313</v>
      </c>
      <c r="C148" s="2">
        <v>2821.17</v>
      </c>
      <c r="D148" s="2">
        <v>2825.83</v>
      </c>
      <c r="E148" s="2">
        <v>2805.85</v>
      </c>
      <c r="F148" s="2">
        <v>2813.36</v>
      </c>
      <c r="G148" s="2">
        <v>2813.36</v>
      </c>
      <c r="H148" s="9">
        <v>3501350000</v>
      </c>
      <c r="I148">
        <f>(Table2[[#This Row],[Open]]-C147)/Table2[[#This Row],[Open]]</f>
        <v>4.0550551721449096E-3</v>
      </c>
    </row>
    <row r="149" spans="1:9" x14ac:dyDescent="0.3">
      <c r="A149" s="8" t="s">
        <v>157</v>
      </c>
      <c r="B149" s="25">
        <f>DATE(RIGHT(A149,4),MATCH(LEFT(A149,3),{"Jan","Feb","Mar","Apr","May","Jun","Jul","Aug","Sep","Oct","Nov","Dec"},0),MID(A149,5,2))</f>
        <v>43314</v>
      </c>
      <c r="C149" s="2">
        <v>2800.48</v>
      </c>
      <c r="D149" s="2">
        <v>2829.91</v>
      </c>
      <c r="E149" s="2">
        <v>2796.34</v>
      </c>
      <c r="F149" s="2">
        <v>2827.22</v>
      </c>
      <c r="G149" s="2">
        <v>2827.22</v>
      </c>
      <c r="H149" s="9">
        <v>3501380000</v>
      </c>
      <c r="I149">
        <f>(Table2[[#This Row],[Open]]-C148)/Table2[[#This Row],[Open]]</f>
        <v>-7.3880191967091551E-3</v>
      </c>
    </row>
    <row r="150" spans="1:9" x14ac:dyDescent="0.3">
      <c r="A150" s="8" t="s">
        <v>158</v>
      </c>
      <c r="B150" s="25">
        <f>DATE(RIGHT(A150,4),MATCH(LEFT(A150,3),{"Jan","Feb","Mar","Apr","May","Jun","Jul","Aug","Sep","Oct","Nov","Dec"},0),MID(A150,5,2))</f>
        <v>43315</v>
      </c>
      <c r="C150" s="2">
        <v>2829.62</v>
      </c>
      <c r="D150" s="2">
        <v>2840.38</v>
      </c>
      <c r="E150" s="2">
        <v>2827.37</v>
      </c>
      <c r="F150" s="2">
        <v>2840.35</v>
      </c>
      <c r="G150" s="2">
        <v>2840.35</v>
      </c>
      <c r="H150" s="9">
        <v>3043690000</v>
      </c>
      <c r="I150">
        <f>(Table2[[#This Row],[Open]]-C149)/Table2[[#This Row],[Open]]</f>
        <v>1.0298202585506136E-2</v>
      </c>
    </row>
    <row r="151" spans="1:9" x14ac:dyDescent="0.3">
      <c r="A151" s="8" t="s">
        <v>159</v>
      </c>
      <c r="B151" s="25">
        <f>DATE(RIGHT(A151,4),MATCH(LEFT(A151,3),{"Jan","Feb","Mar","Apr","May","Jun","Jul","Aug","Sep","Oct","Nov","Dec"},0),MID(A151,5,2))</f>
        <v>43318</v>
      </c>
      <c r="C151" s="2">
        <v>2840.29</v>
      </c>
      <c r="D151" s="2">
        <v>2853.29</v>
      </c>
      <c r="E151" s="2">
        <v>2835.98</v>
      </c>
      <c r="F151" s="2">
        <v>2850.4</v>
      </c>
      <c r="G151" s="2">
        <v>2850.4</v>
      </c>
      <c r="H151" s="9">
        <v>2879020000</v>
      </c>
      <c r="I151">
        <f>(Table2[[#This Row],[Open]]-C150)/Table2[[#This Row],[Open]]</f>
        <v>3.7566586510532633E-3</v>
      </c>
    </row>
    <row r="152" spans="1:9" x14ac:dyDescent="0.3">
      <c r="A152" s="8" t="s">
        <v>160</v>
      </c>
      <c r="B152" s="25">
        <f>DATE(RIGHT(A152,4),MATCH(LEFT(A152,3),{"Jan","Feb","Mar","Apr","May","Jun","Jul","Aug","Sep","Oct","Nov","Dec"},0),MID(A152,5,2))</f>
        <v>43319</v>
      </c>
      <c r="C152" s="2">
        <v>2855.92</v>
      </c>
      <c r="D152" s="2">
        <v>2863.43</v>
      </c>
      <c r="E152" s="2">
        <v>2855.92</v>
      </c>
      <c r="F152" s="2">
        <v>2858.45</v>
      </c>
      <c r="G152" s="2">
        <v>2858.45</v>
      </c>
      <c r="H152" s="9">
        <v>3185440000</v>
      </c>
      <c r="I152">
        <f>(Table2[[#This Row],[Open]]-C151)/Table2[[#This Row],[Open]]</f>
        <v>5.4728423765371959E-3</v>
      </c>
    </row>
    <row r="153" spans="1:9" x14ac:dyDescent="0.3">
      <c r="A153" s="8" t="s">
        <v>161</v>
      </c>
      <c r="B153" s="25">
        <f>DATE(RIGHT(A153,4),MATCH(LEFT(A153,3),{"Jan","Feb","Mar","Apr","May","Jun","Jul","Aug","Sep","Oct","Nov","Dec"},0),MID(A153,5,2))</f>
        <v>43320</v>
      </c>
      <c r="C153" s="2">
        <v>2856.79</v>
      </c>
      <c r="D153" s="2">
        <v>2862.44</v>
      </c>
      <c r="E153" s="2">
        <v>2853.09</v>
      </c>
      <c r="F153" s="2">
        <v>2857.7</v>
      </c>
      <c r="G153" s="2">
        <v>2857.7</v>
      </c>
      <c r="H153" s="9">
        <v>2978070000</v>
      </c>
      <c r="I153">
        <f>(Table2[[#This Row],[Open]]-C152)/Table2[[#This Row],[Open]]</f>
        <v>3.0453761039484558E-4</v>
      </c>
    </row>
    <row r="154" spans="1:9" x14ac:dyDescent="0.3">
      <c r="A154" s="8" t="s">
        <v>162</v>
      </c>
      <c r="B154" s="25">
        <f>DATE(RIGHT(A154,4),MATCH(LEFT(A154,3),{"Jan","Feb","Mar","Apr","May","Jun","Jul","Aug","Sep","Oct","Nov","Dec"},0),MID(A154,5,2))</f>
        <v>43321</v>
      </c>
      <c r="C154" s="2">
        <v>2857.19</v>
      </c>
      <c r="D154" s="2">
        <v>2862.48</v>
      </c>
      <c r="E154" s="2">
        <v>2851.98</v>
      </c>
      <c r="F154" s="2">
        <v>2853.58</v>
      </c>
      <c r="G154" s="2">
        <v>2853.58</v>
      </c>
      <c r="H154" s="9">
        <v>3066180000</v>
      </c>
      <c r="I154">
        <f>(Table2[[#This Row],[Open]]-C153)/Table2[[#This Row],[Open]]</f>
        <v>1.3999769003814619E-4</v>
      </c>
    </row>
    <row r="155" spans="1:9" x14ac:dyDescent="0.3">
      <c r="A155" s="8" t="s">
        <v>163</v>
      </c>
      <c r="B155" s="25">
        <f>DATE(RIGHT(A155,4),MATCH(LEFT(A155,3),{"Jan","Feb","Mar","Apr","May","Jun","Jul","Aug","Sep","Oct","Nov","Dec"},0),MID(A155,5,2))</f>
        <v>43322</v>
      </c>
      <c r="C155" s="2">
        <v>2838.9</v>
      </c>
      <c r="D155" s="2">
        <v>2842.2</v>
      </c>
      <c r="E155" s="2">
        <v>2825.81</v>
      </c>
      <c r="F155" s="2">
        <v>2833.28</v>
      </c>
      <c r="G155" s="2">
        <v>2833.28</v>
      </c>
      <c r="H155" s="9">
        <v>3265590000</v>
      </c>
      <c r="I155">
        <f>(Table2[[#This Row],[Open]]-C154)/Table2[[#This Row],[Open]]</f>
        <v>-6.4426362323435002E-3</v>
      </c>
    </row>
    <row r="156" spans="1:9" x14ac:dyDescent="0.3">
      <c r="A156" s="8" t="s">
        <v>164</v>
      </c>
      <c r="B156" s="25">
        <f>DATE(RIGHT(A156,4),MATCH(LEFT(A156,3),{"Jan","Feb","Mar","Apr","May","Jun","Jul","Aug","Sep","Oct","Nov","Dec"},0),MID(A156,5,2))</f>
        <v>43325</v>
      </c>
      <c r="C156" s="2">
        <v>2835.46</v>
      </c>
      <c r="D156" s="2">
        <v>2843.4</v>
      </c>
      <c r="E156" s="2">
        <v>2819.88</v>
      </c>
      <c r="F156" s="2">
        <v>2821.93</v>
      </c>
      <c r="G156" s="2">
        <v>2821.93</v>
      </c>
      <c r="H156" s="9">
        <v>3173630000</v>
      </c>
      <c r="I156">
        <f>(Table2[[#This Row],[Open]]-C155)/Table2[[#This Row],[Open]]</f>
        <v>-1.2132070281365473E-3</v>
      </c>
    </row>
    <row r="157" spans="1:9" x14ac:dyDescent="0.3">
      <c r="A157" s="8" t="s">
        <v>165</v>
      </c>
      <c r="B157" s="25">
        <f>DATE(RIGHT(A157,4),MATCH(LEFT(A157,3),{"Jan","Feb","Mar","Apr","May","Jun","Jul","Aug","Sep","Oct","Nov","Dec"},0),MID(A157,5,2))</f>
        <v>43326</v>
      </c>
      <c r="C157" s="2">
        <v>2827.88</v>
      </c>
      <c r="D157" s="2">
        <v>2843.11</v>
      </c>
      <c r="E157" s="2">
        <v>2826.58</v>
      </c>
      <c r="F157" s="2">
        <v>2839.96</v>
      </c>
      <c r="G157" s="2">
        <v>2839.96</v>
      </c>
      <c r="H157" s="9">
        <v>2986500000</v>
      </c>
      <c r="I157">
        <f>(Table2[[#This Row],[Open]]-C156)/Table2[[#This Row],[Open]]</f>
        <v>-2.6804532016917008E-3</v>
      </c>
    </row>
    <row r="158" spans="1:9" x14ac:dyDescent="0.3">
      <c r="A158" s="8" t="s">
        <v>166</v>
      </c>
      <c r="B158" s="25">
        <f>DATE(RIGHT(A158,4),MATCH(LEFT(A158,3),{"Jan","Feb","Mar","Apr","May","Jun","Jul","Aug","Sep","Oct","Nov","Dec"},0),MID(A158,5,2))</f>
        <v>43327</v>
      </c>
      <c r="C158" s="2">
        <v>2827.95</v>
      </c>
      <c r="D158" s="2">
        <v>2827.95</v>
      </c>
      <c r="E158" s="2">
        <v>2802.49</v>
      </c>
      <c r="F158" s="2">
        <v>2818.37</v>
      </c>
      <c r="G158" s="2">
        <v>2818.37</v>
      </c>
      <c r="H158" s="9">
        <v>3656680000</v>
      </c>
      <c r="I158">
        <f>(Table2[[#This Row],[Open]]-C157)/Table2[[#This Row],[Open]]</f>
        <v>2.4752912887324374E-5</v>
      </c>
    </row>
    <row r="159" spans="1:9" x14ac:dyDescent="0.3">
      <c r="A159" s="8" t="s">
        <v>167</v>
      </c>
      <c r="B159" s="25">
        <f>DATE(RIGHT(A159,4),MATCH(LEFT(A159,3),{"Jan","Feb","Mar","Apr","May","Jun","Jul","Aug","Sep","Oct","Nov","Dec"},0),MID(A159,5,2))</f>
        <v>43328</v>
      </c>
      <c r="C159" s="2">
        <v>2831.44</v>
      </c>
      <c r="D159" s="2">
        <v>2850.49</v>
      </c>
      <c r="E159" s="2">
        <v>2831.44</v>
      </c>
      <c r="F159" s="2">
        <v>2840.69</v>
      </c>
      <c r="G159" s="2">
        <v>2840.69</v>
      </c>
      <c r="H159" s="9">
        <v>3232000000</v>
      </c>
      <c r="I159">
        <f>(Table2[[#This Row],[Open]]-C158)/Table2[[#This Row],[Open]]</f>
        <v>1.232588364931002E-3</v>
      </c>
    </row>
    <row r="160" spans="1:9" x14ac:dyDescent="0.3">
      <c r="A160" s="8" t="s">
        <v>168</v>
      </c>
      <c r="B160" s="25">
        <f>DATE(RIGHT(A160,4),MATCH(LEFT(A160,3),{"Jan","Feb","Mar","Apr","May","Jun","Jul","Aug","Sep","Oct","Nov","Dec"},0),MID(A160,5,2))</f>
        <v>43329</v>
      </c>
      <c r="C160" s="2">
        <v>2838.32</v>
      </c>
      <c r="D160" s="2">
        <v>2855.63</v>
      </c>
      <c r="E160" s="2">
        <v>2833.73</v>
      </c>
      <c r="F160" s="2">
        <v>2850.13</v>
      </c>
      <c r="G160" s="2">
        <v>2850.13</v>
      </c>
      <c r="H160" s="9">
        <v>3037640000</v>
      </c>
      <c r="I160">
        <f>(Table2[[#This Row],[Open]]-C159)/Table2[[#This Row],[Open]]</f>
        <v>2.4239691084867489E-3</v>
      </c>
    </row>
    <row r="161" spans="1:9" x14ac:dyDescent="0.3">
      <c r="A161" s="8" t="s">
        <v>169</v>
      </c>
      <c r="B161" s="25">
        <f>DATE(RIGHT(A161,4),MATCH(LEFT(A161,3),{"Jan","Feb","Mar","Apr","May","Jun","Jul","Aug","Sep","Oct","Nov","Dec"},0),MID(A161,5,2))</f>
        <v>43332</v>
      </c>
      <c r="C161" s="2">
        <v>2853.93</v>
      </c>
      <c r="D161" s="2">
        <v>2859.76</v>
      </c>
      <c r="E161" s="2">
        <v>2850.62</v>
      </c>
      <c r="F161" s="2">
        <v>2857.05</v>
      </c>
      <c r="G161" s="2">
        <v>2857.05</v>
      </c>
      <c r="H161" s="9">
        <v>2757150000</v>
      </c>
      <c r="I161">
        <f>(Table2[[#This Row],[Open]]-C160)/Table2[[#This Row],[Open]]</f>
        <v>5.4696506221244643E-3</v>
      </c>
    </row>
    <row r="162" spans="1:9" x14ac:dyDescent="0.3">
      <c r="A162" s="8" t="s">
        <v>170</v>
      </c>
      <c r="B162" s="25">
        <f>DATE(RIGHT(A162,4),MATCH(LEFT(A162,3),{"Jan","Feb","Mar","Apr","May","Jun","Jul","Aug","Sep","Oct","Nov","Dec"},0),MID(A162,5,2))</f>
        <v>43333</v>
      </c>
      <c r="C162" s="2">
        <v>2861.51</v>
      </c>
      <c r="D162" s="2">
        <v>2873.23</v>
      </c>
      <c r="E162" s="2">
        <v>2861.32</v>
      </c>
      <c r="F162" s="2">
        <v>2862.96</v>
      </c>
      <c r="G162" s="2">
        <v>2862.96</v>
      </c>
      <c r="H162" s="9">
        <v>3174010000</v>
      </c>
      <c r="I162">
        <f>(Table2[[#This Row],[Open]]-C161)/Table2[[#This Row],[Open]]</f>
        <v>2.648951078276987E-3</v>
      </c>
    </row>
    <row r="163" spans="1:9" x14ac:dyDescent="0.3">
      <c r="A163" s="8" t="s">
        <v>171</v>
      </c>
      <c r="B163" s="25">
        <f>DATE(RIGHT(A163,4),MATCH(LEFT(A163,3),{"Jan","Feb","Mar","Apr","May","Jun","Jul","Aug","Sep","Oct","Nov","Dec"},0),MID(A163,5,2))</f>
        <v>43334</v>
      </c>
      <c r="C163" s="2">
        <v>2860.99</v>
      </c>
      <c r="D163" s="2">
        <v>2867.54</v>
      </c>
      <c r="E163" s="2">
        <v>2856.05</v>
      </c>
      <c r="F163" s="2">
        <v>2861.82</v>
      </c>
      <c r="G163" s="2">
        <v>2861.82</v>
      </c>
      <c r="H163" s="9">
        <v>2701250000</v>
      </c>
      <c r="I163">
        <f>(Table2[[#This Row],[Open]]-C162)/Table2[[#This Row],[Open]]</f>
        <v>-1.8175526653376511E-4</v>
      </c>
    </row>
    <row r="164" spans="1:9" x14ac:dyDescent="0.3">
      <c r="A164" s="8" t="s">
        <v>172</v>
      </c>
      <c r="B164" s="25">
        <f>DATE(RIGHT(A164,4),MATCH(LEFT(A164,3),{"Jan","Feb","Mar","Apr","May","Jun","Jul","Aug","Sep","Oct","Nov","Dec"},0),MID(A164,5,2))</f>
        <v>43335</v>
      </c>
      <c r="C164" s="2">
        <v>2860.29</v>
      </c>
      <c r="D164" s="2">
        <v>2868.78</v>
      </c>
      <c r="E164" s="2">
        <v>2854.03</v>
      </c>
      <c r="F164" s="2">
        <v>2856.98</v>
      </c>
      <c r="G164" s="2">
        <v>2856.98</v>
      </c>
      <c r="H164" s="9">
        <v>2724450000</v>
      </c>
      <c r="I164">
        <f>(Table2[[#This Row],[Open]]-C163)/Table2[[#This Row],[Open]]</f>
        <v>-2.4473042943191708E-4</v>
      </c>
    </row>
    <row r="165" spans="1:9" x14ac:dyDescent="0.3">
      <c r="A165" s="8" t="s">
        <v>173</v>
      </c>
      <c r="B165" s="25">
        <f>DATE(RIGHT(A165,4),MATCH(LEFT(A165,3),{"Jan","Feb","Mar","Apr","May","Jun","Jul","Aug","Sep","Oct","Nov","Dec"},0),MID(A165,5,2))</f>
        <v>43336</v>
      </c>
      <c r="C165" s="2">
        <v>2862.35</v>
      </c>
      <c r="D165" s="2">
        <v>2876.16</v>
      </c>
      <c r="E165" s="2">
        <v>2862.35</v>
      </c>
      <c r="F165" s="2">
        <v>2874.69</v>
      </c>
      <c r="G165" s="2">
        <v>2874.69</v>
      </c>
      <c r="H165" s="9">
        <v>2603010000</v>
      </c>
      <c r="I165">
        <f>(Table2[[#This Row],[Open]]-C164)/Table2[[#This Row],[Open]]</f>
        <v>7.1968836794939319E-4</v>
      </c>
    </row>
    <row r="166" spans="1:9" x14ac:dyDescent="0.3">
      <c r="A166" s="8" t="s">
        <v>174</v>
      </c>
      <c r="B166" s="25">
        <f>DATE(RIGHT(A166,4),MATCH(LEFT(A166,3),{"Jan","Feb","Mar","Apr","May","Jun","Jul","Aug","Sep","Oct","Nov","Dec"},0),MID(A166,5,2))</f>
        <v>43339</v>
      </c>
      <c r="C166" s="2">
        <v>2884.69</v>
      </c>
      <c r="D166" s="2">
        <v>2898.25</v>
      </c>
      <c r="E166" s="2">
        <v>2884.69</v>
      </c>
      <c r="F166" s="2">
        <v>2896.74</v>
      </c>
      <c r="G166" s="2">
        <v>2896.74</v>
      </c>
      <c r="H166" s="9">
        <v>2865070000</v>
      </c>
      <c r="I166">
        <f>(Table2[[#This Row],[Open]]-C165)/Table2[[#This Row],[Open]]</f>
        <v>7.7443330132527738E-3</v>
      </c>
    </row>
    <row r="167" spans="1:9" x14ac:dyDescent="0.3">
      <c r="A167" s="8" t="s">
        <v>175</v>
      </c>
      <c r="B167" s="25">
        <f>DATE(RIGHT(A167,4),MATCH(LEFT(A167,3),{"Jan","Feb","Mar","Apr","May","Jun","Jul","Aug","Sep","Oct","Nov","Dec"},0),MID(A167,5,2))</f>
        <v>43340</v>
      </c>
      <c r="C167" s="2">
        <v>2901.45</v>
      </c>
      <c r="D167" s="2">
        <v>2903.77</v>
      </c>
      <c r="E167" s="2">
        <v>2893.5</v>
      </c>
      <c r="F167" s="2">
        <v>2897.52</v>
      </c>
      <c r="G167" s="2">
        <v>2897.52</v>
      </c>
      <c r="H167" s="9">
        <v>2687770000</v>
      </c>
      <c r="I167">
        <f>(Table2[[#This Row],[Open]]-C166)/Table2[[#This Row],[Open]]</f>
        <v>5.7764221337606248E-3</v>
      </c>
    </row>
    <row r="168" spans="1:9" x14ac:dyDescent="0.3">
      <c r="A168" s="8" t="s">
        <v>176</v>
      </c>
      <c r="B168" s="25">
        <f>DATE(RIGHT(A168,4),MATCH(LEFT(A168,3),{"Jan","Feb","Mar","Apr","May","Jun","Jul","Aug","Sep","Oct","Nov","Dec"},0),MID(A168,5,2))</f>
        <v>43341</v>
      </c>
      <c r="C168" s="2">
        <v>2900.62</v>
      </c>
      <c r="D168" s="2">
        <v>2916.5</v>
      </c>
      <c r="E168" s="2">
        <v>2898.4</v>
      </c>
      <c r="F168" s="2">
        <v>2914.04</v>
      </c>
      <c r="G168" s="2">
        <v>2914.04</v>
      </c>
      <c r="H168" s="9">
        <v>2805520000</v>
      </c>
      <c r="I168">
        <f>(Table2[[#This Row],[Open]]-C167)/Table2[[#This Row],[Open]]</f>
        <v>-2.8614572057005997E-4</v>
      </c>
    </row>
    <row r="169" spans="1:9" x14ac:dyDescent="0.3">
      <c r="A169" s="8" t="s">
        <v>177</v>
      </c>
      <c r="B169" s="25">
        <f>DATE(RIGHT(A169,4),MATCH(LEFT(A169,3),{"Jan","Feb","Mar","Apr","May","Jun","Jul","Aug","Sep","Oct","Nov","Dec"},0),MID(A169,5,2))</f>
        <v>43342</v>
      </c>
      <c r="C169" s="2">
        <v>2908.94</v>
      </c>
      <c r="D169" s="2">
        <v>2912.46</v>
      </c>
      <c r="E169" s="2">
        <v>2895.22</v>
      </c>
      <c r="F169" s="2">
        <v>2901.13</v>
      </c>
      <c r="G169" s="2">
        <v>2901.13</v>
      </c>
      <c r="H169" s="9">
        <v>2810450000</v>
      </c>
      <c r="I169">
        <f>(Table2[[#This Row],[Open]]-C168)/Table2[[#This Row],[Open]]</f>
        <v>2.8601483701967603E-3</v>
      </c>
    </row>
    <row r="170" spans="1:9" x14ac:dyDescent="0.3">
      <c r="A170" s="8" t="s">
        <v>178</v>
      </c>
      <c r="B170" s="25">
        <f>DATE(RIGHT(A170,4),MATCH(LEFT(A170,3),{"Jan","Feb","Mar","Apr","May","Jun","Jul","Aug","Sep","Oct","Nov","Dec"},0),MID(A170,5,2))</f>
        <v>43343</v>
      </c>
      <c r="C170" s="2">
        <v>2898.37</v>
      </c>
      <c r="D170" s="2">
        <v>2906.32</v>
      </c>
      <c r="E170" s="2">
        <v>2891.73</v>
      </c>
      <c r="F170" s="2">
        <v>2901.52</v>
      </c>
      <c r="G170" s="2">
        <v>2901.52</v>
      </c>
      <c r="H170" s="9">
        <v>2887220000</v>
      </c>
      <c r="I170">
        <f>(Table2[[#This Row],[Open]]-C169)/Table2[[#This Row],[Open]]</f>
        <v>-3.6468773828048744E-3</v>
      </c>
    </row>
    <row r="171" spans="1:9" x14ac:dyDescent="0.3">
      <c r="A171" s="8" t="s">
        <v>179</v>
      </c>
      <c r="B171" s="25">
        <f>DATE(RIGHT(A171,4),MATCH(LEFT(A171,3),{"Jan","Feb","Mar","Apr","May","Jun","Jul","Aug","Sep","Oct","Nov","Dec"},0),MID(A171,5,2))</f>
        <v>43347</v>
      </c>
      <c r="C171" s="2">
        <v>2896.96</v>
      </c>
      <c r="D171" s="2">
        <v>2900.18</v>
      </c>
      <c r="E171" s="2">
        <v>2885.13</v>
      </c>
      <c r="F171" s="2">
        <v>2896.72</v>
      </c>
      <c r="G171" s="2">
        <v>2896.72</v>
      </c>
      <c r="H171" s="9">
        <v>3087420000</v>
      </c>
      <c r="I171">
        <f>(Table2[[#This Row],[Open]]-C170)/Table2[[#This Row],[Open]]</f>
        <v>-4.8671711035010992E-4</v>
      </c>
    </row>
    <row r="172" spans="1:9" x14ac:dyDescent="0.3">
      <c r="A172" s="8" t="s">
        <v>180</v>
      </c>
      <c r="B172" s="25">
        <f>DATE(RIGHT(A172,4),MATCH(LEFT(A172,3),{"Jan","Feb","Mar","Apr","May","Jun","Jul","Aug","Sep","Oct","Nov","Dec"},0),MID(A172,5,2))</f>
        <v>43348</v>
      </c>
      <c r="C172" s="2">
        <v>2891.59</v>
      </c>
      <c r="D172" s="2">
        <v>2894.21</v>
      </c>
      <c r="E172" s="2">
        <v>2876.92</v>
      </c>
      <c r="F172" s="2">
        <v>2888.6</v>
      </c>
      <c r="G172" s="2">
        <v>2888.6</v>
      </c>
      <c r="H172" s="9">
        <v>3248780000</v>
      </c>
      <c r="I172">
        <f>(Table2[[#This Row],[Open]]-C171)/Table2[[#This Row],[Open]]</f>
        <v>-1.8571097562240465E-3</v>
      </c>
    </row>
    <row r="173" spans="1:9" x14ac:dyDescent="0.3">
      <c r="A173" s="8" t="s">
        <v>181</v>
      </c>
      <c r="B173" s="25">
        <f>DATE(RIGHT(A173,4),MATCH(LEFT(A173,3),{"Jan","Feb","Mar","Apr","May","Jun","Jul","Aug","Sep","Oct","Nov","Dec"},0),MID(A173,5,2))</f>
        <v>43349</v>
      </c>
      <c r="C173" s="2">
        <v>2888.64</v>
      </c>
      <c r="D173" s="2">
        <v>2892.05</v>
      </c>
      <c r="E173" s="2">
        <v>2867.29</v>
      </c>
      <c r="F173" s="2">
        <v>2878.05</v>
      </c>
      <c r="G173" s="2">
        <v>2878.05</v>
      </c>
      <c r="H173" s="9">
        <v>3144240000</v>
      </c>
      <c r="I173">
        <f>(Table2[[#This Row],[Open]]-C172)/Table2[[#This Row],[Open]]</f>
        <v>-1.0212418300654541E-3</v>
      </c>
    </row>
    <row r="174" spans="1:9" x14ac:dyDescent="0.3">
      <c r="A174" s="8" t="s">
        <v>182</v>
      </c>
      <c r="B174" s="25">
        <f>DATE(RIGHT(A174,4),MATCH(LEFT(A174,3),{"Jan","Feb","Mar","Apr","May","Jun","Jul","Aug","Sep","Oct","Nov","Dec"},0),MID(A174,5,2))</f>
        <v>43350</v>
      </c>
      <c r="C174" s="2">
        <v>2868.26</v>
      </c>
      <c r="D174" s="2">
        <v>2883.81</v>
      </c>
      <c r="E174" s="2">
        <v>2864.12</v>
      </c>
      <c r="F174" s="2">
        <v>2871.68</v>
      </c>
      <c r="G174" s="2">
        <v>2871.68</v>
      </c>
      <c r="H174" s="9">
        <v>2976580000</v>
      </c>
      <c r="I174">
        <f>(Table2[[#This Row],[Open]]-C173)/Table2[[#This Row],[Open]]</f>
        <v>-7.1053530711998403E-3</v>
      </c>
    </row>
    <row r="175" spans="1:9" x14ac:dyDescent="0.3">
      <c r="A175" s="8" t="s">
        <v>183</v>
      </c>
      <c r="B175" s="25">
        <f>DATE(RIGHT(A175,4),MATCH(LEFT(A175,3),{"Jan","Feb","Mar","Apr","May","Jun","Jul","Aug","Sep","Oct","Nov","Dec"},0),MID(A175,5,2))</f>
        <v>43353</v>
      </c>
      <c r="C175" s="2">
        <v>2881.39</v>
      </c>
      <c r="D175" s="2">
        <v>2886.93</v>
      </c>
      <c r="E175" s="2">
        <v>2875.94</v>
      </c>
      <c r="F175" s="2">
        <v>2877.13</v>
      </c>
      <c r="G175" s="2">
        <v>2877.13</v>
      </c>
      <c r="H175" s="9">
        <v>2751100000</v>
      </c>
      <c r="I175">
        <f>(Table2[[#This Row],[Open]]-C174)/Table2[[#This Row],[Open]]</f>
        <v>4.5568284751455563E-3</v>
      </c>
    </row>
    <row r="176" spans="1:9" x14ac:dyDescent="0.3">
      <c r="A176" s="8" t="s">
        <v>184</v>
      </c>
      <c r="B176" s="25">
        <f>DATE(RIGHT(A176,4),MATCH(LEFT(A176,3),{"Jan","Feb","Mar","Apr","May","Jun","Jul","Aug","Sep","Oct","Nov","Dec"},0),MID(A176,5,2))</f>
        <v>43354</v>
      </c>
      <c r="C176" s="2">
        <v>2871.57</v>
      </c>
      <c r="D176" s="2">
        <v>2892.52</v>
      </c>
      <c r="E176" s="2">
        <v>2866.78</v>
      </c>
      <c r="F176" s="2">
        <v>2887.89</v>
      </c>
      <c r="G176" s="2">
        <v>2887.89</v>
      </c>
      <c r="H176" s="9">
        <v>2904500000</v>
      </c>
      <c r="I176">
        <f>(Table2[[#This Row],[Open]]-C175)/Table2[[#This Row],[Open]]</f>
        <v>-3.4197320629480417E-3</v>
      </c>
    </row>
    <row r="177" spans="1:9" x14ac:dyDescent="0.3">
      <c r="A177" s="8" t="s">
        <v>185</v>
      </c>
      <c r="B177" s="25">
        <f>DATE(RIGHT(A177,4),MATCH(LEFT(A177,3),{"Jan","Feb","Mar","Apr","May","Jun","Jul","Aug","Sep","Oct","Nov","Dec"},0),MID(A177,5,2))</f>
        <v>43355</v>
      </c>
      <c r="C177" s="2">
        <v>2888.29</v>
      </c>
      <c r="D177" s="2">
        <v>2894.65</v>
      </c>
      <c r="E177" s="2">
        <v>2879.2</v>
      </c>
      <c r="F177" s="2">
        <v>2888.92</v>
      </c>
      <c r="G177" s="2">
        <v>2888.92</v>
      </c>
      <c r="H177" s="9">
        <v>3341280000</v>
      </c>
      <c r="I177">
        <f>(Table2[[#This Row],[Open]]-C176)/Table2[[#This Row],[Open]]</f>
        <v>5.7888923896145467E-3</v>
      </c>
    </row>
    <row r="178" spans="1:9" x14ac:dyDescent="0.3">
      <c r="A178" s="8" t="s">
        <v>186</v>
      </c>
      <c r="B178" s="25">
        <f>DATE(RIGHT(A178,4),MATCH(LEFT(A178,3),{"Jan","Feb","Mar","Apr","May","Jun","Jul","Aug","Sep","Oct","Nov","Dec"},0),MID(A178,5,2))</f>
        <v>43356</v>
      </c>
      <c r="C178" s="2">
        <v>2896.85</v>
      </c>
      <c r="D178" s="2">
        <v>2906.76</v>
      </c>
      <c r="E178" s="2">
        <v>2896.39</v>
      </c>
      <c r="F178" s="2">
        <v>2904.18</v>
      </c>
      <c r="G178" s="2">
        <v>2904.18</v>
      </c>
      <c r="H178" s="9">
        <v>3274090000</v>
      </c>
      <c r="I178">
        <f>(Table2[[#This Row],[Open]]-C177)/Table2[[#This Row],[Open]]</f>
        <v>2.95493380741148E-3</v>
      </c>
    </row>
    <row r="179" spans="1:9" x14ac:dyDescent="0.3">
      <c r="A179" s="8" t="s">
        <v>187</v>
      </c>
      <c r="B179" s="25">
        <f>DATE(RIGHT(A179,4),MATCH(LEFT(A179,3),{"Jan","Feb","Mar","Apr","May","Jun","Jul","Aug","Sep","Oct","Nov","Dec"},0),MID(A179,5,2))</f>
        <v>43357</v>
      </c>
      <c r="C179" s="2">
        <v>2906.38</v>
      </c>
      <c r="D179" s="2">
        <v>2908.3</v>
      </c>
      <c r="E179" s="2">
        <v>2895.77</v>
      </c>
      <c r="F179" s="2">
        <v>2904.98</v>
      </c>
      <c r="G179" s="2">
        <v>2904.98</v>
      </c>
      <c r="H179" s="9">
        <v>3179410000</v>
      </c>
      <c r="I179">
        <f>(Table2[[#This Row],[Open]]-C178)/Table2[[#This Row],[Open]]</f>
        <v>3.2789931117060398E-3</v>
      </c>
    </row>
    <row r="180" spans="1:9" x14ac:dyDescent="0.3">
      <c r="A180" s="8" t="s">
        <v>188</v>
      </c>
      <c r="B180" s="25">
        <f>DATE(RIGHT(A180,4),MATCH(LEFT(A180,3),{"Jan","Feb","Mar","Apr","May","Jun","Jul","Aug","Sep","Oct","Nov","Dec"},0),MID(A180,5,2))</f>
        <v>43360</v>
      </c>
      <c r="C180" s="2">
        <v>2903.83</v>
      </c>
      <c r="D180" s="2">
        <v>2904.65</v>
      </c>
      <c r="E180" s="2">
        <v>2886.16</v>
      </c>
      <c r="F180" s="2">
        <v>2888.8</v>
      </c>
      <c r="G180" s="2">
        <v>2888.8</v>
      </c>
      <c r="H180" s="9">
        <v>2967980000</v>
      </c>
      <c r="I180">
        <f>(Table2[[#This Row],[Open]]-C179)/Table2[[#This Row],[Open]]</f>
        <v>-8.7815058044037769E-4</v>
      </c>
    </row>
    <row r="181" spans="1:9" x14ac:dyDescent="0.3">
      <c r="A181" s="8" t="s">
        <v>189</v>
      </c>
      <c r="B181" s="25">
        <f>DATE(RIGHT(A181,4),MATCH(LEFT(A181,3),{"Jan","Feb","Mar","Apr","May","Jun","Jul","Aug","Sep","Oct","Nov","Dec"},0),MID(A181,5,2))</f>
        <v>43361</v>
      </c>
      <c r="C181" s="2">
        <v>2890.74</v>
      </c>
      <c r="D181" s="2">
        <v>2911.17</v>
      </c>
      <c r="E181" s="2">
        <v>2890.43</v>
      </c>
      <c r="F181" s="2">
        <v>2904.31</v>
      </c>
      <c r="G181" s="2">
        <v>2904.31</v>
      </c>
      <c r="H181" s="9">
        <v>3091190000</v>
      </c>
      <c r="I181">
        <f>(Table2[[#This Row],[Open]]-C180)/Table2[[#This Row],[Open]]</f>
        <v>-4.5282522814228008E-3</v>
      </c>
    </row>
    <row r="182" spans="1:9" x14ac:dyDescent="0.3">
      <c r="A182" s="8" t="s">
        <v>190</v>
      </c>
      <c r="B182" s="25">
        <f>DATE(RIGHT(A182,4),MATCH(LEFT(A182,3),{"Jan","Feb","Mar","Apr","May","Jun","Jul","Aug","Sep","Oct","Nov","Dec"},0),MID(A182,5,2))</f>
        <v>43362</v>
      </c>
      <c r="C182" s="2">
        <v>2906.6</v>
      </c>
      <c r="D182" s="2">
        <v>2912.36</v>
      </c>
      <c r="E182" s="2">
        <v>2903.82</v>
      </c>
      <c r="F182" s="2">
        <v>2907.95</v>
      </c>
      <c r="G182" s="2">
        <v>2907.95</v>
      </c>
      <c r="H182" s="9">
        <v>3302460000</v>
      </c>
      <c r="I182">
        <f>(Table2[[#This Row],[Open]]-C181)/Table2[[#This Row],[Open]]</f>
        <v>5.4565471685130837E-3</v>
      </c>
    </row>
    <row r="183" spans="1:9" x14ac:dyDescent="0.3">
      <c r="A183" s="8" t="s">
        <v>191</v>
      </c>
      <c r="B183" s="25">
        <f>DATE(RIGHT(A183,4),MATCH(LEFT(A183,3),{"Jan","Feb","Mar","Apr","May","Jun","Jul","Aug","Sep","Oct","Nov","Dec"},0),MID(A183,5,2))</f>
        <v>43363</v>
      </c>
      <c r="C183" s="2">
        <v>2919.73</v>
      </c>
      <c r="D183" s="2">
        <v>2934.8</v>
      </c>
      <c r="E183" s="2">
        <v>2919.73</v>
      </c>
      <c r="F183" s="2">
        <v>2930.75</v>
      </c>
      <c r="G183" s="2">
        <v>2930.75</v>
      </c>
      <c r="H183" s="9">
        <v>3406520000</v>
      </c>
      <c r="I183">
        <f>(Table2[[#This Row],[Open]]-C182)/Table2[[#This Row],[Open]]</f>
        <v>4.4969911601415577E-3</v>
      </c>
    </row>
    <row r="184" spans="1:9" x14ac:dyDescent="0.3">
      <c r="A184" s="8" t="s">
        <v>192</v>
      </c>
      <c r="B184" s="25">
        <f>DATE(RIGHT(A184,4),MATCH(LEFT(A184,3),{"Jan","Feb","Mar","Apr","May","Jun","Jul","Aug","Sep","Oct","Nov","Dec"},0),MID(A184,5,2))</f>
        <v>43364</v>
      </c>
      <c r="C184" s="2">
        <v>2936.76</v>
      </c>
      <c r="D184" s="2">
        <v>2940.91</v>
      </c>
      <c r="E184" s="2">
        <v>2927.11</v>
      </c>
      <c r="F184" s="2">
        <v>2929.67</v>
      </c>
      <c r="G184" s="2">
        <v>2929.67</v>
      </c>
      <c r="H184" s="9">
        <v>5652470000</v>
      </c>
      <c r="I184">
        <f>(Table2[[#This Row],[Open]]-C183)/Table2[[#This Row],[Open]]</f>
        <v>5.7989076397118589E-3</v>
      </c>
    </row>
    <row r="185" spans="1:9" x14ac:dyDescent="0.3">
      <c r="A185" s="8" t="s">
        <v>193</v>
      </c>
      <c r="B185" s="25">
        <f>DATE(RIGHT(A185,4),MATCH(LEFT(A185,3),{"Jan","Feb","Mar","Apr","May","Jun","Jul","Aug","Sep","Oct","Nov","Dec"},0),MID(A185,5,2))</f>
        <v>43367</v>
      </c>
      <c r="C185" s="2">
        <v>2921.83</v>
      </c>
      <c r="D185" s="2">
        <v>2923.79</v>
      </c>
      <c r="E185" s="2">
        <v>2912.63</v>
      </c>
      <c r="F185" s="2">
        <v>2919.37</v>
      </c>
      <c r="G185" s="2">
        <v>2919.37</v>
      </c>
      <c r="H185" s="9">
        <v>3392030000</v>
      </c>
      <c r="I185">
        <f>(Table2[[#This Row],[Open]]-C184)/Table2[[#This Row],[Open]]</f>
        <v>-5.1098113168802743E-3</v>
      </c>
    </row>
    <row r="186" spans="1:9" x14ac:dyDescent="0.3">
      <c r="A186" s="8" t="s">
        <v>194</v>
      </c>
      <c r="B186" s="25">
        <f>DATE(RIGHT(A186,4),MATCH(LEFT(A186,3),{"Jan","Feb","Mar","Apr","May","Jun","Jul","Aug","Sep","Oct","Nov","Dec"},0),MID(A186,5,2))</f>
        <v>43368</v>
      </c>
      <c r="C186" s="2">
        <v>2921.75</v>
      </c>
      <c r="D186" s="2">
        <v>2923.95</v>
      </c>
      <c r="E186" s="2">
        <v>2913.7</v>
      </c>
      <c r="F186" s="2">
        <v>2915.56</v>
      </c>
      <c r="G186" s="2">
        <v>2915.56</v>
      </c>
      <c r="H186" s="9">
        <v>3330880000</v>
      </c>
      <c r="I186">
        <f>(Table2[[#This Row],[Open]]-C185)/Table2[[#This Row],[Open]]</f>
        <v>-2.7380850517644301E-5</v>
      </c>
    </row>
    <row r="187" spans="1:9" x14ac:dyDescent="0.3">
      <c r="A187" s="8" t="s">
        <v>195</v>
      </c>
      <c r="B187" s="25">
        <f>DATE(RIGHT(A187,4),MATCH(LEFT(A187,3),{"Jan","Feb","Mar","Apr","May","Jun","Jul","Aug","Sep","Oct","Nov","Dec"},0),MID(A187,5,2))</f>
        <v>43369</v>
      </c>
      <c r="C187" s="2">
        <v>2916.98</v>
      </c>
      <c r="D187" s="2">
        <v>2931.15</v>
      </c>
      <c r="E187" s="2">
        <v>2903.28</v>
      </c>
      <c r="F187" s="2">
        <v>2905.97</v>
      </c>
      <c r="G187" s="2">
        <v>2905.97</v>
      </c>
      <c r="H187" s="9">
        <v>3417540000</v>
      </c>
      <c r="I187">
        <f>(Table2[[#This Row],[Open]]-C186)/Table2[[#This Row],[Open]]</f>
        <v>-1.63525289854575E-3</v>
      </c>
    </row>
    <row r="188" spans="1:9" x14ac:dyDescent="0.3">
      <c r="A188" s="8" t="s">
        <v>196</v>
      </c>
      <c r="B188" s="25">
        <f>DATE(RIGHT(A188,4),MATCH(LEFT(A188,3),{"Jan","Feb","Mar","Apr","May","Jun","Jul","Aug","Sep","Oct","Nov","Dec"},0),MID(A188,5,2))</f>
        <v>43370</v>
      </c>
      <c r="C188" s="2">
        <v>2911.65</v>
      </c>
      <c r="D188" s="2">
        <v>2927.22</v>
      </c>
      <c r="E188" s="2">
        <v>2909.27</v>
      </c>
      <c r="F188" s="2">
        <v>2914</v>
      </c>
      <c r="G188" s="2">
        <v>2914</v>
      </c>
      <c r="H188" s="9">
        <v>3101360000</v>
      </c>
      <c r="I188">
        <f>(Table2[[#This Row],[Open]]-C187)/Table2[[#This Row],[Open]]</f>
        <v>-1.8305771641508859E-3</v>
      </c>
    </row>
    <row r="189" spans="1:9" x14ac:dyDescent="0.3">
      <c r="A189" s="8" t="s">
        <v>197</v>
      </c>
      <c r="B189" s="25">
        <f>DATE(RIGHT(A189,4),MATCH(LEFT(A189,3),{"Jan","Feb","Mar","Apr","May","Jun","Jul","Aug","Sep","Oct","Nov","Dec"},0),MID(A189,5,2))</f>
        <v>43371</v>
      </c>
      <c r="C189" s="2">
        <v>2910.03</v>
      </c>
      <c r="D189" s="2">
        <v>2920.53</v>
      </c>
      <c r="E189" s="2">
        <v>2907.5</v>
      </c>
      <c r="F189" s="2">
        <v>2913.98</v>
      </c>
      <c r="G189" s="2">
        <v>2913.98</v>
      </c>
      <c r="H189" s="9">
        <v>3461680000</v>
      </c>
      <c r="I189">
        <f>(Table2[[#This Row],[Open]]-C188)/Table2[[#This Row],[Open]]</f>
        <v>-5.5669529180107794E-4</v>
      </c>
    </row>
    <row r="190" spans="1:9" x14ac:dyDescent="0.3">
      <c r="A190" s="8" t="s">
        <v>198</v>
      </c>
      <c r="B190" s="25">
        <f>DATE(RIGHT(A190,4),MATCH(LEFT(A190,3),{"Jan","Feb","Mar","Apr","May","Jun","Jul","Aug","Sep","Oct","Nov","Dec"},0),MID(A190,5,2))</f>
        <v>43374</v>
      </c>
      <c r="C190" s="2">
        <v>2926.29</v>
      </c>
      <c r="D190" s="2">
        <v>2937.06</v>
      </c>
      <c r="E190" s="2">
        <v>2917.91</v>
      </c>
      <c r="F190" s="2">
        <v>2924.59</v>
      </c>
      <c r="G190" s="2">
        <v>2924.59</v>
      </c>
      <c r="H190" s="9">
        <v>3375890000</v>
      </c>
      <c r="I190">
        <f>(Table2[[#This Row],[Open]]-C189)/Table2[[#This Row],[Open]]</f>
        <v>5.5565237895081358E-3</v>
      </c>
    </row>
    <row r="191" spans="1:9" x14ac:dyDescent="0.3">
      <c r="A191" s="8" t="s">
        <v>199</v>
      </c>
      <c r="B191" s="25">
        <f>DATE(RIGHT(A191,4),MATCH(LEFT(A191,3),{"Jan","Feb","Mar","Apr","May","Jun","Jul","Aug","Sep","Oct","Nov","Dec"},0),MID(A191,5,2))</f>
        <v>43375</v>
      </c>
      <c r="C191" s="2">
        <v>2923.8</v>
      </c>
      <c r="D191" s="2">
        <v>2931.42</v>
      </c>
      <c r="E191" s="2">
        <v>2919.37</v>
      </c>
      <c r="F191" s="2">
        <v>2923.43</v>
      </c>
      <c r="G191" s="2">
        <v>2923.43</v>
      </c>
      <c r="H191" s="9">
        <v>3432620000</v>
      </c>
      <c r="I191">
        <f>(Table2[[#This Row],[Open]]-C190)/Table2[[#This Row],[Open]]</f>
        <v>-8.5163143853881306E-4</v>
      </c>
    </row>
    <row r="192" spans="1:9" x14ac:dyDescent="0.3">
      <c r="A192" s="8" t="s">
        <v>200</v>
      </c>
      <c r="B192" s="25">
        <f>DATE(RIGHT(A192,4),MATCH(LEFT(A192,3),{"Jan","Feb","Mar","Apr","May","Jun","Jul","Aug","Sep","Oct","Nov","Dec"},0),MID(A192,5,2))</f>
        <v>43376</v>
      </c>
      <c r="C192" s="2">
        <v>2931.69</v>
      </c>
      <c r="D192" s="2">
        <v>2939.86</v>
      </c>
      <c r="E192" s="2">
        <v>2921.36</v>
      </c>
      <c r="F192" s="2">
        <v>2925.51</v>
      </c>
      <c r="G192" s="2">
        <v>2925.51</v>
      </c>
      <c r="H192" s="9">
        <v>3625510000</v>
      </c>
      <c r="I192">
        <f>(Table2[[#This Row],[Open]]-C191)/Table2[[#This Row],[Open]]</f>
        <v>2.6912804559826834E-3</v>
      </c>
    </row>
    <row r="193" spans="1:9" x14ac:dyDescent="0.3">
      <c r="A193" s="8" t="s">
        <v>201</v>
      </c>
      <c r="B193" s="25">
        <f>DATE(RIGHT(A193,4),MATCH(LEFT(A193,3),{"Jan","Feb","Mar","Apr","May","Jun","Jul","Aug","Sep","Oct","Nov","Dec"},0),MID(A193,5,2))</f>
        <v>43377</v>
      </c>
      <c r="C193" s="2">
        <v>2919.35</v>
      </c>
      <c r="D193" s="2">
        <v>2919.78</v>
      </c>
      <c r="E193" s="2">
        <v>2883.92</v>
      </c>
      <c r="F193" s="2">
        <v>2901.61</v>
      </c>
      <c r="G193" s="2">
        <v>2901.61</v>
      </c>
      <c r="H193" s="9">
        <v>3510370000</v>
      </c>
      <c r="I193">
        <f>(Table2[[#This Row],[Open]]-C192)/Table2[[#This Row],[Open]]</f>
        <v>-4.2269683319917607E-3</v>
      </c>
    </row>
    <row r="194" spans="1:9" x14ac:dyDescent="0.3">
      <c r="A194" s="8" t="s">
        <v>202</v>
      </c>
      <c r="B194" s="25">
        <f>DATE(RIGHT(A194,4),MATCH(LEFT(A194,3),{"Jan","Feb","Mar","Apr","May","Jun","Jul","Aug","Sep","Oct","Nov","Dec"},0),MID(A194,5,2))</f>
        <v>43378</v>
      </c>
      <c r="C194" s="2">
        <v>2902.54</v>
      </c>
      <c r="D194" s="2">
        <v>2909.64</v>
      </c>
      <c r="E194" s="2">
        <v>2869.29</v>
      </c>
      <c r="F194" s="2">
        <v>2885.57</v>
      </c>
      <c r="G194" s="2">
        <v>2885.57</v>
      </c>
      <c r="H194" s="9">
        <v>3340820000</v>
      </c>
      <c r="I194">
        <f>(Table2[[#This Row],[Open]]-C193)/Table2[[#This Row],[Open]]</f>
        <v>-5.7914791871946456E-3</v>
      </c>
    </row>
    <row r="195" spans="1:9" x14ac:dyDescent="0.3">
      <c r="A195" s="8" t="s">
        <v>203</v>
      </c>
      <c r="B195" s="25">
        <f>DATE(RIGHT(A195,4),MATCH(LEFT(A195,3),{"Jan","Feb","Mar","Apr","May","Jun","Jul","Aug","Sep","Oct","Nov","Dec"},0),MID(A195,5,2))</f>
        <v>43381</v>
      </c>
      <c r="C195" s="2">
        <v>2877.53</v>
      </c>
      <c r="D195" s="2">
        <v>2889.45</v>
      </c>
      <c r="E195" s="2">
        <v>2862.08</v>
      </c>
      <c r="F195" s="2">
        <v>2884.43</v>
      </c>
      <c r="G195" s="2">
        <v>2884.43</v>
      </c>
      <c r="H195" s="9">
        <v>3381820000</v>
      </c>
      <c r="I195">
        <f>(Table2[[#This Row],[Open]]-C194)/Table2[[#This Row],[Open]]</f>
        <v>-8.6914819306835242E-3</v>
      </c>
    </row>
    <row r="196" spans="1:9" x14ac:dyDescent="0.3">
      <c r="A196" s="8" t="s">
        <v>204</v>
      </c>
      <c r="B196" s="25">
        <f>DATE(RIGHT(A196,4),MATCH(LEFT(A196,3),{"Jan","Feb","Mar","Apr","May","Jun","Jul","Aug","Sep","Oct","Nov","Dec"},0),MID(A196,5,2))</f>
        <v>43382</v>
      </c>
      <c r="C196" s="2">
        <v>2882.51</v>
      </c>
      <c r="D196" s="2">
        <v>2894.83</v>
      </c>
      <c r="E196" s="2">
        <v>2874.27</v>
      </c>
      <c r="F196" s="2">
        <v>2880.34</v>
      </c>
      <c r="G196" s="2">
        <v>2880.34</v>
      </c>
      <c r="H196" s="9">
        <v>3531690000</v>
      </c>
      <c r="I196">
        <f>(Table2[[#This Row],[Open]]-C195)/Table2[[#This Row],[Open]]</f>
        <v>1.7276609621475791E-3</v>
      </c>
    </row>
    <row r="197" spans="1:9" x14ac:dyDescent="0.3">
      <c r="A197" s="8" t="s">
        <v>205</v>
      </c>
      <c r="B197" s="25">
        <f>DATE(RIGHT(A197,4),MATCH(LEFT(A197,3),{"Jan","Feb","Mar","Apr","May","Jun","Jul","Aug","Sep","Oct","Nov","Dec"},0),MID(A197,5,2))</f>
        <v>43383</v>
      </c>
      <c r="C197" s="2">
        <v>2873.9</v>
      </c>
      <c r="D197" s="2">
        <v>2874.02</v>
      </c>
      <c r="E197" s="2">
        <v>2784.86</v>
      </c>
      <c r="F197" s="2">
        <v>2785.68</v>
      </c>
      <c r="G197" s="2">
        <v>2785.68</v>
      </c>
      <c r="H197" s="9">
        <v>4554260000</v>
      </c>
      <c r="I197">
        <f>(Table2[[#This Row],[Open]]-C196)/Table2[[#This Row],[Open]]</f>
        <v>-2.9959288771356438E-3</v>
      </c>
    </row>
    <row r="198" spans="1:9" x14ac:dyDescent="0.3">
      <c r="A198" s="8" t="s">
        <v>206</v>
      </c>
      <c r="B198" s="25">
        <f>DATE(RIGHT(A198,4),MATCH(LEFT(A198,3),{"Jan","Feb","Mar","Apr","May","Jun","Jul","Aug","Sep","Oct","Nov","Dec"},0),MID(A198,5,2))</f>
        <v>43384</v>
      </c>
      <c r="C198" s="2">
        <v>2776.87</v>
      </c>
      <c r="D198" s="2">
        <v>2795.14</v>
      </c>
      <c r="E198" s="2">
        <v>2710.51</v>
      </c>
      <c r="F198" s="2">
        <v>2728.37</v>
      </c>
      <c r="G198" s="2">
        <v>2728.37</v>
      </c>
      <c r="H198" s="9">
        <v>4914090000</v>
      </c>
      <c r="I198">
        <f>(Table2[[#This Row],[Open]]-C197)/Table2[[#This Row],[Open]]</f>
        <v>-3.4942219117207574E-2</v>
      </c>
    </row>
    <row r="199" spans="1:9" x14ac:dyDescent="0.3">
      <c r="A199" s="8" t="s">
        <v>207</v>
      </c>
      <c r="B199" s="25">
        <f>DATE(RIGHT(A199,4),MATCH(LEFT(A199,3),{"Jan","Feb","Mar","Apr","May","Jun","Jul","Aug","Sep","Oct","Nov","Dec"},0),MID(A199,5,2))</f>
        <v>43385</v>
      </c>
      <c r="C199" s="2">
        <v>2770.54</v>
      </c>
      <c r="D199" s="2">
        <v>2775.77</v>
      </c>
      <c r="E199" s="2">
        <v>2729.44</v>
      </c>
      <c r="F199" s="2">
        <v>2767.13</v>
      </c>
      <c r="G199" s="2">
        <v>2767.13</v>
      </c>
      <c r="H199" s="9">
        <v>4024010000</v>
      </c>
      <c r="I199">
        <f>(Table2[[#This Row],[Open]]-C198)/Table2[[#This Row],[Open]]</f>
        <v>-2.2847531528149487E-3</v>
      </c>
    </row>
    <row r="200" spans="1:9" x14ac:dyDescent="0.3">
      <c r="A200" s="8" t="s">
        <v>208</v>
      </c>
      <c r="B200" s="25">
        <f>DATE(RIGHT(A200,4),MATCH(LEFT(A200,3),{"Jan","Feb","Mar","Apr","May","Jun","Jul","Aug","Sep","Oct","Nov","Dec"},0),MID(A200,5,2))</f>
        <v>43388</v>
      </c>
      <c r="C200" s="2">
        <v>2763.83</v>
      </c>
      <c r="D200" s="2">
        <v>2775.99</v>
      </c>
      <c r="E200" s="2">
        <v>2749.03</v>
      </c>
      <c r="F200" s="2">
        <v>2750.79</v>
      </c>
      <c r="G200" s="2">
        <v>2750.79</v>
      </c>
      <c r="H200" s="9">
        <v>3327160000</v>
      </c>
      <c r="I200">
        <f>(Table2[[#This Row],[Open]]-C199)/Table2[[#This Row],[Open]]</f>
        <v>-2.4277904212632604E-3</v>
      </c>
    </row>
    <row r="201" spans="1:9" x14ac:dyDescent="0.3">
      <c r="A201" s="8" t="s">
        <v>209</v>
      </c>
      <c r="B201" s="25">
        <f>DATE(RIGHT(A201,4),MATCH(LEFT(A201,3),{"Jan","Feb","Mar","Apr","May","Jun","Jul","Aug","Sep","Oct","Nov","Dec"},0),MID(A201,5,2))</f>
        <v>43389</v>
      </c>
      <c r="C201" s="2">
        <v>2767.05</v>
      </c>
      <c r="D201" s="2">
        <v>2813.46</v>
      </c>
      <c r="E201" s="2">
        <v>2766.91</v>
      </c>
      <c r="F201" s="2">
        <v>2809.92</v>
      </c>
      <c r="G201" s="2">
        <v>2809.92</v>
      </c>
      <c r="H201" s="9">
        <v>3460260000</v>
      </c>
      <c r="I201">
        <f>(Table2[[#This Row],[Open]]-C200)/Table2[[#This Row],[Open]]</f>
        <v>1.1636941869500928E-3</v>
      </c>
    </row>
    <row r="202" spans="1:9" x14ac:dyDescent="0.3">
      <c r="A202" s="8" t="s">
        <v>210</v>
      </c>
      <c r="B202" s="25">
        <f>DATE(RIGHT(A202,4),MATCH(LEFT(A202,3),{"Jan","Feb","Mar","Apr","May","Jun","Jul","Aug","Sep","Oct","Nov","Dec"},0),MID(A202,5,2))</f>
        <v>43390</v>
      </c>
      <c r="C202" s="2">
        <v>2811.67</v>
      </c>
      <c r="D202" s="2">
        <v>2816.94</v>
      </c>
      <c r="E202" s="2">
        <v>2781.81</v>
      </c>
      <c r="F202" s="2">
        <v>2809.21</v>
      </c>
      <c r="G202" s="2">
        <v>2809.21</v>
      </c>
      <c r="H202" s="9">
        <v>3347090000</v>
      </c>
      <c r="I202">
        <f>(Table2[[#This Row],[Open]]-C201)/Table2[[#This Row],[Open]]</f>
        <v>1.5869572175966556E-2</v>
      </c>
    </row>
    <row r="203" spans="1:9" x14ac:dyDescent="0.3">
      <c r="A203" s="8" t="s">
        <v>211</v>
      </c>
      <c r="B203" s="25">
        <f>DATE(RIGHT(A203,4),MATCH(LEFT(A203,3),{"Jan","Feb","Mar","Apr","May","Jun","Jul","Aug","Sep","Oct","Nov","Dec"},0),MID(A203,5,2))</f>
        <v>43391</v>
      </c>
      <c r="C203" s="2">
        <v>2802</v>
      </c>
      <c r="D203" s="2">
        <v>2806.04</v>
      </c>
      <c r="E203" s="2">
        <v>2755.18</v>
      </c>
      <c r="F203" s="2">
        <v>2768.78</v>
      </c>
      <c r="G203" s="2">
        <v>2768.78</v>
      </c>
      <c r="H203" s="9">
        <v>3639300000</v>
      </c>
      <c r="I203">
        <f>(Table2[[#This Row],[Open]]-C202)/Table2[[#This Row],[Open]]</f>
        <v>-3.451106352605308E-3</v>
      </c>
    </row>
    <row r="204" spans="1:9" x14ac:dyDescent="0.3">
      <c r="A204" s="8" t="s">
        <v>212</v>
      </c>
      <c r="B204" s="25">
        <f>DATE(RIGHT(A204,4),MATCH(LEFT(A204,3),{"Jan","Feb","Mar","Apr","May","Jun","Jul","Aug","Sep","Oct","Nov","Dec"},0),MID(A204,5,2))</f>
        <v>43392</v>
      </c>
      <c r="C204" s="2">
        <v>2775.66</v>
      </c>
      <c r="D204" s="2">
        <v>2797.77</v>
      </c>
      <c r="E204" s="2">
        <v>2760.27</v>
      </c>
      <c r="F204" s="2">
        <v>2767.78</v>
      </c>
      <c r="G204" s="2">
        <v>2767.78</v>
      </c>
      <c r="H204" s="9">
        <v>3593940000</v>
      </c>
      <c r="I204">
        <f>(Table2[[#This Row],[Open]]-C203)/Table2[[#This Row],[Open]]</f>
        <v>-9.4896348976460185E-3</v>
      </c>
    </row>
    <row r="205" spans="1:9" x14ac:dyDescent="0.3">
      <c r="A205" s="8" t="s">
        <v>213</v>
      </c>
      <c r="B205" s="25">
        <f>DATE(RIGHT(A205,4),MATCH(LEFT(A205,3),{"Jan","Feb","Mar","Apr","May","Jun","Jul","Aug","Sep","Oct","Nov","Dec"},0),MID(A205,5,2))</f>
        <v>43395</v>
      </c>
      <c r="C205" s="2">
        <v>2773.94</v>
      </c>
      <c r="D205" s="2">
        <v>2778.94</v>
      </c>
      <c r="E205" s="2">
        <v>2749.22</v>
      </c>
      <c r="F205" s="2">
        <v>2755.88</v>
      </c>
      <c r="G205" s="2">
        <v>2755.88</v>
      </c>
      <c r="H205" s="9">
        <v>3331270000</v>
      </c>
      <c r="I205">
        <f>(Table2[[#This Row],[Open]]-C204)/Table2[[#This Row],[Open]]</f>
        <v>-6.2005667029560842E-4</v>
      </c>
    </row>
    <row r="206" spans="1:9" x14ac:dyDescent="0.3">
      <c r="A206" s="8" t="s">
        <v>214</v>
      </c>
      <c r="B206" s="25">
        <f>DATE(RIGHT(A206,4),MATCH(LEFT(A206,3),{"Jan","Feb","Mar","Apr","May","Jun","Jul","Aug","Sep","Oct","Nov","Dec"},0),MID(A206,5,2))</f>
        <v>43396</v>
      </c>
      <c r="C206" s="2">
        <v>2721.03</v>
      </c>
      <c r="D206" s="2">
        <v>2753.59</v>
      </c>
      <c r="E206" s="2">
        <v>2691.43</v>
      </c>
      <c r="F206" s="2">
        <v>2740.69</v>
      </c>
      <c r="G206" s="2">
        <v>2740.69</v>
      </c>
      <c r="H206" s="9">
        <v>4373710000</v>
      </c>
      <c r="I206">
        <f>(Table2[[#This Row],[Open]]-C205)/Table2[[#This Row],[Open]]</f>
        <v>-1.9444842577994309E-2</v>
      </c>
    </row>
    <row r="207" spans="1:9" x14ac:dyDescent="0.3">
      <c r="A207" s="8" t="s">
        <v>215</v>
      </c>
      <c r="B207" s="25">
        <f>DATE(RIGHT(A207,4),MATCH(LEFT(A207,3),{"Jan","Feb","Mar","Apr","May","Jun","Jul","Aug","Sep","Oct","Nov","Dec"},0),MID(A207,5,2))</f>
        <v>43397</v>
      </c>
      <c r="C207" s="2">
        <v>2737.87</v>
      </c>
      <c r="D207" s="2">
        <v>2742.59</v>
      </c>
      <c r="E207" s="2">
        <v>2651.89</v>
      </c>
      <c r="F207" s="2">
        <v>2656.1</v>
      </c>
      <c r="G207" s="2">
        <v>2656.1</v>
      </c>
      <c r="H207" s="9">
        <v>4738670000</v>
      </c>
      <c r="I207">
        <f>(Table2[[#This Row],[Open]]-C206)/Table2[[#This Row],[Open]]</f>
        <v>6.1507668369936083E-3</v>
      </c>
    </row>
    <row r="208" spans="1:9" x14ac:dyDescent="0.3">
      <c r="A208" s="8" t="s">
        <v>216</v>
      </c>
      <c r="B208" s="25">
        <f>DATE(RIGHT(A208,4),MATCH(LEFT(A208,3),{"Jan","Feb","Mar","Apr","May","Jun","Jul","Aug","Sep","Oct","Nov","Dec"},0),MID(A208,5,2))</f>
        <v>43398</v>
      </c>
      <c r="C208" s="2">
        <v>2674.88</v>
      </c>
      <c r="D208" s="2">
        <v>2722.7</v>
      </c>
      <c r="E208" s="2">
        <v>2667.84</v>
      </c>
      <c r="F208" s="2">
        <v>2705.57</v>
      </c>
      <c r="G208" s="2">
        <v>2705.57</v>
      </c>
      <c r="H208" s="9">
        <v>4663930000</v>
      </c>
      <c r="I208">
        <f>(Table2[[#This Row],[Open]]-C207)/Table2[[#This Row],[Open]]</f>
        <v>-2.354871994257678E-2</v>
      </c>
    </row>
    <row r="209" spans="1:9" x14ac:dyDescent="0.3">
      <c r="A209" s="8" t="s">
        <v>217</v>
      </c>
      <c r="B209" s="25">
        <f>DATE(RIGHT(A209,4),MATCH(LEFT(A209,3),{"Jan","Feb","Mar","Apr","May","Jun","Jul","Aug","Sep","Oct","Nov","Dec"},0),MID(A209,5,2))</f>
        <v>43399</v>
      </c>
      <c r="C209" s="2">
        <v>2667.86</v>
      </c>
      <c r="D209" s="2">
        <v>2692.38</v>
      </c>
      <c r="E209" s="2">
        <v>2628.16</v>
      </c>
      <c r="F209" s="2">
        <v>2658.69</v>
      </c>
      <c r="G209" s="2">
        <v>2658.69</v>
      </c>
      <c r="H209" s="9">
        <v>4804330000</v>
      </c>
      <c r="I209">
        <f>(Table2[[#This Row],[Open]]-C208)/Table2[[#This Row],[Open]]</f>
        <v>-2.6313224831887661E-3</v>
      </c>
    </row>
    <row r="210" spans="1:9" x14ac:dyDescent="0.3">
      <c r="A210" s="8" t="s">
        <v>218</v>
      </c>
      <c r="B210" s="25">
        <f>DATE(RIGHT(A210,4),MATCH(LEFT(A210,3),{"Jan","Feb","Mar","Apr","May","Jun","Jul","Aug","Sep","Oct","Nov","Dec"},0),MID(A210,5,2))</f>
        <v>43402</v>
      </c>
      <c r="C210" s="2">
        <v>2682.65</v>
      </c>
      <c r="D210" s="2">
        <v>2706.85</v>
      </c>
      <c r="E210" s="2">
        <v>2603.54</v>
      </c>
      <c r="F210" s="2">
        <v>2641.25</v>
      </c>
      <c r="G210" s="2">
        <v>2641.25</v>
      </c>
      <c r="H210" s="9">
        <v>4701260000</v>
      </c>
      <c r="I210">
        <f>(Table2[[#This Row],[Open]]-C209)/Table2[[#This Row],[Open]]</f>
        <v>5.5132052261755958E-3</v>
      </c>
    </row>
    <row r="211" spans="1:9" x14ac:dyDescent="0.3">
      <c r="A211" s="8" t="s">
        <v>219</v>
      </c>
      <c r="B211" s="25">
        <f>DATE(RIGHT(A211,4),MATCH(LEFT(A211,3),{"Jan","Feb","Mar","Apr","May","Jun","Jul","Aug","Sep","Oct","Nov","Dec"},0),MID(A211,5,2))</f>
        <v>43403</v>
      </c>
      <c r="C211" s="2">
        <v>2640.68</v>
      </c>
      <c r="D211" s="2">
        <v>2685.43</v>
      </c>
      <c r="E211" s="2">
        <v>2635.34</v>
      </c>
      <c r="F211" s="2">
        <v>2682.63</v>
      </c>
      <c r="G211" s="2">
        <v>2682.63</v>
      </c>
      <c r="H211" s="9">
        <v>5125600000</v>
      </c>
      <c r="I211">
        <f>(Table2[[#This Row],[Open]]-C210)/Table2[[#This Row],[Open]]</f>
        <v>-1.589363345804878E-2</v>
      </c>
    </row>
    <row r="212" spans="1:9" x14ac:dyDescent="0.3">
      <c r="A212" s="8" t="s">
        <v>220</v>
      </c>
      <c r="B212" s="25">
        <f>DATE(RIGHT(A212,4),MATCH(LEFT(A212,3),{"Jan","Feb","Mar","Apr","May","Jun","Jul","Aug","Sep","Oct","Nov","Dec"},0),MID(A212,5,2))</f>
        <v>43404</v>
      </c>
      <c r="C212" s="2">
        <v>2705.6</v>
      </c>
      <c r="D212" s="2">
        <v>2736.69</v>
      </c>
      <c r="E212" s="2">
        <v>2705.6</v>
      </c>
      <c r="F212" s="2">
        <v>2711.74</v>
      </c>
      <c r="G212" s="2">
        <v>2711.74</v>
      </c>
      <c r="H212" s="9">
        <v>5133380000</v>
      </c>
      <c r="I212">
        <f>(Table2[[#This Row],[Open]]-C211)/Table2[[#This Row],[Open]]</f>
        <v>2.3994677705499731E-2</v>
      </c>
    </row>
    <row r="213" spans="1:9" x14ac:dyDescent="0.3">
      <c r="A213" s="8" t="s">
        <v>221</v>
      </c>
      <c r="B213" s="25">
        <f>DATE(RIGHT(A213,4),MATCH(LEFT(A213,3),{"Jan","Feb","Mar","Apr","May","Jun","Jul","Aug","Sep","Oct","Nov","Dec"},0),MID(A213,5,2))</f>
        <v>43405</v>
      </c>
      <c r="C213" s="2">
        <v>2717.58</v>
      </c>
      <c r="D213" s="2">
        <v>2741.67</v>
      </c>
      <c r="E213" s="2">
        <v>2708.85</v>
      </c>
      <c r="F213" s="2">
        <v>2740.37</v>
      </c>
      <c r="G213" s="2">
        <v>2740.37</v>
      </c>
      <c r="H213" s="9">
        <v>4730250000</v>
      </c>
      <c r="I213">
        <f>(Table2[[#This Row],[Open]]-C212)/Table2[[#This Row],[Open]]</f>
        <v>4.4083338852950122E-3</v>
      </c>
    </row>
    <row r="214" spans="1:9" x14ac:dyDescent="0.3">
      <c r="A214" s="8" t="s">
        <v>222</v>
      </c>
      <c r="B214" s="25">
        <f>DATE(RIGHT(A214,4),MATCH(LEFT(A214,3),{"Jan","Feb","Mar","Apr","May","Jun","Jul","Aug","Sep","Oct","Nov","Dec"},0),MID(A214,5,2))</f>
        <v>43406</v>
      </c>
      <c r="C214" s="2">
        <v>2745.45</v>
      </c>
      <c r="D214" s="2">
        <v>2756.55</v>
      </c>
      <c r="E214" s="2">
        <v>2700.44</v>
      </c>
      <c r="F214" s="2">
        <v>2723.06</v>
      </c>
      <c r="G214" s="2">
        <v>2723.06</v>
      </c>
      <c r="H214" s="9">
        <v>4261230000</v>
      </c>
      <c r="I214">
        <f>(Table2[[#This Row],[Open]]-C213)/Table2[[#This Row],[Open]]</f>
        <v>1.0151341310167693E-2</v>
      </c>
    </row>
    <row r="215" spans="1:9" x14ac:dyDescent="0.3">
      <c r="A215" s="8" t="s">
        <v>223</v>
      </c>
      <c r="B215" s="25">
        <f>DATE(RIGHT(A215,4),MATCH(LEFT(A215,3),{"Jan","Feb","Mar","Apr","May","Jun","Jul","Aug","Sep","Oct","Nov","Dec"},0),MID(A215,5,2))</f>
        <v>43409</v>
      </c>
      <c r="C215" s="2">
        <v>2726.37</v>
      </c>
      <c r="D215" s="2">
        <v>2744.27</v>
      </c>
      <c r="E215" s="2">
        <v>2717.94</v>
      </c>
      <c r="F215" s="2">
        <v>2738.31</v>
      </c>
      <c r="G215" s="2">
        <v>2738.31</v>
      </c>
      <c r="H215" s="9">
        <v>3650910000</v>
      </c>
      <c r="I215">
        <f>(Table2[[#This Row],[Open]]-C214)/Table2[[#This Row],[Open]]</f>
        <v>-6.9983164427425215E-3</v>
      </c>
    </row>
    <row r="216" spans="1:9" x14ac:dyDescent="0.3">
      <c r="A216" s="8" t="s">
        <v>224</v>
      </c>
      <c r="B216" s="25">
        <f>DATE(RIGHT(A216,4),MATCH(LEFT(A216,3),{"Jan","Feb","Mar","Apr","May","Jun","Jul","Aug","Sep","Oct","Nov","Dec"},0),MID(A216,5,2))</f>
        <v>43410</v>
      </c>
      <c r="C216" s="2">
        <v>2738.4</v>
      </c>
      <c r="D216" s="2">
        <v>2756.82</v>
      </c>
      <c r="E216" s="2">
        <v>2737.08</v>
      </c>
      <c r="F216" s="2">
        <v>2755.45</v>
      </c>
      <c r="G216" s="2">
        <v>2755.45</v>
      </c>
      <c r="H216" s="9">
        <v>3543800000</v>
      </c>
      <c r="I216">
        <f>(Table2[[#This Row],[Open]]-C215)/Table2[[#This Row],[Open]]</f>
        <v>4.3930762489045429E-3</v>
      </c>
    </row>
    <row r="217" spans="1:9" x14ac:dyDescent="0.3">
      <c r="A217" s="8" t="s">
        <v>225</v>
      </c>
      <c r="B217" s="25">
        <f>DATE(RIGHT(A217,4),MATCH(LEFT(A217,3),{"Jan","Feb","Mar","Apr","May","Jun","Jul","Aug","Sep","Oct","Nov","Dec"},0),MID(A217,5,2))</f>
        <v>43411</v>
      </c>
      <c r="C217" s="2">
        <v>2774.13</v>
      </c>
      <c r="D217" s="2">
        <v>2815.15</v>
      </c>
      <c r="E217" s="2">
        <v>2774.13</v>
      </c>
      <c r="F217" s="2">
        <v>2813.89</v>
      </c>
      <c r="G217" s="2">
        <v>2813.89</v>
      </c>
      <c r="H217" s="9">
        <v>3929080000</v>
      </c>
      <c r="I217">
        <f>(Table2[[#This Row],[Open]]-C216)/Table2[[#This Row],[Open]]</f>
        <v>1.2879713639951992E-2</v>
      </c>
    </row>
    <row r="218" spans="1:9" x14ac:dyDescent="0.3">
      <c r="A218" s="8" t="s">
        <v>226</v>
      </c>
      <c r="B218" s="25">
        <f>DATE(RIGHT(A218,4),MATCH(LEFT(A218,3),{"Jan","Feb","Mar","Apr","May","Jun","Jul","Aug","Sep","Oct","Nov","Dec"},0),MID(A218,5,2))</f>
        <v>43412</v>
      </c>
      <c r="C218" s="2">
        <v>2806.38</v>
      </c>
      <c r="D218" s="2">
        <v>2814.75</v>
      </c>
      <c r="E218" s="2">
        <v>2794.99</v>
      </c>
      <c r="F218" s="2">
        <v>2806.83</v>
      </c>
      <c r="G218" s="2">
        <v>2806.83</v>
      </c>
      <c r="H218" s="9">
        <v>3673550000</v>
      </c>
      <c r="I218">
        <f>(Table2[[#This Row],[Open]]-C217)/Table2[[#This Row],[Open]]</f>
        <v>1.1491672546127039E-2</v>
      </c>
    </row>
    <row r="219" spans="1:9" x14ac:dyDescent="0.3">
      <c r="A219" s="8" t="s">
        <v>227</v>
      </c>
      <c r="B219" s="25">
        <f>DATE(RIGHT(A219,4),MATCH(LEFT(A219,3),{"Jan","Feb","Mar","Apr","May","Jun","Jul","Aug","Sep","Oct","Nov","Dec"},0),MID(A219,5,2))</f>
        <v>43413</v>
      </c>
      <c r="C219" s="2">
        <v>2794.1</v>
      </c>
      <c r="D219" s="2">
        <v>2794.1</v>
      </c>
      <c r="E219" s="2">
        <v>2764.24</v>
      </c>
      <c r="F219" s="2">
        <v>2781.01</v>
      </c>
      <c r="G219" s="2">
        <v>2781.01</v>
      </c>
      <c r="H219" s="9">
        <v>4029030000</v>
      </c>
      <c r="I219">
        <f>(Table2[[#This Row],[Open]]-C218)/Table2[[#This Row],[Open]]</f>
        <v>-4.3949751261587629E-3</v>
      </c>
    </row>
    <row r="220" spans="1:9" x14ac:dyDescent="0.3">
      <c r="A220" s="8" t="s">
        <v>228</v>
      </c>
      <c r="B220" s="25">
        <f>DATE(RIGHT(A220,4),MATCH(LEFT(A220,3),{"Jan","Feb","Mar","Apr","May","Jun","Jul","Aug","Sep","Oct","Nov","Dec"},0),MID(A220,5,2))</f>
        <v>43416</v>
      </c>
      <c r="C220" s="2">
        <v>2773.93</v>
      </c>
      <c r="D220" s="2">
        <v>2775.99</v>
      </c>
      <c r="E220" s="2">
        <v>2722</v>
      </c>
      <c r="F220" s="2">
        <v>2726.22</v>
      </c>
      <c r="G220" s="2">
        <v>2726.22</v>
      </c>
      <c r="H220" s="9">
        <v>3701570000</v>
      </c>
      <c r="I220">
        <f>(Table2[[#This Row],[Open]]-C219)/Table2[[#This Row],[Open]]</f>
        <v>-7.271272166204653E-3</v>
      </c>
    </row>
    <row r="221" spans="1:9" x14ac:dyDescent="0.3">
      <c r="A221" s="8" t="s">
        <v>229</v>
      </c>
      <c r="B221" s="25">
        <f>DATE(RIGHT(A221,4),MATCH(LEFT(A221,3),{"Jan","Feb","Mar","Apr","May","Jun","Jul","Aug","Sep","Oct","Nov","Dec"},0),MID(A221,5,2))</f>
        <v>43417</v>
      </c>
      <c r="C221" s="2">
        <v>2730.05</v>
      </c>
      <c r="D221" s="2">
        <v>2754.6</v>
      </c>
      <c r="E221" s="2">
        <v>2714.98</v>
      </c>
      <c r="F221" s="2">
        <v>2722.18</v>
      </c>
      <c r="G221" s="2">
        <v>2722.18</v>
      </c>
      <c r="H221" s="9">
        <v>4112820000</v>
      </c>
      <c r="I221">
        <f>(Table2[[#This Row],[Open]]-C220)/Table2[[#This Row],[Open]]</f>
        <v>-1.6072965696598836E-2</v>
      </c>
    </row>
    <row r="222" spans="1:9" x14ac:dyDescent="0.3">
      <c r="A222" s="8" t="s">
        <v>230</v>
      </c>
      <c r="B222" s="25">
        <f>DATE(RIGHT(A222,4),MATCH(LEFT(A222,3),{"Jan","Feb","Mar","Apr","May","Jun","Jul","Aug","Sep","Oct","Nov","Dec"},0),MID(A222,5,2))</f>
        <v>43418</v>
      </c>
      <c r="C222" s="2">
        <v>2737.9</v>
      </c>
      <c r="D222" s="2">
        <v>2746.8</v>
      </c>
      <c r="E222" s="2">
        <v>2685.75</v>
      </c>
      <c r="F222" s="2">
        <v>2701.58</v>
      </c>
      <c r="G222" s="2">
        <v>2701.58</v>
      </c>
      <c r="H222" s="9">
        <v>4449060000</v>
      </c>
      <c r="I222">
        <f>(Table2[[#This Row],[Open]]-C221)/Table2[[#This Row],[Open]]</f>
        <v>2.8671609627816605E-3</v>
      </c>
    </row>
    <row r="223" spans="1:9" x14ac:dyDescent="0.3">
      <c r="A223" s="8" t="s">
        <v>231</v>
      </c>
      <c r="B223" s="25">
        <f>DATE(RIGHT(A223,4),MATCH(LEFT(A223,3),{"Jan","Feb","Mar","Apr","May","Jun","Jul","Aug","Sep","Oct","Nov","Dec"},0),MID(A223,5,2))</f>
        <v>43419</v>
      </c>
      <c r="C223" s="2">
        <v>2693.52</v>
      </c>
      <c r="D223" s="2">
        <v>2735.38</v>
      </c>
      <c r="E223" s="2">
        <v>2670.75</v>
      </c>
      <c r="F223" s="2">
        <v>2730.2</v>
      </c>
      <c r="G223" s="2">
        <v>2730.2</v>
      </c>
      <c r="H223" s="9">
        <v>4204960000</v>
      </c>
      <c r="I223">
        <f>(Table2[[#This Row],[Open]]-C222)/Table2[[#This Row],[Open]]</f>
        <v>-1.6476580831031554E-2</v>
      </c>
    </row>
    <row r="224" spans="1:9" x14ac:dyDescent="0.3">
      <c r="A224" s="8" t="s">
        <v>232</v>
      </c>
      <c r="B224" s="25">
        <f>DATE(RIGHT(A224,4),MATCH(LEFT(A224,3),{"Jan","Feb","Mar","Apr","May","Jun","Jul","Aug","Sep","Oct","Nov","Dec"},0),MID(A224,5,2))</f>
        <v>43420</v>
      </c>
      <c r="C224" s="2">
        <v>2718.54</v>
      </c>
      <c r="D224" s="2">
        <v>2746.75</v>
      </c>
      <c r="E224" s="2">
        <v>2712.16</v>
      </c>
      <c r="F224" s="2">
        <v>2736.27</v>
      </c>
      <c r="G224" s="2">
        <v>2736.27</v>
      </c>
      <c r="H224" s="9">
        <v>3996970000</v>
      </c>
      <c r="I224">
        <f>(Table2[[#This Row],[Open]]-C223)/Table2[[#This Row],[Open]]</f>
        <v>9.2034695093689937E-3</v>
      </c>
    </row>
    <row r="225" spans="1:9" x14ac:dyDescent="0.3">
      <c r="A225" s="8" t="s">
        <v>233</v>
      </c>
      <c r="B225" s="25">
        <f>DATE(RIGHT(A225,4),MATCH(LEFT(A225,3),{"Jan","Feb","Mar","Apr","May","Jun","Jul","Aug","Sep","Oct","Nov","Dec"},0),MID(A225,5,2))</f>
        <v>43423</v>
      </c>
      <c r="C225" s="2">
        <v>2730.74</v>
      </c>
      <c r="D225" s="2">
        <v>2733.16</v>
      </c>
      <c r="E225" s="2">
        <v>2681.09</v>
      </c>
      <c r="F225" s="2">
        <v>2690.73</v>
      </c>
      <c r="G225" s="2">
        <v>2690.73</v>
      </c>
      <c r="H225" s="9">
        <v>3806940000</v>
      </c>
      <c r="I225">
        <f>(Table2[[#This Row],[Open]]-C224)/Table2[[#This Row],[Open]]</f>
        <v>4.4676534565721449E-3</v>
      </c>
    </row>
    <row r="226" spans="1:9" x14ac:dyDescent="0.3">
      <c r="A226" s="8" t="s">
        <v>234</v>
      </c>
      <c r="B226" s="25">
        <f>DATE(RIGHT(A226,4),MATCH(LEFT(A226,3),{"Jan","Feb","Mar","Apr","May","Jun","Jul","Aug","Sep","Oct","Nov","Dec"},0),MID(A226,5,2))</f>
        <v>43424</v>
      </c>
      <c r="C226" s="2">
        <v>2654.6</v>
      </c>
      <c r="D226" s="2">
        <v>2669.44</v>
      </c>
      <c r="E226" s="2">
        <v>2631.52</v>
      </c>
      <c r="F226" s="2">
        <v>2641.89</v>
      </c>
      <c r="G226" s="2">
        <v>2641.89</v>
      </c>
      <c r="H226" s="9">
        <v>4370820000</v>
      </c>
      <c r="I226">
        <f>(Table2[[#This Row],[Open]]-C225)/Table2[[#This Row],[Open]]</f>
        <v>-2.8682287350259881E-2</v>
      </c>
    </row>
    <row r="227" spans="1:9" x14ac:dyDescent="0.3">
      <c r="A227" s="8" t="s">
        <v>235</v>
      </c>
      <c r="B227" s="25">
        <f>DATE(RIGHT(A227,4),MATCH(LEFT(A227,3),{"Jan","Feb","Mar","Apr","May","Jun","Jul","Aug","Sep","Oct","Nov","Dec"},0),MID(A227,5,2))</f>
        <v>43425</v>
      </c>
      <c r="C227" s="2">
        <v>2657.74</v>
      </c>
      <c r="D227" s="2">
        <v>2670.73</v>
      </c>
      <c r="E227" s="2">
        <v>2649.82</v>
      </c>
      <c r="F227" s="2">
        <v>2649.93</v>
      </c>
      <c r="G227" s="2">
        <v>2649.93</v>
      </c>
      <c r="H227" s="9">
        <v>3237400000</v>
      </c>
      <c r="I227">
        <f>(Table2[[#This Row],[Open]]-C226)/Table2[[#This Row],[Open]]</f>
        <v>1.1814549203458099E-3</v>
      </c>
    </row>
    <row r="228" spans="1:9" x14ac:dyDescent="0.3">
      <c r="A228" s="8" t="s">
        <v>236</v>
      </c>
      <c r="B228" s="25">
        <f>DATE(RIGHT(A228,4),MATCH(LEFT(A228,3),{"Jan","Feb","Mar","Apr","May","Jun","Jul","Aug","Sep","Oct","Nov","Dec"},0),MID(A228,5,2))</f>
        <v>43427</v>
      </c>
      <c r="C228" s="2">
        <v>2633.36</v>
      </c>
      <c r="D228" s="2">
        <v>2647.55</v>
      </c>
      <c r="E228" s="2">
        <v>2631.09</v>
      </c>
      <c r="F228" s="2">
        <v>2632.56</v>
      </c>
      <c r="G228" s="2">
        <v>2632.56</v>
      </c>
      <c r="H228" s="9">
        <v>1651680000</v>
      </c>
      <c r="I228">
        <f>(Table2[[#This Row],[Open]]-C227)/Table2[[#This Row],[Open]]</f>
        <v>-9.2581340948444772E-3</v>
      </c>
    </row>
    <row r="229" spans="1:9" x14ac:dyDescent="0.3">
      <c r="A229" s="8" t="s">
        <v>237</v>
      </c>
      <c r="B229" s="25">
        <f>DATE(RIGHT(A229,4),MATCH(LEFT(A229,3),{"Jan","Feb","Mar","Apr","May","Jun","Jul","Aug","Sep","Oct","Nov","Dec"},0),MID(A229,5,2))</f>
        <v>43430</v>
      </c>
      <c r="C229" s="2">
        <v>2649.97</v>
      </c>
      <c r="D229" s="2">
        <v>2674.35</v>
      </c>
      <c r="E229" s="2">
        <v>2649.97</v>
      </c>
      <c r="F229" s="2">
        <v>2673.45</v>
      </c>
      <c r="G229" s="2">
        <v>2673.45</v>
      </c>
      <c r="H229" s="9">
        <v>3523520000</v>
      </c>
      <c r="I229">
        <f>(Table2[[#This Row],[Open]]-C228)/Table2[[#This Row],[Open]]</f>
        <v>6.267995486741236E-3</v>
      </c>
    </row>
    <row r="230" spans="1:9" x14ac:dyDescent="0.3">
      <c r="A230" s="8" t="s">
        <v>238</v>
      </c>
      <c r="B230" s="25">
        <f>DATE(RIGHT(A230,4),MATCH(LEFT(A230,3),{"Jan","Feb","Mar","Apr","May","Jun","Jul","Aug","Sep","Oct","Nov","Dec"},0),MID(A230,5,2))</f>
        <v>43431</v>
      </c>
      <c r="C230" s="2">
        <v>2663.75</v>
      </c>
      <c r="D230" s="2">
        <v>2682.53</v>
      </c>
      <c r="E230" s="2">
        <v>2655.89</v>
      </c>
      <c r="F230" s="2">
        <v>2682.17</v>
      </c>
      <c r="G230" s="2">
        <v>2682.17</v>
      </c>
      <c r="H230" s="9">
        <v>3494380000</v>
      </c>
      <c r="I230">
        <f>(Table2[[#This Row],[Open]]-C229)/Table2[[#This Row],[Open]]</f>
        <v>5.1731581417175784E-3</v>
      </c>
    </row>
    <row r="231" spans="1:9" x14ac:dyDescent="0.3">
      <c r="A231" s="8" t="s">
        <v>239</v>
      </c>
      <c r="B231" s="25">
        <f>DATE(RIGHT(A231,4),MATCH(LEFT(A231,3),{"Jan","Feb","Mar","Apr","May","Jun","Jul","Aug","Sep","Oct","Nov","Dec"},0),MID(A231,5,2))</f>
        <v>43432</v>
      </c>
      <c r="C231" s="2">
        <v>2691.45</v>
      </c>
      <c r="D231" s="2">
        <v>2744</v>
      </c>
      <c r="E231" s="2">
        <v>2684.38</v>
      </c>
      <c r="F231" s="2">
        <v>2743.79</v>
      </c>
      <c r="G231" s="2">
        <v>2743.79</v>
      </c>
      <c r="H231" s="9">
        <v>3984540000</v>
      </c>
      <c r="I231">
        <f>(Table2[[#This Row],[Open]]-C230)/Table2[[#This Row],[Open]]</f>
        <v>1.0291850117966085E-2</v>
      </c>
    </row>
    <row r="232" spans="1:9" x14ac:dyDescent="0.3">
      <c r="A232" s="8" t="s">
        <v>240</v>
      </c>
      <c r="B232" s="25">
        <f>DATE(RIGHT(A232,4),MATCH(LEFT(A232,3),{"Jan","Feb","Mar","Apr","May","Jun","Jul","Aug","Sep","Oct","Nov","Dec"},0),MID(A232,5,2))</f>
        <v>43433</v>
      </c>
      <c r="C232" s="2">
        <v>2736.97</v>
      </c>
      <c r="D232" s="2">
        <v>2753.75</v>
      </c>
      <c r="E232" s="2">
        <v>2722.94</v>
      </c>
      <c r="F232" s="2">
        <v>2737.8</v>
      </c>
      <c r="G232" s="2">
        <v>2737.8</v>
      </c>
      <c r="H232" s="9">
        <v>3599200000</v>
      </c>
      <c r="I232">
        <f>(Table2[[#This Row],[Open]]-C231)/Table2[[#This Row],[Open]]</f>
        <v>1.6631530488094494E-2</v>
      </c>
    </row>
    <row r="233" spans="1:9" x14ac:dyDescent="0.3">
      <c r="A233" s="8" t="s">
        <v>241</v>
      </c>
      <c r="B233" s="25">
        <f>DATE(RIGHT(A233,4),MATCH(LEFT(A233,3),{"Jan","Feb","Mar","Apr","May","Jun","Jul","Aug","Sep","Oct","Nov","Dec"},0),MID(A233,5,2))</f>
        <v>43434</v>
      </c>
      <c r="C233" s="2">
        <v>2737.76</v>
      </c>
      <c r="D233" s="2">
        <v>2760.88</v>
      </c>
      <c r="E233" s="2">
        <v>2732.76</v>
      </c>
      <c r="F233" s="2">
        <v>2760.17</v>
      </c>
      <c r="G233" s="2">
        <v>2760.17</v>
      </c>
      <c r="H233" s="9">
        <v>4668310000</v>
      </c>
      <c r="I233">
        <f>(Table2[[#This Row],[Open]]-C232)/Table2[[#This Row],[Open]]</f>
        <v>2.8855706855254601E-4</v>
      </c>
    </row>
    <row r="234" spans="1:9" x14ac:dyDescent="0.3">
      <c r="A234" s="8" t="s">
        <v>242</v>
      </c>
      <c r="B234" s="25">
        <f>DATE(RIGHT(A234,4),MATCH(LEFT(A234,3),{"Jan","Feb","Mar","Apr","May","Jun","Jul","Aug","Sep","Oct","Nov","Dec"},0),MID(A234,5,2))</f>
        <v>43437</v>
      </c>
      <c r="C234" s="2">
        <v>2790.5</v>
      </c>
      <c r="D234" s="2">
        <v>2800.18</v>
      </c>
      <c r="E234" s="2">
        <v>2773.38</v>
      </c>
      <c r="F234" s="2">
        <v>2790.37</v>
      </c>
      <c r="G234" s="2">
        <v>2790.37</v>
      </c>
      <c r="H234" s="9">
        <v>4221580000</v>
      </c>
      <c r="I234">
        <f>(Table2[[#This Row],[Open]]-C233)/Table2[[#This Row],[Open]]</f>
        <v>1.8899838738577236E-2</v>
      </c>
    </row>
    <row r="235" spans="1:9" x14ac:dyDescent="0.3">
      <c r="A235" s="8" t="s">
        <v>243</v>
      </c>
      <c r="B235" s="25">
        <f>DATE(RIGHT(A235,4),MATCH(LEFT(A235,3),{"Jan","Feb","Mar","Apr","May","Jun","Jul","Aug","Sep","Oct","Nov","Dec"},0),MID(A235,5,2))</f>
        <v>43438</v>
      </c>
      <c r="C235" s="2">
        <v>2782.43</v>
      </c>
      <c r="D235" s="2">
        <v>2785.93</v>
      </c>
      <c r="E235" s="2">
        <v>2697.18</v>
      </c>
      <c r="F235" s="2">
        <v>2700.06</v>
      </c>
      <c r="G235" s="2">
        <v>2700.06</v>
      </c>
      <c r="H235" s="9">
        <v>4515710000</v>
      </c>
      <c r="I235">
        <f>(Table2[[#This Row],[Open]]-C234)/Table2[[#This Row],[Open]]</f>
        <v>-2.9003425063703898E-3</v>
      </c>
    </row>
    <row r="236" spans="1:9" x14ac:dyDescent="0.3">
      <c r="A236" s="8" t="s">
        <v>244</v>
      </c>
      <c r="B236" s="25">
        <f>DATE(RIGHT(A236,4),MATCH(LEFT(A236,3),{"Jan","Feb","Mar","Apr","May","Jun","Jul","Aug","Sep","Oct","Nov","Dec"},0),MID(A236,5,2))</f>
        <v>43440</v>
      </c>
      <c r="C236" s="2">
        <v>2663.51</v>
      </c>
      <c r="D236" s="2">
        <v>2696.15</v>
      </c>
      <c r="E236" s="2">
        <v>2621.53</v>
      </c>
      <c r="F236" s="2">
        <v>2695.95</v>
      </c>
      <c r="G236" s="2">
        <v>2695.95</v>
      </c>
      <c r="H236" s="9">
        <v>5180430000</v>
      </c>
      <c r="I236">
        <f>(Table2[[#This Row],[Open]]-C235)/Table2[[#This Row],[Open]]</f>
        <v>-4.4647851894680179E-2</v>
      </c>
    </row>
    <row r="237" spans="1:9" x14ac:dyDescent="0.3">
      <c r="A237" s="8" t="s">
        <v>245</v>
      </c>
      <c r="B237" s="25">
        <f>DATE(RIGHT(A237,4),MATCH(LEFT(A237,3),{"Jan","Feb","Mar","Apr","May","Jun","Jul","Aug","Sep","Oct","Nov","Dec"},0),MID(A237,5,2))</f>
        <v>43441</v>
      </c>
      <c r="C237" s="2">
        <v>2691.26</v>
      </c>
      <c r="D237" s="2">
        <v>2708.54</v>
      </c>
      <c r="E237" s="2">
        <v>2623.14</v>
      </c>
      <c r="F237" s="2">
        <v>2633.08</v>
      </c>
      <c r="G237" s="2">
        <v>2633.08</v>
      </c>
      <c r="H237" s="9">
        <v>4242240000</v>
      </c>
      <c r="I237">
        <f>(Table2[[#This Row],[Open]]-C236)/Table2[[#This Row],[Open]]</f>
        <v>1.0311155369603827E-2</v>
      </c>
    </row>
    <row r="238" spans="1:9" x14ac:dyDescent="0.3">
      <c r="A238" s="8" t="s">
        <v>246</v>
      </c>
      <c r="B238" s="25">
        <f>DATE(RIGHT(A238,4),MATCH(LEFT(A238,3),{"Jan","Feb","Mar","Apr","May","Jun","Jul","Aug","Sep","Oct","Nov","Dec"},0),MID(A238,5,2))</f>
        <v>43444</v>
      </c>
      <c r="C238" s="2">
        <v>2630.86</v>
      </c>
      <c r="D238" s="2">
        <v>2647.51</v>
      </c>
      <c r="E238" s="2">
        <v>2583.23</v>
      </c>
      <c r="F238" s="2">
        <v>2637.72</v>
      </c>
      <c r="G238" s="2">
        <v>2637.72</v>
      </c>
      <c r="H238" s="9">
        <v>4162880000</v>
      </c>
      <c r="I238">
        <f>(Table2[[#This Row],[Open]]-C237)/Table2[[#This Row],[Open]]</f>
        <v>-2.2958272199965064E-2</v>
      </c>
    </row>
    <row r="239" spans="1:9" x14ac:dyDescent="0.3">
      <c r="A239" s="8" t="s">
        <v>247</v>
      </c>
      <c r="B239" s="25">
        <f>DATE(RIGHT(A239,4),MATCH(LEFT(A239,3),{"Jan","Feb","Mar","Apr","May","Jun","Jul","Aug","Sep","Oct","Nov","Dec"},0),MID(A239,5,2))</f>
        <v>43445</v>
      </c>
      <c r="C239" s="2">
        <v>2664.44</v>
      </c>
      <c r="D239" s="2">
        <v>2674.35</v>
      </c>
      <c r="E239" s="2">
        <v>2621.3000000000002</v>
      </c>
      <c r="F239" s="2">
        <v>2636.78</v>
      </c>
      <c r="G239" s="2">
        <v>2636.78</v>
      </c>
      <c r="H239" s="9">
        <v>3963440000</v>
      </c>
      <c r="I239">
        <f>(Table2[[#This Row],[Open]]-C238)/Table2[[#This Row],[Open]]</f>
        <v>1.2603023524643049E-2</v>
      </c>
    </row>
    <row r="240" spans="1:9" x14ac:dyDescent="0.3">
      <c r="A240" s="8" t="s">
        <v>248</v>
      </c>
      <c r="B240" s="25">
        <f>DATE(RIGHT(A240,4),MATCH(LEFT(A240,3),{"Jan","Feb","Mar","Apr","May","Jun","Jul","Aug","Sep","Oct","Nov","Dec"},0),MID(A240,5,2))</f>
        <v>43446</v>
      </c>
      <c r="C240" s="2">
        <v>2658.23</v>
      </c>
      <c r="D240" s="2">
        <v>2685.44</v>
      </c>
      <c r="E240" s="2">
        <v>2650.26</v>
      </c>
      <c r="F240" s="2">
        <v>2651.07</v>
      </c>
      <c r="G240" s="2">
        <v>2651.07</v>
      </c>
      <c r="H240" s="9">
        <v>4029300000</v>
      </c>
      <c r="I240">
        <f>(Table2[[#This Row],[Open]]-C239)/Table2[[#This Row],[Open]]</f>
        <v>-2.3361409659811362E-3</v>
      </c>
    </row>
    <row r="241" spans="1:9" x14ac:dyDescent="0.3">
      <c r="A241" s="8" t="s">
        <v>249</v>
      </c>
      <c r="B241" s="25">
        <f>DATE(RIGHT(A241,4),MATCH(LEFT(A241,3),{"Jan","Feb","Mar","Apr","May","Jun","Jul","Aug","Sep","Oct","Nov","Dec"},0),MID(A241,5,2))</f>
        <v>43447</v>
      </c>
      <c r="C241" s="2">
        <v>2658.7</v>
      </c>
      <c r="D241" s="2">
        <v>2670.19</v>
      </c>
      <c r="E241" s="2">
        <v>2637.27</v>
      </c>
      <c r="F241" s="2">
        <v>2650.54</v>
      </c>
      <c r="G241" s="2">
        <v>2650.54</v>
      </c>
      <c r="H241" s="9">
        <v>3978340000</v>
      </c>
      <c r="I241">
        <f>(Table2[[#This Row],[Open]]-C240)/Table2[[#This Row],[Open]]</f>
        <v>1.7677812464730883E-4</v>
      </c>
    </row>
    <row r="242" spans="1:9" x14ac:dyDescent="0.3">
      <c r="A242" s="8" t="s">
        <v>250</v>
      </c>
      <c r="B242" s="25">
        <f>DATE(RIGHT(A242,4),MATCH(LEFT(A242,3),{"Jan","Feb","Mar","Apr","May","Jun","Jul","Aug","Sep","Oct","Nov","Dec"},0),MID(A242,5,2))</f>
        <v>43448</v>
      </c>
      <c r="C242" s="2">
        <v>2629.68</v>
      </c>
      <c r="D242" s="2">
        <v>2635.07</v>
      </c>
      <c r="E242" s="2">
        <v>2593.84</v>
      </c>
      <c r="F242" s="2">
        <v>2599.9499999999998</v>
      </c>
      <c r="G242" s="2">
        <v>2599.9499999999998</v>
      </c>
      <c r="H242" s="9">
        <v>4064370000</v>
      </c>
      <c r="I242">
        <f>(Table2[[#This Row],[Open]]-C241)/Table2[[#This Row],[Open]]</f>
        <v>-1.1035563262450178E-2</v>
      </c>
    </row>
    <row r="243" spans="1:9" x14ac:dyDescent="0.3">
      <c r="A243" s="8" t="s">
        <v>251</v>
      </c>
      <c r="B243" s="25">
        <f>DATE(RIGHT(A243,4),MATCH(LEFT(A243,3),{"Jan","Feb","Mar","Apr","May","Jun","Jul","Aug","Sep","Oct","Nov","Dec"},0),MID(A243,5,2))</f>
        <v>43451</v>
      </c>
      <c r="C243" s="2">
        <v>2590.75</v>
      </c>
      <c r="D243" s="2">
        <v>2601.13</v>
      </c>
      <c r="E243" s="2">
        <v>2530.54</v>
      </c>
      <c r="F243" s="2">
        <v>2545.94</v>
      </c>
      <c r="G243" s="2">
        <v>2545.94</v>
      </c>
      <c r="H243" s="9">
        <v>4661420000</v>
      </c>
      <c r="I243">
        <f>(Table2[[#This Row],[Open]]-C242)/Table2[[#This Row],[Open]]</f>
        <v>-1.5026536717166781E-2</v>
      </c>
    </row>
    <row r="244" spans="1:9" x14ac:dyDescent="0.3">
      <c r="A244" s="8" t="s">
        <v>252</v>
      </c>
      <c r="B244" s="25">
        <f>DATE(RIGHT(A244,4),MATCH(LEFT(A244,3),{"Jan","Feb","Mar","Apr","May","Jun","Jul","Aug","Sep","Oct","Nov","Dec"},0),MID(A244,5,2))</f>
        <v>43452</v>
      </c>
      <c r="C244" s="2">
        <v>2559.9</v>
      </c>
      <c r="D244" s="2">
        <v>2573.9899999999998</v>
      </c>
      <c r="E244" s="2">
        <v>2528.71</v>
      </c>
      <c r="F244" s="2">
        <v>2546.16</v>
      </c>
      <c r="G244" s="2">
        <v>2546.16</v>
      </c>
      <c r="H244" s="9">
        <v>4519190000</v>
      </c>
      <c r="I244">
        <f>(Table2[[#This Row],[Open]]-C243)/Table2[[#This Row],[Open]]</f>
        <v>-1.2051252002031294E-2</v>
      </c>
    </row>
    <row r="245" spans="1:9" x14ac:dyDescent="0.3">
      <c r="A245" s="8" t="s">
        <v>253</v>
      </c>
      <c r="B245" s="25">
        <f>DATE(RIGHT(A245,4),MATCH(LEFT(A245,3),{"Jan","Feb","Mar","Apr","May","Jun","Jul","Aug","Sep","Oct","Nov","Dec"},0),MID(A245,5,2))</f>
        <v>43453</v>
      </c>
      <c r="C245" s="2">
        <v>2547.0500000000002</v>
      </c>
      <c r="D245" s="2">
        <v>2585.29</v>
      </c>
      <c r="E245" s="2">
        <v>2488.96</v>
      </c>
      <c r="F245" s="2">
        <v>2506.96</v>
      </c>
      <c r="G245" s="2">
        <v>2506.96</v>
      </c>
      <c r="H245" s="9">
        <v>5152830000</v>
      </c>
      <c r="I245">
        <f>(Table2[[#This Row],[Open]]-C244)/Table2[[#This Row],[Open]]</f>
        <v>-5.0450521191181593E-3</v>
      </c>
    </row>
    <row r="246" spans="1:9" x14ac:dyDescent="0.3">
      <c r="A246" s="8" t="s">
        <v>254</v>
      </c>
      <c r="B246" s="25">
        <f>DATE(RIGHT(A246,4),MATCH(LEFT(A246,3),{"Jan","Feb","Mar","Apr","May","Jun","Jul","Aug","Sep","Oct","Nov","Dec"},0),MID(A246,5,2))</f>
        <v>43454</v>
      </c>
      <c r="C246" s="2">
        <v>2496.77</v>
      </c>
      <c r="D246" s="2">
        <v>2509.63</v>
      </c>
      <c r="E246" s="2">
        <v>2441.1799999999998</v>
      </c>
      <c r="F246" s="2">
        <v>2467.42</v>
      </c>
      <c r="G246" s="2">
        <v>2467.42</v>
      </c>
      <c r="H246" s="9">
        <v>5619780000</v>
      </c>
      <c r="I246">
        <f>(Table2[[#This Row],[Open]]-C245)/Table2[[#This Row],[Open]]</f>
        <v>-2.0138018319669094E-2</v>
      </c>
    </row>
    <row r="247" spans="1:9" x14ac:dyDescent="0.3">
      <c r="A247" s="8" t="s">
        <v>255</v>
      </c>
      <c r="B247" s="25">
        <f>DATE(RIGHT(A247,4),MATCH(LEFT(A247,3),{"Jan","Feb","Mar","Apr","May","Jun","Jul","Aug","Sep","Oct","Nov","Dec"},0),MID(A247,5,2))</f>
        <v>43455</v>
      </c>
      <c r="C247" s="2">
        <v>2465.38</v>
      </c>
      <c r="D247" s="2">
        <v>2504.41</v>
      </c>
      <c r="E247" s="2">
        <v>2408.5500000000002</v>
      </c>
      <c r="F247" s="2">
        <v>2416.62</v>
      </c>
      <c r="G247" s="2">
        <v>2416.62</v>
      </c>
      <c r="H247" s="9">
        <v>7657890000</v>
      </c>
      <c r="I247">
        <f>(Table2[[#This Row],[Open]]-C246)/Table2[[#This Row],[Open]]</f>
        <v>-1.2732317127582713E-2</v>
      </c>
    </row>
    <row r="248" spans="1:9" x14ac:dyDescent="0.3">
      <c r="A248" s="8" t="s">
        <v>256</v>
      </c>
      <c r="B248" s="25">
        <f>DATE(RIGHT(A248,4),MATCH(LEFT(A248,3),{"Jan","Feb","Mar","Apr","May","Jun","Jul","Aug","Sep","Oct","Nov","Dec"},0),MID(A248,5,2))</f>
        <v>43458</v>
      </c>
      <c r="C248" s="2">
        <v>2400.56</v>
      </c>
      <c r="D248" s="2">
        <v>2410.34</v>
      </c>
      <c r="E248" s="2">
        <v>2351.1</v>
      </c>
      <c r="F248" s="2">
        <v>2351.1</v>
      </c>
      <c r="G248" s="2">
        <v>2351.1</v>
      </c>
      <c r="H248" s="9">
        <v>2613670000</v>
      </c>
      <c r="I248">
        <f>(Table2[[#This Row],[Open]]-C247)/Table2[[#This Row],[Open]]</f>
        <v>-2.7002032858999634E-2</v>
      </c>
    </row>
    <row r="249" spans="1:9" x14ac:dyDescent="0.3">
      <c r="A249" s="8" t="s">
        <v>257</v>
      </c>
      <c r="B249" s="25">
        <f>DATE(RIGHT(A249,4),MATCH(LEFT(A249,3),{"Jan","Feb","Mar","Apr","May","Jun","Jul","Aug","Sep","Oct","Nov","Dec"},0),MID(A249,5,2))</f>
        <v>43460</v>
      </c>
      <c r="C249" s="2">
        <v>2363.12</v>
      </c>
      <c r="D249" s="2">
        <v>2467.7600000000002</v>
      </c>
      <c r="E249" s="2">
        <v>2346.58</v>
      </c>
      <c r="F249" s="2">
        <v>2467.6999999999998</v>
      </c>
      <c r="G249" s="2">
        <v>2467.6999999999998</v>
      </c>
      <c r="H249" s="9">
        <v>4249740000</v>
      </c>
      <c r="I249">
        <f>(Table2[[#This Row],[Open]]-C248)/Table2[[#This Row],[Open]]</f>
        <v>-1.584346118690547E-2</v>
      </c>
    </row>
    <row r="250" spans="1:9" x14ac:dyDescent="0.3">
      <c r="A250" s="8" t="s">
        <v>258</v>
      </c>
      <c r="B250" s="25">
        <f>DATE(RIGHT(A250,4),MATCH(LEFT(A250,3),{"Jan","Feb","Mar","Apr","May","Jun","Jul","Aug","Sep","Oct","Nov","Dec"},0),MID(A250,5,2))</f>
        <v>43461</v>
      </c>
      <c r="C250" s="2">
        <v>2442.5</v>
      </c>
      <c r="D250" s="2">
        <v>2489.1</v>
      </c>
      <c r="E250" s="2">
        <v>2397.94</v>
      </c>
      <c r="F250" s="2">
        <v>2488.83</v>
      </c>
      <c r="G250" s="2">
        <v>2488.83</v>
      </c>
      <c r="H250" s="9">
        <v>4139010000</v>
      </c>
      <c r="I250">
        <f>(Table2[[#This Row],[Open]]-C249)/Table2[[#This Row],[Open]]</f>
        <v>3.2499488229273329E-2</v>
      </c>
    </row>
    <row r="251" spans="1:9" x14ac:dyDescent="0.3">
      <c r="A251" s="8" t="s">
        <v>259</v>
      </c>
      <c r="B251" s="25">
        <f>DATE(RIGHT(A251,4),MATCH(LEFT(A251,3),{"Jan","Feb","Mar","Apr","May","Jun","Jul","Aug","Sep","Oct","Nov","Dec"},0),MID(A251,5,2))</f>
        <v>43462</v>
      </c>
      <c r="C251" s="2">
        <v>2498.77</v>
      </c>
      <c r="D251" s="2">
        <v>2520.27</v>
      </c>
      <c r="E251" s="2">
        <v>2472.89</v>
      </c>
      <c r="F251" s="2">
        <v>2485.7399999999998</v>
      </c>
      <c r="G251" s="2">
        <v>2485.7399999999998</v>
      </c>
      <c r="H251" s="9">
        <v>3728440000</v>
      </c>
      <c r="I251">
        <f>(Table2[[#This Row],[Open]]-C250)/Table2[[#This Row],[Open]]</f>
        <v>2.2519079387058424E-2</v>
      </c>
    </row>
    <row r="252" spans="1:9" x14ac:dyDescent="0.3">
      <c r="A252" s="8" t="s">
        <v>260</v>
      </c>
      <c r="B252" s="25">
        <f>DATE(RIGHT(A252,4),MATCH(LEFT(A252,3),{"Jan","Feb","Mar","Apr","May","Jun","Jul","Aug","Sep","Oct","Nov","Dec"},0),MID(A252,5,2))</f>
        <v>43465</v>
      </c>
      <c r="C252" s="2">
        <v>2498.94</v>
      </c>
      <c r="D252" s="2">
        <v>2509.2399999999998</v>
      </c>
      <c r="E252" s="2">
        <v>2482.8200000000002</v>
      </c>
      <c r="F252" s="2">
        <v>2506.85</v>
      </c>
      <c r="G252" s="2">
        <v>2506.85</v>
      </c>
      <c r="H252" s="9">
        <v>3461920000</v>
      </c>
      <c r="I252">
        <f>(Table2[[#This Row],[Open]]-C251)/Table2[[#This Row],[Open]]</f>
        <v>6.8028844229982613E-5</v>
      </c>
    </row>
    <row r="253" spans="1:9" x14ac:dyDescent="0.3">
      <c r="A253" s="8" t="s">
        <v>261</v>
      </c>
      <c r="B253" s="25">
        <f>DATE(RIGHT(A253,4),MATCH(LEFT(A253,3),{"Jan","Feb","Mar","Apr","May","Jun","Jul","Aug","Sep","Oct","Nov","Dec"},0),MID(A253,5,2))</f>
        <v>43467</v>
      </c>
      <c r="C253" s="2">
        <v>2476.96</v>
      </c>
      <c r="D253" s="2">
        <v>2519.4899999999998</v>
      </c>
      <c r="E253" s="2">
        <v>2467.4699999999998</v>
      </c>
      <c r="F253" s="2">
        <v>2510.0300000000002</v>
      </c>
      <c r="G253" s="2">
        <v>2510.0300000000002</v>
      </c>
      <c r="H253" s="9">
        <v>3733160000</v>
      </c>
      <c r="I253">
        <f>(Table2[[#This Row],[Open]]-C252)/Table2[[#This Row],[Open]]</f>
        <v>-8.8737807635165759E-3</v>
      </c>
    </row>
    <row r="254" spans="1:9" x14ac:dyDescent="0.3">
      <c r="A254" s="8" t="s">
        <v>262</v>
      </c>
      <c r="B254" s="25">
        <f>DATE(RIGHT(A254,4),MATCH(LEFT(A254,3),{"Jan","Feb","Mar","Apr","May","Jun","Jul","Aug","Sep","Oct","Nov","Dec"},0),MID(A254,5,2))</f>
        <v>43468</v>
      </c>
      <c r="C254" s="2">
        <v>2491.92</v>
      </c>
      <c r="D254" s="2">
        <v>2493.14</v>
      </c>
      <c r="E254" s="2">
        <v>2443.96</v>
      </c>
      <c r="F254" s="2">
        <v>2447.89</v>
      </c>
      <c r="G254" s="2">
        <v>2447.89</v>
      </c>
      <c r="H254" s="9">
        <v>3858830000</v>
      </c>
      <c r="I254">
        <f>(Table2[[#This Row],[Open]]-C253)/Table2[[#This Row],[Open]]</f>
        <v>6.0034029984911376E-3</v>
      </c>
    </row>
    <row r="255" spans="1:9" x14ac:dyDescent="0.3">
      <c r="A255" s="8" t="s">
        <v>263</v>
      </c>
      <c r="B255" s="25">
        <f>DATE(RIGHT(A255,4),MATCH(LEFT(A255,3),{"Jan","Feb","Mar","Apr","May","Jun","Jul","Aug","Sep","Oct","Nov","Dec"},0),MID(A255,5,2))</f>
        <v>43469</v>
      </c>
      <c r="C255" s="2">
        <v>2474.33</v>
      </c>
      <c r="D255" s="2">
        <v>2538.0700000000002</v>
      </c>
      <c r="E255" s="2">
        <v>2474.33</v>
      </c>
      <c r="F255" s="2">
        <v>2531.94</v>
      </c>
      <c r="G255" s="2">
        <v>2531.94</v>
      </c>
      <c r="H255" s="9">
        <v>4234140000</v>
      </c>
      <c r="I255">
        <f>(Table2[[#This Row],[Open]]-C254)/Table2[[#This Row],[Open]]</f>
        <v>-7.1089951623268307E-3</v>
      </c>
    </row>
    <row r="256" spans="1:9" x14ac:dyDescent="0.3">
      <c r="A256" s="8" t="s">
        <v>264</v>
      </c>
      <c r="B256" s="25">
        <f>DATE(RIGHT(A256,4),MATCH(LEFT(A256,3),{"Jan","Feb","Mar","Apr","May","Jun","Jul","Aug","Sep","Oct","Nov","Dec"},0),MID(A256,5,2))</f>
        <v>43472</v>
      </c>
      <c r="C256" s="2">
        <v>2535.61</v>
      </c>
      <c r="D256" s="2">
        <v>2566.16</v>
      </c>
      <c r="E256" s="2">
        <v>2524.56</v>
      </c>
      <c r="F256" s="2">
        <v>2549.69</v>
      </c>
      <c r="G256" s="2">
        <v>2549.69</v>
      </c>
      <c r="H256" s="9">
        <v>4133120000</v>
      </c>
      <c r="I256">
        <f>(Table2[[#This Row],[Open]]-C255)/Table2[[#This Row],[Open]]</f>
        <v>2.4167754504833234E-2</v>
      </c>
    </row>
    <row r="257" spans="1:9" x14ac:dyDescent="0.3">
      <c r="A257" s="8" t="s">
        <v>265</v>
      </c>
      <c r="B257" s="25">
        <f>DATE(RIGHT(A257,4),MATCH(LEFT(A257,3),{"Jan","Feb","Mar","Apr","May","Jun","Jul","Aug","Sep","Oct","Nov","Dec"},0),MID(A257,5,2))</f>
        <v>43473</v>
      </c>
      <c r="C257" s="2">
        <v>2568.11</v>
      </c>
      <c r="D257" s="2">
        <v>2579.8200000000002</v>
      </c>
      <c r="E257" s="2">
        <v>2547.56</v>
      </c>
      <c r="F257" s="2">
        <v>2574.41</v>
      </c>
      <c r="G257" s="2">
        <v>2574.41</v>
      </c>
      <c r="H257" s="9">
        <v>4120060000</v>
      </c>
      <c r="I257">
        <f>(Table2[[#This Row],[Open]]-C256)/Table2[[#This Row],[Open]]</f>
        <v>1.2655221154857073E-2</v>
      </c>
    </row>
    <row r="258" spans="1:9" x14ac:dyDescent="0.3">
      <c r="A258" s="8" t="s">
        <v>266</v>
      </c>
      <c r="B258" s="25">
        <f>DATE(RIGHT(A258,4),MATCH(LEFT(A258,3),{"Jan","Feb","Mar","Apr","May","Jun","Jul","Aug","Sep","Oct","Nov","Dec"},0),MID(A258,5,2))</f>
        <v>43474</v>
      </c>
      <c r="C258" s="2">
        <v>2580</v>
      </c>
      <c r="D258" s="2">
        <v>2595.3200000000002</v>
      </c>
      <c r="E258" s="2">
        <v>2568.89</v>
      </c>
      <c r="F258" s="2">
        <v>2584.96</v>
      </c>
      <c r="G258" s="2">
        <v>2584.96</v>
      </c>
      <c r="H258" s="9">
        <v>4088740000</v>
      </c>
      <c r="I258">
        <f>(Table2[[#This Row],[Open]]-C257)/Table2[[#This Row],[Open]]</f>
        <v>4.6085271317828965E-3</v>
      </c>
    </row>
    <row r="259" spans="1:9" x14ac:dyDescent="0.3">
      <c r="A259" s="8" t="s">
        <v>267</v>
      </c>
      <c r="B259" s="25">
        <f>DATE(RIGHT(A259,4),MATCH(LEFT(A259,3),{"Jan","Feb","Mar","Apr","May","Jun","Jul","Aug","Sep","Oct","Nov","Dec"},0),MID(A259,5,2))</f>
        <v>43475</v>
      </c>
      <c r="C259" s="2">
        <v>2573.5100000000002</v>
      </c>
      <c r="D259" s="2">
        <v>2597.8200000000002</v>
      </c>
      <c r="E259" s="2">
        <v>2562.02</v>
      </c>
      <c r="F259" s="2">
        <v>2596.64</v>
      </c>
      <c r="G259" s="2">
        <v>2596.64</v>
      </c>
      <c r="H259" s="9">
        <v>3721300000</v>
      </c>
      <c r="I259">
        <f>(Table2[[#This Row],[Open]]-C258)/Table2[[#This Row],[Open]]</f>
        <v>-2.5218475933646194E-3</v>
      </c>
    </row>
    <row r="260" spans="1:9" x14ac:dyDescent="0.3">
      <c r="A260" s="8" t="s">
        <v>268</v>
      </c>
      <c r="B260" s="25">
        <f>DATE(RIGHT(A260,4),MATCH(LEFT(A260,3),{"Jan","Feb","Mar","Apr","May","Jun","Jul","Aug","Sep","Oct","Nov","Dec"},0),MID(A260,5,2))</f>
        <v>43476</v>
      </c>
      <c r="C260" s="2">
        <v>2588.11</v>
      </c>
      <c r="D260" s="2">
        <v>2596.27</v>
      </c>
      <c r="E260" s="2">
        <v>2577.4</v>
      </c>
      <c r="F260" s="2">
        <v>2596.2600000000002</v>
      </c>
      <c r="G260" s="2">
        <v>2596.2600000000002</v>
      </c>
      <c r="H260" s="9">
        <v>3447460000</v>
      </c>
      <c r="I260">
        <f>(Table2[[#This Row],[Open]]-C259)/Table2[[#This Row],[Open]]</f>
        <v>5.6411821754098193E-3</v>
      </c>
    </row>
    <row r="261" spans="1:9" x14ac:dyDescent="0.3">
      <c r="A261" s="8" t="s">
        <v>269</v>
      </c>
      <c r="B261" s="25">
        <f>DATE(RIGHT(A261,4),MATCH(LEFT(A261,3),{"Jan","Feb","Mar","Apr","May","Jun","Jul","Aug","Sep","Oct","Nov","Dec"},0),MID(A261,5,2))</f>
        <v>43479</v>
      </c>
      <c r="C261" s="2">
        <v>2580.31</v>
      </c>
      <c r="D261" s="2">
        <v>2589.3200000000002</v>
      </c>
      <c r="E261" s="2">
        <v>2570.41</v>
      </c>
      <c r="F261" s="2">
        <v>2582.61</v>
      </c>
      <c r="G261" s="2">
        <v>2582.61</v>
      </c>
      <c r="H261" s="9">
        <v>3689370000</v>
      </c>
      <c r="I261">
        <f>(Table2[[#This Row],[Open]]-C260)/Table2[[#This Row],[Open]]</f>
        <v>-3.0228925981762586E-3</v>
      </c>
    </row>
    <row r="262" spans="1:9" x14ac:dyDescent="0.3">
      <c r="A262" s="8" t="s">
        <v>270</v>
      </c>
      <c r="B262" s="25">
        <f>DATE(RIGHT(A262,4),MATCH(LEFT(A262,3),{"Jan","Feb","Mar","Apr","May","Jun","Jul","Aug","Sep","Oct","Nov","Dec"},0),MID(A262,5,2))</f>
        <v>43480</v>
      </c>
      <c r="C262" s="2">
        <v>2585.1</v>
      </c>
      <c r="D262" s="2">
        <v>2613.08</v>
      </c>
      <c r="E262" s="2">
        <v>2585.1</v>
      </c>
      <c r="F262" s="2">
        <v>2610.3000000000002</v>
      </c>
      <c r="G262" s="2">
        <v>2610.3000000000002</v>
      </c>
      <c r="H262" s="9">
        <v>3601180000</v>
      </c>
      <c r="I262">
        <f>(Table2[[#This Row],[Open]]-C261)/Table2[[#This Row],[Open]]</f>
        <v>1.852926385826453E-3</v>
      </c>
    </row>
    <row r="263" spans="1:9" x14ac:dyDescent="0.3">
      <c r="A263" s="8" t="s">
        <v>271</v>
      </c>
      <c r="B263" s="25">
        <f>DATE(RIGHT(A263,4),MATCH(LEFT(A263,3),{"Jan","Feb","Mar","Apr","May","Jun","Jul","Aug","Sep","Oct","Nov","Dec"},0),MID(A263,5,2))</f>
        <v>43481</v>
      </c>
      <c r="C263" s="2">
        <v>2614.75</v>
      </c>
      <c r="D263" s="2">
        <v>2625.76</v>
      </c>
      <c r="E263" s="2">
        <v>2612.6799999999998</v>
      </c>
      <c r="F263" s="2">
        <v>2616.1</v>
      </c>
      <c r="G263" s="2">
        <v>2616.1</v>
      </c>
      <c r="H263" s="9">
        <v>3882180000</v>
      </c>
      <c r="I263">
        <f>(Table2[[#This Row],[Open]]-C262)/Table2[[#This Row],[Open]]</f>
        <v>1.133951620613829E-2</v>
      </c>
    </row>
    <row r="264" spans="1:9" x14ac:dyDescent="0.3">
      <c r="A264" s="8" t="s">
        <v>272</v>
      </c>
      <c r="B264" s="25">
        <f>DATE(RIGHT(A264,4),MATCH(LEFT(A264,3),{"Jan","Feb","Mar","Apr","May","Jun","Jul","Aug","Sep","Oct","Nov","Dec"},0),MID(A264,5,2))</f>
        <v>43482</v>
      </c>
      <c r="C264" s="2">
        <v>2609.2800000000002</v>
      </c>
      <c r="D264" s="2">
        <v>2645.06</v>
      </c>
      <c r="E264" s="2">
        <v>2606.36</v>
      </c>
      <c r="F264" s="2">
        <v>2635.96</v>
      </c>
      <c r="G264" s="2">
        <v>2635.96</v>
      </c>
      <c r="H264" s="9">
        <v>3802410000</v>
      </c>
      <c r="I264">
        <f>(Table2[[#This Row],[Open]]-C263)/Table2[[#This Row],[Open]]</f>
        <v>-2.0963637478537372E-3</v>
      </c>
    </row>
    <row r="265" spans="1:9" x14ac:dyDescent="0.3">
      <c r="A265" s="8" t="s">
        <v>273</v>
      </c>
      <c r="B265" s="25">
        <f>DATE(RIGHT(A265,4),MATCH(LEFT(A265,3),{"Jan","Feb","Mar","Apr","May","Jun","Jul","Aug","Sep","Oct","Nov","Dec"},0),MID(A265,5,2))</f>
        <v>43483</v>
      </c>
      <c r="C265" s="2">
        <v>2651.27</v>
      </c>
      <c r="D265" s="2">
        <v>2675.47</v>
      </c>
      <c r="E265" s="2">
        <v>2647.58</v>
      </c>
      <c r="F265" s="2">
        <v>2670.71</v>
      </c>
      <c r="G265" s="2">
        <v>2670.71</v>
      </c>
      <c r="H265" s="9">
        <v>4009010000</v>
      </c>
      <c r="I265">
        <f>(Table2[[#This Row],[Open]]-C264)/Table2[[#This Row],[Open]]</f>
        <v>1.5837692879261556E-2</v>
      </c>
    </row>
    <row r="266" spans="1:9" x14ac:dyDescent="0.3">
      <c r="A266" s="8" t="s">
        <v>274</v>
      </c>
      <c r="B266" s="25">
        <f>DATE(RIGHT(A266,4),MATCH(LEFT(A266,3),{"Jan","Feb","Mar","Apr","May","Jun","Jul","Aug","Sep","Oct","Nov","Dec"},0),MID(A266,5,2))</f>
        <v>43487</v>
      </c>
      <c r="C266" s="2">
        <v>2657.88</v>
      </c>
      <c r="D266" s="2">
        <v>2657.88</v>
      </c>
      <c r="E266" s="2">
        <v>2617.27</v>
      </c>
      <c r="F266" s="2">
        <v>2632.9</v>
      </c>
      <c r="G266" s="2">
        <v>2632.9</v>
      </c>
      <c r="H266" s="9">
        <v>3923950000</v>
      </c>
      <c r="I266">
        <f>(Table2[[#This Row],[Open]]-C265)/Table2[[#This Row],[Open]]</f>
        <v>2.4869444820684633E-3</v>
      </c>
    </row>
    <row r="267" spans="1:9" x14ac:dyDescent="0.3">
      <c r="A267" s="8" t="s">
        <v>275</v>
      </c>
      <c r="B267" s="25">
        <f>DATE(RIGHT(A267,4),MATCH(LEFT(A267,3),{"Jan","Feb","Mar","Apr","May","Jun","Jul","Aug","Sep","Oct","Nov","Dec"},0),MID(A267,5,2))</f>
        <v>43488</v>
      </c>
      <c r="C267" s="2">
        <v>2643.48</v>
      </c>
      <c r="D267" s="2">
        <v>2653.19</v>
      </c>
      <c r="E267" s="2">
        <v>2612.86</v>
      </c>
      <c r="F267" s="2">
        <v>2638.7</v>
      </c>
      <c r="G267" s="2">
        <v>2638.7</v>
      </c>
      <c r="H267" s="9">
        <v>3358770000</v>
      </c>
      <c r="I267">
        <f>(Table2[[#This Row],[Open]]-C266)/Table2[[#This Row],[Open]]</f>
        <v>-5.4473648372600101E-3</v>
      </c>
    </row>
    <row r="268" spans="1:9" x14ac:dyDescent="0.3">
      <c r="A268" s="8" t="s">
        <v>276</v>
      </c>
      <c r="B268" s="25">
        <f>DATE(RIGHT(A268,4),MATCH(LEFT(A268,3),{"Jan","Feb","Mar","Apr","May","Jun","Jul","Aug","Sep","Oct","Nov","Dec"},0),MID(A268,5,2))</f>
        <v>43489</v>
      </c>
      <c r="C268" s="2">
        <v>2638.84</v>
      </c>
      <c r="D268" s="2">
        <v>2647.2</v>
      </c>
      <c r="E268" s="2">
        <v>2627.01</v>
      </c>
      <c r="F268" s="2">
        <v>2642.33</v>
      </c>
      <c r="G268" s="2">
        <v>2642.33</v>
      </c>
      <c r="H268" s="9">
        <v>3449230000</v>
      </c>
      <c r="I268">
        <f>(Table2[[#This Row],[Open]]-C267)/Table2[[#This Row],[Open]]</f>
        <v>-1.7583483651907174E-3</v>
      </c>
    </row>
    <row r="269" spans="1:9" x14ac:dyDescent="0.3">
      <c r="A269" s="8" t="s">
        <v>277</v>
      </c>
      <c r="B269" s="25">
        <f>DATE(RIGHT(A269,4),MATCH(LEFT(A269,3),{"Jan","Feb","Mar","Apr","May","Jun","Jul","Aug","Sep","Oct","Nov","Dec"},0),MID(A269,5,2))</f>
        <v>43490</v>
      </c>
      <c r="C269" s="2">
        <v>2657.44</v>
      </c>
      <c r="D269" s="2">
        <v>2672.38</v>
      </c>
      <c r="E269" s="2">
        <v>2657.33</v>
      </c>
      <c r="F269" s="2">
        <v>2664.76</v>
      </c>
      <c r="G269" s="2">
        <v>2664.76</v>
      </c>
      <c r="H269" s="9">
        <v>3821000000</v>
      </c>
      <c r="I269">
        <f>(Table2[[#This Row],[Open]]-C268)/Table2[[#This Row],[Open]]</f>
        <v>6.9992172918296961E-3</v>
      </c>
    </row>
    <row r="270" spans="1:9" x14ac:dyDescent="0.3">
      <c r="A270" s="8" t="s">
        <v>278</v>
      </c>
      <c r="B270" s="25">
        <f>DATE(RIGHT(A270,4),MATCH(LEFT(A270,3),{"Jan","Feb","Mar","Apr","May","Jun","Jul","Aug","Sep","Oct","Nov","Dec"},0),MID(A270,5,2))</f>
        <v>43493</v>
      </c>
      <c r="C270" s="2">
        <v>2644.97</v>
      </c>
      <c r="D270" s="2">
        <v>2644.97</v>
      </c>
      <c r="E270" s="2">
        <v>2624.06</v>
      </c>
      <c r="F270" s="2">
        <v>2643.85</v>
      </c>
      <c r="G270" s="2">
        <v>2643.85</v>
      </c>
      <c r="H270" s="9">
        <v>3630820000</v>
      </c>
      <c r="I270">
        <f>(Table2[[#This Row],[Open]]-C269)/Table2[[#This Row],[Open]]</f>
        <v>-4.7146092394243621E-3</v>
      </c>
    </row>
    <row r="271" spans="1:9" x14ac:dyDescent="0.3">
      <c r="A271" s="8" t="s">
        <v>279</v>
      </c>
      <c r="B271" s="25">
        <f>DATE(RIGHT(A271,4),MATCH(LEFT(A271,3),{"Jan","Feb","Mar","Apr","May","Jun","Jul","Aug","Sep","Oct","Nov","Dec"},0),MID(A271,5,2))</f>
        <v>43494</v>
      </c>
      <c r="C271" s="2">
        <v>2644.89</v>
      </c>
      <c r="D271" s="2">
        <v>2650.93</v>
      </c>
      <c r="E271" s="2">
        <v>2631.05</v>
      </c>
      <c r="F271" s="2">
        <v>2640</v>
      </c>
      <c r="G271" s="2">
        <v>2640</v>
      </c>
      <c r="H271" s="9">
        <v>3518070000</v>
      </c>
      <c r="I271">
        <f>(Table2[[#This Row],[Open]]-C270)/Table2[[#This Row],[Open]]</f>
        <v>-3.0247004601298065E-5</v>
      </c>
    </row>
    <row r="272" spans="1:9" x14ac:dyDescent="0.3">
      <c r="A272" s="8" t="s">
        <v>280</v>
      </c>
      <c r="B272" s="25">
        <f>DATE(RIGHT(A272,4),MATCH(LEFT(A272,3),{"Jan","Feb","Mar","Apr","May","Jun","Jul","Aug","Sep","Oct","Nov","Dec"},0),MID(A272,5,2))</f>
        <v>43495</v>
      </c>
      <c r="C272" s="2">
        <v>2653.62</v>
      </c>
      <c r="D272" s="2">
        <v>2690.44</v>
      </c>
      <c r="E272" s="2">
        <v>2648.34</v>
      </c>
      <c r="F272" s="2">
        <v>2681.05</v>
      </c>
      <c r="G272" s="2">
        <v>2681.05</v>
      </c>
      <c r="H272" s="9">
        <v>3883270000</v>
      </c>
      <c r="I272">
        <f>(Table2[[#This Row],[Open]]-C271)/Table2[[#This Row],[Open]]</f>
        <v>3.2898455694485339E-3</v>
      </c>
    </row>
    <row r="273" spans="1:9" x14ac:dyDescent="0.3">
      <c r="A273" s="8" t="s">
        <v>281</v>
      </c>
      <c r="B273" s="25">
        <f>DATE(RIGHT(A273,4),MATCH(LEFT(A273,3),{"Jan","Feb","Mar","Apr","May","Jun","Jul","Aug","Sep","Oct","Nov","Dec"},0),MID(A273,5,2))</f>
        <v>43496</v>
      </c>
      <c r="C273" s="2">
        <v>2685.49</v>
      </c>
      <c r="D273" s="2">
        <v>2708.95</v>
      </c>
      <c r="E273" s="2">
        <v>2678.65</v>
      </c>
      <c r="F273" s="2">
        <v>2704.1</v>
      </c>
      <c r="G273" s="2">
        <v>2704.1</v>
      </c>
      <c r="H273" s="9">
        <v>4953800000</v>
      </c>
      <c r="I273">
        <f>(Table2[[#This Row],[Open]]-C272)/Table2[[#This Row],[Open]]</f>
        <v>1.1867480422567163E-2</v>
      </c>
    </row>
    <row r="274" spans="1:9" x14ac:dyDescent="0.3">
      <c r="A274" s="8" t="s">
        <v>282</v>
      </c>
      <c r="B274" s="25">
        <f>DATE(RIGHT(A274,4),MATCH(LEFT(A274,3),{"Jan","Feb","Mar","Apr","May","Jun","Jul","Aug","Sep","Oct","Nov","Dec"},0),MID(A274,5,2))</f>
        <v>43497</v>
      </c>
      <c r="C274" s="2">
        <v>2702.32</v>
      </c>
      <c r="D274" s="2">
        <v>2716.66</v>
      </c>
      <c r="E274" s="2">
        <v>2696.88</v>
      </c>
      <c r="F274" s="2">
        <v>2706.53</v>
      </c>
      <c r="G274" s="2">
        <v>2706.53</v>
      </c>
      <c r="H274" s="9">
        <v>3782490000</v>
      </c>
      <c r="I274">
        <f>(Table2[[#This Row],[Open]]-C273)/Table2[[#This Row],[Open]]</f>
        <v>6.2279818822346652E-3</v>
      </c>
    </row>
    <row r="275" spans="1:9" x14ac:dyDescent="0.3">
      <c r="A275" s="8" t="s">
        <v>283</v>
      </c>
      <c r="B275" s="25">
        <f>DATE(RIGHT(A275,4),MATCH(LEFT(A275,3),{"Jan","Feb","Mar","Apr","May","Jun","Jul","Aug","Sep","Oct","Nov","Dec"},0),MID(A275,5,2))</f>
        <v>43500</v>
      </c>
      <c r="C275" s="2">
        <v>2706.49</v>
      </c>
      <c r="D275" s="2">
        <v>2724.99</v>
      </c>
      <c r="E275" s="2">
        <v>2698.75</v>
      </c>
      <c r="F275" s="2">
        <v>2724.87</v>
      </c>
      <c r="G275" s="2">
        <v>2724.87</v>
      </c>
      <c r="H275" s="9">
        <v>3369450000</v>
      </c>
      <c r="I275">
        <f>(Table2[[#This Row],[Open]]-C274)/Table2[[#This Row],[Open]]</f>
        <v>1.5407409596930408E-3</v>
      </c>
    </row>
    <row r="276" spans="1:9" x14ac:dyDescent="0.3">
      <c r="A276" s="8" t="s">
        <v>284</v>
      </c>
      <c r="B276" s="25">
        <f>DATE(RIGHT(A276,4),MATCH(LEFT(A276,3),{"Jan","Feb","Mar","Apr","May","Jun","Jul","Aug","Sep","Oct","Nov","Dec"},0),MID(A276,5,2))</f>
        <v>43501</v>
      </c>
      <c r="C276" s="2">
        <v>2728.34</v>
      </c>
      <c r="D276" s="2">
        <v>2738.98</v>
      </c>
      <c r="E276" s="2">
        <v>2724.03</v>
      </c>
      <c r="F276" s="2">
        <v>2737.7</v>
      </c>
      <c r="G276" s="2">
        <v>2737.7</v>
      </c>
      <c r="H276" s="9">
        <v>3597620000</v>
      </c>
      <c r="I276">
        <f>(Table2[[#This Row],[Open]]-C275)/Table2[[#This Row],[Open]]</f>
        <v>8.0085326608855065E-3</v>
      </c>
    </row>
    <row r="277" spans="1:9" x14ac:dyDescent="0.3">
      <c r="A277" s="8" t="s">
        <v>285</v>
      </c>
      <c r="B277" s="25">
        <f>DATE(RIGHT(A277,4),MATCH(LEFT(A277,3),{"Jan","Feb","Mar","Apr","May","Jun","Jul","Aug","Sep","Oct","Nov","Dec"},0),MID(A277,5,2))</f>
        <v>43502</v>
      </c>
      <c r="C277" s="2">
        <v>2735.05</v>
      </c>
      <c r="D277" s="2">
        <v>2738.08</v>
      </c>
      <c r="E277" s="2">
        <v>2724.15</v>
      </c>
      <c r="F277" s="2">
        <v>2731.61</v>
      </c>
      <c r="G277" s="2">
        <v>2731.61</v>
      </c>
      <c r="H277" s="9">
        <v>3486590000</v>
      </c>
      <c r="I277">
        <f>(Table2[[#This Row],[Open]]-C276)/Table2[[#This Row],[Open]]</f>
        <v>2.4533372333229871E-3</v>
      </c>
    </row>
    <row r="278" spans="1:9" x14ac:dyDescent="0.3">
      <c r="A278" s="8" t="s">
        <v>286</v>
      </c>
      <c r="B278" s="25">
        <f>DATE(RIGHT(A278,4),MATCH(LEFT(A278,3),{"Jan","Feb","Mar","Apr","May","Jun","Jul","Aug","Sep","Oct","Nov","Dec"},0),MID(A278,5,2))</f>
        <v>43503</v>
      </c>
      <c r="C278" s="2">
        <v>2717.53</v>
      </c>
      <c r="D278" s="2">
        <v>2719.32</v>
      </c>
      <c r="E278" s="2">
        <v>2687.26</v>
      </c>
      <c r="F278" s="2">
        <v>2706.05</v>
      </c>
      <c r="G278" s="2">
        <v>2706.05</v>
      </c>
      <c r="H278" s="9">
        <v>4114040000</v>
      </c>
      <c r="I278">
        <f>(Table2[[#This Row],[Open]]-C277)/Table2[[#This Row],[Open]]</f>
        <v>-6.4470309435406348E-3</v>
      </c>
    </row>
    <row r="279" spans="1:9" x14ac:dyDescent="0.3">
      <c r="A279" s="8" t="s">
        <v>287</v>
      </c>
      <c r="B279" s="25">
        <f>DATE(RIGHT(A279,4),MATCH(LEFT(A279,3),{"Jan","Feb","Mar","Apr","May","Jun","Jul","Aug","Sep","Oct","Nov","Dec"},0),MID(A279,5,2))</f>
        <v>43504</v>
      </c>
      <c r="C279" s="2">
        <v>2692.36</v>
      </c>
      <c r="D279" s="2">
        <v>2708.07</v>
      </c>
      <c r="E279" s="2">
        <v>2681.83</v>
      </c>
      <c r="F279" s="2">
        <v>2707.88</v>
      </c>
      <c r="G279" s="2">
        <v>2707.88</v>
      </c>
      <c r="H279" s="9">
        <v>3649510000</v>
      </c>
      <c r="I279">
        <f>(Table2[[#This Row],[Open]]-C278)/Table2[[#This Row],[Open]]</f>
        <v>-9.3486755114472325E-3</v>
      </c>
    </row>
    <row r="280" spans="1:9" x14ac:dyDescent="0.3">
      <c r="A280" s="8" t="s">
        <v>288</v>
      </c>
      <c r="B280" s="25">
        <f>DATE(RIGHT(A280,4),MATCH(LEFT(A280,3),{"Jan","Feb","Mar","Apr","May","Jun","Jul","Aug","Sep","Oct","Nov","Dec"},0),MID(A280,5,2))</f>
        <v>43507</v>
      </c>
      <c r="C280" s="2">
        <v>2712.4</v>
      </c>
      <c r="D280" s="2">
        <v>2718.05</v>
      </c>
      <c r="E280" s="2">
        <v>2703.79</v>
      </c>
      <c r="F280" s="2">
        <v>2709.8</v>
      </c>
      <c r="G280" s="2">
        <v>2709.8</v>
      </c>
      <c r="H280" s="9">
        <v>3395330000</v>
      </c>
      <c r="I280">
        <f>(Table2[[#This Row],[Open]]-C279)/Table2[[#This Row],[Open]]</f>
        <v>7.3882908125645049E-3</v>
      </c>
    </row>
    <row r="281" spans="1:9" x14ac:dyDescent="0.3">
      <c r="A281" s="8" t="s">
        <v>289</v>
      </c>
      <c r="B281" s="25">
        <f>DATE(RIGHT(A281,4),MATCH(LEFT(A281,3),{"Jan","Feb","Mar","Apr","May","Jun","Jul","Aug","Sep","Oct","Nov","Dec"},0),MID(A281,5,2))</f>
        <v>43508</v>
      </c>
      <c r="C281" s="2">
        <v>2722.61</v>
      </c>
      <c r="D281" s="2">
        <v>2748.19</v>
      </c>
      <c r="E281" s="2">
        <v>2722.61</v>
      </c>
      <c r="F281" s="2">
        <v>2744.73</v>
      </c>
      <c r="G281" s="2">
        <v>2744.73</v>
      </c>
      <c r="H281" s="9">
        <v>3843020000</v>
      </c>
      <c r="I281">
        <f>(Table2[[#This Row],[Open]]-C280)/Table2[[#This Row],[Open]]</f>
        <v>3.7500780501063449E-3</v>
      </c>
    </row>
    <row r="282" spans="1:9" x14ac:dyDescent="0.3">
      <c r="A282" s="8" t="s">
        <v>290</v>
      </c>
      <c r="B282" s="25">
        <f>DATE(RIGHT(A282,4),MATCH(LEFT(A282,3),{"Jan","Feb","Mar","Apr","May","Jun","Jul","Aug","Sep","Oct","Nov","Dec"},0),MID(A282,5,2))</f>
        <v>43509</v>
      </c>
      <c r="C282" s="2">
        <v>2750.3</v>
      </c>
      <c r="D282" s="2">
        <v>2761.85</v>
      </c>
      <c r="E282" s="2">
        <v>2748.63</v>
      </c>
      <c r="F282" s="2">
        <v>2753.03</v>
      </c>
      <c r="G282" s="2">
        <v>2753.03</v>
      </c>
      <c r="H282" s="9">
        <v>3684910000</v>
      </c>
      <c r="I282">
        <f>(Table2[[#This Row],[Open]]-C281)/Table2[[#This Row],[Open]]</f>
        <v>1.006799258262737E-2</v>
      </c>
    </row>
    <row r="283" spans="1:9" x14ac:dyDescent="0.3">
      <c r="A283" s="8" t="s">
        <v>291</v>
      </c>
      <c r="B283" s="25">
        <f>DATE(RIGHT(A283,4),MATCH(LEFT(A283,3),{"Jan","Feb","Mar","Apr","May","Jun","Jul","Aug","Sep","Oct","Nov","Dec"},0),MID(A283,5,2))</f>
        <v>43510</v>
      </c>
      <c r="C283" s="2">
        <v>2743.5</v>
      </c>
      <c r="D283" s="2">
        <v>2757.9</v>
      </c>
      <c r="E283" s="2">
        <v>2731.23</v>
      </c>
      <c r="F283" s="2">
        <v>2745.73</v>
      </c>
      <c r="G283" s="2">
        <v>2745.73</v>
      </c>
      <c r="H283" s="9">
        <v>3845390000</v>
      </c>
      <c r="I283">
        <f>(Table2[[#This Row],[Open]]-C282)/Table2[[#This Row],[Open]]</f>
        <v>-2.4785857481320144E-3</v>
      </c>
    </row>
    <row r="284" spans="1:9" x14ac:dyDescent="0.3">
      <c r="A284" s="8" t="s">
        <v>292</v>
      </c>
      <c r="B284" s="25">
        <f>DATE(RIGHT(A284,4),MATCH(LEFT(A284,3),{"Jan","Feb","Mar","Apr","May","Jun","Jul","Aug","Sep","Oct","Nov","Dec"},0),MID(A284,5,2))</f>
        <v>43511</v>
      </c>
      <c r="C284" s="2">
        <v>2760.24</v>
      </c>
      <c r="D284" s="2">
        <v>2775.66</v>
      </c>
      <c r="E284" s="2">
        <v>2760.24</v>
      </c>
      <c r="F284" s="2">
        <v>2775.6</v>
      </c>
      <c r="G284" s="2">
        <v>2775.6</v>
      </c>
      <c r="H284" s="9">
        <v>3648680000</v>
      </c>
      <c r="I284">
        <f>(Table2[[#This Row],[Open]]-C283)/Table2[[#This Row],[Open]]</f>
        <v>6.0646900269540997E-3</v>
      </c>
    </row>
    <row r="285" spans="1:9" x14ac:dyDescent="0.3">
      <c r="A285" s="8" t="s">
        <v>293</v>
      </c>
      <c r="B285" s="25">
        <f>DATE(RIGHT(A285,4),MATCH(LEFT(A285,3),{"Jan","Feb","Mar","Apr","May","Jun","Jul","Aug","Sep","Oct","Nov","Dec"},0),MID(A285,5,2))</f>
        <v>43515</v>
      </c>
      <c r="C285" s="2">
        <v>2769.28</v>
      </c>
      <c r="D285" s="2">
        <v>2787.33</v>
      </c>
      <c r="E285" s="2">
        <v>2767.29</v>
      </c>
      <c r="F285" s="2">
        <v>2779.76</v>
      </c>
      <c r="G285" s="2">
        <v>2779.76</v>
      </c>
      <c r="H285" s="9">
        <v>3535270000</v>
      </c>
      <c r="I285">
        <f>(Table2[[#This Row],[Open]]-C284)/Table2[[#This Row],[Open]]</f>
        <v>3.2643864109084013E-3</v>
      </c>
    </row>
    <row r="286" spans="1:9" x14ac:dyDescent="0.3">
      <c r="A286" s="8" t="s">
        <v>294</v>
      </c>
      <c r="B286" s="25">
        <f>DATE(RIGHT(A286,4),MATCH(LEFT(A286,3),{"Jan","Feb","Mar","Apr","May","Jun","Jul","Aug","Sep","Oct","Nov","Dec"},0),MID(A286,5,2))</f>
        <v>43516</v>
      </c>
      <c r="C286" s="2">
        <v>2779.05</v>
      </c>
      <c r="D286" s="2">
        <v>2789.88</v>
      </c>
      <c r="E286" s="2">
        <v>2774.06</v>
      </c>
      <c r="F286" s="2">
        <v>2784.7</v>
      </c>
      <c r="G286" s="2">
        <v>2784.7</v>
      </c>
      <c r="H286" s="9">
        <v>3904830000</v>
      </c>
      <c r="I286">
        <f>(Table2[[#This Row],[Open]]-C285)/Table2[[#This Row],[Open]]</f>
        <v>3.5155898598441845E-3</v>
      </c>
    </row>
    <row r="287" spans="1:9" x14ac:dyDescent="0.3">
      <c r="A287" s="8" t="s">
        <v>295</v>
      </c>
      <c r="B287" s="25">
        <f>DATE(RIGHT(A287,4),MATCH(LEFT(A287,3),{"Jan","Feb","Mar","Apr","May","Jun","Jul","Aug","Sep","Oct","Nov","Dec"},0),MID(A287,5,2))</f>
        <v>43517</v>
      </c>
      <c r="C287" s="2">
        <v>2780.24</v>
      </c>
      <c r="D287" s="2">
        <v>2781.58</v>
      </c>
      <c r="E287" s="2">
        <v>2764.55</v>
      </c>
      <c r="F287" s="2">
        <v>2774.88</v>
      </c>
      <c r="G287" s="2">
        <v>2774.88</v>
      </c>
      <c r="H287" s="9">
        <v>3598260000</v>
      </c>
      <c r="I287">
        <f>(Table2[[#This Row],[Open]]-C286)/Table2[[#This Row],[Open]]</f>
        <v>4.2802060253776652E-4</v>
      </c>
    </row>
    <row r="288" spans="1:9" x14ac:dyDescent="0.3">
      <c r="A288" s="8" t="s">
        <v>296</v>
      </c>
      <c r="B288" s="25">
        <f>DATE(RIGHT(A288,4),MATCH(LEFT(A288,3),{"Jan","Feb","Mar","Apr","May","Jun","Jul","Aug","Sep","Oct","Nov","Dec"},0),MID(A288,5,2))</f>
        <v>43518</v>
      </c>
      <c r="C288" s="2">
        <v>2780.67</v>
      </c>
      <c r="D288" s="2">
        <v>2794.2</v>
      </c>
      <c r="E288" s="2">
        <v>2779.11</v>
      </c>
      <c r="F288" s="2">
        <v>2792.67</v>
      </c>
      <c r="G288" s="2">
        <v>2792.67</v>
      </c>
      <c r="H288" s="9">
        <v>3429350000</v>
      </c>
      <c r="I288">
        <f>(Table2[[#This Row],[Open]]-C287)/Table2[[#This Row],[Open]]</f>
        <v>1.5463898988383771E-4</v>
      </c>
    </row>
    <row r="289" spans="1:9" x14ac:dyDescent="0.3">
      <c r="A289" s="8" t="s">
        <v>297</v>
      </c>
      <c r="B289" s="25">
        <f>DATE(RIGHT(A289,4),MATCH(LEFT(A289,3),{"Jan","Feb","Mar","Apr","May","Jun","Jul","Aug","Sep","Oct","Nov","Dec"},0),MID(A289,5,2))</f>
        <v>43521</v>
      </c>
      <c r="C289" s="2">
        <v>2804.35</v>
      </c>
      <c r="D289" s="2">
        <v>2813.49</v>
      </c>
      <c r="E289" s="2">
        <v>2794.99</v>
      </c>
      <c r="F289" s="2">
        <v>2796.11</v>
      </c>
      <c r="G289" s="2">
        <v>2796.11</v>
      </c>
      <c r="H289" s="9">
        <v>3860260000</v>
      </c>
      <c r="I289">
        <f>(Table2[[#This Row],[Open]]-C288)/Table2[[#This Row],[Open]]</f>
        <v>8.4440244619964824E-3</v>
      </c>
    </row>
    <row r="290" spans="1:9" x14ac:dyDescent="0.3">
      <c r="A290" s="8" t="s">
        <v>298</v>
      </c>
      <c r="B290" s="25">
        <f>DATE(RIGHT(A290,4),MATCH(LEFT(A290,3),{"Jan","Feb","Mar","Apr","May","Jun","Jul","Aug","Sep","Oct","Nov","Dec"},0),MID(A290,5,2))</f>
        <v>43522</v>
      </c>
      <c r="C290" s="2">
        <v>2792.36</v>
      </c>
      <c r="D290" s="2">
        <v>2803.12</v>
      </c>
      <c r="E290" s="2">
        <v>2789.47</v>
      </c>
      <c r="F290" s="2">
        <v>2793.9</v>
      </c>
      <c r="G290" s="2">
        <v>2793.9</v>
      </c>
      <c r="H290" s="9">
        <v>3676200000</v>
      </c>
      <c r="I290">
        <f>(Table2[[#This Row],[Open]]-C289)/Table2[[#This Row],[Open]]</f>
        <v>-4.2938589580139314E-3</v>
      </c>
    </row>
    <row r="291" spans="1:9" x14ac:dyDescent="0.3">
      <c r="A291" s="8" t="s">
        <v>299</v>
      </c>
      <c r="B291" s="25">
        <f>DATE(RIGHT(A291,4),MATCH(LEFT(A291,3),{"Jan","Feb","Mar","Apr","May","Jun","Jul","Aug","Sep","Oct","Nov","Dec"},0),MID(A291,5,2))</f>
        <v>43523</v>
      </c>
      <c r="C291" s="2">
        <v>2787.5</v>
      </c>
      <c r="D291" s="2">
        <v>2795.76</v>
      </c>
      <c r="E291" s="2">
        <v>2775.13</v>
      </c>
      <c r="F291" s="2">
        <v>2792.38</v>
      </c>
      <c r="G291" s="2">
        <v>2792.38</v>
      </c>
      <c r="H291" s="9">
        <v>3771790000</v>
      </c>
      <c r="I291">
        <f>(Table2[[#This Row],[Open]]-C290)/Table2[[#This Row],[Open]]</f>
        <v>-1.7434977578475793E-3</v>
      </c>
    </row>
    <row r="292" spans="1:9" x14ac:dyDescent="0.3">
      <c r="A292" s="8" t="s">
        <v>300</v>
      </c>
      <c r="B292" s="25">
        <f>DATE(RIGHT(A292,4),MATCH(LEFT(A292,3),{"Jan","Feb","Mar","Apr","May","Jun","Jul","Aug","Sep","Oct","Nov","Dec"},0),MID(A292,5,2))</f>
        <v>43524</v>
      </c>
      <c r="C292" s="2">
        <v>2788.11</v>
      </c>
      <c r="D292" s="2">
        <v>2793.73</v>
      </c>
      <c r="E292" s="2">
        <v>2782.51</v>
      </c>
      <c r="F292" s="2">
        <v>2784.49</v>
      </c>
      <c r="G292" s="2">
        <v>2784.49</v>
      </c>
      <c r="H292" s="9">
        <v>4445780000</v>
      </c>
      <c r="I292">
        <f>(Table2[[#This Row],[Open]]-C291)/Table2[[#This Row],[Open]]</f>
        <v>2.187862028399623E-4</v>
      </c>
    </row>
    <row r="293" spans="1:9" x14ac:dyDescent="0.3">
      <c r="A293" s="8" t="s">
        <v>301</v>
      </c>
      <c r="B293" s="25">
        <f>DATE(RIGHT(A293,4),MATCH(LEFT(A293,3),{"Jan","Feb","Mar","Apr","May","Jun","Jul","Aug","Sep","Oct","Nov","Dec"},0),MID(A293,5,2))</f>
        <v>43525</v>
      </c>
      <c r="C293" s="2">
        <v>2798.22</v>
      </c>
      <c r="D293" s="2">
        <v>2808.02</v>
      </c>
      <c r="E293" s="2">
        <v>2787.38</v>
      </c>
      <c r="F293" s="2">
        <v>2803.69</v>
      </c>
      <c r="G293" s="2">
        <v>2803.69</v>
      </c>
      <c r="H293" s="9">
        <v>3994950000</v>
      </c>
      <c r="I293">
        <f>(Table2[[#This Row],[Open]]-C292)/Table2[[#This Row],[Open]]</f>
        <v>3.6130111285030031E-3</v>
      </c>
    </row>
    <row r="294" spans="1:9" x14ac:dyDescent="0.3">
      <c r="A294" s="8" t="s">
        <v>302</v>
      </c>
      <c r="B294" s="25">
        <f>DATE(RIGHT(A294,4),MATCH(LEFT(A294,3),{"Jan","Feb","Mar","Apr","May","Jun","Jul","Aug","Sep","Oct","Nov","Dec"},0),MID(A294,5,2))</f>
        <v>43528</v>
      </c>
      <c r="C294" s="2">
        <v>2814.37</v>
      </c>
      <c r="D294" s="2">
        <v>2816.88</v>
      </c>
      <c r="E294" s="2">
        <v>2767.66</v>
      </c>
      <c r="F294" s="2">
        <v>2792.81</v>
      </c>
      <c r="G294" s="2">
        <v>2792.81</v>
      </c>
      <c r="H294" s="9">
        <v>3949730000</v>
      </c>
      <c r="I294">
        <f>(Table2[[#This Row],[Open]]-C293)/Table2[[#This Row],[Open]]</f>
        <v>5.7384068192881856E-3</v>
      </c>
    </row>
    <row r="295" spans="1:9" x14ac:dyDescent="0.3">
      <c r="A295" s="8" t="s">
        <v>303</v>
      </c>
      <c r="B295" s="25">
        <f>DATE(RIGHT(A295,4),MATCH(LEFT(A295,3),{"Jan","Feb","Mar","Apr","May","Jun","Jul","Aug","Sep","Oct","Nov","Dec"},0),MID(A295,5,2))</f>
        <v>43529</v>
      </c>
      <c r="C295" s="2">
        <v>2794.41</v>
      </c>
      <c r="D295" s="2">
        <v>2796.44</v>
      </c>
      <c r="E295" s="2">
        <v>2782.97</v>
      </c>
      <c r="F295" s="2">
        <v>2789.65</v>
      </c>
      <c r="G295" s="2">
        <v>2789.65</v>
      </c>
      <c r="H295" s="9">
        <v>3631380000</v>
      </c>
      <c r="I295">
        <f>(Table2[[#This Row],[Open]]-C294)/Table2[[#This Row],[Open]]</f>
        <v>-7.1428315816218944E-3</v>
      </c>
    </row>
    <row r="296" spans="1:9" x14ac:dyDescent="0.3">
      <c r="A296" s="8" t="s">
        <v>304</v>
      </c>
      <c r="B296" s="25">
        <f>DATE(RIGHT(A296,4),MATCH(LEFT(A296,3),{"Jan","Feb","Mar","Apr","May","Jun","Jul","Aug","Sep","Oct","Nov","Dec"},0),MID(A296,5,2))</f>
        <v>43530</v>
      </c>
      <c r="C296" s="2">
        <v>2790.27</v>
      </c>
      <c r="D296" s="2">
        <v>2790.27</v>
      </c>
      <c r="E296" s="2">
        <v>2768.69</v>
      </c>
      <c r="F296" s="2">
        <v>2771.45</v>
      </c>
      <c r="G296" s="2">
        <v>2771.45</v>
      </c>
      <c r="H296" s="9">
        <v>3800180000</v>
      </c>
      <c r="I296">
        <f>(Table2[[#This Row],[Open]]-C295)/Table2[[#This Row],[Open]]</f>
        <v>-1.4837273812211265E-3</v>
      </c>
    </row>
    <row r="297" spans="1:9" x14ac:dyDescent="0.3">
      <c r="A297" s="8" t="s">
        <v>305</v>
      </c>
      <c r="B297" s="25">
        <f>DATE(RIGHT(A297,4),MATCH(LEFT(A297,3),{"Jan","Feb","Mar","Apr","May","Jun","Jul","Aug","Sep","Oct","Nov","Dec"},0),MID(A297,5,2))</f>
        <v>43531</v>
      </c>
      <c r="C297" s="2">
        <v>2766.53</v>
      </c>
      <c r="D297" s="2">
        <v>2767.25</v>
      </c>
      <c r="E297" s="2">
        <v>2739.09</v>
      </c>
      <c r="F297" s="2">
        <v>2748.93</v>
      </c>
      <c r="G297" s="2">
        <v>2748.93</v>
      </c>
      <c r="H297" s="9">
        <v>3932150000</v>
      </c>
      <c r="I297">
        <f>(Table2[[#This Row],[Open]]-C296)/Table2[[#This Row],[Open]]</f>
        <v>-8.5811467795396321E-3</v>
      </c>
    </row>
    <row r="298" spans="1:9" x14ac:dyDescent="0.3">
      <c r="A298" s="8" t="s">
        <v>306</v>
      </c>
      <c r="B298" s="25">
        <f>DATE(RIGHT(A298,4),MATCH(LEFT(A298,3),{"Jan","Feb","Mar","Apr","May","Jun","Jul","Aug","Sep","Oct","Nov","Dec"},0),MID(A298,5,2))</f>
        <v>43532</v>
      </c>
      <c r="C298" s="2">
        <v>2730.79</v>
      </c>
      <c r="D298" s="2">
        <v>2744.13</v>
      </c>
      <c r="E298" s="2">
        <v>2722.27</v>
      </c>
      <c r="F298" s="2">
        <v>2743.07</v>
      </c>
      <c r="G298" s="2">
        <v>2743.07</v>
      </c>
      <c r="H298" s="9">
        <v>3424300000</v>
      </c>
      <c r="I298">
        <f>(Table2[[#This Row],[Open]]-C297)/Table2[[#This Row],[Open]]</f>
        <v>-1.3087787783022583E-2</v>
      </c>
    </row>
    <row r="299" spans="1:9" x14ac:dyDescent="0.3">
      <c r="A299" s="8" t="s">
        <v>307</v>
      </c>
      <c r="B299" s="25">
        <f>DATE(RIGHT(A299,4),MATCH(LEFT(A299,3),{"Jan","Feb","Mar","Apr","May","Jun","Jul","Aug","Sep","Oct","Nov","Dec"},0),MID(A299,5,2))</f>
        <v>43535</v>
      </c>
      <c r="C299" s="2">
        <v>2747.61</v>
      </c>
      <c r="D299" s="2">
        <v>2784</v>
      </c>
      <c r="E299" s="2">
        <v>2747.61</v>
      </c>
      <c r="F299" s="2">
        <v>2783.3</v>
      </c>
      <c r="G299" s="2">
        <v>2783.3</v>
      </c>
      <c r="H299" s="9">
        <v>3764850000</v>
      </c>
      <c r="I299">
        <f>(Table2[[#This Row],[Open]]-C298)/Table2[[#This Row],[Open]]</f>
        <v>6.1216839362209933E-3</v>
      </c>
    </row>
    <row r="300" spans="1:9" x14ac:dyDescent="0.3">
      <c r="A300" s="8" t="s">
        <v>308</v>
      </c>
      <c r="B300" s="25">
        <f>DATE(RIGHT(A300,4),MATCH(LEFT(A300,3),{"Jan","Feb","Mar","Apr","May","Jun","Jul","Aug","Sep","Oct","Nov","Dec"},0),MID(A300,5,2))</f>
        <v>43536</v>
      </c>
      <c r="C300" s="2">
        <v>2787.34</v>
      </c>
      <c r="D300" s="2">
        <v>2798.32</v>
      </c>
      <c r="E300" s="2">
        <v>2786.73</v>
      </c>
      <c r="F300" s="2">
        <v>2791.52</v>
      </c>
      <c r="G300" s="2">
        <v>2791.52</v>
      </c>
      <c r="H300" s="9">
        <v>3432340000</v>
      </c>
      <c r="I300">
        <f>(Table2[[#This Row],[Open]]-C299)/Table2[[#This Row],[Open]]</f>
        <v>1.425373294969398E-2</v>
      </c>
    </row>
    <row r="301" spans="1:9" x14ac:dyDescent="0.3">
      <c r="A301" s="8" t="s">
        <v>309</v>
      </c>
      <c r="B301" s="25">
        <f>DATE(RIGHT(A301,4),MATCH(LEFT(A301,3),{"Jan","Feb","Mar","Apr","May","Jun","Jul","Aug","Sep","Oct","Nov","Dec"},0),MID(A301,5,2))</f>
        <v>43537</v>
      </c>
      <c r="C301" s="2">
        <v>2799.78</v>
      </c>
      <c r="D301" s="2">
        <v>2821.24</v>
      </c>
      <c r="E301" s="2">
        <v>2799.78</v>
      </c>
      <c r="F301" s="2">
        <v>2810.92</v>
      </c>
      <c r="G301" s="2">
        <v>2810.92</v>
      </c>
      <c r="H301" s="9">
        <v>3782250000</v>
      </c>
      <c r="I301">
        <f>(Table2[[#This Row],[Open]]-C300)/Table2[[#This Row],[Open]]</f>
        <v>4.443206251919813E-3</v>
      </c>
    </row>
    <row r="302" spans="1:9" x14ac:dyDescent="0.3">
      <c r="A302" s="8" t="s">
        <v>310</v>
      </c>
      <c r="B302" s="25">
        <f>DATE(RIGHT(A302,4),MATCH(LEFT(A302,3),{"Jan","Feb","Mar","Apr","May","Jun","Jul","Aug","Sep","Oct","Nov","Dec"},0),MID(A302,5,2))</f>
        <v>43538</v>
      </c>
      <c r="C302" s="2">
        <v>2810.38</v>
      </c>
      <c r="D302" s="2">
        <v>2815</v>
      </c>
      <c r="E302" s="2">
        <v>2803.46</v>
      </c>
      <c r="F302" s="2">
        <v>2808.48</v>
      </c>
      <c r="G302" s="2">
        <v>2808.48</v>
      </c>
      <c r="H302" s="9">
        <v>3505670000</v>
      </c>
      <c r="I302">
        <f>(Table2[[#This Row],[Open]]-C301)/Table2[[#This Row],[Open]]</f>
        <v>3.7717319366064052E-3</v>
      </c>
    </row>
    <row r="303" spans="1:9" x14ac:dyDescent="0.3">
      <c r="A303" s="8" t="s">
        <v>311</v>
      </c>
      <c r="B303" s="25">
        <f>DATE(RIGHT(A303,4),MATCH(LEFT(A303,3),{"Jan","Feb","Mar","Apr","May","Jun","Jul","Aug","Sep","Oct","Nov","Dec"},0),MID(A303,5,2))</f>
        <v>43539</v>
      </c>
      <c r="C303" s="2">
        <v>2810.79</v>
      </c>
      <c r="D303" s="2">
        <v>2830.73</v>
      </c>
      <c r="E303" s="2">
        <v>2810.79</v>
      </c>
      <c r="F303" s="2">
        <v>2822.48</v>
      </c>
      <c r="G303" s="2">
        <v>2822.48</v>
      </c>
      <c r="H303" s="9">
        <v>5969780000</v>
      </c>
      <c r="I303">
        <f>(Table2[[#This Row],[Open]]-C302)/Table2[[#This Row],[Open]]</f>
        <v>1.4586646458819566E-4</v>
      </c>
    </row>
    <row r="304" spans="1:9" x14ac:dyDescent="0.3">
      <c r="A304" s="8" t="s">
        <v>312</v>
      </c>
      <c r="B304" s="25">
        <f>DATE(RIGHT(A304,4),MATCH(LEFT(A304,3),{"Jan","Feb","Mar","Apr","May","Jun","Jul","Aug","Sep","Oct","Nov","Dec"},0),MID(A304,5,2))</f>
        <v>43542</v>
      </c>
      <c r="C304" s="2">
        <v>2822.61</v>
      </c>
      <c r="D304" s="2">
        <v>2835.41</v>
      </c>
      <c r="E304" s="2">
        <v>2821.99</v>
      </c>
      <c r="F304" s="2">
        <v>2832.94</v>
      </c>
      <c r="G304" s="2">
        <v>2832.94</v>
      </c>
      <c r="H304" s="9">
        <v>3620770000</v>
      </c>
      <c r="I304">
        <f>(Table2[[#This Row],[Open]]-C303)/Table2[[#This Row],[Open]]</f>
        <v>4.187613591675847E-3</v>
      </c>
    </row>
    <row r="305" spans="1:9" x14ac:dyDescent="0.3">
      <c r="A305" s="8" t="s">
        <v>313</v>
      </c>
      <c r="B305" s="25">
        <f>DATE(RIGHT(A305,4),MATCH(LEFT(A305,3),{"Jan","Feb","Mar","Apr","May","Jun","Jul","Aug","Sep","Oct","Nov","Dec"},0),MID(A305,5,2))</f>
        <v>43543</v>
      </c>
      <c r="C305" s="2">
        <v>2840.76</v>
      </c>
      <c r="D305" s="2">
        <v>2852.42</v>
      </c>
      <c r="E305" s="2">
        <v>2823.27</v>
      </c>
      <c r="F305" s="2">
        <v>2832.57</v>
      </c>
      <c r="G305" s="2">
        <v>2832.57</v>
      </c>
      <c r="H305" s="9">
        <v>3650740000</v>
      </c>
      <c r="I305">
        <f>(Table2[[#This Row],[Open]]-C304)/Table2[[#This Row],[Open]]</f>
        <v>6.3891353018206707E-3</v>
      </c>
    </row>
    <row r="306" spans="1:9" x14ac:dyDescent="0.3">
      <c r="A306" s="8" t="s">
        <v>314</v>
      </c>
      <c r="B306" s="25">
        <f>DATE(RIGHT(A306,4),MATCH(LEFT(A306,3),{"Jan","Feb","Mar","Apr","May","Jun","Jul","Aug","Sep","Oct","Nov","Dec"},0),MID(A306,5,2))</f>
        <v>43544</v>
      </c>
      <c r="C306" s="2">
        <v>2831.34</v>
      </c>
      <c r="D306" s="2">
        <v>2843.54</v>
      </c>
      <c r="E306" s="2">
        <v>2812.43</v>
      </c>
      <c r="F306" s="2">
        <v>2824.23</v>
      </c>
      <c r="G306" s="2">
        <v>2824.23</v>
      </c>
      <c r="H306" s="9">
        <v>3779160000</v>
      </c>
      <c r="I306">
        <f>(Table2[[#This Row],[Open]]-C305)/Table2[[#This Row],[Open]]</f>
        <v>-3.3270465574604508E-3</v>
      </c>
    </row>
    <row r="307" spans="1:9" x14ac:dyDescent="0.3">
      <c r="A307" s="8" t="s">
        <v>315</v>
      </c>
      <c r="B307" s="25">
        <f>DATE(RIGHT(A307,4),MATCH(LEFT(A307,3),{"Jan","Feb","Mar","Apr","May","Jun","Jul","Aug","Sep","Oct","Nov","Dec"},0),MID(A307,5,2))</f>
        <v>43545</v>
      </c>
      <c r="C307" s="2">
        <v>2819.72</v>
      </c>
      <c r="D307" s="2">
        <v>2860.31</v>
      </c>
      <c r="E307" s="2">
        <v>2817.38</v>
      </c>
      <c r="F307" s="2">
        <v>2854.88</v>
      </c>
      <c r="G307" s="2">
        <v>2854.88</v>
      </c>
      <c r="H307" s="9">
        <v>3612620000</v>
      </c>
      <c r="I307">
        <f>(Table2[[#This Row],[Open]]-C306)/Table2[[#This Row],[Open]]</f>
        <v>-4.1209765508633291E-3</v>
      </c>
    </row>
    <row r="308" spans="1:9" x14ac:dyDescent="0.3">
      <c r="A308" s="8" t="s">
        <v>316</v>
      </c>
      <c r="B308" s="25">
        <f>DATE(RIGHT(A308,4),MATCH(LEFT(A308,3),{"Jan","Feb","Mar","Apr","May","Jun","Jul","Aug","Sep","Oct","Nov","Dec"},0),MID(A308,5,2))</f>
        <v>43546</v>
      </c>
      <c r="C308" s="2">
        <v>2844.52</v>
      </c>
      <c r="D308" s="2">
        <v>2846.16</v>
      </c>
      <c r="E308" s="2">
        <v>2800.47</v>
      </c>
      <c r="F308" s="2">
        <v>2800.71</v>
      </c>
      <c r="G308" s="2">
        <v>2800.71</v>
      </c>
      <c r="H308" s="9">
        <v>4253730000</v>
      </c>
      <c r="I308">
        <f>(Table2[[#This Row],[Open]]-C307)/Table2[[#This Row],[Open]]</f>
        <v>8.7185184143546823E-3</v>
      </c>
    </row>
    <row r="309" spans="1:9" x14ac:dyDescent="0.3">
      <c r="A309" s="8" t="s">
        <v>317</v>
      </c>
      <c r="B309" s="25">
        <f>DATE(RIGHT(A309,4),MATCH(LEFT(A309,3),{"Jan","Feb","Mar","Apr","May","Jun","Jul","Aug","Sep","Oct","Nov","Dec"},0),MID(A309,5,2))</f>
        <v>43549</v>
      </c>
      <c r="C309" s="2">
        <v>2796.01</v>
      </c>
      <c r="D309" s="2">
        <v>2809.79</v>
      </c>
      <c r="E309" s="2">
        <v>2785.02</v>
      </c>
      <c r="F309" s="2">
        <v>2798.36</v>
      </c>
      <c r="G309" s="2">
        <v>2798.36</v>
      </c>
      <c r="H309" s="9">
        <v>3406110000</v>
      </c>
      <c r="I309">
        <f>(Table2[[#This Row],[Open]]-C308)/Table2[[#This Row],[Open]]</f>
        <v>-1.7349723355781905E-2</v>
      </c>
    </row>
    <row r="310" spans="1:9" x14ac:dyDescent="0.3">
      <c r="A310" s="8" t="s">
        <v>318</v>
      </c>
      <c r="B310" s="25">
        <f>DATE(RIGHT(A310,4),MATCH(LEFT(A310,3),{"Jan","Feb","Mar","Apr","May","Jun","Jul","Aug","Sep","Oct","Nov","Dec"},0),MID(A310,5,2))</f>
        <v>43550</v>
      </c>
      <c r="C310" s="2">
        <v>2812.66</v>
      </c>
      <c r="D310" s="2">
        <v>2829.87</v>
      </c>
      <c r="E310" s="2">
        <v>2803.99</v>
      </c>
      <c r="F310" s="2">
        <v>2818.46</v>
      </c>
      <c r="G310" s="2">
        <v>2818.46</v>
      </c>
      <c r="H310" s="9">
        <v>3288570000</v>
      </c>
      <c r="I310">
        <f>(Table2[[#This Row],[Open]]-C309)/Table2[[#This Row],[Open]]</f>
        <v>5.9196632369357249E-3</v>
      </c>
    </row>
    <row r="311" spans="1:9" x14ac:dyDescent="0.3">
      <c r="A311" s="8" t="s">
        <v>319</v>
      </c>
      <c r="B311" s="25">
        <f>DATE(RIGHT(A311,4),MATCH(LEFT(A311,3),{"Jan","Feb","Mar","Apr","May","Jun","Jul","Aug","Sep","Oct","Nov","Dec"},0),MID(A311,5,2))</f>
        <v>43551</v>
      </c>
      <c r="C311" s="2">
        <v>2819.72</v>
      </c>
      <c r="D311" s="2">
        <v>2825.56</v>
      </c>
      <c r="E311" s="2">
        <v>2787.72</v>
      </c>
      <c r="F311" s="2">
        <v>2805.37</v>
      </c>
      <c r="G311" s="2">
        <v>2805.37</v>
      </c>
      <c r="H311" s="9">
        <v>3422400000</v>
      </c>
      <c r="I311">
        <f>(Table2[[#This Row],[Open]]-C310)/Table2[[#This Row],[Open]]</f>
        <v>2.5037947030201388E-3</v>
      </c>
    </row>
    <row r="312" spans="1:9" x14ac:dyDescent="0.3">
      <c r="A312" s="8" t="s">
        <v>320</v>
      </c>
      <c r="B312" s="25">
        <f>DATE(RIGHT(A312,4),MATCH(LEFT(A312,3),{"Jan","Feb","Mar","Apr","May","Jun","Jul","Aug","Sep","Oct","Nov","Dec"},0),MID(A312,5,2))</f>
        <v>43552</v>
      </c>
      <c r="C312" s="2">
        <v>2809.4</v>
      </c>
      <c r="D312" s="2">
        <v>2819.71</v>
      </c>
      <c r="E312" s="2">
        <v>2798.77</v>
      </c>
      <c r="F312" s="2">
        <v>2815.44</v>
      </c>
      <c r="G312" s="2">
        <v>2815.44</v>
      </c>
      <c r="H312" s="9">
        <v>3185460000</v>
      </c>
      <c r="I312">
        <f>(Table2[[#This Row],[Open]]-C311)/Table2[[#This Row],[Open]]</f>
        <v>-3.6733822168433503E-3</v>
      </c>
    </row>
    <row r="313" spans="1:9" x14ac:dyDescent="0.3">
      <c r="A313" s="8" t="s">
        <v>321</v>
      </c>
      <c r="B313" s="25">
        <f>DATE(RIGHT(A313,4),MATCH(LEFT(A313,3),{"Jan","Feb","Mar","Apr","May","Jun","Jul","Aug","Sep","Oct","Nov","Dec"},0),MID(A313,5,2))</f>
        <v>43553</v>
      </c>
      <c r="C313" s="2">
        <v>2828.27</v>
      </c>
      <c r="D313" s="2">
        <v>2836.03</v>
      </c>
      <c r="E313" s="2">
        <v>2819.23</v>
      </c>
      <c r="F313" s="2">
        <v>2834.4</v>
      </c>
      <c r="G313" s="2">
        <v>2834.4</v>
      </c>
      <c r="H313" s="9">
        <v>3752520000</v>
      </c>
      <c r="I313">
        <f>(Table2[[#This Row],[Open]]-C312)/Table2[[#This Row],[Open]]</f>
        <v>6.671923119079823E-3</v>
      </c>
    </row>
    <row r="314" spans="1:9" x14ac:dyDescent="0.3">
      <c r="A314" s="8" t="s">
        <v>322</v>
      </c>
      <c r="B314" s="25">
        <f>DATE(RIGHT(A314,4),MATCH(LEFT(A314,3),{"Jan","Feb","Mar","Apr","May","Jun","Jul","Aug","Sep","Oct","Nov","Dec"},0),MID(A314,5,2))</f>
        <v>43556</v>
      </c>
      <c r="C314" s="2">
        <v>2848.63</v>
      </c>
      <c r="D314" s="2">
        <v>2869.4</v>
      </c>
      <c r="E314" s="2">
        <v>2848.63</v>
      </c>
      <c r="F314" s="2">
        <v>2867.19</v>
      </c>
      <c r="G314" s="2">
        <v>2867.19</v>
      </c>
      <c r="H314" s="9">
        <v>3560090000</v>
      </c>
      <c r="I314">
        <f>(Table2[[#This Row],[Open]]-C313)/Table2[[#This Row],[Open]]</f>
        <v>7.1472953665446641E-3</v>
      </c>
    </row>
    <row r="315" spans="1:9" x14ac:dyDescent="0.3">
      <c r="A315" s="8" t="s">
        <v>323</v>
      </c>
      <c r="B315" s="25">
        <f>DATE(RIGHT(A315,4),MATCH(LEFT(A315,3),{"Jan","Feb","Mar","Apr","May","Jun","Jul","Aug","Sep","Oct","Nov","Dec"},0),MID(A315,5,2))</f>
        <v>43557</v>
      </c>
      <c r="C315" s="2">
        <v>2868.24</v>
      </c>
      <c r="D315" s="2">
        <v>2872.9</v>
      </c>
      <c r="E315" s="2">
        <v>2858.75</v>
      </c>
      <c r="F315" s="2">
        <v>2867.24</v>
      </c>
      <c r="G315" s="2">
        <v>2867.24</v>
      </c>
      <c r="H315" s="9">
        <v>3267210000</v>
      </c>
      <c r="I315">
        <f>(Table2[[#This Row],[Open]]-C314)/Table2[[#This Row],[Open]]</f>
        <v>6.8369453044374506E-3</v>
      </c>
    </row>
    <row r="316" spans="1:9" x14ac:dyDescent="0.3">
      <c r="A316" s="8" t="s">
        <v>324</v>
      </c>
      <c r="B316" s="25">
        <f>DATE(RIGHT(A316,4),MATCH(LEFT(A316,3),{"Jan","Feb","Mar","Apr","May","Jun","Jul","Aug","Sep","Oct","Nov","Dec"},0),MID(A316,5,2))</f>
        <v>43558</v>
      </c>
      <c r="C316" s="2">
        <v>2876.09</v>
      </c>
      <c r="D316" s="2">
        <v>2885.25</v>
      </c>
      <c r="E316" s="2">
        <v>2865.17</v>
      </c>
      <c r="F316" s="2">
        <v>2873.4</v>
      </c>
      <c r="G316" s="2">
        <v>2873.4</v>
      </c>
      <c r="H316" s="9">
        <v>3570000000</v>
      </c>
      <c r="I316">
        <f>(Table2[[#This Row],[Open]]-C315)/Table2[[#This Row],[Open]]</f>
        <v>2.7293999840061903E-3</v>
      </c>
    </row>
    <row r="317" spans="1:9" x14ac:dyDescent="0.3">
      <c r="A317" s="8" t="s">
        <v>325</v>
      </c>
      <c r="B317" s="25">
        <f>DATE(RIGHT(A317,4),MATCH(LEFT(A317,3),{"Jan","Feb","Mar","Apr","May","Jun","Jul","Aug","Sep","Oct","Nov","Dec"},0),MID(A317,5,2))</f>
        <v>43559</v>
      </c>
      <c r="C317" s="2">
        <v>2873.99</v>
      </c>
      <c r="D317" s="2">
        <v>2881.28</v>
      </c>
      <c r="E317" s="2">
        <v>2867.14</v>
      </c>
      <c r="F317" s="2">
        <v>2879.39</v>
      </c>
      <c r="G317" s="2">
        <v>2879.39</v>
      </c>
      <c r="H317" s="9">
        <v>3038740000</v>
      </c>
      <c r="I317">
        <f>(Table2[[#This Row],[Open]]-C316)/Table2[[#This Row],[Open]]</f>
        <v>-7.3069147770185832E-4</v>
      </c>
    </row>
    <row r="318" spans="1:9" x14ac:dyDescent="0.3">
      <c r="A318" s="8" t="s">
        <v>326</v>
      </c>
      <c r="B318" s="25">
        <f>DATE(RIGHT(A318,4),MATCH(LEFT(A318,3),{"Jan","Feb","Mar","Apr","May","Jun","Jul","Aug","Sep","Oct","Nov","Dec"},0),MID(A318,5,2))</f>
        <v>43560</v>
      </c>
      <c r="C318" s="2">
        <v>2884.16</v>
      </c>
      <c r="D318" s="2">
        <v>2893.24</v>
      </c>
      <c r="E318" s="2">
        <v>2882.99</v>
      </c>
      <c r="F318" s="2">
        <v>2892.74</v>
      </c>
      <c r="G318" s="2">
        <v>2892.74</v>
      </c>
      <c r="H318" s="9">
        <v>3155970000</v>
      </c>
      <c r="I318">
        <f>(Table2[[#This Row],[Open]]-C317)/Table2[[#This Row],[Open]]</f>
        <v>3.5261566625984942E-3</v>
      </c>
    </row>
    <row r="319" spans="1:9" x14ac:dyDescent="0.3">
      <c r="A319" s="8" t="s">
        <v>327</v>
      </c>
      <c r="B319" s="25">
        <f>DATE(RIGHT(A319,4),MATCH(LEFT(A319,3),{"Jan","Feb","Mar","Apr","May","Jun","Jul","Aug","Sep","Oct","Nov","Dec"},0),MID(A319,5,2))</f>
        <v>43563</v>
      </c>
      <c r="C319" s="2">
        <v>2888.46</v>
      </c>
      <c r="D319" s="2">
        <v>2895.95</v>
      </c>
      <c r="E319" s="2">
        <v>2880.78</v>
      </c>
      <c r="F319" s="2">
        <v>2895.77</v>
      </c>
      <c r="G319" s="2">
        <v>2895.77</v>
      </c>
      <c r="H319" s="9">
        <v>3056460000</v>
      </c>
      <c r="I319">
        <f>(Table2[[#This Row],[Open]]-C318)/Table2[[#This Row],[Open]]</f>
        <v>1.4886825505633389E-3</v>
      </c>
    </row>
    <row r="320" spans="1:9" x14ac:dyDescent="0.3">
      <c r="A320" s="8" t="s">
        <v>328</v>
      </c>
      <c r="B320" s="25">
        <f>DATE(RIGHT(A320,4),MATCH(LEFT(A320,3),{"Jan","Feb","Mar","Apr","May","Jun","Jul","Aug","Sep","Oct","Nov","Dec"},0),MID(A320,5,2))</f>
        <v>43564</v>
      </c>
      <c r="C320" s="2">
        <v>2886.58</v>
      </c>
      <c r="D320" s="2">
        <v>2886.88</v>
      </c>
      <c r="E320" s="2">
        <v>2873.33</v>
      </c>
      <c r="F320" s="2">
        <v>2878.2</v>
      </c>
      <c r="G320" s="2">
        <v>2878.2</v>
      </c>
      <c r="H320" s="9">
        <v>3032480000</v>
      </c>
      <c r="I320">
        <f>(Table2[[#This Row],[Open]]-C319)/Table2[[#This Row],[Open]]</f>
        <v>-6.5128976158641339E-4</v>
      </c>
    </row>
    <row r="321" spans="1:9" x14ac:dyDescent="0.3">
      <c r="A321" s="8" t="s">
        <v>329</v>
      </c>
      <c r="B321" s="25">
        <f>DATE(RIGHT(A321,4),MATCH(LEFT(A321,3),{"Jan","Feb","Mar","Apr","May","Jun","Jul","Aug","Sep","Oct","Nov","Dec"},0),MID(A321,5,2))</f>
        <v>43565</v>
      </c>
      <c r="C321" s="2">
        <v>2881.37</v>
      </c>
      <c r="D321" s="2">
        <v>2889.71</v>
      </c>
      <c r="E321" s="2">
        <v>2879.13</v>
      </c>
      <c r="F321" s="2">
        <v>2888.21</v>
      </c>
      <c r="G321" s="2">
        <v>2888.21</v>
      </c>
      <c r="H321" s="9">
        <v>3092230000</v>
      </c>
      <c r="I321">
        <f>(Table2[[#This Row],[Open]]-C320)/Table2[[#This Row],[Open]]</f>
        <v>-1.8081676424756407E-3</v>
      </c>
    </row>
    <row r="322" spans="1:9" x14ac:dyDescent="0.3">
      <c r="A322" s="8" t="s">
        <v>330</v>
      </c>
      <c r="B322" s="25">
        <f>DATE(RIGHT(A322,4),MATCH(LEFT(A322,3),{"Jan","Feb","Mar","Apr","May","Jun","Jul","Aug","Sep","Oct","Nov","Dec"},0),MID(A322,5,2))</f>
        <v>43566</v>
      </c>
      <c r="C322" s="2">
        <v>2891.92</v>
      </c>
      <c r="D322" s="2">
        <v>2893.42</v>
      </c>
      <c r="E322" s="2">
        <v>2881.99</v>
      </c>
      <c r="F322" s="2">
        <v>2888.32</v>
      </c>
      <c r="G322" s="2">
        <v>2888.32</v>
      </c>
      <c r="H322" s="9">
        <v>2970650000</v>
      </c>
      <c r="I322">
        <f>(Table2[[#This Row],[Open]]-C321)/Table2[[#This Row],[Open]]</f>
        <v>3.6480953829982092E-3</v>
      </c>
    </row>
    <row r="323" spans="1:9" x14ac:dyDescent="0.3">
      <c r="A323" s="8" t="s">
        <v>331</v>
      </c>
      <c r="B323" s="25">
        <f>DATE(RIGHT(A323,4),MATCH(LEFT(A323,3),{"Jan","Feb","Mar","Apr","May","Jun","Jul","Aug","Sep","Oct","Nov","Dec"},0),MID(A323,5,2))</f>
        <v>43567</v>
      </c>
      <c r="C323" s="2">
        <v>2900.86</v>
      </c>
      <c r="D323" s="2">
        <v>2910.54</v>
      </c>
      <c r="E323" s="2">
        <v>2898.37</v>
      </c>
      <c r="F323" s="2">
        <v>2907.41</v>
      </c>
      <c r="G323" s="2">
        <v>2907.41</v>
      </c>
      <c r="H323" s="9">
        <v>3726050000</v>
      </c>
      <c r="I323">
        <f>(Table2[[#This Row],[Open]]-C322)/Table2[[#This Row],[Open]]</f>
        <v>3.0818446943320444E-3</v>
      </c>
    </row>
    <row r="324" spans="1:9" x14ac:dyDescent="0.3">
      <c r="A324" s="8" t="s">
        <v>332</v>
      </c>
      <c r="B324" s="25">
        <f>DATE(RIGHT(A324,4),MATCH(LEFT(A324,3),{"Jan","Feb","Mar","Apr","May","Jun","Jul","Aug","Sep","Oct","Nov","Dec"},0),MID(A324,5,2))</f>
        <v>43570</v>
      </c>
      <c r="C324" s="2">
        <v>2908.32</v>
      </c>
      <c r="D324" s="2">
        <v>2909.6</v>
      </c>
      <c r="E324" s="2">
        <v>2896.48</v>
      </c>
      <c r="F324" s="2">
        <v>2905.58</v>
      </c>
      <c r="G324" s="2">
        <v>2905.58</v>
      </c>
      <c r="H324" s="9">
        <v>3114530000</v>
      </c>
      <c r="I324">
        <f>(Table2[[#This Row],[Open]]-C323)/Table2[[#This Row],[Open]]</f>
        <v>2.5650547395059814E-3</v>
      </c>
    </row>
    <row r="325" spans="1:9" x14ac:dyDescent="0.3">
      <c r="A325" s="8" t="s">
        <v>333</v>
      </c>
      <c r="B325" s="25">
        <f>DATE(RIGHT(A325,4),MATCH(LEFT(A325,3),{"Jan","Feb","Mar","Apr","May","Jun","Jul","Aug","Sep","Oct","Nov","Dec"},0),MID(A325,5,2))</f>
        <v>43571</v>
      </c>
      <c r="C325" s="2">
        <v>2912.26</v>
      </c>
      <c r="D325" s="2">
        <v>2916.06</v>
      </c>
      <c r="E325" s="2">
        <v>2900.71</v>
      </c>
      <c r="F325" s="2">
        <v>2907.06</v>
      </c>
      <c r="G325" s="2">
        <v>2907.06</v>
      </c>
      <c r="H325" s="9">
        <v>3403120000</v>
      </c>
      <c r="I325">
        <f>(Table2[[#This Row],[Open]]-C324)/Table2[[#This Row],[Open]]</f>
        <v>1.35290118327349E-3</v>
      </c>
    </row>
    <row r="326" spans="1:9" x14ac:dyDescent="0.3">
      <c r="A326" s="8" t="s">
        <v>334</v>
      </c>
      <c r="B326" s="25">
        <f>DATE(RIGHT(A326,4),MATCH(LEFT(A326,3),{"Jan","Feb","Mar","Apr","May","Jun","Jul","Aug","Sep","Oct","Nov","Dec"},0),MID(A326,5,2))</f>
        <v>43572</v>
      </c>
      <c r="C326" s="2">
        <v>2916.04</v>
      </c>
      <c r="D326" s="2">
        <v>2918</v>
      </c>
      <c r="E326" s="2">
        <v>2895.45</v>
      </c>
      <c r="F326" s="2">
        <v>2900.45</v>
      </c>
      <c r="G326" s="2">
        <v>2900.45</v>
      </c>
      <c r="H326" s="9">
        <v>3648100000</v>
      </c>
      <c r="I326">
        <f>(Table2[[#This Row],[Open]]-C325)/Table2[[#This Row],[Open]]</f>
        <v>1.2962785146979278E-3</v>
      </c>
    </row>
    <row r="327" spans="1:9" x14ac:dyDescent="0.3">
      <c r="A327" s="8" t="s">
        <v>335</v>
      </c>
      <c r="B327" s="25">
        <f>DATE(RIGHT(A327,4),MATCH(LEFT(A327,3),{"Jan","Feb","Mar","Apr","May","Jun","Jul","Aug","Sep","Oct","Nov","Dec"},0),MID(A327,5,2))</f>
        <v>43573</v>
      </c>
      <c r="C327" s="2">
        <v>2904.81</v>
      </c>
      <c r="D327" s="2">
        <v>2908.4</v>
      </c>
      <c r="E327" s="2">
        <v>2891.9</v>
      </c>
      <c r="F327" s="2">
        <v>2905.03</v>
      </c>
      <c r="G327" s="2">
        <v>2905.03</v>
      </c>
      <c r="H327" s="9">
        <v>3507100000</v>
      </c>
      <c r="I327">
        <f>(Table2[[#This Row],[Open]]-C326)/Table2[[#This Row],[Open]]</f>
        <v>-3.866001562924948E-3</v>
      </c>
    </row>
    <row r="328" spans="1:9" x14ac:dyDescent="0.3">
      <c r="A328" s="8" t="s">
        <v>336</v>
      </c>
      <c r="B328" s="25">
        <f>DATE(RIGHT(A328,4),MATCH(LEFT(A328,3),{"Jan","Feb","Mar","Apr","May","Jun","Jul","Aug","Sep","Oct","Nov","Dec"},0),MID(A328,5,2))</f>
        <v>43577</v>
      </c>
      <c r="C328" s="2">
        <v>2898.78</v>
      </c>
      <c r="D328" s="2">
        <v>2909.51</v>
      </c>
      <c r="E328" s="2">
        <v>2896.35</v>
      </c>
      <c r="F328" s="2">
        <v>2907.97</v>
      </c>
      <c r="G328" s="2">
        <v>2907.97</v>
      </c>
      <c r="H328" s="9">
        <v>3010130000</v>
      </c>
      <c r="I328">
        <f>(Table2[[#This Row],[Open]]-C327)/Table2[[#This Row],[Open]]</f>
        <v>-2.0801854573302371E-3</v>
      </c>
    </row>
    <row r="329" spans="1:9" x14ac:dyDescent="0.3">
      <c r="A329" s="8" t="s">
        <v>337</v>
      </c>
      <c r="B329" s="25">
        <f>DATE(RIGHT(A329,4),MATCH(LEFT(A329,3),{"Jan","Feb","Mar","Apr","May","Jun","Jul","Aug","Sep","Oct","Nov","Dec"},0),MID(A329,5,2))</f>
        <v>43578</v>
      </c>
      <c r="C329" s="2">
        <v>2909.99</v>
      </c>
      <c r="D329" s="2">
        <v>2936.31</v>
      </c>
      <c r="E329" s="2">
        <v>2908.53</v>
      </c>
      <c r="F329" s="2">
        <v>2933.68</v>
      </c>
      <c r="G329" s="2">
        <v>2933.68</v>
      </c>
      <c r="H329" s="9">
        <v>3674480000</v>
      </c>
      <c r="I329">
        <f>(Table2[[#This Row],[Open]]-C328)/Table2[[#This Row],[Open]]</f>
        <v>3.8522469149377086E-3</v>
      </c>
    </row>
    <row r="330" spans="1:9" x14ac:dyDescent="0.3">
      <c r="A330" s="8" t="s">
        <v>338</v>
      </c>
      <c r="B330" s="25">
        <f>DATE(RIGHT(A330,4),MATCH(LEFT(A330,3),{"Jan","Feb","Mar","Apr","May","Jun","Jul","Aug","Sep","Oct","Nov","Dec"},0),MID(A330,5,2))</f>
        <v>43579</v>
      </c>
      <c r="C330" s="2">
        <v>2934</v>
      </c>
      <c r="D330" s="2">
        <v>2936.83</v>
      </c>
      <c r="E330" s="2">
        <v>2926.05</v>
      </c>
      <c r="F330" s="2">
        <v>2927.25</v>
      </c>
      <c r="G330" s="2">
        <v>2927.25</v>
      </c>
      <c r="H330" s="9">
        <v>3468480000</v>
      </c>
      <c r="I330">
        <f>(Table2[[#This Row],[Open]]-C329)/Table2[[#This Row],[Open]]</f>
        <v>8.1833674164963257E-3</v>
      </c>
    </row>
    <row r="331" spans="1:9" x14ac:dyDescent="0.3">
      <c r="A331" s="8" t="s">
        <v>339</v>
      </c>
      <c r="B331" s="25">
        <f>DATE(RIGHT(A331,4),MATCH(LEFT(A331,3),{"Jan","Feb","Mar","Apr","May","Jun","Jul","Aug","Sep","Oct","Nov","Dec"},0),MID(A331,5,2))</f>
        <v>43580</v>
      </c>
      <c r="C331" s="2">
        <v>2928.99</v>
      </c>
      <c r="D331" s="2">
        <v>2933.1</v>
      </c>
      <c r="E331" s="2">
        <v>2912.84</v>
      </c>
      <c r="F331" s="2">
        <v>2926.17</v>
      </c>
      <c r="G331" s="2">
        <v>2926.17</v>
      </c>
      <c r="H331" s="9">
        <v>3440010000</v>
      </c>
      <c r="I331">
        <f>(Table2[[#This Row],[Open]]-C330)/Table2[[#This Row],[Open]]</f>
        <v>-1.7104872328004598E-3</v>
      </c>
    </row>
    <row r="332" spans="1:9" x14ac:dyDescent="0.3">
      <c r="A332" s="8" t="s">
        <v>340</v>
      </c>
      <c r="B332" s="25">
        <f>DATE(RIGHT(A332,4),MATCH(LEFT(A332,3),{"Jan","Feb","Mar","Apr","May","Jun","Jul","Aug","Sep","Oct","Nov","Dec"},0),MID(A332,5,2))</f>
        <v>43581</v>
      </c>
      <c r="C332" s="2">
        <v>2925.81</v>
      </c>
      <c r="D332" s="2">
        <v>2939.88</v>
      </c>
      <c r="E332" s="2">
        <v>2917.56</v>
      </c>
      <c r="F332" s="2">
        <v>2939.88</v>
      </c>
      <c r="G332" s="2">
        <v>2939.88</v>
      </c>
      <c r="H332" s="9">
        <v>3264390000</v>
      </c>
      <c r="I332">
        <f>(Table2[[#This Row],[Open]]-C331)/Table2[[#This Row],[Open]]</f>
        <v>-1.0868785054394634E-3</v>
      </c>
    </row>
    <row r="333" spans="1:9" x14ac:dyDescent="0.3">
      <c r="A333" s="8" t="s">
        <v>341</v>
      </c>
      <c r="B333" s="25">
        <f>DATE(RIGHT(A333,4),MATCH(LEFT(A333,3),{"Jan","Feb","Mar","Apr","May","Jun","Jul","Aug","Sep","Oct","Nov","Dec"},0),MID(A333,5,2))</f>
        <v>43584</v>
      </c>
      <c r="C333" s="2">
        <v>2940.58</v>
      </c>
      <c r="D333" s="2">
        <v>2949.52</v>
      </c>
      <c r="E333" s="2">
        <v>2939.35</v>
      </c>
      <c r="F333" s="2">
        <v>2943.03</v>
      </c>
      <c r="G333" s="2">
        <v>2943.03</v>
      </c>
      <c r="H333" s="9">
        <v>3150390000</v>
      </c>
      <c r="I333">
        <f>(Table2[[#This Row],[Open]]-C332)/Table2[[#This Row],[Open]]</f>
        <v>5.0228186276176749E-3</v>
      </c>
    </row>
    <row r="334" spans="1:9" x14ac:dyDescent="0.3">
      <c r="A334" s="8" t="s">
        <v>342</v>
      </c>
      <c r="B334" s="25">
        <f>DATE(RIGHT(A334,4),MATCH(LEFT(A334,3),{"Jan","Feb","Mar","Apr","May","Jun","Jul","Aug","Sep","Oct","Nov","Dec"},0),MID(A334,5,2))</f>
        <v>43585</v>
      </c>
      <c r="C334" s="2">
        <v>2937.14</v>
      </c>
      <c r="D334" s="2">
        <v>2948.22</v>
      </c>
      <c r="E334" s="2">
        <v>2924.11</v>
      </c>
      <c r="F334" s="2">
        <v>2945.83</v>
      </c>
      <c r="G334" s="2">
        <v>2945.83</v>
      </c>
      <c r="H334" s="9">
        <v>3939760000</v>
      </c>
      <c r="I334">
        <f>(Table2[[#This Row],[Open]]-C333)/Table2[[#This Row],[Open]]</f>
        <v>-1.1712073649877278E-3</v>
      </c>
    </row>
    <row r="335" spans="1:9" x14ac:dyDescent="0.3">
      <c r="A335" s="8" t="s">
        <v>343</v>
      </c>
      <c r="B335" s="25">
        <f>DATE(RIGHT(A335,4),MATCH(LEFT(A335,3),{"Jan","Feb","Mar","Apr","May","Jun","Jul","Aug","Sep","Oct","Nov","Dec"},0),MID(A335,5,2))</f>
        <v>43586</v>
      </c>
      <c r="C335" s="2">
        <v>2952.33</v>
      </c>
      <c r="D335" s="2">
        <v>2954.13</v>
      </c>
      <c r="E335" s="2">
        <v>2923.36</v>
      </c>
      <c r="F335" s="2">
        <v>2923.73</v>
      </c>
      <c r="G335" s="2">
        <v>2923.73</v>
      </c>
      <c r="H335" s="9">
        <v>3669330000</v>
      </c>
      <c r="I335">
        <f>(Table2[[#This Row],[Open]]-C334)/Table2[[#This Row],[Open]]</f>
        <v>5.145088794274371E-3</v>
      </c>
    </row>
    <row r="336" spans="1:9" x14ac:dyDescent="0.3">
      <c r="A336" s="8" t="s">
        <v>344</v>
      </c>
      <c r="B336" s="25">
        <f>DATE(RIGHT(A336,4),MATCH(LEFT(A336,3),{"Jan","Feb","Mar","Apr","May","Jun","Jul","Aug","Sep","Oct","Nov","Dec"},0),MID(A336,5,2))</f>
        <v>43587</v>
      </c>
      <c r="C336" s="2">
        <v>2922.16</v>
      </c>
      <c r="D336" s="2">
        <v>2931.68</v>
      </c>
      <c r="E336" s="2">
        <v>2900.5</v>
      </c>
      <c r="F336" s="2">
        <v>2917.52</v>
      </c>
      <c r="G336" s="2">
        <v>2917.52</v>
      </c>
      <c r="H336" s="9">
        <v>3802290000</v>
      </c>
      <c r="I336">
        <f>(Table2[[#This Row],[Open]]-C335)/Table2[[#This Row],[Open]]</f>
        <v>-1.0324554439182001E-2</v>
      </c>
    </row>
    <row r="337" spans="1:9" x14ac:dyDescent="0.3">
      <c r="A337" s="8" t="s">
        <v>345</v>
      </c>
      <c r="B337" s="25">
        <f>DATE(RIGHT(A337,4),MATCH(LEFT(A337,3),{"Jan","Feb","Mar","Apr","May","Jun","Jul","Aug","Sep","Oct","Nov","Dec"},0),MID(A337,5,2))</f>
        <v>43588</v>
      </c>
      <c r="C337" s="2">
        <v>2929.21</v>
      </c>
      <c r="D337" s="2">
        <v>2947.85</v>
      </c>
      <c r="E337" s="2">
        <v>2929.21</v>
      </c>
      <c r="F337" s="2">
        <v>2945.64</v>
      </c>
      <c r="G337" s="2">
        <v>2945.64</v>
      </c>
      <c r="H337" s="9">
        <v>3357180000</v>
      </c>
      <c r="I337">
        <f>(Table2[[#This Row],[Open]]-C336)/Table2[[#This Row],[Open]]</f>
        <v>2.4067922750503315E-3</v>
      </c>
    </row>
    <row r="338" spans="1:9" x14ac:dyDescent="0.3">
      <c r="A338" s="8" t="s">
        <v>346</v>
      </c>
      <c r="B338" s="25">
        <f>DATE(RIGHT(A338,4),MATCH(LEFT(A338,3),{"Jan","Feb","Mar","Apr","May","Jun","Jul","Aug","Sep","Oct","Nov","Dec"},0),MID(A338,5,2))</f>
        <v>43591</v>
      </c>
      <c r="C338" s="2">
        <v>2908.89</v>
      </c>
      <c r="D338" s="2">
        <v>2937.32</v>
      </c>
      <c r="E338" s="2">
        <v>2898.21</v>
      </c>
      <c r="F338" s="2">
        <v>2932.47</v>
      </c>
      <c r="G338" s="2">
        <v>2932.47</v>
      </c>
      <c r="H338" s="9">
        <v>3203260000</v>
      </c>
      <c r="I338">
        <f>(Table2[[#This Row],[Open]]-C337)/Table2[[#This Row],[Open]]</f>
        <v>-6.985482434880716E-3</v>
      </c>
    </row>
    <row r="339" spans="1:9" x14ac:dyDescent="0.3">
      <c r="A339" s="8" t="s">
        <v>347</v>
      </c>
      <c r="B339" s="25">
        <f>DATE(RIGHT(A339,4),MATCH(LEFT(A339,3),{"Jan","Feb","Mar","Apr","May","Jun","Jul","Aug","Sep","Oct","Nov","Dec"},0),MID(A339,5,2))</f>
        <v>43592</v>
      </c>
      <c r="C339" s="2">
        <v>2913.03</v>
      </c>
      <c r="D339" s="2">
        <v>2913.03</v>
      </c>
      <c r="E339" s="2">
        <v>2862.6</v>
      </c>
      <c r="F339" s="2">
        <v>2884.05</v>
      </c>
      <c r="G339" s="2">
        <v>2884.05</v>
      </c>
      <c r="H339" s="9">
        <v>3793060000</v>
      </c>
      <c r="I339">
        <f>(Table2[[#This Row],[Open]]-C338)/Table2[[#This Row],[Open]]</f>
        <v>1.421200605555153E-3</v>
      </c>
    </row>
    <row r="340" spans="1:9" x14ac:dyDescent="0.3">
      <c r="A340" s="8" t="s">
        <v>348</v>
      </c>
      <c r="B340" s="25">
        <f>DATE(RIGHT(A340,4),MATCH(LEFT(A340,3),{"Jan","Feb","Mar","Apr","May","Jun","Jul","Aug","Sep","Oct","Nov","Dec"},0),MID(A340,5,2))</f>
        <v>43593</v>
      </c>
      <c r="C340" s="2">
        <v>2879.61</v>
      </c>
      <c r="D340" s="2">
        <v>2897.96</v>
      </c>
      <c r="E340" s="2">
        <v>2873.28</v>
      </c>
      <c r="F340" s="2">
        <v>2879.42</v>
      </c>
      <c r="G340" s="2">
        <v>2879.42</v>
      </c>
      <c r="H340" s="9">
        <v>3543110000</v>
      </c>
      <c r="I340">
        <f>(Table2[[#This Row],[Open]]-C339)/Table2[[#This Row],[Open]]</f>
        <v>-1.1605738277058377E-2</v>
      </c>
    </row>
    <row r="341" spans="1:9" x14ac:dyDescent="0.3">
      <c r="A341" s="8" t="s">
        <v>349</v>
      </c>
      <c r="B341" s="25">
        <f>DATE(RIGHT(A341,4),MATCH(LEFT(A341,3),{"Jan","Feb","Mar","Apr","May","Jun","Jul","Aug","Sep","Oct","Nov","Dec"},0),MID(A341,5,2))</f>
        <v>43594</v>
      </c>
      <c r="C341" s="2">
        <v>2859.84</v>
      </c>
      <c r="D341" s="2">
        <v>2875.97</v>
      </c>
      <c r="E341" s="2">
        <v>2836.4</v>
      </c>
      <c r="F341" s="2">
        <v>2870.72</v>
      </c>
      <c r="G341" s="2">
        <v>2870.72</v>
      </c>
      <c r="H341" s="9">
        <v>3659050000</v>
      </c>
      <c r="I341">
        <f>(Table2[[#This Row],[Open]]-C340)/Table2[[#This Row],[Open]]</f>
        <v>-6.9129741524001278E-3</v>
      </c>
    </row>
    <row r="342" spans="1:9" x14ac:dyDescent="0.3">
      <c r="A342" s="8" t="s">
        <v>350</v>
      </c>
      <c r="B342" s="25">
        <f>DATE(RIGHT(A342,4),MATCH(LEFT(A342,3),{"Jan","Feb","Mar","Apr","May","Jun","Jul","Aug","Sep","Oct","Nov","Dec"},0),MID(A342,5,2))</f>
        <v>43595</v>
      </c>
      <c r="C342" s="2">
        <v>2863.1</v>
      </c>
      <c r="D342" s="2">
        <v>2891.31</v>
      </c>
      <c r="E342" s="2">
        <v>2825.39</v>
      </c>
      <c r="F342" s="2">
        <v>2881.4</v>
      </c>
      <c r="G342" s="2">
        <v>2881.4</v>
      </c>
      <c r="H342" s="9">
        <v>3566780000</v>
      </c>
      <c r="I342">
        <f>(Table2[[#This Row],[Open]]-C341)/Table2[[#This Row],[Open]]</f>
        <v>1.1386259648631775E-3</v>
      </c>
    </row>
    <row r="343" spans="1:9" x14ac:dyDescent="0.3">
      <c r="A343" s="8" t="s">
        <v>351</v>
      </c>
      <c r="B343" s="25">
        <f>DATE(RIGHT(A343,4),MATCH(LEFT(A343,3),{"Jan","Feb","Mar","Apr","May","Jun","Jul","Aug","Sep","Oct","Nov","Dec"},0),MID(A343,5,2))</f>
        <v>43598</v>
      </c>
      <c r="C343" s="2">
        <v>2840.19</v>
      </c>
      <c r="D343" s="2">
        <v>2840.19</v>
      </c>
      <c r="E343" s="2">
        <v>2801.43</v>
      </c>
      <c r="F343" s="2">
        <v>2811.87</v>
      </c>
      <c r="G343" s="2">
        <v>2811.87</v>
      </c>
      <c r="H343" s="9">
        <v>3900270000</v>
      </c>
      <c r="I343">
        <f>(Table2[[#This Row],[Open]]-C342)/Table2[[#This Row],[Open]]</f>
        <v>-8.0663617574880039E-3</v>
      </c>
    </row>
    <row r="344" spans="1:9" x14ac:dyDescent="0.3">
      <c r="A344" s="8" t="s">
        <v>352</v>
      </c>
      <c r="B344" s="25">
        <f>DATE(RIGHT(A344,4),MATCH(LEFT(A344,3),{"Jan","Feb","Mar","Apr","May","Jun","Jul","Aug","Sep","Oct","Nov","Dec"},0),MID(A344,5,2))</f>
        <v>43599</v>
      </c>
      <c r="C344" s="2">
        <v>2820.12</v>
      </c>
      <c r="D344" s="2">
        <v>2852.54</v>
      </c>
      <c r="E344" s="2">
        <v>2820.12</v>
      </c>
      <c r="F344" s="2">
        <v>2834.41</v>
      </c>
      <c r="G344" s="2">
        <v>2834.41</v>
      </c>
      <c r="H344" s="9">
        <v>3354860000</v>
      </c>
      <c r="I344">
        <f>(Table2[[#This Row],[Open]]-C343)/Table2[[#This Row],[Open]]</f>
        <v>-7.1167184375133556E-3</v>
      </c>
    </row>
    <row r="345" spans="1:9" x14ac:dyDescent="0.3">
      <c r="A345" s="8" t="s">
        <v>353</v>
      </c>
      <c r="B345" s="25">
        <f>DATE(RIGHT(A345,4),MATCH(LEFT(A345,3),{"Jan","Feb","Mar","Apr","May","Jun","Jul","Aug","Sep","Oct","Nov","Dec"},0),MID(A345,5,2))</f>
        <v>43600</v>
      </c>
      <c r="C345" s="2">
        <v>2820.38</v>
      </c>
      <c r="D345" s="2">
        <v>2858.68</v>
      </c>
      <c r="E345" s="2">
        <v>2815.08</v>
      </c>
      <c r="F345" s="2">
        <v>2850.96</v>
      </c>
      <c r="G345" s="2">
        <v>2850.96</v>
      </c>
      <c r="H345" s="9">
        <v>3140900000</v>
      </c>
      <c r="I345">
        <f>(Table2[[#This Row],[Open]]-C344)/Table2[[#This Row],[Open]]</f>
        <v>9.2186159311943169E-5</v>
      </c>
    </row>
    <row r="346" spans="1:9" x14ac:dyDescent="0.3">
      <c r="A346" s="8" t="s">
        <v>354</v>
      </c>
      <c r="B346" s="25">
        <f>DATE(RIGHT(A346,4),MATCH(LEFT(A346,3),{"Jan","Feb","Mar","Apr","May","Jun","Jul","Aug","Sep","Oct","Nov","Dec"},0),MID(A346,5,2))</f>
        <v>43601</v>
      </c>
      <c r="C346" s="2">
        <v>2855.8</v>
      </c>
      <c r="D346" s="2">
        <v>2892.15</v>
      </c>
      <c r="E346" s="2">
        <v>2855.8</v>
      </c>
      <c r="F346" s="2">
        <v>2876.32</v>
      </c>
      <c r="G346" s="2">
        <v>2876.32</v>
      </c>
      <c r="H346" s="9">
        <v>3338470000</v>
      </c>
      <c r="I346">
        <f>(Table2[[#This Row],[Open]]-C345)/Table2[[#This Row],[Open]]</f>
        <v>1.2402829329785023E-2</v>
      </c>
    </row>
    <row r="347" spans="1:9" x14ac:dyDescent="0.3">
      <c r="A347" s="8" t="s">
        <v>355</v>
      </c>
      <c r="B347" s="25">
        <f>DATE(RIGHT(A347,4),MATCH(LEFT(A347,3),{"Jan","Feb","Mar","Apr","May","Jun","Jul","Aug","Sep","Oct","Nov","Dec"},0),MID(A347,5,2))</f>
        <v>43602</v>
      </c>
      <c r="C347" s="2">
        <v>2858.6</v>
      </c>
      <c r="D347" s="2">
        <v>2885.48</v>
      </c>
      <c r="E347" s="2">
        <v>2854.23</v>
      </c>
      <c r="F347" s="2">
        <v>2859.53</v>
      </c>
      <c r="G347" s="2">
        <v>2859.53</v>
      </c>
      <c r="H347" s="9">
        <v>3316040000</v>
      </c>
      <c r="I347">
        <f>(Table2[[#This Row],[Open]]-C346)/Table2[[#This Row],[Open]]</f>
        <v>9.7950045476797296E-4</v>
      </c>
    </row>
    <row r="348" spans="1:9" x14ac:dyDescent="0.3">
      <c r="A348" s="8" t="s">
        <v>356</v>
      </c>
      <c r="B348" s="25">
        <f>DATE(RIGHT(A348,4),MATCH(LEFT(A348,3),{"Jan","Feb","Mar","Apr","May","Jun","Jul","Aug","Sep","Oct","Nov","Dec"},0),MID(A348,5,2))</f>
        <v>43605</v>
      </c>
      <c r="C348" s="2">
        <v>2841.94</v>
      </c>
      <c r="D348" s="2">
        <v>2853.86</v>
      </c>
      <c r="E348" s="2">
        <v>2831.29</v>
      </c>
      <c r="F348" s="2">
        <v>2840.23</v>
      </c>
      <c r="G348" s="2">
        <v>2840.23</v>
      </c>
      <c r="H348" s="9">
        <v>3293750000</v>
      </c>
      <c r="I348">
        <f>(Table2[[#This Row],[Open]]-C347)/Table2[[#This Row],[Open]]</f>
        <v>-5.8621927275029923E-3</v>
      </c>
    </row>
    <row r="349" spans="1:9" x14ac:dyDescent="0.3">
      <c r="A349" s="8" t="s">
        <v>357</v>
      </c>
      <c r="B349" s="25">
        <f>DATE(RIGHT(A349,4),MATCH(LEFT(A349,3),{"Jan","Feb","Mar","Apr","May","Jun","Jul","Aug","Sep","Oct","Nov","Dec"},0),MID(A349,5,2))</f>
        <v>43606</v>
      </c>
      <c r="C349" s="2">
        <v>2854.02</v>
      </c>
      <c r="D349" s="2">
        <v>2868.88</v>
      </c>
      <c r="E349" s="2">
        <v>2854.02</v>
      </c>
      <c r="F349" s="2">
        <v>2864.36</v>
      </c>
      <c r="G349" s="2">
        <v>2864.36</v>
      </c>
      <c r="H349" s="9">
        <v>3223050000</v>
      </c>
      <c r="I349">
        <f>(Table2[[#This Row],[Open]]-C348)/Table2[[#This Row],[Open]]</f>
        <v>4.2326262605027042E-3</v>
      </c>
    </row>
    <row r="350" spans="1:9" x14ac:dyDescent="0.3">
      <c r="A350" s="8" t="s">
        <v>358</v>
      </c>
      <c r="B350" s="25">
        <f>DATE(RIGHT(A350,4),MATCH(LEFT(A350,3),{"Jan","Feb","Mar","Apr","May","Jun","Jul","Aug","Sep","Oct","Nov","Dec"},0),MID(A350,5,2))</f>
        <v>43607</v>
      </c>
      <c r="C350" s="2">
        <v>2856.06</v>
      </c>
      <c r="D350" s="2">
        <v>2865.47</v>
      </c>
      <c r="E350" s="2">
        <v>2851.11</v>
      </c>
      <c r="F350" s="2">
        <v>2856.27</v>
      </c>
      <c r="G350" s="2">
        <v>2856.27</v>
      </c>
      <c r="H350" s="9">
        <v>3194000000</v>
      </c>
      <c r="I350">
        <f>(Table2[[#This Row],[Open]]-C349)/Table2[[#This Row],[Open]]</f>
        <v>7.1427070859854608E-4</v>
      </c>
    </row>
    <row r="351" spans="1:9" x14ac:dyDescent="0.3">
      <c r="A351" s="8" t="s">
        <v>359</v>
      </c>
      <c r="B351" s="25">
        <f>DATE(RIGHT(A351,4),MATCH(LEFT(A351,3),{"Jan","Feb","Mar","Apr","May","Jun","Jul","Aug","Sep","Oct","Nov","Dec"},0),MID(A351,5,2))</f>
        <v>43608</v>
      </c>
      <c r="C351" s="2">
        <v>2836.7</v>
      </c>
      <c r="D351" s="2">
        <v>2836.7</v>
      </c>
      <c r="E351" s="2">
        <v>2805.49</v>
      </c>
      <c r="F351" s="2">
        <v>2822.24</v>
      </c>
      <c r="G351" s="2">
        <v>2822.24</v>
      </c>
      <c r="H351" s="9">
        <v>3899320000</v>
      </c>
      <c r="I351">
        <f>(Table2[[#This Row],[Open]]-C350)/Table2[[#This Row],[Open]]</f>
        <v>-6.8248316706032109E-3</v>
      </c>
    </row>
    <row r="352" spans="1:9" x14ac:dyDescent="0.3">
      <c r="A352" s="8" t="s">
        <v>360</v>
      </c>
      <c r="B352" s="25">
        <f>DATE(RIGHT(A352,4),MATCH(LEFT(A352,3),{"Jan","Feb","Mar","Apr","May","Jun","Jul","Aug","Sep","Oct","Nov","Dec"},0),MID(A352,5,2))</f>
        <v>43609</v>
      </c>
      <c r="C352" s="2">
        <v>2832.41</v>
      </c>
      <c r="D352" s="2">
        <v>2841.36</v>
      </c>
      <c r="E352" s="2">
        <v>2820.19</v>
      </c>
      <c r="F352" s="2">
        <v>2826.06</v>
      </c>
      <c r="G352" s="2">
        <v>2826.06</v>
      </c>
      <c r="H352" s="9">
        <v>2889230000</v>
      </c>
      <c r="I352">
        <f>(Table2[[#This Row],[Open]]-C351)/Table2[[#This Row],[Open]]</f>
        <v>-1.5146112321309288E-3</v>
      </c>
    </row>
    <row r="353" spans="1:9" x14ac:dyDescent="0.3">
      <c r="A353" s="8" t="s">
        <v>361</v>
      </c>
      <c r="B353" s="25">
        <f>DATE(RIGHT(A353,4),MATCH(LEFT(A353,3),{"Jan","Feb","Mar","Apr","May","Jun","Jul","Aug","Sep","Oct","Nov","Dec"},0),MID(A353,5,2))</f>
        <v>43613</v>
      </c>
      <c r="C353" s="2">
        <v>2830.03</v>
      </c>
      <c r="D353" s="2">
        <v>2840.51</v>
      </c>
      <c r="E353" s="2">
        <v>2801.58</v>
      </c>
      <c r="F353" s="2">
        <v>2802.39</v>
      </c>
      <c r="G353" s="2">
        <v>2802.39</v>
      </c>
      <c r="H353" s="9">
        <v>4146980000</v>
      </c>
      <c r="I353">
        <f>(Table2[[#This Row],[Open]]-C352)/Table2[[#This Row],[Open]]</f>
        <v>-8.4098048430569794E-4</v>
      </c>
    </row>
    <row r="354" spans="1:9" x14ac:dyDescent="0.3">
      <c r="A354" s="8" t="s">
        <v>362</v>
      </c>
      <c r="B354" s="25">
        <f>DATE(RIGHT(A354,4),MATCH(LEFT(A354,3),{"Jan","Feb","Mar","Apr","May","Jun","Jul","Aug","Sep","Oct","Nov","Dec"},0),MID(A354,5,2))</f>
        <v>43614</v>
      </c>
      <c r="C354" s="2">
        <v>2790.25</v>
      </c>
      <c r="D354" s="2">
        <v>2792.03</v>
      </c>
      <c r="E354" s="2">
        <v>2766.06</v>
      </c>
      <c r="F354" s="2">
        <v>2783.02</v>
      </c>
      <c r="G354" s="2">
        <v>2783.02</v>
      </c>
      <c r="H354" s="9">
        <v>3701110000</v>
      </c>
      <c r="I354">
        <f>(Table2[[#This Row],[Open]]-C353)/Table2[[#This Row],[Open]]</f>
        <v>-1.42567870262522E-2</v>
      </c>
    </row>
    <row r="355" spans="1:9" x14ac:dyDescent="0.3">
      <c r="A355" s="8" t="s">
        <v>363</v>
      </c>
      <c r="B355" s="25">
        <f>DATE(RIGHT(A355,4),MATCH(LEFT(A355,3),{"Jan","Feb","Mar","Apr","May","Jun","Jul","Aug","Sep","Oct","Nov","Dec"},0),MID(A355,5,2))</f>
        <v>43615</v>
      </c>
      <c r="C355" s="2">
        <v>2786.94</v>
      </c>
      <c r="D355" s="2">
        <v>2799</v>
      </c>
      <c r="E355" s="2">
        <v>2776.74</v>
      </c>
      <c r="F355" s="2">
        <v>2788.86</v>
      </c>
      <c r="G355" s="2">
        <v>2788.86</v>
      </c>
      <c r="H355" s="9">
        <v>3276030000</v>
      </c>
      <c r="I355">
        <f>(Table2[[#This Row],[Open]]-C354)/Table2[[#This Row],[Open]]</f>
        <v>-1.1876825478840396E-3</v>
      </c>
    </row>
    <row r="356" spans="1:9" x14ac:dyDescent="0.3">
      <c r="A356" s="8" t="s">
        <v>364</v>
      </c>
      <c r="B356" s="25">
        <f>DATE(RIGHT(A356,4),MATCH(LEFT(A356,3),{"Jan","Feb","Mar","Apr","May","Jun","Jul","Aug","Sep","Oct","Nov","Dec"},0),MID(A356,5,2))</f>
        <v>43616</v>
      </c>
      <c r="C356" s="2">
        <v>2766.15</v>
      </c>
      <c r="D356" s="2">
        <v>2768.98</v>
      </c>
      <c r="E356" s="2">
        <v>2750.52</v>
      </c>
      <c r="F356" s="2">
        <v>2752.06</v>
      </c>
      <c r="G356" s="2">
        <v>2752.06</v>
      </c>
      <c r="H356" s="9">
        <v>3982670000</v>
      </c>
      <c r="I356">
        <f>(Table2[[#This Row],[Open]]-C355)/Table2[[#This Row],[Open]]</f>
        <v>-7.5158613958028172E-3</v>
      </c>
    </row>
    <row r="357" spans="1:9" x14ac:dyDescent="0.3">
      <c r="A357" s="8" t="s">
        <v>365</v>
      </c>
      <c r="B357" s="25">
        <f>DATE(RIGHT(A357,4),MATCH(LEFT(A357,3),{"Jan","Feb","Mar","Apr","May","Jun","Jul","Aug","Sep","Oct","Nov","Dec"},0),MID(A357,5,2))</f>
        <v>43619</v>
      </c>
      <c r="C357" s="2">
        <v>2751.53</v>
      </c>
      <c r="D357" s="2">
        <v>2763.07</v>
      </c>
      <c r="E357" s="2">
        <v>2728.81</v>
      </c>
      <c r="F357" s="2">
        <v>2744.45</v>
      </c>
      <c r="G357" s="2">
        <v>2744.45</v>
      </c>
      <c r="H357" s="9">
        <v>3952360000</v>
      </c>
      <c r="I357">
        <f>(Table2[[#This Row],[Open]]-C356)/Table2[[#This Row],[Open]]</f>
        <v>-5.313407449673414E-3</v>
      </c>
    </row>
    <row r="358" spans="1:9" x14ac:dyDescent="0.3">
      <c r="A358" s="8" t="s">
        <v>366</v>
      </c>
      <c r="B358" s="25">
        <f>DATE(RIGHT(A358,4),MATCH(LEFT(A358,3),{"Jan","Feb","Mar","Apr","May","Jun","Jul","Aug","Sep","Oct","Nov","Dec"},0),MID(A358,5,2))</f>
        <v>43620</v>
      </c>
      <c r="C358" s="2">
        <v>2762.64</v>
      </c>
      <c r="D358" s="2">
        <v>2804.49</v>
      </c>
      <c r="E358" s="2">
        <v>2762.64</v>
      </c>
      <c r="F358" s="2">
        <v>2803.27</v>
      </c>
      <c r="G358" s="2">
        <v>2803.27</v>
      </c>
      <c r="H358" s="9">
        <v>3814130000</v>
      </c>
      <c r="I358">
        <f>(Table2[[#This Row],[Open]]-C357)/Table2[[#This Row],[Open]]</f>
        <v>4.0215156516953615E-3</v>
      </c>
    </row>
    <row r="359" spans="1:9" x14ac:dyDescent="0.3">
      <c r="A359" s="8" t="s">
        <v>367</v>
      </c>
      <c r="B359" s="25">
        <f>DATE(RIGHT(A359,4),MATCH(LEFT(A359,3),{"Jan","Feb","Mar","Apr","May","Jun","Jul","Aug","Sep","Oct","Nov","Dec"},0),MID(A359,5,2))</f>
        <v>43621</v>
      </c>
      <c r="C359" s="2">
        <v>2818.09</v>
      </c>
      <c r="D359" s="2">
        <v>2827.28</v>
      </c>
      <c r="E359" s="2">
        <v>2800.92</v>
      </c>
      <c r="F359" s="2">
        <v>2826.15</v>
      </c>
      <c r="G359" s="2">
        <v>2826.15</v>
      </c>
      <c r="H359" s="9">
        <v>3570760000</v>
      </c>
      <c r="I359">
        <f>(Table2[[#This Row],[Open]]-C358)/Table2[[#This Row],[Open]]</f>
        <v>1.967644752296778E-2</v>
      </c>
    </row>
    <row r="360" spans="1:9" x14ac:dyDescent="0.3">
      <c r="A360" s="8" t="s">
        <v>368</v>
      </c>
      <c r="B360" s="25">
        <f>DATE(RIGHT(A360,4),MATCH(LEFT(A360,3),{"Jan","Feb","Mar","Apr","May","Jun","Jul","Aug","Sep","Oct","Nov","Dec"},0),MID(A360,5,2))</f>
        <v>43622</v>
      </c>
      <c r="C360" s="2">
        <v>2828.51</v>
      </c>
      <c r="D360" s="2">
        <v>2852.1</v>
      </c>
      <c r="E360" s="2">
        <v>2822.45</v>
      </c>
      <c r="F360" s="2">
        <v>2843.49</v>
      </c>
      <c r="G360" s="2">
        <v>2843.49</v>
      </c>
      <c r="H360" s="9">
        <v>3445140000</v>
      </c>
      <c r="I360">
        <f>(Table2[[#This Row],[Open]]-C359)/Table2[[#This Row],[Open]]</f>
        <v>3.6839183881266363E-3</v>
      </c>
    </row>
    <row r="361" spans="1:9" x14ac:dyDescent="0.3">
      <c r="A361" s="8" t="s">
        <v>369</v>
      </c>
      <c r="B361" s="25">
        <f>DATE(RIGHT(A361,4),MATCH(LEFT(A361,3),{"Jan","Feb","Mar","Apr","May","Jun","Jul","Aug","Sep","Oct","Nov","Dec"},0),MID(A361,5,2))</f>
        <v>43623</v>
      </c>
      <c r="C361" s="2">
        <v>2852.87</v>
      </c>
      <c r="D361" s="2">
        <v>2884.97</v>
      </c>
      <c r="E361" s="2">
        <v>2852.87</v>
      </c>
      <c r="F361" s="2">
        <v>2873.34</v>
      </c>
      <c r="G361" s="2">
        <v>2873.34</v>
      </c>
      <c r="H361" s="9">
        <v>3244380000</v>
      </c>
      <c r="I361">
        <f>(Table2[[#This Row],[Open]]-C360)/Table2[[#This Row],[Open]]</f>
        <v>8.5387697301312973E-3</v>
      </c>
    </row>
    <row r="362" spans="1:9" x14ac:dyDescent="0.3">
      <c r="A362" s="8" t="s">
        <v>370</v>
      </c>
      <c r="B362" s="25">
        <f>DATE(RIGHT(A362,4),MATCH(LEFT(A362,3),{"Jan","Feb","Mar","Apr","May","Jun","Jul","Aug","Sep","Oct","Nov","Dec"},0),MID(A362,5,2))</f>
        <v>43626</v>
      </c>
      <c r="C362" s="2">
        <v>2885.83</v>
      </c>
      <c r="D362" s="2">
        <v>2904.77</v>
      </c>
      <c r="E362" s="2">
        <v>2885.51</v>
      </c>
      <c r="F362" s="2">
        <v>2886.73</v>
      </c>
      <c r="G362" s="2">
        <v>2886.73</v>
      </c>
      <c r="H362" s="9">
        <v>3209890000</v>
      </c>
      <c r="I362">
        <f>(Table2[[#This Row],[Open]]-C361)/Table2[[#This Row],[Open]]</f>
        <v>1.142132419442588E-2</v>
      </c>
    </row>
    <row r="363" spans="1:9" x14ac:dyDescent="0.3">
      <c r="A363" s="8" t="s">
        <v>371</v>
      </c>
      <c r="B363" s="25">
        <f>DATE(RIGHT(A363,4),MATCH(LEFT(A363,3),{"Jan","Feb","Mar","Apr","May","Jun","Jul","Aug","Sep","Oct","Nov","Dec"},0),MID(A363,5,2))</f>
        <v>43627</v>
      </c>
      <c r="C363" s="2">
        <v>2903.27</v>
      </c>
      <c r="D363" s="2">
        <v>2910.61</v>
      </c>
      <c r="E363" s="2">
        <v>2878.53</v>
      </c>
      <c r="F363" s="2">
        <v>2885.72</v>
      </c>
      <c r="G363" s="2">
        <v>2885.72</v>
      </c>
      <c r="H363" s="9">
        <v>3551000000</v>
      </c>
      <c r="I363">
        <f>(Table2[[#This Row],[Open]]-C362)/Table2[[#This Row],[Open]]</f>
        <v>6.0070196709228058E-3</v>
      </c>
    </row>
    <row r="364" spans="1:9" x14ac:dyDescent="0.3">
      <c r="A364" s="8" t="s">
        <v>372</v>
      </c>
      <c r="B364" s="25">
        <f>DATE(RIGHT(A364,4),MATCH(LEFT(A364,3),{"Jan","Feb","Mar","Apr","May","Jun","Jul","Aug","Sep","Oct","Nov","Dec"},0),MID(A364,5,2))</f>
        <v>43628</v>
      </c>
      <c r="C364" s="2">
        <v>2882.73</v>
      </c>
      <c r="D364" s="2">
        <v>2888.57</v>
      </c>
      <c r="E364" s="2">
        <v>2874.68</v>
      </c>
      <c r="F364" s="2">
        <v>2879.84</v>
      </c>
      <c r="G364" s="2">
        <v>2879.84</v>
      </c>
      <c r="H364" s="9">
        <v>3039870000</v>
      </c>
      <c r="I364">
        <f>(Table2[[#This Row],[Open]]-C363)/Table2[[#This Row],[Open]]</f>
        <v>-7.1251903577511464E-3</v>
      </c>
    </row>
    <row r="365" spans="1:9" x14ac:dyDescent="0.3">
      <c r="A365" s="8" t="s">
        <v>373</v>
      </c>
      <c r="B365" s="25">
        <f>DATE(RIGHT(A365,4),MATCH(LEFT(A365,3),{"Jan","Feb","Mar","Apr","May","Jun","Jul","Aug","Sep","Oct","Nov","Dec"},0),MID(A365,5,2))</f>
        <v>43629</v>
      </c>
      <c r="C365" s="2">
        <v>2886.24</v>
      </c>
      <c r="D365" s="2">
        <v>2895.24</v>
      </c>
      <c r="E365" s="2">
        <v>2881.99</v>
      </c>
      <c r="F365" s="2">
        <v>2891.64</v>
      </c>
      <c r="G365" s="2">
        <v>2891.64</v>
      </c>
      <c r="H365" s="9">
        <v>3100640000</v>
      </c>
      <c r="I365">
        <f>(Table2[[#This Row],[Open]]-C364)/Table2[[#This Row],[Open]]</f>
        <v>1.2161150839846179E-3</v>
      </c>
    </row>
    <row r="366" spans="1:9" x14ac:dyDescent="0.3">
      <c r="A366" s="8" t="s">
        <v>374</v>
      </c>
      <c r="B366" s="25">
        <f>DATE(RIGHT(A366,4),MATCH(LEFT(A366,3),{"Jan","Feb","Mar","Apr","May","Jun","Jul","Aug","Sep","Oct","Nov","Dec"},0),MID(A366,5,2))</f>
        <v>43630</v>
      </c>
      <c r="C366" s="2">
        <v>2886.82</v>
      </c>
      <c r="D366" s="2">
        <v>2894.45</v>
      </c>
      <c r="E366" s="2">
        <v>2879.62</v>
      </c>
      <c r="F366" s="2">
        <v>2886.98</v>
      </c>
      <c r="G366" s="2">
        <v>2886.98</v>
      </c>
      <c r="H366" s="9">
        <v>2992810000</v>
      </c>
      <c r="I366">
        <f>(Table2[[#This Row],[Open]]-C365)/Table2[[#This Row],[Open]]</f>
        <v>2.009131154697494E-4</v>
      </c>
    </row>
    <row r="367" spans="1:9" x14ac:dyDescent="0.3">
      <c r="A367" s="8" t="s">
        <v>375</v>
      </c>
      <c r="B367" s="25">
        <f>DATE(RIGHT(A367,4),MATCH(LEFT(A367,3),{"Jan","Feb","Mar","Apr","May","Jun","Jul","Aug","Sep","Oct","Nov","Dec"},0),MID(A367,5,2))</f>
        <v>43633</v>
      </c>
      <c r="C367" s="2">
        <v>2889.75</v>
      </c>
      <c r="D367" s="2">
        <v>2897.27</v>
      </c>
      <c r="E367" s="2">
        <v>2887.3</v>
      </c>
      <c r="F367" s="2">
        <v>2889.67</v>
      </c>
      <c r="G367" s="2">
        <v>2889.67</v>
      </c>
      <c r="H367" s="9">
        <v>2828400000</v>
      </c>
      <c r="I367">
        <f>(Table2[[#This Row],[Open]]-C366)/Table2[[#This Row],[Open]]</f>
        <v>1.0139285405311312E-3</v>
      </c>
    </row>
    <row r="368" spans="1:9" x14ac:dyDescent="0.3">
      <c r="A368" s="8" t="s">
        <v>376</v>
      </c>
      <c r="B368" s="25">
        <f>DATE(RIGHT(A368,4),MATCH(LEFT(A368,3),{"Jan","Feb","Mar","Apr","May","Jun","Jul","Aug","Sep","Oct","Nov","Dec"},0),MID(A368,5,2))</f>
        <v>43634</v>
      </c>
      <c r="C368" s="2">
        <v>2906.71</v>
      </c>
      <c r="D368" s="2">
        <v>2930.79</v>
      </c>
      <c r="E368" s="2">
        <v>2905.44</v>
      </c>
      <c r="F368" s="2">
        <v>2917.75</v>
      </c>
      <c r="G368" s="2">
        <v>2917.75</v>
      </c>
      <c r="H368" s="9">
        <v>3441540000</v>
      </c>
      <c r="I368">
        <f>(Table2[[#This Row],[Open]]-C367)/Table2[[#This Row],[Open]]</f>
        <v>5.8347753989906239E-3</v>
      </c>
    </row>
    <row r="369" spans="1:9" x14ac:dyDescent="0.3">
      <c r="A369" s="8" t="s">
        <v>377</v>
      </c>
      <c r="B369" s="25">
        <f>DATE(RIGHT(A369,4),MATCH(LEFT(A369,3),{"Jan","Feb","Mar","Apr","May","Jun","Jul","Aug","Sep","Oct","Nov","Dec"},0),MID(A369,5,2))</f>
        <v>43635</v>
      </c>
      <c r="C369" s="2">
        <v>2920.55</v>
      </c>
      <c r="D369" s="2">
        <v>2931.74</v>
      </c>
      <c r="E369" s="2">
        <v>2911.43</v>
      </c>
      <c r="F369" s="2">
        <v>2926.46</v>
      </c>
      <c r="G369" s="2">
        <v>2926.46</v>
      </c>
      <c r="H369" s="9">
        <v>3300220000</v>
      </c>
      <c r="I369">
        <f>(Table2[[#This Row],[Open]]-C368)/Table2[[#This Row],[Open]]</f>
        <v>4.7388334389071047E-3</v>
      </c>
    </row>
    <row r="370" spans="1:9" x14ac:dyDescent="0.3">
      <c r="A370" s="8" t="s">
        <v>378</v>
      </c>
      <c r="B370" s="25">
        <f>DATE(RIGHT(A370,4),MATCH(LEFT(A370,3),{"Jan","Feb","Mar","Apr","May","Jun","Jul","Aug","Sep","Oct","Nov","Dec"},0),MID(A370,5,2))</f>
        <v>43636</v>
      </c>
      <c r="C370" s="2">
        <v>2949.6</v>
      </c>
      <c r="D370" s="2">
        <v>2958.06</v>
      </c>
      <c r="E370" s="2">
        <v>2931.5</v>
      </c>
      <c r="F370" s="2">
        <v>2954.18</v>
      </c>
      <c r="G370" s="2">
        <v>2954.18</v>
      </c>
      <c r="H370" s="9">
        <v>3943060000</v>
      </c>
      <c r="I370">
        <f>(Table2[[#This Row],[Open]]-C369)/Table2[[#This Row],[Open]]</f>
        <v>9.8487930566855605E-3</v>
      </c>
    </row>
    <row r="371" spans="1:9" x14ac:dyDescent="0.3">
      <c r="A371" s="8" t="s">
        <v>379</v>
      </c>
      <c r="B371" s="25">
        <f>DATE(RIGHT(A371,4),MATCH(LEFT(A371,3),{"Jan","Feb","Mar","Apr","May","Jun","Jul","Aug","Sep","Oct","Nov","Dec"},0),MID(A371,5,2))</f>
        <v>43637</v>
      </c>
      <c r="C371" s="2">
        <v>2952.71</v>
      </c>
      <c r="D371" s="2">
        <v>2964.15</v>
      </c>
      <c r="E371" s="2">
        <v>2946.87</v>
      </c>
      <c r="F371" s="2">
        <v>2950.46</v>
      </c>
      <c r="G371" s="2">
        <v>2950.46</v>
      </c>
      <c r="H371" s="9">
        <v>5003540000</v>
      </c>
      <c r="I371">
        <f>(Table2[[#This Row],[Open]]-C370)/Table2[[#This Row],[Open]]</f>
        <v>1.0532697081664395E-3</v>
      </c>
    </row>
    <row r="372" spans="1:9" x14ac:dyDescent="0.3">
      <c r="A372" s="8" t="s">
        <v>380</v>
      </c>
      <c r="B372" s="25">
        <f>DATE(RIGHT(A372,4),MATCH(LEFT(A372,3),{"Jan","Feb","Mar","Apr","May","Jun","Jul","Aug","Sep","Oct","Nov","Dec"},0),MID(A372,5,2))</f>
        <v>43640</v>
      </c>
      <c r="C372" s="2">
        <v>2951.42</v>
      </c>
      <c r="D372" s="2">
        <v>2954.92</v>
      </c>
      <c r="E372" s="2">
        <v>2944.05</v>
      </c>
      <c r="F372" s="2">
        <v>2945.35</v>
      </c>
      <c r="G372" s="2">
        <v>2945.35</v>
      </c>
      <c r="H372" s="9">
        <v>3136960000</v>
      </c>
      <c r="I372">
        <f>(Table2[[#This Row],[Open]]-C371)/Table2[[#This Row],[Open]]</f>
        <v>-4.3707774562751613E-4</v>
      </c>
    </row>
    <row r="373" spans="1:9" x14ac:dyDescent="0.3">
      <c r="A373" s="8" t="s">
        <v>381</v>
      </c>
      <c r="B373" s="25">
        <f>DATE(RIGHT(A373,4),MATCH(LEFT(A373,3),{"Jan","Feb","Mar","Apr","May","Jun","Jul","Aug","Sep","Oct","Nov","Dec"},0),MID(A373,5,2))</f>
        <v>43641</v>
      </c>
      <c r="C373" s="2">
        <v>2945.78</v>
      </c>
      <c r="D373" s="2">
        <v>2946.52</v>
      </c>
      <c r="E373" s="2">
        <v>2916.01</v>
      </c>
      <c r="F373" s="2">
        <v>2917.38</v>
      </c>
      <c r="G373" s="2">
        <v>2917.38</v>
      </c>
      <c r="H373" s="9">
        <v>3579430000</v>
      </c>
      <c r="I373">
        <f>(Table2[[#This Row],[Open]]-C372)/Table2[[#This Row],[Open]]</f>
        <v>-1.9146032629727516E-3</v>
      </c>
    </row>
    <row r="374" spans="1:9" x14ac:dyDescent="0.3">
      <c r="A374" s="8" t="s">
        <v>382</v>
      </c>
      <c r="B374" s="25">
        <f>DATE(RIGHT(A374,4),MATCH(LEFT(A374,3),{"Jan","Feb","Mar","Apr","May","Jun","Jul","Aug","Sep","Oct","Nov","Dec"},0),MID(A374,5,2))</f>
        <v>43642</v>
      </c>
      <c r="C374" s="2">
        <v>2926.07</v>
      </c>
      <c r="D374" s="2">
        <v>2932.59</v>
      </c>
      <c r="E374" s="2">
        <v>2912.99</v>
      </c>
      <c r="F374" s="2">
        <v>2913.78</v>
      </c>
      <c r="G374" s="2">
        <v>2913.78</v>
      </c>
      <c r="H374" s="9">
        <v>3511350000</v>
      </c>
      <c r="I374">
        <f>(Table2[[#This Row],[Open]]-C373)/Table2[[#This Row],[Open]]</f>
        <v>-6.735997429999978E-3</v>
      </c>
    </row>
    <row r="375" spans="1:9" x14ac:dyDescent="0.3">
      <c r="A375" s="8" t="s">
        <v>383</v>
      </c>
      <c r="B375" s="25">
        <f>DATE(RIGHT(A375,4),MATCH(LEFT(A375,3),{"Jan","Feb","Mar","Apr","May","Jun","Jul","Aug","Sep","Oct","Nov","Dec"},0),MID(A375,5,2))</f>
        <v>43643</v>
      </c>
      <c r="C375" s="2">
        <v>2919.66</v>
      </c>
      <c r="D375" s="2">
        <v>2929.3</v>
      </c>
      <c r="E375" s="2">
        <v>2918.57</v>
      </c>
      <c r="F375" s="2">
        <v>2924.92</v>
      </c>
      <c r="G375" s="2">
        <v>2924.92</v>
      </c>
      <c r="H375" s="9">
        <v>3162500000</v>
      </c>
      <c r="I375">
        <f>(Table2[[#This Row],[Open]]-C374)/Table2[[#This Row],[Open]]</f>
        <v>-2.1954611153354531E-3</v>
      </c>
    </row>
    <row r="376" spans="1:9" x14ac:dyDescent="0.3">
      <c r="A376" s="8" t="s">
        <v>384</v>
      </c>
      <c r="B376" s="25">
        <f>DATE(RIGHT(A376,4),MATCH(LEFT(A376,3),{"Jan","Feb","Mar","Apr","May","Jun","Jul","Aug","Sep","Oct","Nov","Dec"},0),MID(A376,5,2))</f>
        <v>43644</v>
      </c>
      <c r="C376" s="2">
        <v>2932.94</v>
      </c>
      <c r="D376" s="2">
        <v>2943.98</v>
      </c>
      <c r="E376" s="2">
        <v>2929.05</v>
      </c>
      <c r="F376" s="2">
        <v>2941.76</v>
      </c>
      <c r="G376" s="2">
        <v>2941.76</v>
      </c>
      <c r="H376" s="9">
        <v>5422650000</v>
      </c>
      <c r="I376">
        <f>(Table2[[#This Row],[Open]]-C375)/Table2[[#This Row],[Open]]</f>
        <v>4.5278798748014616E-3</v>
      </c>
    </row>
    <row r="377" spans="1:9" x14ac:dyDescent="0.3">
      <c r="A377" s="8" t="s">
        <v>385</v>
      </c>
      <c r="B377" s="25">
        <f>DATE(RIGHT(A377,4),MATCH(LEFT(A377,3),{"Jan","Feb","Mar","Apr","May","Jun","Jul","Aug","Sep","Oct","Nov","Dec"},0),MID(A377,5,2))</f>
        <v>43647</v>
      </c>
      <c r="C377" s="2">
        <v>2971.41</v>
      </c>
      <c r="D377" s="2">
        <v>2977.93</v>
      </c>
      <c r="E377" s="2">
        <v>2952.22</v>
      </c>
      <c r="F377" s="2">
        <v>2964.33</v>
      </c>
      <c r="G377" s="2">
        <v>2964.33</v>
      </c>
      <c r="H377" s="9">
        <v>3524860000</v>
      </c>
      <c r="I377">
        <f>(Table2[[#This Row],[Open]]-C376)/Table2[[#This Row],[Open]]</f>
        <v>1.2946715532356625E-2</v>
      </c>
    </row>
    <row r="378" spans="1:9" x14ac:dyDescent="0.3">
      <c r="A378" s="8" t="s">
        <v>386</v>
      </c>
      <c r="B378" s="25">
        <f>DATE(RIGHT(A378,4),MATCH(LEFT(A378,3),{"Jan","Feb","Mar","Apr","May","Jun","Jul","Aug","Sep","Oct","Nov","Dec"},0),MID(A378,5,2))</f>
        <v>43648</v>
      </c>
      <c r="C378" s="2">
        <v>2964.66</v>
      </c>
      <c r="D378" s="2">
        <v>2973.21</v>
      </c>
      <c r="E378" s="2">
        <v>2955.92</v>
      </c>
      <c r="F378" s="2">
        <v>2973.01</v>
      </c>
      <c r="G378" s="2">
        <v>2973.01</v>
      </c>
      <c r="H378" s="9">
        <v>3224490000</v>
      </c>
      <c r="I378">
        <f>(Table2[[#This Row],[Open]]-C377)/Table2[[#This Row],[Open]]</f>
        <v>-2.276820950800429E-3</v>
      </c>
    </row>
    <row r="379" spans="1:9" x14ac:dyDescent="0.3">
      <c r="A379" s="8" t="s">
        <v>387</v>
      </c>
      <c r="B379" s="25">
        <f>DATE(RIGHT(A379,4),MATCH(LEFT(A379,3),{"Jan","Feb","Mar","Apr","May","Jun","Jul","Aug","Sep","Oct","Nov","Dec"},0),MID(A379,5,2))</f>
        <v>43649</v>
      </c>
      <c r="C379" s="2">
        <v>2978.08</v>
      </c>
      <c r="D379" s="2">
        <v>2995.84</v>
      </c>
      <c r="E379" s="2">
        <v>2977.96</v>
      </c>
      <c r="F379" s="2">
        <v>2995.82</v>
      </c>
      <c r="G379" s="2">
        <v>2995.82</v>
      </c>
      <c r="H379" s="9">
        <v>1963570000</v>
      </c>
      <c r="I379">
        <f>(Table2[[#This Row],[Open]]-C378)/Table2[[#This Row],[Open]]</f>
        <v>4.5062590662440479E-3</v>
      </c>
    </row>
    <row r="380" spans="1:9" x14ac:dyDescent="0.3">
      <c r="A380" s="8" t="s">
        <v>388</v>
      </c>
      <c r="B380" s="25">
        <f>DATE(RIGHT(A380,4),MATCH(LEFT(A380,3),{"Jan","Feb","Mar","Apr","May","Jun","Jul","Aug","Sep","Oct","Nov","Dec"},0),MID(A380,5,2))</f>
        <v>43651</v>
      </c>
      <c r="C380" s="2">
        <v>2984.25</v>
      </c>
      <c r="D380" s="2">
        <v>2994.03</v>
      </c>
      <c r="E380" s="2">
        <v>2967.97</v>
      </c>
      <c r="F380" s="2">
        <v>2990.41</v>
      </c>
      <c r="G380" s="2">
        <v>2990.41</v>
      </c>
      <c r="H380" s="9">
        <v>2434680000</v>
      </c>
      <c r="I380">
        <f>(Table2[[#This Row],[Open]]-C379)/Table2[[#This Row],[Open]]</f>
        <v>2.067521152718463E-3</v>
      </c>
    </row>
    <row r="381" spans="1:9" x14ac:dyDescent="0.3">
      <c r="A381" s="8" t="s">
        <v>389</v>
      </c>
      <c r="B381" s="25">
        <f>DATE(RIGHT(A381,4),MATCH(LEFT(A381,3),{"Jan","Feb","Mar","Apr","May","Jun","Jul","Aug","Sep","Oct","Nov","Dec"},0),MID(A381,5,2))</f>
        <v>43654</v>
      </c>
      <c r="C381" s="2">
        <v>2979.77</v>
      </c>
      <c r="D381" s="2">
        <v>2980.76</v>
      </c>
      <c r="E381" s="2">
        <v>2970.09</v>
      </c>
      <c r="F381" s="2">
        <v>2975.95</v>
      </c>
      <c r="G381" s="2">
        <v>2975.95</v>
      </c>
      <c r="H381" s="9">
        <v>2922360000</v>
      </c>
      <c r="I381">
        <f>(Table2[[#This Row],[Open]]-C380)/Table2[[#This Row],[Open]]</f>
        <v>-1.5034717444635049E-3</v>
      </c>
    </row>
    <row r="382" spans="1:9" x14ac:dyDescent="0.3">
      <c r="A382" s="8" t="s">
        <v>390</v>
      </c>
      <c r="B382" s="25">
        <f>DATE(RIGHT(A382,4),MATCH(LEFT(A382,3),{"Jan","Feb","Mar","Apr","May","Jun","Jul","Aug","Sep","Oct","Nov","Dec"},0),MID(A382,5,2))</f>
        <v>43655</v>
      </c>
      <c r="C382" s="2">
        <v>2965.52</v>
      </c>
      <c r="D382" s="2">
        <v>2981.9</v>
      </c>
      <c r="E382" s="2">
        <v>2963.44</v>
      </c>
      <c r="F382" s="2">
        <v>2979.63</v>
      </c>
      <c r="G382" s="2">
        <v>2979.63</v>
      </c>
      <c r="H382" s="9">
        <v>3033330000</v>
      </c>
      <c r="I382">
        <f>(Table2[[#This Row],[Open]]-C381)/Table2[[#This Row],[Open]]</f>
        <v>-4.8052280881599177E-3</v>
      </c>
    </row>
    <row r="383" spans="1:9" x14ac:dyDescent="0.3">
      <c r="A383" s="8" t="s">
        <v>391</v>
      </c>
      <c r="B383" s="25">
        <f>DATE(RIGHT(A383,4),MATCH(LEFT(A383,3),{"Jan","Feb","Mar","Apr","May","Jun","Jul","Aug","Sep","Oct","Nov","Dec"},0),MID(A383,5,2))</f>
        <v>43656</v>
      </c>
      <c r="C383" s="2">
        <v>2989.3</v>
      </c>
      <c r="D383" s="2">
        <v>3002.98</v>
      </c>
      <c r="E383" s="2">
        <v>2984.62</v>
      </c>
      <c r="F383" s="2">
        <v>2993.07</v>
      </c>
      <c r="G383" s="2">
        <v>2993.07</v>
      </c>
      <c r="H383" s="9">
        <v>3157800000</v>
      </c>
      <c r="I383">
        <f>(Table2[[#This Row],[Open]]-C382)/Table2[[#This Row],[Open]]</f>
        <v>7.9550396413876831E-3</v>
      </c>
    </row>
    <row r="384" spans="1:9" x14ac:dyDescent="0.3">
      <c r="A384" s="8" t="s">
        <v>392</v>
      </c>
      <c r="B384" s="25">
        <f>DATE(RIGHT(A384,4),MATCH(LEFT(A384,3),{"Jan","Feb","Mar","Apr","May","Jun","Jul","Aug","Sep","Oct","Nov","Dec"},0),MID(A384,5,2))</f>
        <v>43657</v>
      </c>
      <c r="C384" s="2">
        <v>2999.62</v>
      </c>
      <c r="D384" s="2">
        <v>3002.33</v>
      </c>
      <c r="E384" s="2">
        <v>2988.8</v>
      </c>
      <c r="F384" s="2">
        <v>2999.91</v>
      </c>
      <c r="G384" s="2">
        <v>2999.91</v>
      </c>
      <c r="H384" s="9">
        <v>3155710000</v>
      </c>
      <c r="I384">
        <f>(Table2[[#This Row],[Open]]-C383)/Table2[[#This Row],[Open]]</f>
        <v>3.4404357885331172E-3</v>
      </c>
    </row>
    <row r="385" spans="1:9" x14ac:dyDescent="0.3">
      <c r="A385" s="8" t="s">
        <v>393</v>
      </c>
      <c r="B385" s="25">
        <f>DATE(RIGHT(A385,4),MATCH(LEFT(A385,3),{"Jan","Feb","Mar","Apr","May","Jun","Jul","Aug","Sep","Oct","Nov","Dec"},0),MID(A385,5,2))</f>
        <v>43658</v>
      </c>
      <c r="C385" s="2">
        <v>3003.36</v>
      </c>
      <c r="D385" s="2">
        <v>3013.92</v>
      </c>
      <c r="E385" s="2">
        <v>3001.87</v>
      </c>
      <c r="F385" s="2">
        <v>3013.77</v>
      </c>
      <c r="G385" s="2">
        <v>3013.77</v>
      </c>
      <c r="H385" s="9">
        <v>2984140000</v>
      </c>
      <c r="I385">
        <f>(Table2[[#This Row],[Open]]-C384)/Table2[[#This Row],[Open]]</f>
        <v>1.2452719620692279E-3</v>
      </c>
    </row>
    <row r="386" spans="1:9" x14ac:dyDescent="0.3">
      <c r="A386" s="8" t="s">
        <v>394</v>
      </c>
      <c r="B386" s="25">
        <f>DATE(RIGHT(A386,4),MATCH(LEFT(A386,3),{"Jan","Feb","Mar","Apr","May","Jun","Jul","Aug","Sep","Oct","Nov","Dec"},0),MID(A386,5,2))</f>
        <v>43661</v>
      </c>
      <c r="C386" s="2">
        <v>3017.8</v>
      </c>
      <c r="D386" s="2">
        <v>3017.8</v>
      </c>
      <c r="E386" s="2">
        <v>3008.77</v>
      </c>
      <c r="F386" s="2">
        <v>3014.3</v>
      </c>
      <c r="G386" s="2">
        <v>3014.3</v>
      </c>
      <c r="H386" s="9">
        <v>2876100000</v>
      </c>
      <c r="I386">
        <f>(Table2[[#This Row],[Open]]-C385)/Table2[[#This Row],[Open]]</f>
        <v>4.7849426734707578E-3</v>
      </c>
    </row>
    <row r="387" spans="1:9" x14ac:dyDescent="0.3">
      <c r="A387" s="8" t="s">
        <v>395</v>
      </c>
      <c r="B387" s="25">
        <f>DATE(RIGHT(A387,4),MATCH(LEFT(A387,3),{"Jan","Feb","Mar","Apr","May","Jun","Jul","Aug","Sep","Oct","Nov","Dec"},0),MID(A387,5,2))</f>
        <v>43662</v>
      </c>
      <c r="C387" s="2">
        <v>3012.13</v>
      </c>
      <c r="D387" s="2">
        <v>3015.02</v>
      </c>
      <c r="E387" s="2">
        <v>3001.15</v>
      </c>
      <c r="F387" s="2">
        <v>3004.04</v>
      </c>
      <c r="G387" s="2">
        <v>3004.04</v>
      </c>
      <c r="H387" s="9">
        <v>3297030000</v>
      </c>
      <c r="I387">
        <f>(Table2[[#This Row],[Open]]-C386)/Table2[[#This Row],[Open]]</f>
        <v>-1.8823888743181975E-3</v>
      </c>
    </row>
    <row r="388" spans="1:9" x14ac:dyDescent="0.3">
      <c r="A388" s="8" t="s">
        <v>396</v>
      </c>
      <c r="B388" s="25">
        <f>DATE(RIGHT(A388,4),MATCH(LEFT(A388,3),{"Jan","Feb","Mar","Apr","May","Jun","Jul","Aug","Sep","Oct","Nov","Dec"},0),MID(A388,5,2))</f>
        <v>43663</v>
      </c>
      <c r="C388" s="2">
        <v>3005.1</v>
      </c>
      <c r="D388" s="2">
        <v>3005.26</v>
      </c>
      <c r="E388" s="2">
        <v>2984.25</v>
      </c>
      <c r="F388" s="2">
        <v>2984.42</v>
      </c>
      <c r="G388" s="2">
        <v>2984.42</v>
      </c>
      <c r="H388" s="9">
        <v>3185650000</v>
      </c>
      <c r="I388">
        <f>(Table2[[#This Row],[Open]]-C387)/Table2[[#This Row],[Open]]</f>
        <v>-2.3393564274068086E-3</v>
      </c>
    </row>
    <row r="389" spans="1:9" x14ac:dyDescent="0.3">
      <c r="A389" s="8" t="s">
        <v>397</v>
      </c>
      <c r="B389" s="25">
        <f>DATE(RIGHT(A389,4),MATCH(LEFT(A389,3),{"Jan","Feb","Mar","Apr","May","Jun","Jul","Aug","Sep","Oct","Nov","Dec"},0),MID(A389,5,2))</f>
        <v>43664</v>
      </c>
      <c r="C389" s="2">
        <v>2978.87</v>
      </c>
      <c r="D389" s="2">
        <v>2998.28</v>
      </c>
      <c r="E389" s="2">
        <v>2973.09</v>
      </c>
      <c r="F389" s="2">
        <v>2995.11</v>
      </c>
      <c r="G389" s="2">
        <v>2995.11</v>
      </c>
      <c r="H389" s="9">
        <v>3369820000</v>
      </c>
      <c r="I389">
        <f>(Table2[[#This Row],[Open]]-C388)/Table2[[#This Row],[Open]]</f>
        <v>-8.8053523651586071E-3</v>
      </c>
    </row>
    <row r="390" spans="1:9" x14ac:dyDescent="0.3">
      <c r="A390" s="8" t="s">
        <v>398</v>
      </c>
      <c r="B390" s="25">
        <f>DATE(RIGHT(A390,4),MATCH(LEFT(A390,3),{"Jan","Feb","Mar","Apr","May","Jun","Jul","Aug","Sep","Oct","Nov","Dec"},0),MID(A390,5,2))</f>
        <v>43665</v>
      </c>
      <c r="C390" s="2">
        <v>3004.26</v>
      </c>
      <c r="D390" s="2">
        <v>3006.02</v>
      </c>
      <c r="E390" s="2">
        <v>2975.86</v>
      </c>
      <c r="F390" s="2">
        <v>2976.61</v>
      </c>
      <c r="G390" s="2">
        <v>2976.61</v>
      </c>
      <c r="H390" s="9">
        <v>3285890000</v>
      </c>
      <c r="I390">
        <f>(Table2[[#This Row],[Open]]-C389)/Table2[[#This Row],[Open]]</f>
        <v>8.4513324412668431E-3</v>
      </c>
    </row>
    <row r="391" spans="1:9" x14ac:dyDescent="0.3">
      <c r="A391" s="8" t="s">
        <v>399</v>
      </c>
      <c r="B391" s="25">
        <f>DATE(RIGHT(A391,4),MATCH(LEFT(A391,3),{"Jan","Feb","Mar","Apr","May","Jun","Jul","Aug","Sep","Oct","Nov","Dec"},0),MID(A391,5,2))</f>
        <v>43668</v>
      </c>
      <c r="C391" s="2">
        <v>2981.93</v>
      </c>
      <c r="D391" s="2">
        <v>2990.71</v>
      </c>
      <c r="E391" s="2">
        <v>2976.65</v>
      </c>
      <c r="F391" s="2">
        <v>2985.03</v>
      </c>
      <c r="G391" s="2">
        <v>2985.03</v>
      </c>
      <c r="H391" s="9">
        <v>3016200000</v>
      </c>
      <c r="I391">
        <f>(Table2[[#This Row],[Open]]-C390)/Table2[[#This Row],[Open]]</f>
        <v>-7.4884386957441602E-3</v>
      </c>
    </row>
    <row r="392" spans="1:9" x14ac:dyDescent="0.3">
      <c r="A392" s="8" t="s">
        <v>400</v>
      </c>
      <c r="B392" s="25">
        <f>DATE(RIGHT(A392,4),MATCH(LEFT(A392,3),{"Jan","Feb","Mar","Apr","May","Jun","Jul","Aug","Sep","Oct","Nov","Dec"},0),MID(A392,5,2))</f>
        <v>43669</v>
      </c>
      <c r="C392" s="2">
        <v>2994.74</v>
      </c>
      <c r="D392" s="2">
        <v>3005.9</v>
      </c>
      <c r="E392" s="2">
        <v>2988.56</v>
      </c>
      <c r="F392" s="2">
        <v>3005.47</v>
      </c>
      <c r="G392" s="2">
        <v>3005.47</v>
      </c>
      <c r="H392" s="9">
        <v>3333810000</v>
      </c>
      <c r="I392">
        <f>(Table2[[#This Row],[Open]]-C391)/Table2[[#This Row],[Open]]</f>
        <v>4.2774998831284008E-3</v>
      </c>
    </row>
    <row r="393" spans="1:9" x14ac:dyDescent="0.3">
      <c r="A393" s="8" t="s">
        <v>401</v>
      </c>
      <c r="B393" s="25">
        <f>DATE(RIGHT(A393,4),MATCH(LEFT(A393,3),{"Jan","Feb","Mar","Apr","May","Jun","Jul","Aug","Sep","Oct","Nov","Dec"},0),MID(A393,5,2))</f>
        <v>43670</v>
      </c>
      <c r="C393" s="2">
        <v>2998.77</v>
      </c>
      <c r="D393" s="2">
        <v>3019.59</v>
      </c>
      <c r="E393" s="2">
        <v>2996.82</v>
      </c>
      <c r="F393" s="2">
        <v>3019.56</v>
      </c>
      <c r="G393" s="2">
        <v>3019.56</v>
      </c>
      <c r="H393" s="9">
        <v>3433220000</v>
      </c>
      <c r="I393">
        <f>(Table2[[#This Row],[Open]]-C392)/Table2[[#This Row],[Open]]</f>
        <v>1.3438843259070219E-3</v>
      </c>
    </row>
    <row r="394" spans="1:9" x14ac:dyDescent="0.3">
      <c r="A394" s="8" t="s">
        <v>402</v>
      </c>
      <c r="B394" s="25">
        <f>DATE(RIGHT(A394,4),MATCH(LEFT(A394,3),{"Jan","Feb","Mar","Apr","May","Jun","Jul","Aug","Sep","Oct","Nov","Dec"},0),MID(A394,5,2))</f>
        <v>43671</v>
      </c>
      <c r="C394" s="2">
        <v>3016.26</v>
      </c>
      <c r="D394" s="2">
        <v>3016.31</v>
      </c>
      <c r="E394" s="2">
        <v>2997.24</v>
      </c>
      <c r="F394" s="2">
        <v>3003.67</v>
      </c>
      <c r="G394" s="2">
        <v>3003.67</v>
      </c>
      <c r="H394" s="9">
        <v>3657050000</v>
      </c>
      <c r="I394">
        <f>(Table2[[#This Row],[Open]]-C393)/Table2[[#This Row],[Open]]</f>
        <v>5.7985717411629754E-3</v>
      </c>
    </row>
    <row r="395" spans="1:9" x14ac:dyDescent="0.3">
      <c r="A395" s="8" t="s">
        <v>403</v>
      </c>
      <c r="B395" s="25">
        <f>DATE(RIGHT(A395,4),MATCH(LEFT(A395,3),{"Jan","Feb","Mar","Apr","May","Jun","Jul","Aug","Sep","Oct","Nov","Dec"},0),MID(A395,5,2))</f>
        <v>43672</v>
      </c>
      <c r="C395" s="2">
        <v>3013.25</v>
      </c>
      <c r="D395" s="2">
        <v>3027.98</v>
      </c>
      <c r="E395" s="2">
        <v>3012.59</v>
      </c>
      <c r="F395" s="2">
        <v>3025.86</v>
      </c>
      <c r="G395" s="2">
        <v>3025.86</v>
      </c>
      <c r="H395" s="9">
        <v>3260170000</v>
      </c>
      <c r="I395">
        <f>(Table2[[#This Row],[Open]]-C394)/Table2[[#This Row],[Open]]</f>
        <v>-9.9892143034936297E-4</v>
      </c>
    </row>
    <row r="396" spans="1:9" x14ac:dyDescent="0.3">
      <c r="A396" s="8" t="s">
        <v>404</v>
      </c>
      <c r="B396" s="25">
        <f>DATE(RIGHT(A396,4),MATCH(LEFT(A396,3),{"Jan","Feb","Mar","Apr","May","Jun","Jul","Aug","Sep","Oct","Nov","Dec"},0),MID(A396,5,2))</f>
        <v>43675</v>
      </c>
      <c r="C396" s="2">
        <v>3024.47</v>
      </c>
      <c r="D396" s="2">
        <v>3025.61</v>
      </c>
      <c r="E396" s="2">
        <v>3014.3</v>
      </c>
      <c r="F396" s="2">
        <v>3020.97</v>
      </c>
      <c r="G396" s="2">
        <v>3020.97</v>
      </c>
      <c r="H396" s="9">
        <v>3224490000</v>
      </c>
      <c r="I396">
        <f>(Table2[[#This Row],[Open]]-C395)/Table2[[#This Row],[Open]]</f>
        <v>3.7097408802202704E-3</v>
      </c>
    </row>
    <row r="397" spans="1:9" x14ac:dyDescent="0.3">
      <c r="A397" s="8" t="s">
        <v>405</v>
      </c>
      <c r="B397" s="25">
        <f>DATE(RIGHT(A397,4),MATCH(LEFT(A397,3),{"Jan","Feb","Mar","Apr","May","Jun","Jul","Aug","Sep","Oct","Nov","Dec"},0),MID(A397,5,2))</f>
        <v>43676</v>
      </c>
      <c r="C397" s="2">
        <v>3007.66</v>
      </c>
      <c r="D397" s="2">
        <v>3017.19</v>
      </c>
      <c r="E397" s="2">
        <v>3000.94</v>
      </c>
      <c r="F397" s="2">
        <v>3013.18</v>
      </c>
      <c r="G397" s="2">
        <v>3013.18</v>
      </c>
      <c r="H397" s="9">
        <v>3632770000</v>
      </c>
      <c r="I397">
        <f>(Table2[[#This Row],[Open]]-C396)/Table2[[#This Row],[Open]]</f>
        <v>-5.5890625935112164E-3</v>
      </c>
    </row>
    <row r="398" spans="1:9" x14ac:dyDescent="0.3">
      <c r="A398" s="8" t="s">
        <v>406</v>
      </c>
      <c r="B398" s="25">
        <f>DATE(RIGHT(A398,4),MATCH(LEFT(A398,3),{"Jan","Feb","Mar","Apr","May","Jun","Jul","Aug","Sep","Oct","Nov","Dec"},0),MID(A398,5,2))</f>
        <v>43677</v>
      </c>
      <c r="C398" s="2">
        <v>3016.22</v>
      </c>
      <c r="D398" s="2">
        <v>3017.4</v>
      </c>
      <c r="E398" s="2">
        <v>2958.08</v>
      </c>
      <c r="F398" s="2">
        <v>2980.38</v>
      </c>
      <c r="G398" s="2">
        <v>2980.38</v>
      </c>
      <c r="H398" s="9">
        <v>4626330000</v>
      </c>
      <c r="I398">
        <f>(Table2[[#This Row],[Open]]-C397)/Table2[[#This Row],[Open]]</f>
        <v>2.8379892713396057E-3</v>
      </c>
    </row>
    <row r="399" spans="1:9" x14ac:dyDescent="0.3">
      <c r="A399" s="8" t="s">
        <v>407</v>
      </c>
      <c r="B399" s="25">
        <f>DATE(RIGHT(A399,4),MATCH(LEFT(A399,3),{"Jan","Feb","Mar","Apr","May","Jun","Jul","Aug","Sep","Oct","Nov","Dec"},0),MID(A399,5,2))</f>
        <v>43678</v>
      </c>
      <c r="C399" s="2">
        <v>2980.32</v>
      </c>
      <c r="D399" s="2">
        <v>3013.59</v>
      </c>
      <c r="E399" s="2">
        <v>2945.23</v>
      </c>
      <c r="F399" s="2">
        <v>2953.56</v>
      </c>
      <c r="G399" s="2">
        <v>2953.56</v>
      </c>
      <c r="H399" s="9">
        <v>4793810000</v>
      </c>
      <c r="I399">
        <f>(Table2[[#This Row],[Open]]-C398)/Table2[[#This Row],[Open]]</f>
        <v>-1.2045686369248817E-2</v>
      </c>
    </row>
    <row r="400" spans="1:9" x14ac:dyDescent="0.3">
      <c r="A400" s="8" t="s">
        <v>408</v>
      </c>
      <c r="B400" s="25">
        <f>DATE(RIGHT(A400,4),MATCH(LEFT(A400,3),{"Jan","Feb","Mar","Apr","May","Jun","Jul","Aug","Sep","Oct","Nov","Dec"},0),MID(A400,5,2))</f>
        <v>43679</v>
      </c>
      <c r="C400" s="2">
        <v>2943.9</v>
      </c>
      <c r="D400" s="2">
        <v>2945.5</v>
      </c>
      <c r="E400" s="2">
        <v>2914.11</v>
      </c>
      <c r="F400" s="2">
        <v>2932.05</v>
      </c>
      <c r="G400" s="2">
        <v>2932.05</v>
      </c>
      <c r="H400" s="9">
        <v>3882810000</v>
      </c>
      <c r="I400">
        <f>(Table2[[#This Row],[Open]]-C399)/Table2[[#This Row],[Open]]</f>
        <v>-1.2371344135330708E-2</v>
      </c>
    </row>
    <row r="401" spans="1:9" x14ac:dyDescent="0.3">
      <c r="A401" s="8" t="s">
        <v>409</v>
      </c>
      <c r="B401" s="25">
        <f>DATE(RIGHT(A401,4),MATCH(LEFT(A401,3),{"Jan","Feb","Mar","Apr","May","Jun","Jul","Aug","Sep","Oct","Nov","Dec"},0),MID(A401,5,2))</f>
        <v>43682</v>
      </c>
      <c r="C401" s="2">
        <v>2898.07</v>
      </c>
      <c r="D401" s="2">
        <v>2898.07</v>
      </c>
      <c r="E401" s="2">
        <v>2822.12</v>
      </c>
      <c r="F401" s="2">
        <v>2844.74</v>
      </c>
      <c r="G401" s="2">
        <v>2844.74</v>
      </c>
      <c r="H401" s="9">
        <v>4542850000</v>
      </c>
      <c r="I401">
        <f>(Table2[[#This Row],[Open]]-C400)/Table2[[#This Row],[Open]]</f>
        <v>-1.5813972747380126E-2</v>
      </c>
    </row>
    <row r="402" spans="1:9" x14ac:dyDescent="0.3">
      <c r="A402" s="8" t="s">
        <v>410</v>
      </c>
      <c r="B402" s="25">
        <f>DATE(RIGHT(A402,4),MATCH(LEFT(A402,3),{"Jan","Feb","Mar","Apr","May","Jun","Jul","Aug","Sep","Oct","Nov","Dec"},0),MID(A402,5,2))</f>
        <v>43683</v>
      </c>
      <c r="C402" s="2">
        <v>2861.18</v>
      </c>
      <c r="D402" s="2">
        <v>2884.4</v>
      </c>
      <c r="E402" s="2">
        <v>2847.42</v>
      </c>
      <c r="F402" s="2">
        <v>2881.77</v>
      </c>
      <c r="G402" s="2">
        <v>2881.77</v>
      </c>
      <c r="H402" s="9">
        <v>4156640000</v>
      </c>
      <c r="I402">
        <f>(Table2[[#This Row],[Open]]-C401)/Table2[[#This Row],[Open]]</f>
        <v>-1.2893281792826851E-2</v>
      </c>
    </row>
    <row r="403" spans="1:9" x14ac:dyDescent="0.3">
      <c r="A403" s="8" t="s">
        <v>411</v>
      </c>
      <c r="B403" s="25">
        <f>DATE(RIGHT(A403,4),MATCH(LEFT(A403,3),{"Jan","Feb","Mar","Apr","May","Jun","Jul","Aug","Sep","Oct","Nov","Dec"},0),MID(A403,5,2))</f>
        <v>43684</v>
      </c>
      <c r="C403" s="2">
        <v>2858.65</v>
      </c>
      <c r="D403" s="2">
        <v>2892.17</v>
      </c>
      <c r="E403" s="2">
        <v>2825.71</v>
      </c>
      <c r="F403" s="2">
        <v>2883.98</v>
      </c>
      <c r="G403" s="2">
        <v>2883.98</v>
      </c>
      <c r="H403" s="9">
        <v>4512720000</v>
      </c>
      <c r="I403">
        <f>(Table2[[#This Row],[Open]]-C402)/Table2[[#This Row],[Open]]</f>
        <v>-8.8503314501591499E-4</v>
      </c>
    </row>
    <row r="404" spans="1:9" x14ac:dyDescent="0.3">
      <c r="A404" s="8" t="s">
        <v>412</v>
      </c>
      <c r="B404" s="25">
        <f>DATE(RIGHT(A404,4),MATCH(LEFT(A404,3),{"Jan","Feb","Mar","Apr","May","Jun","Jul","Aug","Sep","Oct","Nov","Dec"},0),MID(A404,5,2))</f>
        <v>43685</v>
      </c>
      <c r="C404" s="2">
        <v>2896.21</v>
      </c>
      <c r="D404" s="2">
        <v>2938.72</v>
      </c>
      <c r="E404" s="2">
        <v>2894.47</v>
      </c>
      <c r="F404" s="2">
        <v>2938.09</v>
      </c>
      <c r="G404" s="2">
        <v>2938.09</v>
      </c>
      <c r="H404" s="9">
        <v>4118530000</v>
      </c>
      <c r="I404">
        <f>(Table2[[#This Row],[Open]]-C403)/Table2[[#This Row],[Open]]</f>
        <v>1.2968672851761421E-2</v>
      </c>
    </row>
    <row r="405" spans="1:9" x14ac:dyDescent="0.3">
      <c r="A405" s="8" t="s">
        <v>413</v>
      </c>
      <c r="B405" s="25">
        <f>DATE(RIGHT(A405,4),MATCH(LEFT(A405,3),{"Jan","Feb","Mar","Apr","May","Jun","Jul","Aug","Sep","Oct","Nov","Dec"},0),MID(A405,5,2))</f>
        <v>43686</v>
      </c>
      <c r="C405" s="2">
        <v>2930.51</v>
      </c>
      <c r="D405" s="2">
        <v>2935.75</v>
      </c>
      <c r="E405" s="2">
        <v>2900.15</v>
      </c>
      <c r="F405" s="2">
        <v>2918.65</v>
      </c>
      <c r="G405" s="2">
        <v>2918.65</v>
      </c>
      <c r="H405" s="9">
        <v>3356850000</v>
      </c>
      <c r="I405">
        <f>(Table2[[#This Row],[Open]]-C404)/Table2[[#This Row],[Open]]</f>
        <v>1.1704447348755056E-2</v>
      </c>
    </row>
    <row r="406" spans="1:9" x14ac:dyDescent="0.3">
      <c r="A406" s="8" t="s">
        <v>414</v>
      </c>
      <c r="B406" s="25">
        <f>DATE(RIGHT(A406,4),MATCH(LEFT(A406,3),{"Jan","Feb","Mar","Apr","May","Jun","Jul","Aug","Sep","Oct","Nov","Dec"},0),MID(A406,5,2))</f>
        <v>43689</v>
      </c>
      <c r="C406" s="2">
        <v>2907.07</v>
      </c>
      <c r="D406" s="2">
        <v>2907.58</v>
      </c>
      <c r="E406" s="2">
        <v>2873.14</v>
      </c>
      <c r="F406" s="2">
        <v>2882.7</v>
      </c>
      <c r="G406" s="2">
        <v>2882.7</v>
      </c>
      <c r="H406" s="9">
        <v>3328570000</v>
      </c>
      <c r="I406">
        <f>(Table2[[#This Row],[Open]]-C405)/Table2[[#This Row],[Open]]</f>
        <v>-8.0631013357091684E-3</v>
      </c>
    </row>
    <row r="407" spans="1:9" x14ac:dyDescent="0.3">
      <c r="A407" s="8" t="s">
        <v>415</v>
      </c>
      <c r="B407" s="25">
        <f>DATE(RIGHT(A407,4),MATCH(LEFT(A407,3),{"Jan","Feb","Mar","Apr","May","Jun","Jul","Aug","Sep","Oct","Nov","Dec"},0),MID(A407,5,2))</f>
        <v>43690</v>
      </c>
      <c r="C407" s="2">
        <v>2880.72</v>
      </c>
      <c r="D407" s="2">
        <v>2943.31</v>
      </c>
      <c r="E407" s="2">
        <v>2877.05</v>
      </c>
      <c r="F407" s="2">
        <v>2926.32</v>
      </c>
      <c r="G407" s="2">
        <v>2926.32</v>
      </c>
      <c r="H407" s="9">
        <v>3857190000</v>
      </c>
      <c r="I407">
        <f>(Table2[[#This Row],[Open]]-C406)/Table2[[#This Row],[Open]]</f>
        <v>-9.1470188008554686E-3</v>
      </c>
    </row>
    <row r="408" spans="1:9" x14ac:dyDescent="0.3">
      <c r="A408" s="8" t="s">
        <v>416</v>
      </c>
      <c r="B408" s="25">
        <f>DATE(RIGHT(A408,4),MATCH(LEFT(A408,3),{"Jan","Feb","Mar","Apr","May","Jun","Jul","Aug","Sep","Oct","Nov","Dec"},0),MID(A408,5,2))</f>
        <v>43691</v>
      </c>
      <c r="C408" s="2">
        <v>2894.15</v>
      </c>
      <c r="D408" s="2">
        <v>2894.15</v>
      </c>
      <c r="E408" s="2">
        <v>2839.64</v>
      </c>
      <c r="F408" s="2">
        <v>2840.6</v>
      </c>
      <c r="G408" s="2">
        <v>2840.6</v>
      </c>
      <c r="H408" s="9">
        <v>4325150000</v>
      </c>
      <c r="I408">
        <f>(Table2[[#This Row],[Open]]-C407)/Table2[[#This Row],[Open]]</f>
        <v>4.6403952801341635E-3</v>
      </c>
    </row>
    <row r="409" spans="1:9" x14ac:dyDescent="0.3">
      <c r="A409" s="8" t="s">
        <v>417</v>
      </c>
      <c r="B409" s="25">
        <f>DATE(RIGHT(A409,4),MATCH(LEFT(A409,3),{"Jan","Feb","Mar","Apr","May","Jun","Jul","Aug","Sep","Oct","Nov","Dec"},0),MID(A409,5,2))</f>
        <v>43692</v>
      </c>
      <c r="C409" s="2">
        <v>2846.2</v>
      </c>
      <c r="D409" s="2">
        <v>2856.67</v>
      </c>
      <c r="E409" s="2">
        <v>2825.51</v>
      </c>
      <c r="F409" s="2">
        <v>2847.6</v>
      </c>
      <c r="G409" s="2">
        <v>2847.6</v>
      </c>
      <c r="H409" s="9">
        <v>4041720000</v>
      </c>
      <c r="I409">
        <f>(Table2[[#This Row],[Open]]-C408)/Table2[[#This Row],[Open]]</f>
        <v>-1.6847024102311953E-2</v>
      </c>
    </row>
    <row r="410" spans="1:9" x14ac:dyDescent="0.3">
      <c r="A410" s="8" t="s">
        <v>418</v>
      </c>
      <c r="B410" s="25">
        <f>DATE(RIGHT(A410,4),MATCH(LEFT(A410,3),{"Jan","Feb","Mar","Apr","May","Jun","Jul","Aug","Sep","Oct","Nov","Dec"},0),MID(A410,5,2))</f>
        <v>43693</v>
      </c>
      <c r="C410" s="2">
        <v>2864.74</v>
      </c>
      <c r="D410" s="2">
        <v>2893.63</v>
      </c>
      <c r="E410" s="2">
        <v>2864.74</v>
      </c>
      <c r="F410" s="2">
        <v>2888.68</v>
      </c>
      <c r="G410" s="2">
        <v>2888.68</v>
      </c>
      <c r="H410" s="9">
        <v>3524080000</v>
      </c>
      <c r="I410">
        <f>(Table2[[#This Row],[Open]]-C409)/Table2[[#This Row],[Open]]</f>
        <v>6.4717915063845118E-3</v>
      </c>
    </row>
    <row r="411" spans="1:9" x14ac:dyDescent="0.3">
      <c r="A411" s="8" t="s">
        <v>419</v>
      </c>
      <c r="B411" s="25">
        <f>DATE(RIGHT(A411,4),MATCH(LEFT(A411,3),{"Jan","Feb","Mar","Apr","May","Jun","Jul","Aug","Sep","Oct","Nov","Dec"},0),MID(A411,5,2))</f>
        <v>43696</v>
      </c>
      <c r="C411" s="2">
        <v>2913.48</v>
      </c>
      <c r="D411" s="2">
        <v>2931</v>
      </c>
      <c r="E411" s="2">
        <v>2913.48</v>
      </c>
      <c r="F411" s="2">
        <v>2923.65</v>
      </c>
      <c r="G411" s="2">
        <v>2923.65</v>
      </c>
      <c r="H411" s="9">
        <v>3221050000</v>
      </c>
      <c r="I411">
        <f>(Table2[[#This Row],[Open]]-C410)/Table2[[#This Row],[Open]]</f>
        <v>1.6729134917693012E-2</v>
      </c>
    </row>
    <row r="412" spans="1:9" x14ac:dyDescent="0.3">
      <c r="A412" s="8" t="s">
        <v>420</v>
      </c>
      <c r="B412" s="25">
        <f>DATE(RIGHT(A412,4),MATCH(LEFT(A412,3),{"Jan","Feb","Mar","Apr","May","Jun","Jul","Aug","Sep","Oct","Nov","Dec"},0),MID(A412,5,2))</f>
        <v>43697</v>
      </c>
      <c r="C412" s="2">
        <v>2919.01</v>
      </c>
      <c r="D412" s="2">
        <v>2923.63</v>
      </c>
      <c r="E412" s="2">
        <v>2899.6</v>
      </c>
      <c r="F412" s="2">
        <v>2900.51</v>
      </c>
      <c r="G412" s="2">
        <v>2900.51</v>
      </c>
      <c r="H412" s="9">
        <v>3067710000</v>
      </c>
      <c r="I412">
        <f>(Table2[[#This Row],[Open]]-C411)/Table2[[#This Row],[Open]]</f>
        <v>1.8944779223093444E-3</v>
      </c>
    </row>
    <row r="413" spans="1:9" x14ac:dyDescent="0.3">
      <c r="A413" s="8" t="s">
        <v>421</v>
      </c>
      <c r="B413" s="25">
        <f>DATE(RIGHT(A413,4),MATCH(LEFT(A413,3),{"Jan","Feb","Mar","Apr","May","Jun","Jul","Aug","Sep","Oct","Nov","Dec"},0),MID(A413,5,2))</f>
        <v>43698</v>
      </c>
      <c r="C413" s="2">
        <v>2922.04</v>
      </c>
      <c r="D413" s="2">
        <v>2928.73</v>
      </c>
      <c r="E413" s="2">
        <v>2917.91</v>
      </c>
      <c r="F413" s="2">
        <v>2924.43</v>
      </c>
      <c r="G413" s="2">
        <v>2924.43</v>
      </c>
      <c r="H413" s="9">
        <v>3016540000</v>
      </c>
      <c r="I413">
        <f>(Table2[[#This Row],[Open]]-C412)/Table2[[#This Row],[Open]]</f>
        <v>1.0369467905982619E-3</v>
      </c>
    </row>
    <row r="414" spans="1:9" x14ac:dyDescent="0.3">
      <c r="A414" s="8" t="s">
        <v>422</v>
      </c>
      <c r="B414" s="25">
        <f>DATE(RIGHT(A414,4),MATCH(LEFT(A414,3),{"Jan","Feb","Mar","Apr","May","Jun","Jul","Aug","Sep","Oct","Nov","Dec"},0),MID(A414,5,2))</f>
        <v>43699</v>
      </c>
      <c r="C414" s="2">
        <v>2930.94</v>
      </c>
      <c r="D414" s="2">
        <v>2939.08</v>
      </c>
      <c r="E414" s="2">
        <v>2904.51</v>
      </c>
      <c r="F414" s="2">
        <v>2922.95</v>
      </c>
      <c r="G414" s="2">
        <v>2922.95</v>
      </c>
      <c r="H414" s="9">
        <v>2893660000</v>
      </c>
      <c r="I414">
        <f>(Table2[[#This Row],[Open]]-C413)/Table2[[#This Row],[Open]]</f>
        <v>3.0365684729131578E-3</v>
      </c>
    </row>
    <row r="415" spans="1:9" x14ac:dyDescent="0.3">
      <c r="A415" s="8" t="s">
        <v>423</v>
      </c>
      <c r="B415" s="25">
        <f>DATE(RIGHT(A415,4),MATCH(LEFT(A415,3),{"Jan","Feb","Mar","Apr","May","Jun","Jul","Aug","Sep","Oct","Nov","Dec"},0),MID(A415,5,2))</f>
        <v>43700</v>
      </c>
      <c r="C415" s="2">
        <v>2911.07</v>
      </c>
      <c r="D415" s="2">
        <v>2927.01</v>
      </c>
      <c r="E415" s="2">
        <v>2834.97</v>
      </c>
      <c r="F415" s="2">
        <v>2847.11</v>
      </c>
      <c r="G415" s="2">
        <v>2847.11</v>
      </c>
      <c r="H415" s="9">
        <v>3942520000</v>
      </c>
      <c r="I415">
        <f>(Table2[[#This Row],[Open]]-C414)/Table2[[#This Row],[Open]]</f>
        <v>-6.8256689121181865E-3</v>
      </c>
    </row>
    <row r="416" spans="1:9" x14ac:dyDescent="0.3">
      <c r="A416" s="8" t="s">
        <v>424</v>
      </c>
      <c r="B416" s="25">
        <f>DATE(RIGHT(A416,4),MATCH(LEFT(A416,3),{"Jan","Feb","Mar","Apr","May","Jun","Jul","Aug","Sep","Oct","Nov","Dec"},0),MID(A416,5,2))</f>
        <v>43703</v>
      </c>
      <c r="C416" s="2">
        <v>2866.7</v>
      </c>
      <c r="D416" s="2">
        <v>2879.27</v>
      </c>
      <c r="E416" s="2">
        <v>2856</v>
      </c>
      <c r="F416" s="2">
        <v>2878.38</v>
      </c>
      <c r="G416" s="2">
        <v>2878.38</v>
      </c>
      <c r="H416" s="9">
        <v>2859790000</v>
      </c>
      <c r="I416">
        <f>(Table2[[#This Row],[Open]]-C415)/Table2[[#This Row],[Open]]</f>
        <v>-1.5477727003174502E-2</v>
      </c>
    </row>
    <row r="417" spans="1:9" x14ac:dyDescent="0.3">
      <c r="A417" s="8" t="s">
        <v>425</v>
      </c>
      <c r="B417" s="25">
        <f>DATE(RIGHT(A417,4),MATCH(LEFT(A417,3),{"Jan","Feb","Mar","Apr","May","Jun","Jul","Aug","Sep","Oct","Nov","Dec"},0),MID(A417,5,2))</f>
        <v>43704</v>
      </c>
      <c r="C417" s="2">
        <v>2893.14</v>
      </c>
      <c r="D417" s="2">
        <v>2898.79</v>
      </c>
      <c r="E417" s="2">
        <v>2860.59</v>
      </c>
      <c r="F417" s="2">
        <v>2869.16</v>
      </c>
      <c r="G417" s="2">
        <v>2869.16</v>
      </c>
      <c r="H417" s="9">
        <v>3537490000</v>
      </c>
      <c r="I417">
        <f>(Table2[[#This Row],[Open]]-C416)/Table2[[#This Row],[Open]]</f>
        <v>9.1388595090455549E-3</v>
      </c>
    </row>
    <row r="418" spans="1:9" x14ac:dyDescent="0.3">
      <c r="A418" s="8" t="s">
        <v>426</v>
      </c>
      <c r="B418" s="25">
        <f>DATE(RIGHT(A418,4),MATCH(LEFT(A418,3),{"Jan","Feb","Mar","Apr","May","Jun","Jul","Aug","Sep","Oct","Nov","Dec"},0),MID(A418,5,2))</f>
        <v>43705</v>
      </c>
      <c r="C418" s="2">
        <v>2861.28</v>
      </c>
      <c r="D418" s="2">
        <v>2890.03</v>
      </c>
      <c r="E418" s="2">
        <v>2853.05</v>
      </c>
      <c r="F418" s="2">
        <v>2887.94</v>
      </c>
      <c r="G418" s="2">
        <v>2887.94</v>
      </c>
      <c r="H418" s="9">
        <v>3102480000</v>
      </c>
      <c r="I418">
        <f>(Table2[[#This Row],[Open]]-C417)/Table2[[#This Row],[Open]]</f>
        <v>-1.1134876698540398E-2</v>
      </c>
    </row>
    <row r="419" spans="1:9" x14ac:dyDescent="0.3">
      <c r="A419" s="8" t="s">
        <v>427</v>
      </c>
      <c r="B419" s="25">
        <f>DATE(RIGHT(A419,4),MATCH(LEFT(A419,3),{"Jan","Feb","Mar","Apr","May","Jun","Jul","Aug","Sep","Oct","Nov","Dec"},0),MID(A419,5,2))</f>
        <v>43706</v>
      </c>
      <c r="C419" s="2">
        <v>2910.37</v>
      </c>
      <c r="D419" s="2">
        <v>2930.5</v>
      </c>
      <c r="E419" s="2">
        <v>2905.67</v>
      </c>
      <c r="F419" s="2">
        <v>2924.58</v>
      </c>
      <c r="G419" s="2">
        <v>2924.58</v>
      </c>
      <c r="H419" s="9">
        <v>3177150000</v>
      </c>
      <c r="I419">
        <f>(Table2[[#This Row],[Open]]-C418)/Table2[[#This Row],[Open]]</f>
        <v>1.6867271171706586E-2</v>
      </c>
    </row>
    <row r="420" spans="1:9" x14ac:dyDescent="0.3">
      <c r="A420" s="8" t="s">
        <v>428</v>
      </c>
      <c r="B420" s="25">
        <f>DATE(RIGHT(A420,4),MATCH(LEFT(A420,3),{"Jan","Feb","Mar","Apr","May","Jun","Jul","Aug","Sep","Oct","Nov","Dec"},0),MID(A420,5,2))</f>
        <v>43707</v>
      </c>
      <c r="C420" s="2">
        <v>2937.09</v>
      </c>
      <c r="D420" s="2">
        <v>2940.43</v>
      </c>
      <c r="E420" s="2">
        <v>2913.32</v>
      </c>
      <c r="F420" s="2">
        <v>2926.46</v>
      </c>
      <c r="G420" s="2">
        <v>2926.46</v>
      </c>
      <c r="H420" s="9">
        <v>3009910000</v>
      </c>
      <c r="I420">
        <f>(Table2[[#This Row],[Open]]-C419)/Table2[[#This Row],[Open]]</f>
        <v>9.0974399831126231E-3</v>
      </c>
    </row>
    <row r="421" spans="1:9" x14ac:dyDescent="0.3">
      <c r="A421" s="8" t="s">
        <v>429</v>
      </c>
      <c r="B421" s="25">
        <f>DATE(RIGHT(A421,4),MATCH(LEFT(A421,3),{"Jan","Feb","Mar","Apr","May","Jun","Jul","Aug","Sep","Oct","Nov","Dec"},0),MID(A421,5,2))</f>
        <v>43711</v>
      </c>
      <c r="C421" s="2">
        <v>2909.01</v>
      </c>
      <c r="D421" s="2">
        <v>2914.39</v>
      </c>
      <c r="E421" s="2">
        <v>2891.85</v>
      </c>
      <c r="F421" s="2">
        <v>2906.27</v>
      </c>
      <c r="G421" s="2">
        <v>2906.27</v>
      </c>
      <c r="H421" s="9">
        <v>3427830000</v>
      </c>
      <c r="I421">
        <f>(Table2[[#This Row],[Open]]-C420)/Table2[[#This Row],[Open]]</f>
        <v>-9.6527684676229793E-3</v>
      </c>
    </row>
    <row r="422" spans="1:9" x14ac:dyDescent="0.3">
      <c r="A422" s="8" t="s">
        <v>430</v>
      </c>
      <c r="B422" s="25">
        <f>DATE(RIGHT(A422,4),MATCH(LEFT(A422,3),{"Jan","Feb","Mar","Apr","May","Jun","Jul","Aug","Sep","Oct","Nov","Dec"},0),MID(A422,5,2))</f>
        <v>43712</v>
      </c>
      <c r="C422" s="2">
        <v>2924.67</v>
      </c>
      <c r="D422" s="2">
        <v>2938.84</v>
      </c>
      <c r="E422" s="2">
        <v>2921.86</v>
      </c>
      <c r="F422" s="2">
        <v>2937.78</v>
      </c>
      <c r="G422" s="2">
        <v>2937.78</v>
      </c>
      <c r="H422" s="9">
        <v>3167900000</v>
      </c>
      <c r="I422">
        <f>(Table2[[#This Row],[Open]]-C421)/Table2[[#This Row],[Open]]</f>
        <v>5.3544502456686922E-3</v>
      </c>
    </row>
    <row r="423" spans="1:9" x14ac:dyDescent="0.3">
      <c r="A423" s="8" t="s">
        <v>431</v>
      </c>
      <c r="B423" s="25">
        <f>DATE(RIGHT(A423,4),MATCH(LEFT(A423,3),{"Jan","Feb","Mar","Apr","May","Jun","Jul","Aug","Sep","Oct","Nov","Dec"},0),MID(A423,5,2))</f>
        <v>43713</v>
      </c>
      <c r="C423" s="2">
        <v>2960.6</v>
      </c>
      <c r="D423" s="2">
        <v>2985.86</v>
      </c>
      <c r="E423" s="2">
        <v>2960.6</v>
      </c>
      <c r="F423" s="2">
        <v>2976</v>
      </c>
      <c r="G423" s="2">
        <v>2976</v>
      </c>
      <c r="H423" s="9">
        <v>3902600000</v>
      </c>
      <c r="I423">
        <f>(Table2[[#This Row],[Open]]-C422)/Table2[[#This Row],[Open]]</f>
        <v>1.2136053502668323E-2</v>
      </c>
    </row>
    <row r="424" spans="1:9" x14ac:dyDescent="0.3">
      <c r="A424" s="8" t="s">
        <v>432</v>
      </c>
      <c r="B424" s="25">
        <f>DATE(RIGHT(A424,4),MATCH(LEFT(A424,3),{"Jan","Feb","Mar","Apr","May","Jun","Jul","Aug","Sep","Oct","Nov","Dec"},0),MID(A424,5,2))</f>
        <v>43714</v>
      </c>
      <c r="C424" s="2">
        <v>2980.33</v>
      </c>
      <c r="D424" s="2">
        <v>2985.03</v>
      </c>
      <c r="E424" s="2">
        <v>2972.51</v>
      </c>
      <c r="F424" s="2">
        <v>2978.71</v>
      </c>
      <c r="G424" s="2">
        <v>2978.71</v>
      </c>
      <c r="H424" s="9">
        <v>3209340000</v>
      </c>
      <c r="I424">
        <f>(Table2[[#This Row],[Open]]-C423)/Table2[[#This Row],[Open]]</f>
        <v>6.6200722738757184E-3</v>
      </c>
    </row>
    <row r="425" spans="1:9" x14ac:dyDescent="0.3">
      <c r="A425" s="8" t="s">
        <v>433</v>
      </c>
      <c r="B425" s="25">
        <f>DATE(RIGHT(A425,4),MATCH(LEFT(A425,3),{"Jan","Feb","Mar","Apr","May","Jun","Jul","Aug","Sep","Oct","Nov","Dec"},0),MID(A425,5,2))</f>
        <v>43717</v>
      </c>
      <c r="C425" s="2">
        <v>2988.43</v>
      </c>
      <c r="D425" s="2">
        <v>2989.43</v>
      </c>
      <c r="E425" s="2">
        <v>2969.39</v>
      </c>
      <c r="F425" s="2">
        <v>2978.43</v>
      </c>
      <c r="G425" s="2">
        <v>2978.43</v>
      </c>
      <c r="H425" s="9">
        <v>4031120000</v>
      </c>
      <c r="I425">
        <f>(Table2[[#This Row],[Open]]-C424)/Table2[[#This Row],[Open]]</f>
        <v>2.7104533149512988E-3</v>
      </c>
    </row>
    <row r="426" spans="1:9" x14ac:dyDescent="0.3">
      <c r="A426" s="8" t="s">
        <v>434</v>
      </c>
      <c r="B426" s="25">
        <f>DATE(RIGHT(A426,4),MATCH(LEFT(A426,3),{"Jan","Feb","Mar","Apr","May","Jun","Jul","Aug","Sep","Oct","Nov","Dec"},0),MID(A426,5,2))</f>
        <v>43718</v>
      </c>
      <c r="C426" s="2">
        <v>2971.01</v>
      </c>
      <c r="D426" s="2">
        <v>2979.39</v>
      </c>
      <c r="E426" s="2">
        <v>2957.01</v>
      </c>
      <c r="F426" s="2">
        <v>2979.39</v>
      </c>
      <c r="G426" s="2">
        <v>2979.39</v>
      </c>
      <c r="H426" s="9">
        <v>4393040000</v>
      </c>
      <c r="I426">
        <f>(Table2[[#This Row],[Open]]-C425)/Table2[[#This Row],[Open]]</f>
        <v>-5.8633259396634867E-3</v>
      </c>
    </row>
    <row r="427" spans="1:9" x14ac:dyDescent="0.3">
      <c r="A427" s="8" t="s">
        <v>435</v>
      </c>
      <c r="B427" s="25">
        <f>DATE(RIGHT(A427,4),MATCH(LEFT(A427,3),{"Jan","Feb","Mar","Apr","May","Jun","Jul","Aug","Sep","Oct","Nov","Dec"},0),MID(A427,5,2))</f>
        <v>43719</v>
      </c>
      <c r="C427" s="2">
        <v>2981.41</v>
      </c>
      <c r="D427" s="2">
        <v>3000.93</v>
      </c>
      <c r="E427" s="2">
        <v>2975.31</v>
      </c>
      <c r="F427" s="2">
        <v>3000.93</v>
      </c>
      <c r="G427" s="2">
        <v>3000.93</v>
      </c>
      <c r="H427" s="9">
        <v>3934370000</v>
      </c>
      <c r="I427">
        <f>(Table2[[#This Row],[Open]]-C426)/Table2[[#This Row],[Open]]</f>
        <v>3.4882823898758093E-3</v>
      </c>
    </row>
    <row r="428" spans="1:9" x14ac:dyDescent="0.3">
      <c r="A428" s="8" t="s">
        <v>436</v>
      </c>
      <c r="B428" s="25">
        <f>DATE(RIGHT(A428,4),MATCH(LEFT(A428,3),{"Jan","Feb","Mar","Apr","May","Jun","Jul","Aug","Sep","Oct","Nov","Dec"},0),MID(A428,5,2))</f>
        <v>43720</v>
      </c>
      <c r="C428" s="2">
        <v>3009.08</v>
      </c>
      <c r="D428" s="2">
        <v>3020.74</v>
      </c>
      <c r="E428" s="2">
        <v>3000.92</v>
      </c>
      <c r="F428" s="2">
        <v>3009.57</v>
      </c>
      <c r="G428" s="2">
        <v>3009.57</v>
      </c>
      <c r="H428" s="9">
        <v>3796990000</v>
      </c>
      <c r="I428">
        <f>(Table2[[#This Row],[Open]]-C427)/Table2[[#This Row],[Open]]</f>
        <v>9.1955016151116196E-3</v>
      </c>
    </row>
    <row r="429" spans="1:9" x14ac:dyDescent="0.3">
      <c r="A429" s="8" t="s">
        <v>437</v>
      </c>
      <c r="B429" s="25">
        <f>DATE(RIGHT(A429,4),MATCH(LEFT(A429,3),{"Jan","Feb","Mar","Apr","May","Jun","Jul","Aug","Sep","Oct","Nov","Dec"},0),MID(A429,5,2))</f>
        <v>43721</v>
      </c>
      <c r="C429" s="2">
        <v>3012.21</v>
      </c>
      <c r="D429" s="2">
        <v>3017.33</v>
      </c>
      <c r="E429" s="2">
        <v>3002.9</v>
      </c>
      <c r="F429" s="2">
        <v>3007.39</v>
      </c>
      <c r="G429" s="2">
        <v>3007.39</v>
      </c>
      <c r="H429" s="9">
        <v>3557010000</v>
      </c>
      <c r="I429">
        <f>(Table2[[#This Row],[Open]]-C428)/Table2[[#This Row],[Open]]</f>
        <v>1.0391041793235229E-3</v>
      </c>
    </row>
    <row r="430" spans="1:9" x14ac:dyDescent="0.3">
      <c r="A430" s="8" t="s">
        <v>438</v>
      </c>
      <c r="B430" s="25">
        <f>DATE(RIGHT(A430,4),MATCH(LEFT(A430,3),{"Jan","Feb","Mar","Apr","May","Jun","Jul","Aug","Sep","Oct","Nov","Dec"},0),MID(A430,5,2))</f>
        <v>43724</v>
      </c>
      <c r="C430" s="2">
        <v>2996.41</v>
      </c>
      <c r="D430" s="2">
        <v>3002.19</v>
      </c>
      <c r="E430" s="2">
        <v>2990.67</v>
      </c>
      <c r="F430" s="2">
        <v>2997.96</v>
      </c>
      <c r="G430" s="2">
        <v>2997.96</v>
      </c>
      <c r="H430" s="9">
        <v>4285860000</v>
      </c>
      <c r="I430">
        <f>(Table2[[#This Row],[Open]]-C429)/Table2[[#This Row],[Open]]</f>
        <v>-5.2729766620723409E-3</v>
      </c>
    </row>
    <row r="431" spans="1:9" x14ac:dyDescent="0.3">
      <c r="A431" s="8" t="s">
        <v>439</v>
      </c>
      <c r="B431" s="25">
        <f>DATE(RIGHT(A431,4),MATCH(LEFT(A431,3),{"Jan","Feb","Mar","Apr","May","Jun","Jul","Aug","Sep","Oct","Nov","Dec"},0),MID(A431,5,2))</f>
        <v>43725</v>
      </c>
      <c r="C431" s="2">
        <v>2995.67</v>
      </c>
      <c r="D431" s="2">
        <v>3006.21</v>
      </c>
      <c r="E431" s="2">
        <v>2993.73</v>
      </c>
      <c r="F431" s="2">
        <v>3005.7</v>
      </c>
      <c r="G431" s="2">
        <v>3005.7</v>
      </c>
      <c r="H431" s="9">
        <v>3673250000</v>
      </c>
      <c r="I431">
        <f>(Table2[[#This Row],[Open]]-C430)/Table2[[#This Row],[Open]]</f>
        <v>-2.4702320349029826E-4</v>
      </c>
    </row>
    <row r="432" spans="1:9" x14ac:dyDescent="0.3">
      <c r="A432" s="8" t="s">
        <v>440</v>
      </c>
      <c r="B432" s="25">
        <f>DATE(RIGHT(A432,4),MATCH(LEFT(A432,3),{"Jan","Feb","Mar","Apr","May","Jun","Jul","Aug","Sep","Oct","Nov","Dec"},0),MID(A432,5,2))</f>
        <v>43726</v>
      </c>
      <c r="C432" s="2">
        <v>3001.5</v>
      </c>
      <c r="D432" s="2">
        <v>3007.83</v>
      </c>
      <c r="E432" s="2">
        <v>2978.57</v>
      </c>
      <c r="F432" s="2">
        <v>3006.73</v>
      </c>
      <c r="G432" s="2">
        <v>3006.73</v>
      </c>
      <c r="H432" s="9">
        <v>3458800000</v>
      </c>
      <c r="I432">
        <f>(Table2[[#This Row],[Open]]-C431)/Table2[[#This Row],[Open]]</f>
        <v>1.9423621522571804E-3</v>
      </c>
    </row>
    <row r="433" spans="1:9" x14ac:dyDescent="0.3">
      <c r="A433" s="8" t="s">
        <v>441</v>
      </c>
      <c r="B433" s="25">
        <f>DATE(RIGHT(A433,4),MATCH(LEFT(A433,3),{"Jan","Feb","Mar","Apr","May","Jun","Jul","Aug","Sep","Oct","Nov","Dec"},0),MID(A433,5,2))</f>
        <v>43727</v>
      </c>
      <c r="C433" s="2">
        <v>3010.36</v>
      </c>
      <c r="D433" s="2">
        <v>3021.99</v>
      </c>
      <c r="E433" s="2">
        <v>3003.16</v>
      </c>
      <c r="F433" s="2">
        <v>3006.79</v>
      </c>
      <c r="G433" s="2">
        <v>3006.79</v>
      </c>
      <c r="H433" s="9">
        <v>3265660000</v>
      </c>
      <c r="I433">
        <f>(Table2[[#This Row],[Open]]-C432)/Table2[[#This Row],[Open]]</f>
        <v>2.943169587690551E-3</v>
      </c>
    </row>
    <row r="434" spans="1:9" x14ac:dyDescent="0.3">
      <c r="A434" s="8" t="s">
        <v>442</v>
      </c>
      <c r="B434" s="25">
        <f>DATE(RIGHT(A434,4),MATCH(LEFT(A434,3),{"Jan","Feb","Mar","Apr","May","Jun","Jul","Aug","Sep","Oct","Nov","Dec"},0),MID(A434,5,2))</f>
        <v>43728</v>
      </c>
      <c r="C434" s="2">
        <v>3008.42</v>
      </c>
      <c r="D434" s="2">
        <v>3016.37</v>
      </c>
      <c r="E434" s="2">
        <v>2984.68</v>
      </c>
      <c r="F434" s="2">
        <v>2992.07</v>
      </c>
      <c r="G434" s="2">
        <v>2992.07</v>
      </c>
      <c r="H434" s="9">
        <v>6103440000</v>
      </c>
      <c r="I434">
        <f>(Table2[[#This Row],[Open]]-C433)/Table2[[#This Row],[Open]]</f>
        <v>-6.4485676866928639E-4</v>
      </c>
    </row>
    <row r="435" spans="1:9" x14ac:dyDescent="0.3">
      <c r="A435" s="8" t="s">
        <v>443</v>
      </c>
      <c r="B435" s="25">
        <f>DATE(RIGHT(A435,4),MATCH(LEFT(A435,3),{"Jan","Feb","Mar","Apr","May","Jun","Jul","Aug","Sep","Oct","Nov","Dec"},0),MID(A435,5,2))</f>
        <v>43731</v>
      </c>
      <c r="C435" s="2">
        <v>2983.5</v>
      </c>
      <c r="D435" s="2">
        <v>2999.15</v>
      </c>
      <c r="E435" s="2">
        <v>2982.23</v>
      </c>
      <c r="F435" s="2">
        <v>2991.78</v>
      </c>
      <c r="G435" s="2">
        <v>2991.78</v>
      </c>
      <c r="H435" s="9">
        <v>3187250000</v>
      </c>
      <c r="I435">
        <f>(Table2[[#This Row],[Open]]-C434)/Table2[[#This Row],[Open]]</f>
        <v>-8.3526059996648482E-3</v>
      </c>
    </row>
    <row r="436" spans="1:9" x14ac:dyDescent="0.3">
      <c r="A436" s="8" t="s">
        <v>444</v>
      </c>
      <c r="B436" s="25">
        <f>DATE(RIGHT(A436,4),MATCH(LEFT(A436,3),{"Jan","Feb","Mar","Apr","May","Jun","Jul","Aug","Sep","Oct","Nov","Dec"},0),MID(A436,5,2))</f>
        <v>43732</v>
      </c>
      <c r="C436" s="2">
        <v>3002.43</v>
      </c>
      <c r="D436" s="2">
        <v>3007.98</v>
      </c>
      <c r="E436" s="2">
        <v>2957.73</v>
      </c>
      <c r="F436" s="2">
        <v>2966.6</v>
      </c>
      <c r="G436" s="2">
        <v>2966.6</v>
      </c>
      <c r="H436" s="9">
        <v>3872800000</v>
      </c>
      <c r="I436">
        <f>(Table2[[#This Row],[Open]]-C435)/Table2[[#This Row],[Open]]</f>
        <v>6.304893036640267E-3</v>
      </c>
    </row>
    <row r="437" spans="1:9" x14ac:dyDescent="0.3">
      <c r="A437" s="8" t="s">
        <v>445</v>
      </c>
      <c r="B437" s="25">
        <f>DATE(RIGHT(A437,4),MATCH(LEFT(A437,3),{"Jan","Feb","Mar","Apr","May","Jun","Jul","Aug","Sep","Oct","Nov","Dec"},0),MID(A437,5,2))</f>
        <v>43733</v>
      </c>
      <c r="C437" s="2">
        <v>2968.35</v>
      </c>
      <c r="D437" s="2">
        <v>2989.82</v>
      </c>
      <c r="E437" s="2">
        <v>2952.86</v>
      </c>
      <c r="F437" s="2">
        <v>2984.87</v>
      </c>
      <c r="G437" s="2">
        <v>2984.87</v>
      </c>
      <c r="H437" s="9">
        <v>3331200000</v>
      </c>
      <c r="I437">
        <f>(Table2[[#This Row],[Open]]-C436)/Table2[[#This Row],[Open]]</f>
        <v>-1.1481125878013013E-2</v>
      </c>
    </row>
    <row r="438" spans="1:9" x14ac:dyDescent="0.3">
      <c r="A438" s="8" t="s">
        <v>446</v>
      </c>
      <c r="B438" s="25">
        <f>DATE(RIGHT(A438,4),MATCH(LEFT(A438,3),{"Jan","Feb","Mar","Apr","May","Jun","Jul","Aug","Sep","Oct","Nov","Dec"},0),MID(A438,5,2))</f>
        <v>43734</v>
      </c>
      <c r="C438" s="2">
        <v>2985.73</v>
      </c>
      <c r="D438" s="2">
        <v>2987.28</v>
      </c>
      <c r="E438" s="2">
        <v>2963.71</v>
      </c>
      <c r="F438" s="2">
        <v>2977.62</v>
      </c>
      <c r="G438" s="2">
        <v>2977.62</v>
      </c>
      <c r="H438" s="9">
        <v>3084910000</v>
      </c>
      <c r="I438">
        <f>(Table2[[#This Row],[Open]]-C437)/Table2[[#This Row],[Open]]</f>
        <v>5.8210219946211172E-3</v>
      </c>
    </row>
    <row r="439" spans="1:9" x14ac:dyDescent="0.3">
      <c r="A439" s="8" t="s">
        <v>447</v>
      </c>
      <c r="B439" s="25">
        <f>DATE(RIGHT(A439,4),MATCH(LEFT(A439,3),{"Jan","Feb","Mar","Apr","May","Jun","Jul","Aug","Sep","Oct","Nov","Dec"},0),MID(A439,5,2))</f>
        <v>43735</v>
      </c>
      <c r="C439" s="2">
        <v>2985.47</v>
      </c>
      <c r="D439" s="2">
        <v>2987.31</v>
      </c>
      <c r="E439" s="2">
        <v>2945.53</v>
      </c>
      <c r="F439" s="2">
        <v>2961.79</v>
      </c>
      <c r="G439" s="2">
        <v>2961.79</v>
      </c>
      <c r="H439" s="9">
        <v>3246480000</v>
      </c>
      <c r="I439">
        <f>(Table2[[#This Row],[Open]]-C438)/Table2[[#This Row],[Open]]</f>
        <v>-8.7088465132866282E-5</v>
      </c>
    </row>
    <row r="440" spans="1:9" x14ac:dyDescent="0.3">
      <c r="A440" s="8" t="s">
        <v>448</v>
      </c>
      <c r="B440" s="25">
        <f>DATE(RIGHT(A440,4),MATCH(LEFT(A440,3),{"Jan","Feb","Mar","Apr","May","Jun","Jul","Aug","Sep","Oct","Nov","Dec"},0),MID(A440,5,2))</f>
        <v>43738</v>
      </c>
      <c r="C440" s="2">
        <v>2967.07</v>
      </c>
      <c r="D440" s="2">
        <v>2983.85</v>
      </c>
      <c r="E440" s="2">
        <v>2967.07</v>
      </c>
      <c r="F440" s="2">
        <v>2976.74</v>
      </c>
      <c r="G440" s="2">
        <v>2976.74</v>
      </c>
      <c r="H440" s="9">
        <v>3249130000</v>
      </c>
      <c r="I440">
        <f>(Table2[[#This Row],[Open]]-C439)/Table2[[#This Row],[Open]]</f>
        <v>-6.2014040787711899E-3</v>
      </c>
    </row>
    <row r="441" spans="1:9" x14ac:dyDescent="0.3">
      <c r="A441" s="8" t="s">
        <v>449</v>
      </c>
      <c r="B441" s="25">
        <f>DATE(RIGHT(A441,4),MATCH(LEFT(A441,3),{"Jan","Feb","Mar","Apr","May","Jun","Jul","Aug","Sep","Oct","Nov","Dec"},0),MID(A441,5,2))</f>
        <v>43739</v>
      </c>
      <c r="C441" s="2">
        <v>2983.69</v>
      </c>
      <c r="D441" s="2">
        <v>2992.53</v>
      </c>
      <c r="E441" s="2">
        <v>2938.7</v>
      </c>
      <c r="F441" s="2">
        <v>2940.25</v>
      </c>
      <c r="G441" s="2">
        <v>2940.25</v>
      </c>
      <c r="H441" s="9">
        <v>3560750000</v>
      </c>
      <c r="I441">
        <f>(Table2[[#This Row],[Open]]-C440)/Table2[[#This Row],[Open]]</f>
        <v>5.5702837761295214E-3</v>
      </c>
    </row>
    <row r="442" spans="1:9" x14ac:dyDescent="0.3">
      <c r="A442" s="8" t="s">
        <v>450</v>
      </c>
      <c r="B442" s="25">
        <f>DATE(RIGHT(A442,4),MATCH(LEFT(A442,3),{"Jan","Feb","Mar","Apr","May","Jun","Jul","Aug","Sep","Oct","Nov","Dec"},0),MID(A442,5,2))</f>
        <v>43740</v>
      </c>
      <c r="C442" s="2">
        <v>2924.78</v>
      </c>
      <c r="D442" s="2">
        <v>2924.78</v>
      </c>
      <c r="E442" s="2">
        <v>2874.93</v>
      </c>
      <c r="F442" s="2">
        <v>2887.61</v>
      </c>
      <c r="G442" s="2">
        <v>2887.61</v>
      </c>
      <c r="H442" s="9">
        <v>3914180000</v>
      </c>
      <c r="I442">
        <f>(Table2[[#This Row],[Open]]-C441)/Table2[[#This Row],[Open]]</f>
        <v>-2.01416858703902E-2</v>
      </c>
    </row>
    <row r="443" spans="1:9" x14ac:dyDescent="0.3">
      <c r="A443" s="8" t="s">
        <v>451</v>
      </c>
      <c r="B443" s="25">
        <f>DATE(RIGHT(A443,4),MATCH(LEFT(A443,3),{"Jan","Feb","Mar","Apr","May","Jun","Jul","Aug","Sep","Oct","Nov","Dec"},0),MID(A443,5,2))</f>
        <v>43741</v>
      </c>
      <c r="C443" s="2">
        <v>2885.38</v>
      </c>
      <c r="D443" s="2">
        <v>2911.13</v>
      </c>
      <c r="E443" s="2">
        <v>2855.94</v>
      </c>
      <c r="F443" s="2">
        <v>2910.63</v>
      </c>
      <c r="G443" s="2">
        <v>2910.63</v>
      </c>
      <c r="H443" s="9">
        <v>3515130000</v>
      </c>
      <c r="I443">
        <f>(Table2[[#This Row],[Open]]-C442)/Table2[[#This Row],[Open]]</f>
        <v>-1.3655047168830479E-2</v>
      </c>
    </row>
    <row r="444" spans="1:9" x14ac:dyDescent="0.3">
      <c r="A444" s="8" t="s">
        <v>452</v>
      </c>
      <c r="B444" s="25">
        <f>DATE(RIGHT(A444,4),MATCH(LEFT(A444,3),{"Jan","Feb","Mar","Apr","May","Jun","Jul","Aug","Sep","Oct","Nov","Dec"},0),MID(A444,5,2))</f>
        <v>43742</v>
      </c>
      <c r="C444" s="2">
        <v>2918.56</v>
      </c>
      <c r="D444" s="2">
        <v>2953.74</v>
      </c>
      <c r="E444" s="2">
        <v>2918.56</v>
      </c>
      <c r="F444" s="2">
        <v>2952.01</v>
      </c>
      <c r="G444" s="2">
        <v>2952.01</v>
      </c>
      <c r="H444" s="9">
        <v>3005600000</v>
      </c>
      <c r="I444">
        <f>(Table2[[#This Row],[Open]]-C443)/Table2[[#This Row],[Open]]</f>
        <v>1.1368620141439557E-2</v>
      </c>
    </row>
    <row r="445" spans="1:9" x14ac:dyDescent="0.3">
      <c r="A445" s="8" t="s">
        <v>453</v>
      </c>
      <c r="B445" s="25">
        <f>DATE(RIGHT(A445,4),MATCH(LEFT(A445,3),{"Jan","Feb","Mar","Apr","May","Jun","Jul","Aug","Sep","Oct","Nov","Dec"},0),MID(A445,5,2))</f>
        <v>43745</v>
      </c>
      <c r="C445" s="2">
        <v>2944.23</v>
      </c>
      <c r="D445" s="2">
        <v>2959.75</v>
      </c>
      <c r="E445" s="2">
        <v>2935.68</v>
      </c>
      <c r="F445" s="2">
        <v>2938.79</v>
      </c>
      <c r="G445" s="2">
        <v>2938.79</v>
      </c>
      <c r="H445" s="9">
        <v>2959050000</v>
      </c>
      <c r="I445">
        <f>(Table2[[#This Row],[Open]]-C444)/Table2[[#This Row],[Open]]</f>
        <v>8.7187481956233284E-3</v>
      </c>
    </row>
    <row r="446" spans="1:9" x14ac:dyDescent="0.3">
      <c r="A446" s="8" t="s">
        <v>454</v>
      </c>
      <c r="B446" s="25">
        <f>DATE(RIGHT(A446,4),MATCH(LEFT(A446,3),{"Jan","Feb","Mar","Apr","May","Jun","Jul","Aug","Sep","Oct","Nov","Dec"},0),MID(A446,5,2))</f>
        <v>43746</v>
      </c>
      <c r="C446" s="2">
        <v>2920.4</v>
      </c>
      <c r="D446" s="2">
        <v>2925.47</v>
      </c>
      <c r="E446" s="2">
        <v>2892.66</v>
      </c>
      <c r="F446" s="2">
        <v>2893.06</v>
      </c>
      <c r="G446" s="2">
        <v>2893.06</v>
      </c>
      <c r="H446" s="9">
        <v>3370700000</v>
      </c>
      <c r="I446">
        <f>(Table2[[#This Row],[Open]]-C445)/Table2[[#This Row],[Open]]</f>
        <v>-8.1598411176550898E-3</v>
      </c>
    </row>
    <row r="447" spans="1:9" x14ac:dyDescent="0.3">
      <c r="A447" s="8" t="s">
        <v>455</v>
      </c>
      <c r="B447" s="25">
        <f>DATE(RIGHT(A447,4),MATCH(LEFT(A447,3),{"Jan","Feb","Mar","Apr","May","Jun","Jul","Aug","Sep","Oct","Nov","Dec"},0),MID(A447,5,2))</f>
        <v>43747</v>
      </c>
      <c r="C447" s="2">
        <v>2911.1</v>
      </c>
      <c r="D447" s="2">
        <v>2929.32</v>
      </c>
      <c r="E447" s="2">
        <v>2907.41</v>
      </c>
      <c r="F447" s="2">
        <v>2919.4</v>
      </c>
      <c r="G447" s="2">
        <v>2919.4</v>
      </c>
      <c r="H447" s="9">
        <v>2735350000</v>
      </c>
      <c r="I447">
        <f>(Table2[[#This Row],[Open]]-C446)/Table2[[#This Row],[Open]]</f>
        <v>-3.1946686819415968E-3</v>
      </c>
    </row>
    <row r="448" spans="1:9" x14ac:dyDescent="0.3">
      <c r="A448" s="8" t="s">
        <v>456</v>
      </c>
      <c r="B448" s="25">
        <f>DATE(RIGHT(A448,4),MATCH(LEFT(A448,3),{"Jan","Feb","Mar","Apr","May","Jun","Jul","Aug","Sep","Oct","Nov","Dec"},0),MID(A448,5,2))</f>
        <v>43748</v>
      </c>
      <c r="C448" s="2">
        <v>2918.55</v>
      </c>
      <c r="D448" s="2">
        <v>2948.46</v>
      </c>
      <c r="E448" s="2">
        <v>2917.12</v>
      </c>
      <c r="F448" s="2">
        <v>2938.13</v>
      </c>
      <c r="G448" s="2">
        <v>2938.13</v>
      </c>
      <c r="H448" s="9">
        <v>3234400000</v>
      </c>
      <c r="I448">
        <f>(Table2[[#This Row],[Open]]-C447)/Table2[[#This Row],[Open]]</f>
        <v>2.5526374398246636E-3</v>
      </c>
    </row>
    <row r="449" spans="1:9" x14ac:dyDescent="0.3">
      <c r="A449" s="8" t="s">
        <v>457</v>
      </c>
      <c r="B449" s="25">
        <f>DATE(RIGHT(A449,4),MATCH(LEFT(A449,3),{"Jan","Feb","Mar","Apr","May","Jun","Jul","Aug","Sep","Oct","Nov","Dec"},0),MID(A449,5,2))</f>
        <v>43749</v>
      </c>
      <c r="C449" s="2">
        <v>2963.07</v>
      </c>
      <c r="D449" s="2">
        <v>2993.28</v>
      </c>
      <c r="E449" s="2">
        <v>2963.07</v>
      </c>
      <c r="F449" s="2">
        <v>2970.27</v>
      </c>
      <c r="G449" s="2">
        <v>2970.27</v>
      </c>
      <c r="H449" s="9">
        <v>3581320000</v>
      </c>
      <c r="I449">
        <f>(Table2[[#This Row],[Open]]-C448)/Table2[[#This Row],[Open]]</f>
        <v>1.5024957223420296E-2</v>
      </c>
    </row>
    <row r="450" spans="1:9" x14ac:dyDescent="0.3">
      <c r="A450" s="8" t="s">
        <v>458</v>
      </c>
      <c r="B450" s="25">
        <f>DATE(RIGHT(A450,4),MATCH(LEFT(A450,3),{"Jan","Feb","Mar","Apr","May","Jun","Jul","Aug","Sep","Oct","Nov","Dec"},0),MID(A450,5,2))</f>
        <v>43752</v>
      </c>
      <c r="C450" s="2">
        <v>2965.81</v>
      </c>
      <c r="D450" s="2">
        <v>2972.84</v>
      </c>
      <c r="E450" s="2">
        <v>2962.94</v>
      </c>
      <c r="F450" s="2">
        <v>2966.15</v>
      </c>
      <c r="G450" s="2">
        <v>2966.15</v>
      </c>
      <c r="H450" s="9">
        <v>2559270000</v>
      </c>
      <c r="I450">
        <f>(Table2[[#This Row],[Open]]-C449)/Table2[[#This Row],[Open]]</f>
        <v>9.2386228382795312E-4</v>
      </c>
    </row>
    <row r="451" spans="1:9" x14ac:dyDescent="0.3">
      <c r="A451" s="8" t="s">
        <v>459</v>
      </c>
      <c r="B451" s="25">
        <f>DATE(RIGHT(A451,4),MATCH(LEFT(A451,3),{"Jan","Feb","Mar","Apr","May","Jun","Jul","Aug","Sep","Oct","Nov","Dec"},0),MID(A451,5,2))</f>
        <v>43753</v>
      </c>
      <c r="C451" s="2">
        <v>2973.61</v>
      </c>
      <c r="D451" s="2">
        <v>3003.28</v>
      </c>
      <c r="E451" s="2">
        <v>2973.61</v>
      </c>
      <c r="F451" s="2">
        <v>2995.68</v>
      </c>
      <c r="G451" s="2">
        <v>2995.68</v>
      </c>
      <c r="H451" s="9">
        <v>3345090000</v>
      </c>
      <c r="I451">
        <f>(Table2[[#This Row],[Open]]-C450)/Table2[[#This Row],[Open]]</f>
        <v>2.6230743103501071E-3</v>
      </c>
    </row>
    <row r="452" spans="1:9" x14ac:dyDescent="0.3">
      <c r="A452" s="8" t="s">
        <v>460</v>
      </c>
      <c r="B452" s="25">
        <f>DATE(RIGHT(A452,4),MATCH(LEFT(A452,3),{"Jan","Feb","Mar","Apr","May","Jun","Jul","Aug","Sep","Oct","Nov","Dec"},0),MID(A452,5,2))</f>
        <v>43754</v>
      </c>
      <c r="C452" s="2">
        <v>2989.68</v>
      </c>
      <c r="D452" s="2">
        <v>2997.54</v>
      </c>
      <c r="E452" s="2">
        <v>2985.2</v>
      </c>
      <c r="F452" s="2">
        <v>2989.69</v>
      </c>
      <c r="G452" s="2">
        <v>2989.69</v>
      </c>
      <c r="H452" s="9">
        <v>3230320000</v>
      </c>
      <c r="I452">
        <f>(Table2[[#This Row],[Open]]-C451)/Table2[[#This Row],[Open]]</f>
        <v>5.3751572074602332E-3</v>
      </c>
    </row>
    <row r="453" spans="1:9" x14ac:dyDescent="0.3">
      <c r="A453" s="8" t="s">
        <v>461</v>
      </c>
      <c r="B453" s="25">
        <f>DATE(RIGHT(A453,4),MATCH(LEFT(A453,3),{"Jan","Feb","Mar","Apr","May","Jun","Jul","Aug","Sep","Oct","Nov","Dec"},0),MID(A453,5,2))</f>
        <v>43755</v>
      </c>
      <c r="C453" s="2">
        <v>3000.77</v>
      </c>
      <c r="D453" s="2">
        <v>3008.29</v>
      </c>
      <c r="E453" s="2">
        <v>2991.79</v>
      </c>
      <c r="F453" s="2">
        <v>2997.95</v>
      </c>
      <c r="G453" s="2">
        <v>2997.95</v>
      </c>
      <c r="H453" s="9">
        <v>3103470000</v>
      </c>
      <c r="I453">
        <f>(Table2[[#This Row],[Open]]-C452)/Table2[[#This Row],[Open]]</f>
        <v>3.6957180990212996E-3</v>
      </c>
    </row>
    <row r="454" spans="1:9" x14ac:dyDescent="0.3">
      <c r="A454" s="8" t="s">
        <v>462</v>
      </c>
      <c r="B454" s="25">
        <f>DATE(RIGHT(A454,4),MATCH(LEFT(A454,3),{"Jan","Feb","Mar","Apr","May","Jun","Jul","Aug","Sep","Oct","Nov","Dec"},0),MID(A454,5,2))</f>
        <v>43756</v>
      </c>
      <c r="C454" s="2">
        <v>2996.84</v>
      </c>
      <c r="D454" s="2">
        <v>3000</v>
      </c>
      <c r="E454" s="2">
        <v>2976.31</v>
      </c>
      <c r="F454" s="2">
        <v>2986.2</v>
      </c>
      <c r="G454" s="2">
        <v>2986.2</v>
      </c>
      <c r="H454" s="9">
        <v>3268970000</v>
      </c>
      <c r="I454">
        <f>(Table2[[#This Row],[Open]]-C453)/Table2[[#This Row],[Open]]</f>
        <v>-1.3113813216587592E-3</v>
      </c>
    </row>
    <row r="455" spans="1:9" x14ac:dyDescent="0.3">
      <c r="A455" s="8" t="s">
        <v>463</v>
      </c>
      <c r="B455" s="25">
        <f>DATE(RIGHT(A455,4),MATCH(LEFT(A455,3),{"Jan","Feb","Mar","Apr","May","Jun","Jul","Aug","Sep","Oct","Nov","Dec"},0),MID(A455,5,2))</f>
        <v>43759</v>
      </c>
      <c r="C455" s="2">
        <v>2996.48</v>
      </c>
      <c r="D455" s="2">
        <v>3007.33</v>
      </c>
      <c r="E455" s="2">
        <v>2995.35</v>
      </c>
      <c r="F455" s="2">
        <v>3006.72</v>
      </c>
      <c r="G455" s="2">
        <v>3006.72</v>
      </c>
      <c r="H455" s="9">
        <v>3271960000</v>
      </c>
      <c r="I455">
        <f>(Table2[[#This Row],[Open]]-C454)/Table2[[#This Row],[Open]]</f>
        <v>-1.2014096539944445E-4</v>
      </c>
    </row>
    <row r="456" spans="1:9" x14ac:dyDescent="0.3">
      <c r="A456" s="8" t="s">
        <v>464</v>
      </c>
      <c r="B456" s="25">
        <f>DATE(RIGHT(A456,4),MATCH(LEFT(A456,3),{"Jan","Feb","Mar","Apr","May","Jun","Jul","Aug","Sep","Oct","Nov","Dec"},0),MID(A456,5,2))</f>
        <v>43760</v>
      </c>
      <c r="C456" s="2">
        <v>3010.73</v>
      </c>
      <c r="D456" s="2">
        <v>3014.57</v>
      </c>
      <c r="E456" s="2">
        <v>2995.04</v>
      </c>
      <c r="F456" s="2">
        <v>2995.99</v>
      </c>
      <c r="G456" s="2">
        <v>2995.99</v>
      </c>
      <c r="H456" s="9">
        <v>3527540000</v>
      </c>
      <c r="I456">
        <f>(Table2[[#This Row],[Open]]-C455)/Table2[[#This Row],[Open]]</f>
        <v>4.7330713813593384E-3</v>
      </c>
    </row>
    <row r="457" spans="1:9" x14ac:dyDescent="0.3">
      <c r="A457" s="8" t="s">
        <v>465</v>
      </c>
      <c r="B457" s="25">
        <f>DATE(RIGHT(A457,4),MATCH(LEFT(A457,3),{"Jan","Feb","Mar","Apr","May","Jun","Jul","Aug","Sep","Oct","Nov","Dec"},0),MID(A457,5,2))</f>
        <v>43761</v>
      </c>
      <c r="C457" s="2">
        <v>2994.01</v>
      </c>
      <c r="D457" s="2">
        <v>3004.78</v>
      </c>
      <c r="E457" s="2">
        <v>2991.21</v>
      </c>
      <c r="F457" s="2">
        <v>3004.52</v>
      </c>
      <c r="G457" s="2">
        <v>3004.52</v>
      </c>
      <c r="H457" s="9">
        <v>3413600000</v>
      </c>
      <c r="I457">
        <f>(Table2[[#This Row],[Open]]-C456)/Table2[[#This Row],[Open]]</f>
        <v>-5.5844836857591651E-3</v>
      </c>
    </row>
    <row r="458" spans="1:9" x14ac:dyDescent="0.3">
      <c r="A458" s="8" t="s">
        <v>466</v>
      </c>
      <c r="B458" s="25">
        <f>DATE(RIGHT(A458,4),MATCH(LEFT(A458,3),{"Jan","Feb","Mar","Apr","May","Jun","Jul","Aug","Sep","Oct","Nov","Dec"},0),MID(A458,5,2))</f>
        <v>43762</v>
      </c>
      <c r="C458" s="2">
        <v>3014.78</v>
      </c>
      <c r="D458" s="2">
        <v>3016.07</v>
      </c>
      <c r="E458" s="2">
        <v>3000.42</v>
      </c>
      <c r="F458" s="2">
        <v>3010.29</v>
      </c>
      <c r="G458" s="2">
        <v>3010.29</v>
      </c>
      <c r="H458" s="9">
        <v>3696510000</v>
      </c>
      <c r="I458">
        <f>(Table2[[#This Row],[Open]]-C457)/Table2[[#This Row],[Open]]</f>
        <v>6.8893915973968186E-3</v>
      </c>
    </row>
    <row r="459" spans="1:9" x14ac:dyDescent="0.3">
      <c r="A459" s="8" t="s">
        <v>467</v>
      </c>
      <c r="B459" s="25">
        <f>DATE(RIGHT(A459,4),MATCH(LEFT(A459,3),{"Jan","Feb","Mar","Apr","May","Jun","Jul","Aug","Sep","Oct","Nov","Dec"},0),MID(A459,5,2))</f>
        <v>43763</v>
      </c>
      <c r="C459" s="2">
        <v>3003.32</v>
      </c>
      <c r="D459" s="2">
        <v>3027.39</v>
      </c>
      <c r="E459" s="2">
        <v>3001.94</v>
      </c>
      <c r="F459" s="2">
        <v>3022.55</v>
      </c>
      <c r="G459" s="2">
        <v>3022.55</v>
      </c>
      <c r="H459" s="9">
        <v>3379060000</v>
      </c>
      <c r="I459">
        <f>(Table2[[#This Row],[Open]]-C458)/Table2[[#This Row],[Open]]</f>
        <v>-3.8157772065580877E-3</v>
      </c>
    </row>
    <row r="460" spans="1:9" x14ac:dyDescent="0.3">
      <c r="A460" s="8" t="s">
        <v>468</v>
      </c>
      <c r="B460" s="25">
        <f>DATE(RIGHT(A460,4),MATCH(LEFT(A460,3),{"Jan","Feb","Mar","Apr","May","Jun","Jul","Aug","Sep","Oct","Nov","Dec"},0),MID(A460,5,2))</f>
        <v>43766</v>
      </c>
      <c r="C460" s="2">
        <v>3032.12</v>
      </c>
      <c r="D460" s="2">
        <v>3044.08</v>
      </c>
      <c r="E460" s="2">
        <v>3032.12</v>
      </c>
      <c r="F460" s="2">
        <v>3039.42</v>
      </c>
      <c r="G460" s="2">
        <v>3039.42</v>
      </c>
      <c r="H460" s="9">
        <v>3524970000</v>
      </c>
      <c r="I460">
        <f>(Table2[[#This Row],[Open]]-C459)/Table2[[#This Row],[Open]]</f>
        <v>9.4983048164319784E-3</v>
      </c>
    </row>
    <row r="461" spans="1:9" x14ac:dyDescent="0.3">
      <c r="A461" s="8" t="s">
        <v>469</v>
      </c>
      <c r="B461" s="25">
        <f>DATE(RIGHT(A461,4),MATCH(LEFT(A461,3),{"Jan","Feb","Mar","Apr","May","Jun","Jul","Aug","Sep","Oct","Nov","Dec"},0),MID(A461,5,2))</f>
        <v>43767</v>
      </c>
      <c r="C461" s="2">
        <v>3035.39</v>
      </c>
      <c r="D461" s="2">
        <v>3047.87</v>
      </c>
      <c r="E461" s="2">
        <v>3034.81</v>
      </c>
      <c r="F461" s="2">
        <v>3036.89</v>
      </c>
      <c r="G461" s="2">
        <v>3036.89</v>
      </c>
      <c r="H461" s="9">
        <v>3594430000</v>
      </c>
      <c r="I461">
        <f>(Table2[[#This Row],[Open]]-C460)/Table2[[#This Row],[Open]]</f>
        <v>1.0772915506738778E-3</v>
      </c>
    </row>
    <row r="462" spans="1:9" x14ac:dyDescent="0.3">
      <c r="A462" s="8" t="s">
        <v>470</v>
      </c>
      <c r="B462" s="25">
        <f>DATE(RIGHT(A462,4),MATCH(LEFT(A462,3),{"Jan","Feb","Mar","Apr","May","Jun","Jul","Aug","Sep","Oct","Nov","Dec"},0),MID(A462,5,2))</f>
        <v>43768</v>
      </c>
      <c r="C462" s="2">
        <v>3039.74</v>
      </c>
      <c r="D462" s="2">
        <v>3050.1</v>
      </c>
      <c r="E462" s="2">
        <v>3025.96</v>
      </c>
      <c r="F462" s="2">
        <v>3046.77</v>
      </c>
      <c r="G462" s="2">
        <v>3046.77</v>
      </c>
      <c r="H462" s="9">
        <v>3779660000</v>
      </c>
      <c r="I462">
        <f>(Table2[[#This Row],[Open]]-C461)/Table2[[#This Row],[Open]]</f>
        <v>1.4310434445050924E-3</v>
      </c>
    </row>
    <row r="463" spans="1:9" x14ac:dyDescent="0.3">
      <c r="A463" s="8" t="s">
        <v>471</v>
      </c>
      <c r="B463" s="25">
        <f>DATE(RIGHT(A463,4),MATCH(LEFT(A463,3),{"Jan","Feb","Mar","Apr","May","Jun","Jul","Aug","Sep","Oct","Nov","Dec"},0),MID(A463,5,2))</f>
        <v>43769</v>
      </c>
      <c r="C463" s="2">
        <v>3046.9</v>
      </c>
      <c r="D463" s="2">
        <v>3046.9</v>
      </c>
      <c r="E463" s="2">
        <v>3023.19</v>
      </c>
      <c r="F463" s="2">
        <v>3037.56</v>
      </c>
      <c r="G463" s="2">
        <v>3037.56</v>
      </c>
      <c r="H463" s="9">
        <v>4149310000</v>
      </c>
      <c r="I463">
        <f>(Table2[[#This Row],[Open]]-C462)/Table2[[#This Row],[Open]]</f>
        <v>2.34992943647652E-3</v>
      </c>
    </row>
    <row r="464" spans="1:9" x14ac:dyDescent="0.3">
      <c r="A464" s="8" t="s">
        <v>472</v>
      </c>
      <c r="B464" s="25">
        <f>DATE(RIGHT(A464,4),MATCH(LEFT(A464,3),{"Jan","Feb","Mar","Apr","May","Jun","Jul","Aug","Sep","Oct","Nov","Dec"},0),MID(A464,5,2))</f>
        <v>43770</v>
      </c>
      <c r="C464" s="2">
        <v>3050.72</v>
      </c>
      <c r="D464" s="2">
        <v>3066.95</v>
      </c>
      <c r="E464" s="2">
        <v>3050.72</v>
      </c>
      <c r="F464" s="2">
        <v>3066.91</v>
      </c>
      <c r="G464" s="2">
        <v>3066.91</v>
      </c>
      <c r="H464" s="9">
        <v>3956290000</v>
      </c>
      <c r="I464">
        <f>(Table2[[#This Row],[Open]]-C463)/Table2[[#This Row],[Open]]</f>
        <v>1.2521634237162734E-3</v>
      </c>
    </row>
    <row r="465" spans="1:9" x14ac:dyDescent="0.3">
      <c r="A465" s="8" t="s">
        <v>473</v>
      </c>
      <c r="B465" s="25">
        <f>DATE(RIGHT(A465,4),MATCH(LEFT(A465,3),{"Jan","Feb","Mar","Apr","May","Jun","Jul","Aug","Sep","Oct","Nov","Dec"},0),MID(A465,5,2))</f>
        <v>43773</v>
      </c>
      <c r="C465" s="2">
        <v>3078.96</v>
      </c>
      <c r="D465" s="2">
        <v>3085.2</v>
      </c>
      <c r="E465" s="2">
        <v>3074.87</v>
      </c>
      <c r="F465" s="2">
        <v>3078.27</v>
      </c>
      <c r="G465" s="2">
        <v>3078.27</v>
      </c>
      <c r="H465" s="9">
        <v>4178040000</v>
      </c>
      <c r="I465">
        <f>(Table2[[#This Row],[Open]]-C464)/Table2[[#This Row],[Open]]</f>
        <v>9.1719281835425711E-3</v>
      </c>
    </row>
    <row r="466" spans="1:9" x14ac:dyDescent="0.3">
      <c r="A466" s="8" t="s">
        <v>474</v>
      </c>
      <c r="B466" s="25">
        <f>DATE(RIGHT(A466,4),MATCH(LEFT(A466,3),{"Jan","Feb","Mar","Apr","May","Jun","Jul","Aug","Sep","Oct","Nov","Dec"},0),MID(A466,5,2))</f>
        <v>43774</v>
      </c>
      <c r="C466" s="2">
        <v>3080.8</v>
      </c>
      <c r="D466" s="2">
        <v>3083.95</v>
      </c>
      <c r="E466" s="2">
        <v>3072.15</v>
      </c>
      <c r="F466" s="2">
        <v>3074.62</v>
      </c>
      <c r="G466" s="2">
        <v>3074.62</v>
      </c>
      <c r="H466" s="9">
        <v>4490590000</v>
      </c>
      <c r="I466">
        <f>(Table2[[#This Row],[Open]]-C465)/Table2[[#This Row],[Open]]</f>
        <v>5.9724746819012769E-4</v>
      </c>
    </row>
    <row r="467" spans="1:9" x14ac:dyDescent="0.3">
      <c r="A467" s="8" t="s">
        <v>475</v>
      </c>
      <c r="B467" s="25">
        <f>DATE(RIGHT(A467,4),MATCH(LEFT(A467,3),{"Jan","Feb","Mar","Apr","May","Jun","Jul","Aug","Sep","Oct","Nov","Dec"},0),MID(A467,5,2))</f>
        <v>43775</v>
      </c>
      <c r="C467" s="2">
        <v>3075.1</v>
      </c>
      <c r="D467" s="2">
        <v>3078.34</v>
      </c>
      <c r="E467" s="2">
        <v>3065.89</v>
      </c>
      <c r="F467" s="2">
        <v>3076.78</v>
      </c>
      <c r="G467" s="2">
        <v>3076.78</v>
      </c>
      <c r="H467" s="9">
        <v>4465510000</v>
      </c>
      <c r="I467">
        <f>(Table2[[#This Row],[Open]]-C466)/Table2[[#This Row],[Open]]</f>
        <v>-1.8535982569673419E-3</v>
      </c>
    </row>
    <row r="468" spans="1:9" x14ac:dyDescent="0.3">
      <c r="A468" s="8" t="s">
        <v>476</v>
      </c>
      <c r="B468" s="25">
        <f>DATE(RIGHT(A468,4),MATCH(LEFT(A468,3),{"Jan","Feb","Mar","Apr","May","Jun","Jul","Aug","Sep","Oct","Nov","Dec"},0),MID(A468,5,2))</f>
        <v>43776</v>
      </c>
      <c r="C468" s="2">
        <v>3087.02</v>
      </c>
      <c r="D468" s="2">
        <v>3097.77</v>
      </c>
      <c r="E468" s="2">
        <v>3080.23</v>
      </c>
      <c r="F468" s="2">
        <v>3085.18</v>
      </c>
      <c r="G468" s="2">
        <v>3085.18</v>
      </c>
      <c r="H468" s="9">
        <v>4151990000</v>
      </c>
      <c r="I468">
        <f>(Table2[[#This Row],[Open]]-C467)/Table2[[#This Row],[Open]]</f>
        <v>3.8613290487266271E-3</v>
      </c>
    </row>
    <row r="469" spans="1:9" x14ac:dyDescent="0.3">
      <c r="A469" s="8" t="s">
        <v>477</v>
      </c>
      <c r="B469" s="25">
        <f>DATE(RIGHT(A469,4),MATCH(LEFT(A469,3),{"Jan","Feb","Mar","Apr","May","Jun","Jul","Aug","Sep","Oct","Nov","Dec"},0),MID(A469,5,2))</f>
        <v>43777</v>
      </c>
      <c r="C469" s="2">
        <v>3081.25</v>
      </c>
      <c r="D469" s="2">
        <v>3093.09</v>
      </c>
      <c r="E469" s="2">
        <v>3073.58</v>
      </c>
      <c r="F469" s="2">
        <v>3093.08</v>
      </c>
      <c r="G469" s="2">
        <v>3093.08</v>
      </c>
      <c r="H469" s="9">
        <v>3508160000</v>
      </c>
      <c r="I469">
        <f>(Table2[[#This Row],[Open]]-C468)/Table2[[#This Row],[Open]]</f>
        <v>-1.8726166328600347E-3</v>
      </c>
    </row>
    <row r="470" spans="1:9" x14ac:dyDescent="0.3">
      <c r="A470" s="8" t="s">
        <v>478</v>
      </c>
      <c r="B470" s="25">
        <f>DATE(RIGHT(A470,4),MATCH(LEFT(A470,3),{"Jan","Feb","Mar","Apr","May","Jun","Jul","Aug","Sep","Oct","Nov","Dec"},0),MID(A470,5,2))</f>
        <v>43780</v>
      </c>
      <c r="C470" s="2">
        <v>3080.33</v>
      </c>
      <c r="D470" s="2">
        <v>3088.33</v>
      </c>
      <c r="E470" s="2">
        <v>3075.82</v>
      </c>
      <c r="F470" s="2">
        <v>3087.01</v>
      </c>
      <c r="G470" s="2">
        <v>3087.01</v>
      </c>
      <c r="H470" s="9">
        <v>3041120000</v>
      </c>
      <c r="I470">
        <f>(Table2[[#This Row],[Open]]-C469)/Table2[[#This Row],[Open]]</f>
        <v>-2.9866929841934885E-4</v>
      </c>
    </row>
    <row r="471" spans="1:9" x14ac:dyDescent="0.3">
      <c r="A471" s="8" t="s">
        <v>479</v>
      </c>
      <c r="B471" s="25">
        <f>DATE(RIGHT(A471,4),MATCH(LEFT(A471,3),{"Jan","Feb","Mar","Apr","May","Jun","Jul","Aug","Sep","Oct","Nov","Dec"},0),MID(A471,5,2))</f>
        <v>43781</v>
      </c>
      <c r="C471" s="2">
        <v>3089.28</v>
      </c>
      <c r="D471" s="2">
        <v>3102.61</v>
      </c>
      <c r="E471" s="2">
        <v>3084.73</v>
      </c>
      <c r="F471" s="2">
        <v>3091.84</v>
      </c>
      <c r="G471" s="2">
        <v>3091.84</v>
      </c>
      <c r="H471" s="9">
        <v>3495560000</v>
      </c>
      <c r="I471">
        <f>(Table2[[#This Row],[Open]]-C470)/Table2[[#This Row],[Open]]</f>
        <v>2.8971151854154599E-3</v>
      </c>
    </row>
    <row r="472" spans="1:9" x14ac:dyDescent="0.3">
      <c r="A472" s="8" t="s">
        <v>480</v>
      </c>
      <c r="B472" s="25">
        <f>DATE(RIGHT(A472,4),MATCH(LEFT(A472,3),{"Jan","Feb","Mar","Apr","May","Jun","Jul","Aug","Sep","Oct","Nov","Dec"},0),MID(A472,5,2))</f>
        <v>43782</v>
      </c>
      <c r="C472" s="2">
        <v>3084.18</v>
      </c>
      <c r="D472" s="2">
        <v>3098.06</v>
      </c>
      <c r="E472" s="2">
        <v>3078.8</v>
      </c>
      <c r="F472" s="2">
        <v>3094.04</v>
      </c>
      <c r="G472" s="2">
        <v>3094.04</v>
      </c>
      <c r="H472" s="9">
        <v>3513720000</v>
      </c>
      <c r="I472">
        <f>(Table2[[#This Row],[Open]]-C471)/Table2[[#This Row],[Open]]</f>
        <v>-1.6535999844368241E-3</v>
      </c>
    </row>
    <row r="473" spans="1:9" x14ac:dyDescent="0.3">
      <c r="A473" s="8" t="s">
        <v>481</v>
      </c>
      <c r="B473" s="25">
        <f>DATE(RIGHT(A473,4),MATCH(LEFT(A473,3),{"Jan","Feb","Mar","Apr","May","Jun","Jul","Aug","Sep","Oct","Nov","Dec"},0),MID(A473,5,2))</f>
        <v>43783</v>
      </c>
      <c r="C473" s="2">
        <v>3090.75</v>
      </c>
      <c r="D473" s="2">
        <v>3098.2</v>
      </c>
      <c r="E473" s="2">
        <v>3083.26</v>
      </c>
      <c r="F473" s="2">
        <v>3096.63</v>
      </c>
      <c r="G473" s="2">
        <v>3096.63</v>
      </c>
      <c r="H473" s="9">
        <v>3282090000</v>
      </c>
      <c r="I473">
        <f>(Table2[[#This Row],[Open]]-C472)/Table2[[#This Row],[Open]]</f>
        <v>2.1256976462024312E-3</v>
      </c>
    </row>
    <row r="474" spans="1:9" x14ac:dyDescent="0.3">
      <c r="A474" s="8" t="s">
        <v>482</v>
      </c>
      <c r="B474" s="25">
        <f>DATE(RIGHT(A474,4),MATCH(LEFT(A474,3),{"Jan","Feb","Mar","Apr","May","Jun","Jul","Aug","Sep","Oct","Nov","Dec"},0),MID(A474,5,2))</f>
        <v>43784</v>
      </c>
      <c r="C474" s="2">
        <v>3107.92</v>
      </c>
      <c r="D474" s="2">
        <v>3120.46</v>
      </c>
      <c r="E474" s="2">
        <v>3104.6</v>
      </c>
      <c r="F474" s="2">
        <v>3120.46</v>
      </c>
      <c r="G474" s="2">
        <v>3120.46</v>
      </c>
      <c r="H474" s="9">
        <v>3359800000</v>
      </c>
      <c r="I474">
        <f>(Table2[[#This Row],[Open]]-C473)/Table2[[#This Row],[Open]]</f>
        <v>5.5245952276764118E-3</v>
      </c>
    </row>
    <row r="475" spans="1:9" x14ac:dyDescent="0.3">
      <c r="A475" s="8" t="s">
        <v>483</v>
      </c>
      <c r="B475" s="25">
        <f>DATE(RIGHT(A475,4),MATCH(LEFT(A475,3),{"Jan","Feb","Mar","Apr","May","Jun","Jul","Aug","Sep","Oct","Nov","Dec"},0),MID(A475,5,2))</f>
        <v>43787</v>
      </c>
      <c r="C475" s="2">
        <v>3117.91</v>
      </c>
      <c r="D475" s="2">
        <v>3124.17</v>
      </c>
      <c r="E475" s="2">
        <v>3112.06</v>
      </c>
      <c r="F475" s="2">
        <v>3122.03</v>
      </c>
      <c r="G475" s="2">
        <v>3122.03</v>
      </c>
      <c r="H475" s="9">
        <v>3440140000</v>
      </c>
      <c r="I475">
        <f>(Table2[[#This Row],[Open]]-C474)/Table2[[#This Row],[Open]]</f>
        <v>3.2040693926379473E-3</v>
      </c>
    </row>
    <row r="476" spans="1:9" x14ac:dyDescent="0.3">
      <c r="A476" s="8" t="s">
        <v>484</v>
      </c>
      <c r="B476" s="25">
        <f>DATE(RIGHT(A476,4),MATCH(LEFT(A476,3),{"Jan","Feb","Mar","Apr","May","Jun","Jul","Aug","Sep","Oct","Nov","Dec"},0),MID(A476,5,2))</f>
        <v>43788</v>
      </c>
      <c r="C476" s="2">
        <v>3127.45</v>
      </c>
      <c r="D476" s="2">
        <v>3127.64</v>
      </c>
      <c r="E476" s="2">
        <v>3113.47</v>
      </c>
      <c r="F476" s="2">
        <v>3120.18</v>
      </c>
      <c r="G476" s="2">
        <v>3120.18</v>
      </c>
      <c r="H476" s="9">
        <v>3613670000</v>
      </c>
      <c r="I476">
        <f>(Table2[[#This Row],[Open]]-C475)/Table2[[#This Row],[Open]]</f>
        <v>3.0504084797518629E-3</v>
      </c>
    </row>
    <row r="477" spans="1:9" x14ac:dyDescent="0.3">
      <c r="A477" s="8" t="s">
        <v>485</v>
      </c>
      <c r="B477" s="25">
        <f>DATE(RIGHT(A477,4),MATCH(LEFT(A477,3),{"Jan","Feb","Mar","Apr","May","Jun","Jul","Aug","Sep","Oct","Nov","Dec"},0),MID(A477,5,2))</f>
        <v>43789</v>
      </c>
      <c r="C477" s="2">
        <v>3114.66</v>
      </c>
      <c r="D477" s="2">
        <v>3118.97</v>
      </c>
      <c r="E477" s="2">
        <v>3091.41</v>
      </c>
      <c r="F477" s="2">
        <v>3108.46</v>
      </c>
      <c r="G477" s="2">
        <v>3108.46</v>
      </c>
      <c r="H477" s="9">
        <v>4041010000</v>
      </c>
      <c r="I477">
        <f>(Table2[[#This Row],[Open]]-C476)/Table2[[#This Row],[Open]]</f>
        <v>-4.1063872140137169E-3</v>
      </c>
    </row>
    <row r="478" spans="1:9" x14ac:dyDescent="0.3">
      <c r="A478" s="8" t="s">
        <v>486</v>
      </c>
      <c r="B478" s="25">
        <f>DATE(RIGHT(A478,4),MATCH(LEFT(A478,3),{"Jan","Feb","Mar","Apr","May","Jun","Jul","Aug","Sep","Oct","Nov","Dec"},0),MID(A478,5,2))</f>
        <v>43790</v>
      </c>
      <c r="C478" s="2">
        <v>3108.49</v>
      </c>
      <c r="D478" s="2">
        <v>3110.11</v>
      </c>
      <c r="E478" s="2">
        <v>3094.55</v>
      </c>
      <c r="F478" s="2">
        <v>3103.54</v>
      </c>
      <c r="G478" s="2">
        <v>3103.54</v>
      </c>
      <c r="H478" s="9">
        <v>3744010000</v>
      </c>
      <c r="I478">
        <f>(Table2[[#This Row],[Open]]-C477)/Table2[[#This Row],[Open]]</f>
        <v>-1.9848865526349044E-3</v>
      </c>
    </row>
    <row r="479" spans="1:9" x14ac:dyDescent="0.3">
      <c r="A479" s="8" t="s">
        <v>487</v>
      </c>
      <c r="B479" s="25">
        <f>DATE(RIGHT(A479,4),MATCH(LEFT(A479,3),{"Jan","Feb","Mar","Apr","May","Jun","Jul","Aug","Sep","Oct","Nov","Dec"},0),MID(A479,5,2))</f>
        <v>43791</v>
      </c>
      <c r="C479" s="2">
        <v>3111.41</v>
      </c>
      <c r="D479" s="2">
        <v>3112.87</v>
      </c>
      <c r="E479" s="2">
        <v>3099.26</v>
      </c>
      <c r="F479" s="2">
        <v>3110.29</v>
      </c>
      <c r="G479" s="2">
        <v>3110.29</v>
      </c>
      <c r="H479" s="9">
        <v>3235270000</v>
      </c>
      <c r="I479">
        <f>(Table2[[#This Row],[Open]]-C478)/Table2[[#This Row],[Open]]</f>
        <v>9.3848126733541153E-4</v>
      </c>
    </row>
    <row r="480" spans="1:9" x14ac:dyDescent="0.3">
      <c r="A480" s="8" t="s">
        <v>488</v>
      </c>
      <c r="B480" s="25">
        <f>DATE(RIGHT(A480,4),MATCH(LEFT(A480,3),{"Jan","Feb","Mar","Apr","May","Jun","Jul","Aug","Sep","Oct","Nov","Dec"},0),MID(A480,5,2))</f>
        <v>43794</v>
      </c>
      <c r="C480" s="2">
        <v>3117.44</v>
      </c>
      <c r="D480" s="2">
        <v>3133.83</v>
      </c>
      <c r="E480" s="2">
        <v>3117.44</v>
      </c>
      <c r="F480" s="2">
        <v>3133.64</v>
      </c>
      <c r="G480" s="2">
        <v>3133.64</v>
      </c>
      <c r="H480" s="9">
        <v>3514310000</v>
      </c>
      <c r="I480">
        <f>(Table2[[#This Row],[Open]]-C479)/Table2[[#This Row],[Open]]</f>
        <v>1.9342794087457017E-3</v>
      </c>
    </row>
    <row r="481" spans="1:9" x14ac:dyDescent="0.3">
      <c r="A481" s="8" t="s">
        <v>489</v>
      </c>
      <c r="B481" s="25">
        <f>DATE(RIGHT(A481,4),MATCH(LEFT(A481,3),{"Jan","Feb","Mar","Apr","May","Jun","Jul","Aug","Sep","Oct","Nov","Dec"},0),MID(A481,5,2))</f>
        <v>43795</v>
      </c>
      <c r="C481" s="2">
        <v>3134.85</v>
      </c>
      <c r="D481" s="2">
        <v>3142.69</v>
      </c>
      <c r="E481" s="2">
        <v>3131</v>
      </c>
      <c r="F481" s="2">
        <v>3140.52</v>
      </c>
      <c r="G481" s="2">
        <v>3140.52</v>
      </c>
      <c r="H481" s="9">
        <v>4600450000</v>
      </c>
      <c r="I481">
        <f>(Table2[[#This Row],[Open]]-C480)/Table2[[#This Row],[Open]]</f>
        <v>5.55369475413492E-3</v>
      </c>
    </row>
    <row r="482" spans="1:9" x14ac:dyDescent="0.3">
      <c r="A482" s="8" t="s">
        <v>490</v>
      </c>
      <c r="B482" s="25">
        <f>DATE(RIGHT(A482,4),MATCH(LEFT(A482,3),{"Jan","Feb","Mar","Apr","May","Jun","Jul","Aug","Sep","Oct","Nov","Dec"},0),MID(A482,5,2))</f>
        <v>43796</v>
      </c>
      <c r="C482" s="2">
        <v>3145.49</v>
      </c>
      <c r="D482" s="2">
        <v>3154.26</v>
      </c>
      <c r="E482" s="2">
        <v>3143.41</v>
      </c>
      <c r="F482" s="2">
        <v>3153.63</v>
      </c>
      <c r="G482" s="2">
        <v>3153.63</v>
      </c>
      <c r="H482" s="9">
        <v>3035470000</v>
      </c>
      <c r="I482">
        <f>(Table2[[#This Row],[Open]]-C481)/Table2[[#This Row],[Open]]</f>
        <v>3.382620831730469E-3</v>
      </c>
    </row>
    <row r="483" spans="1:9" x14ac:dyDescent="0.3">
      <c r="A483" s="8" t="s">
        <v>491</v>
      </c>
      <c r="B483" s="25">
        <f>DATE(RIGHT(A483,4),MATCH(LEFT(A483,3),{"Jan","Feb","Mar","Apr","May","Jun","Jul","Aug","Sep","Oct","Nov","Dec"},0),MID(A483,5,2))</f>
        <v>43798</v>
      </c>
      <c r="C483" s="2">
        <v>3147.18</v>
      </c>
      <c r="D483" s="2">
        <v>3150.3</v>
      </c>
      <c r="E483" s="2">
        <v>3139.34</v>
      </c>
      <c r="F483" s="2">
        <v>3140.98</v>
      </c>
      <c r="G483" s="2">
        <v>3140.98</v>
      </c>
      <c r="H483" s="9">
        <v>1743420000</v>
      </c>
      <c r="I483">
        <f>(Table2[[#This Row],[Open]]-C482)/Table2[[#This Row],[Open]]</f>
        <v>5.3698866922135202E-4</v>
      </c>
    </row>
    <row r="484" spans="1:9" x14ac:dyDescent="0.3">
      <c r="A484" s="8" t="s">
        <v>492</v>
      </c>
      <c r="B484" s="25">
        <f>DATE(RIGHT(A484,4),MATCH(LEFT(A484,3),{"Jan","Feb","Mar","Apr","May","Jun","Jul","Aug","Sep","Oct","Nov","Dec"},0),MID(A484,5,2))</f>
        <v>43801</v>
      </c>
      <c r="C484" s="2">
        <v>3143.85</v>
      </c>
      <c r="D484" s="2">
        <v>3144.31</v>
      </c>
      <c r="E484" s="2">
        <v>3110.78</v>
      </c>
      <c r="F484" s="2">
        <v>3113.87</v>
      </c>
      <c r="G484" s="2">
        <v>3113.87</v>
      </c>
      <c r="H484" s="9">
        <v>3285750000</v>
      </c>
      <c r="I484">
        <f>(Table2[[#This Row],[Open]]-C483)/Table2[[#This Row],[Open]]</f>
        <v>-1.0592108402118191E-3</v>
      </c>
    </row>
    <row r="485" spans="1:9" x14ac:dyDescent="0.3">
      <c r="A485" s="8" t="s">
        <v>493</v>
      </c>
      <c r="B485" s="25">
        <f>DATE(RIGHT(A485,4),MATCH(LEFT(A485,3),{"Jan","Feb","Mar","Apr","May","Jun","Jul","Aug","Sep","Oct","Nov","Dec"},0),MID(A485,5,2))</f>
        <v>43802</v>
      </c>
      <c r="C485" s="2">
        <v>3087.41</v>
      </c>
      <c r="D485" s="2">
        <v>3094.97</v>
      </c>
      <c r="E485" s="2">
        <v>3070.33</v>
      </c>
      <c r="F485" s="2">
        <v>3093.2</v>
      </c>
      <c r="G485" s="2">
        <v>3093.2</v>
      </c>
      <c r="H485" s="9">
        <v>3671580000</v>
      </c>
      <c r="I485">
        <f>(Table2[[#This Row],[Open]]-C484)/Table2[[#This Row],[Open]]</f>
        <v>-1.8280694821873368E-2</v>
      </c>
    </row>
    <row r="486" spans="1:9" x14ac:dyDescent="0.3">
      <c r="A486" s="8" t="s">
        <v>494</v>
      </c>
      <c r="B486" s="25">
        <f>DATE(RIGHT(A486,4),MATCH(LEFT(A486,3),{"Jan","Feb","Mar","Apr","May","Jun","Jul","Aug","Sep","Oct","Nov","Dec"},0),MID(A486,5,2))</f>
        <v>43803</v>
      </c>
      <c r="C486" s="2">
        <v>3103.5</v>
      </c>
      <c r="D486" s="2">
        <v>3119.38</v>
      </c>
      <c r="E486" s="2">
        <v>3102.53</v>
      </c>
      <c r="F486" s="2">
        <v>3112.76</v>
      </c>
      <c r="G486" s="2">
        <v>3112.76</v>
      </c>
      <c r="H486" s="9">
        <v>3702980000</v>
      </c>
      <c r="I486">
        <f>(Table2[[#This Row],[Open]]-C485)/Table2[[#This Row],[Open]]</f>
        <v>5.1844691477364738E-3</v>
      </c>
    </row>
    <row r="487" spans="1:9" x14ac:dyDescent="0.3">
      <c r="A487" s="8" t="s">
        <v>495</v>
      </c>
      <c r="B487" s="25">
        <f>DATE(RIGHT(A487,4),MATCH(LEFT(A487,3),{"Jan","Feb","Mar","Apr","May","Jun","Jul","Aug","Sep","Oct","Nov","Dec"},0),MID(A487,5,2))</f>
        <v>43804</v>
      </c>
      <c r="C487" s="2">
        <v>3119.21</v>
      </c>
      <c r="D487" s="2">
        <v>3119.45</v>
      </c>
      <c r="E487" s="2">
        <v>3103.76</v>
      </c>
      <c r="F487" s="2">
        <v>3117.43</v>
      </c>
      <c r="G487" s="2">
        <v>3117.43</v>
      </c>
      <c r="H487" s="9">
        <v>3360480000</v>
      </c>
      <c r="I487">
        <f>(Table2[[#This Row],[Open]]-C486)/Table2[[#This Row],[Open]]</f>
        <v>5.0365316859076609E-3</v>
      </c>
    </row>
    <row r="488" spans="1:9" x14ac:dyDescent="0.3">
      <c r="A488" s="8" t="s">
        <v>496</v>
      </c>
      <c r="B488" s="25">
        <f>DATE(RIGHT(A488,4),MATCH(LEFT(A488,3),{"Jan","Feb","Mar","Apr","May","Jun","Jul","Aug","Sep","Oct","Nov","Dec"},0),MID(A488,5,2))</f>
        <v>43805</v>
      </c>
      <c r="C488" s="2">
        <v>3134.62</v>
      </c>
      <c r="D488" s="2">
        <v>3150.6</v>
      </c>
      <c r="E488" s="2">
        <v>3134.62</v>
      </c>
      <c r="F488" s="2">
        <v>3145.91</v>
      </c>
      <c r="G488" s="2">
        <v>3145.91</v>
      </c>
      <c r="H488" s="9">
        <v>3483310000</v>
      </c>
      <c r="I488">
        <f>(Table2[[#This Row],[Open]]-C487)/Table2[[#This Row],[Open]]</f>
        <v>4.9160663812519078E-3</v>
      </c>
    </row>
    <row r="489" spans="1:9" x14ac:dyDescent="0.3">
      <c r="A489" s="8" t="s">
        <v>497</v>
      </c>
      <c r="B489" s="25">
        <f>DATE(RIGHT(A489,4),MATCH(LEFT(A489,3),{"Jan","Feb","Mar","Apr","May","Jun","Jul","Aug","Sep","Oct","Nov","Dec"},0),MID(A489,5,2))</f>
        <v>43808</v>
      </c>
      <c r="C489" s="2">
        <v>3141.86</v>
      </c>
      <c r="D489" s="2">
        <v>3148.87</v>
      </c>
      <c r="E489" s="2">
        <v>3135.46</v>
      </c>
      <c r="F489" s="2">
        <v>3135.96</v>
      </c>
      <c r="G489" s="2">
        <v>3135.96</v>
      </c>
      <c r="H489" s="9">
        <v>3400470000</v>
      </c>
      <c r="I489">
        <f>(Table2[[#This Row],[Open]]-C488)/Table2[[#This Row],[Open]]</f>
        <v>2.3043674765903751E-3</v>
      </c>
    </row>
    <row r="490" spans="1:9" x14ac:dyDescent="0.3">
      <c r="A490" s="8" t="s">
        <v>498</v>
      </c>
      <c r="B490" s="25">
        <f>DATE(RIGHT(A490,4),MATCH(LEFT(A490,3),{"Jan","Feb","Mar","Apr","May","Jun","Jul","Aug","Sep","Oct","Nov","Dec"},0),MID(A490,5,2))</f>
        <v>43809</v>
      </c>
      <c r="C490" s="2">
        <v>3135.36</v>
      </c>
      <c r="D490" s="2">
        <v>3142.12</v>
      </c>
      <c r="E490" s="2">
        <v>3126.09</v>
      </c>
      <c r="F490" s="2">
        <v>3132.52</v>
      </c>
      <c r="G490" s="2">
        <v>3132.52</v>
      </c>
      <c r="H490" s="9">
        <v>3346310000</v>
      </c>
      <c r="I490">
        <f>(Table2[[#This Row],[Open]]-C489)/Table2[[#This Row],[Open]]</f>
        <v>-2.0731271688099609E-3</v>
      </c>
    </row>
    <row r="491" spans="1:9" x14ac:dyDescent="0.3">
      <c r="A491" s="8" t="s">
        <v>499</v>
      </c>
      <c r="B491" s="25">
        <f>DATE(RIGHT(A491,4),MATCH(LEFT(A491,3),{"Jan","Feb","Mar","Apr","May","Jun","Jul","Aug","Sep","Oct","Nov","Dec"},0),MID(A491,5,2))</f>
        <v>43810</v>
      </c>
      <c r="C491" s="2">
        <v>3135.75</v>
      </c>
      <c r="D491" s="2">
        <v>3143.98</v>
      </c>
      <c r="E491" s="2">
        <v>3133.21</v>
      </c>
      <c r="F491" s="2">
        <v>3141.63</v>
      </c>
      <c r="G491" s="2">
        <v>3141.63</v>
      </c>
      <c r="H491" s="9">
        <v>3257650000</v>
      </c>
      <c r="I491">
        <f>(Table2[[#This Row],[Open]]-C490)/Table2[[#This Row],[Open]]</f>
        <v>1.2437215977034925E-4</v>
      </c>
    </row>
    <row r="492" spans="1:9" x14ac:dyDescent="0.3">
      <c r="A492" s="8" t="s">
        <v>500</v>
      </c>
      <c r="B492" s="25">
        <f>DATE(RIGHT(A492,4),MATCH(LEFT(A492,3),{"Jan","Feb","Mar","Apr","May","Jun","Jul","Aug","Sep","Oct","Nov","Dec"},0),MID(A492,5,2))</f>
        <v>43811</v>
      </c>
      <c r="C492" s="2">
        <v>3141.23</v>
      </c>
      <c r="D492" s="2">
        <v>3176.28</v>
      </c>
      <c r="E492" s="2">
        <v>3138.47</v>
      </c>
      <c r="F492" s="2">
        <v>3168.57</v>
      </c>
      <c r="G492" s="2">
        <v>3168.57</v>
      </c>
      <c r="H492" s="9">
        <v>4003200000</v>
      </c>
      <c r="I492">
        <f>(Table2[[#This Row],[Open]]-C491)/Table2[[#This Row],[Open]]</f>
        <v>1.7445395593445937E-3</v>
      </c>
    </row>
    <row r="493" spans="1:9" x14ac:dyDescent="0.3">
      <c r="A493" s="8" t="s">
        <v>501</v>
      </c>
      <c r="B493" s="25">
        <f>DATE(RIGHT(A493,4),MATCH(LEFT(A493,3),{"Jan","Feb","Mar","Apr","May","Jun","Jul","Aug","Sep","Oct","Nov","Dec"},0),MID(A493,5,2))</f>
        <v>43812</v>
      </c>
      <c r="C493" s="2">
        <v>3166.65</v>
      </c>
      <c r="D493" s="2">
        <v>3182.68</v>
      </c>
      <c r="E493" s="2">
        <v>3156.51</v>
      </c>
      <c r="F493" s="2">
        <v>3168.8</v>
      </c>
      <c r="G493" s="2">
        <v>3168.8</v>
      </c>
      <c r="H493" s="9">
        <v>3757650000</v>
      </c>
      <c r="I493">
        <f>(Table2[[#This Row],[Open]]-C492)/Table2[[#This Row],[Open]]</f>
        <v>8.0274106705824997E-3</v>
      </c>
    </row>
    <row r="494" spans="1:9" x14ac:dyDescent="0.3">
      <c r="A494" s="8" t="s">
        <v>502</v>
      </c>
      <c r="B494" s="25">
        <f>DATE(RIGHT(A494,4),MATCH(LEFT(A494,3),{"Jan","Feb","Mar","Apr","May","Jun","Jul","Aug","Sep","Oct","Nov","Dec"},0),MID(A494,5,2))</f>
        <v>43815</v>
      </c>
      <c r="C494" s="2">
        <v>3183.63</v>
      </c>
      <c r="D494" s="2">
        <v>3197.71</v>
      </c>
      <c r="E494" s="2">
        <v>3183.63</v>
      </c>
      <c r="F494" s="2">
        <v>3191.45</v>
      </c>
      <c r="G494" s="2">
        <v>3191.45</v>
      </c>
      <c r="H494" s="9">
        <v>4070200000</v>
      </c>
      <c r="I494">
        <f>(Table2[[#This Row],[Open]]-C493)/Table2[[#This Row],[Open]]</f>
        <v>5.3335343617191755E-3</v>
      </c>
    </row>
    <row r="495" spans="1:9" x14ac:dyDescent="0.3">
      <c r="A495" s="8" t="s">
        <v>503</v>
      </c>
      <c r="B495" s="25">
        <f>DATE(RIGHT(A495,4),MATCH(LEFT(A495,3),{"Jan","Feb","Mar","Apr","May","Jun","Jul","Aug","Sep","Oct","Nov","Dec"},0),MID(A495,5,2))</f>
        <v>43816</v>
      </c>
      <c r="C495" s="2">
        <v>3195.4</v>
      </c>
      <c r="D495" s="2">
        <v>3198.22</v>
      </c>
      <c r="E495" s="2">
        <v>3191.03</v>
      </c>
      <c r="F495" s="2">
        <v>3192.52</v>
      </c>
      <c r="G495" s="2">
        <v>3192.52</v>
      </c>
      <c r="H495" s="9">
        <v>3842940000</v>
      </c>
      <c r="I495">
        <f>(Table2[[#This Row],[Open]]-C494)/Table2[[#This Row],[Open]]</f>
        <v>3.6834199161294304E-3</v>
      </c>
    </row>
    <row r="496" spans="1:9" x14ac:dyDescent="0.3">
      <c r="A496" s="8" t="s">
        <v>504</v>
      </c>
      <c r="B496" s="25">
        <f>DATE(RIGHT(A496,4),MATCH(LEFT(A496,3),{"Jan","Feb","Mar","Apr","May","Jun","Jul","Aug","Sep","Oct","Nov","Dec"},0),MID(A496,5,2))</f>
        <v>43817</v>
      </c>
      <c r="C496" s="2">
        <v>3195.21</v>
      </c>
      <c r="D496" s="2">
        <v>3198.48</v>
      </c>
      <c r="E496" s="2">
        <v>3191.14</v>
      </c>
      <c r="F496" s="2">
        <v>3191.14</v>
      </c>
      <c r="G496" s="2">
        <v>3191.14</v>
      </c>
      <c r="H496" s="9">
        <v>4029950000</v>
      </c>
      <c r="I496">
        <f>(Table2[[#This Row],[Open]]-C495)/Table2[[#This Row],[Open]]</f>
        <v>-5.9464010190270616E-5</v>
      </c>
    </row>
    <row r="497" spans="1:9" x14ac:dyDescent="0.3">
      <c r="A497" s="8" t="s">
        <v>505</v>
      </c>
      <c r="B497" s="25">
        <f>DATE(RIGHT(A497,4),MATCH(LEFT(A497,3),{"Jan","Feb","Mar","Apr","May","Jun","Jul","Aug","Sep","Oct","Nov","Dec"},0),MID(A497,5,2))</f>
        <v>43818</v>
      </c>
      <c r="C497" s="2">
        <v>3192.32</v>
      </c>
      <c r="D497" s="2">
        <v>3205.48</v>
      </c>
      <c r="E497" s="2">
        <v>3192.32</v>
      </c>
      <c r="F497" s="2">
        <v>3205.37</v>
      </c>
      <c r="G497" s="2">
        <v>3205.37</v>
      </c>
      <c r="H497" s="9">
        <v>3784360000</v>
      </c>
      <c r="I497">
        <f>(Table2[[#This Row],[Open]]-C496)/Table2[[#This Row],[Open]]</f>
        <v>-9.0529771451479564E-4</v>
      </c>
    </row>
    <row r="498" spans="1:9" x14ac:dyDescent="0.3">
      <c r="A498" s="8" t="s">
        <v>506</v>
      </c>
      <c r="B498" s="25">
        <f>DATE(RIGHT(A498,4),MATCH(LEFT(A498,3),{"Jan","Feb","Mar","Apr","May","Jun","Jul","Aug","Sep","Oct","Nov","Dec"},0),MID(A498,5,2))</f>
        <v>43819</v>
      </c>
      <c r="C498" s="2">
        <v>3223.33</v>
      </c>
      <c r="D498" s="2">
        <v>3225.65</v>
      </c>
      <c r="E498" s="2">
        <v>3216.03</v>
      </c>
      <c r="F498" s="2">
        <v>3221.22</v>
      </c>
      <c r="G498" s="2">
        <v>3221.22</v>
      </c>
      <c r="H498" s="9">
        <v>6457480000</v>
      </c>
      <c r="I498">
        <f>(Table2[[#This Row],[Open]]-C497)/Table2[[#This Row],[Open]]</f>
        <v>9.6204856468309983E-3</v>
      </c>
    </row>
    <row r="499" spans="1:9" x14ac:dyDescent="0.3">
      <c r="A499" s="8" t="s">
        <v>507</v>
      </c>
      <c r="B499" s="25">
        <f>DATE(RIGHT(A499,4),MATCH(LEFT(A499,3),{"Jan","Feb","Mar","Apr","May","Jun","Jul","Aug","Sep","Oct","Nov","Dec"},0),MID(A499,5,2))</f>
        <v>43822</v>
      </c>
      <c r="C499" s="2">
        <v>3226.05</v>
      </c>
      <c r="D499" s="2">
        <v>3227.78</v>
      </c>
      <c r="E499" s="2">
        <v>3222.3</v>
      </c>
      <c r="F499" s="2">
        <v>3224.01</v>
      </c>
      <c r="G499" s="2">
        <v>3224.01</v>
      </c>
      <c r="H499" s="9">
        <v>3064530000</v>
      </c>
      <c r="I499">
        <f>(Table2[[#This Row],[Open]]-C498)/Table2[[#This Row],[Open]]</f>
        <v>8.431363432061668E-4</v>
      </c>
    </row>
    <row r="500" spans="1:9" x14ac:dyDescent="0.3">
      <c r="A500" s="8" t="s">
        <v>508</v>
      </c>
      <c r="B500" s="25">
        <f>DATE(RIGHT(A500,4),MATCH(LEFT(A500,3),{"Jan","Feb","Mar","Apr","May","Jun","Jul","Aug","Sep","Oct","Nov","Dec"},0),MID(A500,5,2))</f>
        <v>43823</v>
      </c>
      <c r="C500" s="2">
        <v>3225.45</v>
      </c>
      <c r="D500" s="2">
        <v>3226.43</v>
      </c>
      <c r="E500" s="2">
        <v>3220.51</v>
      </c>
      <c r="F500" s="2">
        <v>3223.38</v>
      </c>
      <c r="G500" s="2">
        <v>3223.38</v>
      </c>
      <c r="H500" s="9">
        <v>1296530000</v>
      </c>
      <c r="I500">
        <f>(Table2[[#This Row],[Open]]-C499)/Table2[[#This Row],[Open]]</f>
        <v>-1.8602055527147028E-4</v>
      </c>
    </row>
    <row r="501" spans="1:9" x14ac:dyDescent="0.3">
      <c r="A501" s="8" t="s">
        <v>509</v>
      </c>
      <c r="B501" s="25">
        <f>DATE(RIGHT(A501,4),MATCH(LEFT(A501,3),{"Jan","Feb","Mar","Apr","May","Jun","Jul","Aug","Sep","Oct","Nov","Dec"},0),MID(A501,5,2))</f>
        <v>43825</v>
      </c>
      <c r="C501" s="2">
        <v>3227.2</v>
      </c>
      <c r="D501" s="2">
        <v>3240.08</v>
      </c>
      <c r="E501" s="2">
        <v>3227.2</v>
      </c>
      <c r="F501" s="2">
        <v>3239.91</v>
      </c>
      <c r="G501" s="2">
        <v>3239.91</v>
      </c>
      <c r="H501" s="9">
        <v>2164540000</v>
      </c>
      <c r="I501">
        <f>(Table2[[#This Row],[Open]]-C500)/Table2[[#This Row],[Open]]</f>
        <v>5.4226574119980173E-4</v>
      </c>
    </row>
    <row r="502" spans="1:9" x14ac:dyDescent="0.3">
      <c r="A502" s="8" t="s">
        <v>510</v>
      </c>
      <c r="B502" s="25">
        <f>DATE(RIGHT(A502,4),MATCH(LEFT(A502,3),{"Jan","Feb","Mar","Apr","May","Jun","Jul","Aug","Sep","Oct","Nov","Dec"},0),MID(A502,5,2))</f>
        <v>43826</v>
      </c>
      <c r="C502" s="2">
        <v>3247.23</v>
      </c>
      <c r="D502" s="2">
        <v>3247.93</v>
      </c>
      <c r="E502" s="2">
        <v>3234.37</v>
      </c>
      <c r="F502" s="2">
        <v>3240.02</v>
      </c>
      <c r="G502" s="2">
        <v>3240.02</v>
      </c>
      <c r="H502" s="9">
        <v>2429150000</v>
      </c>
      <c r="I502">
        <f>(Table2[[#This Row],[Open]]-C501)/Table2[[#This Row],[Open]]</f>
        <v>6.168334241799996E-3</v>
      </c>
    </row>
    <row r="503" spans="1:9" x14ac:dyDescent="0.3">
      <c r="A503" s="8" t="s">
        <v>511</v>
      </c>
      <c r="B503" s="25">
        <f>DATE(RIGHT(A503,4),MATCH(LEFT(A503,3),{"Jan","Feb","Mar","Apr","May","Jun","Jul","Aug","Sep","Oct","Nov","Dec"},0),MID(A503,5,2))</f>
        <v>43829</v>
      </c>
      <c r="C503" s="2">
        <v>3240.09</v>
      </c>
      <c r="D503" s="2">
        <v>3240.92</v>
      </c>
      <c r="E503" s="2">
        <v>3216.57</v>
      </c>
      <c r="F503" s="2">
        <v>3221.29</v>
      </c>
      <c r="G503" s="2">
        <v>3221.29</v>
      </c>
      <c r="H503" s="9">
        <v>3021720000</v>
      </c>
      <c r="I503">
        <f>(Table2[[#This Row],[Open]]-C502)/Table2[[#This Row],[Open]]</f>
        <v>-2.203642491412236E-3</v>
      </c>
    </row>
    <row r="504" spans="1:9" x14ac:dyDescent="0.3">
      <c r="A504" s="8" t="s">
        <v>512</v>
      </c>
      <c r="B504" s="25">
        <f>DATE(RIGHT(A504,4),MATCH(LEFT(A504,3),{"Jan","Feb","Mar","Apr","May","Jun","Jul","Aug","Sep","Oct","Nov","Dec"},0),MID(A504,5,2))</f>
        <v>43830</v>
      </c>
      <c r="C504" s="2">
        <v>3215.18</v>
      </c>
      <c r="D504" s="2">
        <v>3231.72</v>
      </c>
      <c r="E504" s="2">
        <v>3212.03</v>
      </c>
      <c r="F504" s="2">
        <v>3230.78</v>
      </c>
      <c r="G504" s="2">
        <v>3230.78</v>
      </c>
      <c r="H504" s="9">
        <v>2894760000</v>
      </c>
      <c r="I504">
        <f>(Table2[[#This Row],[Open]]-C503)/Table2[[#This Row],[Open]]</f>
        <v>-7.7476222171076921E-3</v>
      </c>
    </row>
    <row r="505" spans="1:9" x14ac:dyDescent="0.3">
      <c r="A505" s="8" t="s">
        <v>513</v>
      </c>
      <c r="B505" s="25">
        <f>DATE(RIGHT(A505,4),MATCH(LEFT(A505,3),{"Jan","Feb","Mar","Apr","May","Jun","Jul","Aug","Sep","Oct","Nov","Dec"},0),MID(A505,5,2))</f>
        <v>43832</v>
      </c>
      <c r="C505" s="2">
        <v>3244.67</v>
      </c>
      <c r="D505" s="2">
        <v>3258.14</v>
      </c>
      <c r="E505" s="2">
        <v>3235.53</v>
      </c>
      <c r="F505" s="2">
        <v>3257.85</v>
      </c>
      <c r="G505" s="2">
        <v>3257.85</v>
      </c>
      <c r="H505" s="9">
        <v>3459930000</v>
      </c>
      <c r="I505">
        <f>(Table2[[#This Row],[Open]]-C504)/Table2[[#This Row],[Open]]</f>
        <v>9.0887517066451252E-3</v>
      </c>
    </row>
    <row r="506" spans="1:9" x14ac:dyDescent="0.3">
      <c r="A506" s="8" t="s">
        <v>514</v>
      </c>
      <c r="B506" s="25">
        <f>DATE(RIGHT(A506,4),MATCH(LEFT(A506,3),{"Jan","Feb","Mar","Apr","May","Jun","Jul","Aug","Sep","Oct","Nov","Dec"},0),MID(A506,5,2))</f>
        <v>43833</v>
      </c>
      <c r="C506" s="2">
        <v>3226.36</v>
      </c>
      <c r="D506" s="2">
        <v>3246.15</v>
      </c>
      <c r="E506" s="2">
        <v>3222.34</v>
      </c>
      <c r="F506" s="2">
        <v>3234.85</v>
      </c>
      <c r="G506" s="2">
        <v>3234.85</v>
      </c>
      <c r="H506" s="9">
        <v>3484700000</v>
      </c>
      <c r="I506">
        <f>(Table2[[#This Row],[Open]]-C505)/Table2[[#This Row],[Open]]</f>
        <v>-5.6751261483529254E-3</v>
      </c>
    </row>
    <row r="507" spans="1:9" x14ac:dyDescent="0.3">
      <c r="A507" s="8" t="s">
        <v>515</v>
      </c>
      <c r="B507" s="25">
        <f>DATE(RIGHT(A507,4),MATCH(LEFT(A507,3),{"Jan","Feb","Mar","Apr","May","Jun","Jul","Aug","Sep","Oct","Nov","Dec"},0),MID(A507,5,2))</f>
        <v>43836</v>
      </c>
      <c r="C507" s="2">
        <v>3217.55</v>
      </c>
      <c r="D507" s="2">
        <v>3246.84</v>
      </c>
      <c r="E507" s="2">
        <v>3214.64</v>
      </c>
      <c r="F507" s="2">
        <v>3246.28</v>
      </c>
      <c r="G507" s="2">
        <v>3246.28</v>
      </c>
      <c r="H507" s="9">
        <v>3702460000</v>
      </c>
      <c r="I507">
        <f>(Table2[[#This Row],[Open]]-C506)/Table2[[#This Row],[Open]]</f>
        <v>-2.7381081879069308E-3</v>
      </c>
    </row>
    <row r="508" spans="1:9" x14ac:dyDescent="0.3">
      <c r="A508" s="8" t="s">
        <v>516</v>
      </c>
      <c r="B508" s="25">
        <f>DATE(RIGHT(A508,4),MATCH(LEFT(A508,3),{"Jan","Feb","Mar","Apr","May","Jun","Jul","Aug","Sep","Oct","Nov","Dec"},0),MID(A508,5,2))</f>
        <v>43837</v>
      </c>
      <c r="C508" s="2">
        <v>3241.86</v>
      </c>
      <c r="D508" s="2">
        <v>3244.91</v>
      </c>
      <c r="E508" s="2">
        <v>3232.43</v>
      </c>
      <c r="F508" s="2">
        <v>3237.18</v>
      </c>
      <c r="G508" s="2">
        <v>3237.18</v>
      </c>
      <c r="H508" s="9">
        <v>3435910000</v>
      </c>
      <c r="I508">
        <f>(Table2[[#This Row],[Open]]-C507)/Table2[[#This Row],[Open]]</f>
        <v>7.498781563670222E-3</v>
      </c>
    </row>
    <row r="509" spans="1:9" x14ac:dyDescent="0.3">
      <c r="A509" s="8" t="s">
        <v>517</v>
      </c>
      <c r="B509" s="25">
        <f>DATE(RIGHT(A509,4),MATCH(LEFT(A509,3),{"Jan","Feb","Mar","Apr","May","Jun","Jul","Aug","Sep","Oct","Nov","Dec"},0),MID(A509,5,2))</f>
        <v>43838</v>
      </c>
      <c r="C509" s="2">
        <v>3238.59</v>
      </c>
      <c r="D509" s="2">
        <v>3267.07</v>
      </c>
      <c r="E509" s="2">
        <v>3236.67</v>
      </c>
      <c r="F509" s="2">
        <v>3253.05</v>
      </c>
      <c r="G509" s="2">
        <v>3253.05</v>
      </c>
      <c r="H509" s="9">
        <v>3726840000</v>
      </c>
      <c r="I509">
        <f>(Table2[[#This Row],[Open]]-C508)/Table2[[#This Row],[Open]]</f>
        <v>-1.0096986651598324E-3</v>
      </c>
    </row>
    <row r="510" spans="1:9" x14ac:dyDescent="0.3">
      <c r="A510" s="8" t="s">
        <v>518</v>
      </c>
      <c r="B510" s="25">
        <f>DATE(RIGHT(A510,4),MATCH(LEFT(A510,3),{"Jan","Feb","Mar","Apr","May","Jun","Jul","Aug","Sep","Oct","Nov","Dec"},0),MID(A510,5,2))</f>
        <v>43839</v>
      </c>
      <c r="C510" s="2">
        <v>3266.03</v>
      </c>
      <c r="D510" s="2">
        <v>3275.58</v>
      </c>
      <c r="E510" s="2">
        <v>3263.67</v>
      </c>
      <c r="F510" s="2">
        <v>3274.7</v>
      </c>
      <c r="G510" s="2">
        <v>3274.7</v>
      </c>
      <c r="H510" s="9">
        <v>3641230000</v>
      </c>
      <c r="I510">
        <f>(Table2[[#This Row],[Open]]-C509)/Table2[[#This Row],[Open]]</f>
        <v>8.4016374619951609E-3</v>
      </c>
    </row>
    <row r="511" spans="1:9" x14ac:dyDescent="0.3">
      <c r="A511" s="8" t="s">
        <v>519</v>
      </c>
      <c r="B511" s="25">
        <f>DATE(RIGHT(A511,4),MATCH(LEFT(A511,3),{"Jan","Feb","Mar","Apr","May","Jun","Jul","Aug","Sep","Oct","Nov","Dec"},0),MID(A511,5,2))</f>
        <v>43840</v>
      </c>
      <c r="C511" s="2">
        <v>3281.81</v>
      </c>
      <c r="D511" s="2">
        <v>3282.99</v>
      </c>
      <c r="E511" s="2">
        <v>3260.86</v>
      </c>
      <c r="F511" s="2">
        <v>3265.35</v>
      </c>
      <c r="G511" s="2">
        <v>3265.35</v>
      </c>
      <c r="H511" s="9">
        <v>3214580000</v>
      </c>
      <c r="I511">
        <f>(Table2[[#This Row],[Open]]-C510)/Table2[[#This Row],[Open]]</f>
        <v>4.8083222368143635E-3</v>
      </c>
    </row>
    <row r="512" spans="1:9" x14ac:dyDescent="0.3">
      <c r="A512" s="8" t="s">
        <v>520</v>
      </c>
      <c r="B512" s="25">
        <f>DATE(RIGHT(A512,4),MATCH(LEFT(A512,3),{"Jan","Feb","Mar","Apr","May","Jun","Jul","Aug","Sep","Oct","Nov","Dec"},0),MID(A512,5,2))</f>
        <v>43843</v>
      </c>
      <c r="C512" s="2">
        <v>3271.13</v>
      </c>
      <c r="D512" s="2">
        <v>3288.13</v>
      </c>
      <c r="E512" s="2">
        <v>3268.43</v>
      </c>
      <c r="F512" s="2">
        <v>3288.13</v>
      </c>
      <c r="G512" s="2">
        <v>3288.13</v>
      </c>
      <c r="H512" s="9">
        <v>3459390000</v>
      </c>
      <c r="I512">
        <f>(Table2[[#This Row],[Open]]-C511)/Table2[[#This Row],[Open]]</f>
        <v>-3.2649267989960152E-3</v>
      </c>
    </row>
    <row r="513" spans="1:9" x14ac:dyDescent="0.3">
      <c r="A513" s="8" t="s">
        <v>521</v>
      </c>
      <c r="B513" s="25">
        <f>DATE(RIGHT(A513,4),MATCH(LEFT(A513,3),{"Jan","Feb","Mar","Apr","May","Jun","Jul","Aug","Sep","Oct","Nov","Dec"},0),MID(A513,5,2))</f>
        <v>43844</v>
      </c>
      <c r="C513" s="2">
        <v>3285.35</v>
      </c>
      <c r="D513" s="2">
        <v>3294.25</v>
      </c>
      <c r="E513" s="2">
        <v>3277.19</v>
      </c>
      <c r="F513" s="2">
        <v>3283.15</v>
      </c>
      <c r="G513" s="2">
        <v>3283.15</v>
      </c>
      <c r="H513" s="9">
        <v>3687620000</v>
      </c>
      <c r="I513">
        <f>(Table2[[#This Row],[Open]]-C512)/Table2[[#This Row],[Open]]</f>
        <v>4.3283059643568567E-3</v>
      </c>
    </row>
    <row r="514" spans="1:9" x14ac:dyDescent="0.3">
      <c r="A514" s="8" t="s">
        <v>522</v>
      </c>
      <c r="B514" s="25">
        <f>DATE(RIGHT(A514,4),MATCH(LEFT(A514,3),{"Jan","Feb","Mar","Apr","May","Jun","Jul","Aug","Sep","Oct","Nov","Dec"},0),MID(A514,5,2))</f>
        <v>43845</v>
      </c>
      <c r="C514" s="2">
        <v>3282.27</v>
      </c>
      <c r="D514" s="2">
        <v>3298.66</v>
      </c>
      <c r="E514" s="2">
        <v>3280.69</v>
      </c>
      <c r="F514" s="2">
        <v>3289.29</v>
      </c>
      <c r="G514" s="2">
        <v>3289.29</v>
      </c>
      <c r="H514" s="9">
        <v>3721490000</v>
      </c>
      <c r="I514">
        <f>(Table2[[#This Row],[Open]]-C513)/Table2[[#This Row],[Open]]</f>
        <v>-9.3837496610575221E-4</v>
      </c>
    </row>
    <row r="515" spans="1:9" x14ac:dyDescent="0.3">
      <c r="A515" s="8" t="s">
        <v>523</v>
      </c>
      <c r="B515" s="25">
        <f>DATE(RIGHT(A515,4),MATCH(LEFT(A515,3),{"Jan","Feb","Mar","Apr","May","Jun","Jul","Aug","Sep","Oct","Nov","Dec"},0),MID(A515,5,2))</f>
        <v>43846</v>
      </c>
      <c r="C515" s="2">
        <v>3302.97</v>
      </c>
      <c r="D515" s="2">
        <v>3317.11</v>
      </c>
      <c r="E515" s="2">
        <v>3302.82</v>
      </c>
      <c r="F515" s="2">
        <v>3316.81</v>
      </c>
      <c r="G515" s="2">
        <v>3316.81</v>
      </c>
      <c r="H515" s="9">
        <v>3540580000</v>
      </c>
      <c r="I515">
        <f>(Table2[[#This Row],[Open]]-C514)/Table2[[#This Row],[Open]]</f>
        <v>6.267086894522148E-3</v>
      </c>
    </row>
    <row r="516" spans="1:9" x14ac:dyDescent="0.3">
      <c r="A516" s="8" t="s">
        <v>524</v>
      </c>
      <c r="B516" s="25">
        <f>DATE(RIGHT(A516,4),MATCH(LEFT(A516,3),{"Jan","Feb","Mar","Apr","May","Jun","Jul","Aug","Sep","Oct","Nov","Dec"},0),MID(A516,5,2))</f>
        <v>43847</v>
      </c>
      <c r="C516" s="2">
        <v>3323.66</v>
      </c>
      <c r="D516" s="2">
        <v>3329.88</v>
      </c>
      <c r="E516" s="2">
        <v>3318.86</v>
      </c>
      <c r="F516" s="2">
        <v>3329.62</v>
      </c>
      <c r="G516" s="2">
        <v>3329.62</v>
      </c>
      <c r="H516" s="9">
        <v>3726220000</v>
      </c>
      <c r="I516">
        <f>(Table2[[#This Row],[Open]]-C515)/Table2[[#This Row],[Open]]</f>
        <v>6.2250651390334914E-3</v>
      </c>
    </row>
    <row r="517" spans="1:9" x14ac:dyDescent="0.3">
      <c r="A517" s="8" t="s">
        <v>525</v>
      </c>
      <c r="B517" s="25">
        <f>DATE(RIGHT(A517,4),MATCH(LEFT(A517,3),{"Jan","Feb","Mar","Apr","May","Jun","Jul","Aug","Sep","Oct","Nov","Dec"},0),MID(A517,5,2))</f>
        <v>43851</v>
      </c>
      <c r="C517" s="2">
        <v>3321.03</v>
      </c>
      <c r="D517" s="2">
        <v>3329.79</v>
      </c>
      <c r="E517" s="2">
        <v>3316.61</v>
      </c>
      <c r="F517" s="2">
        <v>3320.79</v>
      </c>
      <c r="G517" s="2">
        <v>3320.79</v>
      </c>
      <c r="H517" s="9">
        <v>4104840000</v>
      </c>
      <c r="I517">
        <f>(Table2[[#This Row],[Open]]-C516)/Table2[[#This Row],[Open]]</f>
        <v>-7.9192298774767296E-4</v>
      </c>
    </row>
    <row r="518" spans="1:9" x14ac:dyDescent="0.3">
      <c r="A518" s="8" t="s">
        <v>526</v>
      </c>
      <c r="B518" s="25">
        <f>DATE(RIGHT(A518,4),MATCH(LEFT(A518,3),{"Jan","Feb","Mar","Apr","May","Jun","Jul","Aug","Sep","Oct","Nov","Dec"},0),MID(A518,5,2))</f>
        <v>43852</v>
      </c>
      <c r="C518" s="2">
        <v>3330.02</v>
      </c>
      <c r="D518" s="2">
        <v>3337.77</v>
      </c>
      <c r="E518" s="2">
        <v>3320.04</v>
      </c>
      <c r="F518" s="2">
        <v>3321.75</v>
      </c>
      <c r="G518" s="2">
        <v>3321.75</v>
      </c>
      <c r="H518" s="9">
        <v>3623780000</v>
      </c>
      <c r="I518">
        <f>(Table2[[#This Row],[Open]]-C517)/Table2[[#This Row],[Open]]</f>
        <v>2.6996834853844067E-3</v>
      </c>
    </row>
    <row r="519" spans="1:9" x14ac:dyDescent="0.3">
      <c r="A519" s="8" t="s">
        <v>527</v>
      </c>
      <c r="B519" s="25">
        <f>DATE(RIGHT(A519,4),MATCH(LEFT(A519,3),{"Jan","Feb","Mar","Apr","May","Jun","Jul","Aug","Sep","Oct","Nov","Dec"},0),MID(A519,5,2))</f>
        <v>43853</v>
      </c>
      <c r="C519" s="2">
        <v>3315.77</v>
      </c>
      <c r="D519" s="2">
        <v>3326.88</v>
      </c>
      <c r="E519" s="2">
        <v>3301.87</v>
      </c>
      <c r="F519" s="2">
        <v>3325.54</v>
      </c>
      <c r="G519" s="2">
        <v>3325.54</v>
      </c>
      <c r="H519" s="9">
        <v>3766710000</v>
      </c>
      <c r="I519">
        <f>(Table2[[#This Row],[Open]]-C518)/Table2[[#This Row],[Open]]</f>
        <v>-4.2976442877521665E-3</v>
      </c>
    </row>
    <row r="520" spans="1:9" x14ac:dyDescent="0.3">
      <c r="A520" s="8" t="s">
        <v>528</v>
      </c>
      <c r="B520" s="25">
        <f>DATE(RIGHT(A520,4),MATCH(LEFT(A520,3),{"Jan","Feb","Mar","Apr","May","Jun","Jul","Aug","Sep","Oct","Nov","Dec"},0),MID(A520,5,2))</f>
        <v>43854</v>
      </c>
      <c r="C520" s="2">
        <v>3333.1</v>
      </c>
      <c r="D520" s="2">
        <v>3333.18</v>
      </c>
      <c r="E520" s="2">
        <v>3281.53</v>
      </c>
      <c r="F520" s="2">
        <v>3295.47</v>
      </c>
      <c r="G520" s="2">
        <v>3295.47</v>
      </c>
      <c r="H520" s="9">
        <v>3708780000</v>
      </c>
      <c r="I520">
        <f>(Table2[[#This Row],[Open]]-C519)/Table2[[#This Row],[Open]]</f>
        <v>5.1993639554768619E-3</v>
      </c>
    </row>
    <row r="521" spans="1:9" x14ac:dyDescent="0.3">
      <c r="A521" s="8" t="s">
        <v>529</v>
      </c>
      <c r="B521" s="25">
        <f>DATE(RIGHT(A521,4),MATCH(LEFT(A521,3),{"Jan","Feb","Mar","Apr","May","Jun","Jul","Aug","Sep","Oct","Nov","Dec"},0),MID(A521,5,2))</f>
        <v>43857</v>
      </c>
      <c r="C521" s="2">
        <v>3247.16</v>
      </c>
      <c r="D521" s="2">
        <v>3258.85</v>
      </c>
      <c r="E521" s="2">
        <v>3234.5</v>
      </c>
      <c r="F521" s="2">
        <v>3243.63</v>
      </c>
      <c r="G521" s="2">
        <v>3243.63</v>
      </c>
      <c r="H521" s="9">
        <v>3831050000</v>
      </c>
      <c r="I521">
        <f>(Table2[[#This Row],[Open]]-C520)/Table2[[#This Row],[Open]]</f>
        <v>-2.6466204313923571E-2</v>
      </c>
    </row>
    <row r="522" spans="1:9" x14ac:dyDescent="0.3">
      <c r="A522" s="8" t="s">
        <v>530</v>
      </c>
      <c r="B522" s="25">
        <f>DATE(RIGHT(A522,4),MATCH(LEFT(A522,3),{"Jan","Feb","Mar","Apr","May","Jun","Jul","Aug","Sep","Oct","Nov","Dec"},0),MID(A522,5,2))</f>
        <v>43858</v>
      </c>
      <c r="C522" s="2">
        <v>3255.35</v>
      </c>
      <c r="D522" s="2">
        <v>3285.78</v>
      </c>
      <c r="E522" s="2">
        <v>3253.22</v>
      </c>
      <c r="F522" s="2">
        <v>3276.24</v>
      </c>
      <c r="G522" s="2">
        <v>3276.24</v>
      </c>
      <c r="H522" s="9">
        <v>3531570000</v>
      </c>
      <c r="I522">
        <f>(Table2[[#This Row],[Open]]-C521)/Table2[[#This Row],[Open]]</f>
        <v>2.5158585098376688E-3</v>
      </c>
    </row>
    <row r="523" spans="1:9" x14ac:dyDescent="0.3">
      <c r="A523" s="8" t="s">
        <v>531</v>
      </c>
      <c r="B523" s="25">
        <f>DATE(RIGHT(A523,4),MATCH(LEFT(A523,3),{"Jan","Feb","Mar","Apr","May","Jun","Jul","Aug","Sep","Oct","Nov","Dec"},0),MID(A523,5,2))</f>
        <v>43859</v>
      </c>
      <c r="C523" s="2">
        <v>3289.46</v>
      </c>
      <c r="D523" s="2">
        <v>3293.47</v>
      </c>
      <c r="E523" s="2">
        <v>3271.89</v>
      </c>
      <c r="F523" s="2">
        <v>3273.4</v>
      </c>
      <c r="G523" s="2">
        <v>3273.4</v>
      </c>
      <c r="H523" s="9">
        <v>3600250000</v>
      </c>
      <c r="I523">
        <f>(Table2[[#This Row],[Open]]-C522)/Table2[[#This Row],[Open]]</f>
        <v>1.0369483137049889E-2</v>
      </c>
    </row>
    <row r="524" spans="1:9" x14ac:dyDescent="0.3">
      <c r="A524" s="8" t="s">
        <v>532</v>
      </c>
      <c r="B524" s="25">
        <f>DATE(RIGHT(A524,4),MATCH(LEFT(A524,3),{"Jan","Feb","Mar","Apr","May","Jun","Jul","Aug","Sep","Oct","Nov","Dec"},0),MID(A524,5,2))</f>
        <v>43860</v>
      </c>
      <c r="C524" s="2">
        <v>3256.45</v>
      </c>
      <c r="D524" s="2">
        <v>3285.91</v>
      </c>
      <c r="E524" s="2">
        <v>3242.8</v>
      </c>
      <c r="F524" s="2">
        <v>3283.66</v>
      </c>
      <c r="G524" s="2">
        <v>3283.66</v>
      </c>
      <c r="H524" s="9">
        <v>3790350000</v>
      </c>
      <c r="I524">
        <f>(Table2[[#This Row],[Open]]-C523)/Table2[[#This Row],[Open]]</f>
        <v>-1.0136805416941829E-2</v>
      </c>
    </row>
    <row r="525" spans="1:9" x14ac:dyDescent="0.3">
      <c r="A525" s="8" t="s">
        <v>533</v>
      </c>
      <c r="B525" s="25">
        <f>DATE(RIGHT(A525,4),MATCH(LEFT(A525,3),{"Jan","Feb","Mar","Apr","May","Jun","Jul","Aug","Sep","Oct","Nov","Dec"},0),MID(A525,5,2))</f>
        <v>43861</v>
      </c>
      <c r="C525" s="2">
        <v>3282.33</v>
      </c>
      <c r="D525" s="2">
        <v>3282.33</v>
      </c>
      <c r="E525" s="2">
        <v>3214.68</v>
      </c>
      <c r="F525" s="2">
        <v>3225.52</v>
      </c>
      <c r="G525" s="2">
        <v>3225.52</v>
      </c>
      <c r="H525" s="9">
        <v>4529700000</v>
      </c>
      <c r="I525">
        <f>(Table2[[#This Row],[Open]]-C524)/Table2[[#This Row],[Open]]</f>
        <v>7.8846429213394482E-3</v>
      </c>
    </row>
    <row r="526" spans="1:9" x14ac:dyDescent="0.3">
      <c r="A526" s="8" t="s">
        <v>534</v>
      </c>
      <c r="B526" s="25">
        <f>DATE(RIGHT(A526,4),MATCH(LEFT(A526,3),{"Jan","Feb","Mar","Apr","May","Jun","Jul","Aug","Sep","Oct","Nov","Dec"},0),MID(A526,5,2))</f>
        <v>43864</v>
      </c>
      <c r="C526" s="2">
        <v>3235.66</v>
      </c>
      <c r="D526" s="2">
        <v>3268.44</v>
      </c>
      <c r="E526" s="2">
        <v>3235.66</v>
      </c>
      <c r="F526" s="2">
        <v>3248.92</v>
      </c>
      <c r="G526" s="2">
        <v>3248.92</v>
      </c>
      <c r="H526" s="9">
        <v>3760460000</v>
      </c>
      <c r="I526">
        <f>(Table2[[#This Row],[Open]]-C525)/Table2[[#This Row],[Open]]</f>
        <v>-1.4423641544538077E-2</v>
      </c>
    </row>
    <row r="527" spans="1:9" x14ac:dyDescent="0.3">
      <c r="A527" s="8" t="s">
        <v>535</v>
      </c>
      <c r="B527" s="25">
        <f>DATE(RIGHT(A527,4),MATCH(LEFT(A527,3),{"Jan","Feb","Mar","Apr","May","Jun","Jul","Aug","Sep","Oct","Nov","Dec"},0),MID(A527,5,2))</f>
        <v>43865</v>
      </c>
      <c r="C527" s="2">
        <v>3280.61</v>
      </c>
      <c r="D527" s="2">
        <v>3306.92</v>
      </c>
      <c r="E527" s="2">
        <v>3280.61</v>
      </c>
      <c r="F527" s="2">
        <v>3297.59</v>
      </c>
      <c r="G527" s="2">
        <v>3297.59</v>
      </c>
      <c r="H527" s="9">
        <v>3996900000</v>
      </c>
      <c r="I527">
        <f>(Table2[[#This Row],[Open]]-C526)/Table2[[#This Row],[Open]]</f>
        <v>1.3701720106931416E-2</v>
      </c>
    </row>
    <row r="528" spans="1:9" x14ac:dyDescent="0.3">
      <c r="A528" s="8" t="s">
        <v>536</v>
      </c>
      <c r="B528" s="25">
        <f>DATE(RIGHT(A528,4),MATCH(LEFT(A528,3),{"Jan","Feb","Mar","Apr","May","Jun","Jul","Aug","Sep","Oct","Nov","Dec"},0),MID(A528,5,2))</f>
        <v>43866</v>
      </c>
      <c r="C528" s="2">
        <v>3324.91</v>
      </c>
      <c r="D528" s="2">
        <v>3337.58</v>
      </c>
      <c r="E528" s="2">
        <v>3313.75</v>
      </c>
      <c r="F528" s="2">
        <v>3334.69</v>
      </c>
      <c r="G528" s="2">
        <v>3334.69</v>
      </c>
      <c r="H528" s="9">
        <v>4121480000</v>
      </c>
      <c r="I528">
        <f>(Table2[[#This Row],[Open]]-C527)/Table2[[#This Row],[Open]]</f>
        <v>1.3323668911338873E-2</v>
      </c>
    </row>
    <row r="529" spans="1:9" x14ac:dyDescent="0.3">
      <c r="A529" s="8" t="s">
        <v>537</v>
      </c>
      <c r="B529" s="25">
        <f>DATE(RIGHT(A529,4),MATCH(LEFT(A529,3),{"Jan","Feb","Mar","Apr","May","Jun","Jul","Aug","Sep","Oct","Nov","Dec"},0),MID(A529,5,2))</f>
        <v>43867</v>
      </c>
      <c r="C529" s="2">
        <v>3344.92</v>
      </c>
      <c r="D529" s="2">
        <v>3347.96</v>
      </c>
      <c r="E529" s="2">
        <v>3334.39</v>
      </c>
      <c r="F529" s="2">
        <v>3345.78</v>
      </c>
      <c r="G529" s="2">
        <v>3345.78</v>
      </c>
      <c r="H529" s="9">
        <v>3887250000</v>
      </c>
      <c r="I529">
        <f>(Table2[[#This Row],[Open]]-C528)/Table2[[#This Row],[Open]]</f>
        <v>5.9822058524569253E-3</v>
      </c>
    </row>
    <row r="530" spans="1:9" x14ac:dyDescent="0.3">
      <c r="A530" s="8" t="s">
        <v>538</v>
      </c>
      <c r="B530" s="25">
        <f>DATE(RIGHT(A530,4),MATCH(LEFT(A530,3),{"Jan","Feb","Mar","Apr","May","Jun","Jul","Aug","Sep","Oct","Nov","Dec"},0),MID(A530,5,2))</f>
        <v>43868</v>
      </c>
      <c r="C530" s="2">
        <v>3335.54</v>
      </c>
      <c r="D530" s="2">
        <v>3341.42</v>
      </c>
      <c r="E530" s="2">
        <v>3322.12</v>
      </c>
      <c r="F530" s="2">
        <v>3327.71</v>
      </c>
      <c r="G530" s="2">
        <v>3327.71</v>
      </c>
      <c r="H530" s="9">
        <v>3733920000</v>
      </c>
      <c r="I530">
        <f>(Table2[[#This Row],[Open]]-C529)/Table2[[#This Row],[Open]]</f>
        <v>-2.8121383644027979E-3</v>
      </c>
    </row>
    <row r="531" spans="1:9" x14ac:dyDescent="0.3">
      <c r="A531" s="8" t="s">
        <v>539</v>
      </c>
      <c r="B531" s="25">
        <f>DATE(RIGHT(A531,4),MATCH(LEFT(A531,3),{"Jan","Feb","Mar","Apr","May","Jun","Jul","Aug","Sep","Oct","Nov","Dec"},0),MID(A531,5,2))</f>
        <v>43871</v>
      </c>
      <c r="C531" s="2">
        <v>3318.28</v>
      </c>
      <c r="D531" s="2">
        <v>3352.26</v>
      </c>
      <c r="E531" s="2">
        <v>3317.77</v>
      </c>
      <c r="F531" s="2">
        <v>3352.09</v>
      </c>
      <c r="G531" s="2">
        <v>3352.09</v>
      </c>
      <c r="H531" s="9">
        <v>3462730000</v>
      </c>
      <c r="I531">
        <f>(Table2[[#This Row],[Open]]-C530)/Table2[[#This Row],[Open]]</f>
        <v>-5.2014899285171123E-3</v>
      </c>
    </row>
    <row r="532" spans="1:9" x14ac:dyDescent="0.3">
      <c r="A532" s="8" t="s">
        <v>540</v>
      </c>
      <c r="B532" s="25">
        <f>DATE(RIGHT(A532,4),MATCH(LEFT(A532,3),{"Jan","Feb","Mar","Apr","May","Jun","Jul","Aug","Sep","Oct","Nov","Dec"},0),MID(A532,5,2))</f>
        <v>43872</v>
      </c>
      <c r="C532" s="2">
        <v>3365.87</v>
      </c>
      <c r="D532" s="2">
        <v>3375.63</v>
      </c>
      <c r="E532" s="2">
        <v>3352.72</v>
      </c>
      <c r="F532" s="2">
        <v>3357.75</v>
      </c>
      <c r="G532" s="2">
        <v>3357.75</v>
      </c>
      <c r="H532" s="9">
        <v>3762940000</v>
      </c>
      <c r="I532">
        <f>(Table2[[#This Row],[Open]]-C531)/Table2[[#This Row],[Open]]</f>
        <v>1.4138989325196662E-2</v>
      </c>
    </row>
    <row r="533" spans="1:9" x14ac:dyDescent="0.3">
      <c r="A533" s="8" t="s">
        <v>541</v>
      </c>
      <c r="B533" s="25">
        <f>DATE(RIGHT(A533,4),MATCH(LEFT(A533,3),{"Jan","Feb","Mar","Apr","May","Jun","Jul","Aug","Sep","Oct","Nov","Dec"},0),MID(A533,5,2))</f>
        <v>43873</v>
      </c>
      <c r="C533" s="2">
        <v>3370.5</v>
      </c>
      <c r="D533" s="2">
        <v>3381.47</v>
      </c>
      <c r="E533" s="2">
        <v>3369.72</v>
      </c>
      <c r="F533" s="2">
        <v>3379.45</v>
      </c>
      <c r="G533" s="2">
        <v>3379.45</v>
      </c>
      <c r="H533" s="9">
        <v>3930910000</v>
      </c>
      <c r="I533">
        <f>(Table2[[#This Row],[Open]]-C532)/Table2[[#This Row],[Open]]</f>
        <v>1.3736834297582285E-3</v>
      </c>
    </row>
    <row r="534" spans="1:9" x14ac:dyDescent="0.3">
      <c r="A534" s="8" t="s">
        <v>542</v>
      </c>
      <c r="B534" s="25">
        <f>DATE(RIGHT(A534,4),MATCH(LEFT(A534,3),{"Jan","Feb","Mar","Apr","May","Jun","Jul","Aug","Sep","Oct","Nov","Dec"},0),MID(A534,5,2))</f>
        <v>43874</v>
      </c>
      <c r="C534" s="2">
        <v>3365.9</v>
      </c>
      <c r="D534" s="2">
        <v>3385.09</v>
      </c>
      <c r="E534" s="2">
        <v>3360.52</v>
      </c>
      <c r="F534" s="2">
        <v>3373.94</v>
      </c>
      <c r="G534" s="2">
        <v>3373.94</v>
      </c>
      <c r="H534" s="9">
        <v>3500890000</v>
      </c>
      <c r="I534">
        <f>(Table2[[#This Row],[Open]]-C533)/Table2[[#This Row],[Open]]</f>
        <v>-1.366647850500582E-3</v>
      </c>
    </row>
    <row r="535" spans="1:9" x14ac:dyDescent="0.3">
      <c r="A535" s="8" t="s">
        <v>543</v>
      </c>
      <c r="B535" s="25">
        <f>DATE(RIGHT(A535,4),MATCH(LEFT(A535,3),{"Jan","Feb","Mar","Apr","May","Jun","Jul","Aug","Sep","Oct","Nov","Dec"},0),MID(A535,5,2))</f>
        <v>43875</v>
      </c>
      <c r="C535" s="2">
        <v>3378.08</v>
      </c>
      <c r="D535" s="2">
        <v>3380.69</v>
      </c>
      <c r="E535" s="2">
        <v>3366.15</v>
      </c>
      <c r="F535" s="2">
        <v>3380.16</v>
      </c>
      <c r="G535" s="2">
        <v>3380.16</v>
      </c>
      <c r="H535" s="9">
        <v>3419700000</v>
      </c>
      <c r="I535">
        <f>(Table2[[#This Row],[Open]]-C534)/Table2[[#This Row],[Open]]</f>
        <v>3.6055984464547423E-3</v>
      </c>
    </row>
    <row r="536" spans="1:9" x14ac:dyDescent="0.3">
      <c r="A536" s="8" t="s">
        <v>544</v>
      </c>
      <c r="B536" s="25">
        <f>DATE(RIGHT(A536,4),MATCH(LEFT(A536,3),{"Jan","Feb","Mar","Apr","May","Jun","Jul","Aug","Sep","Oct","Nov","Dec"},0),MID(A536,5,2))</f>
        <v>43879</v>
      </c>
      <c r="C536" s="2">
        <v>3369.04</v>
      </c>
      <c r="D536" s="2">
        <v>3375.01</v>
      </c>
      <c r="E536" s="2">
        <v>3355.61</v>
      </c>
      <c r="F536" s="2">
        <v>3370.29</v>
      </c>
      <c r="G536" s="2">
        <v>3370.29</v>
      </c>
      <c r="H536" s="9">
        <v>3750400000</v>
      </c>
      <c r="I536">
        <f>(Table2[[#This Row],[Open]]-C535)/Table2[[#This Row],[Open]]</f>
        <v>-2.6832569515351447E-3</v>
      </c>
    </row>
    <row r="537" spans="1:9" x14ac:dyDescent="0.3">
      <c r="A537" s="8" t="s">
        <v>545</v>
      </c>
      <c r="B537" s="25">
        <f>DATE(RIGHT(A537,4),MATCH(LEFT(A537,3),{"Jan","Feb","Mar","Apr","May","Jun","Jul","Aug","Sep","Oct","Nov","Dec"},0),MID(A537,5,2))</f>
        <v>43880</v>
      </c>
      <c r="C537" s="2">
        <v>3380.39</v>
      </c>
      <c r="D537" s="2">
        <v>3393.52</v>
      </c>
      <c r="E537" s="2">
        <v>3378.83</v>
      </c>
      <c r="F537" s="2">
        <v>3386.15</v>
      </c>
      <c r="G537" s="2">
        <v>3386.15</v>
      </c>
      <c r="H537" s="9">
        <v>3614200000</v>
      </c>
      <c r="I537">
        <f>(Table2[[#This Row],[Open]]-C536)/Table2[[#This Row],[Open]]</f>
        <v>3.3576007502092685E-3</v>
      </c>
    </row>
    <row r="538" spans="1:9" x14ac:dyDescent="0.3">
      <c r="A538" s="8" t="s">
        <v>546</v>
      </c>
      <c r="B538" s="25">
        <f>DATE(RIGHT(A538,4),MATCH(LEFT(A538,3),{"Jan","Feb","Mar","Apr","May","Jun","Jul","Aug","Sep","Oct","Nov","Dec"},0),MID(A538,5,2))</f>
        <v>43881</v>
      </c>
      <c r="C538" s="2">
        <v>3380.45</v>
      </c>
      <c r="D538" s="2">
        <v>3389.15</v>
      </c>
      <c r="E538" s="2">
        <v>3341.02</v>
      </c>
      <c r="F538" s="2">
        <v>3373.23</v>
      </c>
      <c r="G538" s="2">
        <v>3373.23</v>
      </c>
      <c r="H538" s="9">
        <v>4019180000</v>
      </c>
      <c r="I538">
        <f>(Table2[[#This Row],[Open]]-C537)/Table2[[#This Row],[Open]]</f>
        <v>1.7749116241904312E-5</v>
      </c>
    </row>
    <row r="539" spans="1:9" x14ac:dyDescent="0.3">
      <c r="A539" s="8" t="s">
        <v>547</v>
      </c>
      <c r="B539" s="25">
        <f>DATE(RIGHT(A539,4),MATCH(LEFT(A539,3),{"Jan","Feb","Mar","Apr","May","Jun","Jul","Aug","Sep","Oct","Nov","Dec"},0),MID(A539,5,2))</f>
        <v>43882</v>
      </c>
      <c r="C539" s="2">
        <v>3360.5</v>
      </c>
      <c r="D539" s="2">
        <v>3360.76</v>
      </c>
      <c r="E539" s="2">
        <v>3328.45</v>
      </c>
      <c r="F539" s="2">
        <v>3337.75</v>
      </c>
      <c r="G539" s="2">
        <v>3337.75</v>
      </c>
      <c r="H539" s="9">
        <v>3908780000</v>
      </c>
      <c r="I539">
        <f>(Table2[[#This Row],[Open]]-C538)/Table2[[#This Row],[Open]]</f>
        <v>-5.9366165749143935E-3</v>
      </c>
    </row>
    <row r="540" spans="1:9" x14ac:dyDescent="0.3">
      <c r="A540" s="8" t="s">
        <v>548</v>
      </c>
      <c r="B540" s="25">
        <f>DATE(RIGHT(A540,4),MATCH(LEFT(A540,3),{"Jan","Feb","Mar","Apr","May","Jun","Jul","Aug","Sep","Oct","Nov","Dec"},0),MID(A540,5,2))</f>
        <v>43885</v>
      </c>
      <c r="C540" s="2">
        <v>3257.61</v>
      </c>
      <c r="D540" s="2">
        <v>3259.81</v>
      </c>
      <c r="E540" s="2">
        <v>3214.65</v>
      </c>
      <c r="F540" s="2">
        <v>3225.89</v>
      </c>
      <c r="G540" s="2">
        <v>3225.89</v>
      </c>
      <c r="H540" s="9">
        <v>4851160000</v>
      </c>
      <c r="I540">
        <f>(Table2[[#This Row],[Open]]-C539)/Table2[[#This Row],[Open]]</f>
        <v>-3.1584505204735949E-2</v>
      </c>
    </row>
    <row r="541" spans="1:9" x14ac:dyDescent="0.3">
      <c r="A541" s="8" t="s">
        <v>549</v>
      </c>
      <c r="B541" s="25">
        <f>DATE(RIGHT(A541,4),MATCH(LEFT(A541,3),{"Jan","Feb","Mar","Apr","May","Jun","Jul","Aug","Sep","Oct","Nov","Dec"},0),MID(A541,5,2))</f>
        <v>43886</v>
      </c>
      <c r="C541" s="2">
        <v>3238.94</v>
      </c>
      <c r="D541" s="2">
        <v>3246.99</v>
      </c>
      <c r="E541" s="2">
        <v>3118.77</v>
      </c>
      <c r="F541" s="2">
        <v>3128.21</v>
      </c>
      <c r="G541" s="2">
        <v>3128.21</v>
      </c>
      <c r="H541" s="9">
        <v>5596760000</v>
      </c>
      <c r="I541">
        <f>(Table2[[#This Row],[Open]]-C540)/Table2[[#This Row],[Open]]</f>
        <v>-5.7642315078390068E-3</v>
      </c>
    </row>
    <row r="542" spans="1:9" x14ac:dyDescent="0.3">
      <c r="A542" s="8" t="s">
        <v>550</v>
      </c>
      <c r="B542" s="25">
        <f>DATE(RIGHT(A542,4),MATCH(LEFT(A542,3),{"Jan","Feb","Mar","Apr","May","Jun","Jul","Aug","Sep","Oct","Nov","Dec"},0),MID(A542,5,2))</f>
        <v>43887</v>
      </c>
      <c r="C542" s="2">
        <v>3139.9</v>
      </c>
      <c r="D542" s="2">
        <v>3182.51</v>
      </c>
      <c r="E542" s="2">
        <v>3108.99</v>
      </c>
      <c r="F542" s="2">
        <v>3116.39</v>
      </c>
      <c r="G542" s="2">
        <v>3116.39</v>
      </c>
      <c r="H542" s="9">
        <v>5484650000</v>
      </c>
      <c r="I542">
        <f>(Table2[[#This Row],[Open]]-C541)/Table2[[#This Row],[Open]]</f>
        <v>-3.1542405809102191E-2</v>
      </c>
    </row>
    <row r="543" spans="1:9" x14ac:dyDescent="0.3">
      <c r="A543" s="8" t="s">
        <v>551</v>
      </c>
      <c r="B543" s="25">
        <f>DATE(RIGHT(A543,4),MATCH(LEFT(A543,3),{"Jan","Feb","Mar","Apr","May","Jun","Jul","Aug","Sep","Oct","Nov","Dec"},0),MID(A543,5,2))</f>
        <v>43888</v>
      </c>
      <c r="C543" s="2">
        <v>3062.54</v>
      </c>
      <c r="D543" s="2">
        <v>3097.07</v>
      </c>
      <c r="E543" s="2">
        <v>2977.39</v>
      </c>
      <c r="F543" s="2">
        <v>2978.76</v>
      </c>
      <c r="G543" s="2">
        <v>2978.76</v>
      </c>
      <c r="H543" s="9">
        <v>7064710000</v>
      </c>
      <c r="I543">
        <f>(Table2[[#This Row],[Open]]-C542)/Table2[[#This Row],[Open]]</f>
        <v>-2.5260078235712882E-2</v>
      </c>
    </row>
    <row r="544" spans="1:9" x14ac:dyDescent="0.3">
      <c r="A544" s="8" t="s">
        <v>552</v>
      </c>
      <c r="B544" s="25">
        <f>DATE(RIGHT(A544,4),MATCH(LEFT(A544,3),{"Jan","Feb","Mar","Apr","May","Jun","Jul","Aug","Sep","Oct","Nov","Dec"},0),MID(A544,5,2))</f>
        <v>43889</v>
      </c>
      <c r="C544" s="2">
        <v>2916.9</v>
      </c>
      <c r="D544" s="2">
        <v>2959.72</v>
      </c>
      <c r="E544" s="2">
        <v>2855.84</v>
      </c>
      <c r="F544" s="2">
        <v>2954.22</v>
      </c>
      <c r="G544" s="2">
        <v>2954.22</v>
      </c>
      <c r="H544" s="9">
        <v>8569570000</v>
      </c>
      <c r="I544">
        <f>(Table2[[#This Row],[Open]]-C543)/Table2[[#This Row],[Open]]</f>
        <v>-4.9929719908121589E-2</v>
      </c>
    </row>
    <row r="545" spans="1:9" x14ac:dyDescent="0.3">
      <c r="A545" s="8" t="s">
        <v>553</v>
      </c>
      <c r="B545" s="25">
        <f>DATE(RIGHT(A545,4),MATCH(LEFT(A545,3),{"Jan","Feb","Mar","Apr","May","Jun","Jul","Aug","Sep","Oct","Nov","Dec"},0),MID(A545,5,2))</f>
        <v>43892</v>
      </c>
      <c r="C545" s="2">
        <v>2974.28</v>
      </c>
      <c r="D545" s="2">
        <v>3090.96</v>
      </c>
      <c r="E545" s="2">
        <v>2945.19</v>
      </c>
      <c r="F545" s="2">
        <v>3090.23</v>
      </c>
      <c r="G545" s="2">
        <v>3090.23</v>
      </c>
      <c r="H545" s="9">
        <v>6381330000</v>
      </c>
      <c r="I545">
        <f>(Table2[[#This Row],[Open]]-C544)/Table2[[#This Row],[Open]]</f>
        <v>1.929206396169833E-2</v>
      </c>
    </row>
    <row r="546" spans="1:9" x14ac:dyDescent="0.3">
      <c r="A546" s="8" t="s">
        <v>554</v>
      </c>
      <c r="B546" s="25">
        <f>DATE(RIGHT(A546,4),MATCH(LEFT(A546,3),{"Jan","Feb","Mar","Apr","May","Jun","Jul","Aug","Sep","Oct","Nov","Dec"},0),MID(A546,5,2))</f>
        <v>43893</v>
      </c>
      <c r="C546" s="2">
        <v>3096.46</v>
      </c>
      <c r="D546" s="2">
        <v>3136.72</v>
      </c>
      <c r="E546" s="2">
        <v>2976.63</v>
      </c>
      <c r="F546" s="2">
        <v>3003.37</v>
      </c>
      <c r="G546" s="2">
        <v>3003.37</v>
      </c>
      <c r="H546" s="9">
        <v>6376510000</v>
      </c>
      <c r="I546">
        <f>(Table2[[#This Row],[Open]]-C545)/Table2[[#This Row],[Open]]</f>
        <v>3.9457961672361291E-2</v>
      </c>
    </row>
    <row r="547" spans="1:9" x14ac:dyDescent="0.3">
      <c r="A547" s="8" t="s">
        <v>555</v>
      </c>
      <c r="B547" s="25">
        <f>DATE(RIGHT(A547,4),MATCH(LEFT(A547,3),{"Jan","Feb","Mar","Apr","May","Jun","Jul","Aug","Sep","Oct","Nov","Dec"},0),MID(A547,5,2))</f>
        <v>43894</v>
      </c>
      <c r="C547" s="2">
        <v>3045.75</v>
      </c>
      <c r="D547" s="2">
        <v>3130.97</v>
      </c>
      <c r="E547" s="2">
        <v>3034.38</v>
      </c>
      <c r="F547" s="2">
        <v>3130.12</v>
      </c>
      <c r="G547" s="2">
        <v>3130.12</v>
      </c>
      <c r="H547" s="9">
        <v>5073020000</v>
      </c>
      <c r="I547">
        <f>(Table2[[#This Row],[Open]]-C546)/Table2[[#This Row],[Open]]</f>
        <v>-1.664942953295577E-2</v>
      </c>
    </row>
    <row r="548" spans="1:9" x14ac:dyDescent="0.3">
      <c r="A548" s="8" t="s">
        <v>556</v>
      </c>
      <c r="B548" s="25">
        <f>DATE(RIGHT(A548,4),MATCH(LEFT(A548,3),{"Jan","Feb","Mar","Apr","May","Jun","Jul","Aug","Sep","Oct","Nov","Dec"},0),MID(A548,5,2))</f>
        <v>43895</v>
      </c>
      <c r="C548" s="2">
        <v>3075.7</v>
      </c>
      <c r="D548" s="2">
        <v>3083.04</v>
      </c>
      <c r="E548" s="2">
        <v>2999.83</v>
      </c>
      <c r="F548" s="2">
        <v>3023.94</v>
      </c>
      <c r="G548" s="2">
        <v>3023.94</v>
      </c>
      <c r="H548" s="9">
        <v>5579290000</v>
      </c>
      <c r="I548">
        <f>(Table2[[#This Row],[Open]]-C547)/Table2[[#This Row],[Open]]</f>
        <v>9.737620704229873E-3</v>
      </c>
    </row>
    <row r="549" spans="1:9" x14ac:dyDescent="0.3">
      <c r="A549" s="8" t="s">
        <v>557</v>
      </c>
      <c r="B549" s="25">
        <f>DATE(RIGHT(A549,4),MATCH(LEFT(A549,3),{"Jan","Feb","Mar","Apr","May","Jun","Jul","Aug","Sep","Oct","Nov","Dec"},0),MID(A549,5,2))</f>
        <v>43896</v>
      </c>
      <c r="C549" s="2">
        <v>2954.2</v>
      </c>
      <c r="D549" s="2">
        <v>2985.93</v>
      </c>
      <c r="E549" s="2">
        <v>2901.54</v>
      </c>
      <c r="F549" s="2">
        <v>2972.37</v>
      </c>
      <c r="G549" s="2">
        <v>2972.37</v>
      </c>
      <c r="H549" s="9">
        <v>6555240000</v>
      </c>
      <c r="I549">
        <f>(Table2[[#This Row],[Open]]-C548)/Table2[[#This Row],[Open]]</f>
        <v>-4.1127885722022882E-2</v>
      </c>
    </row>
    <row r="550" spans="1:9" x14ac:dyDescent="0.3">
      <c r="A550" s="8" t="s">
        <v>558</v>
      </c>
      <c r="B550" s="25">
        <f>DATE(RIGHT(A550,4),MATCH(LEFT(A550,3),{"Jan","Feb","Mar","Apr","May","Jun","Jul","Aug","Sep","Oct","Nov","Dec"},0),MID(A550,5,2))</f>
        <v>43899</v>
      </c>
      <c r="C550" s="2">
        <v>2863.89</v>
      </c>
      <c r="D550" s="2">
        <v>2863.89</v>
      </c>
      <c r="E550" s="2">
        <v>2734.43</v>
      </c>
      <c r="F550" s="2">
        <v>2746.56</v>
      </c>
      <c r="G550" s="2">
        <v>2746.56</v>
      </c>
      <c r="H550" s="9">
        <v>8441290000</v>
      </c>
      <c r="I550">
        <f>(Table2[[#This Row],[Open]]-C549)/Table2[[#This Row],[Open]]</f>
        <v>-3.1534032382528644E-2</v>
      </c>
    </row>
    <row r="551" spans="1:9" x14ac:dyDescent="0.3">
      <c r="A551" s="8" t="s">
        <v>559</v>
      </c>
      <c r="B551" s="25">
        <f>DATE(RIGHT(A551,4),MATCH(LEFT(A551,3),{"Jan","Feb","Mar","Apr","May","Jun","Jul","Aug","Sep","Oct","Nov","Dec"},0),MID(A551,5,2))</f>
        <v>43900</v>
      </c>
      <c r="C551" s="2">
        <v>2813.48</v>
      </c>
      <c r="D551" s="2">
        <v>2882.59</v>
      </c>
      <c r="E551" s="2">
        <v>2734</v>
      </c>
      <c r="F551" s="2">
        <v>2882.23</v>
      </c>
      <c r="G551" s="2">
        <v>2882.23</v>
      </c>
      <c r="H551" s="9">
        <v>7642040000</v>
      </c>
      <c r="I551">
        <f>(Table2[[#This Row],[Open]]-C550)/Table2[[#This Row],[Open]]</f>
        <v>-1.7917312367601638E-2</v>
      </c>
    </row>
    <row r="552" spans="1:9" x14ac:dyDescent="0.3">
      <c r="A552" s="8" t="s">
        <v>560</v>
      </c>
      <c r="B552" s="25">
        <f>DATE(RIGHT(A552,4),MATCH(LEFT(A552,3),{"Jan","Feb","Mar","Apr","May","Jun","Jul","Aug","Sep","Oct","Nov","Dec"},0),MID(A552,5,2))</f>
        <v>43901</v>
      </c>
      <c r="C552" s="2">
        <v>2825.6</v>
      </c>
      <c r="D552" s="2">
        <v>2825.6</v>
      </c>
      <c r="E552" s="2">
        <v>2707.22</v>
      </c>
      <c r="F552" s="2">
        <v>2741.38</v>
      </c>
      <c r="G552" s="2">
        <v>2741.38</v>
      </c>
      <c r="H552" s="9">
        <v>7431200000</v>
      </c>
      <c r="I552">
        <f>(Table2[[#This Row],[Open]]-C551)/Table2[[#This Row],[Open]]</f>
        <v>4.289354473386145E-3</v>
      </c>
    </row>
    <row r="553" spans="1:9" x14ac:dyDescent="0.3">
      <c r="A553" s="8" t="s">
        <v>561</v>
      </c>
      <c r="B553" s="25">
        <f>DATE(RIGHT(A553,4),MATCH(LEFT(A553,3),{"Jan","Feb","Mar","Apr","May","Jun","Jul","Aug","Sep","Oct","Nov","Dec"},0),MID(A553,5,2))</f>
        <v>43902</v>
      </c>
      <c r="C553" s="2">
        <v>2630.86</v>
      </c>
      <c r="D553" s="2">
        <v>2660.95</v>
      </c>
      <c r="E553" s="2">
        <v>2478.86</v>
      </c>
      <c r="F553" s="2">
        <v>2480.64</v>
      </c>
      <c r="G553" s="2">
        <v>2480.64</v>
      </c>
      <c r="H553" s="9">
        <v>8850810000</v>
      </c>
      <c r="I553">
        <f>(Table2[[#This Row],[Open]]-C552)/Table2[[#This Row],[Open]]</f>
        <v>-7.4021422652668617E-2</v>
      </c>
    </row>
    <row r="554" spans="1:9" x14ac:dyDescent="0.3">
      <c r="A554" s="8" t="s">
        <v>562</v>
      </c>
      <c r="B554" s="25">
        <f>DATE(RIGHT(A554,4),MATCH(LEFT(A554,3),{"Jan","Feb","Mar","Apr","May","Jun","Jul","Aug","Sep","Oct","Nov","Dec"},0),MID(A554,5,2))</f>
        <v>43903</v>
      </c>
      <c r="C554" s="2">
        <v>2569.9899999999998</v>
      </c>
      <c r="D554" s="2">
        <v>2711.33</v>
      </c>
      <c r="E554" s="2">
        <v>2492.37</v>
      </c>
      <c r="F554" s="2">
        <v>2711.02</v>
      </c>
      <c r="G554" s="2">
        <v>2711.02</v>
      </c>
      <c r="H554" s="9">
        <v>8299070000</v>
      </c>
      <c r="I554">
        <f>(Table2[[#This Row],[Open]]-C553)/Table2[[#This Row],[Open]]</f>
        <v>-2.3684917061934228E-2</v>
      </c>
    </row>
    <row r="555" spans="1:9" x14ac:dyDescent="0.3">
      <c r="A555" s="8" t="s">
        <v>563</v>
      </c>
      <c r="B555" s="25">
        <f>DATE(RIGHT(A555,4),MATCH(LEFT(A555,3),{"Jan","Feb","Mar","Apr","May","Jun","Jul","Aug","Sep","Oct","Nov","Dec"},0),MID(A555,5,2))</f>
        <v>43906</v>
      </c>
      <c r="C555" s="2">
        <v>2508.59</v>
      </c>
      <c r="D555" s="2">
        <v>2562.98</v>
      </c>
      <c r="E555" s="2">
        <v>2380.94</v>
      </c>
      <c r="F555" s="2">
        <v>2386.13</v>
      </c>
      <c r="G555" s="2">
        <v>2386.13</v>
      </c>
      <c r="H555" s="9">
        <v>7805450000</v>
      </c>
      <c r="I555">
        <f>(Table2[[#This Row],[Open]]-C554)/Table2[[#This Row],[Open]]</f>
        <v>-2.447590080483444E-2</v>
      </c>
    </row>
    <row r="556" spans="1:9" x14ac:dyDescent="0.3">
      <c r="A556" s="8" t="s">
        <v>564</v>
      </c>
      <c r="B556" s="25">
        <f>DATE(RIGHT(A556,4),MATCH(LEFT(A556,3),{"Jan","Feb","Mar","Apr","May","Jun","Jul","Aug","Sep","Oct","Nov","Dec"},0),MID(A556,5,2))</f>
        <v>43907</v>
      </c>
      <c r="C556" s="2">
        <v>2425.66</v>
      </c>
      <c r="D556" s="2">
        <v>2553.9299999999998</v>
      </c>
      <c r="E556" s="2">
        <v>2367.04</v>
      </c>
      <c r="F556" s="2">
        <v>2529.19</v>
      </c>
      <c r="G556" s="2">
        <v>2529.19</v>
      </c>
      <c r="H556" s="9">
        <v>8370250000</v>
      </c>
      <c r="I556">
        <f>(Table2[[#This Row],[Open]]-C555)/Table2[[#This Row],[Open]]</f>
        <v>-3.418863319673833E-2</v>
      </c>
    </row>
    <row r="557" spans="1:9" x14ac:dyDescent="0.3">
      <c r="A557" s="8" t="s">
        <v>565</v>
      </c>
      <c r="B557" s="25">
        <f>DATE(RIGHT(A557,4),MATCH(LEFT(A557,3),{"Jan","Feb","Mar","Apr","May","Jun","Jul","Aug","Sep","Oct","Nov","Dec"},0),MID(A557,5,2))</f>
        <v>43908</v>
      </c>
      <c r="C557" s="2">
        <v>2436.5</v>
      </c>
      <c r="D557" s="2">
        <v>2453.5700000000002</v>
      </c>
      <c r="E557" s="2">
        <v>2280.52</v>
      </c>
      <c r="F557" s="2">
        <v>2398.1</v>
      </c>
      <c r="G557" s="2">
        <v>2398.1</v>
      </c>
      <c r="H557" s="9">
        <v>8799300000</v>
      </c>
      <c r="I557">
        <f>(Table2[[#This Row],[Open]]-C556)/Table2[[#This Row],[Open]]</f>
        <v>4.4490047198851405E-3</v>
      </c>
    </row>
    <row r="558" spans="1:9" x14ac:dyDescent="0.3">
      <c r="A558" s="8" t="s">
        <v>566</v>
      </c>
      <c r="B558" s="25">
        <f>DATE(RIGHT(A558,4),MATCH(LEFT(A558,3),{"Jan","Feb","Mar","Apr","May","Jun","Jul","Aug","Sep","Oct","Nov","Dec"},0),MID(A558,5,2))</f>
        <v>43909</v>
      </c>
      <c r="C558" s="2">
        <v>2393.48</v>
      </c>
      <c r="D558" s="2">
        <v>2466.9699999999998</v>
      </c>
      <c r="E558" s="2">
        <v>2319.7800000000002</v>
      </c>
      <c r="F558" s="2">
        <v>2409.39</v>
      </c>
      <c r="G558" s="2">
        <v>2409.39</v>
      </c>
      <c r="H558" s="9">
        <v>7956100000</v>
      </c>
      <c r="I558">
        <f>(Table2[[#This Row],[Open]]-C557)/Table2[[#This Row],[Open]]</f>
        <v>-1.7973828901850019E-2</v>
      </c>
    </row>
    <row r="559" spans="1:9" x14ac:dyDescent="0.3">
      <c r="A559" s="8" t="s">
        <v>567</v>
      </c>
      <c r="B559" s="25">
        <f>DATE(RIGHT(A559,4),MATCH(LEFT(A559,3),{"Jan","Feb","Mar","Apr","May","Jun","Jul","Aug","Sep","Oct","Nov","Dec"},0),MID(A559,5,2))</f>
        <v>43910</v>
      </c>
      <c r="C559" s="2">
        <v>2431.94</v>
      </c>
      <c r="D559" s="2">
        <v>2453.0100000000002</v>
      </c>
      <c r="E559" s="2">
        <v>2295.56</v>
      </c>
      <c r="F559" s="2">
        <v>2304.92</v>
      </c>
      <c r="G559" s="2">
        <v>2304.92</v>
      </c>
      <c r="H559" s="9">
        <v>9053950000</v>
      </c>
      <c r="I559">
        <f>(Table2[[#This Row],[Open]]-C558)/Table2[[#This Row],[Open]]</f>
        <v>1.5814534898064933E-2</v>
      </c>
    </row>
    <row r="560" spans="1:9" x14ac:dyDescent="0.3">
      <c r="A560" s="8" t="s">
        <v>568</v>
      </c>
      <c r="B560" s="25">
        <f>DATE(RIGHT(A560,4),MATCH(LEFT(A560,3),{"Jan","Feb","Mar","Apr","May","Jun","Jul","Aug","Sep","Oct","Nov","Dec"},0),MID(A560,5,2))</f>
        <v>43913</v>
      </c>
      <c r="C560" s="2">
        <v>2290.71</v>
      </c>
      <c r="D560" s="2">
        <v>2300.73</v>
      </c>
      <c r="E560" s="2">
        <v>2191.86</v>
      </c>
      <c r="F560" s="2">
        <v>2237.4</v>
      </c>
      <c r="G560" s="2">
        <v>2237.4</v>
      </c>
      <c r="H560" s="9">
        <v>7411380000</v>
      </c>
      <c r="I560">
        <f>(Table2[[#This Row],[Open]]-C559)/Table2[[#This Row],[Open]]</f>
        <v>-6.1653373844790485E-2</v>
      </c>
    </row>
    <row r="561" spans="1:9" x14ac:dyDescent="0.3">
      <c r="A561" s="8" t="s">
        <v>569</v>
      </c>
      <c r="B561" s="25">
        <f>DATE(RIGHT(A561,4),MATCH(LEFT(A561,3),{"Jan","Feb","Mar","Apr","May","Jun","Jul","Aug","Sep","Oct","Nov","Dec"},0),MID(A561,5,2))</f>
        <v>43914</v>
      </c>
      <c r="C561" s="2">
        <v>2344.44</v>
      </c>
      <c r="D561" s="2">
        <v>2449.71</v>
      </c>
      <c r="E561" s="2">
        <v>2344.44</v>
      </c>
      <c r="F561" s="2">
        <v>2447.33</v>
      </c>
      <c r="G561" s="2">
        <v>2447.33</v>
      </c>
      <c r="H561" s="9">
        <v>7563150000</v>
      </c>
      <c r="I561">
        <f>(Table2[[#This Row],[Open]]-C560)/Table2[[#This Row],[Open]]</f>
        <v>2.2918052925218823E-2</v>
      </c>
    </row>
    <row r="562" spans="1:9" x14ac:dyDescent="0.3">
      <c r="A562" s="8" t="s">
        <v>570</v>
      </c>
      <c r="B562" s="25">
        <f>DATE(RIGHT(A562,4),MATCH(LEFT(A562,3),{"Jan","Feb","Mar","Apr","May","Jun","Jul","Aug","Sep","Oct","Nov","Dec"},0),MID(A562,5,2))</f>
        <v>43915</v>
      </c>
      <c r="C562" s="2">
        <v>2457.77</v>
      </c>
      <c r="D562" s="2">
        <v>2571.42</v>
      </c>
      <c r="E562" s="2">
        <v>2407.5300000000002</v>
      </c>
      <c r="F562" s="2">
        <v>2475.56</v>
      </c>
      <c r="G562" s="2">
        <v>2475.56</v>
      </c>
      <c r="H562" s="9">
        <v>8300010000</v>
      </c>
      <c r="I562">
        <f>(Table2[[#This Row],[Open]]-C561)/Table2[[#This Row],[Open]]</f>
        <v>4.6110905414257608E-2</v>
      </c>
    </row>
    <row r="563" spans="1:9" x14ac:dyDescent="0.3">
      <c r="A563" s="8" t="s">
        <v>571</v>
      </c>
      <c r="B563" s="25">
        <f>DATE(RIGHT(A563,4),MATCH(LEFT(A563,3),{"Jan","Feb","Mar","Apr","May","Jun","Jul","Aug","Sep","Oct","Nov","Dec"},0),MID(A563,5,2))</f>
        <v>43916</v>
      </c>
      <c r="C563" s="2">
        <v>2501.29</v>
      </c>
      <c r="D563" s="2">
        <v>2637.01</v>
      </c>
      <c r="E563" s="2">
        <v>2500.7199999999998</v>
      </c>
      <c r="F563" s="2">
        <v>2630.07</v>
      </c>
      <c r="G563" s="2">
        <v>2630.07</v>
      </c>
      <c r="H563" s="9">
        <v>7766990000</v>
      </c>
      <c r="I563">
        <f>(Table2[[#This Row],[Open]]-C562)/Table2[[#This Row],[Open]]</f>
        <v>1.7399022104594021E-2</v>
      </c>
    </row>
    <row r="564" spans="1:9" x14ac:dyDescent="0.3">
      <c r="A564" s="8" t="s">
        <v>572</v>
      </c>
      <c r="B564" s="25">
        <f>DATE(RIGHT(A564,4),MATCH(LEFT(A564,3),{"Jan","Feb","Mar","Apr","May","Jun","Jul","Aug","Sep","Oct","Nov","Dec"},0),MID(A564,5,2))</f>
        <v>43917</v>
      </c>
      <c r="C564" s="2">
        <v>2555.87</v>
      </c>
      <c r="D564" s="2">
        <v>2615.91</v>
      </c>
      <c r="E564" s="2">
        <v>2520.02</v>
      </c>
      <c r="F564" s="2">
        <v>2541.4699999999998</v>
      </c>
      <c r="G564" s="2">
        <v>2541.4699999999998</v>
      </c>
      <c r="H564" s="9">
        <v>6201670000</v>
      </c>
      <c r="I564">
        <f>(Table2[[#This Row],[Open]]-C563)/Table2[[#This Row],[Open]]</f>
        <v>2.1354763739939796E-2</v>
      </c>
    </row>
    <row r="565" spans="1:9" x14ac:dyDescent="0.3">
      <c r="A565" s="8" t="s">
        <v>573</v>
      </c>
      <c r="B565" s="25">
        <f>DATE(RIGHT(A565,4),MATCH(LEFT(A565,3),{"Jan","Feb","Mar","Apr","May","Jun","Jul","Aug","Sep","Oct","Nov","Dec"},0),MID(A565,5,2))</f>
        <v>43920</v>
      </c>
      <c r="C565" s="2">
        <v>2558.98</v>
      </c>
      <c r="D565" s="2">
        <v>2631.8</v>
      </c>
      <c r="E565" s="2">
        <v>2545.2800000000002</v>
      </c>
      <c r="F565" s="2">
        <v>2626.65</v>
      </c>
      <c r="G565" s="2">
        <v>2626.65</v>
      </c>
      <c r="H565" s="9">
        <v>5751120000</v>
      </c>
      <c r="I565">
        <f>(Table2[[#This Row],[Open]]-C564)/Table2[[#This Row],[Open]]</f>
        <v>1.2153279822429747E-3</v>
      </c>
    </row>
    <row r="566" spans="1:9" x14ac:dyDescent="0.3">
      <c r="A566" s="8" t="s">
        <v>574</v>
      </c>
      <c r="B566" s="25">
        <f>DATE(RIGHT(A566,4),MATCH(LEFT(A566,3),{"Jan","Feb","Mar","Apr","May","Jun","Jul","Aug","Sep","Oct","Nov","Dec"},0),MID(A566,5,2))</f>
        <v>43921</v>
      </c>
      <c r="C566" s="2">
        <v>2614.69</v>
      </c>
      <c r="D566" s="2">
        <v>2641.39</v>
      </c>
      <c r="E566" s="2">
        <v>2571.15</v>
      </c>
      <c r="F566" s="2">
        <v>2584.59</v>
      </c>
      <c r="G566" s="2">
        <v>2584.59</v>
      </c>
      <c r="H566" s="9">
        <v>6576210000</v>
      </c>
      <c r="I566">
        <f>(Table2[[#This Row],[Open]]-C565)/Table2[[#This Row],[Open]]</f>
        <v>2.1306541119597365E-2</v>
      </c>
    </row>
    <row r="567" spans="1:9" x14ac:dyDescent="0.3">
      <c r="A567" s="8" t="s">
        <v>575</v>
      </c>
      <c r="B567" s="25">
        <f>DATE(RIGHT(A567,4),MATCH(LEFT(A567,3),{"Jan","Feb","Mar","Apr","May","Jun","Jul","Aug","Sep","Oct","Nov","Dec"},0),MID(A567,5,2))</f>
        <v>43922</v>
      </c>
      <c r="C567" s="2">
        <v>2498.08</v>
      </c>
      <c r="D567" s="2">
        <v>2522.75</v>
      </c>
      <c r="E567" s="2">
        <v>2447.4899999999998</v>
      </c>
      <c r="F567" s="2">
        <v>2470.5</v>
      </c>
      <c r="G567" s="2">
        <v>2470.5</v>
      </c>
      <c r="H567" s="9">
        <v>5964000000</v>
      </c>
      <c r="I567">
        <f>(Table2[[#This Row],[Open]]-C566)/Table2[[#This Row],[Open]]</f>
        <v>-4.667985012489597E-2</v>
      </c>
    </row>
    <row r="568" spans="1:9" x14ac:dyDescent="0.3">
      <c r="A568" s="8" t="s">
        <v>576</v>
      </c>
      <c r="B568" s="25">
        <f>DATE(RIGHT(A568,4),MATCH(LEFT(A568,3),{"Jan","Feb","Mar","Apr","May","Jun","Jul","Aug","Sep","Oct","Nov","Dec"},0),MID(A568,5,2))</f>
        <v>43923</v>
      </c>
      <c r="C568" s="2">
        <v>2458.54</v>
      </c>
      <c r="D568" s="2">
        <v>2533.2199999999998</v>
      </c>
      <c r="E568" s="2">
        <v>2455.79</v>
      </c>
      <c r="F568" s="2">
        <v>2526.9</v>
      </c>
      <c r="G568" s="2">
        <v>2526.9</v>
      </c>
      <c r="H568" s="9">
        <v>6464190000</v>
      </c>
      <c r="I568">
        <f>(Table2[[#This Row],[Open]]-C567)/Table2[[#This Row],[Open]]</f>
        <v>-1.6082715758132859E-2</v>
      </c>
    </row>
    <row r="569" spans="1:9" x14ac:dyDescent="0.3">
      <c r="A569" s="8" t="s">
        <v>577</v>
      </c>
      <c r="B569" s="25">
        <f>DATE(RIGHT(A569,4),MATCH(LEFT(A569,3),{"Jan","Feb","Mar","Apr","May","Jun","Jul","Aug","Sep","Oct","Nov","Dec"},0),MID(A569,5,2))</f>
        <v>43924</v>
      </c>
      <c r="C569" s="2">
        <v>2514.92</v>
      </c>
      <c r="D569" s="2">
        <v>2538.1799999999998</v>
      </c>
      <c r="E569" s="2">
        <v>2459.96</v>
      </c>
      <c r="F569" s="2">
        <v>2488.65</v>
      </c>
      <c r="G569" s="2">
        <v>2488.65</v>
      </c>
      <c r="H569" s="9">
        <v>6096970000</v>
      </c>
      <c r="I569">
        <f>(Table2[[#This Row],[Open]]-C568)/Table2[[#This Row],[Open]]</f>
        <v>2.2418208133857184E-2</v>
      </c>
    </row>
    <row r="570" spans="1:9" x14ac:dyDescent="0.3">
      <c r="A570" s="8" t="s">
        <v>578</v>
      </c>
      <c r="B570" s="25">
        <f>DATE(RIGHT(A570,4),MATCH(LEFT(A570,3),{"Jan","Feb","Mar","Apr","May","Jun","Jul","Aug","Sep","Oct","Nov","Dec"},0),MID(A570,5,2))</f>
        <v>43927</v>
      </c>
      <c r="C570" s="2">
        <v>2578.2800000000002</v>
      </c>
      <c r="D570" s="2">
        <v>2676.85</v>
      </c>
      <c r="E570" s="2">
        <v>2574.5700000000002</v>
      </c>
      <c r="F570" s="2">
        <v>2663.68</v>
      </c>
      <c r="G570" s="2">
        <v>2663.68</v>
      </c>
      <c r="H570" s="9">
        <v>6403840000</v>
      </c>
      <c r="I570">
        <f>(Table2[[#This Row],[Open]]-C569)/Table2[[#This Row],[Open]]</f>
        <v>2.4574522549917047E-2</v>
      </c>
    </row>
    <row r="571" spans="1:9" x14ac:dyDescent="0.3">
      <c r="A571" s="8" t="s">
        <v>579</v>
      </c>
      <c r="B571" s="25">
        <f>DATE(RIGHT(A571,4),MATCH(LEFT(A571,3),{"Jan","Feb","Mar","Apr","May","Jun","Jul","Aug","Sep","Oct","Nov","Dec"},0),MID(A571,5,2))</f>
        <v>43928</v>
      </c>
      <c r="C571" s="2">
        <v>2738.65</v>
      </c>
      <c r="D571" s="2">
        <v>2756.89</v>
      </c>
      <c r="E571" s="2">
        <v>2657.67</v>
      </c>
      <c r="F571" s="2">
        <v>2659.41</v>
      </c>
      <c r="G571" s="2">
        <v>2659.41</v>
      </c>
      <c r="H571" s="9">
        <v>7050410000</v>
      </c>
      <c r="I571">
        <f>(Table2[[#This Row],[Open]]-C570)/Table2[[#This Row],[Open]]</f>
        <v>5.8558048673616518E-2</v>
      </c>
    </row>
    <row r="572" spans="1:9" x14ac:dyDescent="0.3">
      <c r="A572" s="8" t="s">
        <v>580</v>
      </c>
      <c r="B572" s="25">
        <f>DATE(RIGHT(A572,4),MATCH(LEFT(A572,3),{"Jan","Feb","Mar","Apr","May","Jun","Jul","Aug","Sep","Oct","Nov","Dec"},0),MID(A572,5,2))</f>
        <v>43929</v>
      </c>
      <c r="C572" s="2">
        <v>2685</v>
      </c>
      <c r="D572" s="2">
        <v>2760.75</v>
      </c>
      <c r="E572" s="2">
        <v>2663.3</v>
      </c>
      <c r="F572" s="2">
        <v>2749.98</v>
      </c>
      <c r="G572" s="2">
        <v>2749.98</v>
      </c>
      <c r="H572" s="9">
        <v>5875710000</v>
      </c>
      <c r="I572">
        <f>(Table2[[#This Row],[Open]]-C571)/Table2[[#This Row],[Open]]</f>
        <v>-1.9981378026070796E-2</v>
      </c>
    </row>
    <row r="573" spans="1:9" x14ac:dyDescent="0.3">
      <c r="A573" s="8" t="s">
        <v>581</v>
      </c>
      <c r="B573" s="25">
        <f>DATE(RIGHT(A573,4),MATCH(LEFT(A573,3),{"Jan","Feb","Mar","Apr","May","Jun","Jul","Aug","Sep","Oct","Nov","Dec"},0),MID(A573,5,2))</f>
        <v>43930</v>
      </c>
      <c r="C573" s="2">
        <v>2776.99</v>
      </c>
      <c r="D573" s="2">
        <v>2818.57</v>
      </c>
      <c r="E573" s="2">
        <v>2762.36</v>
      </c>
      <c r="F573" s="2">
        <v>2789.82</v>
      </c>
      <c r="G573" s="2">
        <v>2789.82</v>
      </c>
      <c r="H573" s="9">
        <v>7899550000</v>
      </c>
      <c r="I573">
        <f>(Table2[[#This Row],[Open]]-C572)/Table2[[#This Row],[Open]]</f>
        <v>3.3125794475313122E-2</v>
      </c>
    </row>
    <row r="574" spans="1:9" x14ac:dyDescent="0.3">
      <c r="A574" s="8" t="s">
        <v>582</v>
      </c>
      <c r="B574" s="25">
        <f>DATE(RIGHT(A574,4),MATCH(LEFT(A574,3),{"Jan","Feb","Mar","Apr","May","Jun","Jul","Aug","Sep","Oct","Nov","Dec"},0),MID(A574,5,2))</f>
        <v>43934</v>
      </c>
      <c r="C574" s="2">
        <v>2782.46</v>
      </c>
      <c r="D574" s="2">
        <v>2782.46</v>
      </c>
      <c r="E574" s="2">
        <v>2721.17</v>
      </c>
      <c r="F574" s="2">
        <v>2761.63</v>
      </c>
      <c r="G574" s="2">
        <v>2761.63</v>
      </c>
      <c r="H574" s="9">
        <v>5319530000</v>
      </c>
      <c r="I574">
        <f>(Table2[[#This Row],[Open]]-C573)/Table2[[#This Row],[Open]]</f>
        <v>1.9658863020493573E-3</v>
      </c>
    </row>
    <row r="575" spans="1:9" x14ac:dyDescent="0.3">
      <c r="A575" s="8" t="s">
        <v>583</v>
      </c>
      <c r="B575" s="25">
        <f>DATE(RIGHT(A575,4),MATCH(LEFT(A575,3),{"Jan","Feb","Mar","Apr","May","Jun","Jul","Aug","Sep","Oct","Nov","Dec"},0),MID(A575,5,2))</f>
        <v>43935</v>
      </c>
      <c r="C575" s="2">
        <v>2805.1</v>
      </c>
      <c r="D575" s="2">
        <v>2851.85</v>
      </c>
      <c r="E575" s="2">
        <v>2805.1</v>
      </c>
      <c r="F575" s="2">
        <v>2846.06</v>
      </c>
      <c r="G575" s="2">
        <v>2846.06</v>
      </c>
      <c r="H575" s="9">
        <v>5615730000</v>
      </c>
      <c r="I575">
        <f>(Table2[[#This Row],[Open]]-C574)/Table2[[#This Row],[Open]]</f>
        <v>8.0710135111047281E-3</v>
      </c>
    </row>
    <row r="576" spans="1:9" x14ac:dyDescent="0.3">
      <c r="A576" s="8" t="s">
        <v>584</v>
      </c>
      <c r="B576" s="25">
        <f>DATE(RIGHT(A576,4),MATCH(LEFT(A576,3),{"Jan","Feb","Mar","Apr","May","Jun","Jul","Aug","Sep","Oct","Nov","Dec"},0),MID(A576,5,2))</f>
        <v>43936</v>
      </c>
      <c r="C576" s="2">
        <v>2795.64</v>
      </c>
      <c r="D576" s="2">
        <v>2801.88</v>
      </c>
      <c r="E576" s="2">
        <v>2761.54</v>
      </c>
      <c r="F576" s="2">
        <v>2783.36</v>
      </c>
      <c r="G576" s="2">
        <v>2783.36</v>
      </c>
      <c r="H576" s="9">
        <v>5208000000</v>
      </c>
      <c r="I576">
        <f>(Table2[[#This Row],[Open]]-C575)/Table2[[#This Row],[Open]]</f>
        <v>-3.3838405517162568E-3</v>
      </c>
    </row>
    <row r="577" spans="1:9" x14ac:dyDescent="0.3">
      <c r="A577" s="8" t="s">
        <v>585</v>
      </c>
      <c r="B577" s="25">
        <f>DATE(RIGHT(A577,4),MATCH(LEFT(A577,3),{"Jan","Feb","Mar","Apr","May","Jun","Jul","Aug","Sep","Oct","Nov","Dec"},0),MID(A577,5,2))</f>
        <v>43937</v>
      </c>
      <c r="C577" s="2">
        <v>2799.34</v>
      </c>
      <c r="D577" s="2">
        <v>2806.51</v>
      </c>
      <c r="E577" s="2">
        <v>2764.32</v>
      </c>
      <c r="F577" s="2">
        <v>2799.55</v>
      </c>
      <c r="G577" s="2">
        <v>2799.55</v>
      </c>
      <c r="H577" s="9">
        <v>5228810000</v>
      </c>
      <c r="I577">
        <f>(Table2[[#This Row],[Open]]-C576)/Table2[[#This Row],[Open]]</f>
        <v>1.3217401244580054E-3</v>
      </c>
    </row>
    <row r="578" spans="1:9" x14ac:dyDescent="0.3">
      <c r="A578" s="8" t="s">
        <v>586</v>
      </c>
      <c r="B578" s="25">
        <f>DATE(RIGHT(A578,4),MATCH(LEFT(A578,3),{"Jan","Feb","Mar","Apr","May","Jun","Jul","Aug","Sep","Oct","Nov","Dec"},0),MID(A578,5,2))</f>
        <v>43938</v>
      </c>
      <c r="C578" s="2">
        <v>2842.43</v>
      </c>
      <c r="D578" s="2">
        <v>2879.22</v>
      </c>
      <c r="E578" s="2">
        <v>2830.88</v>
      </c>
      <c r="F578" s="2">
        <v>2874.56</v>
      </c>
      <c r="G578" s="2">
        <v>2874.56</v>
      </c>
      <c r="H578" s="9">
        <v>5804810000</v>
      </c>
      <c r="I578">
        <f>(Table2[[#This Row],[Open]]-C577)/Table2[[#This Row],[Open]]</f>
        <v>1.5159564175722777E-2</v>
      </c>
    </row>
    <row r="579" spans="1:9" x14ac:dyDescent="0.3">
      <c r="A579" s="8" t="s">
        <v>587</v>
      </c>
      <c r="B579" s="25">
        <f>DATE(RIGHT(A579,4),MATCH(LEFT(A579,3),{"Jan","Feb","Mar","Apr","May","Jun","Jul","Aug","Sep","Oct","Nov","Dec"},0),MID(A579,5,2))</f>
        <v>43941</v>
      </c>
      <c r="C579" s="2">
        <v>2845.62</v>
      </c>
      <c r="D579" s="2">
        <v>2868.98</v>
      </c>
      <c r="E579" s="2">
        <v>2820.43</v>
      </c>
      <c r="F579" s="2">
        <v>2823.16</v>
      </c>
      <c r="G579" s="2">
        <v>2823.16</v>
      </c>
      <c r="H579" s="9">
        <v>5228630000</v>
      </c>
      <c r="I579">
        <f>(Table2[[#This Row],[Open]]-C578)/Table2[[#This Row],[Open]]</f>
        <v>1.1210210780076238E-3</v>
      </c>
    </row>
    <row r="580" spans="1:9" x14ac:dyDescent="0.3">
      <c r="A580" s="8" t="s">
        <v>588</v>
      </c>
      <c r="B580" s="25">
        <f>DATE(RIGHT(A580,4),MATCH(LEFT(A580,3),{"Jan","Feb","Mar","Apr","May","Jun","Jul","Aug","Sep","Oct","Nov","Dec"},0),MID(A580,5,2))</f>
        <v>43942</v>
      </c>
      <c r="C580" s="2">
        <v>2784.81</v>
      </c>
      <c r="D580" s="2">
        <v>2785.54</v>
      </c>
      <c r="E580" s="2">
        <v>2727.1</v>
      </c>
      <c r="F580" s="2">
        <v>2736.56</v>
      </c>
      <c r="G580" s="2">
        <v>2736.56</v>
      </c>
      <c r="H580" s="9">
        <v>5121010000</v>
      </c>
      <c r="I580">
        <f>(Table2[[#This Row],[Open]]-C579)/Table2[[#This Row],[Open]]</f>
        <v>-2.1836319174378126E-2</v>
      </c>
    </row>
    <row r="581" spans="1:9" x14ac:dyDescent="0.3">
      <c r="A581" s="8" t="s">
        <v>589</v>
      </c>
      <c r="B581" s="25">
        <f>DATE(RIGHT(A581,4),MATCH(LEFT(A581,3),{"Jan","Feb","Mar","Apr","May","Jun","Jul","Aug","Sep","Oct","Nov","Dec"},0),MID(A581,5,2))</f>
        <v>43943</v>
      </c>
      <c r="C581" s="2">
        <v>2787.89</v>
      </c>
      <c r="D581" s="2">
        <v>2815.1</v>
      </c>
      <c r="E581" s="2">
        <v>2775.95</v>
      </c>
      <c r="F581" s="2">
        <v>2799.31</v>
      </c>
      <c r="G581" s="2">
        <v>2799.31</v>
      </c>
      <c r="H581" s="9">
        <v>5084920000</v>
      </c>
      <c r="I581">
        <f>(Table2[[#This Row],[Open]]-C580)/Table2[[#This Row],[Open]]</f>
        <v>1.1047781655660473E-3</v>
      </c>
    </row>
    <row r="582" spans="1:9" x14ac:dyDescent="0.3">
      <c r="A582" s="8" t="s">
        <v>590</v>
      </c>
      <c r="B582" s="25">
        <f>DATE(RIGHT(A582,4),MATCH(LEFT(A582,3),{"Jan","Feb","Mar","Apr","May","Jun","Jul","Aug","Sep","Oct","Nov","Dec"},0),MID(A582,5,2))</f>
        <v>43944</v>
      </c>
      <c r="C582" s="2">
        <v>2810.42</v>
      </c>
      <c r="D582" s="2">
        <v>2844.9</v>
      </c>
      <c r="E582" s="2">
        <v>2794.26</v>
      </c>
      <c r="F582" s="2">
        <v>2797.8</v>
      </c>
      <c r="G582" s="2">
        <v>2797.8</v>
      </c>
      <c r="H582" s="9">
        <v>5773530000</v>
      </c>
      <c r="I582">
        <f>(Table2[[#This Row],[Open]]-C581)/Table2[[#This Row],[Open]]</f>
        <v>8.0165953843198516E-3</v>
      </c>
    </row>
    <row r="583" spans="1:9" x14ac:dyDescent="0.3">
      <c r="A583" s="8" t="s">
        <v>591</v>
      </c>
      <c r="B583" s="25">
        <f>DATE(RIGHT(A583,4),MATCH(LEFT(A583,3),{"Jan","Feb","Mar","Apr","May","Jun","Jul","Aug","Sep","Oct","Nov","Dec"},0),MID(A583,5,2))</f>
        <v>43945</v>
      </c>
      <c r="C583" s="2">
        <v>2812.64</v>
      </c>
      <c r="D583" s="2">
        <v>2842.71</v>
      </c>
      <c r="E583" s="2">
        <v>2791.76</v>
      </c>
      <c r="F583" s="2">
        <v>2836.74</v>
      </c>
      <c r="G583" s="2">
        <v>2836.74</v>
      </c>
      <c r="H583" s="9">
        <v>5382810000</v>
      </c>
      <c r="I583">
        <f>(Table2[[#This Row],[Open]]-C582)/Table2[[#This Row],[Open]]</f>
        <v>7.8929404402973717E-4</v>
      </c>
    </row>
    <row r="584" spans="1:9" x14ac:dyDescent="0.3">
      <c r="A584" s="8" t="s">
        <v>592</v>
      </c>
      <c r="B584" s="25">
        <f>DATE(RIGHT(A584,4),MATCH(LEFT(A584,3),{"Jan","Feb","Mar","Apr","May","Jun","Jul","Aug","Sep","Oct","Nov","Dec"},0),MID(A584,5,2))</f>
        <v>43948</v>
      </c>
      <c r="C584" s="2">
        <v>2854.65</v>
      </c>
      <c r="D584" s="2">
        <v>2887.72</v>
      </c>
      <c r="E584" s="2">
        <v>2852.89</v>
      </c>
      <c r="F584" s="2">
        <v>2878.48</v>
      </c>
      <c r="G584" s="2">
        <v>2878.48</v>
      </c>
      <c r="H584" s="9">
        <v>5203930000</v>
      </c>
      <c r="I584">
        <f>(Table2[[#This Row],[Open]]-C583)/Table2[[#This Row],[Open]]</f>
        <v>1.4716340006655884E-2</v>
      </c>
    </row>
    <row r="585" spans="1:9" x14ac:dyDescent="0.3">
      <c r="A585" s="8" t="s">
        <v>593</v>
      </c>
      <c r="B585" s="25">
        <f>DATE(RIGHT(A585,4),MATCH(LEFT(A585,3),{"Jan","Feb","Mar","Apr","May","Jun","Jul","Aug","Sep","Oct","Nov","Dec"},0),MID(A585,5,2))</f>
        <v>43949</v>
      </c>
      <c r="C585" s="2">
        <v>2909.96</v>
      </c>
      <c r="D585" s="2">
        <v>2921.15</v>
      </c>
      <c r="E585" s="2">
        <v>2860.71</v>
      </c>
      <c r="F585" s="2">
        <v>2863.39</v>
      </c>
      <c r="G585" s="2">
        <v>2863.39</v>
      </c>
      <c r="H585" s="9">
        <v>5691160000</v>
      </c>
      <c r="I585">
        <f>(Table2[[#This Row],[Open]]-C584)/Table2[[#This Row],[Open]]</f>
        <v>1.9007134118682024E-2</v>
      </c>
    </row>
    <row r="586" spans="1:9" x14ac:dyDescent="0.3">
      <c r="A586" s="8" t="s">
        <v>594</v>
      </c>
      <c r="B586" s="25">
        <f>DATE(RIGHT(A586,4),MATCH(LEFT(A586,3),{"Jan","Feb","Mar","Apr","May","Jun","Jul","Aug","Sep","Oct","Nov","Dec"},0),MID(A586,5,2))</f>
        <v>43950</v>
      </c>
      <c r="C586" s="2">
        <v>2918.46</v>
      </c>
      <c r="D586" s="2">
        <v>2954.86</v>
      </c>
      <c r="E586" s="2">
        <v>2912.16</v>
      </c>
      <c r="F586" s="2">
        <v>2939.51</v>
      </c>
      <c r="G586" s="2">
        <v>2939.51</v>
      </c>
      <c r="H586" s="9">
        <v>6645640000</v>
      </c>
      <c r="I586">
        <f>(Table2[[#This Row],[Open]]-C585)/Table2[[#This Row],[Open]]</f>
        <v>2.9124949459646524E-3</v>
      </c>
    </row>
    <row r="587" spans="1:9" x14ac:dyDescent="0.3">
      <c r="A587" s="8" t="s">
        <v>595</v>
      </c>
      <c r="B587" s="25">
        <f>DATE(RIGHT(A587,4),MATCH(LEFT(A587,3),{"Jan","Feb","Mar","Apr","May","Jun","Jul","Aug","Sep","Oct","Nov","Dec"},0),MID(A587,5,2))</f>
        <v>43951</v>
      </c>
      <c r="C587" s="2">
        <v>2930.91</v>
      </c>
      <c r="D587" s="2">
        <v>2930.91</v>
      </c>
      <c r="E587" s="2">
        <v>2892.47</v>
      </c>
      <c r="F587" s="2">
        <v>2912.43</v>
      </c>
      <c r="G587" s="2">
        <v>2912.43</v>
      </c>
      <c r="H587" s="9">
        <v>6544980000</v>
      </c>
      <c r="I587">
        <f>(Table2[[#This Row],[Open]]-C586)/Table2[[#This Row],[Open]]</f>
        <v>4.2478274665546942E-3</v>
      </c>
    </row>
    <row r="588" spans="1:9" x14ac:dyDescent="0.3">
      <c r="A588" s="8" t="s">
        <v>596</v>
      </c>
      <c r="B588" s="25">
        <f>DATE(RIGHT(A588,4),MATCH(LEFT(A588,3),{"Jan","Feb","Mar","Apr","May","Jun","Jul","Aug","Sep","Oct","Nov","Dec"},0),MID(A588,5,2))</f>
        <v>43952</v>
      </c>
      <c r="C588" s="2">
        <v>2869.09</v>
      </c>
      <c r="D588" s="2">
        <v>2869.09</v>
      </c>
      <c r="E588" s="2">
        <v>2821.61</v>
      </c>
      <c r="F588" s="2">
        <v>2830.71</v>
      </c>
      <c r="G588" s="2">
        <v>2830.71</v>
      </c>
      <c r="H588" s="9">
        <v>4759810000</v>
      </c>
      <c r="I588">
        <f>(Table2[[#This Row],[Open]]-C587)/Table2[[#This Row],[Open]]</f>
        <v>-2.1546901630830579E-2</v>
      </c>
    </row>
    <row r="589" spans="1:9" x14ac:dyDescent="0.3">
      <c r="A589" s="8" t="s">
        <v>597</v>
      </c>
      <c r="B589" s="25">
        <f>DATE(RIGHT(A589,4),MATCH(LEFT(A589,3),{"Jan","Feb","Mar","Apr","May","Jun","Jul","Aug","Sep","Oct","Nov","Dec"},0),MID(A589,5,2))</f>
        <v>43955</v>
      </c>
      <c r="C589" s="2">
        <v>2815.01</v>
      </c>
      <c r="D589" s="2">
        <v>2844.24</v>
      </c>
      <c r="E589" s="2">
        <v>2797.85</v>
      </c>
      <c r="F589" s="2">
        <v>2842.74</v>
      </c>
      <c r="G589" s="2">
        <v>2842.74</v>
      </c>
      <c r="H589" s="9">
        <v>4735930000</v>
      </c>
      <c r="I589">
        <f>(Table2[[#This Row],[Open]]-C588)/Table2[[#This Row],[Open]]</f>
        <v>-1.9211299427000231E-2</v>
      </c>
    </row>
    <row r="590" spans="1:9" x14ac:dyDescent="0.3">
      <c r="A590" s="8" t="s">
        <v>598</v>
      </c>
      <c r="B590" s="25">
        <f>DATE(RIGHT(A590,4),MATCH(LEFT(A590,3),{"Jan","Feb","Mar","Apr","May","Jun","Jul","Aug","Sep","Oct","Nov","Dec"},0),MID(A590,5,2))</f>
        <v>43956</v>
      </c>
      <c r="C590" s="2">
        <v>2868.88</v>
      </c>
      <c r="D590" s="2">
        <v>2898.23</v>
      </c>
      <c r="E590" s="2">
        <v>2863.55</v>
      </c>
      <c r="F590" s="2">
        <v>2868.44</v>
      </c>
      <c r="G590" s="2">
        <v>2868.44</v>
      </c>
      <c r="H590" s="9">
        <v>5140290000</v>
      </c>
      <c r="I590">
        <f>(Table2[[#This Row],[Open]]-C589)/Table2[[#This Row],[Open]]</f>
        <v>1.8777362594461913E-2</v>
      </c>
    </row>
    <row r="591" spans="1:9" x14ac:dyDescent="0.3">
      <c r="A591" s="8" t="s">
        <v>599</v>
      </c>
      <c r="B591" s="25">
        <f>DATE(RIGHT(A591,4),MATCH(LEFT(A591,3),{"Jan","Feb","Mar","Apr","May","Jun","Jul","Aug","Sep","Oct","Nov","Dec"},0),MID(A591,5,2))</f>
        <v>43957</v>
      </c>
      <c r="C591" s="2">
        <v>2883.14</v>
      </c>
      <c r="D591" s="2">
        <v>2891.11</v>
      </c>
      <c r="E591" s="2">
        <v>2847.65</v>
      </c>
      <c r="F591" s="2">
        <v>2848.42</v>
      </c>
      <c r="G591" s="2">
        <v>2848.42</v>
      </c>
      <c r="H591" s="9">
        <v>4892570000</v>
      </c>
      <c r="I591">
        <f>(Table2[[#This Row],[Open]]-C590)/Table2[[#This Row],[Open]]</f>
        <v>4.9459963789478707E-3</v>
      </c>
    </row>
    <row r="592" spans="1:9" x14ac:dyDescent="0.3">
      <c r="A592" s="8" t="s">
        <v>600</v>
      </c>
      <c r="B592" s="25">
        <f>DATE(RIGHT(A592,4),MATCH(LEFT(A592,3),{"Jan","Feb","Mar","Apr","May","Jun","Jul","Aug","Sep","Oct","Nov","Dec"},0),MID(A592,5,2))</f>
        <v>43958</v>
      </c>
      <c r="C592" s="2">
        <v>2878.26</v>
      </c>
      <c r="D592" s="2">
        <v>2901.92</v>
      </c>
      <c r="E592" s="2">
        <v>2876.48</v>
      </c>
      <c r="F592" s="2">
        <v>2881.19</v>
      </c>
      <c r="G592" s="2">
        <v>2881.19</v>
      </c>
      <c r="H592" s="9">
        <v>5178790000</v>
      </c>
      <c r="I592">
        <f>(Table2[[#This Row],[Open]]-C591)/Table2[[#This Row],[Open]]</f>
        <v>-1.6954687901717198E-3</v>
      </c>
    </row>
    <row r="593" spans="1:9" x14ac:dyDescent="0.3">
      <c r="A593" s="8" t="s">
        <v>601</v>
      </c>
      <c r="B593" s="25">
        <f>DATE(RIGHT(A593,4),MATCH(LEFT(A593,3),{"Jan","Feb","Mar","Apr","May","Jun","Jul","Aug","Sep","Oct","Nov","Dec"},0),MID(A593,5,2))</f>
        <v>43959</v>
      </c>
      <c r="C593" s="2">
        <v>2908.83</v>
      </c>
      <c r="D593" s="2">
        <v>2932.16</v>
      </c>
      <c r="E593" s="2">
        <v>2902.88</v>
      </c>
      <c r="F593" s="2">
        <v>2929.8</v>
      </c>
      <c r="G593" s="2">
        <v>2929.8</v>
      </c>
      <c r="H593" s="9">
        <v>4876030000</v>
      </c>
      <c r="I593">
        <f>(Table2[[#This Row],[Open]]-C592)/Table2[[#This Row],[Open]]</f>
        <v>1.0509380060024033E-2</v>
      </c>
    </row>
    <row r="594" spans="1:9" x14ac:dyDescent="0.3">
      <c r="A594" s="8" t="s">
        <v>602</v>
      </c>
      <c r="B594" s="25">
        <f>DATE(RIGHT(A594,4),MATCH(LEFT(A594,3),{"Jan","Feb","Mar","Apr","May","Jun","Jul","Aug","Sep","Oct","Nov","Dec"},0),MID(A594,5,2))</f>
        <v>43962</v>
      </c>
      <c r="C594" s="2">
        <v>2915.46</v>
      </c>
      <c r="D594" s="2">
        <v>2944.25</v>
      </c>
      <c r="E594" s="2">
        <v>2903.44</v>
      </c>
      <c r="F594" s="2">
        <v>2930.19</v>
      </c>
      <c r="G594" s="2">
        <v>2930.19</v>
      </c>
      <c r="H594" s="9">
        <v>4819730000</v>
      </c>
      <c r="I594">
        <f>(Table2[[#This Row],[Open]]-C593)/Table2[[#This Row],[Open]]</f>
        <v>2.2740836780474126E-3</v>
      </c>
    </row>
    <row r="595" spans="1:9" x14ac:dyDescent="0.3">
      <c r="A595" s="8" t="s">
        <v>603</v>
      </c>
      <c r="B595" s="25">
        <f>DATE(RIGHT(A595,4),MATCH(LEFT(A595,3),{"Jan","Feb","Mar","Apr","May","Jun","Jul","Aug","Sep","Oct","Nov","Dec"},0),MID(A595,5,2))</f>
        <v>43963</v>
      </c>
      <c r="C595" s="2">
        <v>2939.5</v>
      </c>
      <c r="D595" s="2">
        <v>2945.82</v>
      </c>
      <c r="E595" s="2">
        <v>2869.59</v>
      </c>
      <c r="F595" s="2">
        <v>2870.12</v>
      </c>
      <c r="G595" s="2">
        <v>2870.12</v>
      </c>
      <c r="H595" s="9">
        <v>5119630000</v>
      </c>
      <c r="I595">
        <f>(Table2[[#This Row],[Open]]-C594)/Table2[[#This Row],[Open]]</f>
        <v>8.1782616091171847E-3</v>
      </c>
    </row>
    <row r="596" spans="1:9" x14ac:dyDescent="0.3">
      <c r="A596" s="8" t="s">
        <v>604</v>
      </c>
      <c r="B596" s="25">
        <f>DATE(RIGHT(A596,4),MATCH(LEFT(A596,3),{"Jan","Feb","Mar","Apr","May","Jun","Jul","Aug","Sep","Oct","Nov","Dec"},0),MID(A596,5,2))</f>
        <v>43964</v>
      </c>
      <c r="C596" s="2">
        <v>2865.86</v>
      </c>
      <c r="D596" s="2">
        <v>2874.14</v>
      </c>
      <c r="E596" s="2">
        <v>2793.15</v>
      </c>
      <c r="F596" s="2">
        <v>2820</v>
      </c>
      <c r="G596" s="2">
        <v>2820</v>
      </c>
      <c r="H596" s="9">
        <v>6151650000</v>
      </c>
      <c r="I596">
        <f>(Table2[[#This Row],[Open]]-C595)/Table2[[#This Row],[Open]]</f>
        <v>-2.5695602716113094E-2</v>
      </c>
    </row>
    <row r="597" spans="1:9" x14ac:dyDescent="0.3">
      <c r="A597" s="8" t="s">
        <v>605</v>
      </c>
      <c r="B597" s="25">
        <f>DATE(RIGHT(A597,4),MATCH(LEFT(A597,3),{"Jan","Feb","Mar","Apr","May","Jun","Jul","Aug","Sep","Oct","Nov","Dec"},0),MID(A597,5,2))</f>
        <v>43965</v>
      </c>
      <c r="C597" s="2">
        <v>2794.54</v>
      </c>
      <c r="D597" s="2">
        <v>2852.8</v>
      </c>
      <c r="E597" s="2">
        <v>2766.64</v>
      </c>
      <c r="F597" s="2">
        <v>2852.5</v>
      </c>
      <c r="G597" s="2">
        <v>2852.5</v>
      </c>
      <c r="H597" s="9">
        <v>5651130000</v>
      </c>
      <c r="I597">
        <f>(Table2[[#This Row],[Open]]-C596)/Table2[[#This Row],[Open]]</f>
        <v>-2.5521194901486528E-2</v>
      </c>
    </row>
    <row r="598" spans="1:9" x14ac:dyDescent="0.3">
      <c r="A598" s="8" t="s">
        <v>606</v>
      </c>
      <c r="B598" s="25">
        <f>DATE(RIGHT(A598,4),MATCH(LEFT(A598,3),{"Jan","Feb","Mar","Apr","May","Jun","Jul","Aug","Sep","Oct","Nov","Dec"},0),MID(A598,5,2))</f>
        <v>43966</v>
      </c>
      <c r="C598" s="2">
        <v>2829.95</v>
      </c>
      <c r="D598" s="2">
        <v>2865.01</v>
      </c>
      <c r="E598" s="2">
        <v>2816.78</v>
      </c>
      <c r="F598" s="2">
        <v>2863.7</v>
      </c>
      <c r="G598" s="2">
        <v>2863.7</v>
      </c>
      <c r="H598" s="9">
        <v>5507700000</v>
      </c>
      <c r="I598">
        <f>(Table2[[#This Row],[Open]]-C597)/Table2[[#This Row],[Open]]</f>
        <v>1.2512588561635314E-2</v>
      </c>
    </row>
    <row r="599" spans="1:9" x14ac:dyDescent="0.3">
      <c r="A599" s="8" t="s">
        <v>607</v>
      </c>
      <c r="B599" s="25">
        <f>DATE(RIGHT(A599,4),MATCH(LEFT(A599,3),{"Jan","Feb","Mar","Apr","May","Jun","Jul","Aug","Sep","Oct","Nov","Dec"},0),MID(A599,5,2))</f>
        <v>43969</v>
      </c>
      <c r="C599" s="2">
        <v>2913.86</v>
      </c>
      <c r="D599" s="2">
        <v>2968.09</v>
      </c>
      <c r="E599" s="2">
        <v>2913.86</v>
      </c>
      <c r="F599" s="2">
        <v>2953.91</v>
      </c>
      <c r="G599" s="2">
        <v>2953.91</v>
      </c>
      <c r="H599" s="9">
        <v>6373670000</v>
      </c>
      <c r="I599">
        <f>(Table2[[#This Row],[Open]]-C598)/Table2[[#This Row],[Open]]</f>
        <v>2.8796853658034464E-2</v>
      </c>
    </row>
    <row r="600" spans="1:9" x14ac:dyDescent="0.3">
      <c r="A600" s="8" t="s">
        <v>608</v>
      </c>
      <c r="B600" s="25">
        <f>DATE(RIGHT(A600,4),MATCH(LEFT(A600,3),{"Jan","Feb","Mar","Apr","May","Jun","Jul","Aug","Sep","Oct","Nov","Dec"},0),MID(A600,5,2))</f>
        <v>43970</v>
      </c>
      <c r="C600" s="2">
        <v>2948.59</v>
      </c>
      <c r="D600" s="2">
        <v>2964.21</v>
      </c>
      <c r="E600" s="2">
        <v>2922.35</v>
      </c>
      <c r="F600" s="2">
        <v>2922.94</v>
      </c>
      <c r="G600" s="2">
        <v>2922.94</v>
      </c>
      <c r="H600" s="9">
        <v>4984330000</v>
      </c>
      <c r="I600">
        <f>(Table2[[#This Row],[Open]]-C599)/Table2[[#This Row],[Open]]</f>
        <v>1.1778511084959257E-2</v>
      </c>
    </row>
    <row r="601" spans="1:9" x14ac:dyDescent="0.3">
      <c r="A601" s="8" t="s">
        <v>609</v>
      </c>
      <c r="B601" s="25">
        <f>DATE(RIGHT(A601,4),MATCH(LEFT(A601,3),{"Jan","Feb","Mar","Apr","May","Jun","Jul","Aug","Sep","Oct","Nov","Dec"},0),MID(A601,5,2))</f>
        <v>43971</v>
      </c>
      <c r="C601" s="2">
        <v>2953.63</v>
      </c>
      <c r="D601" s="2">
        <v>2980.29</v>
      </c>
      <c r="E601" s="2">
        <v>2953.63</v>
      </c>
      <c r="F601" s="2">
        <v>2971.61</v>
      </c>
      <c r="G601" s="2">
        <v>2971.61</v>
      </c>
      <c r="H601" s="9">
        <v>5005380000</v>
      </c>
      <c r="I601">
        <f>(Table2[[#This Row],[Open]]-C600)/Table2[[#This Row],[Open]]</f>
        <v>1.7063748675358672E-3</v>
      </c>
    </row>
    <row r="602" spans="1:9" x14ac:dyDescent="0.3">
      <c r="A602" s="8" t="s">
        <v>610</v>
      </c>
      <c r="B602" s="25">
        <f>DATE(RIGHT(A602,4),MATCH(LEFT(A602,3),{"Jan","Feb","Mar","Apr","May","Jun","Jul","Aug","Sep","Oct","Nov","Dec"},0),MID(A602,5,2))</f>
        <v>43972</v>
      </c>
      <c r="C602" s="2">
        <v>2969.95</v>
      </c>
      <c r="D602" s="2">
        <v>2978.5</v>
      </c>
      <c r="E602" s="2">
        <v>2938.57</v>
      </c>
      <c r="F602" s="2">
        <v>2948.51</v>
      </c>
      <c r="G602" s="2">
        <v>2948.51</v>
      </c>
      <c r="H602" s="9">
        <v>4976620000</v>
      </c>
      <c r="I602">
        <f>(Table2[[#This Row],[Open]]-C601)/Table2[[#This Row],[Open]]</f>
        <v>5.4950420040740452E-3</v>
      </c>
    </row>
    <row r="603" spans="1:9" x14ac:dyDescent="0.3">
      <c r="A603" s="8" t="s">
        <v>611</v>
      </c>
      <c r="B603" s="25">
        <f>DATE(RIGHT(A603,4),MATCH(LEFT(A603,3),{"Jan","Feb","Mar","Apr","May","Jun","Jul","Aug","Sep","Oct","Nov","Dec"},0),MID(A603,5,2))</f>
        <v>43973</v>
      </c>
      <c r="C603" s="2">
        <v>2948.05</v>
      </c>
      <c r="D603" s="2">
        <v>2956.76</v>
      </c>
      <c r="E603" s="2">
        <v>2933.59</v>
      </c>
      <c r="F603" s="2">
        <v>2955.45</v>
      </c>
      <c r="G603" s="2">
        <v>2955.45</v>
      </c>
      <c r="H603" s="9">
        <v>3970860000</v>
      </c>
      <c r="I603">
        <f>(Table2[[#This Row],[Open]]-C602)/Table2[[#This Row],[Open]]</f>
        <v>-7.4286392700258254E-3</v>
      </c>
    </row>
    <row r="604" spans="1:9" x14ac:dyDescent="0.3">
      <c r="A604" s="8" t="s">
        <v>612</v>
      </c>
      <c r="B604" s="25">
        <f>DATE(RIGHT(A604,4),MATCH(LEFT(A604,3),{"Jan","Feb","Mar","Apr","May","Jun","Jul","Aug","Sep","Oct","Nov","Dec"},0),MID(A604,5,2))</f>
        <v>43977</v>
      </c>
      <c r="C604" s="2">
        <v>3004.08</v>
      </c>
      <c r="D604" s="2">
        <v>3021.72</v>
      </c>
      <c r="E604" s="2">
        <v>2988.17</v>
      </c>
      <c r="F604" s="2">
        <v>2991.77</v>
      </c>
      <c r="G604" s="2">
        <v>2991.77</v>
      </c>
      <c r="H604" s="9">
        <v>5848500000</v>
      </c>
      <c r="I604">
        <f>(Table2[[#This Row],[Open]]-C603)/Table2[[#This Row],[Open]]</f>
        <v>1.8651300897446054E-2</v>
      </c>
    </row>
    <row r="605" spans="1:9" x14ac:dyDescent="0.3">
      <c r="A605" s="8" t="s">
        <v>613</v>
      </c>
      <c r="B605" s="25">
        <f>DATE(RIGHT(A605,4),MATCH(LEFT(A605,3),{"Jan","Feb","Mar","Apr","May","Jun","Jul","Aug","Sep","Oct","Nov","Dec"},0),MID(A605,5,2))</f>
        <v>43978</v>
      </c>
      <c r="C605" s="2">
        <v>3015.65</v>
      </c>
      <c r="D605" s="2">
        <v>3036.25</v>
      </c>
      <c r="E605" s="2">
        <v>2969.75</v>
      </c>
      <c r="F605" s="2">
        <v>3036.13</v>
      </c>
      <c r="G605" s="2">
        <v>3036.13</v>
      </c>
      <c r="H605" s="9">
        <v>6398000000</v>
      </c>
      <c r="I605">
        <f>(Table2[[#This Row],[Open]]-C604)/Table2[[#This Row],[Open]]</f>
        <v>3.8366521313813484E-3</v>
      </c>
    </row>
    <row r="606" spans="1:9" x14ac:dyDescent="0.3">
      <c r="A606" s="8" t="s">
        <v>614</v>
      </c>
      <c r="B606" s="25">
        <f>DATE(RIGHT(A606,4),MATCH(LEFT(A606,3),{"Jan","Feb","Mar","Apr","May","Jun","Jul","Aug","Sep","Oct","Nov","Dec"},0),MID(A606,5,2))</f>
        <v>43979</v>
      </c>
      <c r="C606" s="2">
        <v>3046.61</v>
      </c>
      <c r="D606" s="2">
        <v>3068.67</v>
      </c>
      <c r="E606" s="2">
        <v>3023.4</v>
      </c>
      <c r="F606" s="2">
        <v>3029.73</v>
      </c>
      <c r="G606" s="2">
        <v>3029.73</v>
      </c>
      <c r="H606" s="9">
        <v>5447020000</v>
      </c>
      <c r="I606">
        <f>(Table2[[#This Row],[Open]]-C605)/Table2[[#This Row],[Open]]</f>
        <v>1.0162114612635038E-2</v>
      </c>
    </row>
    <row r="607" spans="1:9" x14ac:dyDescent="0.3">
      <c r="A607" s="8" t="s">
        <v>615</v>
      </c>
      <c r="B607" s="25">
        <f>DATE(RIGHT(A607,4),MATCH(LEFT(A607,3),{"Jan","Feb","Mar","Apr","May","Jun","Jul","Aug","Sep","Oct","Nov","Dec"},0),MID(A607,5,2))</f>
        <v>43980</v>
      </c>
      <c r="C607" s="2">
        <v>3025.17</v>
      </c>
      <c r="D607" s="2">
        <v>3049.17</v>
      </c>
      <c r="E607" s="2">
        <v>2998.61</v>
      </c>
      <c r="F607" s="2">
        <v>3044.31</v>
      </c>
      <c r="G607" s="2">
        <v>3044.31</v>
      </c>
      <c r="H607" s="9">
        <v>7297550000</v>
      </c>
      <c r="I607">
        <f>(Table2[[#This Row],[Open]]-C606)/Table2[[#This Row],[Open]]</f>
        <v>-7.0872050165775987E-3</v>
      </c>
    </row>
    <row r="608" spans="1:9" x14ac:dyDescent="0.3">
      <c r="A608" s="8" t="s">
        <v>616</v>
      </c>
      <c r="B608" s="25">
        <f>DATE(RIGHT(A608,4),MATCH(LEFT(A608,3),{"Jan","Feb","Mar","Apr","May","Jun","Jul","Aug","Sep","Oct","Nov","Dec"},0),MID(A608,5,2))</f>
        <v>43983</v>
      </c>
      <c r="C608" s="2">
        <v>3038.78</v>
      </c>
      <c r="D608" s="2">
        <v>3062.18</v>
      </c>
      <c r="E608" s="2">
        <v>3031.54</v>
      </c>
      <c r="F608" s="2">
        <v>3055.73</v>
      </c>
      <c r="G608" s="2">
        <v>3055.73</v>
      </c>
      <c r="H608" s="9">
        <v>4684170000</v>
      </c>
      <c r="I608">
        <f>(Table2[[#This Row],[Open]]-C607)/Table2[[#This Row],[Open]]</f>
        <v>4.4787710857647238E-3</v>
      </c>
    </row>
    <row r="609" spans="1:9" x14ac:dyDescent="0.3">
      <c r="A609" s="8" t="s">
        <v>617</v>
      </c>
      <c r="B609" s="25">
        <f>DATE(RIGHT(A609,4),MATCH(LEFT(A609,3),{"Jan","Feb","Mar","Apr","May","Jun","Jul","Aug","Sep","Oct","Nov","Dec"},0),MID(A609,5,2))</f>
        <v>43984</v>
      </c>
      <c r="C609" s="2">
        <v>3064.78</v>
      </c>
      <c r="D609" s="2">
        <v>3081.07</v>
      </c>
      <c r="E609" s="2">
        <v>3051.64</v>
      </c>
      <c r="F609" s="2">
        <v>3080.82</v>
      </c>
      <c r="G609" s="2">
        <v>3080.82</v>
      </c>
      <c r="H609" s="9">
        <v>5197150000</v>
      </c>
      <c r="I609">
        <f>(Table2[[#This Row],[Open]]-C608)/Table2[[#This Row],[Open]]</f>
        <v>8.4834800540332413E-3</v>
      </c>
    </row>
    <row r="610" spans="1:9" x14ac:dyDescent="0.3">
      <c r="A610" s="8" t="s">
        <v>618</v>
      </c>
      <c r="B610" s="25">
        <f>DATE(RIGHT(A610,4),MATCH(LEFT(A610,3),{"Jan","Feb","Mar","Apr","May","Jun","Jul","Aug","Sep","Oct","Nov","Dec"},0),MID(A610,5,2))</f>
        <v>43985</v>
      </c>
      <c r="C610" s="2">
        <v>3098.9</v>
      </c>
      <c r="D610" s="2">
        <v>3130.94</v>
      </c>
      <c r="E610" s="2">
        <v>3098.9</v>
      </c>
      <c r="F610" s="2">
        <v>3122.87</v>
      </c>
      <c r="G610" s="2">
        <v>3122.87</v>
      </c>
      <c r="H610" s="9">
        <v>6005560000</v>
      </c>
      <c r="I610">
        <f>(Table2[[#This Row],[Open]]-C609)/Table2[[#This Row],[Open]]</f>
        <v>1.1010358514311494E-2</v>
      </c>
    </row>
    <row r="611" spans="1:9" x14ac:dyDescent="0.3">
      <c r="A611" s="8" t="s">
        <v>619</v>
      </c>
      <c r="B611" s="25">
        <f>DATE(RIGHT(A611,4),MATCH(LEFT(A611,3),{"Jan","Feb","Mar","Apr","May","Jun","Jul","Aug","Sep","Oct","Nov","Dec"},0),MID(A611,5,2))</f>
        <v>43986</v>
      </c>
      <c r="C611" s="2">
        <v>3111.56</v>
      </c>
      <c r="D611" s="2">
        <v>3128.91</v>
      </c>
      <c r="E611" s="2">
        <v>3090.41</v>
      </c>
      <c r="F611" s="2">
        <v>3112.35</v>
      </c>
      <c r="G611" s="2">
        <v>3112.35</v>
      </c>
      <c r="H611" s="9">
        <v>6451290000</v>
      </c>
      <c r="I611">
        <f>(Table2[[#This Row],[Open]]-C610)/Table2[[#This Row],[Open]]</f>
        <v>4.0686986591934125E-3</v>
      </c>
    </row>
    <row r="612" spans="1:9" x14ac:dyDescent="0.3">
      <c r="A612" s="8" t="s">
        <v>620</v>
      </c>
      <c r="B612" s="25">
        <f>DATE(RIGHT(A612,4),MATCH(LEFT(A612,3),{"Jan","Feb","Mar","Apr","May","Jun","Jul","Aug","Sep","Oct","Nov","Dec"},0),MID(A612,5,2))</f>
        <v>43987</v>
      </c>
      <c r="C612" s="2">
        <v>3163.84</v>
      </c>
      <c r="D612" s="2">
        <v>3211.72</v>
      </c>
      <c r="E612" s="2">
        <v>3163.84</v>
      </c>
      <c r="F612" s="2">
        <v>3193.93</v>
      </c>
      <c r="G612" s="2">
        <v>3193.93</v>
      </c>
      <c r="H612" s="9">
        <v>8639300000</v>
      </c>
      <c r="I612">
        <f>(Table2[[#This Row],[Open]]-C611)/Table2[[#This Row],[Open]]</f>
        <v>1.6524223728127906E-2</v>
      </c>
    </row>
    <row r="613" spans="1:9" x14ac:dyDescent="0.3">
      <c r="A613" s="8" t="s">
        <v>621</v>
      </c>
      <c r="B613" s="25">
        <f>DATE(RIGHT(A613,4),MATCH(LEFT(A613,3),{"Jan","Feb","Mar","Apr","May","Jun","Jul","Aug","Sep","Oct","Nov","Dec"},0),MID(A613,5,2))</f>
        <v>43990</v>
      </c>
      <c r="C613" s="2">
        <v>3199.92</v>
      </c>
      <c r="D613" s="2">
        <v>3233.13</v>
      </c>
      <c r="E613" s="2">
        <v>3196</v>
      </c>
      <c r="F613" s="2">
        <v>3232.39</v>
      </c>
      <c r="G613" s="2">
        <v>3232.39</v>
      </c>
      <c r="H613" s="9">
        <v>8498300000</v>
      </c>
      <c r="I613">
        <f>(Table2[[#This Row],[Open]]-C612)/Table2[[#This Row],[Open]]</f>
        <v>1.1275281882047029E-2</v>
      </c>
    </row>
    <row r="614" spans="1:9" x14ac:dyDescent="0.3">
      <c r="A614" s="8" t="s">
        <v>622</v>
      </c>
      <c r="B614" s="25">
        <f>DATE(RIGHT(A614,4),MATCH(LEFT(A614,3),{"Jan","Feb","Mar","Apr","May","Jun","Jul","Aug","Sep","Oct","Nov","Dec"},0),MID(A614,5,2))</f>
        <v>43991</v>
      </c>
      <c r="C614" s="2">
        <v>3213.32</v>
      </c>
      <c r="D614" s="2">
        <v>3222.71</v>
      </c>
      <c r="E614" s="2">
        <v>3193.11</v>
      </c>
      <c r="F614" s="2">
        <v>3207.18</v>
      </c>
      <c r="G614" s="2">
        <v>3207.18</v>
      </c>
      <c r="H614" s="9">
        <v>6410930000</v>
      </c>
      <c r="I614">
        <f>(Table2[[#This Row],[Open]]-C613)/Table2[[#This Row],[Open]]</f>
        <v>4.1701417848207124E-3</v>
      </c>
    </row>
    <row r="615" spans="1:9" x14ac:dyDescent="0.3">
      <c r="A615" s="8" t="s">
        <v>623</v>
      </c>
      <c r="B615" s="25">
        <f>DATE(RIGHT(A615,4),MATCH(LEFT(A615,3),{"Jan","Feb","Mar","Apr","May","Jun","Jul","Aug","Sep","Oct","Nov","Dec"},0),MID(A615,5,2))</f>
        <v>43992</v>
      </c>
      <c r="C615" s="2">
        <v>3213.42</v>
      </c>
      <c r="D615" s="2">
        <v>3223.27</v>
      </c>
      <c r="E615" s="2">
        <v>3181.49</v>
      </c>
      <c r="F615" s="2">
        <v>3190.14</v>
      </c>
      <c r="G615" s="2">
        <v>3190.14</v>
      </c>
      <c r="H615" s="9">
        <v>6598870000</v>
      </c>
      <c r="I615">
        <f>(Table2[[#This Row],[Open]]-C614)/Table2[[#This Row],[Open]]</f>
        <v>3.111949262776389E-5</v>
      </c>
    </row>
    <row r="616" spans="1:9" x14ac:dyDescent="0.3">
      <c r="A616" s="8" t="s">
        <v>624</v>
      </c>
      <c r="B616" s="25">
        <f>DATE(RIGHT(A616,4),MATCH(LEFT(A616,3),{"Jan","Feb","Mar","Apr","May","Jun","Jul","Aug","Sep","Oct","Nov","Dec"},0),MID(A616,5,2))</f>
        <v>43993</v>
      </c>
      <c r="C616" s="2">
        <v>3123.53</v>
      </c>
      <c r="D616" s="2">
        <v>3123.53</v>
      </c>
      <c r="E616" s="2">
        <v>2999.49</v>
      </c>
      <c r="F616" s="2">
        <v>3002.1</v>
      </c>
      <c r="G616" s="2">
        <v>3002.1</v>
      </c>
      <c r="H616" s="9">
        <v>7037320000</v>
      </c>
      <c r="I616">
        <f>(Table2[[#This Row],[Open]]-C615)/Table2[[#This Row],[Open]]</f>
        <v>-2.8778337329879933E-2</v>
      </c>
    </row>
    <row r="617" spans="1:9" x14ac:dyDescent="0.3">
      <c r="A617" s="8" t="s">
        <v>625</v>
      </c>
      <c r="B617" s="25">
        <f>DATE(RIGHT(A617,4),MATCH(LEFT(A617,3),{"Jan","Feb","Mar","Apr","May","Jun","Jul","Aug","Sep","Oct","Nov","Dec"},0),MID(A617,5,2))</f>
        <v>43994</v>
      </c>
      <c r="C617" s="2">
        <v>3071.04</v>
      </c>
      <c r="D617" s="2">
        <v>3088.42</v>
      </c>
      <c r="E617" s="2">
        <v>2984.47</v>
      </c>
      <c r="F617" s="2">
        <v>3041.31</v>
      </c>
      <c r="G617" s="2">
        <v>3041.31</v>
      </c>
      <c r="H617" s="9">
        <v>5845330000</v>
      </c>
      <c r="I617">
        <f>(Table2[[#This Row],[Open]]-C616)/Table2[[#This Row],[Open]]</f>
        <v>-1.709192976971978E-2</v>
      </c>
    </row>
    <row r="618" spans="1:9" x14ac:dyDescent="0.3">
      <c r="A618" s="8" t="s">
        <v>626</v>
      </c>
      <c r="B618" s="25">
        <f>DATE(RIGHT(A618,4),MATCH(LEFT(A618,3),{"Jan","Feb","Mar","Apr","May","Jun","Jul","Aug","Sep","Oct","Nov","Dec"},0),MID(A618,5,2))</f>
        <v>43997</v>
      </c>
      <c r="C618" s="2">
        <v>2993.76</v>
      </c>
      <c r="D618" s="2">
        <v>3079.76</v>
      </c>
      <c r="E618" s="2">
        <v>2965.66</v>
      </c>
      <c r="F618" s="2">
        <v>3066.59</v>
      </c>
      <c r="G618" s="2">
        <v>3066.59</v>
      </c>
      <c r="H618" s="9">
        <v>5757480000</v>
      </c>
      <c r="I618">
        <f>(Table2[[#This Row],[Open]]-C617)/Table2[[#This Row],[Open]]</f>
        <v>-2.5813692480359061E-2</v>
      </c>
    </row>
    <row r="619" spans="1:9" x14ac:dyDescent="0.3">
      <c r="A619" s="8" t="s">
        <v>627</v>
      </c>
      <c r="B619" s="25">
        <f>DATE(RIGHT(A619,4),MATCH(LEFT(A619,3),{"Jan","Feb","Mar","Apr","May","Jun","Jul","Aug","Sep","Oct","Nov","Dec"},0),MID(A619,5,2))</f>
        <v>43998</v>
      </c>
      <c r="C619" s="2">
        <v>3131</v>
      </c>
      <c r="D619" s="2">
        <v>3153.45</v>
      </c>
      <c r="E619" s="2">
        <v>3076.06</v>
      </c>
      <c r="F619" s="2">
        <v>3124.74</v>
      </c>
      <c r="G619" s="2">
        <v>3124.74</v>
      </c>
      <c r="H619" s="9">
        <v>5845810000</v>
      </c>
      <c r="I619">
        <f>(Table2[[#This Row],[Open]]-C618)/Table2[[#This Row],[Open]]</f>
        <v>4.3832641328648926E-2</v>
      </c>
    </row>
    <row r="620" spans="1:9" x14ac:dyDescent="0.3">
      <c r="A620" s="8" t="s">
        <v>628</v>
      </c>
      <c r="B620" s="25">
        <f>DATE(RIGHT(A620,4),MATCH(LEFT(A620,3),{"Jan","Feb","Mar","Apr","May","Jun","Jul","Aug","Sep","Oct","Nov","Dec"},0),MID(A620,5,2))</f>
        <v>43999</v>
      </c>
      <c r="C620" s="2">
        <v>3136.13</v>
      </c>
      <c r="D620" s="2">
        <v>3141.16</v>
      </c>
      <c r="E620" s="2">
        <v>3108.03</v>
      </c>
      <c r="F620" s="2">
        <v>3113.49</v>
      </c>
      <c r="G620" s="2">
        <v>3113.49</v>
      </c>
      <c r="H620" s="9">
        <v>4560450000</v>
      </c>
      <c r="I620">
        <f>(Table2[[#This Row],[Open]]-C619)/Table2[[#This Row],[Open]]</f>
        <v>1.6357740272246715E-3</v>
      </c>
    </row>
    <row r="621" spans="1:9" x14ac:dyDescent="0.3">
      <c r="A621" s="8" t="s">
        <v>629</v>
      </c>
      <c r="B621" s="25">
        <f>DATE(RIGHT(A621,4),MATCH(LEFT(A621,3),{"Jan","Feb","Mar","Apr","May","Jun","Jul","Aug","Sep","Oct","Nov","Dec"},0),MID(A621,5,2))</f>
        <v>44000</v>
      </c>
      <c r="C621" s="2">
        <v>3101.64</v>
      </c>
      <c r="D621" s="2">
        <v>3120</v>
      </c>
      <c r="E621" s="2">
        <v>3093.51</v>
      </c>
      <c r="F621" s="2">
        <v>3115.34</v>
      </c>
      <c r="G621" s="2">
        <v>3115.34</v>
      </c>
      <c r="H621" s="9">
        <v>4448690000</v>
      </c>
      <c r="I621">
        <f>(Table2[[#This Row],[Open]]-C620)/Table2[[#This Row],[Open]]</f>
        <v>-1.1119923653293173E-2</v>
      </c>
    </row>
    <row r="622" spans="1:9" x14ac:dyDescent="0.3">
      <c r="A622" s="8" t="s">
        <v>630</v>
      </c>
      <c r="B622" s="25">
        <f>DATE(RIGHT(A622,4),MATCH(LEFT(A622,3),{"Jan","Feb","Mar","Apr","May","Jun","Jul","Aug","Sep","Oct","Nov","Dec"},0),MID(A622,5,2))</f>
        <v>44001</v>
      </c>
      <c r="C622" s="2">
        <v>3140.29</v>
      </c>
      <c r="D622" s="2">
        <v>3155.53</v>
      </c>
      <c r="E622" s="2">
        <v>3083.11</v>
      </c>
      <c r="F622" s="2">
        <v>3097.74</v>
      </c>
      <c r="G622" s="2">
        <v>3097.74</v>
      </c>
      <c r="H622" s="9">
        <v>8346650000</v>
      </c>
      <c r="I622">
        <f>(Table2[[#This Row],[Open]]-C621)/Table2[[#This Row],[Open]]</f>
        <v>1.2307780491610677E-2</v>
      </c>
    </row>
    <row r="623" spans="1:9" x14ac:dyDescent="0.3">
      <c r="A623" s="8" t="s">
        <v>631</v>
      </c>
      <c r="B623" s="25">
        <f>DATE(RIGHT(A623,4),MATCH(LEFT(A623,3),{"Jan","Feb","Mar","Apr","May","Jun","Jul","Aug","Sep","Oct","Nov","Dec"},0),MID(A623,5,2))</f>
        <v>44004</v>
      </c>
      <c r="C623" s="2">
        <v>3094.42</v>
      </c>
      <c r="D623" s="2">
        <v>3120.92</v>
      </c>
      <c r="E623" s="2">
        <v>3079.39</v>
      </c>
      <c r="F623" s="2">
        <v>3117.86</v>
      </c>
      <c r="G623" s="2">
        <v>3117.86</v>
      </c>
      <c r="H623" s="9">
        <v>4686690000</v>
      </c>
      <c r="I623">
        <f>(Table2[[#This Row],[Open]]-C622)/Table2[[#This Row],[Open]]</f>
        <v>-1.4823456415095523E-2</v>
      </c>
    </row>
    <row r="624" spans="1:9" x14ac:dyDescent="0.3">
      <c r="A624" s="8" t="s">
        <v>632</v>
      </c>
      <c r="B624" s="25">
        <f>DATE(RIGHT(A624,4),MATCH(LEFT(A624,3),{"Jan","Feb","Mar","Apr","May","Jun","Jul","Aug","Sep","Oct","Nov","Dec"},0),MID(A624,5,2))</f>
        <v>44005</v>
      </c>
      <c r="C624" s="2">
        <v>3138.7</v>
      </c>
      <c r="D624" s="2">
        <v>3154.9</v>
      </c>
      <c r="E624" s="2">
        <v>3127.12</v>
      </c>
      <c r="F624" s="2">
        <v>3131.29</v>
      </c>
      <c r="G624" s="2">
        <v>3131.29</v>
      </c>
      <c r="H624" s="9">
        <v>4711850000</v>
      </c>
      <c r="I624">
        <f>(Table2[[#This Row],[Open]]-C623)/Table2[[#This Row],[Open]]</f>
        <v>1.410775161691138E-2</v>
      </c>
    </row>
    <row r="625" spans="1:9" x14ac:dyDescent="0.3">
      <c r="A625" s="8" t="s">
        <v>633</v>
      </c>
      <c r="B625" s="25">
        <f>DATE(RIGHT(A625,4),MATCH(LEFT(A625,3),{"Jan","Feb","Mar","Apr","May","Jun","Jul","Aug","Sep","Oct","Nov","Dec"},0),MID(A625,5,2))</f>
        <v>44006</v>
      </c>
      <c r="C625" s="2">
        <v>3114.4</v>
      </c>
      <c r="D625" s="2">
        <v>3115.01</v>
      </c>
      <c r="E625" s="2">
        <v>3032.13</v>
      </c>
      <c r="F625" s="2">
        <v>3050.33</v>
      </c>
      <c r="G625" s="2">
        <v>3050.33</v>
      </c>
      <c r="H625" s="9">
        <v>5597680000</v>
      </c>
      <c r="I625">
        <f>(Table2[[#This Row],[Open]]-C624)/Table2[[#This Row],[Open]]</f>
        <v>-7.8024659645516718E-3</v>
      </c>
    </row>
    <row r="626" spans="1:9" x14ac:dyDescent="0.3">
      <c r="A626" s="8" t="s">
        <v>634</v>
      </c>
      <c r="B626" s="25">
        <f>DATE(RIGHT(A626,4),MATCH(LEFT(A626,3),{"Jan","Feb","Mar","Apr","May","Jun","Jul","Aug","Sep","Oct","Nov","Dec"},0),MID(A626,5,2))</f>
        <v>44007</v>
      </c>
      <c r="C626" s="2">
        <v>3046.6</v>
      </c>
      <c r="D626" s="2">
        <v>3086.25</v>
      </c>
      <c r="E626" s="2">
        <v>3024.01</v>
      </c>
      <c r="F626" s="2">
        <v>3083.76</v>
      </c>
      <c r="G626" s="2">
        <v>3083.76</v>
      </c>
      <c r="H626" s="9">
        <v>4847690000</v>
      </c>
      <c r="I626">
        <f>(Table2[[#This Row],[Open]]-C625)/Table2[[#This Row],[Open]]</f>
        <v>-2.2254316287008528E-2</v>
      </c>
    </row>
    <row r="627" spans="1:9" x14ac:dyDescent="0.3">
      <c r="A627" s="8" t="s">
        <v>635</v>
      </c>
      <c r="B627" s="25">
        <f>DATE(RIGHT(A627,4),MATCH(LEFT(A627,3),{"Jan","Feb","Mar","Apr","May","Jun","Jul","Aug","Sep","Oct","Nov","Dec"},0),MID(A627,5,2))</f>
        <v>44008</v>
      </c>
      <c r="C627" s="2">
        <v>3073.2</v>
      </c>
      <c r="D627" s="2">
        <v>3073.73</v>
      </c>
      <c r="E627" s="2">
        <v>3004.63</v>
      </c>
      <c r="F627" s="2">
        <v>3009.05</v>
      </c>
      <c r="G627" s="2">
        <v>3009.05</v>
      </c>
      <c r="H627" s="9">
        <v>8107850000</v>
      </c>
      <c r="I627">
        <f>(Table2[[#This Row],[Open]]-C626)/Table2[[#This Row],[Open]]</f>
        <v>8.6554731224781703E-3</v>
      </c>
    </row>
    <row r="628" spans="1:9" x14ac:dyDescent="0.3">
      <c r="A628" s="8" t="s">
        <v>636</v>
      </c>
      <c r="B628" s="25">
        <f>DATE(RIGHT(A628,4),MATCH(LEFT(A628,3),{"Jan","Feb","Mar","Apr","May","Jun","Jul","Aug","Sep","Oct","Nov","Dec"},0),MID(A628,5,2))</f>
        <v>44011</v>
      </c>
      <c r="C628" s="2">
        <v>3018.59</v>
      </c>
      <c r="D628" s="2">
        <v>3053.89</v>
      </c>
      <c r="E628" s="2">
        <v>2999.74</v>
      </c>
      <c r="F628" s="2">
        <v>3053.24</v>
      </c>
      <c r="G628" s="2">
        <v>3053.24</v>
      </c>
      <c r="H628" s="9">
        <v>4473970000</v>
      </c>
      <c r="I628">
        <f>(Table2[[#This Row],[Open]]-C627)/Table2[[#This Row],[Open]]</f>
        <v>-1.8091228023679819E-2</v>
      </c>
    </row>
    <row r="629" spans="1:9" x14ac:dyDescent="0.3">
      <c r="A629" s="8" t="s">
        <v>637</v>
      </c>
      <c r="B629" s="25">
        <f>DATE(RIGHT(A629,4),MATCH(LEFT(A629,3),{"Jan","Feb","Mar","Apr","May","Jun","Jul","Aug","Sep","Oct","Nov","Dec"},0),MID(A629,5,2))</f>
        <v>44012</v>
      </c>
      <c r="C629" s="2">
        <v>3050.2</v>
      </c>
      <c r="D629" s="2">
        <v>3111.51</v>
      </c>
      <c r="E629" s="2">
        <v>3047.83</v>
      </c>
      <c r="F629" s="2">
        <v>3100.29</v>
      </c>
      <c r="G629" s="2">
        <v>3100.29</v>
      </c>
      <c r="H629" s="9">
        <v>4705850000</v>
      </c>
      <c r="I629">
        <f>(Table2[[#This Row],[Open]]-C628)/Table2[[#This Row],[Open]]</f>
        <v>1.0363254868533104E-2</v>
      </c>
    </row>
    <row r="630" spans="1:9" x14ac:dyDescent="0.3">
      <c r="A630" s="8" t="s">
        <v>638</v>
      </c>
      <c r="B630" s="25">
        <f>DATE(RIGHT(A630,4),MATCH(LEFT(A630,3),{"Jan","Feb","Mar","Apr","May","Jun","Jul","Aug","Sep","Oct","Nov","Dec"},0),MID(A630,5,2))</f>
        <v>44013</v>
      </c>
      <c r="C630" s="2">
        <v>3105.92</v>
      </c>
      <c r="D630" s="2">
        <v>3128.44</v>
      </c>
      <c r="E630" s="2">
        <v>3101.17</v>
      </c>
      <c r="F630" s="2">
        <v>3115.86</v>
      </c>
      <c r="G630" s="2">
        <v>3115.86</v>
      </c>
      <c r="H630" s="9">
        <v>4449230000</v>
      </c>
      <c r="I630">
        <f>(Table2[[#This Row],[Open]]-C629)/Table2[[#This Row],[Open]]</f>
        <v>1.7939934061405399E-2</v>
      </c>
    </row>
    <row r="631" spans="1:9" x14ac:dyDescent="0.3">
      <c r="A631" s="8" t="s">
        <v>639</v>
      </c>
      <c r="B631" s="25">
        <f>DATE(RIGHT(A631,4),MATCH(LEFT(A631,3),{"Jan","Feb","Mar","Apr","May","Jun","Jul","Aug","Sep","Oct","Nov","Dec"},0),MID(A631,5,2))</f>
        <v>44014</v>
      </c>
      <c r="C631" s="2">
        <v>3143.64</v>
      </c>
      <c r="D631" s="2">
        <v>3165.81</v>
      </c>
      <c r="E631" s="2">
        <v>3124.52</v>
      </c>
      <c r="F631" s="2">
        <v>3130.01</v>
      </c>
      <c r="G631" s="2">
        <v>3130.01</v>
      </c>
      <c r="H631" s="9">
        <v>4197720000</v>
      </c>
      <c r="I631">
        <f>(Table2[[#This Row],[Open]]-C630)/Table2[[#This Row],[Open]]</f>
        <v>1.1998829382499205E-2</v>
      </c>
    </row>
    <row r="632" spans="1:9" x14ac:dyDescent="0.3">
      <c r="A632" s="8" t="s">
        <v>640</v>
      </c>
      <c r="B632" s="25">
        <f>DATE(RIGHT(A632,4),MATCH(LEFT(A632,3),{"Jan","Feb","Mar","Apr","May","Jun","Jul","Aug","Sep","Oct","Nov","Dec"},0),MID(A632,5,2))</f>
        <v>44018</v>
      </c>
      <c r="C632" s="2">
        <v>3155.29</v>
      </c>
      <c r="D632" s="2">
        <v>3182.59</v>
      </c>
      <c r="E632" s="2">
        <v>3155.29</v>
      </c>
      <c r="F632" s="2">
        <v>3179.72</v>
      </c>
      <c r="G632" s="2">
        <v>3179.72</v>
      </c>
      <c r="H632" s="9">
        <v>4759160000</v>
      </c>
      <c r="I632">
        <f>(Table2[[#This Row],[Open]]-C631)/Table2[[#This Row],[Open]]</f>
        <v>3.6922121263022072E-3</v>
      </c>
    </row>
    <row r="633" spans="1:9" x14ac:dyDescent="0.3">
      <c r="A633" s="8" t="s">
        <v>641</v>
      </c>
      <c r="B633" s="25">
        <f>DATE(RIGHT(A633,4),MATCH(LEFT(A633,3),{"Jan","Feb","Mar","Apr","May","Jun","Jul","Aug","Sep","Oct","Nov","Dec"},0),MID(A633,5,2))</f>
        <v>44019</v>
      </c>
      <c r="C633" s="2">
        <v>3166.44</v>
      </c>
      <c r="D633" s="2">
        <v>3184.15</v>
      </c>
      <c r="E633" s="2">
        <v>3142.93</v>
      </c>
      <c r="F633" s="2">
        <v>3145.32</v>
      </c>
      <c r="G633" s="2">
        <v>3145.32</v>
      </c>
      <c r="H633" s="9">
        <v>4571330000</v>
      </c>
      <c r="I633">
        <f>(Table2[[#This Row],[Open]]-C632)/Table2[[#This Row],[Open]]</f>
        <v>3.5213046828615389E-3</v>
      </c>
    </row>
    <row r="634" spans="1:9" x14ac:dyDescent="0.3">
      <c r="A634" s="8" t="s">
        <v>642</v>
      </c>
      <c r="B634" s="25">
        <f>DATE(RIGHT(A634,4),MATCH(LEFT(A634,3),{"Jan","Feb","Mar","Apr","May","Jun","Jul","Aug","Sep","Oct","Nov","Dec"},0),MID(A634,5,2))</f>
        <v>44020</v>
      </c>
      <c r="C634" s="2">
        <v>3153.07</v>
      </c>
      <c r="D634" s="2">
        <v>3171.8</v>
      </c>
      <c r="E634" s="2">
        <v>3136.53</v>
      </c>
      <c r="F634" s="2">
        <v>3169.94</v>
      </c>
      <c r="G634" s="2">
        <v>3169.94</v>
      </c>
      <c r="H634" s="9">
        <v>4937310000</v>
      </c>
      <c r="I634">
        <f>(Table2[[#This Row],[Open]]-C633)/Table2[[#This Row],[Open]]</f>
        <v>-4.2403118230803279E-3</v>
      </c>
    </row>
    <row r="635" spans="1:9" x14ac:dyDescent="0.3">
      <c r="A635" s="8" t="s">
        <v>643</v>
      </c>
      <c r="B635" s="25">
        <f>DATE(RIGHT(A635,4),MATCH(LEFT(A635,3),{"Jan","Feb","Mar","Apr","May","Jun","Jul","Aug","Sep","Oct","Nov","Dec"},0),MID(A635,5,2))</f>
        <v>44021</v>
      </c>
      <c r="C635" s="2">
        <v>3176.17</v>
      </c>
      <c r="D635" s="2">
        <v>3179.78</v>
      </c>
      <c r="E635" s="2">
        <v>3115.7</v>
      </c>
      <c r="F635" s="2">
        <v>3152.05</v>
      </c>
      <c r="G635" s="2">
        <v>3152.05</v>
      </c>
      <c r="H635" s="9">
        <v>4843650000</v>
      </c>
      <c r="I635">
        <f>(Table2[[#This Row],[Open]]-C634)/Table2[[#This Row],[Open]]</f>
        <v>7.2729104550448842E-3</v>
      </c>
    </row>
    <row r="636" spans="1:9" x14ac:dyDescent="0.3">
      <c r="A636" s="8" t="s">
        <v>644</v>
      </c>
      <c r="B636" s="25">
        <f>DATE(RIGHT(A636,4),MATCH(LEFT(A636,3),{"Jan","Feb","Mar","Apr","May","Jun","Jul","Aug","Sep","Oct","Nov","Dec"},0),MID(A636,5,2))</f>
        <v>44022</v>
      </c>
      <c r="C636" s="2">
        <v>3152.47</v>
      </c>
      <c r="D636" s="2">
        <v>3186.82</v>
      </c>
      <c r="E636" s="2">
        <v>3136.22</v>
      </c>
      <c r="F636" s="2">
        <v>3185.04</v>
      </c>
      <c r="G636" s="2">
        <v>3185.04</v>
      </c>
      <c r="H636" s="9">
        <v>4524190000</v>
      </c>
      <c r="I636">
        <f>(Table2[[#This Row],[Open]]-C635)/Table2[[#This Row],[Open]]</f>
        <v>-7.5179145241668511E-3</v>
      </c>
    </row>
    <row r="637" spans="1:9" x14ac:dyDescent="0.3">
      <c r="A637" s="8" t="s">
        <v>645</v>
      </c>
      <c r="B637" s="25">
        <f>DATE(RIGHT(A637,4),MATCH(LEFT(A637,3),{"Jan","Feb","Mar","Apr","May","Jun","Jul","Aug","Sep","Oct","Nov","Dec"},0),MID(A637,5,2))</f>
        <v>44025</v>
      </c>
      <c r="C637" s="2">
        <v>3205.08</v>
      </c>
      <c r="D637" s="2">
        <v>3235.32</v>
      </c>
      <c r="E637" s="2">
        <v>3149.43</v>
      </c>
      <c r="F637" s="2">
        <v>3155.22</v>
      </c>
      <c r="G637" s="2">
        <v>3155.22</v>
      </c>
      <c r="H637" s="9">
        <v>4902440000</v>
      </c>
      <c r="I637">
        <f>(Table2[[#This Row],[Open]]-C636)/Table2[[#This Row],[Open]]</f>
        <v>1.6414566875085843E-2</v>
      </c>
    </row>
    <row r="638" spans="1:9" x14ac:dyDescent="0.3">
      <c r="A638" s="8" t="s">
        <v>646</v>
      </c>
      <c r="B638" s="25">
        <f>DATE(RIGHT(A638,4),MATCH(LEFT(A638,3),{"Jan","Feb","Mar","Apr","May","Jun","Jul","Aug","Sep","Oct","Nov","Dec"},0),MID(A638,5,2))</f>
        <v>44026</v>
      </c>
      <c r="C638" s="2">
        <v>3141.11</v>
      </c>
      <c r="D638" s="2">
        <v>3200.95</v>
      </c>
      <c r="E638" s="2">
        <v>3127.66</v>
      </c>
      <c r="F638" s="2">
        <v>3197.52</v>
      </c>
      <c r="G638" s="2">
        <v>3197.52</v>
      </c>
      <c r="H638" s="9">
        <v>4507140000</v>
      </c>
      <c r="I638">
        <f>(Table2[[#This Row],[Open]]-C637)/Table2[[#This Row],[Open]]</f>
        <v>-2.0365412226887883E-2</v>
      </c>
    </row>
    <row r="639" spans="1:9" x14ac:dyDescent="0.3">
      <c r="A639" s="8" t="s">
        <v>647</v>
      </c>
      <c r="B639" s="25">
        <f>DATE(RIGHT(A639,4),MATCH(LEFT(A639,3),{"Jan","Feb","Mar","Apr","May","Jun","Jul","Aug","Sep","Oct","Nov","Dec"},0),MID(A639,5,2))</f>
        <v>44027</v>
      </c>
      <c r="C639" s="2">
        <v>3225.98</v>
      </c>
      <c r="D639" s="2">
        <v>3238.28</v>
      </c>
      <c r="E639" s="2">
        <v>3200.76</v>
      </c>
      <c r="F639" s="2">
        <v>3226.56</v>
      </c>
      <c r="G639" s="2">
        <v>3226.56</v>
      </c>
      <c r="H639" s="9">
        <v>4686830000</v>
      </c>
      <c r="I639">
        <f>(Table2[[#This Row],[Open]]-C638)/Table2[[#This Row],[Open]]</f>
        <v>2.6308284614287716E-2</v>
      </c>
    </row>
    <row r="640" spans="1:9" x14ac:dyDescent="0.3">
      <c r="A640" s="8" t="s">
        <v>648</v>
      </c>
      <c r="B640" s="25">
        <f>DATE(RIGHT(A640,4),MATCH(LEFT(A640,3),{"Jan","Feb","Mar","Apr","May","Jun","Jul","Aug","Sep","Oct","Nov","Dec"},0),MID(A640,5,2))</f>
        <v>44028</v>
      </c>
      <c r="C640" s="2">
        <v>3208.36</v>
      </c>
      <c r="D640" s="2">
        <v>3220.39</v>
      </c>
      <c r="E640" s="2">
        <v>3198.59</v>
      </c>
      <c r="F640" s="2">
        <v>3215.57</v>
      </c>
      <c r="G640" s="2">
        <v>3215.57</v>
      </c>
      <c r="H640" s="9">
        <v>3972860000</v>
      </c>
      <c r="I640">
        <f>(Table2[[#This Row],[Open]]-C639)/Table2[[#This Row],[Open]]</f>
        <v>-5.4919024049669895E-3</v>
      </c>
    </row>
    <row r="641" spans="1:9" x14ac:dyDescent="0.3">
      <c r="A641" s="8" t="s">
        <v>649</v>
      </c>
      <c r="B641" s="25">
        <f>DATE(RIGHT(A641,4),MATCH(LEFT(A641,3),{"Jan","Feb","Mar","Apr","May","Jun","Jul","Aug","Sep","Oct","Nov","Dec"},0),MID(A641,5,2))</f>
        <v>44029</v>
      </c>
      <c r="C641" s="2">
        <v>3224.21</v>
      </c>
      <c r="D641" s="2">
        <v>3233.52</v>
      </c>
      <c r="E641" s="2">
        <v>3205.65</v>
      </c>
      <c r="F641" s="2">
        <v>3224.73</v>
      </c>
      <c r="G641" s="2">
        <v>3224.73</v>
      </c>
      <c r="H641" s="9">
        <v>4012850000</v>
      </c>
      <c r="I641">
        <f>(Table2[[#This Row],[Open]]-C640)/Table2[[#This Row],[Open]]</f>
        <v>4.9159328951898012E-3</v>
      </c>
    </row>
    <row r="642" spans="1:9" x14ac:dyDescent="0.3">
      <c r="A642" s="8" t="s">
        <v>650</v>
      </c>
      <c r="B642" s="25">
        <f>DATE(RIGHT(A642,4),MATCH(LEFT(A642,3),{"Jan","Feb","Mar","Apr","May","Jun","Jul","Aug","Sep","Oct","Nov","Dec"},0),MID(A642,5,2))</f>
        <v>44032</v>
      </c>
      <c r="C642" s="2">
        <v>3224.29</v>
      </c>
      <c r="D642" s="2">
        <v>3258.61</v>
      </c>
      <c r="E642" s="2">
        <v>3215.16</v>
      </c>
      <c r="F642" s="2">
        <v>3251.84</v>
      </c>
      <c r="G642" s="2">
        <v>3251.84</v>
      </c>
      <c r="H642" s="9">
        <v>3979340000</v>
      </c>
      <c r="I642">
        <f>(Table2[[#This Row],[Open]]-C641)/Table2[[#This Row],[Open]]</f>
        <v>2.4811663963206549E-5</v>
      </c>
    </row>
    <row r="643" spans="1:9" x14ac:dyDescent="0.3">
      <c r="A643" s="8" t="s">
        <v>651</v>
      </c>
      <c r="B643" s="25">
        <f>DATE(RIGHT(A643,4),MATCH(LEFT(A643,3),{"Jan","Feb","Mar","Apr","May","Jun","Jul","Aug","Sep","Oct","Nov","Dec"},0),MID(A643,5,2))</f>
        <v>44033</v>
      </c>
      <c r="C643" s="2">
        <v>3268.52</v>
      </c>
      <c r="D643" s="2">
        <v>3277.29</v>
      </c>
      <c r="E643" s="2">
        <v>3247.77</v>
      </c>
      <c r="F643" s="2">
        <v>3257.3</v>
      </c>
      <c r="G643" s="2">
        <v>3257.3</v>
      </c>
      <c r="H643" s="9">
        <v>4556610000</v>
      </c>
      <c r="I643">
        <f>(Table2[[#This Row],[Open]]-C642)/Table2[[#This Row],[Open]]</f>
        <v>1.3532118512354221E-2</v>
      </c>
    </row>
    <row r="644" spans="1:9" x14ac:dyDescent="0.3">
      <c r="A644" s="8" t="s">
        <v>652</v>
      </c>
      <c r="B644" s="25">
        <f>DATE(RIGHT(A644,4),MATCH(LEFT(A644,3),{"Jan","Feb","Mar","Apr","May","Jun","Jul","Aug","Sep","Oct","Nov","Dec"},0),MID(A644,5,2))</f>
        <v>44034</v>
      </c>
      <c r="C644" s="2">
        <v>3254.86</v>
      </c>
      <c r="D644" s="2">
        <v>3279.32</v>
      </c>
      <c r="E644" s="2">
        <v>3253.1</v>
      </c>
      <c r="F644" s="2">
        <v>3276.02</v>
      </c>
      <c r="G644" s="2">
        <v>3276.02</v>
      </c>
      <c r="H644" s="9">
        <v>4267160000</v>
      </c>
      <c r="I644">
        <f>(Table2[[#This Row],[Open]]-C643)/Table2[[#This Row],[Open]]</f>
        <v>-4.1968010912911318E-3</v>
      </c>
    </row>
    <row r="645" spans="1:9" x14ac:dyDescent="0.3">
      <c r="A645" s="8" t="s">
        <v>653</v>
      </c>
      <c r="B645" s="25">
        <f>DATE(RIGHT(A645,4),MATCH(LEFT(A645,3),{"Jan","Feb","Mar","Apr","May","Jun","Jul","Aug","Sep","Oct","Nov","Dec"},0),MID(A645,5,2))</f>
        <v>44035</v>
      </c>
      <c r="C645" s="2">
        <v>3271.64</v>
      </c>
      <c r="D645" s="2">
        <v>3279.99</v>
      </c>
      <c r="E645" s="2">
        <v>3222.66</v>
      </c>
      <c r="F645" s="2">
        <v>3235.66</v>
      </c>
      <c r="G645" s="2">
        <v>3235.66</v>
      </c>
      <c r="H645" s="9">
        <v>4296760000</v>
      </c>
      <c r="I645">
        <f>(Table2[[#This Row],[Open]]-C644)/Table2[[#This Row],[Open]]</f>
        <v>5.1289261654704505E-3</v>
      </c>
    </row>
    <row r="646" spans="1:9" x14ac:dyDescent="0.3">
      <c r="A646" s="8" t="s">
        <v>654</v>
      </c>
      <c r="B646" s="25">
        <f>DATE(RIGHT(A646,4),MATCH(LEFT(A646,3),{"Jan","Feb","Mar","Apr","May","Jun","Jul","Aug","Sep","Oct","Nov","Dec"},0),MID(A646,5,2))</f>
        <v>44036</v>
      </c>
      <c r="C646" s="2">
        <v>3218.58</v>
      </c>
      <c r="D646" s="2">
        <v>3227.26</v>
      </c>
      <c r="E646" s="2">
        <v>3200.05</v>
      </c>
      <c r="F646" s="2">
        <v>3215.63</v>
      </c>
      <c r="G646" s="2">
        <v>3215.63</v>
      </c>
      <c r="H646" s="9">
        <v>3689410000</v>
      </c>
      <c r="I646">
        <f>(Table2[[#This Row],[Open]]-C645)/Table2[[#This Row],[Open]]</f>
        <v>-1.6485530886291455E-2</v>
      </c>
    </row>
    <row r="647" spans="1:9" x14ac:dyDescent="0.3">
      <c r="A647" s="8" t="s">
        <v>655</v>
      </c>
      <c r="B647" s="25">
        <f>DATE(RIGHT(A647,4),MATCH(LEFT(A647,3),{"Jan","Feb","Mar","Apr","May","Jun","Jul","Aug","Sep","Oct","Nov","Dec"},0),MID(A647,5,2))</f>
        <v>44039</v>
      </c>
      <c r="C647" s="2">
        <v>3219.84</v>
      </c>
      <c r="D647" s="2">
        <v>3241.43</v>
      </c>
      <c r="E647" s="2">
        <v>3214.25</v>
      </c>
      <c r="F647" s="2">
        <v>3239.41</v>
      </c>
      <c r="G647" s="2">
        <v>3239.41</v>
      </c>
      <c r="H647" s="9">
        <v>3970310000</v>
      </c>
      <c r="I647">
        <f>(Table2[[#This Row],[Open]]-C646)/Table2[[#This Row],[Open]]</f>
        <v>3.9132379248665096E-4</v>
      </c>
    </row>
    <row r="648" spans="1:9" x14ac:dyDescent="0.3">
      <c r="A648" s="8" t="s">
        <v>656</v>
      </c>
      <c r="B648" s="25">
        <f>DATE(RIGHT(A648,4),MATCH(LEFT(A648,3),{"Jan","Feb","Mar","Apr","May","Jun","Jul","Aug","Sep","Oct","Nov","Dec"},0),MID(A648,5,2))</f>
        <v>44040</v>
      </c>
      <c r="C648" s="2">
        <v>3234.27</v>
      </c>
      <c r="D648" s="2">
        <v>3243.72</v>
      </c>
      <c r="E648" s="2">
        <v>3216.17</v>
      </c>
      <c r="F648" s="2">
        <v>3218.44</v>
      </c>
      <c r="G648" s="2">
        <v>3218.44</v>
      </c>
      <c r="H648" s="9">
        <v>4053180000</v>
      </c>
      <c r="I648">
        <f>(Table2[[#This Row],[Open]]-C647)/Table2[[#This Row],[Open]]</f>
        <v>4.4615941155190615E-3</v>
      </c>
    </row>
    <row r="649" spans="1:9" x14ac:dyDescent="0.3">
      <c r="A649" s="8" t="s">
        <v>657</v>
      </c>
      <c r="B649" s="25">
        <f>DATE(RIGHT(A649,4),MATCH(LEFT(A649,3),{"Jan","Feb","Mar","Apr","May","Jun","Jul","Aug","Sep","Oct","Nov","Dec"},0),MID(A649,5,2))</f>
        <v>44041</v>
      </c>
      <c r="C649" s="2">
        <v>3227.22</v>
      </c>
      <c r="D649" s="2">
        <v>3264.74</v>
      </c>
      <c r="E649" s="2">
        <v>3227.22</v>
      </c>
      <c r="F649" s="2">
        <v>3258.44</v>
      </c>
      <c r="G649" s="2">
        <v>3258.44</v>
      </c>
      <c r="H649" s="9">
        <v>4478200000</v>
      </c>
      <c r="I649">
        <f>(Table2[[#This Row],[Open]]-C648)/Table2[[#This Row],[Open]]</f>
        <v>-2.1845427333742921E-3</v>
      </c>
    </row>
    <row r="650" spans="1:9" x14ac:dyDescent="0.3">
      <c r="A650" s="8" t="s">
        <v>658</v>
      </c>
      <c r="B650" s="25">
        <f>DATE(RIGHT(A650,4),MATCH(LEFT(A650,3),{"Jan","Feb","Mar","Apr","May","Jun","Jul","Aug","Sep","Oct","Nov","Dec"},0),MID(A650,5,2))</f>
        <v>44042</v>
      </c>
      <c r="C650" s="2">
        <v>3231.76</v>
      </c>
      <c r="D650" s="2">
        <v>3250.92</v>
      </c>
      <c r="E650" s="2">
        <v>3204.13</v>
      </c>
      <c r="F650" s="2">
        <v>3246.22</v>
      </c>
      <c r="G650" s="2">
        <v>3246.22</v>
      </c>
      <c r="H650" s="9">
        <v>4264920000</v>
      </c>
      <c r="I650">
        <f>(Table2[[#This Row],[Open]]-C649)/Table2[[#This Row],[Open]]</f>
        <v>1.4048072876700058E-3</v>
      </c>
    </row>
    <row r="651" spans="1:9" x14ac:dyDescent="0.3">
      <c r="A651" s="8" t="s">
        <v>659</v>
      </c>
      <c r="B651" s="25">
        <f>DATE(RIGHT(A651,4),MATCH(LEFT(A651,3),{"Jan","Feb","Mar","Apr","May","Jun","Jul","Aug","Sep","Oct","Nov","Dec"},0),MID(A651,5,2))</f>
        <v>44043</v>
      </c>
      <c r="C651" s="2">
        <v>3270.45</v>
      </c>
      <c r="D651" s="2">
        <v>3272.17</v>
      </c>
      <c r="E651" s="2">
        <v>3220.26</v>
      </c>
      <c r="F651" s="2">
        <v>3271.12</v>
      </c>
      <c r="G651" s="2">
        <v>3271.12</v>
      </c>
      <c r="H651" s="9">
        <v>5007530000</v>
      </c>
      <c r="I651">
        <f>(Table2[[#This Row],[Open]]-C650)/Table2[[#This Row],[Open]]</f>
        <v>1.1830176275435981E-2</v>
      </c>
    </row>
    <row r="652" spans="1:9" x14ac:dyDescent="0.3">
      <c r="A652" s="8" t="s">
        <v>660</v>
      </c>
      <c r="B652" s="25">
        <f>DATE(RIGHT(A652,4),MATCH(LEFT(A652,3),{"Jan","Feb","Mar","Apr","May","Jun","Jul","Aug","Sep","Oct","Nov","Dec"},0),MID(A652,5,2))</f>
        <v>44046</v>
      </c>
      <c r="C652" s="2">
        <v>3288.26</v>
      </c>
      <c r="D652" s="2">
        <v>3302.73</v>
      </c>
      <c r="E652" s="2">
        <v>3284.53</v>
      </c>
      <c r="F652" s="2">
        <v>3294.61</v>
      </c>
      <c r="G652" s="2">
        <v>3294.61</v>
      </c>
      <c r="H652" s="9">
        <v>4438940000</v>
      </c>
      <c r="I652">
        <f>(Table2[[#This Row],[Open]]-C651)/Table2[[#This Row],[Open]]</f>
        <v>5.4162383753110759E-3</v>
      </c>
    </row>
    <row r="653" spans="1:9" x14ac:dyDescent="0.3">
      <c r="A653" s="8" t="s">
        <v>661</v>
      </c>
      <c r="B653" s="25">
        <f>DATE(RIGHT(A653,4),MATCH(LEFT(A653,3),{"Jan","Feb","Mar","Apr","May","Jun","Jul","Aug","Sep","Oct","Nov","Dec"},0),MID(A653,5,2))</f>
        <v>44047</v>
      </c>
      <c r="C653" s="2">
        <v>3289.92</v>
      </c>
      <c r="D653" s="2">
        <v>3306.84</v>
      </c>
      <c r="E653" s="2">
        <v>3286.37</v>
      </c>
      <c r="F653" s="2">
        <v>3306.51</v>
      </c>
      <c r="G653" s="2">
        <v>3306.51</v>
      </c>
      <c r="H653" s="9">
        <v>4414380000</v>
      </c>
      <c r="I653">
        <f>(Table2[[#This Row],[Open]]-C652)/Table2[[#This Row],[Open]]</f>
        <v>5.0457153973344467E-4</v>
      </c>
    </row>
    <row r="654" spans="1:9" x14ac:dyDescent="0.3">
      <c r="A654" s="8" t="s">
        <v>662</v>
      </c>
      <c r="B654" s="25">
        <f>DATE(RIGHT(A654,4),MATCH(LEFT(A654,3),{"Jan","Feb","Mar","Apr","May","Jun","Jul","Aug","Sep","Oct","Nov","Dec"},0),MID(A654,5,2))</f>
        <v>44048</v>
      </c>
      <c r="C654" s="2">
        <v>3317.37</v>
      </c>
      <c r="D654" s="2">
        <v>3330.77</v>
      </c>
      <c r="E654" s="2">
        <v>3317.37</v>
      </c>
      <c r="F654" s="2">
        <v>3327.77</v>
      </c>
      <c r="G654" s="2">
        <v>3327.77</v>
      </c>
      <c r="H654" s="9">
        <v>4535060000</v>
      </c>
      <c r="I654">
        <f>(Table2[[#This Row],[Open]]-C653)/Table2[[#This Row],[Open]]</f>
        <v>8.2746271896109932E-3</v>
      </c>
    </row>
    <row r="655" spans="1:9" x14ac:dyDescent="0.3">
      <c r="A655" s="8" t="s">
        <v>663</v>
      </c>
      <c r="B655" s="25">
        <f>DATE(RIGHT(A655,4),MATCH(LEFT(A655,3),{"Jan","Feb","Mar","Apr","May","Jun","Jul","Aug","Sep","Oct","Nov","Dec"},0),MID(A655,5,2))</f>
        <v>44049</v>
      </c>
      <c r="C655" s="2">
        <v>3323.17</v>
      </c>
      <c r="D655" s="2">
        <v>3351.03</v>
      </c>
      <c r="E655" s="2">
        <v>3318.14</v>
      </c>
      <c r="F655" s="2">
        <v>3349.16</v>
      </c>
      <c r="G655" s="2">
        <v>3349.16</v>
      </c>
      <c r="H655" s="9">
        <v>4278930000</v>
      </c>
      <c r="I655">
        <f>(Table2[[#This Row],[Open]]-C654)/Table2[[#This Row],[Open]]</f>
        <v>1.7453214852084552E-3</v>
      </c>
    </row>
    <row r="656" spans="1:9" x14ac:dyDescent="0.3">
      <c r="A656" s="8" t="s">
        <v>664</v>
      </c>
      <c r="B656" s="25">
        <f>DATE(RIGHT(A656,4),MATCH(LEFT(A656,3),{"Jan","Feb","Mar","Apr","May","Jun","Jul","Aug","Sep","Oct","Nov","Dec"},0),MID(A656,5,2))</f>
        <v>44050</v>
      </c>
      <c r="C656" s="2">
        <v>3340.05</v>
      </c>
      <c r="D656" s="2">
        <v>3352.54</v>
      </c>
      <c r="E656" s="2">
        <v>3328.72</v>
      </c>
      <c r="F656" s="2">
        <v>3351.28</v>
      </c>
      <c r="G656" s="2">
        <v>3351.28</v>
      </c>
      <c r="H656" s="9">
        <v>4110030000</v>
      </c>
      <c r="I656">
        <f>(Table2[[#This Row],[Open]]-C655)/Table2[[#This Row],[Open]]</f>
        <v>5.0538165596323735E-3</v>
      </c>
    </row>
    <row r="657" spans="1:9" x14ac:dyDescent="0.3">
      <c r="A657" s="8" t="s">
        <v>665</v>
      </c>
      <c r="B657" s="25">
        <f>DATE(RIGHT(A657,4),MATCH(LEFT(A657,3),{"Jan","Feb","Mar","Apr","May","Jun","Jul","Aug","Sep","Oct","Nov","Dec"},0),MID(A657,5,2))</f>
        <v>44053</v>
      </c>
      <c r="C657" s="2">
        <v>3356.04</v>
      </c>
      <c r="D657" s="2">
        <v>3363.29</v>
      </c>
      <c r="E657" s="2">
        <v>3335.44</v>
      </c>
      <c r="F657" s="2">
        <v>3360.47</v>
      </c>
      <c r="G657" s="2">
        <v>3360.47</v>
      </c>
      <c r="H657" s="9">
        <v>4327920000</v>
      </c>
      <c r="I657">
        <f>(Table2[[#This Row],[Open]]-C656)/Table2[[#This Row],[Open]]</f>
        <v>4.7645439267707717E-3</v>
      </c>
    </row>
    <row r="658" spans="1:9" x14ac:dyDescent="0.3">
      <c r="A658" s="8" t="s">
        <v>666</v>
      </c>
      <c r="B658" s="25">
        <f>DATE(RIGHT(A658,4),MATCH(LEFT(A658,3),{"Jan","Feb","Mar","Apr","May","Jun","Jul","Aug","Sep","Oct","Nov","Dec"},0),MID(A658,5,2))</f>
        <v>44054</v>
      </c>
      <c r="C658" s="2">
        <v>3370.34</v>
      </c>
      <c r="D658" s="2">
        <v>3381.01</v>
      </c>
      <c r="E658" s="2">
        <v>3326.44</v>
      </c>
      <c r="F658" s="2">
        <v>3333.69</v>
      </c>
      <c r="G658" s="2">
        <v>3333.69</v>
      </c>
      <c r="H658" s="9">
        <v>4880540000</v>
      </c>
      <c r="I658">
        <f>(Table2[[#This Row],[Open]]-C657)/Table2[[#This Row],[Open]]</f>
        <v>4.2428953755408007E-3</v>
      </c>
    </row>
    <row r="659" spans="1:9" x14ac:dyDescent="0.3">
      <c r="A659" s="8" t="s">
        <v>667</v>
      </c>
      <c r="B659" s="25">
        <f>DATE(RIGHT(A659,4),MATCH(LEFT(A659,3),{"Jan","Feb","Mar","Apr","May","Jun","Jul","Aug","Sep","Oct","Nov","Dec"},0),MID(A659,5,2))</f>
        <v>44055</v>
      </c>
      <c r="C659" s="2">
        <v>3355.46</v>
      </c>
      <c r="D659" s="2">
        <v>3387.89</v>
      </c>
      <c r="E659" s="2">
        <v>3355.46</v>
      </c>
      <c r="F659" s="2">
        <v>3380.35</v>
      </c>
      <c r="G659" s="2">
        <v>3380.35</v>
      </c>
      <c r="H659" s="9">
        <v>3772250000</v>
      </c>
      <c r="I659">
        <f>(Table2[[#This Row],[Open]]-C658)/Table2[[#This Row],[Open]]</f>
        <v>-4.434563368360853E-3</v>
      </c>
    </row>
    <row r="660" spans="1:9" x14ac:dyDescent="0.3">
      <c r="A660" s="8" t="s">
        <v>668</v>
      </c>
      <c r="B660" s="25">
        <f>DATE(RIGHT(A660,4),MATCH(LEFT(A660,3),{"Jan","Feb","Mar","Apr","May","Jun","Jul","Aug","Sep","Oct","Nov","Dec"},0),MID(A660,5,2))</f>
        <v>44056</v>
      </c>
      <c r="C660" s="2">
        <v>3372.95</v>
      </c>
      <c r="D660" s="2">
        <v>3387.24</v>
      </c>
      <c r="E660" s="2">
        <v>3363.35</v>
      </c>
      <c r="F660" s="2">
        <v>3373.43</v>
      </c>
      <c r="G660" s="2">
        <v>3373.43</v>
      </c>
      <c r="H660" s="9">
        <v>3438730000</v>
      </c>
      <c r="I660">
        <f>(Table2[[#This Row],[Open]]-C659)/Table2[[#This Row],[Open]]</f>
        <v>5.1853718554973486E-3</v>
      </c>
    </row>
    <row r="661" spans="1:9" x14ac:dyDescent="0.3">
      <c r="A661" s="8" t="s">
        <v>669</v>
      </c>
      <c r="B661" s="25">
        <f>DATE(RIGHT(A661,4),MATCH(LEFT(A661,3),{"Jan","Feb","Mar","Apr","May","Jun","Jul","Aug","Sep","Oct","Nov","Dec"},0),MID(A661,5,2))</f>
        <v>44057</v>
      </c>
      <c r="C661" s="2">
        <v>3368.66</v>
      </c>
      <c r="D661" s="2">
        <v>3378.51</v>
      </c>
      <c r="E661" s="2">
        <v>3361.64</v>
      </c>
      <c r="F661" s="2">
        <v>3372.85</v>
      </c>
      <c r="G661" s="2">
        <v>3372.85</v>
      </c>
      <c r="H661" s="9">
        <v>3200060000</v>
      </c>
      <c r="I661">
        <f>(Table2[[#This Row],[Open]]-C660)/Table2[[#This Row],[Open]]</f>
        <v>-1.2735034108517819E-3</v>
      </c>
    </row>
    <row r="662" spans="1:9" x14ac:dyDescent="0.3">
      <c r="A662" s="8" t="s">
        <v>670</v>
      </c>
      <c r="B662" s="25">
        <f>DATE(RIGHT(A662,4),MATCH(LEFT(A662,3),{"Jan","Feb","Mar","Apr","May","Jun","Jul","Aug","Sep","Oct","Nov","Dec"},0),MID(A662,5,2))</f>
        <v>44060</v>
      </c>
      <c r="C662" s="2">
        <v>3380.86</v>
      </c>
      <c r="D662" s="2">
        <v>3387.59</v>
      </c>
      <c r="E662" s="2">
        <v>3379.22</v>
      </c>
      <c r="F662" s="2">
        <v>3381.99</v>
      </c>
      <c r="G662" s="2">
        <v>3381.99</v>
      </c>
      <c r="H662" s="9">
        <v>3460330000</v>
      </c>
      <c r="I662">
        <f>(Table2[[#This Row],[Open]]-C661)/Table2[[#This Row],[Open]]</f>
        <v>3.6085493040233173E-3</v>
      </c>
    </row>
    <row r="663" spans="1:9" x14ac:dyDescent="0.3">
      <c r="A663" s="8" t="s">
        <v>671</v>
      </c>
      <c r="B663" s="25">
        <f>DATE(RIGHT(A663,4),MATCH(LEFT(A663,3),{"Jan","Feb","Mar","Apr","May","Jun","Jul","Aug","Sep","Oct","Nov","Dec"},0),MID(A663,5,2))</f>
        <v>44061</v>
      </c>
      <c r="C663" s="2">
        <v>3387.04</v>
      </c>
      <c r="D663" s="2">
        <v>3395.06</v>
      </c>
      <c r="E663" s="2">
        <v>3370.15</v>
      </c>
      <c r="F663" s="2">
        <v>3389.78</v>
      </c>
      <c r="G663" s="2">
        <v>3389.78</v>
      </c>
      <c r="H663" s="9">
        <v>3669550000</v>
      </c>
      <c r="I663">
        <f>(Table2[[#This Row],[Open]]-C662)/Table2[[#This Row],[Open]]</f>
        <v>1.8246020123765402E-3</v>
      </c>
    </row>
    <row r="664" spans="1:9" x14ac:dyDescent="0.3">
      <c r="A664" s="8" t="s">
        <v>672</v>
      </c>
      <c r="B664" s="25">
        <f>DATE(RIGHT(A664,4),MATCH(LEFT(A664,3),{"Jan","Feb","Mar","Apr","May","Jun","Jul","Aug","Sep","Oct","Nov","Dec"},0),MID(A664,5,2))</f>
        <v>44062</v>
      </c>
      <c r="C664" s="2">
        <v>3392.51</v>
      </c>
      <c r="D664" s="2">
        <v>3399.54</v>
      </c>
      <c r="E664" s="2">
        <v>3369.66</v>
      </c>
      <c r="F664" s="2">
        <v>3374.85</v>
      </c>
      <c r="G664" s="2">
        <v>3374.85</v>
      </c>
      <c r="H664" s="9">
        <v>3679480000</v>
      </c>
      <c r="I664">
        <f>(Table2[[#This Row],[Open]]-C663)/Table2[[#This Row],[Open]]</f>
        <v>1.6123754977878486E-3</v>
      </c>
    </row>
    <row r="665" spans="1:9" x14ac:dyDescent="0.3">
      <c r="A665" s="8" t="s">
        <v>673</v>
      </c>
      <c r="B665" s="25">
        <f>DATE(RIGHT(A665,4),MATCH(LEFT(A665,3),{"Jan","Feb","Mar","Apr","May","Jun","Jul","Aug","Sep","Oct","Nov","Dec"},0),MID(A665,5,2))</f>
        <v>44063</v>
      </c>
      <c r="C665" s="2">
        <v>3360.48</v>
      </c>
      <c r="D665" s="2">
        <v>3390.8</v>
      </c>
      <c r="E665" s="2">
        <v>3354.69</v>
      </c>
      <c r="F665" s="2">
        <v>3385.51</v>
      </c>
      <c r="G665" s="2">
        <v>3385.51</v>
      </c>
      <c r="H665" s="9">
        <v>3431040000</v>
      </c>
      <c r="I665">
        <f>(Table2[[#This Row],[Open]]-C664)/Table2[[#This Row],[Open]]</f>
        <v>-9.5313764700281512E-3</v>
      </c>
    </row>
    <row r="666" spans="1:9" x14ac:dyDescent="0.3">
      <c r="A666" s="8" t="s">
        <v>674</v>
      </c>
      <c r="B666" s="25">
        <f>DATE(RIGHT(A666,4),MATCH(LEFT(A666,3),{"Jan","Feb","Mar","Apr","May","Jun","Jul","Aug","Sep","Oct","Nov","Dec"},0),MID(A666,5,2))</f>
        <v>44064</v>
      </c>
      <c r="C666" s="2">
        <v>3386.01</v>
      </c>
      <c r="D666" s="2">
        <v>3399.96</v>
      </c>
      <c r="E666" s="2">
        <v>3379.31</v>
      </c>
      <c r="F666" s="2">
        <v>3397.16</v>
      </c>
      <c r="G666" s="2">
        <v>3397.16</v>
      </c>
      <c r="H666" s="9">
        <v>3505010000</v>
      </c>
      <c r="I666">
        <f>(Table2[[#This Row],[Open]]-C665)/Table2[[#This Row],[Open]]</f>
        <v>7.5398477854466458E-3</v>
      </c>
    </row>
    <row r="667" spans="1:9" x14ac:dyDescent="0.3">
      <c r="A667" s="8" t="s">
        <v>675</v>
      </c>
      <c r="B667" s="25">
        <f>DATE(RIGHT(A667,4),MATCH(LEFT(A667,3),{"Jan","Feb","Mar","Apr","May","Jun","Jul","Aug","Sep","Oct","Nov","Dec"},0),MID(A667,5,2))</f>
        <v>44067</v>
      </c>
      <c r="C667" s="2">
        <v>3418.09</v>
      </c>
      <c r="D667" s="2">
        <v>3432.09</v>
      </c>
      <c r="E667" s="2">
        <v>3413.13</v>
      </c>
      <c r="F667" s="2">
        <v>3431.28</v>
      </c>
      <c r="G667" s="2">
        <v>3431.28</v>
      </c>
      <c r="H667" s="9">
        <v>3743410000</v>
      </c>
      <c r="I667">
        <f>(Table2[[#This Row],[Open]]-C666)/Table2[[#This Row],[Open]]</f>
        <v>9.3853584896828133E-3</v>
      </c>
    </row>
    <row r="668" spans="1:9" x14ac:dyDescent="0.3">
      <c r="A668" s="8" t="s">
        <v>676</v>
      </c>
      <c r="B668" s="25">
        <f>DATE(RIGHT(A668,4),MATCH(LEFT(A668,3),{"Jan","Feb","Mar","Apr","May","Jun","Jul","Aug","Sep","Oct","Nov","Dec"},0),MID(A668,5,2))</f>
        <v>44068</v>
      </c>
      <c r="C668" s="2">
        <v>3435.95</v>
      </c>
      <c r="D668" s="2">
        <v>3444.21</v>
      </c>
      <c r="E668" s="2">
        <v>3425.84</v>
      </c>
      <c r="F668" s="2">
        <v>3443.62</v>
      </c>
      <c r="G668" s="2">
        <v>3443.62</v>
      </c>
      <c r="H668" s="9">
        <v>3627650000</v>
      </c>
      <c r="I668">
        <f>(Table2[[#This Row],[Open]]-C667)/Table2[[#This Row],[Open]]</f>
        <v>5.1979801801538654E-3</v>
      </c>
    </row>
    <row r="669" spans="1:9" x14ac:dyDescent="0.3">
      <c r="A669" s="8" t="s">
        <v>677</v>
      </c>
      <c r="B669" s="25">
        <f>DATE(RIGHT(A669,4),MATCH(LEFT(A669,3),{"Jan","Feb","Mar","Apr","May","Jun","Jul","Aug","Sep","Oct","Nov","Dec"},0),MID(A669,5,2))</f>
        <v>44069</v>
      </c>
      <c r="C669" s="2">
        <v>3449.97</v>
      </c>
      <c r="D669" s="2">
        <v>3481.07</v>
      </c>
      <c r="E669" s="2">
        <v>3444.15</v>
      </c>
      <c r="F669" s="2">
        <v>3478.73</v>
      </c>
      <c r="G669" s="2">
        <v>3478.73</v>
      </c>
      <c r="H669" s="9">
        <v>3780530000</v>
      </c>
      <c r="I669">
        <f>(Table2[[#This Row],[Open]]-C668)/Table2[[#This Row],[Open]]</f>
        <v>4.0638034533633577E-3</v>
      </c>
    </row>
    <row r="670" spans="1:9" x14ac:dyDescent="0.3">
      <c r="A670" s="8" t="s">
        <v>678</v>
      </c>
      <c r="B670" s="25">
        <f>DATE(RIGHT(A670,4),MATCH(LEFT(A670,3),{"Jan","Feb","Mar","Apr","May","Jun","Jul","Aug","Sep","Oct","Nov","Dec"},0),MID(A670,5,2))</f>
        <v>44070</v>
      </c>
      <c r="C670" s="2">
        <v>3485.14</v>
      </c>
      <c r="D670" s="2">
        <v>3501.38</v>
      </c>
      <c r="E670" s="2">
        <v>3468.35</v>
      </c>
      <c r="F670" s="2">
        <v>3484.55</v>
      </c>
      <c r="G670" s="2">
        <v>3484.55</v>
      </c>
      <c r="H670" s="9">
        <v>3955890000</v>
      </c>
      <c r="I670">
        <f>(Table2[[#This Row],[Open]]-C669)/Table2[[#This Row],[Open]]</f>
        <v>1.009141670062037E-2</v>
      </c>
    </row>
    <row r="671" spans="1:9" x14ac:dyDescent="0.3">
      <c r="A671" s="8" t="s">
        <v>679</v>
      </c>
      <c r="B671" s="25">
        <f>DATE(RIGHT(A671,4),MATCH(LEFT(A671,3),{"Jan","Feb","Mar","Apr","May","Jun","Jul","Aug","Sep","Oct","Nov","Dec"},0),MID(A671,5,2))</f>
        <v>44071</v>
      </c>
      <c r="C671" s="2">
        <v>3494.69</v>
      </c>
      <c r="D671" s="2">
        <v>3509.23</v>
      </c>
      <c r="E671" s="2">
        <v>3484.32</v>
      </c>
      <c r="F671" s="2">
        <v>3508.01</v>
      </c>
      <c r="G671" s="2">
        <v>3508.01</v>
      </c>
      <c r="H671" s="9">
        <v>3868510000</v>
      </c>
      <c r="I671">
        <f>(Table2[[#This Row],[Open]]-C670)/Table2[[#This Row],[Open]]</f>
        <v>2.7327173511814159E-3</v>
      </c>
    </row>
    <row r="672" spans="1:9" x14ac:dyDescent="0.3">
      <c r="A672" s="8" t="s">
        <v>680</v>
      </c>
      <c r="B672" s="25">
        <f>DATE(RIGHT(A672,4),MATCH(LEFT(A672,3),{"Jan","Feb","Mar","Apr","May","Jun","Jul","Aug","Sep","Oct","Nov","Dec"},0),MID(A672,5,2))</f>
        <v>44074</v>
      </c>
      <c r="C672" s="2">
        <v>3509.73</v>
      </c>
      <c r="D672" s="2">
        <v>3514.77</v>
      </c>
      <c r="E672" s="2">
        <v>3493.25</v>
      </c>
      <c r="F672" s="2">
        <v>3500.31</v>
      </c>
      <c r="G672" s="2">
        <v>3500.31</v>
      </c>
      <c r="H672" s="9">
        <v>4348280000</v>
      </c>
      <c r="I672">
        <f>(Table2[[#This Row],[Open]]-C671)/Table2[[#This Row],[Open]]</f>
        <v>4.2852299179708874E-3</v>
      </c>
    </row>
    <row r="673" spans="1:9" x14ac:dyDescent="0.3">
      <c r="A673" s="8" t="s">
        <v>681</v>
      </c>
      <c r="B673" s="25">
        <f>DATE(RIGHT(A673,4),MATCH(LEFT(A673,3),{"Jan","Feb","Mar","Apr","May","Jun","Jul","Aug","Sep","Oct","Nov","Dec"},0),MID(A673,5,2))</f>
        <v>44075</v>
      </c>
      <c r="C673" s="2">
        <v>3507.44</v>
      </c>
      <c r="D673" s="2">
        <v>3528.03</v>
      </c>
      <c r="E673" s="2">
        <v>3494.6</v>
      </c>
      <c r="F673" s="2">
        <v>3526.65</v>
      </c>
      <c r="G673" s="2">
        <v>3526.65</v>
      </c>
      <c r="H673" s="9">
        <v>4101490000</v>
      </c>
      <c r="I673">
        <f>(Table2[[#This Row],[Open]]-C672)/Table2[[#This Row],[Open]]</f>
        <v>-6.5289784002006126E-4</v>
      </c>
    </row>
    <row r="674" spans="1:9" x14ac:dyDescent="0.3">
      <c r="A674" s="8" t="s">
        <v>682</v>
      </c>
      <c r="B674" s="25">
        <f>DATE(RIGHT(A674,4),MATCH(LEFT(A674,3),{"Jan","Feb","Mar","Apr","May","Jun","Jul","Aug","Sep","Oct","Nov","Dec"},0),MID(A674,5,2))</f>
        <v>44076</v>
      </c>
      <c r="C674" s="2">
        <v>3543.76</v>
      </c>
      <c r="D674" s="2">
        <v>3588.11</v>
      </c>
      <c r="E674" s="2">
        <v>3535.23</v>
      </c>
      <c r="F674" s="2">
        <v>3580.84</v>
      </c>
      <c r="G674" s="2">
        <v>3580.84</v>
      </c>
      <c r="H674" s="9">
        <v>4295640000</v>
      </c>
      <c r="I674">
        <f>(Table2[[#This Row],[Open]]-C673)/Table2[[#This Row],[Open]]</f>
        <v>1.024900106101998E-2</v>
      </c>
    </row>
    <row r="675" spans="1:9" x14ac:dyDescent="0.3">
      <c r="A675" s="8" t="s">
        <v>683</v>
      </c>
      <c r="B675" s="25">
        <f>DATE(RIGHT(A675,4),MATCH(LEFT(A675,3),{"Jan","Feb","Mar","Apr","May","Jun","Jul","Aug","Sep","Oct","Nov","Dec"},0),MID(A675,5,2))</f>
        <v>44077</v>
      </c>
      <c r="C675" s="2">
        <v>3564.74</v>
      </c>
      <c r="D675" s="2">
        <v>3564.85</v>
      </c>
      <c r="E675" s="2">
        <v>3427.41</v>
      </c>
      <c r="F675" s="2">
        <v>3455.06</v>
      </c>
      <c r="G675" s="2">
        <v>3455.06</v>
      </c>
      <c r="H675" s="9">
        <v>4911830000</v>
      </c>
      <c r="I675">
        <f>(Table2[[#This Row],[Open]]-C674)/Table2[[#This Row],[Open]]</f>
        <v>5.8854222187311178E-3</v>
      </c>
    </row>
    <row r="676" spans="1:9" x14ac:dyDescent="0.3">
      <c r="A676" s="8" t="s">
        <v>684</v>
      </c>
      <c r="B676" s="25">
        <f>DATE(RIGHT(A676,4),MATCH(LEFT(A676,3),{"Jan","Feb","Mar","Apr","May","Jun","Jul","Aug","Sep","Oct","Nov","Dec"},0),MID(A676,5,2))</f>
        <v>44078</v>
      </c>
      <c r="C676" s="2">
        <v>3453.6</v>
      </c>
      <c r="D676" s="2">
        <v>3479.15</v>
      </c>
      <c r="E676" s="2">
        <v>3349.63</v>
      </c>
      <c r="F676" s="2">
        <v>3426.96</v>
      </c>
      <c r="G676" s="2">
        <v>3426.96</v>
      </c>
      <c r="H676" s="9">
        <v>4438720000</v>
      </c>
      <c r="I676">
        <f>(Table2[[#This Row],[Open]]-C675)/Table2[[#This Row],[Open]]</f>
        <v>-3.2180912670836191E-2</v>
      </c>
    </row>
    <row r="677" spans="1:9" x14ac:dyDescent="0.3">
      <c r="A677" s="8" t="s">
        <v>685</v>
      </c>
      <c r="B677" s="25">
        <f>DATE(RIGHT(A677,4),MATCH(LEFT(A677,3),{"Jan","Feb","Mar","Apr","May","Jun","Jul","Aug","Sep","Oct","Nov","Dec"},0),MID(A677,5,2))</f>
        <v>44082</v>
      </c>
      <c r="C677" s="2">
        <v>3371.88</v>
      </c>
      <c r="D677" s="2">
        <v>3379.97</v>
      </c>
      <c r="E677" s="2">
        <v>3329.27</v>
      </c>
      <c r="F677" s="2">
        <v>3331.84</v>
      </c>
      <c r="G677" s="2">
        <v>3331.84</v>
      </c>
      <c r="H677" s="9">
        <v>4694330000</v>
      </c>
      <c r="I677">
        <f>(Table2[[#This Row],[Open]]-C676)/Table2[[#This Row],[Open]]</f>
        <v>-2.4235737926616544E-2</v>
      </c>
    </row>
    <row r="678" spans="1:9" x14ac:dyDescent="0.3">
      <c r="A678" s="8" t="s">
        <v>686</v>
      </c>
      <c r="B678" s="25">
        <f>DATE(RIGHT(A678,4),MATCH(LEFT(A678,3),{"Jan","Feb","Mar","Apr","May","Jun","Jul","Aug","Sep","Oct","Nov","Dec"},0),MID(A678,5,2))</f>
        <v>44083</v>
      </c>
      <c r="C678" s="2">
        <v>3369.82</v>
      </c>
      <c r="D678" s="2">
        <v>3424.77</v>
      </c>
      <c r="E678" s="2">
        <v>3366.84</v>
      </c>
      <c r="F678" s="2">
        <v>3398.96</v>
      </c>
      <c r="G678" s="2">
        <v>3398.96</v>
      </c>
      <c r="H678" s="9">
        <v>3932520000</v>
      </c>
      <c r="I678">
        <f>(Table2[[#This Row],[Open]]-C677)/Table2[[#This Row],[Open]]</f>
        <v>-6.1130861589044679E-4</v>
      </c>
    </row>
    <row r="679" spans="1:9" x14ac:dyDescent="0.3">
      <c r="A679" s="8" t="s">
        <v>687</v>
      </c>
      <c r="B679" s="25">
        <f>DATE(RIGHT(A679,4),MATCH(LEFT(A679,3),{"Jan","Feb","Mar","Apr","May","Jun","Jul","Aug","Sep","Oct","Nov","Dec"},0),MID(A679,5,2))</f>
        <v>44084</v>
      </c>
      <c r="C679" s="2">
        <v>3412.56</v>
      </c>
      <c r="D679" s="2">
        <v>3425.55</v>
      </c>
      <c r="E679" s="2">
        <v>3329.25</v>
      </c>
      <c r="F679" s="2">
        <v>3339.19</v>
      </c>
      <c r="G679" s="2">
        <v>3339.19</v>
      </c>
      <c r="H679" s="9">
        <v>4208630000</v>
      </c>
      <c r="I679">
        <f>(Table2[[#This Row],[Open]]-C678)/Table2[[#This Row],[Open]]</f>
        <v>1.2524321916684185E-2</v>
      </c>
    </row>
    <row r="680" spans="1:9" x14ac:dyDescent="0.3">
      <c r="A680" s="8" t="s">
        <v>688</v>
      </c>
      <c r="B680" s="25">
        <f>DATE(RIGHT(A680,4),MATCH(LEFT(A680,3),{"Jan","Feb","Mar","Apr","May","Jun","Jul","Aug","Sep","Oct","Nov","Dec"},0),MID(A680,5,2))</f>
        <v>44085</v>
      </c>
      <c r="C680" s="2">
        <v>3352.7</v>
      </c>
      <c r="D680" s="2">
        <v>3368.95</v>
      </c>
      <c r="E680" s="2">
        <v>3310.47</v>
      </c>
      <c r="F680" s="2">
        <v>3340.97</v>
      </c>
      <c r="G680" s="2">
        <v>3340.97</v>
      </c>
      <c r="H680" s="9">
        <v>3710090000</v>
      </c>
      <c r="I680">
        <f>(Table2[[#This Row],[Open]]-C679)/Table2[[#This Row],[Open]]</f>
        <v>-1.7854266710412542E-2</v>
      </c>
    </row>
    <row r="681" spans="1:9" x14ac:dyDescent="0.3">
      <c r="A681" s="8" t="s">
        <v>689</v>
      </c>
      <c r="B681" s="25">
        <f>DATE(RIGHT(A681,4),MATCH(LEFT(A681,3),{"Jan","Feb","Mar","Apr","May","Jun","Jul","Aug","Sep","Oct","Nov","Dec"},0),MID(A681,5,2))</f>
        <v>44088</v>
      </c>
      <c r="C681" s="2">
        <v>3363.56</v>
      </c>
      <c r="D681" s="2">
        <v>3402.93</v>
      </c>
      <c r="E681" s="2">
        <v>3363.56</v>
      </c>
      <c r="F681" s="2">
        <v>3383.54</v>
      </c>
      <c r="G681" s="2">
        <v>3383.54</v>
      </c>
      <c r="H681" s="9">
        <v>3839580000</v>
      </c>
      <c r="I681">
        <f>(Table2[[#This Row],[Open]]-C680)/Table2[[#This Row],[Open]]</f>
        <v>3.2287219493632125E-3</v>
      </c>
    </row>
    <row r="682" spans="1:9" x14ac:dyDescent="0.3">
      <c r="A682" s="8" t="s">
        <v>690</v>
      </c>
      <c r="B682" s="25">
        <f>DATE(RIGHT(A682,4),MATCH(LEFT(A682,3),{"Jan","Feb","Mar","Apr","May","Jun","Jul","Aug","Sep","Oct","Nov","Dec"},0),MID(A682,5,2))</f>
        <v>44089</v>
      </c>
      <c r="C682" s="2">
        <v>3407.73</v>
      </c>
      <c r="D682" s="2">
        <v>3419.48</v>
      </c>
      <c r="E682" s="2">
        <v>3389.25</v>
      </c>
      <c r="F682" s="2">
        <v>3401.2</v>
      </c>
      <c r="G682" s="2">
        <v>3401.2</v>
      </c>
      <c r="H682" s="9">
        <v>4057190000</v>
      </c>
      <c r="I682">
        <f>(Table2[[#This Row],[Open]]-C681)/Table2[[#This Row],[Open]]</f>
        <v>1.2961707647026047E-2</v>
      </c>
    </row>
    <row r="683" spans="1:9" x14ac:dyDescent="0.3">
      <c r="A683" s="8" t="s">
        <v>691</v>
      </c>
      <c r="B683" s="25">
        <f>DATE(RIGHT(A683,4),MATCH(LEFT(A683,3),{"Jan","Feb","Mar","Apr","May","Jun","Jul","Aug","Sep","Oct","Nov","Dec"},0),MID(A683,5,2))</f>
        <v>44090</v>
      </c>
      <c r="C683" s="2">
        <v>3411.23</v>
      </c>
      <c r="D683" s="2">
        <v>3428.92</v>
      </c>
      <c r="E683" s="2">
        <v>3384.45</v>
      </c>
      <c r="F683" s="2">
        <v>3385.49</v>
      </c>
      <c r="G683" s="2">
        <v>3385.49</v>
      </c>
      <c r="H683" s="9">
        <v>4718900000</v>
      </c>
      <c r="I683">
        <f>(Table2[[#This Row],[Open]]-C682)/Table2[[#This Row],[Open]]</f>
        <v>1.026022871515553E-3</v>
      </c>
    </row>
    <row r="684" spans="1:9" x14ac:dyDescent="0.3">
      <c r="A684" s="8" t="s">
        <v>692</v>
      </c>
      <c r="B684" s="25">
        <f>DATE(RIGHT(A684,4),MATCH(LEFT(A684,3),{"Jan","Feb","Mar","Apr","May","Jun","Jul","Aug","Sep","Oct","Nov","Dec"},0),MID(A684,5,2))</f>
        <v>44091</v>
      </c>
      <c r="C684" s="2">
        <v>3346.86</v>
      </c>
      <c r="D684" s="2">
        <v>3375.17</v>
      </c>
      <c r="E684" s="2">
        <v>3328.82</v>
      </c>
      <c r="F684" s="2">
        <v>3357.01</v>
      </c>
      <c r="G684" s="2">
        <v>3357.01</v>
      </c>
      <c r="H684" s="9">
        <v>4379840000</v>
      </c>
      <c r="I684">
        <f>(Table2[[#This Row],[Open]]-C683)/Table2[[#This Row],[Open]]</f>
        <v>-1.923295267803251E-2</v>
      </c>
    </row>
    <row r="685" spans="1:9" x14ac:dyDescent="0.3">
      <c r="A685" s="8" t="s">
        <v>693</v>
      </c>
      <c r="B685" s="25">
        <f>DATE(RIGHT(A685,4),MATCH(LEFT(A685,3),{"Jan","Feb","Mar","Apr","May","Jun","Jul","Aug","Sep","Oct","Nov","Dec"},0),MID(A685,5,2))</f>
        <v>44092</v>
      </c>
      <c r="C685" s="2">
        <v>3357.38</v>
      </c>
      <c r="D685" s="2">
        <v>3362.27</v>
      </c>
      <c r="E685" s="2">
        <v>3292.4</v>
      </c>
      <c r="F685" s="2">
        <v>3319.47</v>
      </c>
      <c r="G685" s="2">
        <v>3319.47</v>
      </c>
      <c r="H685" s="9">
        <v>7076400000</v>
      </c>
      <c r="I685">
        <f>(Table2[[#This Row],[Open]]-C684)/Table2[[#This Row],[Open]]</f>
        <v>3.1333956835389444E-3</v>
      </c>
    </row>
    <row r="686" spans="1:9" x14ac:dyDescent="0.3">
      <c r="A686" s="8" t="s">
        <v>694</v>
      </c>
      <c r="B686" s="25">
        <f>DATE(RIGHT(A686,4),MATCH(LEFT(A686,3),{"Jan","Feb","Mar","Apr","May","Jun","Jul","Aug","Sep","Oct","Nov","Dec"},0),MID(A686,5,2))</f>
        <v>44095</v>
      </c>
      <c r="C686" s="2">
        <v>3285.57</v>
      </c>
      <c r="D686" s="2">
        <v>3285.57</v>
      </c>
      <c r="E686" s="2">
        <v>3229.1</v>
      </c>
      <c r="F686" s="2">
        <v>3281.06</v>
      </c>
      <c r="G686" s="2">
        <v>3281.06</v>
      </c>
      <c r="H686" s="9">
        <v>4836070000</v>
      </c>
      <c r="I686">
        <f>(Table2[[#This Row],[Open]]-C685)/Table2[[#This Row],[Open]]</f>
        <v>-2.185617716256234E-2</v>
      </c>
    </row>
    <row r="687" spans="1:9" x14ac:dyDescent="0.3">
      <c r="A687" s="8" t="s">
        <v>695</v>
      </c>
      <c r="B687" s="25">
        <f>DATE(RIGHT(A687,4),MATCH(LEFT(A687,3),{"Jan","Feb","Mar","Apr","May","Jun","Jul","Aug","Sep","Oct","Nov","Dec"},0),MID(A687,5,2))</f>
        <v>44096</v>
      </c>
      <c r="C687" s="2">
        <v>3295.75</v>
      </c>
      <c r="D687" s="2">
        <v>3320.31</v>
      </c>
      <c r="E687" s="2">
        <v>3270.95</v>
      </c>
      <c r="F687" s="2">
        <v>3315.57</v>
      </c>
      <c r="G687" s="2">
        <v>3315.57</v>
      </c>
      <c r="H687" s="9">
        <v>3974510000</v>
      </c>
      <c r="I687">
        <f>(Table2[[#This Row],[Open]]-C686)/Table2[[#This Row],[Open]]</f>
        <v>3.0888265190016952E-3</v>
      </c>
    </row>
    <row r="688" spans="1:9" x14ac:dyDescent="0.3">
      <c r="A688" s="8" t="s">
        <v>696</v>
      </c>
      <c r="B688" s="25">
        <f>DATE(RIGHT(A688,4),MATCH(LEFT(A688,3),{"Jan","Feb","Mar","Apr","May","Jun","Jul","Aug","Sep","Oct","Nov","Dec"},0),MID(A688,5,2))</f>
        <v>44097</v>
      </c>
      <c r="C688" s="2">
        <v>3320.11</v>
      </c>
      <c r="D688" s="2">
        <v>3323.35</v>
      </c>
      <c r="E688" s="2">
        <v>3232.57</v>
      </c>
      <c r="F688" s="2">
        <v>3236.92</v>
      </c>
      <c r="G688" s="2">
        <v>3236.92</v>
      </c>
      <c r="H688" s="9">
        <v>4378650000</v>
      </c>
      <c r="I688">
        <f>(Table2[[#This Row],[Open]]-C687)/Table2[[#This Row],[Open]]</f>
        <v>7.3371063006948947E-3</v>
      </c>
    </row>
    <row r="689" spans="1:9" x14ac:dyDescent="0.3">
      <c r="A689" s="8" t="s">
        <v>697</v>
      </c>
      <c r="B689" s="25">
        <f>DATE(RIGHT(A689,4),MATCH(LEFT(A689,3),{"Jan","Feb","Mar","Apr","May","Jun","Jul","Aug","Sep","Oct","Nov","Dec"},0),MID(A689,5,2))</f>
        <v>44098</v>
      </c>
      <c r="C689" s="2">
        <v>3226.14</v>
      </c>
      <c r="D689" s="2">
        <v>3278.7</v>
      </c>
      <c r="E689" s="2">
        <v>3209.45</v>
      </c>
      <c r="F689" s="2">
        <v>3246.59</v>
      </c>
      <c r="G689" s="2">
        <v>3246.59</v>
      </c>
      <c r="H689" s="9">
        <v>4601920000</v>
      </c>
      <c r="I689">
        <f>(Table2[[#This Row],[Open]]-C688)/Table2[[#This Row],[Open]]</f>
        <v>-2.9127688197040508E-2</v>
      </c>
    </row>
    <row r="690" spans="1:9" x14ac:dyDescent="0.3">
      <c r="A690" s="8" t="s">
        <v>698</v>
      </c>
      <c r="B690" s="25">
        <f>DATE(RIGHT(A690,4),MATCH(LEFT(A690,3),{"Jan","Feb","Mar","Apr","May","Jun","Jul","Aug","Sep","Oct","Nov","Dec"},0),MID(A690,5,2))</f>
        <v>44099</v>
      </c>
      <c r="C690" s="2">
        <v>3236.66</v>
      </c>
      <c r="D690" s="2">
        <v>3306.88</v>
      </c>
      <c r="E690" s="2">
        <v>3228.44</v>
      </c>
      <c r="F690" s="2">
        <v>3298.46</v>
      </c>
      <c r="G690" s="2">
        <v>3298.46</v>
      </c>
      <c r="H690" s="9">
        <v>3803330000</v>
      </c>
      <c r="I690">
        <f>(Table2[[#This Row],[Open]]-C689)/Table2[[#This Row],[Open]]</f>
        <v>3.2502641612032102E-3</v>
      </c>
    </row>
    <row r="691" spans="1:9" x14ac:dyDescent="0.3">
      <c r="A691" s="8" t="s">
        <v>699</v>
      </c>
      <c r="B691" s="25">
        <f>DATE(RIGHT(A691,4),MATCH(LEFT(A691,3),{"Jan","Feb","Mar","Apr","May","Jun","Jul","Aug","Sep","Oct","Nov","Dec"},0),MID(A691,5,2))</f>
        <v>44102</v>
      </c>
      <c r="C691" s="2">
        <v>3333.9</v>
      </c>
      <c r="D691" s="2">
        <v>3360.74</v>
      </c>
      <c r="E691" s="2">
        <v>3332.91</v>
      </c>
      <c r="F691" s="2">
        <v>3351.6</v>
      </c>
      <c r="G691" s="2">
        <v>3351.6</v>
      </c>
      <c r="H691" s="9">
        <v>3950910000</v>
      </c>
      <c r="I691">
        <f>(Table2[[#This Row],[Open]]-C690)/Table2[[#This Row],[Open]]</f>
        <v>2.9167041602927574E-2</v>
      </c>
    </row>
    <row r="692" spans="1:9" x14ac:dyDescent="0.3">
      <c r="A692" s="8" t="s">
        <v>700</v>
      </c>
      <c r="B692" s="25">
        <f>DATE(RIGHT(A692,4),MATCH(LEFT(A692,3),{"Jan","Feb","Mar","Apr","May","Jun","Jul","Aug","Sep","Oct","Nov","Dec"},0),MID(A692,5,2))</f>
        <v>44103</v>
      </c>
      <c r="C692" s="2">
        <v>3350.92</v>
      </c>
      <c r="D692" s="2">
        <v>3357.92</v>
      </c>
      <c r="E692" s="2">
        <v>3327.54</v>
      </c>
      <c r="F692" s="2">
        <v>3335.47</v>
      </c>
      <c r="G692" s="2">
        <v>3335.47</v>
      </c>
      <c r="H692" s="9">
        <v>3661590000</v>
      </c>
      <c r="I692">
        <f>(Table2[[#This Row],[Open]]-C691)/Table2[[#This Row],[Open]]</f>
        <v>5.0792021295644127E-3</v>
      </c>
    </row>
    <row r="693" spans="1:9" x14ac:dyDescent="0.3">
      <c r="A693" s="8" t="s">
        <v>701</v>
      </c>
      <c r="B693" s="25">
        <f>DATE(RIGHT(A693,4),MATCH(LEFT(A693,3),{"Jan","Feb","Mar","Apr","May","Jun","Jul","Aug","Sep","Oct","Nov","Dec"},0),MID(A693,5,2))</f>
        <v>44104</v>
      </c>
      <c r="C693" s="2">
        <v>3341.21</v>
      </c>
      <c r="D693" s="2">
        <v>3393.56</v>
      </c>
      <c r="E693" s="2">
        <v>3340.47</v>
      </c>
      <c r="F693" s="2">
        <v>3363</v>
      </c>
      <c r="G693" s="2">
        <v>3363</v>
      </c>
      <c r="H693" s="9">
        <v>4738640000</v>
      </c>
      <c r="I693">
        <f>(Table2[[#This Row],[Open]]-C692)/Table2[[#This Row],[Open]]</f>
        <v>-2.9061328081742949E-3</v>
      </c>
    </row>
    <row r="694" spans="1:9" x14ac:dyDescent="0.3">
      <c r="A694" s="8" t="s">
        <v>702</v>
      </c>
      <c r="B694" s="25">
        <f>DATE(RIGHT(A694,4),MATCH(LEFT(A694,3),{"Jan","Feb","Mar","Apr","May","Jun","Jul","Aug","Sep","Oct","Nov","Dec"},0),MID(A694,5,2))</f>
        <v>44105</v>
      </c>
      <c r="C694" s="2">
        <v>3385.87</v>
      </c>
      <c r="D694" s="2">
        <v>3397.18</v>
      </c>
      <c r="E694" s="2">
        <v>3361.39</v>
      </c>
      <c r="F694" s="2">
        <v>3380.8</v>
      </c>
      <c r="G694" s="2">
        <v>3380.8</v>
      </c>
      <c r="H694" s="9">
        <v>4076340000</v>
      </c>
      <c r="I694">
        <f>(Table2[[#This Row],[Open]]-C693)/Table2[[#This Row],[Open]]</f>
        <v>1.3190110665796341E-2</v>
      </c>
    </row>
    <row r="695" spans="1:9" x14ac:dyDescent="0.3">
      <c r="A695" s="8" t="s">
        <v>703</v>
      </c>
      <c r="B695" s="25">
        <f>DATE(RIGHT(A695,4),MATCH(LEFT(A695,3),{"Jan","Feb","Mar","Apr","May","Jun","Jul","Aug","Sep","Oct","Nov","Dec"},0),MID(A695,5,2))</f>
        <v>44106</v>
      </c>
      <c r="C695" s="2">
        <v>3338.94</v>
      </c>
      <c r="D695" s="2">
        <v>3369.1</v>
      </c>
      <c r="E695" s="2">
        <v>3323.69</v>
      </c>
      <c r="F695" s="2">
        <v>3348.42</v>
      </c>
      <c r="G695" s="2">
        <v>3348.42</v>
      </c>
      <c r="H695" s="9">
        <v>3975180000</v>
      </c>
      <c r="I695">
        <f>(Table2[[#This Row],[Open]]-C694)/Table2[[#This Row],[Open]]</f>
        <v>-1.4055358886353104E-2</v>
      </c>
    </row>
    <row r="696" spans="1:9" x14ac:dyDescent="0.3">
      <c r="A696" s="8" t="s">
        <v>704</v>
      </c>
      <c r="B696" s="25">
        <f>DATE(RIGHT(A696,4),MATCH(LEFT(A696,3),{"Jan","Feb","Mar","Apr","May","Jun","Jul","Aug","Sep","Oct","Nov","Dec"},0),MID(A696,5,2))</f>
        <v>44109</v>
      </c>
      <c r="C696" s="2">
        <v>3367.27</v>
      </c>
      <c r="D696" s="2">
        <v>3409.57</v>
      </c>
      <c r="E696" s="2">
        <v>3367.27</v>
      </c>
      <c r="F696" s="2">
        <v>3408.6</v>
      </c>
      <c r="G696" s="2">
        <v>3408.6</v>
      </c>
      <c r="H696" s="9">
        <v>3692720000</v>
      </c>
      <c r="I696">
        <f>(Table2[[#This Row],[Open]]-C695)/Table2[[#This Row],[Open]]</f>
        <v>8.4133437473086284E-3</v>
      </c>
    </row>
    <row r="697" spans="1:9" x14ac:dyDescent="0.3">
      <c r="A697" s="8" t="s">
        <v>705</v>
      </c>
      <c r="B697" s="25">
        <f>DATE(RIGHT(A697,4),MATCH(LEFT(A697,3),{"Jan","Feb","Mar","Apr","May","Jun","Jul","Aug","Sep","Oct","Nov","Dec"},0),MID(A697,5,2))</f>
        <v>44110</v>
      </c>
      <c r="C697" s="2">
        <v>3408.74</v>
      </c>
      <c r="D697" s="2">
        <v>3431.56</v>
      </c>
      <c r="E697" s="2">
        <v>3354.54</v>
      </c>
      <c r="F697" s="2">
        <v>3360.97</v>
      </c>
      <c r="G697" s="2">
        <v>3360.97</v>
      </c>
      <c r="H697" s="9">
        <v>4453390000</v>
      </c>
      <c r="I697">
        <f>(Table2[[#This Row],[Open]]-C696)/Table2[[#This Row],[Open]]</f>
        <v>1.2165785598197516E-2</v>
      </c>
    </row>
    <row r="698" spans="1:9" x14ac:dyDescent="0.3">
      <c r="A698" s="8" t="s">
        <v>706</v>
      </c>
      <c r="B698" s="25">
        <f>DATE(RIGHT(A698,4),MATCH(LEFT(A698,3),{"Jan","Feb","Mar","Apr","May","Jun","Jul","Aug","Sep","Oct","Nov","Dec"},0),MID(A698,5,2))</f>
        <v>44111</v>
      </c>
      <c r="C698" s="2">
        <v>3384.56</v>
      </c>
      <c r="D698" s="2">
        <v>3426.26</v>
      </c>
      <c r="E698" s="2">
        <v>3384.56</v>
      </c>
      <c r="F698" s="2">
        <v>3419.44</v>
      </c>
      <c r="G698" s="2">
        <v>3419.44</v>
      </c>
      <c r="H698" s="9">
        <v>3814750000</v>
      </c>
      <c r="I698">
        <f>(Table2[[#This Row],[Open]]-C697)/Table2[[#This Row],[Open]]</f>
        <v>-7.1442078143096402E-3</v>
      </c>
    </row>
    <row r="699" spans="1:9" x14ac:dyDescent="0.3">
      <c r="A699" s="8" t="s">
        <v>707</v>
      </c>
      <c r="B699" s="25">
        <f>DATE(RIGHT(A699,4),MATCH(LEFT(A699,3),{"Jan","Feb","Mar","Apr","May","Jun","Jul","Aug","Sep","Oct","Nov","Dec"},0),MID(A699,5,2))</f>
        <v>44112</v>
      </c>
      <c r="C699" s="2">
        <v>3434.28</v>
      </c>
      <c r="D699" s="2">
        <v>3447.28</v>
      </c>
      <c r="E699" s="2">
        <v>3428.15</v>
      </c>
      <c r="F699" s="2">
        <v>3446.83</v>
      </c>
      <c r="G699" s="2">
        <v>3446.83</v>
      </c>
      <c r="H699" s="9">
        <v>3867640000</v>
      </c>
      <c r="I699">
        <f>(Table2[[#This Row],[Open]]-C698)/Table2[[#This Row],[Open]]</f>
        <v>1.4477561526724744E-2</v>
      </c>
    </row>
    <row r="700" spans="1:9" x14ac:dyDescent="0.3">
      <c r="A700" s="8" t="s">
        <v>708</v>
      </c>
      <c r="B700" s="25">
        <f>DATE(RIGHT(A700,4),MATCH(LEFT(A700,3),{"Jan","Feb","Mar","Apr","May","Jun","Jul","Aug","Sep","Oct","Nov","Dec"},0),MID(A700,5,2))</f>
        <v>44113</v>
      </c>
      <c r="C700" s="2">
        <v>3459.67</v>
      </c>
      <c r="D700" s="2">
        <v>3482.34</v>
      </c>
      <c r="E700" s="2">
        <v>3458.07</v>
      </c>
      <c r="F700" s="2">
        <v>3477.14</v>
      </c>
      <c r="G700" s="2">
        <v>3477.14</v>
      </c>
      <c r="H700" s="9">
        <v>3944090000</v>
      </c>
      <c r="I700">
        <f>(Table2[[#This Row],[Open]]-C699)/Table2[[#This Row],[Open]]</f>
        <v>7.3388502371613106E-3</v>
      </c>
    </row>
    <row r="701" spans="1:9" x14ac:dyDescent="0.3">
      <c r="A701" s="8" t="s">
        <v>709</v>
      </c>
      <c r="B701" s="25">
        <f>DATE(RIGHT(A701,4),MATCH(LEFT(A701,3),{"Jan","Feb","Mar","Apr","May","Jun","Jul","Aug","Sep","Oct","Nov","Dec"},0),MID(A701,5,2))</f>
        <v>44116</v>
      </c>
      <c r="C701" s="2">
        <v>3500.02</v>
      </c>
      <c r="D701" s="2">
        <v>3549.85</v>
      </c>
      <c r="E701" s="2">
        <v>3499.61</v>
      </c>
      <c r="F701" s="2">
        <v>3534.22</v>
      </c>
      <c r="G701" s="2">
        <v>3534.22</v>
      </c>
      <c r="H701" s="9">
        <v>3435760000</v>
      </c>
      <c r="I701">
        <f>(Table2[[#This Row],[Open]]-C700)/Table2[[#This Row],[Open]]</f>
        <v>1.1528505551396824E-2</v>
      </c>
    </row>
    <row r="702" spans="1:9" x14ac:dyDescent="0.3">
      <c r="A702" s="8" t="s">
        <v>710</v>
      </c>
      <c r="B702" s="25">
        <f>DATE(RIGHT(A702,4),MATCH(LEFT(A702,3),{"Jan","Feb","Mar","Apr","May","Jun","Jul","Aug","Sep","Oct","Nov","Dec"},0),MID(A702,5,2))</f>
        <v>44117</v>
      </c>
      <c r="C702" s="2">
        <v>3534.01</v>
      </c>
      <c r="D702" s="2">
        <v>3534.01</v>
      </c>
      <c r="E702" s="2">
        <v>3500.86</v>
      </c>
      <c r="F702" s="2">
        <v>3511.93</v>
      </c>
      <c r="G702" s="2">
        <v>3511.93</v>
      </c>
      <c r="H702" s="9">
        <v>3611100000</v>
      </c>
      <c r="I702">
        <f>(Table2[[#This Row],[Open]]-C701)/Table2[[#This Row],[Open]]</f>
        <v>9.6179693888812524E-3</v>
      </c>
    </row>
    <row r="703" spans="1:9" x14ac:dyDescent="0.3">
      <c r="A703" s="8" t="s">
        <v>711</v>
      </c>
      <c r="B703" s="25">
        <f>DATE(RIGHT(A703,4),MATCH(LEFT(A703,3),{"Jan","Feb","Mar","Apr","May","Jun","Jul","Aug","Sep","Oct","Nov","Dec"},0),MID(A703,5,2))</f>
        <v>44118</v>
      </c>
      <c r="C703" s="2">
        <v>3515.47</v>
      </c>
      <c r="D703" s="2">
        <v>3527.94</v>
      </c>
      <c r="E703" s="2">
        <v>3480.55</v>
      </c>
      <c r="F703" s="2">
        <v>3488.67</v>
      </c>
      <c r="G703" s="2">
        <v>3488.67</v>
      </c>
      <c r="H703" s="9">
        <v>3858510000</v>
      </c>
      <c r="I703">
        <f>(Table2[[#This Row],[Open]]-C702)/Table2[[#This Row],[Open]]</f>
        <v>-5.2738325174159981E-3</v>
      </c>
    </row>
    <row r="704" spans="1:9" x14ac:dyDescent="0.3">
      <c r="A704" s="8" t="s">
        <v>712</v>
      </c>
      <c r="B704" s="25">
        <f>DATE(RIGHT(A704,4),MATCH(LEFT(A704,3),{"Jan","Feb","Mar","Apr","May","Jun","Jul","Aug","Sep","Oct","Nov","Dec"},0),MID(A704,5,2))</f>
        <v>44119</v>
      </c>
      <c r="C704" s="2">
        <v>3453.72</v>
      </c>
      <c r="D704" s="2">
        <v>3489.08</v>
      </c>
      <c r="E704" s="2">
        <v>3440.89</v>
      </c>
      <c r="F704" s="2">
        <v>3483.34</v>
      </c>
      <c r="G704" s="2">
        <v>3483.34</v>
      </c>
      <c r="H704" s="9">
        <v>3724550000</v>
      </c>
      <c r="I704">
        <f>(Table2[[#This Row],[Open]]-C703)/Table2[[#This Row],[Open]]</f>
        <v>-1.7879272205042679E-2</v>
      </c>
    </row>
    <row r="705" spans="1:9" x14ac:dyDescent="0.3">
      <c r="A705" s="8" t="s">
        <v>713</v>
      </c>
      <c r="B705" s="25">
        <f>DATE(RIGHT(A705,4),MATCH(LEFT(A705,3),{"Jan","Feb","Mar","Apr","May","Jun","Jul","Aug","Sep","Oct","Nov","Dec"},0),MID(A705,5,2))</f>
        <v>44120</v>
      </c>
      <c r="C705" s="2">
        <v>3493.5</v>
      </c>
      <c r="D705" s="2">
        <v>3515.76</v>
      </c>
      <c r="E705" s="2">
        <v>3480.45</v>
      </c>
      <c r="F705" s="2">
        <v>3483.81</v>
      </c>
      <c r="G705" s="2">
        <v>3483.81</v>
      </c>
      <c r="H705" s="9">
        <v>4688030000</v>
      </c>
      <c r="I705">
        <f>(Table2[[#This Row],[Open]]-C704)/Table2[[#This Row],[Open]]</f>
        <v>1.138686131386867E-2</v>
      </c>
    </row>
    <row r="706" spans="1:9" x14ac:dyDescent="0.3">
      <c r="A706" s="8" t="s">
        <v>714</v>
      </c>
      <c r="B706" s="25">
        <f>DATE(RIGHT(A706,4),MATCH(LEFT(A706,3),{"Jan","Feb","Mar","Apr","May","Jun","Jul","Aug","Sep","Oct","Nov","Dec"},0),MID(A706,5,2))</f>
        <v>44123</v>
      </c>
      <c r="C706" s="2">
        <v>3493.66</v>
      </c>
      <c r="D706" s="2">
        <v>3502.42</v>
      </c>
      <c r="E706" s="2">
        <v>3419.93</v>
      </c>
      <c r="F706" s="2">
        <v>3426.92</v>
      </c>
      <c r="G706" s="2">
        <v>3426.92</v>
      </c>
      <c r="H706" s="9">
        <v>4091080000</v>
      </c>
      <c r="I706">
        <f>(Table2[[#This Row],[Open]]-C705)/Table2[[#This Row],[Open]]</f>
        <v>4.5797244150791573E-5</v>
      </c>
    </row>
    <row r="707" spans="1:9" x14ac:dyDescent="0.3">
      <c r="A707" s="8" t="s">
        <v>715</v>
      </c>
      <c r="B707" s="25">
        <f>DATE(RIGHT(A707,4),MATCH(LEFT(A707,3),{"Jan","Feb","Mar","Apr","May","Jun","Jul","Aug","Sep","Oct","Nov","Dec"},0),MID(A707,5,2))</f>
        <v>44124</v>
      </c>
      <c r="C707" s="2">
        <v>3439.38</v>
      </c>
      <c r="D707" s="2">
        <v>3476.93</v>
      </c>
      <c r="E707" s="2">
        <v>3435.65</v>
      </c>
      <c r="F707" s="2">
        <v>3443.12</v>
      </c>
      <c r="G707" s="2">
        <v>3443.12</v>
      </c>
      <c r="H707" s="9">
        <v>3917850000</v>
      </c>
      <c r="I707">
        <f>(Table2[[#This Row],[Open]]-C706)/Table2[[#This Row],[Open]]</f>
        <v>-1.5781914182207184E-2</v>
      </c>
    </row>
    <row r="708" spans="1:9" x14ac:dyDescent="0.3">
      <c r="A708" s="8" t="s">
        <v>716</v>
      </c>
      <c r="B708" s="25">
        <f>DATE(RIGHT(A708,4),MATCH(LEFT(A708,3),{"Jan","Feb","Mar","Apr","May","Jun","Jul","Aug","Sep","Oct","Nov","Dec"},0),MID(A708,5,2))</f>
        <v>44125</v>
      </c>
      <c r="C708" s="2">
        <v>3439.91</v>
      </c>
      <c r="D708" s="2">
        <v>3464.86</v>
      </c>
      <c r="E708" s="2">
        <v>3433.06</v>
      </c>
      <c r="F708" s="2">
        <v>3435.56</v>
      </c>
      <c r="G708" s="2">
        <v>3435.56</v>
      </c>
      <c r="H708" s="9">
        <v>4103960000</v>
      </c>
      <c r="I708">
        <f>(Table2[[#This Row],[Open]]-C707)/Table2[[#This Row],[Open]]</f>
        <v>1.5407379844232708E-4</v>
      </c>
    </row>
    <row r="709" spans="1:9" x14ac:dyDescent="0.3">
      <c r="A709" s="8" t="s">
        <v>717</v>
      </c>
      <c r="B709" s="25">
        <f>DATE(RIGHT(A709,4),MATCH(LEFT(A709,3),{"Jan","Feb","Mar","Apr","May","Jun","Jul","Aug","Sep","Oct","Nov","Dec"},0),MID(A709,5,2))</f>
        <v>44126</v>
      </c>
      <c r="C709" s="2">
        <v>3438.5</v>
      </c>
      <c r="D709" s="2">
        <v>3460.53</v>
      </c>
      <c r="E709" s="2">
        <v>3415.34</v>
      </c>
      <c r="F709" s="2">
        <v>3453.49</v>
      </c>
      <c r="G709" s="2">
        <v>3453.49</v>
      </c>
      <c r="H709" s="9">
        <v>4172060000</v>
      </c>
      <c r="I709">
        <f>(Table2[[#This Row],[Open]]-C708)/Table2[[#This Row],[Open]]</f>
        <v>-4.1006252726475339E-4</v>
      </c>
    </row>
    <row r="710" spans="1:9" x14ac:dyDescent="0.3">
      <c r="A710" s="8" t="s">
        <v>718</v>
      </c>
      <c r="B710" s="25">
        <f>DATE(RIGHT(A710,4),MATCH(LEFT(A710,3),{"Jan","Feb","Mar","Apr","May","Jun","Jul","Aug","Sep","Oct","Nov","Dec"},0),MID(A710,5,2))</f>
        <v>44127</v>
      </c>
      <c r="C710" s="2">
        <v>3464.9</v>
      </c>
      <c r="D710" s="2">
        <v>3466.46</v>
      </c>
      <c r="E710" s="2">
        <v>3440.45</v>
      </c>
      <c r="F710" s="2">
        <v>3465.39</v>
      </c>
      <c r="G710" s="2">
        <v>3465.39</v>
      </c>
      <c r="H710" s="9">
        <v>3651600000</v>
      </c>
      <c r="I710">
        <f>(Table2[[#This Row],[Open]]-C709)/Table2[[#This Row],[Open]]</f>
        <v>7.6192675113279139E-3</v>
      </c>
    </row>
    <row r="711" spans="1:9" x14ac:dyDescent="0.3">
      <c r="A711" s="8" t="s">
        <v>719</v>
      </c>
      <c r="B711" s="25">
        <f>DATE(RIGHT(A711,4),MATCH(LEFT(A711,3),{"Jan","Feb","Mar","Apr","May","Jun","Jul","Aug","Sep","Oct","Nov","Dec"},0),MID(A711,5,2))</f>
        <v>44130</v>
      </c>
      <c r="C711" s="2">
        <v>3441.42</v>
      </c>
      <c r="D711" s="2">
        <v>3441.42</v>
      </c>
      <c r="E711" s="2">
        <v>3364.86</v>
      </c>
      <c r="F711" s="2">
        <v>3400.97</v>
      </c>
      <c r="G711" s="2">
        <v>3400.97</v>
      </c>
      <c r="H711" s="9">
        <v>4002210000</v>
      </c>
      <c r="I711">
        <f>(Table2[[#This Row],[Open]]-C710)/Table2[[#This Row],[Open]]</f>
        <v>-6.8227650214155834E-3</v>
      </c>
    </row>
    <row r="712" spans="1:9" x14ac:dyDescent="0.3">
      <c r="A712" s="8" t="s">
        <v>720</v>
      </c>
      <c r="B712" s="25">
        <f>DATE(RIGHT(A712,4),MATCH(LEFT(A712,3),{"Jan","Feb","Mar","Apr","May","Jun","Jul","Aug","Sep","Oct","Nov","Dec"},0),MID(A712,5,2))</f>
        <v>44131</v>
      </c>
      <c r="C712" s="2">
        <v>3403.15</v>
      </c>
      <c r="D712" s="2">
        <v>3409.51</v>
      </c>
      <c r="E712" s="2">
        <v>3388.71</v>
      </c>
      <c r="F712" s="2">
        <v>3390.68</v>
      </c>
      <c r="G712" s="2">
        <v>3390.68</v>
      </c>
      <c r="H712" s="9">
        <v>3962400000</v>
      </c>
      <c r="I712">
        <f>(Table2[[#This Row],[Open]]-C711)/Table2[[#This Row],[Open]]</f>
        <v>-1.1245463761515062E-2</v>
      </c>
    </row>
    <row r="713" spans="1:9" x14ac:dyDescent="0.3">
      <c r="A713" s="8" t="s">
        <v>721</v>
      </c>
      <c r="B713" s="25">
        <f>DATE(RIGHT(A713,4),MATCH(LEFT(A713,3),{"Jan","Feb","Mar","Apr","May","Jun","Jul","Aug","Sep","Oct","Nov","Dec"},0),MID(A713,5,2))</f>
        <v>44132</v>
      </c>
      <c r="C713" s="2">
        <v>3342.48</v>
      </c>
      <c r="D713" s="2">
        <v>3342.48</v>
      </c>
      <c r="E713" s="2">
        <v>3268.89</v>
      </c>
      <c r="F713" s="2">
        <v>3271.03</v>
      </c>
      <c r="G713" s="2">
        <v>3271.03</v>
      </c>
      <c r="H713" s="9">
        <v>5139970000</v>
      </c>
      <c r="I713">
        <f>(Table2[[#This Row],[Open]]-C712)/Table2[[#This Row],[Open]]</f>
        <v>-1.8151193126062108E-2</v>
      </c>
    </row>
    <row r="714" spans="1:9" x14ac:dyDescent="0.3">
      <c r="A714" s="8" t="s">
        <v>722</v>
      </c>
      <c r="B714" s="25">
        <f>DATE(RIGHT(A714,4),MATCH(LEFT(A714,3),{"Jan","Feb","Mar","Apr","May","Jun","Jul","Aug","Sep","Oct","Nov","Dec"},0),MID(A714,5,2))</f>
        <v>44133</v>
      </c>
      <c r="C714" s="2">
        <v>3277.17</v>
      </c>
      <c r="D714" s="2">
        <v>3341.05</v>
      </c>
      <c r="E714" s="2">
        <v>3259.82</v>
      </c>
      <c r="F714" s="2">
        <v>3310.11</v>
      </c>
      <c r="G714" s="2">
        <v>3310.11</v>
      </c>
      <c r="H714" s="9">
        <v>4911860000</v>
      </c>
      <c r="I714">
        <f>(Table2[[#This Row],[Open]]-C713)/Table2[[#This Row],[Open]]</f>
        <v>-1.992878001446368E-2</v>
      </c>
    </row>
    <row r="715" spans="1:9" x14ac:dyDescent="0.3">
      <c r="A715" s="8" t="s">
        <v>723</v>
      </c>
      <c r="B715" s="25">
        <f>DATE(RIGHT(A715,4),MATCH(LEFT(A715,3),{"Jan","Feb","Mar","Apr","May","Jun","Jul","Aug","Sep","Oct","Nov","Dec"},0),MID(A715,5,2))</f>
        <v>44134</v>
      </c>
      <c r="C715" s="2">
        <v>3293.59</v>
      </c>
      <c r="D715" s="2">
        <v>3304.93</v>
      </c>
      <c r="E715" s="2">
        <v>3233.94</v>
      </c>
      <c r="F715" s="2">
        <v>3269.96</v>
      </c>
      <c r="G715" s="2">
        <v>3269.96</v>
      </c>
      <c r="H715" s="9">
        <v>4843930000</v>
      </c>
      <c r="I715">
        <f>(Table2[[#This Row],[Open]]-C714)/Table2[[#This Row],[Open]]</f>
        <v>4.9854414180271591E-3</v>
      </c>
    </row>
    <row r="716" spans="1:9" x14ac:dyDescent="0.3">
      <c r="A716" s="8" t="s">
        <v>724</v>
      </c>
      <c r="B716" s="25">
        <f>DATE(RIGHT(A716,4),MATCH(LEFT(A716,3),{"Jan","Feb","Mar","Apr","May","Jun","Jul","Aug","Sep","Oct","Nov","Dec"},0),MID(A716,5,2))</f>
        <v>44137</v>
      </c>
      <c r="C716" s="2">
        <v>3296.2</v>
      </c>
      <c r="D716" s="2">
        <v>3330.14</v>
      </c>
      <c r="E716" s="2">
        <v>3279.74</v>
      </c>
      <c r="F716" s="2">
        <v>3310.24</v>
      </c>
      <c r="G716" s="2">
        <v>3310.24</v>
      </c>
      <c r="H716" s="9">
        <v>4314690000</v>
      </c>
      <c r="I716">
        <f>(Table2[[#This Row],[Open]]-C715)/Table2[[#This Row],[Open]]</f>
        <v>7.9182088465495806E-4</v>
      </c>
    </row>
    <row r="717" spans="1:9" x14ac:dyDescent="0.3">
      <c r="A717" s="8" t="s">
        <v>725</v>
      </c>
      <c r="B717" s="25">
        <f>DATE(RIGHT(A717,4),MATCH(LEFT(A717,3),{"Jan","Feb","Mar","Apr","May","Jun","Jul","Aug","Sep","Oct","Nov","Dec"},0),MID(A717,5,2))</f>
        <v>44138</v>
      </c>
      <c r="C717" s="2">
        <v>3336.25</v>
      </c>
      <c r="D717" s="2">
        <v>3389.49</v>
      </c>
      <c r="E717" s="2">
        <v>3336.25</v>
      </c>
      <c r="F717" s="2">
        <v>3369.16</v>
      </c>
      <c r="G717" s="2">
        <v>3369.16</v>
      </c>
      <c r="H717" s="9">
        <v>4241380000</v>
      </c>
      <c r="I717">
        <f>(Table2[[#This Row],[Open]]-C716)/Table2[[#This Row],[Open]]</f>
        <v>1.2004496065942356E-2</v>
      </c>
    </row>
    <row r="718" spans="1:9" x14ac:dyDescent="0.3">
      <c r="A718" s="8" t="s">
        <v>726</v>
      </c>
      <c r="B718" s="25">
        <f>DATE(RIGHT(A718,4),MATCH(LEFT(A718,3),{"Jan","Feb","Mar","Apr","May","Jun","Jul","Aug","Sep","Oct","Nov","Dec"},0),MID(A718,5,2))</f>
        <v>44139</v>
      </c>
      <c r="C718" s="2">
        <v>3406.46</v>
      </c>
      <c r="D718" s="2">
        <v>3486.25</v>
      </c>
      <c r="E718" s="2">
        <v>3405.17</v>
      </c>
      <c r="F718" s="2">
        <v>3443.44</v>
      </c>
      <c r="G718" s="2">
        <v>3443.44</v>
      </c>
      <c r="H718" s="9">
        <v>4790400000</v>
      </c>
      <c r="I718">
        <f>(Table2[[#This Row],[Open]]-C717)/Table2[[#This Row],[Open]]</f>
        <v>2.0610839405130262E-2</v>
      </c>
    </row>
    <row r="719" spans="1:9" x14ac:dyDescent="0.3">
      <c r="A719" s="8" t="s">
        <v>727</v>
      </c>
      <c r="B719" s="25">
        <f>DATE(RIGHT(A719,4),MATCH(LEFT(A719,3),{"Jan","Feb","Mar","Apr","May","Jun","Jul","Aug","Sep","Oct","Nov","Dec"},0),MID(A719,5,2))</f>
        <v>44140</v>
      </c>
      <c r="C719" s="2">
        <v>3485.74</v>
      </c>
      <c r="D719" s="2">
        <v>3529.05</v>
      </c>
      <c r="E719" s="2">
        <v>3485.74</v>
      </c>
      <c r="F719" s="2">
        <v>3510.45</v>
      </c>
      <c r="G719" s="2">
        <v>3510.45</v>
      </c>
      <c r="H719" s="9">
        <v>4858150000</v>
      </c>
      <c r="I719">
        <f>(Table2[[#This Row],[Open]]-C718)/Table2[[#This Row],[Open]]</f>
        <v>2.2744094510778128E-2</v>
      </c>
    </row>
    <row r="720" spans="1:9" x14ac:dyDescent="0.3">
      <c r="A720" s="8" t="s">
        <v>728</v>
      </c>
      <c r="B720" s="25">
        <f>DATE(RIGHT(A720,4),MATCH(LEFT(A720,3),{"Jan","Feb","Mar","Apr","May","Jun","Jul","Aug","Sep","Oct","Nov","Dec"},0),MID(A720,5,2))</f>
        <v>44141</v>
      </c>
      <c r="C720" s="2">
        <v>3508.34</v>
      </c>
      <c r="D720" s="2">
        <v>3521.58</v>
      </c>
      <c r="E720" s="2">
        <v>3484.34</v>
      </c>
      <c r="F720" s="2">
        <v>3509.44</v>
      </c>
      <c r="G720" s="2">
        <v>3509.44</v>
      </c>
      <c r="H720" s="9">
        <v>4842460000</v>
      </c>
      <c r="I720">
        <f>(Table2[[#This Row],[Open]]-C719)/Table2[[#This Row],[Open]]</f>
        <v>6.4417929847165219E-3</v>
      </c>
    </row>
    <row r="721" spans="1:9" x14ac:dyDescent="0.3">
      <c r="A721" s="8" t="s">
        <v>729</v>
      </c>
      <c r="B721" s="25">
        <f>DATE(RIGHT(A721,4),MATCH(LEFT(A721,3),{"Jan","Feb","Mar","Apr","May","Jun","Jul","Aug","Sep","Oct","Nov","Dec"},0),MID(A721,5,2))</f>
        <v>44144</v>
      </c>
      <c r="C721" s="2">
        <v>3583.04</v>
      </c>
      <c r="D721" s="2">
        <v>3645.99</v>
      </c>
      <c r="E721" s="2">
        <v>3547.48</v>
      </c>
      <c r="F721" s="2">
        <v>3550.5</v>
      </c>
      <c r="G721" s="2">
        <v>3550.5</v>
      </c>
      <c r="H721" s="9">
        <v>8570510000</v>
      </c>
      <c r="I721">
        <f>(Table2[[#This Row],[Open]]-C720)/Table2[[#This Row],[Open]]</f>
        <v>2.084821827275158E-2</v>
      </c>
    </row>
    <row r="722" spans="1:9" x14ac:dyDescent="0.3">
      <c r="A722" s="8" t="s">
        <v>730</v>
      </c>
      <c r="B722" s="25">
        <f>DATE(RIGHT(A722,4),MATCH(LEFT(A722,3),{"Jan","Feb","Mar","Apr","May","Jun","Jul","Aug","Sep","Oct","Nov","Dec"},0),MID(A722,5,2))</f>
        <v>44145</v>
      </c>
      <c r="C722" s="2">
        <v>3543.26</v>
      </c>
      <c r="D722" s="2">
        <v>3557.22</v>
      </c>
      <c r="E722" s="2">
        <v>3511.91</v>
      </c>
      <c r="F722" s="2">
        <v>3545.53</v>
      </c>
      <c r="G722" s="2">
        <v>3545.53</v>
      </c>
      <c r="H722" s="9">
        <v>6037470000</v>
      </c>
      <c r="I722">
        <f>(Table2[[#This Row],[Open]]-C721)/Table2[[#This Row],[Open]]</f>
        <v>-1.1226949193680323E-2</v>
      </c>
    </row>
    <row r="723" spans="1:9" x14ac:dyDescent="0.3">
      <c r="A723" s="8" t="s">
        <v>731</v>
      </c>
      <c r="B723" s="25">
        <f>DATE(RIGHT(A723,4),MATCH(LEFT(A723,3),{"Jan","Feb","Mar","Apr","May","Jun","Jul","Aug","Sep","Oct","Nov","Dec"},0),MID(A723,5,2))</f>
        <v>44146</v>
      </c>
      <c r="C723" s="2">
        <v>3563.22</v>
      </c>
      <c r="D723" s="2">
        <v>3581.16</v>
      </c>
      <c r="E723" s="2">
        <v>3557</v>
      </c>
      <c r="F723" s="2">
        <v>3572.66</v>
      </c>
      <c r="G723" s="2">
        <v>3572.66</v>
      </c>
      <c r="H723" s="9">
        <v>4635560000</v>
      </c>
      <c r="I723">
        <f>(Table2[[#This Row],[Open]]-C722)/Table2[[#This Row],[Open]]</f>
        <v>5.6016748895660615E-3</v>
      </c>
    </row>
    <row r="724" spans="1:9" x14ac:dyDescent="0.3">
      <c r="A724" s="8" t="s">
        <v>732</v>
      </c>
      <c r="B724" s="25">
        <f>DATE(RIGHT(A724,4),MATCH(LEFT(A724,3),{"Jan","Feb","Mar","Apr","May","Jun","Jul","Aug","Sep","Oct","Nov","Dec"},0),MID(A724,5,2))</f>
        <v>44147</v>
      </c>
      <c r="C724" s="2">
        <v>3562.67</v>
      </c>
      <c r="D724" s="2">
        <v>3569.02</v>
      </c>
      <c r="E724" s="2">
        <v>3518.58</v>
      </c>
      <c r="F724" s="2">
        <v>3537.01</v>
      </c>
      <c r="G724" s="2">
        <v>3537.01</v>
      </c>
      <c r="H724" s="9">
        <v>4909660000</v>
      </c>
      <c r="I724">
        <f>(Table2[[#This Row],[Open]]-C723)/Table2[[#This Row],[Open]]</f>
        <v>-1.5437859807383987E-4</v>
      </c>
    </row>
    <row r="725" spans="1:9" x14ac:dyDescent="0.3">
      <c r="A725" s="8" t="s">
        <v>733</v>
      </c>
      <c r="B725" s="25">
        <f>DATE(RIGHT(A725,4),MATCH(LEFT(A725,3),{"Jan","Feb","Mar","Apr","May","Jun","Jul","Aug","Sep","Oct","Nov","Dec"},0),MID(A725,5,2))</f>
        <v>44148</v>
      </c>
      <c r="C725" s="2">
        <v>3552.57</v>
      </c>
      <c r="D725" s="2">
        <v>3593.66</v>
      </c>
      <c r="E725" s="2">
        <v>3552.57</v>
      </c>
      <c r="F725" s="2">
        <v>3585.15</v>
      </c>
      <c r="G725" s="2">
        <v>3585.15</v>
      </c>
      <c r="H725" s="9">
        <v>4719580000</v>
      </c>
      <c r="I725">
        <f>(Table2[[#This Row],[Open]]-C724)/Table2[[#This Row],[Open]]</f>
        <v>-2.843012241841796E-3</v>
      </c>
    </row>
    <row r="726" spans="1:9" x14ac:dyDescent="0.3">
      <c r="A726" s="8" t="s">
        <v>734</v>
      </c>
      <c r="B726" s="25">
        <f>DATE(RIGHT(A726,4),MATCH(LEFT(A726,3),{"Jan","Feb","Mar","Apr","May","Jun","Jul","Aug","Sep","Oct","Nov","Dec"},0),MID(A726,5,2))</f>
        <v>44151</v>
      </c>
      <c r="C726" s="2">
        <v>3600.16</v>
      </c>
      <c r="D726" s="2">
        <v>3628.51</v>
      </c>
      <c r="E726" s="2">
        <v>3600.16</v>
      </c>
      <c r="F726" s="2">
        <v>3626.91</v>
      </c>
      <c r="G726" s="2">
        <v>3626.91</v>
      </c>
      <c r="H726" s="9">
        <v>5295510000</v>
      </c>
      <c r="I726">
        <f>(Table2[[#This Row],[Open]]-C725)/Table2[[#This Row],[Open]]</f>
        <v>1.3218856939691484E-2</v>
      </c>
    </row>
    <row r="727" spans="1:9" x14ac:dyDescent="0.3">
      <c r="A727" s="8" t="s">
        <v>735</v>
      </c>
      <c r="B727" s="25">
        <f>DATE(RIGHT(A727,4),MATCH(LEFT(A727,3),{"Jan","Feb","Mar","Apr","May","Jun","Jul","Aug","Sep","Oct","Nov","Dec"},0),MID(A727,5,2))</f>
        <v>44152</v>
      </c>
      <c r="C727" s="2">
        <v>3610.31</v>
      </c>
      <c r="D727" s="2">
        <v>3623.11</v>
      </c>
      <c r="E727" s="2">
        <v>3588.68</v>
      </c>
      <c r="F727" s="2">
        <v>3609.53</v>
      </c>
      <c r="G727" s="2">
        <v>3609.53</v>
      </c>
      <c r="H727" s="9">
        <v>4812180000</v>
      </c>
      <c r="I727">
        <f>(Table2[[#This Row],[Open]]-C726)/Table2[[#This Row],[Open]]</f>
        <v>2.8113929274771669E-3</v>
      </c>
    </row>
    <row r="728" spans="1:9" x14ac:dyDescent="0.3">
      <c r="A728" s="8" t="s">
        <v>736</v>
      </c>
      <c r="B728" s="25">
        <f>DATE(RIGHT(A728,4),MATCH(LEFT(A728,3),{"Jan","Feb","Mar","Apr","May","Jun","Jul","Aug","Sep","Oct","Nov","Dec"},0),MID(A728,5,2))</f>
        <v>44153</v>
      </c>
      <c r="C728" s="2">
        <v>3612.09</v>
      </c>
      <c r="D728" s="2">
        <v>3619.09</v>
      </c>
      <c r="E728" s="2">
        <v>3567.33</v>
      </c>
      <c r="F728" s="2">
        <v>3567.79</v>
      </c>
      <c r="G728" s="2">
        <v>3567.79</v>
      </c>
      <c r="H728" s="9">
        <v>5284810000</v>
      </c>
      <c r="I728">
        <f>(Table2[[#This Row],[Open]]-C727)/Table2[[#This Row],[Open]]</f>
        <v>4.92789493063628E-4</v>
      </c>
    </row>
    <row r="729" spans="1:9" x14ac:dyDescent="0.3">
      <c r="A729" s="8" t="s">
        <v>737</v>
      </c>
      <c r="B729" s="25">
        <f>DATE(RIGHT(A729,4),MATCH(LEFT(A729,3),{"Jan","Feb","Mar","Apr","May","Jun","Jul","Aug","Sep","Oct","Nov","Dec"},0),MID(A729,5,2))</f>
        <v>44154</v>
      </c>
      <c r="C729" s="2">
        <v>3559.41</v>
      </c>
      <c r="D729" s="2">
        <v>3585.22</v>
      </c>
      <c r="E729" s="2">
        <v>3543.84</v>
      </c>
      <c r="F729" s="2">
        <v>3581.87</v>
      </c>
      <c r="G729" s="2">
        <v>3581.87</v>
      </c>
      <c r="H729" s="9">
        <v>4363370000</v>
      </c>
      <c r="I729">
        <f>(Table2[[#This Row],[Open]]-C728)/Table2[[#This Row],[Open]]</f>
        <v>-1.4800205652060396E-2</v>
      </c>
    </row>
    <row r="730" spans="1:9" x14ac:dyDescent="0.3">
      <c r="A730" s="8" t="s">
        <v>738</v>
      </c>
      <c r="B730" s="25">
        <f>DATE(RIGHT(A730,4),MATCH(LEFT(A730,3),{"Jan","Feb","Mar","Apr","May","Jun","Jul","Aug","Sep","Oct","Nov","Dec"},0),MID(A730,5,2))</f>
        <v>44155</v>
      </c>
      <c r="C730" s="2">
        <v>3579.31</v>
      </c>
      <c r="D730" s="2">
        <v>3581.23</v>
      </c>
      <c r="E730" s="2">
        <v>3556.85</v>
      </c>
      <c r="F730" s="2">
        <v>3557.54</v>
      </c>
      <c r="G730" s="2">
        <v>3557.54</v>
      </c>
      <c r="H730" s="9">
        <v>4236370000</v>
      </c>
      <c r="I730">
        <f>(Table2[[#This Row],[Open]]-C729)/Table2[[#This Row],[Open]]</f>
        <v>5.5597307861012576E-3</v>
      </c>
    </row>
    <row r="731" spans="1:9" x14ac:dyDescent="0.3">
      <c r="A731" s="8" t="s">
        <v>739</v>
      </c>
      <c r="B731" s="25">
        <f>DATE(RIGHT(A731,4),MATCH(LEFT(A731,3),{"Jan","Feb","Mar","Apr","May","Jun","Jul","Aug","Sep","Oct","Nov","Dec"},0),MID(A731,5,2))</f>
        <v>44158</v>
      </c>
      <c r="C731" s="2">
        <v>3566.82</v>
      </c>
      <c r="D731" s="2">
        <v>3589.81</v>
      </c>
      <c r="E731" s="2">
        <v>3552.77</v>
      </c>
      <c r="F731" s="2">
        <v>3577.59</v>
      </c>
      <c r="G731" s="2">
        <v>3577.59</v>
      </c>
      <c r="H731" s="9">
        <v>5057550000</v>
      </c>
      <c r="I731">
        <f>(Table2[[#This Row],[Open]]-C730)/Table2[[#This Row],[Open]]</f>
        <v>-3.5017186177042242E-3</v>
      </c>
    </row>
    <row r="732" spans="1:9" x14ac:dyDescent="0.3">
      <c r="A732" s="8" t="s">
        <v>740</v>
      </c>
      <c r="B732" s="25">
        <f>DATE(RIGHT(A732,4),MATCH(LEFT(A732,3),{"Jan","Feb","Mar","Apr","May","Jun","Jul","Aug","Sep","Oct","Nov","Dec"},0),MID(A732,5,2))</f>
        <v>44159</v>
      </c>
      <c r="C732" s="2">
        <v>3594.52</v>
      </c>
      <c r="D732" s="2">
        <v>3642.31</v>
      </c>
      <c r="E732" s="2">
        <v>3594.52</v>
      </c>
      <c r="F732" s="2">
        <v>3635.41</v>
      </c>
      <c r="G732" s="2">
        <v>3635.41</v>
      </c>
      <c r="H732" s="9">
        <v>6280290000</v>
      </c>
      <c r="I732">
        <f>(Table2[[#This Row],[Open]]-C731)/Table2[[#This Row],[Open]]</f>
        <v>7.7061749552095465E-3</v>
      </c>
    </row>
    <row r="733" spans="1:9" x14ac:dyDescent="0.3">
      <c r="A733" s="8" t="s">
        <v>741</v>
      </c>
      <c r="B733" s="25">
        <f>DATE(RIGHT(A733,4),MATCH(LEFT(A733,3),{"Jan","Feb","Mar","Apr","May","Jun","Jul","Aug","Sep","Oct","Nov","Dec"},0),MID(A733,5,2))</f>
        <v>44160</v>
      </c>
      <c r="C733" s="2">
        <v>3635.5</v>
      </c>
      <c r="D733" s="2">
        <v>3635.5</v>
      </c>
      <c r="E733" s="2">
        <v>3617.76</v>
      </c>
      <c r="F733" s="2">
        <v>3629.65</v>
      </c>
      <c r="G733" s="2">
        <v>3629.65</v>
      </c>
      <c r="H733" s="9">
        <v>4910440000</v>
      </c>
      <c r="I733">
        <f>(Table2[[#This Row],[Open]]-C732)/Table2[[#This Row],[Open]]</f>
        <v>1.1272177142071247E-2</v>
      </c>
    </row>
    <row r="734" spans="1:9" x14ac:dyDescent="0.3">
      <c r="A734" s="8" t="s">
        <v>742</v>
      </c>
      <c r="B734" s="25">
        <f>DATE(RIGHT(A734,4),MATCH(LEFT(A734,3),{"Jan","Feb","Mar","Apr","May","Jun","Jul","Aug","Sep","Oct","Nov","Dec"},0),MID(A734,5,2))</f>
        <v>44162</v>
      </c>
      <c r="C734" s="2">
        <v>3638.55</v>
      </c>
      <c r="D734" s="2">
        <v>3644.31</v>
      </c>
      <c r="E734" s="2">
        <v>3629.33</v>
      </c>
      <c r="F734" s="2">
        <v>3638.35</v>
      </c>
      <c r="G734" s="2">
        <v>3638.35</v>
      </c>
      <c r="H734" s="9">
        <v>2778390000</v>
      </c>
      <c r="I734">
        <f>(Table2[[#This Row],[Open]]-C733)/Table2[[#This Row],[Open]]</f>
        <v>8.3824600458979042E-4</v>
      </c>
    </row>
    <row r="735" spans="1:9" x14ac:dyDescent="0.3">
      <c r="A735" s="8" t="s">
        <v>743</v>
      </c>
      <c r="B735" s="25">
        <f>DATE(RIGHT(A735,4),MATCH(LEFT(A735,3),{"Jan","Feb","Mar","Apr","May","Jun","Jul","Aug","Sep","Oct","Nov","Dec"},0),MID(A735,5,2))</f>
        <v>44165</v>
      </c>
      <c r="C735" s="2">
        <v>3634.18</v>
      </c>
      <c r="D735" s="2">
        <v>3634.18</v>
      </c>
      <c r="E735" s="2">
        <v>3594.39</v>
      </c>
      <c r="F735" s="2">
        <v>3621.63</v>
      </c>
      <c r="G735" s="2">
        <v>3621.63</v>
      </c>
      <c r="H735" s="9">
        <v>6308410000</v>
      </c>
      <c r="I735">
        <f>(Table2[[#This Row],[Open]]-C734)/Table2[[#This Row],[Open]]</f>
        <v>-1.2024720844868294E-3</v>
      </c>
    </row>
    <row r="736" spans="1:9" x14ac:dyDescent="0.3">
      <c r="A736" s="8" t="s">
        <v>744</v>
      </c>
      <c r="B736" s="25">
        <f>DATE(RIGHT(A736,4),MATCH(LEFT(A736,3),{"Jan","Feb","Mar","Apr","May","Jun","Jul","Aug","Sep","Oct","Nov","Dec"},0),MID(A736,5,2))</f>
        <v>44166</v>
      </c>
      <c r="C736" s="2">
        <v>3645.87</v>
      </c>
      <c r="D736" s="2">
        <v>3678.45</v>
      </c>
      <c r="E736" s="2">
        <v>3645.87</v>
      </c>
      <c r="F736" s="2">
        <v>3662.45</v>
      </c>
      <c r="G736" s="2">
        <v>3662.45</v>
      </c>
      <c r="H736" s="9">
        <v>5418480000</v>
      </c>
      <c r="I736">
        <f>(Table2[[#This Row],[Open]]-C735)/Table2[[#This Row],[Open]]</f>
        <v>3.2063677531014695E-3</v>
      </c>
    </row>
    <row r="737" spans="1:9" x14ac:dyDescent="0.3">
      <c r="A737" s="8" t="s">
        <v>745</v>
      </c>
      <c r="B737" s="25">
        <f>DATE(RIGHT(A737,4),MATCH(LEFT(A737,3),{"Jan","Feb","Mar","Apr","May","Jun","Jul","Aug","Sep","Oct","Nov","Dec"},0),MID(A737,5,2))</f>
        <v>44167</v>
      </c>
      <c r="C737" s="2">
        <v>3653.78</v>
      </c>
      <c r="D737" s="2">
        <v>3670.96</v>
      </c>
      <c r="E737" s="2">
        <v>3644.84</v>
      </c>
      <c r="F737" s="2">
        <v>3669.01</v>
      </c>
      <c r="G737" s="2">
        <v>3669.01</v>
      </c>
      <c r="H737" s="9">
        <v>5041250000</v>
      </c>
      <c r="I737">
        <f>(Table2[[#This Row],[Open]]-C736)/Table2[[#This Row],[Open]]</f>
        <v>2.1648813010089027E-3</v>
      </c>
    </row>
    <row r="738" spans="1:9" x14ac:dyDescent="0.3">
      <c r="A738" s="8" t="s">
        <v>746</v>
      </c>
      <c r="B738" s="25">
        <f>DATE(RIGHT(A738,4),MATCH(LEFT(A738,3),{"Jan","Feb","Mar","Apr","May","Jun","Jul","Aug","Sep","Oct","Nov","Dec"},0),MID(A738,5,2))</f>
        <v>44168</v>
      </c>
      <c r="C738" s="2">
        <v>3668.28</v>
      </c>
      <c r="D738" s="2">
        <v>3682.73</v>
      </c>
      <c r="E738" s="2">
        <v>3657.17</v>
      </c>
      <c r="F738" s="2">
        <v>3666.72</v>
      </c>
      <c r="G738" s="2">
        <v>3666.72</v>
      </c>
      <c r="H738" s="9">
        <v>5065340000</v>
      </c>
      <c r="I738">
        <f>(Table2[[#This Row],[Open]]-C737)/Table2[[#This Row],[Open]]</f>
        <v>3.9528062198087386E-3</v>
      </c>
    </row>
    <row r="739" spans="1:9" x14ac:dyDescent="0.3">
      <c r="A739" s="8" t="s">
        <v>747</v>
      </c>
      <c r="B739" s="25">
        <f>DATE(RIGHT(A739,4),MATCH(LEFT(A739,3),{"Jan","Feb","Mar","Apr","May","Jun","Jul","Aug","Sep","Oct","Nov","Dec"},0),MID(A739,5,2))</f>
        <v>44169</v>
      </c>
      <c r="C739" s="2">
        <v>3670.94</v>
      </c>
      <c r="D739" s="2">
        <v>3699.2</v>
      </c>
      <c r="E739" s="2">
        <v>3670.94</v>
      </c>
      <c r="F739" s="2">
        <v>3699.12</v>
      </c>
      <c r="G739" s="2">
        <v>3699.12</v>
      </c>
      <c r="H739" s="9">
        <v>5099620000</v>
      </c>
      <c r="I739">
        <f>(Table2[[#This Row],[Open]]-C738)/Table2[[#This Row],[Open]]</f>
        <v>7.2461004538343159E-4</v>
      </c>
    </row>
    <row r="740" spans="1:9" x14ac:dyDescent="0.3">
      <c r="A740" s="8" t="s">
        <v>748</v>
      </c>
      <c r="B740" s="25">
        <f>DATE(RIGHT(A740,4),MATCH(LEFT(A740,3),{"Jan","Feb","Mar","Apr","May","Jun","Jul","Aug","Sep","Oct","Nov","Dec"},0),MID(A740,5,2))</f>
        <v>44172</v>
      </c>
      <c r="C740" s="2">
        <v>3694.73</v>
      </c>
      <c r="D740" s="2">
        <v>3697.41</v>
      </c>
      <c r="E740" s="2">
        <v>3678.88</v>
      </c>
      <c r="F740" s="2">
        <v>3691.96</v>
      </c>
      <c r="G740" s="2">
        <v>3691.96</v>
      </c>
      <c r="H740" s="9">
        <v>4804500000</v>
      </c>
      <c r="I740">
        <f>(Table2[[#This Row],[Open]]-C739)/Table2[[#This Row],[Open]]</f>
        <v>6.4389008127792727E-3</v>
      </c>
    </row>
    <row r="741" spans="1:9" x14ac:dyDescent="0.3">
      <c r="A741" s="8" t="s">
        <v>749</v>
      </c>
      <c r="B741" s="25">
        <f>DATE(RIGHT(A741,4),MATCH(LEFT(A741,3),{"Jan","Feb","Mar","Apr","May","Jun","Jul","Aug","Sep","Oct","Nov","Dec"},0),MID(A741,5,2))</f>
        <v>44173</v>
      </c>
      <c r="C741" s="2">
        <v>3683.05</v>
      </c>
      <c r="D741" s="2">
        <v>3708.45</v>
      </c>
      <c r="E741" s="2">
        <v>3678.83</v>
      </c>
      <c r="F741" s="2">
        <v>3702.25</v>
      </c>
      <c r="G741" s="2">
        <v>3702.25</v>
      </c>
      <c r="H741" s="9">
        <v>4584390000</v>
      </c>
      <c r="I741">
        <f>(Table2[[#This Row],[Open]]-C740)/Table2[[#This Row],[Open]]</f>
        <v>-3.1712846689563911E-3</v>
      </c>
    </row>
    <row r="742" spans="1:9" x14ac:dyDescent="0.3">
      <c r="A742" s="8" t="s">
        <v>750</v>
      </c>
      <c r="B742" s="25">
        <f>DATE(RIGHT(A742,4),MATCH(LEFT(A742,3),{"Jan","Feb","Mar","Apr","May","Jun","Jul","Aug","Sep","Oct","Nov","Dec"},0),MID(A742,5,2))</f>
        <v>44174</v>
      </c>
      <c r="C742" s="2">
        <v>3705.98</v>
      </c>
      <c r="D742" s="2">
        <v>3712.39</v>
      </c>
      <c r="E742" s="2">
        <v>3660.54</v>
      </c>
      <c r="F742" s="2">
        <v>3672.82</v>
      </c>
      <c r="G742" s="2">
        <v>3672.82</v>
      </c>
      <c r="H742" s="9">
        <v>5232800000</v>
      </c>
      <c r="I742">
        <f>(Table2[[#This Row],[Open]]-C741)/Table2[[#This Row],[Open]]</f>
        <v>6.1872972870873118E-3</v>
      </c>
    </row>
    <row r="743" spans="1:9" x14ac:dyDescent="0.3">
      <c r="A743" s="8" t="s">
        <v>751</v>
      </c>
      <c r="B743" s="25">
        <f>DATE(RIGHT(A743,4),MATCH(LEFT(A743,3),{"Jan","Feb","Mar","Apr","May","Jun","Jul","Aug","Sep","Oct","Nov","Dec"},0),MID(A743,5,2))</f>
        <v>44175</v>
      </c>
      <c r="C743" s="2">
        <v>3659.13</v>
      </c>
      <c r="D743" s="2">
        <v>3678.49</v>
      </c>
      <c r="E743" s="2">
        <v>3645.18</v>
      </c>
      <c r="F743" s="2">
        <v>3668.1</v>
      </c>
      <c r="G743" s="2">
        <v>3668.1</v>
      </c>
      <c r="H743" s="9">
        <v>4658480000</v>
      </c>
      <c r="I743">
        <f>(Table2[[#This Row],[Open]]-C742)/Table2[[#This Row],[Open]]</f>
        <v>-1.2803589924380908E-2</v>
      </c>
    </row>
    <row r="744" spans="1:9" x14ac:dyDescent="0.3">
      <c r="A744" s="8" t="s">
        <v>752</v>
      </c>
      <c r="B744" s="25">
        <f>DATE(RIGHT(A744,4),MATCH(LEFT(A744,3),{"Jan","Feb","Mar","Apr","May","Jun","Jul","Aug","Sep","Oct","Nov","Dec"},0),MID(A744,5,2))</f>
        <v>44176</v>
      </c>
      <c r="C744" s="2">
        <v>3656.08</v>
      </c>
      <c r="D744" s="2">
        <v>3665.91</v>
      </c>
      <c r="E744" s="2">
        <v>3633.4</v>
      </c>
      <c r="F744" s="2">
        <v>3663.46</v>
      </c>
      <c r="G744" s="2">
        <v>3663.46</v>
      </c>
      <c r="H744" s="9">
        <v>4375470000</v>
      </c>
      <c r="I744">
        <f>(Table2[[#This Row],[Open]]-C743)/Table2[[#This Row],[Open]]</f>
        <v>-8.34226822170243E-4</v>
      </c>
    </row>
    <row r="745" spans="1:9" x14ac:dyDescent="0.3">
      <c r="A745" s="8" t="s">
        <v>753</v>
      </c>
      <c r="B745" s="25">
        <f>DATE(RIGHT(A745,4),MATCH(LEFT(A745,3),{"Jan","Feb","Mar","Apr","May","Jun","Jul","Aug","Sep","Oct","Nov","Dec"},0),MID(A745,5,2))</f>
        <v>44179</v>
      </c>
      <c r="C745" s="2">
        <v>3675.27</v>
      </c>
      <c r="D745" s="2">
        <v>3697.61</v>
      </c>
      <c r="E745" s="2">
        <v>3645.84</v>
      </c>
      <c r="F745" s="2">
        <v>3647.49</v>
      </c>
      <c r="G745" s="2">
        <v>3647.49</v>
      </c>
      <c r="H745" s="9">
        <v>4623850000</v>
      </c>
      <c r="I745">
        <f>(Table2[[#This Row],[Open]]-C744)/Table2[[#This Row],[Open]]</f>
        <v>5.2213850955168065E-3</v>
      </c>
    </row>
    <row r="746" spans="1:9" x14ac:dyDescent="0.3">
      <c r="A746" s="8" t="s">
        <v>754</v>
      </c>
      <c r="B746" s="25">
        <f>DATE(RIGHT(A746,4),MATCH(LEFT(A746,3),{"Jan","Feb","Mar","Apr","May","Jun","Jul","Aug","Sep","Oct","Nov","Dec"},0),MID(A746,5,2))</f>
        <v>44180</v>
      </c>
      <c r="C746" s="2">
        <v>3666.41</v>
      </c>
      <c r="D746" s="2">
        <v>3695.29</v>
      </c>
      <c r="E746" s="2">
        <v>3659.62</v>
      </c>
      <c r="F746" s="2">
        <v>3694.62</v>
      </c>
      <c r="G746" s="2">
        <v>3694.62</v>
      </c>
      <c r="H746" s="9">
        <v>4387080000</v>
      </c>
      <c r="I746">
        <f>(Table2[[#This Row],[Open]]-C745)/Table2[[#This Row],[Open]]</f>
        <v>-2.4165327936592272E-3</v>
      </c>
    </row>
    <row r="747" spans="1:9" x14ac:dyDescent="0.3">
      <c r="A747" s="8" t="s">
        <v>755</v>
      </c>
      <c r="B747" s="25">
        <f>DATE(RIGHT(A747,4),MATCH(LEFT(A747,3),{"Jan","Feb","Mar","Apr","May","Jun","Jul","Aug","Sep","Oct","Nov","Dec"},0),MID(A747,5,2))</f>
        <v>44181</v>
      </c>
      <c r="C747" s="2">
        <v>3696.25</v>
      </c>
      <c r="D747" s="2">
        <v>3711.27</v>
      </c>
      <c r="E747" s="2">
        <v>3688.57</v>
      </c>
      <c r="F747" s="2">
        <v>3701.17</v>
      </c>
      <c r="G747" s="2">
        <v>3701.17</v>
      </c>
      <c r="H747" s="9">
        <v>4067040000</v>
      </c>
      <c r="I747">
        <f>(Table2[[#This Row],[Open]]-C746)/Table2[[#This Row],[Open]]</f>
        <v>8.0730470071018311E-3</v>
      </c>
    </row>
    <row r="748" spans="1:9" x14ac:dyDescent="0.3">
      <c r="A748" s="8" t="s">
        <v>756</v>
      </c>
      <c r="B748" s="25">
        <f>DATE(RIGHT(A748,4),MATCH(LEFT(A748,3),{"Jan","Feb","Mar","Apr","May","Jun","Jul","Aug","Sep","Oct","Nov","Dec"},0),MID(A748,5,2))</f>
        <v>44182</v>
      </c>
      <c r="C748" s="2">
        <v>3713.65</v>
      </c>
      <c r="D748" s="2">
        <v>3725.12</v>
      </c>
      <c r="E748" s="2">
        <v>3710.87</v>
      </c>
      <c r="F748" s="2">
        <v>3722.48</v>
      </c>
      <c r="G748" s="2">
        <v>3722.48</v>
      </c>
      <c r="H748" s="9">
        <v>4192810000</v>
      </c>
      <c r="I748">
        <f>(Table2[[#This Row],[Open]]-C747)/Table2[[#This Row],[Open]]</f>
        <v>4.6854173118091608E-3</v>
      </c>
    </row>
    <row r="749" spans="1:9" x14ac:dyDescent="0.3">
      <c r="A749" s="8" t="s">
        <v>757</v>
      </c>
      <c r="B749" s="25">
        <f>DATE(RIGHT(A749,4),MATCH(LEFT(A749,3),{"Jan","Feb","Mar","Apr","May","Jun","Jul","Aug","Sep","Oct","Nov","Dec"},0),MID(A749,5,2))</f>
        <v>44183</v>
      </c>
      <c r="C749" s="2">
        <v>3722.39</v>
      </c>
      <c r="D749" s="2">
        <v>3726.7</v>
      </c>
      <c r="E749" s="2">
        <v>3685.84</v>
      </c>
      <c r="F749" s="2">
        <v>3709.41</v>
      </c>
      <c r="G749" s="2">
        <v>3709.41</v>
      </c>
      <c r="H749" s="9">
        <v>7097100000</v>
      </c>
      <c r="I749">
        <f>(Table2[[#This Row],[Open]]-C748)/Table2[[#This Row],[Open]]</f>
        <v>2.347953868347965E-3</v>
      </c>
    </row>
    <row r="750" spans="1:9" x14ac:dyDescent="0.3">
      <c r="A750" s="8" t="s">
        <v>758</v>
      </c>
      <c r="B750" s="25">
        <f>DATE(RIGHT(A750,4),MATCH(LEFT(A750,3),{"Jan","Feb","Mar","Apr","May","Jun","Jul","Aug","Sep","Oct","Nov","Dec"},0),MID(A750,5,2))</f>
        <v>44186</v>
      </c>
      <c r="C750" s="2">
        <v>3684.28</v>
      </c>
      <c r="D750" s="2">
        <v>3702.9</v>
      </c>
      <c r="E750" s="2">
        <v>3636.48</v>
      </c>
      <c r="F750" s="2">
        <v>3694.92</v>
      </c>
      <c r="G750" s="2">
        <v>3694.92</v>
      </c>
      <c r="H750" s="9">
        <v>4748580000</v>
      </c>
      <c r="I750">
        <f>(Table2[[#This Row],[Open]]-C749)/Table2[[#This Row],[Open]]</f>
        <v>-1.0343947799841399E-2</v>
      </c>
    </row>
    <row r="751" spans="1:9" x14ac:dyDescent="0.3">
      <c r="A751" s="8" t="s">
        <v>759</v>
      </c>
      <c r="B751" s="25">
        <f>DATE(RIGHT(A751,4),MATCH(LEFT(A751,3),{"Jan","Feb","Mar","Apr","May","Jun","Jul","Aug","Sep","Oct","Nov","Dec"},0),MID(A751,5,2))</f>
        <v>44187</v>
      </c>
      <c r="C751" s="2">
        <v>3698.08</v>
      </c>
      <c r="D751" s="2">
        <v>3698.26</v>
      </c>
      <c r="E751" s="2">
        <v>3676.16</v>
      </c>
      <c r="F751" s="2">
        <v>3687.26</v>
      </c>
      <c r="G751" s="2">
        <v>3687.26</v>
      </c>
      <c r="H751" s="9">
        <v>4053310000</v>
      </c>
      <c r="I751">
        <f>(Table2[[#This Row],[Open]]-C750)/Table2[[#This Row],[Open]]</f>
        <v>3.7316661619001554E-3</v>
      </c>
    </row>
    <row r="752" spans="1:9" x14ac:dyDescent="0.3">
      <c r="A752" s="8" t="s">
        <v>760</v>
      </c>
      <c r="B752" s="25">
        <f>DATE(RIGHT(A752,4),MATCH(LEFT(A752,3),{"Jan","Feb","Mar","Apr","May","Jun","Jul","Aug","Sep","Oct","Nov","Dec"},0),MID(A752,5,2))</f>
        <v>44188</v>
      </c>
      <c r="C752" s="2">
        <v>3693.42</v>
      </c>
      <c r="D752" s="2">
        <v>3711.24</v>
      </c>
      <c r="E752" s="2">
        <v>3689.28</v>
      </c>
      <c r="F752" s="2">
        <v>3690.01</v>
      </c>
      <c r="G752" s="2">
        <v>3690.01</v>
      </c>
      <c r="H752" s="9">
        <v>3779160000</v>
      </c>
      <c r="I752">
        <f>(Table2[[#This Row],[Open]]-C751)/Table2[[#This Row],[Open]]</f>
        <v>-1.2617032452306681E-3</v>
      </c>
    </row>
    <row r="753" spans="1:9" x14ac:dyDescent="0.3">
      <c r="A753" s="8" t="s">
        <v>761</v>
      </c>
      <c r="B753" s="25">
        <f>DATE(RIGHT(A753,4),MATCH(LEFT(A753,3),{"Jan","Feb","Mar","Apr","May","Jun","Jul","Aug","Sep","Oct","Nov","Dec"},0),MID(A753,5,2))</f>
        <v>44189</v>
      </c>
      <c r="C753" s="2">
        <v>3694.03</v>
      </c>
      <c r="D753" s="2">
        <v>3703.82</v>
      </c>
      <c r="E753" s="2">
        <v>3689.32</v>
      </c>
      <c r="F753" s="2">
        <v>3703.06</v>
      </c>
      <c r="G753" s="2">
        <v>3703.06</v>
      </c>
      <c r="H753" s="9">
        <v>1883780000</v>
      </c>
      <c r="I753">
        <f>(Table2[[#This Row],[Open]]-C752)/Table2[[#This Row],[Open]]</f>
        <v>1.6513130645937562E-4</v>
      </c>
    </row>
    <row r="754" spans="1:9" x14ac:dyDescent="0.3">
      <c r="A754" s="8" t="s">
        <v>762</v>
      </c>
      <c r="B754" s="25">
        <f>DATE(RIGHT(A754,4),MATCH(LEFT(A754,3),{"Jan","Feb","Mar","Apr","May","Jun","Jul","Aug","Sep","Oct","Nov","Dec"},0),MID(A754,5,2))</f>
        <v>44193</v>
      </c>
      <c r="C754" s="2">
        <v>3723.03</v>
      </c>
      <c r="D754" s="2">
        <v>3740.51</v>
      </c>
      <c r="E754" s="2">
        <v>3723.03</v>
      </c>
      <c r="F754" s="2">
        <v>3735.36</v>
      </c>
      <c r="G754" s="2">
        <v>3735.36</v>
      </c>
      <c r="H754" s="9">
        <v>3535460000</v>
      </c>
      <c r="I754">
        <f>(Table2[[#This Row],[Open]]-C753)/Table2[[#This Row],[Open]]</f>
        <v>7.7893543699621001E-3</v>
      </c>
    </row>
    <row r="755" spans="1:9" x14ac:dyDescent="0.3">
      <c r="A755" s="8" t="s">
        <v>763</v>
      </c>
      <c r="B755" s="25">
        <f>DATE(RIGHT(A755,4),MATCH(LEFT(A755,3),{"Jan","Feb","Mar","Apr","May","Jun","Jul","Aug","Sep","Oct","Nov","Dec"},0),MID(A755,5,2))</f>
        <v>44194</v>
      </c>
      <c r="C755" s="2">
        <v>3750.01</v>
      </c>
      <c r="D755" s="2">
        <v>3756.12</v>
      </c>
      <c r="E755" s="2">
        <v>3723.31</v>
      </c>
      <c r="F755" s="2">
        <v>3727.04</v>
      </c>
      <c r="G755" s="2">
        <v>3727.04</v>
      </c>
      <c r="H755" s="9">
        <v>3393290000</v>
      </c>
      <c r="I755">
        <f>(Table2[[#This Row],[Open]]-C754)/Table2[[#This Row],[Open]]</f>
        <v>7.1946474809400553E-3</v>
      </c>
    </row>
    <row r="756" spans="1:9" x14ac:dyDescent="0.3">
      <c r="A756" s="8" t="s">
        <v>764</v>
      </c>
      <c r="B756" s="25">
        <f>DATE(RIGHT(A756,4),MATCH(LEFT(A756,3),{"Jan","Feb","Mar","Apr","May","Jun","Jul","Aug","Sep","Oct","Nov","Dec"},0),MID(A756,5,2))</f>
        <v>44195</v>
      </c>
      <c r="C756" s="2">
        <v>3736.19</v>
      </c>
      <c r="D756" s="2">
        <v>3744.63</v>
      </c>
      <c r="E756" s="2">
        <v>3730.21</v>
      </c>
      <c r="F756" s="2">
        <v>3732.04</v>
      </c>
      <c r="G756" s="2">
        <v>3732.04</v>
      </c>
      <c r="H756" s="9">
        <v>3154850000</v>
      </c>
      <c r="I756">
        <f>(Table2[[#This Row],[Open]]-C755)/Table2[[#This Row],[Open]]</f>
        <v>-3.6989553529130381E-3</v>
      </c>
    </row>
    <row r="757" spans="1:9" x14ac:dyDescent="0.3">
      <c r="A757" s="8" t="s">
        <v>765</v>
      </c>
      <c r="B757" s="25">
        <f>DATE(RIGHT(A757,4),MATCH(LEFT(A757,3),{"Jan","Feb","Mar","Apr","May","Jun","Jul","Aug","Sep","Oct","Nov","Dec"},0),MID(A757,5,2))</f>
        <v>44196</v>
      </c>
      <c r="C757" s="2">
        <v>3733.27</v>
      </c>
      <c r="D757" s="2">
        <v>3760.2</v>
      </c>
      <c r="E757" s="2">
        <v>3726.88</v>
      </c>
      <c r="F757" s="2">
        <v>3756.07</v>
      </c>
      <c r="G757" s="2">
        <v>3756.07</v>
      </c>
      <c r="H757" s="9">
        <v>3179040000</v>
      </c>
      <c r="I757">
        <f>(Table2[[#This Row],[Open]]-C756)/Table2[[#This Row],[Open]]</f>
        <v>-7.8215612586286895E-4</v>
      </c>
    </row>
    <row r="758" spans="1:9" x14ac:dyDescent="0.3">
      <c r="A758" s="8" t="s">
        <v>766</v>
      </c>
      <c r="B758" s="25">
        <f>DATE(RIGHT(A758,4),MATCH(LEFT(A758,3),{"Jan","Feb","Mar","Apr","May","Jun","Jul","Aug","Sep","Oct","Nov","Dec"},0),MID(A758,5,2))</f>
        <v>44200</v>
      </c>
      <c r="C758" s="2">
        <v>3764.61</v>
      </c>
      <c r="D758" s="2">
        <v>3769.99</v>
      </c>
      <c r="E758" s="2">
        <v>3662.71</v>
      </c>
      <c r="F758" s="2">
        <v>3700.65</v>
      </c>
      <c r="G758" s="2">
        <v>3700.65</v>
      </c>
      <c r="H758" s="9">
        <v>5015000000</v>
      </c>
      <c r="I758">
        <f>(Table2[[#This Row],[Open]]-C757)/Table2[[#This Row],[Open]]</f>
        <v>8.3248995247848095E-3</v>
      </c>
    </row>
    <row r="759" spans="1:9" x14ac:dyDescent="0.3">
      <c r="A759" s="8" t="s">
        <v>767</v>
      </c>
      <c r="B759" s="25">
        <f>DATE(RIGHT(A759,4),MATCH(LEFT(A759,3),{"Jan","Feb","Mar","Apr","May","Jun","Jul","Aug","Sep","Oct","Nov","Dec"},0),MID(A759,5,2))</f>
        <v>44201</v>
      </c>
      <c r="C759" s="2">
        <v>3698.02</v>
      </c>
      <c r="D759" s="2">
        <v>3737.83</v>
      </c>
      <c r="E759" s="2">
        <v>3695.07</v>
      </c>
      <c r="F759" s="2">
        <v>3726.86</v>
      </c>
      <c r="G759" s="2">
        <v>3726.86</v>
      </c>
      <c r="H759" s="9">
        <v>4591020000</v>
      </c>
      <c r="I759">
        <f>(Table2[[#This Row],[Open]]-C758)/Table2[[#This Row],[Open]]</f>
        <v>-1.800693344005715E-2</v>
      </c>
    </row>
    <row r="760" spans="1:9" x14ac:dyDescent="0.3">
      <c r="A760" s="8" t="s">
        <v>768</v>
      </c>
      <c r="B760" s="25">
        <f>DATE(RIGHT(A760,4),MATCH(LEFT(A760,3),{"Jan","Feb","Mar","Apr","May","Jun","Jul","Aug","Sep","Oct","Nov","Dec"},0),MID(A760,5,2))</f>
        <v>44202</v>
      </c>
      <c r="C760" s="2">
        <v>3712.2</v>
      </c>
      <c r="D760" s="2">
        <v>3783.04</v>
      </c>
      <c r="E760" s="2">
        <v>3705.34</v>
      </c>
      <c r="F760" s="2">
        <v>3748.14</v>
      </c>
      <c r="G760" s="2">
        <v>3748.14</v>
      </c>
      <c r="H760" s="9">
        <v>6064110000</v>
      </c>
      <c r="I760">
        <f>(Table2[[#This Row],[Open]]-C759)/Table2[[#This Row],[Open]]</f>
        <v>3.8198372932492421E-3</v>
      </c>
    </row>
    <row r="761" spans="1:9" x14ac:dyDescent="0.3">
      <c r="A761" s="8" t="s">
        <v>769</v>
      </c>
      <c r="B761" s="25">
        <f>DATE(RIGHT(A761,4),MATCH(LEFT(A761,3),{"Jan","Feb","Mar","Apr","May","Jun","Jul","Aug","Sep","Oct","Nov","Dec"},0),MID(A761,5,2))</f>
        <v>44203</v>
      </c>
      <c r="C761" s="2">
        <v>3764.71</v>
      </c>
      <c r="D761" s="2">
        <v>3811.55</v>
      </c>
      <c r="E761" s="2">
        <v>3764.71</v>
      </c>
      <c r="F761" s="2">
        <v>3803.79</v>
      </c>
      <c r="G761" s="2">
        <v>3803.79</v>
      </c>
      <c r="H761" s="9">
        <v>5099160000</v>
      </c>
      <c r="I761">
        <f>(Table2[[#This Row],[Open]]-C760)/Table2[[#This Row],[Open]]</f>
        <v>1.3947953494425923E-2</v>
      </c>
    </row>
    <row r="762" spans="1:9" x14ac:dyDescent="0.3">
      <c r="A762" s="8" t="s">
        <v>770</v>
      </c>
      <c r="B762" s="25">
        <f>DATE(RIGHT(A762,4),MATCH(LEFT(A762,3),{"Jan","Feb","Mar","Apr","May","Jun","Jul","Aug","Sep","Oct","Nov","Dec"},0),MID(A762,5,2))</f>
        <v>44204</v>
      </c>
      <c r="C762" s="2">
        <v>3815.05</v>
      </c>
      <c r="D762" s="2">
        <v>3826.69</v>
      </c>
      <c r="E762" s="2">
        <v>3783.6</v>
      </c>
      <c r="F762" s="2">
        <v>3824.68</v>
      </c>
      <c r="G762" s="2">
        <v>3824.68</v>
      </c>
      <c r="H762" s="9">
        <v>4773040000</v>
      </c>
      <c r="I762">
        <f>(Table2[[#This Row],[Open]]-C761)/Table2[[#This Row],[Open]]</f>
        <v>1.3195108845231424E-2</v>
      </c>
    </row>
    <row r="763" spans="1:9" x14ac:dyDescent="0.3">
      <c r="A763" s="8" t="s">
        <v>771</v>
      </c>
      <c r="B763" s="25">
        <f>DATE(RIGHT(A763,4),MATCH(LEFT(A763,3),{"Jan","Feb","Mar","Apr","May","Jun","Jul","Aug","Sep","Oct","Nov","Dec"},0),MID(A763,5,2))</f>
        <v>44207</v>
      </c>
      <c r="C763" s="2">
        <v>3803.14</v>
      </c>
      <c r="D763" s="2">
        <v>3817.86</v>
      </c>
      <c r="E763" s="2">
        <v>3789.02</v>
      </c>
      <c r="F763" s="2">
        <v>3799.61</v>
      </c>
      <c r="G763" s="2">
        <v>3799.61</v>
      </c>
      <c r="H763" s="9">
        <v>4465430000</v>
      </c>
      <c r="I763">
        <f>(Table2[[#This Row],[Open]]-C762)/Table2[[#This Row],[Open]]</f>
        <v>-3.131622816935561E-3</v>
      </c>
    </row>
    <row r="764" spans="1:9" x14ac:dyDescent="0.3">
      <c r="A764" s="8" t="s">
        <v>772</v>
      </c>
      <c r="B764" s="25">
        <f>DATE(RIGHT(A764,4),MATCH(LEFT(A764,3),{"Jan","Feb","Mar","Apr","May","Jun","Jul","Aug","Sep","Oct","Nov","Dec"},0),MID(A764,5,2))</f>
        <v>44208</v>
      </c>
      <c r="C764" s="2">
        <v>3801.62</v>
      </c>
      <c r="D764" s="2">
        <v>3810.78</v>
      </c>
      <c r="E764" s="2">
        <v>3776.51</v>
      </c>
      <c r="F764" s="2">
        <v>3801.19</v>
      </c>
      <c r="G764" s="2">
        <v>3801.19</v>
      </c>
      <c r="H764" s="9">
        <v>4994950000</v>
      </c>
      <c r="I764">
        <f>(Table2[[#This Row],[Open]]-C763)/Table2[[#This Row],[Open]]</f>
        <v>-3.9982954635128755E-4</v>
      </c>
    </row>
    <row r="765" spans="1:9" x14ac:dyDescent="0.3">
      <c r="A765" s="8" t="s">
        <v>773</v>
      </c>
      <c r="B765" s="25">
        <f>DATE(RIGHT(A765,4),MATCH(LEFT(A765,3),{"Jan","Feb","Mar","Apr","May","Jun","Jul","Aug","Sep","Oct","Nov","Dec"},0),MID(A765,5,2))</f>
        <v>44209</v>
      </c>
      <c r="C765" s="2">
        <v>3802.23</v>
      </c>
      <c r="D765" s="2">
        <v>3820.96</v>
      </c>
      <c r="E765" s="2">
        <v>3791.5</v>
      </c>
      <c r="F765" s="2">
        <v>3809.84</v>
      </c>
      <c r="G765" s="2">
        <v>3809.84</v>
      </c>
      <c r="H765" s="9">
        <v>4602510000</v>
      </c>
      <c r="I765">
        <f>(Table2[[#This Row],[Open]]-C764)/Table2[[#This Row],[Open]]</f>
        <v>1.6043216743861558E-4</v>
      </c>
    </row>
    <row r="766" spans="1:9" x14ac:dyDescent="0.3">
      <c r="A766" s="8" t="s">
        <v>774</v>
      </c>
      <c r="B766" s="25">
        <f>DATE(RIGHT(A766,4),MATCH(LEFT(A766,3),{"Jan","Feb","Mar","Apr","May","Jun","Jul","Aug","Sep","Oct","Nov","Dec"},0),MID(A766,5,2))</f>
        <v>44210</v>
      </c>
      <c r="C766" s="2">
        <v>3814.98</v>
      </c>
      <c r="D766" s="2">
        <v>3823.6</v>
      </c>
      <c r="E766" s="2">
        <v>3792.86</v>
      </c>
      <c r="F766" s="2">
        <v>3795.54</v>
      </c>
      <c r="G766" s="2">
        <v>3795.54</v>
      </c>
      <c r="H766" s="9">
        <v>5198480000</v>
      </c>
      <c r="I766">
        <f>(Table2[[#This Row],[Open]]-C765)/Table2[[#This Row],[Open]]</f>
        <v>3.3420882940408598E-3</v>
      </c>
    </row>
    <row r="767" spans="1:9" x14ac:dyDescent="0.3">
      <c r="A767" s="8" t="s">
        <v>775</v>
      </c>
      <c r="B767" s="25">
        <f>DATE(RIGHT(A767,4),MATCH(LEFT(A767,3),{"Jan","Feb","Mar","Apr","May","Jun","Jul","Aug","Sep","Oct","Nov","Dec"},0),MID(A767,5,2))</f>
        <v>44211</v>
      </c>
      <c r="C767" s="2">
        <v>3788.73</v>
      </c>
      <c r="D767" s="2">
        <v>3788.73</v>
      </c>
      <c r="E767" s="2">
        <v>3749.62</v>
      </c>
      <c r="F767" s="2">
        <v>3768.25</v>
      </c>
      <c r="G767" s="2">
        <v>3768.25</v>
      </c>
      <c r="H767" s="9">
        <v>5369820000</v>
      </c>
      <c r="I767">
        <f>(Table2[[#This Row],[Open]]-C766)/Table2[[#This Row],[Open]]</f>
        <v>-6.928443040279988E-3</v>
      </c>
    </row>
    <row r="768" spans="1:9" x14ac:dyDescent="0.3">
      <c r="A768" s="8" t="s">
        <v>776</v>
      </c>
      <c r="B768" s="25">
        <f>DATE(RIGHT(A768,4),MATCH(LEFT(A768,3),{"Jan","Feb","Mar","Apr","May","Jun","Jul","Aug","Sep","Oct","Nov","Dec"},0),MID(A768,5,2))</f>
        <v>44215</v>
      </c>
      <c r="C768" s="2">
        <v>3781.88</v>
      </c>
      <c r="D768" s="2">
        <v>3804.53</v>
      </c>
      <c r="E768" s="2">
        <v>3780.37</v>
      </c>
      <c r="F768" s="2">
        <v>3798.91</v>
      </c>
      <c r="G768" s="2">
        <v>3798.91</v>
      </c>
      <c r="H768" s="9">
        <v>5014440000</v>
      </c>
      <c r="I768">
        <f>(Table2[[#This Row],[Open]]-C767)/Table2[[#This Row],[Open]]</f>
        <v>-1.8112684696499912E-3</v>
      </c>
    </row>
    <row r="769" spans="1:9" x14ac:dyDescent="0.3">
      <c r="A769" s="8" t="s">
        <v>777</v>
      </c>
      <c r="B769" s="25">
        <f>DATE(RIGHT(A769,4),MATCH(LEFT(A769,3),{"Jan","Feb","Mar","Apr","May","Jun","Jul","Aug","Sep","Oct","Nov","Dec"},0),MID(A769,5,2))</f>
        <v>44216</v>
      </c>
      <c r="C769" s="2">
        <v>3816.22</v>
      </c>
      <c r="D769" s="2">
        <v>3859.75</v>
      </c>
      <c r="E769" s="2">
        <v>3816.22</v>
      </c>
      <c r="F769" s="2">
        <v>3851.85</v>
      </c>
      <c r="G769" s="2">
        <v>3851.85</v>
      </c>
      <c r="H769" s="9">
        <v>4566190000</v>
      </c>
      <c r="I769">
        <f>(Table2[[#This Row],[Open]]-C768)/Table2[[#This Row],[Open]]</f>
        <v>8.9984330043864583E-3</v>
      </c>
    </row>
    <row r="770" spans="1:9" x14ac:dyDescent="0.3">
      <c r="A770" s="8" t="s">
        <v>778</v>
      </c>
      <c r="B770" s="25">
        <f>DATE(RIGHT(A770,4),MATCH(LEFT(A770,3),{"Jan","Feb","Mar","Apr","May","Jun","Jul","Aug","Sep","Oct","Nov","Dec"},0),MID(A770,5,2))</f>
        <v>44217</v>
      </c>
      <c r="C770" s="2">
        <v>3857.46</v>
      </c>
      <c r="D770" s="2">
        <v>3861.45</v>
      </c>
      <c r="E770" s="2">
        <v>3845.05</v>
      </c>
      <c r="F770" s="2">
        <v>3853.07</v>
      </c>
      <c r="G770" s="2">
        <v>3853.07</v>
      </c>
      <c r="H770" s="9">
        <v>4501760000</v>
      </c>
      <c r="I770">
        <f>(Table2[[#This Row],[Open]]-C769)/Table2[[#This Row],[Open]]</f>
        <v>1.0690972816309239E-2</v>
      </c>
    </row>
    <row r="771" spans="1:9" x14ac:dyDescent="0.3">
      <c r="A771" s="8" t="s">
        <v>779</v>
      </c>
      <c r="B771" s="25">
        <f>DATE(RIGHT(A771,4),MATCH(LEFT(A771,3),{"Jan","Feb","Mar","Apr","May","Jun","Jul","Aug","Sep","Oct","Nov","Dec"},0),MID(A771,5,2))</f>
        <v>44218</v>
      </c>
      <c r="C771" s="2">
        <v>3844.24</v>
      </c>
      <c r="D771" s="2">
        <v>3852.31</v>
      </c>
      <c r="E771" s="2">
        <v>3830.41</v>
      </c>
      <c r="F771" s="2">
        <v>3841.47</v>
      </c>
      <c r="G771" s="2">
        <v>3841.47</v>
      </c>
      <c r="H771" s="9">
        <v>5110890000</v>
      </c>
      <c r="I771">
        <f>(Table2[[#This Row],[Open]]-C770)/Table2[[#This Row],[Open]]</f>
        <v>-3.4389112022142881E-3</v>
      </c>
    </row>
    <row r="772" spans="1:9" x14ac:dyDescent="0.3">
      <c r="A772" s="8" t="s">
        <v>780</v>
      </c>
      <c r="B772" s="25">
        <f>DATE(RIGHT(A772,4),MATCH(LEFT(A772,3),{"Jan","Feb","Mar","Apr","May","Jun","Jul","Aug","Sep","Oct","Nov","Dec"},0),MID(A772,5,2))</f>
        <v>44221</v>
      </c>
      <c r="C772" s="2">
        <v>3851.68</v>
      </c>
      <c r="D772" s="2">
        <v>3859.23</v>
      </c>
      <c r="E772" s="2">
        <v>3797.16</v>
      </c>
      <c r="F772" s="2">
        <v>3855.36</v>
      </c>
      <c r="G772" s="2">
        <v>3855.36</v>
      </c>
      <c r="H772" s="9">
        <v>7000840000</v>
      </c>
      <c r="I772">
        <f>(Table2[[#This Row],[Open]]-C771)/Table2[[#This Row],[Open]]</f>
        <v>1.9316246417147985E-3</v>
      </c>
    </row>
    <row r="773" spans="1:9" x14ac:dyDescent="0.3">
      <c r="A773" s="8" t="s">
        <v>781</v>
      </c>
      <c r="B773" s="25">
        <f>DATE(RIGHT(A773,4),MATCH(LEFT(A773,3),{"Jan","Feb","Mar","Apr","May","Jun","Jul","Aug","Sep","Oct","Nov","Dec"},0),MID(A773,5,2))</f>
        <v>44222</v>
      </c>
      <c r="C773" s="2">
        <v>3862.96</v>
      </c>
      <c r="D773" s="2">
        <v>3870.9</v>
      </c>
      <c r="E773" s="2">
        <v>3847.78</v>
      </c>
      <c r="F773" s="2">
        <v>3849.62</v>
      </c>
      <c r="G773" s="2">
        <v>3849.62</v>
      </c>
      <c r="H773" s="9">
        <v>6137500000</v>
      </c>
      <c r="I773">
        <f>(Table2[[#This Row],[Open]]-C772)/Table2[[#This Row],[Open]]</f>
        <v>2.9200405906352122E-3</v>
      </c>
    </row>
    <row r="774" spans="1:9" x14ac:dyDescent="0.3">
      <c r="A774" s="8" t="s">
        <v>782</v>
      </c>
      <c r="B774" s="25">
        <f>DATE(RIGHT(A774,4),MATCH(LEFT(A774,3),{"Jan","Feb","Mar","Apr","May","Jun","Jul","Aug","Sep","Oct","Nov","Dec"},0),MID(A774,5,2))</f>
        <v>44223</v>
      </c>
      <c r="C774" s="2">
        <v>3836.83</v>
      </c>
      <c r="D774" s="2">
        <v>3836.83</v>
      </c>
      <c r="E774" s="2">
        <v>3732.48</v>
      </c>
      <c r="F774" s="2">
        <v>3750.77</v>
      </c>
      <c r="G774" s="2">
        <v>3750.77</v>
      </c>
      <c r="H774" s="9">
        <v>9976520000</v>
      </c>
      <c r="I774">
        <f>(Table2[[#This Row],[Open]]-C773)/Table2[[#This Row],[Open]]</f>
        <v>-6.8103095524169981E-3</v>
      </c>
    </row>
    <row r="775" spans="1:9" x14ac:dyDescent="0.3">
      <c r="A775" s="8" t="s">
        <v>783</v>
      </c>
      <c r="B775" s="25">
        <f>DATE(RIGHT(A775,4),MATCH(LEFT(A775,3),{"Jan","Feb","Mar","Apr","May","Jun","Jul","Aug","Sep","Oct","Nov","Dec"},0),MID(A775,5,2))</f>
        <v>44224</v>
      </c>
      <c r="C775" s="2">
        <v>3755.75</v>
      </c>
      <c r="D775" s="2">
        <v>3830.5</v>
      </c>
      <c r="E775" s="2">
        <v>3755.75</v>
      </c>
      <c r="F775" s="2">
        <v>3787.38</v>
      </c>
      <c r="G775" s="2">
        <v>3787.38</v>
      </c>
      <c r="H775" s="9">
        <v>6992770000</v>
      </c>
      <c r="I775">
        <f>(Table2[[#This Row],[Open]]-C774)/Table2[[#This Row],[Open]]</f>
        <v>-2.1588231378552866E-2</v>
      </c>
    </row>
    <row r="776" spans="1:9" x14ac:dyDescent="0.3">
      <c r="A776" s="8" t="s">
        <v>784</v>
      </c>
      <c r="B776" s="25">
        <f>DATE(RIGHT(A776,4),MATCH(LEFT(A776,3),{"Jan","Feb","Mar","Apr","May","Jun","Jul","Aug","Sep","Oct","Nov","Dec"},0),MID(A776,5,2))</f>
        <v>44225</v>
      </c>
      <c r="C776" s="2">
        <v>3778.05</v>
      </c>
      <c r="D776" s="2">
        <v>3778.05</v>
      </c>
      <c r="E776" s="2">
        <v>3694.12</v>
      </c>
      <c r="F776" s="2">
        <v>3714.24</v>
      </c>
      <c r="G776" s="2">
        <v>3714.24</v>
      </c>
      <c r="H776" s="9">
        <v>6643370000</v>
      </c>
      <c r="I776">
        <f>(Table2[[#This Row],[Open]]-C775)/Table2[[#This Row],[Open]]</f>
        <v>5.9025158481227566E-3</v>
      </c>
    </row>
    <row r="777" spans="1:9" x14ac:dyDescent="0.3">
      <c r="A777" s="8" t="s">
        <v>785</v>
      </c>
      <c r="B777" s="25">
        <f>DATE(RIGHT(A777,4),MATCH(LEFT(A777,3),{"Jan","Feb","Mar","Apr","May","Jun","Jul","Aug","Sep","Oct","Nov","Dec"},0),MID(A777,5,2))</f>
        <v>44228</v>
      </c>
      <c r="C777" s="2">
        <v>3731.17</v>
      </c>
      <c r="D777" s="2">
        <v>3784.32</v>
      </c>
      <c r="E777" s="2">
        <v>3725.62</v>
      </c>
      <c r="F777" s="2">
        <v>3773.86</v>
      </c>
      <c r="G777" s="2">
        <v>3773.86</v>
      </c>
      <c r="H777" s="9">
        <v>5436230000</v>
      </c>
      <c r="I777">
        <f>(Table2[[#This Row],[Open]]-C776)/Table2[[#This Row],[Open]]</f>
        <v>-1.2564423491826989E-2</v>
      </c>
    </row>
    <row r="778" spans="1:9" x14ac:dyDescent="0.3">
      <c r="A778" s="8" t="s">
        <v>786</v>
      </c>
      <c r="B778" s="25">
        <f>DATE(RIGHT(A778,4),MATCH(LEFT(A778,3),{"Jan","Feb","Mar","Apr","May","Jun","Jul","Aug","Sep","Oct","Nov","Dec"},0),MID(A778,5,2))</f>
        <v>44229</v>
      </c>
      <c r="C778" s="2">
        <v>3791.84</v>
      </c>
      <c r="D778" s="2">
        <v>3843.09</v>
      </c>
      <c r="E778" s="2">
        <v>3791.84</v>
      </c>
      <c r="F778" s="2">
        <v>3826.31</v>
      </c>
      <c r="G778" s="2">
        <v>3826.31</v>
      </c>
      <c r="H778" s="9">
        <v>5514090000</v>
      </c>
      <c r="I778">
        <f>(Table2[[#This Row],[Open]]-C777)/Table2[[#This Row],[Open]]</f>
        <v>1.6000147685556371E-2</v>
      </c>
    </row>
    <row r="779" spans="1:9" x14ac:dyDescent="0.3">
      <c r="A779" s="8" t="s">
        <v>787</v>
      </c>
      <c r="B779" s="25">
        <f>DATE(RIGHT(A779,4),MATCH(LEFT(A779,3),{"Jan","Feb","Mar","Apr","May","Jun","Jul","Aug","Sep","Oct","Nov","Dec"},0),MID(A779,5,2))</f>
        <v>44230</v>
      </c>
      <c r="C779" s="2">
        <v>3840.27</v>
      </c>
      <c r="D779" s="2">
        <v>3847.51</v>
      </c>
      <c r="E779" s="2">
        <v>3816.68</v>
      </c>
      <c r="F779" s="2">
        <v>3830.17</v>
      </c>
      <c r="G779" s="2">
        <v>3830.17</v>
      </c>
      <c r="H779" s="9">
        <v>4864870000</v>
      </c>
      <c r="I779">
        <f>(Table2[[#This Row],[Open]]-C778)/Table2[[#This Row],[Open]]</f>
        <v>1.2611092449228787E-2</v>
      </c>
    </row>
    <row r="780" spans="1:9" x14ac:dyDescent="0.3">
      <c r="A780" s="8" t="s">
        <v>788</v>
      </c>
      <c r="B780" s="25">
        <f>DATE(RIGHT(A780,4),MATCH(LEFT(A780,3),{"Jan","Feb","Mar","Apr","May","Jun","Jul","Aug","Sep","Oct","Nov","Dec"},0),MID(A780,5,2))</f>
        <v>44231</v>
      </c>
      <c r="C780" s="2">
        <v>3836.66</v>
      </c>
      <c r="D780" s="2">
        <v>3872.42</v>
      </c>
      <c r="E780" s="2">
        <v>3836.66</v>
      </c>
      <c r="F780" s="2">
        <v>3871.74</v>
      </c>
      <c r="G780" s="2">
        <v>3871.74</v>
      </c>
      <c r="H780" s="9">
        <v>4879240000</v>
      </c>
      <c r="I780">
        <f>(Table2[[#This Row],[Open]]-C779)/Table2[[#This Row],[Open]]</f>
        <v>-9.4092257327991731E-4</v>
      </c>
    </row>
    <row r="781" spans="1:9" x14ac:dyDescent="0.3">
      <c r="A781" s="8" t="s">
        <v>789</v>
      </c>
      <c r="B781" s="25">
        <f>DATE(RIGHT(A781,4),MATCH(LEFT(A781,3),{"Jan","Feb","Mar","Apr","May","Jun","Jul","Aug","Sep","Oct","Nov","Dec"},0),MID(A781,5,2))</f>
        <v>44232</v>
      </c>
      <c r="C781" s="2">
        <v>3878.3</v>
      </c>
      <c r="D781" s="2">
        <v>3894.56</v>
      </c>
      <c r="E781" s="2">
        <v>3874.93</v>
      </c>
      <c r="F781" s="2">
        <v>3886.83</v>
      </c>
      <c r="G781" s="2">
        <v>3886.83</v>
      </c>
      <c r="H781" s="9">
        <v>4879470000</v>
      </c>
      <c r="I781">
        <f>(Table2[[#This Row],[Open]]-C780)/Table2[[#This Row],[Open]]</f>
        <v>1.0736662970889391E-2</v>
      </c>
    </row>
    <row r="782" spans="1:9" x14ac:dyDescent="0.3">
      <c r="A782" s="8" t="s">
        <v>790</v>
      </c>
      <c r="B782" s="25">
        <f>DATE(RIGHT(A782,4),MATCH(LEFT(A782,3),{"Jan","Feb","Mar","Apr","May","Jun","Jul","Aug","Sep","Oct","Nov","Dec"},0),MID(A782,5,2))</f>
        <v>44235</v>
      </c>
      <c r="C782" s="2">
        <v>3892.59</v>
      </c>
      <c r="D782" s="2">
        <v>3915.77</v>
      </c>
      <c r="E782" s="2">
        <v>3892.59</v>
      </c>
      <c r="F782" s="2">
        <v>3915.59</v>
      </c>
      <c r="G782" s="2">
        <v>3915.59</v>
      </c>
      <c r="H782" s="9">
        <v>4648360000</v>
      </c>
      <c r="I782">
        <f>(Table2[[#This Row],[Open]]-C781)/Table2[[#This Row],[Open]]</f>
        <v>3.6710776115645273E-3</v>
      </c>
    </row>
    <row r="783" spans="1:9" x14ac:dyDescent="0.3">
      <c r="A783" s="8" t="s">
        <v>791</v>
      </c>
      <c r="B783" s="25">
        <f>DATE(RIGHT(A783,4),MATCH(LEFT(A783,3),{"Jan","Feb","Mar","Apr","May","Jun","Jul","Aug","Sep","Oct","Nov","Dec"},0),MID(A783,5,2))</f>
        <v>44236</v>
      </c>
      <c r="C783" s="2">
        <v>3910.49</v>
      </c>
      <c r="D783" s="2">
        <v>3918.35</v>
      </c>
      <c r="E783" s="2">
        <v>3902.64</v>
      </c>
      <c r="F783" s="2">
        <v>3911.23</v>
      </c>
      <c r="G783" s="2">
        <v>3911.23</v>
      </c>
      <c r="H783" s="9">
        <v>4568320000</v>
      </c>
      <c r="I783">
        <f>(Table2[[#This Row],[Open]]-C782)/Table2[[#This Row],[Open]]</f>
        <v>4.5774314727820902E-3</v>
      </c>
    </row>
    <row r="784" spans="1:9" x14ac:dyDescent="0.3">
      <c r="A784" s="8" t="s">
        <v>792</v>
      </c>
      <c r="B784" s="25">
        <f>DATE(RIGHT(A784,4),MATCH(LEFT(A784,3),{"Jan","Feb","Mar","Apr","May","Jun","Jul","Aug","Sep","Oct","Nov","Dec"},0),MID(A784,5,2))</f>
        <v>44237</v>
      </c>
      <c r="C784" s="2">
        <v>3920.78</v>
      </c>
      <c r="D784" s="2">
        <v>3931.5</v>
      </c>
      <c r="E784" s="2">
        <v>3884.94</v>
      </c>
      <c r="F784" s="2">
        <v>3909.88</v>
      </c>
      <c r="G784" s="2">
        <v>3909.88</v>
      </c>
      <c r="H784" s="9">
        <v>4837070000</v>
      </c>
      <c r="I784">
        <f>(Table2[[#This Row],[Open]]-C783)/Table2[[#This Row],[Open]]</f>
        <v>2.6244777824821638E-3</v>
      </c>
    </row>
    <row r="785" spans="1:9" x14ac:dyDescent="0.3">
      <c r="A785" s="8" t="s">
        <v>793</v>
      </c>
      <c r="B785" s="25">
        <f>DATE(RIGHT(A785,4),MATCH(LEFT(A785,3),{"Jan","Feb","Mar","Apr","May","Jun","Jul","Aug","Sep","Oct","Nov","Dec"},0),MID(A785,5,2))</f>
        <v>44238</v>
      </c>
      <c r="C785" s="2">
        <v>3916.4</v>
      </c>
      <c r="D785" s="2">
        <v>3925.99</v>
      </c>
      <c r="E785" s="2">
        <v>3890.39</v>
      </c>
      <c r="F785" s="2">
        <v>3916.38</v>
      </c>
      <c r="G785" s="2">
        <v>3916.38</v>
      </c>
      <c r="H785" s="9">
        <v>4590960000</v>
      </c>
      <c r="I785">
        <f>(Table2[[#This Row],[Open]]-C784)/Table2[[#This Row],[Open]]</f>
        <v>-1.1183740169543738E-3</v>
      </c>
    </row>
    <row r="786" spans="1:9" x14ac:dyDescent="0.3">
      <c r="A786" s="8" t="s">
        <v>794</v>
      </c>
      <c r="B786" s="25">
        <f>DATE(RIGHT(A786,4),MATCH(LEFT(A786,3),{"Jan","Feb","Mar","Apr","May","Jun","Jul","Aug","Sep","Oct","Nov","Dec"},0),MID(A786,5,2))</f>
        <v>44239</v>
      </c>
      <c r="C786" s="2">
        <v>3911.65</v>
      </c>
      <c r="D786" s="2">
        <v>3937.23</v>
      </c>
      <c r="E786" s="2">
        <v>3905.78</v>
      </c>
      <c r="F786" s="2">
        <v>3934.83</v>
      </c>
      <c r="G786" s="2">
        <v>3934.83</v>
      </c>
      <c r="H786" s="9">
        <v>4135060000</v>
      </c>
      <c r="I786">
        <f>(Table2[[#This Row],[Open]]-C785)/Table2[[#This Row],[Open]]</f>
        <v>-1.214321322204185E-3</v>
      </c>
    </row>
    <row r="787" spans="1:9" x14ac:dyDescent="0.3">
      <c r="A787" s="8" t="s">
        <v>795</v>
      </c>
      <c r="B787" s="25">
        <f>DATE(RIGHT(A787,4),MATCH(LEFT(A787,3),{"Jan","Feb","Mar","Apr","May","Jun","Jul","Aug","Sep","Oct","Nov","Dec"},0),MID(A787,5,2))</f>
        <v>44243</v>
      </c>
      <c r="C787" s="2">
        <v>3939.61</v>
      </c>
      <c r="D787" s="2">
        <v>3950.43</v>
      </c>
      <c r="E787" s="2">
        <v>3923.85</v>
      </c>
      <c r="F787" s="2">
        <v>3932.59</v>
      </c>
      <c r="G787" s="2">
        <v>3932.59</v>
      </c>
      <c r="H787" s="9">
        <v>5058990000</v>
      </c>
      <c r="I787">
        <f>(Table2[[#This Row],[Open]]-C786)/Table2[[#This Row],[Open]]</f>
        <v>7.0971492102010186E-3</v>
      </c>
    </row>
    <row r="788" spans="1:9" x14ac:dyDescent="0.3">
      <c r="A788" s="8" t="s">
        <v>796</v>
      </c>
      <c r="B788" s="25">
        <f>DATE(RIGHT(A788,4),MATCH(LEFT(A788,3),{"Jan","Feb","Mar","Apr","May","Jun","Jul","Aug","Sep","Oct","Nov","Dec"},0),MID(A788,5,2))</f>
        <v>44244</v>
      </c>
      <c r="C788" s="2">
        <v>3918.5</v>
      </c>
      <c r="D788" s="2">
        <v>3933.61</v>
      </c>
      <c r="E788" s="2">
        <v>3900.43</v>
      </c>
      <c r="F788" s="2">
        <v>3931.33</v>
      </c>
      <c r="G788" s="2">
        <v>3931.33</v>
      </c>
      <c r="H788" s="9">
        <v>4730650000</v>
      </c>
      <c r="I788">
        <f>(Table2[[#This Row],[Open]]-C787)/Table2[[#This Row],[Open]]</f>
        <v>-5.38726553528139E-3</v>
      </c>
    </row>
    <row r="789" spans="1:9" x14ac:dyDescent="0.3">
      <c r="A789" s="8" t="s">
        <v>797</v>
      </c>
      <c r="B789" s="25">
        <f>DATE(RIGHT(A789,4),MATCH(LEFT(A789,3),{"Jan","Feb","Mar","Apr","May","Jun","Jul","Aug","Sep","Oct","Nov","Dec"},0),MID(A789,5,2))</f>
        <v>44245</v>
      </c>
      <c r="C789" s="2">
        <v>3915.86</v>
      </c>
      <c r="D789" s="2">
        <v>3921.98</v>
      </c>
      <c r="E789" s="2">
        <v>3885.03</v>
      </c>
      <c r="F789" s="2">
        <v>3913.97</v>
      </c>
      <c r="G789" s="2">
        <v>3913.97</v>
      </c>
      <c r="H789" s="9">
        <v>4793650000</v>
      </c>
      <c r="I789">
        <f>(Table2[[#This Row],[Open]]-C788)/Table2[[#This Row],[Open]]</f>
        <v>-6.7418140587249614E-4</v>
      </c>
    </row>
    <row r="790" spans="1:9" x14ac:dyDescent="0.3">
      <c r="A790" s="8" t="s">
        <v>798</v>
      </c>
      <c r="B790" s="25">
        <f>DATE(RIGHT(A790,4),MATCH(LEFT(A790,3),{"Jan","Feb","Mar","Apr","May","Jun","Jul","Aug","Sep","Oct","Nov","Dec"},0),MID(A790,5,2))</f>
        <v>44246</v>
      </c>
      <c r="C790" s="2">
        <v>3921.16</v>
      </c>
      <c r="D790" s="2">
        <v>3930.41</v>
      </c>
      <c r="E790" s="2">
        <v>3903.07</v>
      </c>
      <c r="F790" s="2">
        <v>3906.71</v>
      </c>
      <c r="G790" s="2">
        <v>3906.71</v>
      </c>
      <c r="H790" s="9">
        <v>4845320000</v>
      </c>
      <c r="I790">
        <f>(Table2[[#This Row],[Open]]-C789)/Table2[[#This Row],[Open]]</f>
        <v>1.3516408409755601E-3</v>
      </c>
    </row>
    <row r="791" spans="1:9" x14ac:dyDescent="0.3">
      <c r="A791" s="8" t="s">
        <v>799</v>
      </c>
      <c r="B791" s="25">
        <f>DATE(RIGHT(A791,4),MATCH(LEFT(A791,3),{"Jan","Feb","Mar","Apr","May","Jun","Jul","Aug","Sep","Oct","Nov","Dec"},0),MID(A791,5,2))</f>
        <v>44249</v>
      </c>
      <c r="C791" s="2">
        <v>3885.55</v>
      </c>
      <c r="D791" s="2">
        <v>3902.92</v>
      </c>
      <c r="E791" s="2">
        <v>3874.71</v>
      </c>
      <c r="F791" s="2">
        <v>3876.5</v>
      </c>
      <c r="G791" s="2">
        <v>3876.5</v>
      </c>
      <c r="H791" s="9">
        <v>5917100000</v>
      </c>
      <c r="I791">
        <f>(Table2[[#This Row],[Open]]-C790)/Table2[[#This Row],[Open]]</f>
        <v>-9.1647257145062271E-3</v>
      </c>
    </row>
    <row r="792" spans="1:9" x14ac:dyDescent="0.3">
      <c r="A792" s="8" t="s">
        <v>800</v>
      </c>
      <c r="B792" s="25">
        <f>DATE(RIGHT(A792,4),MATCH(LEFT(A792,3),{"Jan","Feb","Mar","Apr","May","Jun","Jul","Aug","Sep","Oct","Nov","Dec"},0),MID(A792,5,2))</f>
        <v>44250</v>
      </c>
      <c r="C792" s="2">
        <v>3857.07</v>
      </c>
      <c r="D792" s="2">
        <v>3895.98</v>
      </c>
      <c r="E792" s="2">
        <v>3805.59</v>
      </c>
      <c r="F792" s="2">
        <v>3881.37</v>
      </c>
      <c r="G792" s="2">
        <v>3881.37</v>
      </c>
      <c r="H792" s="9">
        <v>6296610000</v>
      </c>
      <c r="I792">
        <f>(Table2[[#This Row],[Open]]-C791)/Table2[[#This Row],[Open]]</f>
        <v>-7.3838431762970379E-3</v>
      </c>
    </row>
    <row r="793" spans="1:9" x14ac:dyDescent="0.3">
      <c r="A793" s="8" t="s">
        <v>801</v>
      </c>
      <c r="B793" s="25">
        <f>DATE(RIGHT(A793,4),MATCH(LEFT(A793,3),{"Jan","Feb","Mar","Apr","May","Jun","Jul","Aug","Sep","Oct","Nov","Dec"},0),MID(A793,5,2))</f>
        <v>44251</v>
      </c>
      <c r="C793" s="2">
        <v>3873.71</v>
      </c>
      <c r="D793" s="2">
        <v>3928.65</v>
      </c>
      <c r="E793" s="2">
        <v>3859.6</v>
      </c>
      <c r="F793" s="2">
        <v>3925.43</v>
      </c>
      <c r="G793" s="2">
        <v>3925.43</v>
      </c>
      <c r="H793" s="9">
        <v>6012790000</v>
      </c>
      <c r="I793">
        <f>(Table2[[#This Row],[Open]]-C792)/Table2[[#This Row],[Open]]</f>
        <v>4.2956235753321423E-3</v>
      </c>
    </row>
    <row r="794" spans="1:9" x14ac:dyDescent="0.3">
      <c r="A794" s="8" t="s">
        <v>802</v>
      </c>
      <c r="B794" s="25">
        <f>DATE(RIGHT(A794,4),MATCH(LEFT(A794,3),{"Jan","Feb","Mar","Apr","May","Jun","Jul","Aug","Sep","Oct","Nov","Dec"},0),MID(A794,5,2))</f>
        <v>44252</v>
      </c>
      <c r="C794" s="2">
        <v>3915.8</v>
      </c>
      <c r="D794" s="2">
        <v>3925.02</v>
      </c>
      <c r="E794" s="2">
        <v>3814.04</v>
      </c>
      <c r="F794" s="2">
        <v>3829.34</v>
      </c>
      <c r="G794" s="2">
        <v>3829.34</v>
      </c>
      <c r="H794" s="9">
        <v>6547470000</v>
      </c>
      <c r="I794">
        <f>(Table2[[#This Row],[Open]]-C793)/Table2[[#This Row],[Open]]</f>
        <v>1.0748761428060714E-2</v>
      </c>
    </row>
    <row r="795" spans="1:9" x14ac:dyDescent="0.3">
      <c r="A795" s="8" t="s">
        <v>803</v>
      </c>
      <c r="B795" s="25">
        <f>DATE(RIGHT(A795,4),MATCH(LEFT(A795,3),{"Jan","Feb","Mar","Apr","May","Jun","Jul","Aug","Sep","Oct","Nov","Dec"},0),MID(A795,5,2))</f>
        <v>44253</v>
      </c>
      <c r="C795" s="2">
        <v>3839.66</v>
      </c>
      <c r="D795" s="2">
        <v>3861.08</v>
      </c>
      <c r="E795" s="2">
        <v>3789.54</v>
      </c>
      <c r="F795" s="2">
        <v>3811.15</v>
      </c>
      <c r="G795" s="2">
        <v>3811.15</v>
      </c>
      <c r="H795" s="9">
        <v>6526070000</v>
      </c>
      <c r="I795">
        <f>(Table2[[#This Row],[Open]]-C794)/Table2[[#This Row],[Open]]</f>
        <v>-1.9829880770693323E-2</v>
      </c>
    </row>
    <row r="796" spans="1:9" x14ac:dyDescent="0.3">
      <c r="A796" s="8" t="s">
        <v>804</v>
      </c>
      <c r="B796" s="25">
        <f>DATE(RIGHT(A796,4),MATCH(LEFT(A796,3),{"Jan","Feb","Mar","Apr","May","Jun","Jul","Aug","Sep","Oct","Nov","Dec"},0),MID(A796,5,2))</f>
        <v>44256</v>
      </c>
      <c r="C796" s="2">
        <v>3842.51</v>
      </c>
      <c r="D796" s="2">
        <v>3914.5</v>
      </c>
      <c r="E796" s="2">
        <v>3842.51</v>
      </c>
      <c r="F796" s="2">
        <v>3901.82</v>
      </c>
      <c r="G796" s="2">
        <v>3901.82</v>
      </c>
      <c r="H796" s="9">
        <v>5114820000</v>
      </c>
      <c r="I796">
        <f>(Table2[[#This Row],[Open]]-C795)/Table2[[#This Row],[Open]]</f>
        <v>7.4170268912777417E-4</v>
      </c>
    </row>
    <row r="797" spans="1:9" x14ac:dyDescent="0.3">
      <c r="A797" s="8" t="s">
        <v>805</v>
      </c>
      <c r="B797" s="25">
        <f>DATE(RIGHT(A797,4),MATCH(LEFT(A797,3),{"Jan","Feb","Mar","Apr","May","Jun","Jul","Aug","Sep","Oct","Nov","Dec"},0),MID(A797,5,2))</f>
        <v>44257</v>
      </c>
      <c r="C797" s="2">
        <v>3903.64</v>
      </c>
      <c r="D797" s="2">
        <v>3906.41</v>
      </c>
      <c r="E797" s="2">
        <v>3868.57</v>
      </c>
      <c r="F797" s="2">
        <v>3870.29</v>
      </c>
      <c r="G797" s="2">
        <v>3870.29</v>
      </c>
      <c r="H797" s="9">
        <v>5536010000</v>
      </c>
      <c r="I797">
        <f>(Table2[[#This Row],[Open]]-C796)/Table2[[#This Row],[Open]]</f>
        <v>1.5659743214025794E-2</v>
      </c>
    </row>
    <row r="798" spans="1:9" x14ac:dyDescent="0.3">
      <c r="A798" s="8" t="s">
        <v>806</v>
      </c>
      <c r="B798" s="25">
        <f>DATE(RIGHT(A798,4),MATCH(LEFT(A798,3),{"Jan","Feb","Mar","Apr","May","Jun","Jul","Aug","Sep","Oct","Nov","Dec"},0),MID(A798,5,2))</f>
        <v>44258</v>
      </c>
      <c r="C798" s="2">
        <v>3863.99</v>
      </c>
      <c r="D798" s="2">
        <v>3874.47</v>
      </c>
      <c r="E798" s="2">
        <v>3818.86</v>
      </c>
      <c r="F798" s="2">
        <v>3819.72</v>
      </c>
      <c r="G798" s="2">
        <v>3819.72</v>
      </c>
      <c r="H798" s="9">
        <v>6173660000</v>
      </c>
      <c r="I798">
        <f>(Table2[[#This Row],[Open]]-C797)/Table2[[#This Row],[Open]]</f>
        <v>-1.0261413720014828E-2</v>
      </c>
    </row>
    <row r="799" spans="1:9" x14ac:dyDescent="0.3">
      <c r="A799" s="8" t="s">
        <v>807</v>
      </c>
      <c r="B799" s="25">
        <f>DATE(RIGHT(A799,4),MATCH(LEFT(A799,3),{"Jan","Feb","Mar","Apr","May","Jun","Jul","Aug","Sep","Oct","Nov","Dec"},0),MID(A799,5,2))</f>
        <v>44259</v>
      </c>
      <c r="C799" s="2">
        <v>3818.53</v>
      </c>
      <c r="D799" s="2">
        <v>3843.67</v>
      </c>
      <c r="E799" s="2">
        <v>3723.34</v>
      </c>
      <c r="F799" s="2">
        <v>3768.47</v>
      </c>
      <c r="G799" s="2">
        <v>3768.47</v>
      </c>
      <c r="H799" s="9">
        <v>7195400000</v>
      </c>
      <c r="I799">
        <f>(Table2[[#This Row],[Open]]-C798)/Table2[[#This Row],[Open]]</f>
        <v>-1.1905104844010543E-2</v>
      </c>
    </row>
    <row r="800" spans="1:9" x14ac:dyDescent="0.3">
      <c r="A800" s="8" t="s">
        <v>808</v>
      </c>
      <c r="B800" s="25">
        <f>DATE(RIGHT(A800,4),MATCH(LEFT(A800,3),{"Jan","Feb","Mar","Apr","May","Jun","Jul","Aug","Sep","Oct","Nov","Dec"},0),MID(A800,5,2))</f>
        <v>44260</v>
      </c>
      <c r="C800" s="2">
        <v>3793.58</v>
      </c>
      <c r="D800" s="2">
        <v>3851.69</v>
      </c>
      <c r="E800" s="2">
        <v>3730.19</v>
      </c>
      <c r="F800" s="2">
        <v>3841.94</v>
      </c>
      <c r="G800" s="2">
        <v>3841.94</v>
      </c>
      <c r="H800" s="9">
        <v>6851070000</v>
      </c>
      <c r="I800">
        <f>(Table2[[#This Row],[Open]]-C799)/Table2[[#This Row],[Open]]</f>
        <v>-6.5769009748048741E-3</v>
      </c>
    </row>
    <row r="801" spans="1:9" x14ac:dyDescent="0.3">
      <c r="A801" s="8" t="s">
        <v>809</v>
      </c>
      <c r="B801" s="25">
        <f>DATE(RIGHT(A801,4),MATCH(LEFT(A801,3),{"Jan","Feb","Mar","Apr","May","Jun","Jul","Aug","Sep","Oct","Nov","Dec"},0),MID(A801,5,2))</f>
        <v>44263</v>
      </c>
      <c r="C801" s="2">
        <v>3844.39</v>
      </c>
      <c r="D801" s="2">
        <v>3881.06</v>
      </c>
      <c r="E801" s="2">
        <v>3819.25</v>
      </c>
      <c r="F801" s="2">
        <v>3821.35</v>
      </c>
      <c r="G801" s="2">
        <v>3821.35</v>
      </c>
      <c r="H801" s="9">
        <v>5871710000</v>
      </c>
      <c r="I801">
        <f>(Table2[[#This Row],[Open]]-C800)/Table2[[#This Row],[Open]]</f>
        <v>1.3216661160808333E-2</v>
      </c>
    </row>
    <row r="802" spans="1:9" x14ac:dyDescent="0.3">
      <c r="A802" s="8" t="s">
        <v>810</v>
      </c>
      <c r="B802" s="25">
        <f>DATE(RIGHT(A802,4),MATCH(LEFT(A802,3),{"Jan","Feb","Mar","Apr","May","Jun","Jul","Aug","Sep","Oct","Nov","Dec"},0),MID(A802,5,2))</f>
        <v>44264</v>
      </c>
      <c r="C802" s="2">
        <v>3851.93</v>
      </c>
      <c r="D802" s="2">
        <v>3903.76</v>
      </c>
      <c r="E802" s="2">
        <v>3851.93</v>
      </c>
      <c r="F802" s="2">
        <v>3875.44</v>
      </c>
      <c r="G802" s="2">
        <v>3875.44</v>
      </c>
      <c r="H802" s="9">
        <v>5513560000</v>
      </c>
      <c r="I802">
        <f>(Table2[[#This Row],[Open]]-C801)/Table2[[#This Row],[Open]]</f>
        <v>1.9574602861422621E-3</v>
      </c>
    </row>
    <row r="803" spans="1:9" x14ac:dyDescent="0.3">
      <c r="A803" s="8" t="s">
        <v>811</v>
      </c>
      <c r="B803" s="25">
        <f>DATE(RIGHT(A803,4),MATCH(LEFT(A803,3),{"Jan","Feb","Mar","Apr","May","Jun","Jul","Aug","Sep","Oct","Nov","Dec"},0),MID(A803,5,2))</f>
        <v>44265</v>
      </c>
      <c r="C803" s="2">
        <v>3891.99</v>
      </c>
      <c r="D803" s="2">
        <v>3917.35</v>
      </c>
      <c r="E803" s="2">
        <v>3885.73</v>
      </c>
      <c r="F803" s="2">
        <v>3898.81</v>
      </c>
      <c r="G803" s="2">
        <v>3898.81</v>
      </c>
      <c r="H803" s="9">
        <v>5847380000</v>
      </c>
      <c r="I803">
        <f>(Table2[[#This Row],[Open]]-C802)/Table2[[#This Row],[Open]]</f>
        <v>1.029293497670856E-2</v>
      </c>
    </row>
    <row r="804" spans="1:9" x14ac:dyDescent="0.3">
      <c r="A804" s="8" t="s">
        <v>812</v>
      </c>
      <c r="B804" s="25">
        <f>DATE(RIGHT(A804,4),MATCH(LEFT(A804,3),{"Jan","Feb","Mar","Apr","May","Jun","Jul","Aug","Sep","Oct","Nov","Dec"},0),MID(A804,5,2))</f>
        <v>44266</v>
      </c>
      <c r="C804" s="2">
        <v>3915.54</v>
      </c>
      <c r="D804" s="2">
        <v>3960.27</v>
      </c>
      <c r="E804" s="2">
        <v>3915.54</v>
      </c>
      <c r="F804" s="2">
        <v>3939.34</v>
      </c>
      <c r="G804" s="2">
        <v>3939.34</v>
      </c>
      <c r="H804" s="9">
        <v>5312880000</v>
      </c>
      <c r="I804">
        <f>(Table2[[#This Row],[Open]]-C803)/Table2[[#This Row],[Open]]</f>
        <v>6.0144960848312577E-3</v>
      </c>
    </row>
    <row r="805" spans="1:9" x14ac:dyDescent="0.3">
      <c r="A805" s="8" t="s">
        <v>813</v>
      </c>
      <c r="B805" s="25">
        <f>DATE(RIGHT(A805,4),MATCH(LEFT(A805,3),{"Jan","Feb","Mar","Apr","May","Jun","Jul","Aug","Sep","Oct","Nov","Dec"},0),MID(A805,5,2))</f>
        <v>44267</v>
      </c>
      <c r="C805" s="2">
        <v>3924.52</v>
      </c>
      <c r="D805" s="2">
        <v>3944.99</v>
      </c>
      <c r="E805" s="2">
        <v>3915.21</v>
      </c>
      <c r="F805" s="2">
        <v>3943.34</v>
      </c>
      <c r="G805" s="2">
        <v>3943.34</v>
      </c>
      <c r="H805" s="9">
        <v>4476280000</v>
      </c>
      <c r="I805">
        <f>(Table2[[#This Row],[Open]]-C804)/Table2[[#This Row],[Open]]</f>
        <v>2.2881779172994449E-3</v>
      </c>
    </row>
    <row r="806" spans="1:9" x14ac:dyDescent="0.3">
      <c r="A806" s="8" t="s">
        <v>814</v>
      </c>
      <c r="B806" s="25">
        <f>DATE(RIGHT(A806,4),MATCH(LEFT(A806,3),{"Jan","Feb","Mar","Apr","May","Jun","Jul","Aug","Sep","Oct","Nov","Dec"},0),MID(A806,5,2))</f>
        <v>44270</v>
      </c>
      <c r="C806" s="2">
        <v>3942.96</v>
      </c>
      <c r="D806" s="2">
        <v>3970.08</v>
      </c>
      <c r="E806" s="2">
        <v>3923.54</v>
      </c>
      <c r="F806" s="2">
        <v>3968.94</v>
      </c>
      <c r="G806" s="2">
        <v>3968.94</v>
      </c>
      <c r="H806" s="9">
        <v>4900100000</v>
      </c>
      <c r="I806">
        <f>(Table2[[#This Row],[Open]]-C805)/Table2[[#This Row],[Open]]</f>
        <v>4.6766895936048184E-3</v>
      </c>
    </row>
    <row r="807" spans="1:9" x14ac:dyDescent="0.3">
      <c r="A807" s="8" t="s">
        <v>815</v>
      </c>
      <c r="B807" s="25">
        <f>DATE(RIGHT(A807,4),MATCH(LEFT(A807,3),{"Jan","Feb","Mar","Apr","May","Jun","Jul","Aug","Sep","Oct","Nov","Dec"},0),MID(A807,5,2))</f>
        <v>44271</v>
      </c>
      <c r="C807" s="2">
        <v>3973.59</v>
      </c>
      <c r="D807" s="2">
        <v>3981.04</v>
      </c>
      <c r="E807" s="2">
        <v>3953.44</v>
      </c>
      <c r="F807" s="2">
        <v>3962.71</v>
      </c>
      <c r="G807" s="2">
        <v>3962.71</v>
      </c>
      <c r="H807" s="9">
        <v>4613080000</v>
      </c>
      <c r="I807">
        <f>(Table2[[#This Row],[Open]]-C806)/Table2[[#This Row],[Open]]</f>
        <v>7.708394675847309E-3</v>
      </c>
    </row>
    <row r="808" spans="1:9" x14ac:dyDescent="0.3">
      <c r="A808" s="8" t="s">
        <v>816</v>
      </c>
      <c r="B808" s="25">
        <f>DATE(RIGHT(A808,4),MATCH(LEFT(A808,3),{"Jan","Feb","Mar","Apr","May","Jun","Jul","Aug","Sep","Oct","Nov","Dec"},0),MID(A808,5,2))</f>
        <v>44272</v>
      </c>
      <c r="C808" s="2">
        <v>3949.57</v>
      </c>
      <c r="D808" s="2">
        <v>3983.87</v>
      </c>
      <c r="E808" s="2">
        <v>3935.74</v>
      </c>
      <c r="F808" s="2">
        <v>3974.12</v>
      </c>
      <c r="G808" s="2">
        <v>3974.12</v>
      </c>
      <c r="H808" s="9">
        <v>4561660000</v>
      </c>
      <c r="I808">
        <f>(Table2[[#This Row],[Open]]-C807)/Table2[[#This Row],[Open]]</f>
        <v>-6.0816747139561976E-3</v>
      </c>
    </row>
    <row r="809" spans="1:9" x14ac:dyDescent="0.3">
      <c r="A809" s="8" t="s">
        <v>817</v>
      </c>
      <c r="B809" s="25">
        <f>DATE(RIGHT(A809,4),MATCH(LEFT(A809,3),{"Jan","Feb","Mar","Apr","May","Jun","Jul","Aug","Sep","Oct","Nov","Dec"},0),MID(A809,5,2))</f>
        <v>44273</v>
      </c>
      <c r="C809" s="2">
        <v>3953.5</v>
      </c>
      <c r="D809" s="2">
        <v>3969.62</v>
      </c>
      <c r="E809" s="2">
        <v>3910.86</v>
      </c>
      <c r="F809" s="2">
        <v>3915.46</v>
      </c>
      <c r="G809" s="2">
        <v>3915.46</v>
      </c>
      <c r="H809" s="9">
        <v>5118590000</v>
      </c>
      <c r="I809">
        <f>(Table2[[#This Row],[Open]]-C808)/Table2[[#This Row],[Open]]</f>
        <v>9.940558998355472E-4</v>
      </c>
    </row>
    <row r="810" spans="1:9" x14ac:dyDescent="0.3">
      <c r="A810" s="8" t="s">
        <v>818</v>
      </c>
      <c r="B810" s="25">
        <f>DATE(RIGHT(A810,4),MATCH(LEFT(A810,3),{"Jan","Feb","Mar","Apr","May","Jun","Jul","Aug","Sep","Oct","Nov","Dec"},0),MID(A810,5,2))</f>
        <v>44274</v>
      </c>
      <c r="C810" s="2">
        <v>3913.14</v>
      </c>
      <c r="D810" s="2">
        <v>3930.12</v>
      </c>
      <c r="E810" s="2">
        <v>3886.75</v>
      </c>
      <c r="F810" s="2">
        <v>3913.1</v>
      </c>
      <c r="G810" s="2">
        <v>3913.1</v>
      </c>
      <c r="H810" s="9">
        <v>7757420000</v>
      </c>
      <c r="I810">
        <f>(Table2[[#This Row],[Open]]-C809)/Table2[[#This Row],[Open]]</f>
        <v>-1.0313967811016249E-2</v>
      </c>
    </row>
    <row r="811" spans="1:9" x14ac:dyDescent="0.3">
      <c r="A811" s="8" t="s">
        <v>819</v>
      </c>
      <c r="B811" s="25">
        <f>DATE(RIGHT(A811,4),MATCH(LEFT(A811,3),{"Jan","Feb","Mar","Apr","May","Jun","Jul","Aug","Sep","Oct","Nov","Dec"},0),MID(A811,5,2))</f>
        <v>44277</v>
      </c>
      <c r="C811" s="2">
        <v>3916.48</v>
      </c>
      <c r="D811" s="2">
        <v>3955.31</v>
      </c>
      <c r="E811" s="2">
        <v>3914.16</v>
      </c>
      <c r="F811" s="2">
        <v>3940.59</v>
      </c>
      <c r="G811" s="2">
        <v>3940.59</v>
      </c>
      <c r="H811" s="9">
        <v>4316260000</v>
      </c>
      <c r="I811">
        <f>(Table2[[#This Row],[Open]]-C810)/Table2[[#This Row],[Open]]</f>
        <v>8.5280660184659329E-4</v>
      </c>
    </row>
    <row r="812" spans="1:9" x14ac:dyDescent="0.3">
      <c r="A812" s="8" t="s">
        <v>820</v>
      </c>
      <c r="B812" s="25">
        <f>DATE(RIGHT(A812,4),MATCH(LEFT(A812,3),{"Jan","Feb","Mar","Apr","May","Jun","Jul","Aug","Sep","Oct","Nov","Dec"},0),MID(A812,5,2))</f>
        <v>44278</v>
      </c>
      <c r="C812" s="2">
        <v>3937.6</v>
      </c>
      <c r="D812" s="2">
        <v>3949.13</v>
      </c>
      <c r="E812" s="2">
        <v>3901.57</v>
      </c>
      <c r="F812" s="2">
        <v>3910.52</v>
      </c>
      <c r="G812" s="2">
        <v>3910.52</v>
      </c>
      <c r="H812" s="9">
        <v>4669010000</v>
      </c>
      <c r="I812">
        <f>(Table2[[#This Row],[Open]]-C811)/Table2[[#This Row],[Open]]</f>
        <v>5.3636733035351209E-3</v>
      </c>
    </row>
    <row r="813" spans="1:9" x14ac:dyDescent="0.3">
      <c r="A813" s="8" t="s">
        <v>821</v>
      </c>
      <c r="B813" s="25">
        <f>DATE(RIGHT(A813,4),MATCH(LEFT(A813,3),{"Jan","Feb","Mar","Apr","May","Jun","Jul","Aug","Sep","Oct","Nov","Dec"},0),MID(A813,5,2))</f>
        <v>44279</v>
      </c>
      <c r="C813" s="2">
        <v>3919.93</v>
      </c>
      <c r="D813" s="2">
        <v>3942.08</v>
      </c>
      <c r="E813" s="2">
        <v>3889.07</v>
      </c>
      <c r="F813" s="2">
        <v>3889.14</v>
      </c>
      <c r="G813" s="2">
        <v>3889.14</v>
      </c>
      <c r="H813" s="9">
        <v>4783020000</v>
      </c>
      <c r="I813">
        <f>(Table2[[#This Row],[Open]]-C812)/Table2[[#This Row],[Open]]</f>
        <v>-4.507733556466588E-3</v>
      </c>
    </row>
    <row r="814" spans="1:9" x14ac:dyDescent="0.3">
      <c r="A814" s="8" t="s">
        <v>822</v>
      </c>
      <c r="B814" s="25">
        <f>DATE(RIGHT(A814,4),MATCH(LEFT(A814,3),{"Jan","Feb","Mar","Apr","May","Jun","Jul","Aug","Sep","Oct","Nov","Dec"},0),MID(A814,5,2))</f>
        <v>44280</v>
      </c>
      <c r="C814" s="2">
        <v>3879.34</v>
      </c>
      <c r="D814" s="2">
        <v>3919.54</v>
      </c>
      <c r="E814" s="2">
        <v>3853.5</v>
      </c>
      <c r="F814" s="2">
        <v>3909.52</v>
      </c>
      <c r="G814" s="2">
        <v>3909.52</v>
      </c>
      <c r="H814" s="9">
        <v>4948340000</v>
      </c>
      <c r="I814">
        <f>(Table2[[#This Row],[Open]]-C813)/Table2[[#This Row],[Open]]</f>
        <v>-1.0463120015260247E-2</v>
      </c>
    </row>
    <row r="815" spans="1:9" x14ac:dyDescent="0.3">
      <c r="A815" s="8" t="s">
        <v>823</v>
      </c>
      <c r="B815" s="25">
        <f>DATE(RIGHT(A815,4),MATCH(LEFT(A815,3),{"Jan","Feb","Mar","Apr","May","Jun","Jul","Aug","Sep","Oct","Nov","Dec"},0),MID(A815,5,2))</f>
        <v>44281</v>
      </c>
      <c r="C815" s="2">
        <v>3917.12</v>
      </c>
      <c r="D815" s="2">
        <v>3978.19</v>
      </c>
      <c r="E815" s="2">
        <v>3917.12</v>
      </c>
      <c r="F815" s="2">
        <v>3974.54</v>
      </c>
      <c r="G815" s="2">
        <v>3974.54</v>
      </c>
      <c r="H815" s="9">
        <v>5483160000</v>
      </c>
      <c r="I815">
        <f>(Table2[[#This Row],[Open]]-C814)/Table2[[#This Row],[Open]]</f>
        <v>9.6448411077525702E-3</v>
      </c>
    </row>
    <row r="816" spans="1:9" x14ac:dyDescent="0.3">
      <c r="A816" s="8" t="s">
        <v>824</v>
      </c>
      <c r="B816" s="25">
        <f>DATE(RIGHT(A816,4),MATCH(LEFT(A816,3),{"Jan","Feb","Mar","Apr","May","Jun","Jul","Aug","Sep","Oct","Nov","Dec"},0),MID(A816,5,2))</f>
        <v>44284</v>
      </c>
      <c r="C816" s="2">
        <v>3969.31</v>
      </c>
      <c r="D816" s="2">
        <v>3981.83</v>
      </c>
      <c r="E816" s="2">
        <v>3943.25</v>
      </c>
      <c r="F816" s="2">
        <v>3971.09</v>
      </c>
      <c r="G816" s="2">
        <v>3971.09</v>
      </c>
      <c r="H816" s="9">
        <v>4628180000</v>
      </c>
      <c r="I816">
        <f>(Table2[[#This Row],[Open]]-C815)/Table2[[#This Row],[Open]]</f>
        <v>1.3148380952860838E-2</v>
      </c>
    </row>
    <row r="817" spans="1:9" x14ac:dyDescent="0.3">
      <c r="A817" s="8" t="s">
        <v>825</v>
      </c>
      <c r="B817" s="25">
        <f>DATE(RIGHT(A817,4),MATCH(LEFT(A817,3),{"Jan","Feb","Mar","Apr","May","Jun","Jul","Aug","Sep","Oct","Nov","Dec"},0),MID(A817,5,2))</f>
        <v>44285</v>
      </c>
      <c r="C817" s="2">
        <v>3963.34</v>
      </c>
      <c r="D817" s="2">
        <v>3968.01</v>
      </c>
      <c r="E817" s="2">
        <v>3944.35</v>
      </c>
      <c r="F817" s="2">
        <v>3958.55</v>
      </c>
      <c r="G817" s="2">
        <v>3958.55</v>
      </c>
      <c r="H817" s="9">
        <v>4121510000</v>
      </c>
      <c r="I817">
        <f>(Table2[[#This Row],[Open]]-C816)/Table2[[#This Row],[Open]]</f>
        <v>-1.5063052879641413E-3</v>
      </c>
    </row>
    <row r="818" spans="1:9" x14ac:dyDescent="0.3">
      <c r="A818" s="8" t="s">
        <v>826</v>
      </c>
      <c r="B818" s="25">
        <f>DATE(RIGHT(A818,4),MATCH(LEFT(A818,3),{"Jan","Feb","Mar","Apr","May","Jun","Jul","Aug","Sep","Oct","Nov","Dec"},0),MID(A818,5,2))</f>
        <v>44286</v>
      </c>
      <c r="C818" s="2">
        <v>3967.25</v>
      </c>
      <c r="D818" s="2">
        <v>3994.41</v>
      </c>
      <c r="E818" s="2">
        <v>3966.98</v>
      </c>
      <c r="F818" s="2">
        <v>3972.89</v>
      </c>
      <c r="G818" s="2">
        <v>3972.89</v>
      </c>
      <c r="H818" s="9">
        <v>4578050000</v>
      </c>
      <c r="I818">
        <f>(Table2[[#This Row],[Open]]-C817)/Table2[[#This Row],[Open]]</f>
        <v>9.8556934904527179E-4</v>
      </c>
    </row>
    <row r="819" spans="1:9" x14ac:dyDescent="0.3">
      <c r="A819" s="8" t="s">
        <v>827</v>
      </c>
      <c r="B819" s="25">
        <f>DATE(RIGHT(A819,4),MATCH(LEFT(A819,3),{"Jan","Feb","Mar","Apr","May","Jun","Jul","Aug","Sep","Oct","Nov","Dec"},0),MID(A819,5,2))</f>
        <v>44287</v>
      </c>
      <c r="C819" s="2">
        <v>3992.78</v>
      </c>
      <c r="D819" s="2">
        <v>4020.63</v>
      </c>
      <c r="E819" s="2">
        <v>3992.78</v>
      </c>
      <c r="F819" s="2">
        <v>4019.87</v>
      </c>
      <c r="G819" s="2">
        <v>4019.87</v>
      </c>
      <c r="H819" s="9">
        <v>4162130000</v>
      </c>
      <c r="I819">
        <f>(Table2[[#This Row],[Open]]-C818)/Table2[[#This Row],[Open]]</f>
        <v>6.3940412444462753E-3</v>
      </c>
    </row>
    <row r="820" spans="1:9" x14ac:dyDescent="0.3">
      <c r="A820" s="8" t="s">
        <v>828</v>
      </c>
      <c r="B820" s="25">
        <f>DATE(RIGHT(A820,4),MATCH(LEFT(A820,3),{"Jan","Feb","Mar","Apr","May","Jun","Jul","Aug","Sep","Oct","Nov","Dec"},0),MID(A820,5,2))</f>
        <v>44291</v>
      </c>
      <c r="C820" s="2">
        <v>4034.44</v>
      </c>
      <c r="D820" s="2">
        <v>4083.42</v>
      </c>
      <c r="E820" s="2">
        <v>4034.44</v>
      </c>
      <c r="F820" s="2">
        <v>4077.91</v>
      </c>
      <c r="G820" s="2">
        <v>4077.91</v>
      </c>
      <c r="H820" s="9">
        <v>4005030000</v>
      </c>
      <c r="I820">
        <f>(Table2[[#This Row],[Open]]-C819)/Table2[[#This Row],[Open]]</f>
        <v>1.0326092344910286E-2</v>
      </c>
    </row>
    <row r="821" spans="1:9" x14ac:dyDescent="0.3">
      <c r="A821" s="8" t="s">
        <v>829</v>
      </c>
      <c r="B821" s="25">
        <f>DATE(RIGHT(A821,4),MATCH(LEFT(A821,3),{"Jan","Feb","Mar","Apr","May","Jun","Jul","Aug","Sep","Oct","Nov","Dec"},0),MID(A821,5,2))</f>
        <v>44292</v>
      </c>
      <c r="C821" s="2">
        <v>4075.57</v>
      </c>
      <c r="D821" s="2">
        <v>4086.23</v>
      </c>
      <c r="E821" s="2">
        <v>4068.14</v>
      </c>
      <c r="F821" s="2">
        <v>4073.94</v>
      </c>
      <c r="G821" s="2">
        <v>4073.94</v>
      </c>
      <c r="H821" s="9">
        <v>4081270000</v>
      </c>
      <c r="I821">
        <f>(Table2[[#This Row],[Open]]-C820)/Table2[[#This Row],[Open]]</f>
        <v>1.0091839914416905E-2</v>
      </c>
    </row>
    <row r="822" spans="1:9" x14ac:dyDescent="0.3">
      <c r="A822" s="8" t="s">
        <v>830</v>
      </c>
      <c r="B822" s="25">
        <f>DATE(RIGHT(A822,4),MATCH(LEFT(A822,3),{"Jan","Feb","Mar","Apr","May","Jun","Jul","Aug","Sep","Oct","Nov","Dec"},0),MID(A822,5,2))</f>
        <v>44293</v>
      </c>
      <c r="C822" s="2">
        <v>4074.29</v>
      </c>
      <c r="D822" s="2">
        <v>4083.13</v>
      </c>
      <c r="E822" s="2">
        <v>4068.31</v>
      </c>
      <c r="F822" s="2">
        <v>4079.95</v>
      </c>
      <c r="G822" s="2">
        <v>4079.95</v>
      </c>
      <c r="H822" s="9">
        <v>4120810000</v>
      </c>
      <c r="I822">
        <f>(Table2[[#This Row],[Open]]-C821)/Table2[[#This Row],[Open]]</f>
        <v>-3.141651674279936E-4</v>
      </c>
    </row>
    <row r="823" spans="1:9" x14ac:dyDescent="0.3">
      <c r="A823" s="8" t="s">
        <v>831</v>
      </c>
      <c r="B823" s="25">
        <f>DATE(RIGHT(A823,4),MATCH(LEFT(A823,3),{"Jan","Feb","Mar","Apr","May","Jun","Jul","Aug","Sep","Oct","Nov","Dec"},0),MID(A823,5,2))</f>
        <v>44294</v>
      </c>
      <c r="C823" s="2">
        <v>4089.95</v>
      </c>
      <c r="D823" s="2">
        <v>4098.1899999999996</v>
      </c>
      <c r="E823" s="2">
        <v>4082.54</v>
      </c>
      <c r="F823" s="2">
        <v>4097.17</v>
      </c>
      <c r="G823" s="2">
        <v>4097.17</v>
      </c>
      <c r="H823" s="9">
        <v>3907100000</v>
      </c>
      <c r="I823">
        <f>(Table2[[#This Row],[Open]]-C822)/Table2[[#This Row],[Open]]</f>
        <v>3.8288976637855855E-3</v>
      </c>
    </row>
    <row r="824" spans="1:9" x14ac:dyDescent="0.3">
      <c r="A824" s="8" t="s">
        <v>832</v>
      </c>
      <c r="B824" s="25">
        <f>DATE(RIGHT(A824,4),MATCH(LEFT(A824,3),{"Jan","Feb","Mar","Apr","May","Jun","Jul","Aug","Sep","Oct","Nov","Dec"},0),MID(A824,5,2))</f>
        <v>44295</v>
      </c>
      <c r="C824" s="2">
        <v>4096.1099999999997</v>
      </c>
      <c r="D824" s="2">
        <v>4129.4799999999996</v>
      </c>
      <c r="E824" s="2">
        <v>4095.51</v>
      </c>
      <c r="F824" s="2">
        <v>4128.8</v>
      </c>
      <c r="G824" s="2">
        <v>4128.8</v>
      </c>
      <c r="H824" s="9">
        <v>3640390000</v>
      </c>
      <c r="I824">
        <f>(Table2[[#This Row],[Open]]-C823)/Table2[[#This Row],[Open]]</f>
        <v>1.5038658629772772E-3</v>
      </c>
    </row>
    <row r="825" spans="1:9" x14ac:dyDescent="0.3">
      <c r="A825" s="8" t="s">
        <v>833</v>
      </c>
      <c r="B825" s="25">
        <f>DATE(RIGHT(A825,4),MATCH(LEFT(A825,3),{"Jan","Feb","Mar","Apr","May","Jun","Jul","Aug","Sep","Oct","Nov","Dec"},0),MID(A825,5,2))</f>
        <v>44298</v>
      </c>
      <c r="C825" s="2">
        <v>4124.71</v>
      </c>
      <c r="D825" s="2">
        <v>4131.76</v>
      </c>
      <c r="E825" s="2">
        <v>4114.82</v>
      </c>
      <c r="F825" s="2">
        <v>4127.99</v>
      </c>
      <c r="G825" s="2">
        <v>4127.99</v>
      </c>
      <c r="H825" s="9">
        <v>3588900000</v>
      </c>
      <c r="I825">
        <f>(Table2[[#This Row],[Open]]-C824)/Table2[[#This Row],[Open]]</f>
        <v>6.9338208019473768E-3</v>
      </c>
    </row>
    <row r="826" spans="1:9" x14ac:dyDescent="0.3">
      <c r="A826" s="8" t="s">
        <v>834</v>
      </c>
      <c r="B826" s="25">
        <f>DATE(RIGHT(A826,4),MATCH(LEFT(A826,3),{"Jan","Feb","Mar","Apr","May","Jun","Jul","Aug","Sep","Oct","Nov","Dec"},0),MID(A826,5,2))</f>
        <v>44299</v>
      </c>
      <c r="C826" s="2">
        <v>4130.1000000000004</v>
      </c>
      <c r="D826" s="2">
        <v>4148</v>
      </c>
      <c r="E826" s="2">
        <v>4124.43</v>
      </c>
      <c r="F826" s="2">
        <v>4141.59</v>
      </c>
      <c r="G826" s="2">
        <v>4141.59</v>
      </c>
      <c r="H826" s="9">
        <v>3734720000</v>
      </c>
      <c r="I826">
        <f>(Table2[[#This Row],[Open]]-C825)/Table2[[#This Row],[Open]]</f>
        <v>1.3050531464129989E-3</v>
      </c>
    </row>
    <row r="827" spans="1:9" x14ac:dyDescent="0.3">
      <c r="A827" s="8" t="s">
        <v>835</v>
      </c>
      <c r="B827" s="25">
        <f>DATE(RIGHT(A827,4),MATCH(LEFT(A827,3),{"Jan","Feb","Mar","Apr","May","Jun","Jul","Aug","Sep","Oct","Nov","Dec"},0),MID(A827,5,2))</f>
        <v>44300</v>
      </c>
      <c r="C827" s="2">
        <v>4141.58</v>
      </c>
      <c r="D827" s="2">
        <v>4151.6899999999996</v>
      </c>
      <c r="E827" s="2">
        <v>4120.87</v>
      </c>
      <c r="F827" s="2">
        <v>4124.66</v>
      </c>
      <c r="G827" s="2">
        <v>4124.66</v>
      </c>
      <c r="H827" s="9">
        <v>3985350000</v>
      </c>
      <c r="I827">
        <f>(Table2[[#This Row],[Open]]-C826)/Table2[[#This Row],[Open]]</f>
        <v>2.7718889892262284E-3</v>
      </c>
    </row>
    <row r="828" spans="1:9" x14ac:dyDescent="0.3">
      <c r="A828" s="8" t="s">
        <v>836</v>
      </c>
      <c r="B828" s="25">
        <f>DATE(RIGHT(A828,4),MATCH(LEFT(A828,3),{"Jan","Feb","Mar","Apr","May","Jun","Jul","Aug","Sep","Oct","Nov","Dec"},0),MID(A828,5,2))</f>
        <v>44301</v>
      </c>
      <c r="C828" s="2">
        <v>4139.76</v>
      </c>
      <c r="D828" s="2">
        <v>4173.49</v>
      </c>
      <c r="E828" s="2">
        <v>4139.76</v>
      </c>
      <c r="F828" s="2">
        <v>4170.42</v>
      </c>
      <c r="G828" s="2">
        <v>4170.42</v>
      </c>
      <c r="H828" s="9">
        <v>4033420000</v>
      </c>
      <c r="I828">
        <f>(Table2[[#This Row],[Open]]-C827)/Table2[[#This Row],[Open]]</f>
        <v>-4.3963901288956579E-4</v>
      </c>
    </row>
    <row r="829" spans="1:9" x14ac:dyDescent="0.3">
      <c r="A829" s="8" t="s">
        <v>837</v>
      </c>
      <c r="B829" s="25">
        <f>DATE(RIGHT(A829,4),MATCH(LEFT(A829,3),{"Jan","Feb","Mar","Apr","May","Jun","Jul","Aug","Sep","Oct","Nov","Dec"},0),MID(A829,5,2))</f>
        <v>44302</v>
      </c>
      <c r="C829" s="2">
        <v>4174.1400000000003</v>
      </c>
      <c r="D829" s="2">
        <v>4191.3100000000004</v>
      </c>
      <c r="E829" s="2">
        <v>4170.75</v>
      </c>
      <c r="F829" s="2">
        <v>4185.47</v>
      </c>
      <c r="G829" s="2">
        <v>4185.47</v>
      </c>
      <c r="H829" s="9">
        <v>4163820000</v>
      </c>
      <c r="I829">
        <f>(Table2[[#This Row],[Open]]-C828)/Table2[[#This Row],[Open]]</f>
        <v>8.2364271442740555E-3</v>
      </c>
    </row>
    <row r="830" spans="1:9" x14ac:dyDescent="0.3">
      <c r="A830" s="8" t="s">
        <v>838</v>
      </c>
      <c r="B830" s="25">
        <f>DATE(RIGHT(A830,4),MATCH(LEFT(A830,3),{"Jan","Feb","Mar","Apr","May","Jun","Jul","Aug","Sep","Oct","Nov","Dec"},0),MID(A830,5,2))</f>
        <v>44305</v>
      </c>
      <c r="C830" s="2">
        <v>4179.8</v>
      </c>
      <c r="D830" s="2">
        <v>4180.8100000000004</v>
      </c>
      <c r="E830" s="2">
        <v>4150.47</v>
      </c>
      <c r="F830" s="2">
        <v>4163.26</v>
      </c>
      <c r="G830" s="2">
        <v>4163.26</v>
      </c>
      <c r="H830" s="9">
        <v>3810290000</v>
      </c>
      <c r="I830">
        <f>(Table2[[#This Row],[Open]]-C829)/Table2[[#This Row],[Open]]</f>
        <v>1.3541317766399958E-3</v>
      </c>
    </row>
    <row r="831" spans="1:9" x14ac:dyDescent="0.3">
      <c r="A831" s="8" t="s">
        <v>839</v>
      </c>
      <c r="B831" s="25">
        <f>DATE(RIGHT(A831,4),MATCH(LEFT(A831,3),{"Jan","Feb","Mar","Apr","May","Jun","Jul","Aug","Sep","Oct","Nov","Dec"},0),MID(A831,5,2))</f>
        <v>44306</v>
      </c>
      <c r="C831" s="2">
        <v>4159.18</v>
      </c>
      <c r="D831" s="2">
        <v>4159.18</v>
      </c>
      <c r="E831" s="2">
        <v>4118.38</v>
      </c>
      <c r="F831" s="2">
        <v>4134.9399999999996</v>
      </c>
      <c r="G831" s="2">
        <v>4134.9399999999996</v>
      </c>
      <c r="H831" s="9">
        <v>4342650000</v>
      </c>
      <c r="I831">
        <f>(Table2[[#This Row],[Open]]-C830)/Table2[[#This Row],[Open]]</f>
        <v>-4.9577080097518954E-3</v>
      </c>
    </row>
    <row r="832" spans="1:9" x14ac:dyDescent="0.3">
      <c r="A832" s="8" t="s">
        <v>840</v>
      </c>
      <c r="B832" s="25">
        <f>DATE(RIGHT(A832,4),MATCH(LEFT(A832,3),{"Jan","Feb","Mar","Apr","May","Jun","Jul","Aug","Sep","Oct","Nov","Dec"},0),MID(A832,5,2))</f>
        <v>44307</v>
      </c>
      <c r="C832" s="2">
        <v>4128.42</v>
      </c>
      <c r="D832" s="2">
        <v>4175.0200000000004</v>
      </c>
      <c r="E832" s="2">
        <v>4126.3500000000004</v>
      </c>
      <c r="F832" s="2">
        <v>4173.42</v>
      </c>
      <c r="G832" s="2">
        <v>4173.42</v>
      </c>
      <c r="H832" s="9">
        <v>3887250000</v>
      </c>
      <c r="I832">
        <f>(Table2[[#This Row],[Open]]-C831)/Table2[[#This Row],[Open]]</f>
        <v>-7.4507923127976848E-3</v>
      </c>
    </row>
    <row r="833" spans="1:9" x14ac:dyDescent="0.3">
      <c r="A833" s="8" t="s">
        <v>841</v>
      </c>
      <c r="B833" s="25">
        <f>DATE(RIGHT(A833,4),MATCH(LEFT(A833,3),{"Jan","Feb","Mar","Apr","May","Jun","Jul","Aug","Sep","Oct","Nov","Dec"},0),MID(A833,5,2))</f>
        <v>44308</v>
      </c>
      <c r="C833" s="2">
        <v>4170.46</v>
      </c>
      <c r="D833" s="2">
        <v>4179.57</v>
      </c>
      <c r="E833" s="2">
        <v>4123.6899999999996</v>
      </c>
      <c r="F833" s="2">
        <v>4134.9799999999996</v>
      </c>
      <c r="G833" s="2">
        <v>4134.9799999999996</v>
      </c>
      <c r="H833" s="9">
        <v>4245140000</v>
      </c>
      <c r="I833">
        <f>(Table2[[#This Row],[Open]]-C832)/Table2[[#This Row],[Open]]</f>
        <v>1.0080422783098258E-2</v>
      </c>
    </row>
    <row r="834" spans="1:9" x14ac:dyDescent="0.3">
      <c r="A834" s="8" t="s">
        <v>842</v>
      </c>
      <c r="B834" s="25">
        <f>DATE(RIGHT(A834,4),MATCH(LEFT(A834,3),{"Jan","Feb","Mar","Apr","May","Jun","Jul","Aug","Sep","Oct","Nov","Dec"},0),MID(A834,5,2))</f>
        <v>44309</v>
      </c>
      <c r="C834" s="2">
        <v>4138.78</v>
      </c>
      <c r="D834" s="2">
        <v>4194.17</v>
      </c>
      <c r="E834" s="2">
        <v>4138.78</v>
      </c>
      <c r="F834" s="2">
        <v>4180.17</v>
      </c>
      <c r="G834" s="2">
        <v>4180.17</v>
      </c>
      <c r="H834" s="9">
        <v>3569880000</v>
      </c>
      <c r="I834">
        <f>(Table2[[#This Row],[Open]]-C833)/Table2[[#This Row],[Open]]</f>
        <v>-7.654429566200739E-3</v>
      </c>
    </row>
    <row r="835" spans="1:9" x14ac:dyDescent="0.3">
      <c r="A835" s="8" t="s">
        <v>843</v>
      </c>
      <c r="B835" s="25">
        <f>DATE(RIGHT(A835,4),MATCH(LEFT(A835,3),{"Jan","Feb","Mar","Apr","May","Jun","Jul","Aug","Sep","Oct","Nov","Dec"},0),MID(A835,5,2))</f>
        <v>44312</v>
      </c>
      <c r="C835" s="2">
        <v>4185.03</v>
      </c>
      <c r="D835" s="2">
        <v>4194.1899999999996</v>
      </c>
      <c r="E835" s="2">
        <v>4182.3599999999997</v>
      </c>
      <c r="F835" s="2">
        <v>4187.62</v>
      </c>
      <c r="G835" s="2">
        <v>4187.62</v>
      </c>
      <c r="H835" s="9">
        <v>3748320000</v>
      </c>
      <c r="I835">
        <f>(Table2[[#This Row],[Open]]-C834)/Table2[[#This Row],[Open]]</f>
        <v>1.1051294733848981E-2</v>
      </c>
    </row>
    <row r="836" spans="1:9" x14ac:dyDescent="0.3">
      <c r="A836" s="8" t="s">
        <v>844</v>
      </c>
      <c r="B836" s="25">
        <f>DATE(RIGHT(A836,4),MATCH(LEFT(A836,3),{"Jan","Feb","Mar","Apr","May","Jun","Jul","Aug","Sep","Oct","Nov","Dec"},0),MID(A836,5,2))</f>
        <v>44313</v>
      </c>
      <c r="C836" s="2">
        <v>4188.25</v>
      </c>
      <c r="D836" s="2">
        <v>4193.3500000000004</v>
      </c>
      <c r="E836" s="2">
        <v>4176.22</v>
      </c>
      <c r="F836" s="2">
        <v>4186.72</v>
      </c>
      <c r="G836" s="2">
        <v>4186.72</v>
      </c>
      <c r="H836" s="9">
        <v>3710700000</v>
      </c>
      <c r="I836">
        <f>(Table2[[#This Row],[Open]]-C835)/Table2[[#This Row],[Open]]</f>
        <v>7.6881752521942447E-4</v>
      </c>
    </row>
    <row r="837" spans="1:9" x14ac:dyDescent="0.3">
      <c r="A837" s="8" t="s">
        <v>845</v>
      </c>
      <c r="B837" s="25">
        <f>DATE(RIGHT(A837,4),MATCH(LEFT(A837,3),{"Jan","Feb","Mar","Apr","May","Jun","Jul","Aug","Sep","Oct","Nov","Dec"},0),MID(A837,5,2))</f>
        <v>44314</v>
      </c>
      <c r="C837" s="2">
        <v>4185.1400000000003</v>
      </c>
      <c r="D837" s="2">
        <v>4201.53</v>
      </c>
      <c r="E837" s="2">
        <v>4181.78</v>
      </c>
      <c r="F837" s="2">
        <v>4183.18</v>
      </c>
      <c r="G837" s="2">
        <v>4183.18</v>
      </c>
      <c r="H837" s="9">
        <v>3787360000</v>
      </c>
      <c r="I837">
        <f>(Table2[[#This Row],[Open]]-C836)/Table2[[#This Row],[Open]]</f>
        <v>-7.4310536804017839E-4</v>
      </c>
    </row>
    <row r="838" spans="1:9" x14ac:dyDescent="0.3">
      <c r="A838" s="8" t="s">
        <v>846</v>
      </c>
      <c r="B838" s="25">
        <f>DATE(RIGHT(A838,4),MATCH(LEFT(A838,3),{"Jan","Feb","Mar","Apr","May","Jun","Jul","Aug","Sep","Oct","Nov","Dec"},0),MID(A838,5,2))</f>
        <v>44315</v>
      </c>
      <c r="C838" s="2">
        <v>4206.1400000000003</v>
      </c>
      <c r="D838" s="2">
        <v>4218.78</v>
      </c>
      <c r="E838" s="2">
        <v>4176.8100000000004</v>
      </c>
      <c r="F838" s="2">
        <v>4211.47</v>
      </c>
      <c r="G838" s="2">
        <v>4211.47</v>
      </c>
      <c r="H838" s="9">
        <v>4298680000</v>
      </c>
      <c r="I838">
        <f>(Table2[[#This Row],[Open]]-C837)/Table2[[#This Row],[Open]]</f>
        <v>4.9927011464192816E-3</v>
      </c>
    </row>
    <row r="839" spans="1:9" x14ac:dyDescent="0.3">
      <c r="A839" s="8" t="s">
        <v>847</v>
      </c>
      <c r="B839" s="25">
        <f>DATE(RIGHT(A839,4),MATCH(LEFT(A839,3),{"Jan","Feb","Mar","Apr","May","Jun","Jul","Aug","Sep","Oct","Nov","Dec"},0),MID(A839,5,2))</f>
        <v>44316</v>
      </c>
      <c r="C839" s="2">
        <v>4198.1000000000004</v>
      </c>
      <c r="D839" s="2">
        <v>4198.1000000000004</v>
      </c>
      <c r="E839" s="2">
        <v>4174.8500000000004</v>
      </c>
      <c r="F839" s="2">
        <v>4181.17</v>
      </c>
      <c r="G839" s="2">
        <v>4181.17</v>
      </c>
      <c r="H839" s="9">
        <v>4300880000</v>
      </c>
      <c r="I839">
        <f>(Table2[[#This Row],[Open]]-C838)/Table2[[#This Row],[Open]]</f>
        <v>-1.9151520926133161E-3</v>
      </c>
    </row>
    <row r="840" spans="1:9" x14ac:dyDescent="0.3">
      <c r="A840" s="8" t="s">
        <v>848</v>
      </c>
      <c r="B840" s="25">
        <f>DATE(RIGHT(A840,4),MATCH(LEFT(A840,3),{"Jan","Feb","Mar","Apr","May","Jun","Jul","Aug","Sep","Oct","Nov","Dec"},0),MID(A840,5,2))</f>
        <v>44319</v>
      </c>
      <c r="C840" s="2">
        <v>4191.9799999999996</v>
      </c>
      <c r="D840" s="2">
        <v>4209.3900000000003</v>
      </c>
      <c r="E840" s="2">
        <v>4188.03</v>
      </c>
      <c r="F840" s="2">
        <v>4192.66</v>
      </c>
      <c r="G840" s="2">
        <v>4192.66</v>
      </c>
      <c r="H840" s="9">
        <v>4070220000</v>
      </c>
      <c r="I840">
        <f>(Table2[[#This Row],[Open]]-C839)/Table2[[#This Row],[Open]]</f>
        <v>-1.4599306294402171E-3</v>
      </c>
    </row>
    <row r="841" spans="1:9" x14ac:dyDescent="0.3">
      <c r="A841" s="8" t="s">
        <v>849</v>
      </c>
      <c r="B841" s="25">
        <f>DATE(RIGHT(A841,4),MATCH(LEFT(A841,3),{"Jan","Feb","Mar","Apr","May","Jun","Jul","Aug","Sep","Oct","Nov","Dec"},0),MID(A841,5,2))</f>
        <v>44320</v>
      </c>
      <c r="C841" s="2">
        <v>4179.04</v>
      </c>
      <c r="D841" s="2">
        <v>4179.04</v>
      </c>
      <c r="E841" s="2">
        <v>4128.59</v>
      </c>
      <c r="F841" s="2">
        <v>4164.66</v>
      </c>
      <c r="G841" s="2">
        <v>4164.66</v>
      </c>
      <c r="H841" s="9">
        <v>4452460000</v>
      </c>
      <c r="I841">
        <f>(Table2[[#This Row],[Open]]-C840)/Table2[[#This Row],[Open]]</f>
        <v>-3.0964049159614647E-3</v>
      </c>
    </row>
    <row r="842" spans="1:9" x14ac:dyDescent="0.3">
      <c r="A842" s="8" t="s">
        <v>850</v>
      </c>
      <c r="B842" s="25">
        <f>DATE(RIGHT(A842,4),MATCH(LEFT(A842,3),{"Jan","Feb","Mar","Apr","May","Jun","Jul","Aug","Sep","Oct","Nov","Dec"},0),MID(A842,5,2))</f>
        <v>44321</v>
      </c>
      <c r="C842" s="2">
        <v>4177.0600000000004</v>
      </c>
      <c r="D842" s="2">
        <v>4187.72</v>
      </c>
      <c r="E842" s="2">
        <v>4160.9399999999996</v>
      </c>
      <c r="F842" s="2">
        <v>4167.59</v>
      </c>
      <c r="G842" s="2">
        <v>4167.59</v>
      </c>
      <c r="H842" s="9">
        <v>4230920000</v>
      </c>
      <c r="I842">
        <f>(Table2[[#This Row],[Open]]-C841)/Table2[[#This Row],[Open]]</f>
        <v>-4.7401761047233298E-4</v>
      </c>
    </row>
    <row r="843" spans="1:9" x14ac:dyDescent="0.3">
      <c r="A843" s="8" t="s">
        <v>851</v>
      </c>
      <c r="B843" s="25">
        <f>DATE(RIGHT(A843,4),MATCH(LEFT(A843,3),{"Jan","Feb","Mar","Apr","May","Jun","Jul","Aug","Sep","Oct","Nov","Dec"},0),MID(A843,5,2))</f>
        <v>44322</v>
      </c>
      <c r="C843" s="2">
        <v>4169.1400000000003</v>
      </c>
      <c r="D843" s="2">
        <v>4202.7</v>
      </c>
      <c r="E843" s="2">
        <v>4147.33</v>
      </c>
      <c r="F843" s="2">
        <v>4201.62</v>
      </c>
      <c r="G843" s="2">
        <v>4201.62</v>
      </c>
      <c r="H843" s="9">
        <v>4511000000</v>
      </c>
      <c r="I843">
        <f>(Table2[[#This Row],[Open]]-C842)/Table2[[#This Row],[Open]]</f>
        <v>-1.8996723544903917E-3</v>
      </c>
    </row>
    <row r="844" spans="1:9" x14ac:dyDescent="0.3">
      <c r="A844" s="8" t="s">
        <v>852</v>
      </c>
      <c r="B844" s="25">
        <f>DATE(RIGHT(A844,4),MATCH(LEFT(A844,3),{"Jan","Feb","Mar","Apr","May","Jun","Jul","Aug","Sep","Oct","Nov","Dec"},0),MID(A844,5,2))</f>
        <v>44323</v>
      </c>
      <c r="C844" s="2">
        <v>4210.34</v>
      </c>
      <c r="D844" s="2">
        <v>4238.04</v>
      </c>
      <c r="E844" s="2">
        <v>4201.6400000000003</v>
      </c>
      <c r="F844" s="2">
        <v>4232.6000000000004</v>
      </c>
      <c r="G844" s="2">
        <v>4232.6000000000004</v>
      </c>
      <c r="H844" s="9">
        <v>4016080000</v>
      </c>
      <c r="I844">
        <f>(Table2[[#This Row],[Open]]-C843)/Table2[[#This Row],[Open]]</f>
        <v>9.785433005410446E-3</v>
      </c>
    </row>
    <row r="845" spans="1:9" x14ac:dyDescent="0.3">
      <c r="A845" s="8" t="s">
        <v>853</v>
      </c>
      <c r="B845" s="25">
        <f>DATE(RIGHT(A845,4),MATCH(LEFT(A845,3),{"Jan","Feb","Mar","Apr","May","Jun","Jul","Aug","Sep","Oct","Nov","Dec"},0),MID(A845,5,2))</f>
        <v>44326</v>
      </c>
      <c r="C845" s="2">
        <v>4228.29</v>
      </c>
      <c r="D845" s="2">
        <v>4236.3900000000003</v>
      </c>
      <c r="E845" s="2">
        <v>4188.13</v>
      </c>
      <c r="F845" s="2">
        <v>4188.43</v>
      </c>
      <c r="G845" s="2">
        <v>4188.43</v>
      </c>
      <c r="H845" s="9">
        <v>4560700000</v>
      </c>
      <c r="I845">
        <f>(Table2[[#This Row],[Open]]-C844)/Table2[[#This Row],[Open]]</f>
        <v>4.2452149686988874E-3</v>
      </c>
    </row>
    <row r="846" spans="1:9" x14ac:dyDescent="0.3">
      <c r="A846" s="8" t="s">
        <v>854</v>
      </c>
      <c r="B846" s="25">
        <f>DATE(RIGHT(A846,4),MATCH(LEFT(A846,3),{"Jan","Feb","Mar","Apr","May","Jun","Jul","Aug","Sep","Oct","Nov","Dec"},0),MID(A846,5,2))</f>
        <v>44327</v>
      </c>
      <c r="C846" s="2">
        <v>4150.34</v>
      </c>
      <c r="D846" s="2">
        <v>4162.04</v>
      </c>
      <c r="E846" s="2">
        <v>4111.53</v>
      </c>
      <c r="F846" s="2">
        <v>4152.1000000000004</v>
      </c>
      <c r="G846" s="2">
        <v>4152.1000000000004</v>
      </c>
      <c r="H846" s="9">
        <v>4870710000</v>
      </c>
      <c r="I846">
        <f>(Table2[[#This Row],[Open]]-C845)/Table2[[#This Row],[Open]]</f>
        <v>-1.8781593797134649E-2</v>
      </c>
    </row>
    <row r="847" spans="1:9" x14ac:dyDescent="0.3">
      <c r="A847" s="8" t="s">
        <v>855</v>
      </c>
      <c r="B847" s="25">
        <f>DATE(RIGHT(A847,4),MATCH(LEFT(A847,3),{"Jan","Feb","Mar","Apr","May","Jun","Jul","Aug","Sep","Oct","Nov","Dec"},0),MID(A847,5,2))</f>
        <v>44328</v>
      </c>
      <c r="C847" s="2">
        <v>4130.55</v>
      </c>
      <c r="D847" s="2">
        <v>4134.7299999999996</v>
      </c>
      <c r="E847" s="2">
        <v>4056.88</v>
      </c>
      <c r="F847" s="2">
        <v>4063.04</v>
      </c>
      <c r="G847" s="2">
        <v>4063.04</v>
      </c>
      <c r="H847" s="9">
        <v>4733070000</v>
      </c>
      <c r="I847">
        <f>(Table2[[#This Row],[Open]]-C846)/Table2[[#This Row],[Open]]</f>
        <v>-4.7911295105978529E-3</v>
      </c>
    </row>
    <row r="848" spans="1:9" x14ac:dyDescent="0.3">
      <c r="A848" s="8" t="s">
        <v>856</v>
      </c>
      <c r="B848" s="25">
        <f>DATE(RIGHT(A848,4),MATCH(LEFT(A848,3),{"Jan","Feb","Mar","Apr","May","Jun","Jul","Aug","Sep","Oct","Nov","Dec"},0),MID(A848,5,2))</f>
        <v>44329</v>
      </c>
      <c r="C848" s="2">
        <v>4074.99</v>
      </c>
      <c r="D848" s="2">
        <v>4131.58</v>
      </c>
      <c r="E848" s="2">
        <v>4074.99</v>
      </c>
      <c r="F848" s="2">
        <v>4112.5</v>
      </c>
      <c r="G848" s="2">
        <v>4112.5</v>
      </c>
      <c r="H848" s="9">
        <v>4779540000</v>
      </c>
      <c r="I848">
        <f>(Table2[[#This Row],[Open]]-C847)/Table2[[#This Row],[Open]]</f>
        <v>-1.3634389286844975E-2</v>
      </c>
    </row>
    <row r="849" spans="1:9" x14ac:dyDescent="0.3">
      <c r="A849" s="8" t="s">
        <v>857</v>
      </c>
      <c r="B849" s="25">
        <f>DATE(RIGHT(A849,4),MATCH(LEFT(A849,3),{"Jan","Feb","Mar","Apr","May","Jun","Jul","Aug","Sep","Oct","Nov","Dec"},0),MID(A849,5,2))</f>
        <v>44330</v>
      </c>
      <c r="C849" s="2">
        <v>4129.58</v>
      </c>
      <c r="D849" s="2">
        <v>4183.13</v>
      </c>
      <c r="E849" s="2">
        <v>4129.58</v>
      </c>
      <c r="F849" s="2">
        <v>4173.8500000000004</v>
      </c>
      <c r="G849" s="2">
        <v>4173.8500000000004</v>
      </c>
      <c r="H849" s="9">
        <v>4008880000</v>
      </c>
      <c r="I849">
        <f>(Table2[[#This Row],[Open]]-C848)/Table2[[#This Row],[Open]]</f>
        <v>1.3219262007274383E-2</v>
      </c>
    </row>
    <row r="850" spans="1:9" x14ac:dyDescent="0.3">
      <c r="A850" s="8" t="s">
        <v>858</v>
      </c>
      <c r="B850" s="25">
        <f>DATE(RIGHT(A850,4),MATCH(LEFT(A850,3),{"Jan","Feb","Mar","Apr","May","Jun","Jul","Aug","Sep","Oct","Nov","Dec"},0),MID(A850,5,2))</f>
        <v>44333</v>
      </c>
      <c r="C850" s="2">
        <v>4169.92</v>
      </c>
      <c r="D850" s="2">
        <v>4171.92</v>
      </c>
      <c r="E850" s="2">
        <v>4142.6899999999996</v>
      </c>
      <c r="F850" s="2">
        <v>4163.29</v>
      </c>
      <c r="G850" s="2">
        <v>4163.29</v>
      </c>
      <c r="H850" s="9">
        <v>4125050000</v>
      </c>
      <c r="I850">
        <f>(Table2[[#This Row],[Open]]-C849)/Table2[[#This Row],[Open]]</f>
        <v>9.6740465044893292E-3</v>
      </c>
    </row>
    <row r="851" spans="1:9" x14ac:dyDescent="0.3">
      <c r="A851" s="8" t="s">
        <v>859</v>
      </c>
      <c r="B851" s="25">
        <f>DATE(RIGHT(A851,4),MATCH(LEFT(A851,3),{"Jan","Feb","Mar","Apr","May","Jun","Jul","Aug","Sep","Oct","Nov","Dec"},0),MID(A851,5,2))</f>
        <v>44334</v>
      </c>
      <c r="C851" s="2">
        <v>4165.9399999999996</v>
      </c>
      <c r="D851" s="2">
        <v>4169.1499999999996</v>
      </c>
      <c r="E851" s="2">
        <v>4125.99</v>
      </c>
      <c r="F851" s="2">
        <v>4127.83</v>
      </c>
      <c r="G851" s="2">
        <v>4127.83</v>
      </c>
      <c r="H851" s="9">
        <v>4398150000</v>
      </c>
      <c r="I851">
        <f>(Table2[[#This Row],[Open]]-C850)/Table2[[#This Row],[Open]]</f>
        <v>-9.5536661593793317E-4</v>
      </c>
    </row>
    <row r="852" spans="1:9" x14ac:dyDescent="0.3">
      <c r="A852" s="8" t="s">
        <v>860</v>
      </c>
      <c r="B852" s="25">
        <f>DATE(RIGHT(A852,4),MATCH(LEFT(A852,3),{"Jan","Feb","Mar","Apr","May","Jun","Jul","Aug","Sep","Oct","Nov","Dec"},0),MID(A852,5,2))</f>
        <v>44335</v>
      </c>
      <c r="C852" s="2">
        <v>4098.45</v>
      </c>
      <c r="D852" s="2">
        <v>4116.93</v>
      </c>
      <c r="E852" s="2">
        <v>4061.41</v>
      </c>
      <c r="F852" s="2">
        <v>4115.68</v>
      </c>
      <c r="G852" s="2">
        <v>4115.68</v>
      </c>
      <c r="H852" s="9">
        <v>4247450000</v>
      </c>
      <c r="I852">
        <f>(Table2[[#This Row],[Open]]-C851)/Table2[[#This Row],[Open]]</f>
        <v>-1.6467201015017821E-2</v>
      </c>
    </row>
    <row r="853" spans="1:9" x14ac:dyDescent="0.3">
      <c r="A853" s="8" t="s">
        <v>861</v>
      </c>
      <c r="B853" s="25">
        <f>DATE(RIGHT(A853,4),MATCH(LEFT(A853,3),{"Jan","Feb","Mar","Apr","May","Jun","Jul","Aug","Sep","Oct","Nov","Dec"},0),MID(A853,5,2))</f>
        <v>44336</v>
      </c>
      <c r="C853" s="2">
        <v>4121.97</v>
      </c>
      <c r="D853" s="2">
        <v>4172.8</v>
      </c>
      <c r="E853" s="2">
        <v>4121.97</v>
      </c>
      <c r="F853" s="2">
        <v>4159.12</v>
      </c>
      <c r="G853" s="2">
        <v>4159.12</v>
      </c>
      <c r="H853" s="9">
        <v>3978880000</v>
      </c>
      <c r="I853">
        <f>(Table2[[#This Row],[Open]]-C852)/Table2[[#This Row],[Open]]</f>
        <v>5.7060095051638983E-3</v>
      </c>
    </row>
    <row r="854" spans="1:9" x14ac:dyDescent="0.3">
      <c r="A854" s="8" t="s">
        <v>862</v>
      </c>
      <c r="B854" s="25">
        <f>DATE(RIGHT(A854,4),MATCH(LEFT(A854,3),{"Jan","Feb","Mar","Apr","May","Jun","Jul","Aug","Sep","Oct","Nov","Dec"},0),MID(A854,5,2))</f>
        <v>44337</v>
      </c>
      <c r="C854" s="2">
        <v>4168.6099999999997</v>
      </c>
      <c r="D854" s="2">
        <v>4188.72</v>
      </c>
      <c r="E854" s="2">
        <v>4151.72</v>
      </c>
      <c r="F854" s="2">
        <v>4155.8599999999997</v>
      </c>
      <c r="G854" s="2">
        <v>4155.8599999999997</v>
      </c>
      <c r="H854" s="9">
        <v>3995250000</v>
      </c>
      <c r="I854">
        <f>(Table2[[#This Row],[Open]]-C853)/Table2[[#This Row],[Open]]</f>
        <v>1.1188381738756905E-2</v>
      </c>
    </row>
    <row r="855" spans="1:9" x14ac:dyDescent="0.3">
      <c r="A855" s="8" t="s">
        <v>863</v>
      </c>
      <c r="B855" s="25">
        <f>DATE(RIGHT(A855,4),MATCH(LEFT(A855,3),{"Jan","Feb","Mar","Apr","May","Jun","Jul","Aug","Sep","Oct","Nov","Dec"},0),MID(A855,5,2))</f>
        <v>44340</v>
      </c>
      <c r="C855" s="2">
        <v>4170.16</v>
      </c>
      <c r="D855" s="2">
        <v>4209.5200000000004</v>
      </c>
      <c r="E855" s="2">
        <v>4170.16</v>
      </c>
      <c r="F855" s="2">
        <v>4197.05</v>
      </c>
      <c r="G855" s="2">
        <v>4197.05</v>
      </c>
      <c r="H855" s="9">
        <v>3684800000</v>
      </c>
      <c r="I855">
        <f>(Table2[[#This Row],[Open]]-C854)/Table2[[#This Row],[Open]]</f>
        <v>3.7168837646521524E-4</v>
      </c>
    </row>
    <row r="856" spans="1:9" x14ac:dyDescent="0.3">
      <c r="A856" s="8" t="s">
        <v>864</v>
      </c>
      <c r="B856" s="25">
        <f>DATE(RIGHT(A856,4),MATCH(LEFT(A856,3),{"Jan","Feb","Mar","Apr","May","Jun","Jul","Aug","Sep","Oct","Nov","Dec"},0),MID(A856,5,2))</f>
        <v>44341</v>
      </c>
      <c r="C856" s="2">
        <v>4205.9399999999996</v>
      </c>
      <c r="D856" s="2">
        <v>4213.42</v>
      </c>
      <c r="E856" s="2">
        <v>4182.5200000000004</v>
      </c>
      <c r="F856" s="2">
        <v>4188.13</v>
      </c>
      <c r="G856" s="2">
        <v>4188.13</v>
      </c>
      <c r="H856" s="9">
        <v>4182250000</v>
      </c>
      <c r="I856">
        <f>(Table2[[#This Row],[Open]]-C855)/Table2[[#This Row],[Open]]</f>
        <v>8.507016267469282E-3</v>
      </c>
    </row>
    <row r="857" spans="1:9" x14ac:dyDescent="0.3">
      <c r="A857" s="8" t="s">
        <v>865</v>
      </c>
      <c r="B857" s="25">
        <f>DATE(RIGHT(A857,4),MATCH(LEFT(A857,3),{"Jan","Feb","Mar","Apr","May","Jun","Jul","Aug","Sep","Oct","Nov","Dec"},0),MID(A857,5,2))</f>
        <v>44342</v>
      </c>
      <c r="C857" s="2">
        <v>4191.59</v>
      </c>
      <c r="D857" s="2">
        <v>4202.6099999999997</v>
      </c>
      <c r="E857" s="2">
        <v>4184.1099999999997</v>
      </c>
      <c r="F857" s="2">
        <v>4195.99</v>
      </c>
      <c r="G857" s="2">
        <v>4195.99</v>
      </c>
      <c r="H857" s="9">
        <v>4420890000</v>
      </c>
      <c r="I857">
        <f>(Table2[[#This Row],[Open]]-C856)/Table2[[#This Row],[Open]]</f>
        <v>-3.423521861632329E-3</v>
      </c>
    </row>
    <row r="858" spans="1:9" x14ac:dyDescent="0.3">
      <c r="A858" s="8" t="s">
        <v>866</v>
      </c>
      <c r="B858" s="25">
        <f>DATE(RIGHT(A858,4),MATCH(LEFT(A858,3),{"Jan","Feb","Mar","Apr","May","Jun","Jul","Aug","Sep","Oct","Nov","Dec"},0),MID(A858,5,2))</f>
        <v>44343</v>
      </c>
      <c r="C858" s="2">
        <v>4201.9399999999996</v>
      </c>
      <c r="D858" s="2">
        <v>4213.38</v>
      </c>
      <c r="E858" s="2">
        <v>4197.78</v>
      </c>
      <c r="F858" s="2">
        <v>4200.88</v>
      </c>
      <c r="G858" s="2">
        <v>4200.88</v>
      </c>
      <c r="H858" s="9">
        <v>6406310000</v>
      </c>
      <c r="I858">
        <f>(Table2[[#This Row],[Open]]-C857)/Table2[[#This Row],[Open]]</f>
        <v>2.4631479745068838E-3</v>
      </c>
    </row>
    <row r="859" spans="1:9" x14ac:dyDescent="0.3">
      <c r="A859" s="8" t="s">
        <v>867</v>
      </c>
      <c r="B859" s="25">
        <f>DATE(RIGHT(A859,4),MATCH(LEFT(A859,3),{"Jan","Feb","Mar","Apr","May","Jun","Jul","Aug","Sep","Oct","Nov","Dec"},0),MID(A859,5,2))</f>
        <v>44344</v>
      </c>
      <c r="C859" s="2">
        <v>4210.7700000000004</v>
      </c>
      <c r="D859" s="2">
        <v>4218.3599999999997</v>
      </c>
      <c r="E859" s="2">
        <v>4203.57</v>
      </c>
      <c r="F859" s="2">
        <v>4204.1099999999997</v>
      </c>
      <c r="G859" s="2">
        <v>4204.1099999999997</v>
      </c>
      <c r="H859" s="9">
        <v>4649250000</v>
      </c>
      <c r="I859">
        <f>(Table2[[#This Row],[Open]]-C858)/Table2[[#This Row],[Open]]</f>
        <v>2.0970036359147701E-3</v>
      </c>
    </row>
    <row r="860" spans="1:9" x14ac:dyDescent="0.3">
      <c r="A860" s="8" t="s">
        <v>868</v>
      </c>
      <c r="B860" s="25">
        <f>DATE(RIGHT(A860,4),MATCH(LEFT(A860,3),{"Jan","Feb","Mar","Apr","May","Jun","Jul","Aug","Sep","Oct","Nov","Dec"},0),MID(A860,5,2))</f>
        <v>44348</v>
      </c>
      <c r="C860" s="2">
        <v>4216.5200000000004</v>
      </c>
      <c r="D860" s="2">
        <v>4234.12</v>
      </c>
      <c r="E860" s="2">
        <v>4197.59</v>
      </c>
      <c r="F860" s="2">
        <v>4202.04</v>
      </c>
      <c r="G860" s="2">
        <v>4202.04</v>
      </c>
      <c r="H860" s="9">
        <v>5074670000</v>
      </c>
      <c r="I860">
        <f>(Table2[[#This Row],[Open]]-C859)/Table2[[#This Row],[Open]]</f>
        <v>1.3636837961162284E-3</v>
      </c>
    </row>
    <row r="861" spans="1:9" x14ac:dyDescent="0.3">
      <c r="A861" s="8" t="s">
        <v>869</v>
      </c>
      <c r="B861" s="25">
        <f>DATE(RIGHT(A861,4),MATCH(LEFT(A861,3),{"Jan","Feb","Mar","Apr","May","Jun","Jul","Aug","Sep","Oct","Nov","Dec"},0),MID(A861,5,2))</f>
        <v>44349</v>
      </c>
      <c r="C861" s="2">
        <v>4206.82</v>
      </c>
      <c r="D861" s="2">
        <v>4217.37</v>
      </c>
      <c r="E861" s="2">
        <v>4198.2700000000004</v>
      </c>
      <c r="F861" s="2">
        <v>4208.12</v>
      </c>
      <c r="G861" s="2">
        <v>4208.12</v>
      </c>
      <c r="H861" s="9">
        <v>5833670000</v>
      </c>
      <c r="I861">
        <f>(Table2[[#This Row],[Open]]-C860)/Table2[[#This Row],[Open]]</f>
        <v>-2.3057796625481309E-3</v>
      </c>
    </row>
    <row r="862" spans="1:9" x14ac:dyDescent="0.3">
      <c r="A862" s="8" t="s">
        <v>870</v>
      </c>
      <c r="B862" s="25">
        <f>DATE(RIGHT(A862,4),MATCH(LEFT(A862,3),{"Jan","Feb","Mar","Apr","May","Jun","Jul","Aug","Sep","Oct","Nov","Dec"},0),MID(A862,5,2))</f>
        <v>44350</v>
      </c>
      <c r="C862" s="2">
        <v>4191.43</v>
      </c>
      <c r="D862" s="2">
        <v>4204.3900000000003</v>
      </c>
      <c r="E862" s="2">
        <v>4167.93</v>
      </c>
      <c r="F862" s="2">
        <v>4192.8500000000004</v>
      </c>
      <c r="G862" s="2">
        <v>4192.8500000000004</v>
      </c>
      <c r="H862" s="9">
        <v>5587970000</v>
      </c>
      <c r="I862">
        <f>(Table2[[#This Row],[Open]]-C861)/Table2[[#This Row],[Open]]</f>
        <v>-3.6717778896461152E-3</v>
      </c>
    </row>
    <row r="863" spans="1:9" x14ac:dyDescent="0.3">
      <c r="A863" s="8" t="s">
        <v>871</v>
      </c>
      <c r="B863" s="25">
        <f>DATE(RIGHT(A863,4),MATCH(LEFT(A863,3),{"Jan","Feb","Mar","Apr","May","Jun","Jul","Aug","Sep","Oct","Nov","Dec"},0),MID(A863,5,2))</f>
        <v>44351</v>
      </c>
      <c r="C863" s="2">
        <v>4206.05</v>
      </c>
      <c r="D863" s="2">
        <v>4233.45</v>
      </c>
      <c r="E863" s="2">
        <v>4206.05</v>
      </c>
      <c r="F863" s="2">
        <v>4229.8900000000003</v>
      </c>
      <c r="G863" s="2">
        <v>4229.8900000000003</v>
      </c>
      <c r="H863" s="9">
        <v>4139790000</v>
      </c>
      <c r="I863">
        <f>(Table2[[#This Row],[Open]]-C862)/Table2[[#This Row],[Open]]</f>
        <v>3.475945364415518E-3</v>
      </c>
    </row>
    <row r="864" spans="1:9" x14ac:dyDescent="0.3">
      <c r="A864" s="8" t="s">
        <v>872</v>
      </c>
      <c r="B864" s="25">
        <f>DATE(RIGHT(A864,4),MATCH(LEFT(A864,3),{"Jan","Feb","Mar","Apr","May","Jun","Jul","Aug","Sep","Oct","Nov","Dec"},0),MID(A864,5,2))</f>
        <v>44354</v>
      </c>
      <c r="C864" s="2">
        <v>4229.34</v>
      </c>
      <c r="D864" s="2">
        <v>4232.34</v>
      </c>
      <c r="E864" s="2">
        <v>4215.66</v>
      </c>
      <c r="F864" s="2">
        <v>4226.5200000000004</v>
      </c>
      <c r="G864" s="2">
        <v>4226.5200000000004</v>
      </c>
      <c r="H864" s="9">
        <v>4476920000</v>
      </c>
      <c r="I864">
        <f>(Table2[[#This Row],[Open]]-C863)/Table2[[#This Row],[Open]]</f>
        <v>5.5067693777279582E-3</v>
      </c>
    </row>
    <row r="865" spans="1:9" x14ac:dyDescent="0.3">
      <c r="A865" s="8" t="s">
        <v>873</v>
      </c>
      <c r="B865" s="25">
        <f>DATE(RIGHT(A865,4),MATCH(LEFT(A865,3),{"Jan","Feb","Mar","Apr","May","Jun","Jul","Aug","Sep","Oct","Nov","Dec"},0),MID(A865,5,2))</f>
        <v>44355</v>
      </c>
      <c r="C865" s="2">
        <v>4233.8100000000004</v>
      </c>
      <c r="D865" s="2">
        <v>4236.74</v>
      </c>
      <c r="E865" s="2">
        <v>4208.41</v>
      </c>
      <c r="F865" s="2">
        <v>4227.26</v>
      </c>
      <c r="G865" s="2">
        <v>4227.26</v>
      </c>
      <c r="H865" s="9">
        <v>4659620000</v>
      </c>
      <c r="I865">
        <f>(Table2[[#This Row],[Open]]-C864)/Table2[[#This Row],[Open]]</f>
        <v>1.055786631898988E-3</v>
      </c>
    </row>
    <row r="866" spans="1:9" x14ac:dyDescent="0.3">
      <c r="A866" s="8" t="s">
        <v>874</v>
      </c>
      <c r="B866" s="25">
        <f>DATE(RIGHT(A866,4),MATCH(LEFT(A866,3),{"Jan","Feb","Mar","Apr","May","Jun","Jul","Aug","Sep","Oct","Nov","Dec"},0),MID(A866,5,2))</f>
        <v>44356</v>
      </c>
      <c r="C866" s="2">
        <v>4232.99</v>
      </c>
      <c r="D866" s="2">
        <v>4237.09</v>
      </c>
      <c r="E866" s="2">
        <v>4218.74</v>
      </c>
      <c r="F866" s="2">
        <v>4219.55</v>
      </c>
      <c r="G866" s="2">
        <v>4219.55</v>
      </c>
      <c r="H866" s="9">
        <v>4713260000</v>
      </c>
      <c r="I866">
        <f>(Table2[[#This Row],[Open]]-C865)/Table2[[#This Row],[Open]]</f>
        <v>-1.9371649826732841E-4</v>
      </c>
    </row>
    <row r="867" spans="1:9" x14ac:dyDescent="0.3">
      <c r="A867" s="8" t="s">
        <v>875</v>
      </c>
      <c r="B867" s="25">
        <f>DATE(RIGHT(A867,4),MATCH(LEFT(A867,3),{"Jan","Feb","Mar","Apr","May","Jun","Jul","Aug","Sep","Oct","Nov","Dec"},0),MID(A867,5,2))</f>
        <v>44357</v>
      </c>
      <c r="C867" s="2">
        <v>4228.5600000000004</v>
      </c>
      <c r="D867" s="2">
        <v>4249.74</v>
      </c>
      <c r="E867" s="2">
        <v>4220.34</v>
      </c>
      <c r="F867" s="2">
        <v>4239.18</v>
      </c>
      <c r="G867" s="2">
        <v>4239.18</v>
      </c>
      <c r="H867" s="9">
        <v>4408210000</v>
      </c>
      <c r="I867">
        <f>(Table2[[#This Row],[Open]]-C866)/Table2[[#This Row],[Open]]</f>
        <v>-1.0476379665889525E-3</v>
      </c>
    </row>
    <row r="868" spans="1:9" x14ac:dyDescent="0.3">
      <c r="A868" s="8" t="s">
        <v>876</v>
      </c>
      <c r="B868" s="25">
        <f>DATE(RIGHT(A868,4),MATCH(LEFT(A868,3),{"Jan","Feb","Mar","Apr","May","Jun","Jul","Aug","Sep","Oct","Nov","Dec"},0),MID(A868,5,2))</f>
        <v>44358</v>
      </c>
      <c r="C868" s="2">
        <v>4242.8999999999996</v>
      </c>
      <c r="D868" s="2">
        <v>4248.38</v>
      </c>
      <c r="E868" s="2">
        <v>4232.25</v>
      </c>
      <c r="F868" s="2">
        <v>4247.4399999999996</v>
      </c>
      <c r="G868" s="2">
        <v>4247.4399999999996</v>
      </c>
      <c r="H868" s="9">
        <v>3815010000</v>
      </c>
      <c r="I868">
        <f>(Table2[[#This Row],[Open]]-C867)/Table2[[#This Row],[Open]]</f>
        <v>3.3797638407691054E-3</v>
      </c>
    </row>
    <row r="869" spans="1:9" x14ac:dyDescent="0.3">
      <c r="A869" s="8" t="s">
        <v>877</v>
      </c>
      <c r="B869" s="25">
        <f>DATE(RIGHT(A869,4),MATCH(LEFT(A869,3),{"Jan","Feb","Mar","Apr","May","Jun","Jul","Aug","Sep","Oct","Nov","Dec"},0),MID(A869,5,2))</f>
        <v>44361</v>
      </c>
      <c r="C869" s="2">
        <v>4248.3100000000004</v>
      </c>
      <c r="D869" s="2">
        <v>4255.59</v>
      </c>
      <c r="E869" s="2">
        <v>4234.07</v>
      </c>
      <c r="F869" s="2">
        <v>4255.1499999999996</v>
      </c>
      <c r="G869" s="2">
        <v>4255.1499999999996</v>
      </c>
      <c r="H869" s="9">
        <v>4151200000</v>
      </c>
      <c r="I869">
        <f>(Table2[[#This Row],[Open]]-C868)/Table2[[#This Row],[Open]]</f>
        <v>1.2734475591472288E-3</v>
      </c>
    </row>
    <row r="870" spans="1:9" x14ac:dyDescent="0.3">
      <c r="A870" s="8" t="s">
        <v>878</v>
      </c>
      <c r="B870" s="25">
        <f>DATE(RIGHT(A870,4),MATCH(LEFT(A870,3),{"Jan","Feb","Mar","Apr","May","Jun","Jul","Aug","Sep","Oct","Nov","Dec"},0),MID(A870,5,2))</f>
        <v>44362</v>
      </c>
      <c r="C870" s="2">
        <v>4255.28</v>
      </c>
      <c r="D870" s="2">
        <v>4257.16</v>
      </c>
      <c r="E870" s="2">
        <v>4238.3500000000004</v>
      </c>
      <c r="F870" s="2">
        <v>4246.59</v>
      </c>
      <c r="G870" s="2">
        <v>4246.59</v>
      </c>
      <c r="H870" s="9">
        <v>4048940000</v>
      </c>
      <c r="I870">
        <f>(Table2[[#This Row],[Open]]-C869)/Table2[[#This Row],[Open]]</f>
        <v>1.6379650692784837E-3</v>
      </c>
    </row>
    <row r="871" spans="1:9" x14ac:dyDescent="0.3">
      <c r="A871" s="8" t="s">
        <v>879</v>
      </c>
      <c r="B871" s="25">
        <f>DATE(RIGHT(A871,4),MATCH(LEFT(A871,3),{"Jan","Feb","Mar","Apr","May","Jun","Jul","Aug","Sep","Oct","Nov","Dec"},0),MID(A871,5,2))</f>
        <v>44363</v>
      </c>
      <c r="C871" s="2">
        <v>4248.87</v>
      </c>
      <c r="D871" s="2">
        <v>4251.8900000000003</v>
      </c>
      <c r="E871" s="2">
        <v>4202.45</v>
      </c>
      <c r="F871" s="2">
        <v>4223.7</v>
      </c>
      <c r="G871" s="2">
        <v>4223.7</v>
      </c>
      <c r="H871" s="9">
        <v>4538350000</v>
      </c>
      <c r="I871">
        <f>(Table2[[#This Row],[Open]]-C870)/Table2[[#This Row],[Open]]</f>
        <v>-1.508636413917078E-3</v>
      </c>
    </row>
    <row r="872" spans="1:9" x14ac:dyDescent="0.3">
      <c r="A872" s="8" t="s">
        <v>880</v>
      </c>
      <c r="B872" s="25">
        <f>DATE(RIGHT(A872,4),MATCH(LEFT(A872,3),{"Jan","Feb","Mar","Apr","May","Jun","Jul","Aug","Sep","Oct","Nov","Dec"},0),MID(A872,5,2))</f>
        <v>44364</v>
      </c>
      <c r="C872" s="2">
        <v>4220.37</v>
      </c>
      <c r="D872" s="2">
        <v>4232.29</v>
      </c>
      <c r="E872" s="2">
        <v>4196.05</v>
      </c>
      <c r="F872" s="2">
        <v>4221.8599999999997</v>
      </c>
      <c r="G872" s="2">
        <v>4221.8599999999997</v>
      </c>
      <c r="H872" s="9">
        <v>5312680000</v>
      </c>
      <c r="I872">
        <f>(Table2[[#This Row],[Open]]-C871)/Table2[[#This Row],[Open]]</f>
        <v>-6.752962417987049E-3</v>
      </c>
    </row>
    <row r="873" spans="1:9" x14ac:dyDescent="0.3">
      <c r="A873" s="8" t="s">
        <v>881</v>
      </c>
      <c r="B873" s="25">
        <f>DATE(RIGHT(A873,4),MATCH(LEFT(A873,3),{"Jan","Feb","Mar","Apr","May","Jun","Jul","Aug","Sep","Oct","Nov","Dec"},0),MID(A873,5,2))</f>
        <v>44365</v>
      </c>
      <c r="C873" s="2">
        <v>4204.78</v>
      </c>
      <c r="D873" s="2">
        <v>4204.78</v>
      </c>
      <c r="E873" s="2">
        <v>4164.3999999999996</v>
      </c>
      <c r="F873" s="2">
        <v>4166.45</v>
      </c>
      <c r="G873" s="2">
        <v>4166.45</v>
      </c>
      <c r="H873" s="9">
        <v>6817010000</v>
      </c>
      <c r="I873">
        <f>(Table2[[#This Row],[Open]]-C872)/Table2[[#This Row],[Open]]</f>
        <v>-3.7076850631900232E-3</v>
      </c>
    </row>
    <row r="874" spans="1:9" x14ac:dyDescent="0.3">
      <c r="A874" s="8" t="s">
        <v>882</v>
      </c>
      <c r="B874" s="25">
        <f>DATE(RIGHT(A874,4),MATCH(LEFT(A874,3),{"Jan","Feb","Mar","Apr","May","Jun","Jul","Aug","Sep","Oct","Nov","Dec"},0),MID(A874,5,2))</f>
        <v>44368</v>
      </c>
      <c r="C874" s="2">
        <v>4173.3999999999996</v>
      </c>
      <c r="D874" s="2">
        <v>4226.24</v>
      </c>
      <c r="E874" s="2">
        <v>4173.3999999999996</v>
      </c>
      <c r="F874" s="2">
        <v>4224.79</v>
      </c>
      <c r="G874" s="2">
        <v>4224.79</v>
      </c>
      <c r="H874" s="9">
        <v>4128950000</v>
      </c>
      <c r="I874">
        <f>(Table2[[#This Row],[Open]]-C873)/Table2[[#This Row],[Open]]</f>
        <v>-7.5190492164662172E-3</v>
      </c>
    </row>
    <row r="875" spans="1:9" x14ac:dyDescent="0.3">
      <c r="A875" s="8" t="s">
        <v>883</v>
      </c>
      <c r="B875" s="25">
        <f>DATE(RIGHT(A875,4),MATCH(LEFT(A875,3),{"Jan","Feb","Mar","Apr","May","Jun","Jul","Aug","Sep","Oct","Nov","Dec"},0),MID(A875,5,2))</f>
        <v>44369</v>
      </c>
      <c r="C875" s="2">
        <v>4224.6099999999997</v>
      </c>
      <c r="D875" s="2">
        <v>4255.84</v>
      </c>
      <c r="E875" s="2">
        <v>4217.2700000000004</v>
      </c>
      <c r="F875" s="2">
        <v>4246.4399999999996</v>
      </c>
      <c r="G875" s="2">
        <v>4246.4399999999996</v>
      </c>
      <c r="H875" s="9">
        <v>3828390000</v>
      </c>
      <c r="I875">
        <f>(Table2[[#This Row],[Open]]-C874)/Table2[[#This Row],[Open]]</f>
        <v>1.2121828997232889E-2</v>
      </c>
    </row>
    <row r="876" spans="1:9" x14ac:dyDescent="0.3">
      <c r="A876" s="8" t="s">
        <v>884</v>
      </c>
      <c r="B876" s="25">
        <f>DATE(RIGHT(A876,4),MATCH(LEFT(A876,3),{"Jan","Feb","Mar","Apr","May","Jun","Jul","Aug","Sep","Oct","Nov","Dec"},0),MID(A876,5,2))</f>
        <v>44370</v>
      </c>
      <c r="C876" s="2">
        <v>4249.2700000000004</v>
      </c>
      <c r="D876" s="2">
        <v>4256.6000000000004</v>
      </c>
      <c r="E876" s="2">
        <v>4241.43</v>
      </c>
      <c r="F876" s="2">
        <v>4241.84</v>
      </c>
      <c r="G876" s="2">
        <v>4241.84</v>
      </c>
      <c r="H876" s="9">
        <v>3730350000</v>
      </c>
      <c r="I876">
        <f>(Table2[[#This Row],[Open]]-C875)/Table2[[#This Row],[Open]]</f>
        <v>5.8033497518399074E-3</v>
      </c>
    </row>
    <row r="877" spans="1:9" x14ac:dyDescent="0.3">
      <c r="A877" s="8" t="s">
        <v>885</v>
      </c>
      <c r="B877" s="25">
        <f>DATE(RIGHT(A877,4),MATCH(LEFT(A877,3),{"Jan","Feb","Mar","Apr","May","Jun","Jul","Aug","Sep","Oct","Nov","Dec"},0),MID(A877,5,2))</f>
        <v>44371</v>
      </c>
      <c r="C877" s="2">
        <v>4256.97</v>
      </c>
      <c r="D877" s="2">
        <v>4271.28</v>
      </c>
      <c r="E877" s="2">
        <v>4256.97</v>
      </c>
      <c r="F877" s="2">
        <v>4266.49</v>
      </c>
      <c r="G877" s="2">
        <v>4266.49</v>
      </c>
      <c r="H877" s="9">
        <v>3816660000</v>
      </c>
      <c r="I877">
        <f>(Table2[[#This Row],[Open]]-C876)/Table2[[#This Row],[Open]]</f>
        <v>1.808798276708508E-3</v>
      </c>
    </row>
    <row r="878" spans="1:9" x14ac:dyDescent="0.3">
      <c r="A878" s="8" t="s">
        <v>886</v>
      </c>
      <c r="B878" s="25">
        <f>DATE(RIGHT(A878,4),MATCH(LEFT(A878,3),{"Jan","Feb","Mar","Apr","May","Jun","Jul","Aug","Sep","Oct","Nov","Dec"},0),MID(A878,5,2))</f>
        <v>44372</v>
      </c>
      <c r="C878" s="2">
        <v>4274.45</v>
      </c>
      <c r="D878" s="2">
        <v>4286.12</v>
      </c>
      <c r="E878" s="2">
        <v>4271.16</v>
      </c>
      <c r="F878" s="2">
        <v>4280.7</v>
      </c>
      <c r="G878" s="2">
        <v>4280.7</v>
      </c>
      <c r="H878" s="9">
        <v>7341450000</v>
      </c>
      <c r="I878">
        <f>(Table2[[#This Row],[Open]]-C877)/Table2[[#This Row],[Open]]</f>
        <v>4.0894150124576407E-3</v>
      </c>
    </row>
    <row r="879" spans="1:9" x14ac:dyDescent="0.3">
      <c r="A879" s="8" t="s">
        <v>887</v>
      </c>
      <c r="B879" s="25">
        <f>DATE(RIGHT(A879,4),MATCH(LEFT(A879,3),{"Jan","Feb","Mar","Apr","May","Jun","Jul","Aug","Sep","Oct","Nov","Dec"},0),MID(A879,5,2))</f>
        <v>44375</v>
      </c>
      <c r="C879" s="2">
        <v>4284.8999999999996</v>
      </c>
      <c r="D879" s="2">
        <v>4292.1400000000003</v>
      </c>
      <c r="E879" s="2">
        <v>4274.67</v>
      </c>
      <c r="F879" s="2">
        <v>4290.6099999999997</v>
      </c>
      <c r="G879" s="2">
        <v>4290.6099999999997</v>
      </c>
      <c r="H879" s="9">
        <v>4147890000</v>
      </c>
      <c r="I879">
        <f>(Table2[[#This Row],[Open]]-C878)/Table2[[#This Row],[Open]]</f>
        <v>2.4387967047071854E-3</v>
      </c>
    </row>
    <row r="880" spans="1:9" x14ac:dyDescent="0.3">
      <c r="A880" s="8" t="s">
        <v>888</v>
      </c>
      <c r="B880" s="25">
        <f>DATE(RIGHT(A880,4),MATCH(LEFT(A880,3),{"Jan","Feb","Mar","Apr","May","Jun","Jul","Aug","Sep","Oct","Nov","Dec"},0),MID(A880,5,2))</f>
        <v>44376</v>
      </c>
      <c r="C880" s="2">
        <v>4293.21</v>
      </c>
      <c r="D880" s="2">
        <v>4300.5200000000004</v>
      </c>
      <c r="E880" s="2">
        <v>4287.04</v>
      </c>
      <c r="F880" s="2">
        <v>4291.8</v>
      </c>
      <c r="G880" s="2">
        <v>4291.8</v>
      </c>
      <c r="H880" s="9">
        <v>3707150000</v>
      </c>
      <c r="I880">
        <f>(Table2[[#This Row],[Open]]-C879)/Table2[[#This Row],[Open]]</f>
        <v>1.9356146100471209E-3</v>
      </c>
    </row>
    <row r="881" spans="1:9" x14ac:dyDescent="0.3">
      <c r="A881" s="8" t="s">
        <v>889</v>
      </c>
      <c r="B881" s="25">
        <f>DATE(RIGHT(A881,4),MATCH(LEFT(A881,3),{"Jan","Feb","Mar","Apr","May","Jun","Jul","Aug","Sep","Oct","Nov","Dec"},0),MID(A881,5,2))</f>
        <v>44377</v>
      </c>
      <c r="C881" s="2">
        <v>4290.6499999999996</v>
      </c>
      <c r="D881" s="2">
        <v>4302.43</v>
      </c>
      <c r="E881" s="2">
        <v>4287.96</v>
      </c>
      <c r="F881" s="2">
        <v>4297.5</v>
      </c>
      <c r="G881" s="2">
        <v>4297.5</v>
      </c>
      <c r="H881" s="9">
        <v>4266040000</v>
      </c>
      <c r="I881">
        <f>(Table2[[#This Row],[Open]]-C880)/Table2[[#This Row],[Open]]</f>
        <v>-5.9664619579793282E-4</v>
      </c>
    </row>
    <row r="882" spans="1:9" x14ac:dyDescent="0.3">
      <c r="A882" s="8" t="s">
        <v>890</v>
      </c>
      <c r="B882" s="25">
        <f>DATE(RIGHT(A882,4),MATCH(LEFT(A882,3),{"Jan","Feb","Mar","Apr","May","Jun","Jul","Aug","Sep","Oct","Nov","Dec"},0),MID(A882,5,2))</f>
        <v>44378</v>
      </c>
      <c r="C882" s="2">
        <v>4300.7299999999996</v>
      </c>
      <c r="D882" s="2">
        <v>4320.66</v>
      </c>
      <c r="E882" s="2">
        <v>4300.7299999999996</v>
      </c>
      <c r="F882" s="2">
        <v>4319.9399999999996</v>
      </c>
      <c r="G882" s="2">
        <v>4319.9399999999996</v>
      </c>
      <c r="H882" s="9">
        <v>3788230000</v>
      </c>
      <c r="I882">
        <f>(Table2[[#This Row],[Open]]-C881)/Table2[[#This Row],[Open]]</f>
        <v>2.3437881475935314E-3</v>
      </c>
    </row>
    <row r="883" spans="1:9" x14ac:dyDescent="0.3">
      <c r="A883" s="8" t="s">
        <v>891</v>
      </c>
      <c r="B883" s="25">
        <f>DATE(RIGHT(A883,4),MATCH(LEFT(A883,3),{"Jan","Feb","Mar","Apr","May","Jun","Jul","Aug","Sep","Oct","Nov","Dec"},0),MID(A883,5,2))</f>
        <v>44379</v>
      </c>
      <c r="C883" s="2">
        <v>4326.6000000000004</v>
      </c>
      <c r="D883" s="2">
        <v>4355.43</v>
      </c>
      <c r="E883" s="2">
        <v>4326.6000000000004</v>
      </c>
      <c r="F883" s="2">
        <v>4352.34</v>
      </c>
      <c r="G883" s="2">
        <v>4352.34</v>
      </c>
      <c r="H883" s="9">
        <v>3225840000</v>
      </c>
      <c r="I883">
        <f>(Table2[[#This Row],[Open]]-C882)/Table2[[#This Row],[Open]]</f>
        <v>5.9792908981650249E-3</v>
      </c>
    </row>
    <row r="884" spans="1:9" x14ac:dyDescent="0.3">
      <c r="A884" s="8" t="s">
        <v>892</v>
      </c>
      <c r="B884" s="25">
        <f>DATE(RIGHT(A884,4),MATCH(LEFT(A884,3),{"Jan","Feb","Mar","Apr","May","Jun","Jul","Aug","Sep","Oct","Nov","Dec"},0),MID(A884,5,2))</f>
        <v>44383</v>
      </c>
      <c r="C884" s="2">
        <v>4356.46</v>
      </c>
      <c r="D884" s="2">
        <v>4356.46</v>
      </c>
      <c r="E884" s="2">
        <v>4314.37</v>
      </c>
      <c r="F884" s="2">
        <v>4343.54</v>
      </c>
      <c r="G884" s="2">
        <v>4343.54</v>
      </c>
      <c r="H884" s="9">
        <v>4309570000</v>
      </c>
      <c r="I884">
        <f>(Table2[[#This Row],[Open]]-C883)/Table2[[#This Row],[Open]]</f>
        <v>6.8541889515798772E-3</v>
      </c>
    </row>
    <row r="885" spans="1:9" x14ac:dyDescent="0.3">
      <c r="A885" s="8" t="s">
        <v>893</v>
      </c>
      <c r="B885" s="25">
        <f>DATE(RIGHT(A885,4),MATCH(LEFT(A885,3),{"Jan","Feb","Mar","Apr","May","Jun","Jul","Aug","Sep","Oct","Nov","Dec"},0),MID(A885,5,2))</f>
        <v>44384</v>
      </c>
      <c r="C885" s="2">
        <v>4351.01</v>
      </c>
      <c r="D885" s="2">
        <v>4361.88</v>
      </c>
      <c r="E885" s="2">
        <v>4329.79</v>
      </c>
      <c r="F885" s="2">
        <v>4358.13</v>
      </c>
      <c r="G885" s="2">
        <v>4358.13</v>
      </c>
      <c r="H885" s="9">
        <v>4037380000</v>
      </c>
      <c r="I885">
        <f>(Table2[[#This Row],[Open]]-C884)/Table2[[#This Row],[Open]]</f>
        <v>-1.252582733664096E-3</v>
      </c>
    </row>
    <row r="886" spans="1:9" x14ac:dyDescent="0.3">
      <c r="A886" s="8" t="s">
        <v>894</v>
      </c>
      <c r="B886" s="25">
        <f>DATE(RIGHT(A886,4),MATCH(LEFT(A886,3),{"Jan","Feb","Mar","Apr","May","Jun","Jul","Aug","Sep","Oct","Nov","Dec"},0),MID(A886,5,2))</f>
        <v>44385</v>
      </c>
      <c r="C886" s="2">
        <v>4321.07</v>
      </c>
      <c r="D886" s="2">
        <v>4330.88</v>
      </c>
      <c r="E886" s="2">
        <v>4289.37</v>
      </c>
      <c r="F886" s="2">
        <v>4320.82</v>
      </c>
      <c r="G886" s="2">
        <v>4320.82</v>
      </c>
      <c r="H886" s="9">
        <v>4347500000</v>
      </c>
      <c r="I886">
        <f>(Table2[[#This Row],[Open]]-C885)/Table2[[#This Row],[Open]]</f>
        <v>-6.9288393846895589E-3</v>
      </c>
    </row>
    <row r="887" spans="1:9" x14ac:dyDescent="0.3">
      <c r="A887" s="8" t="s">
        <v>895</v>
      </c>
      <c r="B887" s="25">
        <f>DATE(RIGHT(A887,4),MATCH(LEFT(A887,3),{"Jan","Feb","Mar","Apr","May","Jun","Jul","Aug","Sep","Oct","Nov","Dec"},0),MID(A887,5,2))</f>
        <v>44386</v>
      </c>
      <c r="C887" s="2">
        <v>4329.38</v>
      </c>
      <c r="D887" s="2">
        <v>4371.6000000000004</v>
      </c>
      <c r="E887" s="2">
        <v>4329.38</v>
      </c>
      <c r="F887" s="2">
        <v>4369.55</v>
      </c>
      <c r="G887" s="2">
        <v>4369.55</v>
      </c>
      <c r="H887" s="9">
        <v>3531120000</v>
      </c>
      <c r="I887">
        <f>(Table2[[#This Row],[Open]]-C886)/Table2[[#This Row],[Open]]</f>
        <v>1.9194434306991763E-3</v>
      </c>
    </row>
    <row r="888" spans="1:9" x14ac:dyDescent="0.3">
      <c r="A888" s="8" t="s">
        <v>896</v>
      </c>
      <c r="B888" s="25">
        <f>DATE(RIGHT(A888,4),MATCH(LEFT(A888,3),{"Jan","Feb","Mar","Apr","May","Jun","Jul","Aug","Sep","Oct","Nov","Dec"},0),MID(A888,5,2))</f>
        <v>44389</v>
      </c>
      <c r="C888" s="2">
        <v>4372.41</v>
      </c>
      <c r="D888" s="2">
        <v>4386.68</v>
      </c>
      <c r="E888" s="2">
        <v>4364.03</v>
      </c>
      <c r="F888" s="2">
        <v>4384.63</v>
      </c>
      <c r="G888" s="2">
        <v>4384.63</v>
      </c>
      <c r="H888" s="9">
        <v>3384460000</v>
      </c>
      <c r="I888">
        <f>(Table2[[#This Row],[Open]]-C887)/Table2[[#This Row],[Open]]</f>
        <v>9.8412545941482486E-3</v>
      </c>
    </row>
    <row r="889" spans="1:9" x14ac:dyDescent="0.3">
      <c r="A889" s="8" t="s">
        <v>897</v>
      </c>
      <c r="B889" s="25">
        <f>DATE(RIGHT(A889,4),MATCH(LEFT(A889,3),{"Jan","Feb","Mar","Apr","May","Jun","Jul","Aug","Sep","Oct","Nov","Dec"},0),MID(A889,5,2))</f>
        <v>44390</v>
      </c>
      <c r="C889" s="2">
        <v>4381.07</v>
      </c>
      <c r="D889" s="2">
        <v>4392.37</v>
      </c>
      <c r="E889" s="2">
        <v>4366.92</v>
      </c>
      <c r="F889" s="2">
        <v>4369.21</v>
      </c>
      <c r="G889" s="2">
        <v>4369.21</v>
      </c>
      <c r="H889" s="9">
        <v>3695430000</v>
      </c>
      <c r="I889">
        <f>(Table2[[#This Row],[Open]]-C888)/Table2[[#This Row],[Open]]</f>
        <v>1.9766860607111632E-3</v>
      </c>
    </row>
    <row r="890" spans="1:9" x14ac:dyDescent="0.3">
      <c r="A890" s="8" t="s">
        <v>898</v>
      </c>
      <c r="B890" s="25">
        <f>DATE(RIGHT(A890,4),MATCH(LEFT(A890,3),{"Jan","Feb","Mar","Apr","May","Jun","Jul","Aug","Sep","Oct","Nov","Dec"},0),MID(A890,5,2))</f>
        <v>44391</v>
      </c>
      <c r="C890" s="2">
        <v>4380.1099999999997</v>
      </c>
      <c r="D890" s="2">
        <v>4393.68</v>
      </c>
      <c r="E890" s="2">
        <v>4362.3599999999997</v>
      </c>
      <c r="F890" s="2">
        <v>4374.3</v>
      </c>
      <c r="G890" s="2">
        <v>4374.3</v>
      </c>
      <c r="H890" s="9">
        <v>4006370000</v>
      </c>
      <c r="I890">
        <f>(Table2[[#This Row],[Open]]-C889)/Table2[[#This Row],[Open]]</f>
        <v>-2.1917257785764203E-4</v>
      </c>
    </row>
    <row r="891" spans="1:9" x14ac:dyDescent="0.3">
      <c r="A891" s="8" t="s">
        <v>899</v>
      </c>
      <c r="B891" s="25">
        <f>DATE(RIGHT(A891,4),MATCH(LEFT(A891,3),{"Jan","Feb","Mar","Apr","May","Jun","Jul","Aug","Sep","Oct","Nov","Dec"},0),MID(A891,5,2))</f>
        <v>44392</v>
      </c>
      <c r="C891" s="2">
        <v>4369.0200000000004</v>
      </c>
      <c r="D891" s="2">
        <v>4369.0200000000004</v>
      </c>
      <c r="E891" s="2">
        <v>4340.7</v>
      </c>
      <c r="F891" s="2">
        <v>4360.03</v>
      </c>
      <c r="G891" s="2">
        <v>4360.03</v>
      </c>
      <c r="H891" s="9">
        <v>3905230000</v>
      </c>
      <c r="I891">
        <f>(Table2[[#This Row],[Open]]-C890)/Table2[[#This Row],[Open]]</f>
        <v>-2.5383266728005905E-3</v>
      </c>
    </row>
    <row r="892" spans="1:9" x14ac:dyDescent="0.3">
      <c r="A892" s="8" t="s">
        <v>900</v>
      </c>
      <c r="B892" s="25">
        <f>DATE(RIGHT(A892,4),MATCH(LEFT(A892,3),{"Jan","Feb","Mar","Apr","May","Jun","Jul","Aug","Sep","Oct","Nov","Dec"},0),MID(A892,5,2))</f>
        <v>44393</v>
      </c>
      <c r="C892" s="2">
        <v>4367.43</v>
      </c>
      <c r="D892" s="2">
        <v>4375.09</v>
      </c>
      <c r="E892" s="2">
        <v>4322.53</v>
      </c>
      <c r="F892" s="2">
        <v>4327.16</v>
      </c>
      <c r="G892" s="2">
        <v>4327.16</v>
      </c>
      <c r="H892" s="9">
        <v>3985700000</v>
      </c>
      <c r="I892">
        <f>(Table2[[#This Row],[Open]]-C891)/Table2[[#This Row],[Open]]</f>
        <v>-3.6405849664451301E-4</v>
      </c>
    </row>
    <row r="893" spans="1:9" x14ac:dyDescent="0.3">
      <c r="A893" s="8" t="s">
        <v>901</v>
      </c>
      <c r="B893" s="25">
        <f>DATE(RIGHT(A893,4),MATCH(LEFT(A893,3),{"Jan","Feb","Mar","Apr","May","Jun","Jul","Aug","Sep","Oct","Nov","Dec"},0),MID(A893,5,2))</f>
        <v>44396</v>
      </c>
      <c r="C893" s="2">
        <v>4296.3999999999996</v>
      </c>
      <c r="D893" s="2">
        <v>4296.3999999999996</v>
      </c>
      <c r="E893" s="2">
        <v>4233.13</v>
      </c>
      <c r="F893" s="2">
        <v>4258.49</v>
      </c>
      <c r="G893" s="2">
        <v>4258.49</v>
      </c>
      <c r="H893" s="9">
        <v>5157660000</v>
      </c>
      <c r="I893">
        <f>(Table2[[#This Row],[Open]]-C892)/Table2[[#This Row],[Open]]</f>
        <v>-1.6532445768550567E-2</v>
      </c>
    </row>
    <row r="894" spans="1:9" x14ac:dyDescent="0.3">
      <c r="A894" s="8" t="s">
        <v>902</v>
      </c>
      <c r="B894" s="25">
        <f>DATE(RIGHT(A894,4),MATCH(LEFT(A894,3),{"Jan","Feb","Mar","Apr","May","Jun","Jul","Aug","Sep","Oct","Nov","Dec"},0),MID(A894,5,2))</f>
        <v>44397</v>
      </c>
      <c r="C894" s="2">
        <v>4265.1099999999997</v>
      </c>
      <c r="D894" s="2">
        <v>4336.84</v>
      </c>
      <c r="E894" s="2">
        <v>4262.05</v>
      </c>
      <c r="F894" s="2">
        <v>4323.0600000000004</v>
      </c>
      <c r="G894" s="2">
        <v>4323.0600000000004</v>
      </c>
      <c r="H894" s="9">
        <v>4438270000</v>
      </c>
      <c r="I894">
        <f>(Table2[[#This Row],[Open]]-C893)/Table2[[#This Row],[Open]]</f>
        <v>-7.3362703423827209E-3</v>
      </c>
    </row>
    <row r="895" spans="1:9" x14ac:dyDescent="0.3">
      <c r="A895" s="8" t="s">
        <v>903</v>
      </c>
      <c r="B895" s="25">
        <f>DATE(RIGHT(A895,4),MATCH(LEFT(A895,3),{"Jan","Feb","Mar","Apr","May","Jun","Jul","Aug","Sep","Oct","Nov","Dec"},0),MID(A895,5,2))</f>
        <v>44398</v>
      </c>
      <c r="C895" s="2">
        <v>4331.13</v>
      </c>
      <c r="D895" s="2">
        <v>4359.7</v>
      </c>
      <c r="E895" s="2">
        <v>4331.13</v>
      </c>
      <c r="F895" s="2">
        <v>4358.6899999999996</v>
      </c>
      <c r="G895" s="2">
        <v>4358.6899999999996</v>
      </c>
      <c r="H895" s="9">
        <v>3810280000</v>
      </c>
      <c r="I895">
        <f>(Table2[[#This Row],[Open]]-C894)/Table2[[#This Row],[Open]]</f>
        <v>1.5243135163340846E-2</v>
      </c>
    </row>
    <row r="896" spans="1:9" x14ac:dyDescent="0.3">
      <c r="A896" s="8" t="s">
        <v>904</v>
      </c>
      <c r="B896" s="25">
        <f>DATE(RIGHT(A896,4),MATCH(LEFT(A896,3),{"Jan","Feb","Mar","Apr","May","Jun","Jul","Aug","Sep","Oct","Nov","Dec"},0),MID(A896,5,2))</f>
        <v>44399</v>
      </c>
      <c r="C896" s="2">
        <v>4361.2700000000004</v>
      </c>
      <c r="D896" s="2">
        <v>4369.87</v>
      </c>
      <c r="E896" s="2">
        <v>4350.0600000000004</v>
      </c>
      <c r="F896" s="2">
        <v>4367.4799999999996</v>
      </c>
      <c r="G896" s="2">
        <v>4367.4799999999996</v>
      </c>
      <c r="H896" s="9">
        <v>3358300000</v>
      </c>
      <c r="I896">
        <f>(Table2[[#This Row],[Open]]-C895)/Table2[[#This Row],[Open]]</f>
        <v>6.9108310194049725E-3</v>
      </c>
    </row>
    <row r="897" spans="1:9" x14ac:dyDescent="0.3">
      <c r="A897" s="8" t="s">
        <v>905</v>
      </c>
      <c r="B897" s="25">
        <f>DATE(RIGHT(A897,4),MATCH(LEFT(A897,3),{"Jan","Feb","Mar","Apr","May","Jun","Jul","Aug","Sep","Oct","Nov","Dec"},0),MID(A897,5,2))</f>
        <v>44400</v>
      </c>
      <c r="C897" s="2">
        <v>4381.2</v>
      </c>
      <c r="D897" s="2">
        <v>4415.18</v>
      </c>
      <c r="E897" s="2">
        <v>4381.2</v>
      </c>
      <c r="F897" s="2">
        <v>4411.79</v>
      </c>
      <c r="G897" s="2">
        <v>4411.79</v>
      </c>
      <c r="H897" s="9">
        <v>4540070000</v>
      </c>
      <c r="I897">
        <f>(Table2[[#This Row],[Open]]-C896)/Table2[[#This Row],[Open]]</f>
        <v>4.5489820140599338E-3</v>
      </c>
    </row>
    <row r="898" spans="1:9" x14ac:dyDescent="0.3">
      <c r="A898" s="8" t="s">
        <v>906</v>
      </c>
      <c r="B898" s="25">
        <f>DATE(RIGHT(A898,4),MATCH(LEFT(A898,3),{"Jan","Feb","Mar","Apr","May","Jun","Jul","Aug","Sep","Oct","Nov","Dec"},0),MID(A898,5,2))</f>
        <v>44403</v>
      </c>
      <c r="C898" s="2">
        <v>4409.58</v>
      </c>
      <c r="D898" s="2">
        <v>4422.7299999999996</v>
      </c>
      <c r="E898" s="2">
        <v>4405.45</v>
      </c>
      <c r="F898" s="2">
        <v>4422.3</v>
      </c>
      <c r="G898" s="2">
        <v>4422.3</v>
      </c>
      <c r="H898" s="9">
        <v>4275630000</v>
      </c>
      <c r="I898">
        <f>(Table2[[#This Row],[Open]]-C897)/Table2[[#This Row],[Open]]</f>
        <v>6.435987100812347E-3</v>
      </c>
    </row>
    <row r="899" spans="1:9" x14ac:dyDescent="0.3">
      <c r="A899" s="8" t="s">
        <v>907</v>
      </c>
      <c r="B899" s="25">
        <f>DATE(RIGHT(A899,4),MATCH(LEFT(A899,3),{"Jan","Feb","Mar","Apr","May","Jun","Jul","Aug","Sep","Oct","Nov","Dec"},0),MID(A899,5,2))</f>
        <v>44404</v>
      </c>
      <c r="C899" s="2">
        <v>4416.38</v>
      </c>
      <c r="D899" s="2">
        <v>4416.38</v>
      </c>
      <c r="E899" s="2">
        <v>4372.51</v>
      </c>
      <c r="F899" s="2">
        <v>4401.46</v>
      </c>
      <c r="G899" s="2">
        <v>4401.46</v>
      </c>
      <c r="H899" s="9">
        <v>4241950000</v>
      </c>
      <c r="I899">
        <f>(Table2[[#This Row],[Open]]-C898)/Table2[[#This Row],[Open]]</f>
        <v>1.5397225782202125E-3</v>
      </c>
    </row>
    <row r="900" spans="1:9" x14ac:dyDescent="0.3">
      <c r="A900" s="8" t="s">
        <v>908</v>
      </c>
      <c r="B900" s="25">
        <f>DATE(RIGHT(A900,4),MATCH(LEFT(A900,3),{"Jan","Feb","Mar","Apr","May","Jun","Jul","Aug","Sep","Oct","Nov","Dec"},0),MID(A900,5,2))</f>
        <v>44405</v>
      </c>
      <c r="C900" s="2">
        <v>4402.95</v>
      </c>
      <c r="D900" s="2">
        <v>4415.47</v>
      </c>
      <c r="E900" s="2">
        <v>4387.01</v>
      </c>
      <c r="F900" s="2">
        <v>4400.6400000000003</v>
      </c>
      <c r="G900" s="2">
        <v>4400.6400000000003</v>
      </c>
      <c r="H900" s="9">
        <v>4215290000</v>
      </c>
      <c r="I900">
        <f>(Table2[[#This Row],[Open]]-C899)/Table2[[#This Row],[Open]]</f>
        <v>-3.0502276882545319E-3</v>
      </c>
    </row>
    <row r="901" spans="1:9" x14ac:dyDescent="0.3">
      <c r="A901" s="8" t="s">
        <v>909</v>
      </c>
      <c r="B901" s="25">
        <f>DATE(RIGHT(A901,4),MATCH(LEFT(A901,3),{"Jan","Feb","Mar","Apr","May","Jun","Jul","Aug","Sep","Oct","Nov","Dec"},0),MID(A901,5,2))</f>
        <v>44406</v>
      </c>
      <c r="C901" s="2">
        <v>4403.59</v>
      </c>
      <c r="D901" s="2">
        <v>4429.97</v>
      </c>
      <c r="E901" s="2">
        <v>4403.59</v>
      </c>
      <c r="F901" s="2">
        <v>4419.1499999999996</v>
      </c>
      <c r="G901" s="2">
        <v>4419.1499999999996</v>
      </c>
      <c r="H901" s="9">
        <v>4044600000</v>
      </c>
      <c r="I901">
        <f>(Table2[[#This Row],[Open]]-C900)/Table2[[#This Row],[Open]]</f>
        <v>1.4533596451993201E-4</v>
      </c>
    </row>
    <row r="902" spans="1:9" x14ac:dyDescent="0.3">
      <c r="A902" s="8" t="s">
        <v>910</v>
      </c>
      <c r="B902" s="25">
        <f>DATE(RIGHT(A902,4),MATCH(LEFT(A902,3),{"Jan","Feb","Mar","Apr","May","Jun","Jul","Aug","Sep","Oct","Nov","Dec"},0),MID(A902,5,2))</f>
        <v>44407</v>
      </c>
      <c r="C902" s="2">
        <v>4395.12</v>
      </c>
      <c r="D902" s="2">
        <v>4412.25</v>
      </c>
      <c r="E902" s="2">
        <v>4389.6499999999996</v>
      </c>
      <c r="F902" s="2">
        <v>4395.26</v>
      </c>
      <c r="G902" s="2">
        <v>4395.26</v>
      </c>
      <c r="H902" s="9">
        <v>3956740000</v>
      </c>
      <c r="I902">
        <f>(Table2[[#This Row],[Open]]-C901)/Table2[[#This Row],[Open]]</f>
        <v>-1.9271373705382912E-3</v>
      </c>
    </row>
    <row r="903" spans="1:9" x14ac:dyDescent="0.3">
      <c r="A903" s="8" t="s">
        <v>911</v>
      </c>
      <c r="B903" s="25">
        <f>DATE(RIGHT(A903,4),MATCH(LEFT(A903,3),{"Jan","Feb","Mar","Apr","May","Jun","Jul","Aug","Sep","Oct","Nov","Dec"},0),MID(A903,5,2))</f>
        <v>44410</v>
      </c>
      <c r="C903" s="2">
        <v>4406.8599999999997</v>
      </c>
      <c r="D903" s="2">
        <v>4422.18</v>
      </c>
      <c r="E903" s="2">
        <v>4384.8100000000004</v>
      </c>
      <c r="F903" s="2">
        <v>4387.16</v>
      </c>
      <c r="G903" s="2">
        <v>4387.16</v>
      </c>
      <c r="H903" s="9">
        <v>3724090000</v>
      </c>
      <c r="I903">
        <f>(Table2[[#This Row],[Open]]-C902)/Table2[[#This Row],[Open]]</f>
        <v>2.6640283557906952E-3</v>
      </c>
    </row>
    <row r="904" spans="1:9" x14ac:dyDescent="0.3">
      <c r="A904" s="8" t="s">
        <v>912</v>
      </c>
      <c r="B904" s="25">
        <f>DATE(RIGHT(A904,4),MATCH(LEFT(A904,3),{"Jan","Feb","Mar","Apr","May","Jun","Jul","Aug","Sep","Oct","Nov","Dec"},0),MID(A904,5,2))</f>
        <v>44411</v>
      </c>
      <c r="C904" s="2">
        <v>4392.74</v>
      </c>
      <c r="D904" s="2">
        <v>4423.79</v>
      </c>
      <c r="E904" s="2">
        <v>4373</v>
      </c>
      <c r="F904" s="2">
        <v>4423.1499999999996</v>
      </c>
      <c r="G904" s="2">
        <v>4423.1499999999996</v>
      </c>
      <c r="H904" s="9">
        <v>3965190000</v>
      </c>
      <c r="I904">
        <f>(Table2[[#This Row],[Open]]-C903)/Table2[[#This Row],[Open]]</f>
        <v>-3.2143946602803471E-3</v>
      </c>
    </row>
    <row r="905" spans="1:9" x14ac:dyDescent="0.3">
      <c r="A905" s="8" t="s">
        <v>913</v>
      </c>
      <c r="B905" s="25">
        <f>DATE(RIGHT(A905,4),MATCH(LEFT(A905,3),{"Jan","Feb","Mar","Apr","May","Jun","Jul","Aug","Sep","Oct","Nov","Dec"},0),MID(A905,5,2))</f>
        <v>44412</v>
      </c>
      <c r="C905" s="2">
        <v>4415.95</v>
      </c>
      <c r="D905" s="2">
        <v>4416.17</v>
      </c>
      <c r="E905" s="2">
        <v>4400.2299999999996</v>
      </c>
      <c r="F905" s="2">
        <v>4402.66</v>
      </c>
      <c r="G905" s="2">
        <v>4402.66</v>
      </c>
      <c r="H905" s="9">
        <v>4260760000</v>
      </c>
      <c r="I905">
        <f>(Table2[[#This Row],[Open]]-C904)/Table2[[#This Row],[Open]]</f>
        <v>5.255947191431071E-3</v>
      </c>
    </row>
    <row r="906" spans="1:9" x14ac:dyDescent="0.3">
      <c r="A906" s="8" t="s">
        <v>914</v>
      </c>
      <c r="B906" s="25">
        <f>DATE(RIGHT(A906,4),MATCH(LEFT(A906,3),{"Jan","Feb","Mar","Apr","May","Jun","Jul","Aug","Sep","Oct","Nov","Dec"},0),MID(A906,5,2))</f>
        <v>44413</v>
      </c>
      <c r="C906" s="2">
        <v>4408.8599999999997</v>
      </c>
      <c r="D906" s="2">
        <v>4429.76</v>
      </c>
      <c r="E906" s="2">
        <v>4408.8599999999997</v>
      </c>
      <c r="F906" s="2">
        <v>4429.1000000000004</v>
      </c>
      <c r="G906" s="2">
        <v>4429.1000000000004</v>
      </c>
      <c r="H906" s="9">
        <v>3769410000</v>
      </c>
      <c r="I906">
        <f>(Table2[[#This Row],[Open]]-C905)/Table2[[#This Row],[Open]]</f>
        <v>-1.6081254564672379E-3</v>
      </c>
    </row>
    <row r="907" spans="1:9" x14ac:dyDescent="0.3">
      <c r="A907" s="8" t="s">
        <v>915</v>
      </c>
      <c r="B907" s="25">
        <f>DATE(RIGHT(A907,4),MATCH(LEFT(A907,3),{"Jan","Feb","Mar","Apr","May","Jun","Jul","Aug","Sep","Oct","Nov","Dec"},0),MID(A907,5,2))</f>
        <v>44414</v>
      </c>
      <c r="C907" s="2">
        <v>4429.07</v>
      </c>
      <c r="D907" s="2">
        <v>4440.82</v>
      </c>
      <c r="E907" s="2">
        <v>4429.07</v>
      </c>
      <c r="F907" s="2">
        <v>4436.5200000000004</v>
      </c>
      <c r="G907" s="2">
        <v>4436.5200000000004</v>
      </c>
      <c r="H907" s="9">
        <v>3451870000</v>
      </c>
      <c r="I907">
        <f>(Table2[[#This Row],[Open]]-C906)/Table2[[#This Row],[Open]]</f>
        <v>4.5630346777088731E-3</v>
      </c>
    </row>
    <row r="908" spans="1:9" x14ac:dyDescent="0.3">
      <c r="A908" s="8" t="s">
        <v>916</v>
      </c>
      <c r="B908" s="25">
        <f>DATE(RIGHT(A908,4),MATCH(LEFT(A908,3),{"Jan","Feb","Mar","Apr","May","Jun","Jul","Aug","Sep","Oct","Nov","Dec"},0),MID(A908,5,2))</f>
        <v>44417</v>
      </c>
      <c r="C908" s="2">
        <v>4437.7700000000004</v>
      </c>
      <c r="D908" s="2">
        <v>4439.3900000000003</v>
      </c>
      <c r="E908" s="2">
        <v>4424.74</v>
      </c>
      <c r="F908" s="2">
        <v>4432.3500000000004</v>
      </c>
      <c r="G908" s="2">
        <v>4432.3500000000004</v>
      </c>
      <c r="H908" s="9">
        <v>3449280000</v>
      </c>
      <c r="I908">
        <f>(Table2[[#This Row],[Open]]-C907)/Table2[[#This Row],[Open]]</f>
        <v>1.9604440969227172E-3</v>
      </c>
    </row>
    <row r="909" spans="1:9" x14ac:dyDescent="0.3">
      <c r="A909" s="8" t="s">
        <v>917</v>
      </c>
      <c r="B909" s="25">
        <f>DATE(RIGHT(A909,4),MATCH(LEFT(A909,3),{"Jan","Feb","Mar","Apr","May","Jun","Jul","Aug","Sep","Oct","Nov","Dec"},0),MID(A909,5,2))</f>
        <v>44418</v>
      </c>
      <c r="C909" s="2">
        <v>4435.79</v>
      </c>
      <c r="D909" s="2">
        <v>4445.21</v>
      </c>
      <c r="E909" s="2">
        <v>4430.03</v>
      </c>
      <c r="F909" s="2">
        <v>4436.75</v>
      </c>
      <c r="G909" s="2">
        <v>4436.75</v>
      </c>
      <c r="H909" s="9">
        <v>3886610000</v>
      </c>
      <c r="I909">
        <f>(Table2[[#This Row],[Open]]-C908)/Table2[[#This Row],[Open]]</f>
        <v>-4.4636919241002683E-4</v>
      </c>
    </row>
    <row r="910" spans="1:9" x14ac:dyDescent="0.3">
      <c r="A910" s="8" t="s">
        <v>918</v>
      </c>
      <c r="B910" s="25">
        <f>DATE(RIGHT(A910,4),MATCH(LEFT(A910,3),{"Jan","Feb","Mar","Apr","May","Jun","Jul","Aug","Sep","Oct","Nov","Dec"},0),MID(A910,5,2))</f>
        <v>44419</v>
      </c>
      <c r="C910" s="2">
        <v>4442.18</v>
      </c>
      <c r="D910" s="2">
        <v>4449.4399999999996</v>
      </c>
      <c r="E910" s="2">
        <v>4436.42</v>
      </c>
      <c r="F910" s="2">
        <v>4442.41</v>
      </c>
      <c r="G910" s="2">
        <v>4442.41</v>
      </c>
      <c r="H910" s="9">
        <v>3532560000</v>
      </c>
      <c r="I910">
        <f>(Table2[[#This Row],[Open]]-C909)/Table2[[#This Row],[Open]]</f>
        <v>1.4384829070412111E-3</v>
      </c>
    </row>
    <row r="911" spans="1:9" x14ac:dyDescent="0.3">
      <c r="A911" s="8" t="s">
        <v>919</v>
      </c>
      <c r="B911" s="25">
        <f>DATE(RIGHT(A911,4),MATCH(LEFT(A911,3),{"Jan","Feb","Mar","Apr","May","Jun","Jul","Aug","Sep","Oct","Nov","Dec"},0),MID(A911,5,2))</f>
        <v>44420</v>
      </c>
      <c r="C911" s="2">
        <v>4446.08</v>
      </c>
      <c r="D911" s="2">
        <v>4461.7700000000004</v>
      </c>
      <c r="E911" s="2">
        <v>4435.96</v>
      </c>
      <c r="F911" s="2">
        <v>4460.83</v>
      </c>
      <c r="G911" s="2">
        <v>4460.83</v>
      </c>
      <c r="H911" s="9">
        <v>3375310000</v>
      </c>
      <c r="I911">
        <f>(Table2[[#This Row],[Open]]-C910)/Table2[[#This Row],[Open]]</f>
        <v>8.7717719879076318E-4</v>
      </c>
    </row>
    <row r="912" spans="1:9" x14ac:dyDescent="0.3">
      <c r="A912" s="8" t="s">
        <v>920</v>
      </c>
      <c r="B912" s="25">
        <f>DATE(RIGHT(A912,4),MATCH(LEFT(A912,3),{"Jan","Feb","Mar","Apr","May","Jun","Jul","Aug","Sep","Oct","Nov","Dec"},0),MID(A912,5,2))</f>
        <v>44421</v>
      </c>
      <c r="C912" s="2">
        <v>4464.84</v>
      </c>
      <c r="D912" s="2">
        <v>4468.37</v>
      </c>
      <c r="E912" s="2">
        <v>4460.82</v>
      </c>
      <c r="F912" s="2">
        <v>4468</v>
      </c>
      <c r="G912" s="2">
        <v>4468</v>
      </c>
      <c r="H912" s="9">
        <v>3016470000</v>
      </c>
      <c r="I912">
        <f>(Table2[[#This Row],[Open]]-C911)/Table2[[#This Row],[Open]]</f>
        <v>4.2017183146541015E-3</v>
      </c>
    </row>
    <row r="913" spans="1:9" x14ac:dyDescent="0.3">
      <c r="A913" s="8" t="s">
        <v>921</v>
      </c>
      <c r="B913" s="25">
        <f>DATE(RIGHT(A913,4),MATCH(LEFT(A913,3),{"Jan","Feb","Mar","Apr","May","Jun","Jul","Aug","Sep","Oct","Nov","Dec"},0),MID(A913,5,2))</f>
        <v>44424</v>
      </c>
      <c r="C913" s="2">
        <v>4461.6499999999996</v>
      </c>
      <c r="D913" s="2">
        <v>4480.26</v>
      </c>
      <c r="E913" s="2">
        <v>4437.66</v>
      </c>
      <c r="F913" s="2">
        <v>4479.71</v>
      </c>
      <c r="G913" s="2">
        <v>4479.71</v>
      </c>
      <c r="H913" s="9">
        <v>3370640000</v>
      </c>
      <c r="I913">
        <f>(Table2[[#This Row],[Open]]-C912)/Table2[[#This Row],[Open]]</f>
        <v>-7.1498212544697807E-4</v>
      </c>
    </row>
    <row r="914" spans="1:9" x14ac:dyDescent="0.3">
      <c r="A914" s="8" t="s">
        <v>922</v>
      </c>
      <c r="B914" s="25">
        <f>DATE(RIGHT(A914,4),MATCH(LEFT(A914,3),{"Jan","Feb","Mar","Apr","May","Jun","Jul","Aug","Sep","Oct","Nov","Dec"},0),MID(A914,5,2))</f>
        <v>44425</v>
      </c>
      <c r="C914" s="2">
        <v>4462.12</v>
      </c>
      <c r="D914" s="2">
        <v>4462.12</v>
      </c>
      <c r="E914" s="2">
        <v>4417.83</v>
      </c>
      <c r="F914" s="2">
        <v>4448.08</v>
      </c>
      <c r="G914" s="2">
        <v>4448.08</v>
      </c>
      <c r="H914" s="9">
        <v>3836960000</v>
      </c>
      <c r="I914">
        <f>(Table2[[#This Row],[Open]]-C913)/Table2[[#This Row],[Open]]</f>
        <v>1.053310982224267E-4</v>
      </c>
    </row>
    <row r="915" spans="1:9" x14ac:dyDescent="0.3">
      <c r="A915" s="8" t="s">
        <v>923</v>
      </c>
      <c r="B915" s="25">
        <f>DATE(RIGHT(A915,4),MATCH(LEFT(A915,3),{"Jan","Feb","Mar","Apr","May","Jun","Jul","Aug","Sep","Oct","Nov","Dec"},0),MID(A915,5,2))</f>
        <v>44426</v>
      </c>
      <c r="C915" s="2">
        <v>4440.9399999999996</v>
      </c>
      <c r="D915" s="2">
        <v>4454.32</v>
      </c>
      <c r="E915" s="2">
        <v>4397.59</v>
      </c>
      <c r="F915" s="2">
        <v>4400.2700000000004</v>
      </c>
      <c r="G915" s="2">
        <v>4400.2700000000004</v>
      </c>
      <c r="H915" s="9">
        <v>3755590000</v>
      </c>
      <c r="I915">
        <f>(Table2[[#This Row],[Open]]-C914)/Table2[[#This Row],[Open]]</f>
        <v>-4.7692605619531663E-3</v>
      </c>
    </row>
    <row r="916" spans="1:9" x14ac:dyDescent="0.3">
      <c r="A916" s="8" t="s">
        <v>924</v>
      </c>
      <c r="B916" s="25">
        <f>DATE(RIGHT(A916,4),MATCH(LEFT(A916,3),{"Jan","Feb","Mar","Apr","May","Jun","Jul","Aug","Sep","Oct","Nov","Dec"},0),MID(A916,5,2))</f>
        <v>44427</v>
      </c>
      <c r="C916" s="2">
        <v>4382.4399999999996</v>
      </c>
      <c r="D916" s="2">
        <v>4418.6099999999997</v>
      </c>
      <c r="E916" s="2">
        <v>4367.7299999999996</v>
      </c>
      <c r="F916" s="2">
        <v>4405.8</v>
      </c>
      <c r="G916" s="2">
        <v>4405.8</v>
      </c>
      <c r="H916" s="9">
        <v>4398410000</v>
      </c>
      <c r="I916">
        <f>(Table2[[#This Row],[Open]]-C915)/Table2[[#This Row],[Open]]</f>
        <v>-1.3348728105804075E-2</v>
      </c>
    </row>
    <row r="917" spans="1:9" x14ac:dyDescent="0.3">
      <c r="A917" s="8" t="s">
        <v>925</v>
      </c>
      <c r="B917" s="25">
        <f>DATE(RIGHT(A917,4),MATCH(LEFT(A917,3),{"Jan","Feb","Mar","Apr","May","Jun","Jul","Aug","Sep","Oct","Nov","Dec"},0),MID(A917,5,2))</f>
        <v>44428</v>
      </c>
      <c r="C917" s="2">
        <v>4410.5600000000004</v>
      </c>
      <c r="D917" s="2">
        <v>4444.3500000000004</v>
      </c>
      <c r="E917" s="2">
        <v>4406.8</v>
      </c>
      <c r="F917" s="2">
        <v>4441.67</v>
      </c>
      <c r="G917" s="2">
        <v>4441.67</v>
      </c>
      <c r="H917" s="9">
        <v>3652610000</v>
      </c>
      <c r="I917">
        <f>(Table2[[#This Row],[Open]]-C916)/Table2[[#This Row],[Open]]</f>
        <v>6.3756076325910535E-3</v>
      </c>
    </row>
    <row r="918" spans="1:9" x14ac:dyDescent="0.3">
      <c r="A918" s="8" t="s">
        <v>926</v>
      </c>
      <c r="B918" s="25">
        <f>DATE(RIGHT(A918,4),MATCH(LEFT(A918,3),{"Jan","Feb","Mar","Apr","May","Jun","Jul","Aug","Sep","Oct","Nov","Dec"},0),MID(A918,5,2))</f>
        <v>44431</v>
      </c>
      <c r="C918" s="2">
        <v>4450.29</v>
      </c>
      <c r="D918" s="2">
        <v>4489.88</v>
      </c>
      <c r="E918" s="2">
        <v>4450.29</v>
      </c>
      <c r="F918" s="2">
        <v>4479.53</v>
      </c>
      <c r="G918" s="2">
        <v>4479.53</v>
      </c>
      <c r="H918" s="9">
        <v>3576530000</v>
      </c>
      <c r="I918">
        <f>(Table2[[#This Row],[Open]]-C917)/Table2[[#This Row],[Open]]</f>
        <v>8.9275080949779827E-3</v>
      </c>
    </row>
    <row r="919" spans="1:9" x14ac:dyDescent="0.3">
      <c r="A919" s="8" t="s">
        <v>927</v>
      </c>
      <c r="B919" s="25">
        <f>DATE(RIGHT(A919,4),MATCH(LEFT(A919,3),{"Jan","Feb","Mar","Apr","May","Jun","Jul","Aug","Sep","Oct","Nov","Dec"},0),MID(A919,5,2))</f>
        <v>44432</v>
      </c>
      <c r="C919" s="2">
        <v>4484.3999999999996</v>
      </c>
      <c r="D919" s="2">
        <v>4492.8100000000004</v>
      </c>
      <c r="E919" s="2">
        <v>4482.28</v>
      </c>
      <c r="F919" s="2">
        <v>4486.2299999999996</v>
      </c>
      <c r="G919" s="2">
        <v>4486.2299999999996</v>
      </c>
      <c r="H919" s="9">
        <v>3979220000</v>
      </c>
      <c r="I919">
        <f>(Table2[[#This Row],[Open]]-C918)/Table2[[#This Row],[Open]]</f>
        <v>7.6063687449825336E-3</v>
      </c>
    </row>
    <row r="920" spans="1:9" x14ac:dyDescent="0.3">
      <c r="A920" s="8" t="s">
        <v>928</v>
      </c>
      <c r="B920" s="25">
        <f>DATE(RIGHT(A920,4),MATCH(LEFT(A920,3),{"Jan","Feb","Mar","Apr","May","Jun","Jul","Aug","Sep","Oct","Nov","Dec"},0),MID(A920,5,2))</f>
        <v>44433</v>
      </c>
      <c r="C920" s="2">
        <v>4490.45</v>
      </c>
      <c r="D920" s="2">
        <v>4501.71</v>
      </c>
      <c r="E920" s="2">
        <v>4485.66</v>
      </c>
      <c r="F920" s="2">
        <v>4496.1899999999996</v>
      </c>
      <c r="G920" s="2">
        <v>4496.1899999999996</v>
      </c>
      <c r="H920" s="9">
        <v>3444700000</v>
      </c>
      <c r="I920">
        <f>(Table2[[#This Row],[Open]]-C919)/Table2[[#This Row],[Open]]</f>
        <v>1.3473037223441264E-3</v>
      </c>
    </row>
    <row r="921" spans="1:9" x14ac:dyDescent="0.3">
      <c r="A921" s="8" t="s">
        <v>929</v>
      </c>
      <c r="B921" s="25">
        <f>DATE(RIGHT(A921,4),MATCH(LEFT(A921,3),{"Jan","Feb","Mar","Apr","May","Jun","Jul","Aug","Sep","Oct","Nov","Dec"},0),MID(A921,5,2))</f>
        <v>44434</v>
      </c>
      <c r="C921" s="2">
        <v>4493.75</v>
      </c>
      <c r="D921" s="2">
        <v>4495.8999999999996</v>
      </c>
      <c r="E921" s="2">
        <v>4468.99</v>
      </c>
      <c r="F921" s="2">
        <v>4470</v>
      </c>
      <c r="G921" s="2">
        <v>4470</v>
      </c>
      <c r="H921" s="9">
        <v>3263980000</v>
      </c>
      <c r="I921">
        <f>(Table2[[#This Row],[Open]]-C920)/Table2[[#This Row],[Open]]</f>
        <v>7.3435326842841327E-4</v>
      </c>
    </row>
    <row r="922" spans="1:9" x14ac:dyDescent="0.3">
      <c r="A922" s="8" t="s">
        <v>930</v>
      </c>
      <c r="B922" s="25">
        <f>DATE(RIGHT(A922,4),MATCH(LEFT(A922,3),{"Jan","Feb","Mar","Apr","May","Jun","Jul","Aug","Sep","Oct","Nov","Dec"},0),MID(A922,5,2))</f>
        <v>44435</v>
      </c>
      <c r="C922" s="2">
        <v>4474.1000000000004</v>
      </c>
      <c r="D922" s="2">
        <v>4513.33</v>
      </c>
      <c r="E922" s="2">
        <v>4474.1000000000004</v>
      </c>
      <c r="F922" s="2">
        <v>4509.37</v>
      </c>
      <c r="G922" s="2">
        <v>4509.37</v>
      </c>
      <c r="H922" s="9">
        <v>3331200000</v>
      </c>
      <c r="I922">
        <f>(Table2[[#This Row],[Open]]-C921)/Table2[[#This Row],[Open]]</f>
        <v>-4.3919447486644543E-3</v>
      </c>
    </row>
    <row r="923" spans="1:9" x14ac:dyDescent="0.3">
      <c r="A923" s="8" t="s">
        <v>931</v>
      </c>
      <c r="B923" s="25">
        <f>DATE(RIGHT(A923,4),MATCH(LEFT(A923,3),{"Jan","Feb","Mar","Apr","May","Jun","Jul","Aug","Sep","Oct","Nov","Dec"},0),MID(A923,5,2))</f>
        <v>44438</v>
      </c>
      <c r="C923" s="2">
        <v>4513.76</v>
      </c>
      <c r="D923" s="2">
        <v>4537.3599999999997</v>
      </c>
      <c r="E923" s="2">
        <v>4513.76</v>
      </c>
      <c r="F923" s="2">
        <v>4528.79</v>
      </c>
      <c r="G923" s="2">
        <v>4528.79</v>
      </c>
      <c r="H923" s="9">
        <v>3168660000</v>
      </c>
      <c r="I923">
        <f>(Table2[[#This Row],[Open]]-C922)/Table2[[#This Row],[Open]]</f>
        <v>8.7864662720215196E-3</v>
      </c>
    </row>
    <row r="924" spans="1:9" x14ac:dyDescent="0.3">
      <c r="A924" s="8" t="s">
        <v>932</v>
      </c>
      <c r="B924" s="25">
        <f>DATE(RIGHT(A924,4),MATCH(LEFT(A924,3),{"Jan","Feb","Mar","Apr","May","Jun","Jul","Aug","Sep","Oct","Nov","Dec"},0),MID(A924,5,2))</f>
        <v>44439</v>
      </c>
      <c r="C924" s="2">
        <v>4529.75</v>
      </c>
      <c r="D924" s="2">
        <v>4531.3900000000003</v>
      </c>
      <c r="E924" s="2">
        <v>4515.8</v>
      </c>
      <c r="F924" s="2">
        <v>4522.68</v>
      </c>
      <c r="G924" s="2">
        <v>4522.68</v>
      </c>
      <c r="H924" s="9">
        <v>4290710000</v>
      </c>
      <c r="I924">
        <f>(Table2[[#This Row],[Open]]-C923)/Table2[[#This Row],[Open]]</f>
        <v>3.5299961366520851E-3</v>
      </c>
    </row>
    <row r="925" spans="1:9" x14ac:dyDescent="0.3">
      <c r="A925" s="8" t="s">
        <v>933</v>
      </c>
      <c r="B925" s="25">
        <f>DATE(RIGHT(A925,4),MATCH(LEFT(A925,3),{"Jan","Feb","Mar","Apr","May","Jun","Jul","Aug","Sep","Oct","Nov","Dec"},0),MID(A925,5,2))</f>
        <v>44440</v>
      </c>
      <c r="C925" s="2">
        <v>4528.8</v>
      </c>
      <c r="D925" s="2">
        <v>4537.1099999999997</v>
      </c>
      <c r="E925" s="2">
        <v>4522.0200000000004</v>
      </c>
      <c r="F925" s="2">
        <v>4524.09</v>
      </c>
      <c r="G925" s="2">
        <v>4524.09</v>
      </c>
      <c r="H925" s="9">
        <v>4057340000</v>
      </c>
      <c r="I925">
        <f>(Table2[[#This Row],[Open]]-C924)/Table2[[#This Row],[Open]]</f>
        <v>-2.0976859212149313E-4</v>
      </c>
    </row>
    <row r="926" spans="1:9" x14ac:dyDescent="0.3">
      <c r="A926" s="8" t="s">
        <v>934</v>
      </c>
      <c r="B926" s="25">
        <f>DATE(RIGHT(A926,4),MATCH(LEFT(A926,3),{"Jan","Feb","Mar","Apr","May","Jun","Jul","Aug","Sep","Oct","Nov","Dec"},0),MID(A926,5,2))</f>
        <v>44441</v>
      </c>
      <c r="C926" s="2">
        <v>4534.4799999999996</v>
      </c>
      <c r="D926" s="2">
        <v>4545.8500000000004</v>
      </c>
      <c r="E926" s="2">
        <v>4524.66</v>
      </c>
      <c r="F926" s="2">
        <v>4536.95</v>
      </c>
      <c r="G926" s="2">
        <v>4536.95</v>
      </c>
      <c r="H926" s="9">
        <v>3735990000</v>
      </c>
      <c r="I926">
        <f>(Table2[[#This Row],[Open]]-C925)/Table2[[#This Row],[Open]]</f>
        <v>1.2526243361971785E-3</v>
      </c>
    </row>
    <row r="927" spans="1:9" x14ac:dyDescent="0.3">
      <c r="A927" s="8" t="s">
        <v>935</v>
      </c>
      <c r="B927" s="25">
        <f>DATE(RIGHT(A927,4),MATCH(LEFT(A927,3),{"Jan","Feb","Mar","Apr","May","Jun","Jul","Aug","Sep","Oct","Nov","Dec"},0),MID(A927,5,2))</f>
        <v>44442</v>
      </c>
      <c r="C927" s="2">
        <v>4532.42</v>
      </c>
      <c r="D927" s="2">
        <v>4541.45</v>
      </c>
      <c r="E927" s="2">
        <v>4521.3</v>
      </c>
      <c r="F927" s="2">
        <v>4535.43</v>
      </c>
      <c r="G927" s="2">
        <v>4535.43</v>
      </c>
      <c r="H927" s="9">
        <v>3217530000</v>
      </c>
      <c r="I927">
        <f>(Table2[[#This Row],[Open]]-C926)/Table2[[#This Row],[Open]]</f>
        <v>-4.545033337597775E-4</v>
      </c>
    </row>
    <row r="928" spans="1:9" x14ac:dyDescent="0.3">
      <c r="A928" s="8" t="s">
        <v>936</v>
      </c>
      <c r="B928" s="25">
        <f>DATE(RIGHT(A928,4),MATCH(LEFT(A928,3),{"Jan","Feb","Mar","Apr","May","Jun","Jul","Aug","Sep","Oct","Nov","Dec"},0),MID(A928,5,2))</f>
        <v>44446</v>
      </c>
      <c r="C928" s="2">
        <v>4535.38</v>
      </c>
      <c r="D928" s="2">
        <v>4535.38</v>
      </c>
      <c r="E928" s="2">
        <v>4513</v>
      </c>
      <c r="F928" s="2">
        <v>4520.03</v>
      </c>
      <c r="G928" s="2">
        <v>4520.03</v>
      </c>
      <c r="H928" s="9">
        <v>3822960000</v>
      </c>
      <c r="I928">
        <f>(Table2[[#This Row],[Open]]-C927)/Table2[[#This Row],[Open]]</f>
        <v>6.5264652575970183E-4</v>
      </c>
    </row>
    <row r="929" spans="1:9" x14ac:dyDescent="0.3">
      <c r="A929" s="8" t="s">
        <v>937</v>
      </c>
      <c r="B929" s="25">
        <f>DATE(RIGHT(A929,4),MATCH(LEFT(A929,3),{"Jan","Feb","Mar","Apr","May","Jun","Jul","Aug","Sep","Oct","Nov","Dec"},0),MID(A929,5,2))</f>
        <v>44447</v>
      </c>
      <c r="C929" s="2">
        <v>4518.09</v>
      </c>
      <c r="D929" s="2">
        <v>4521.79</v>
      </c>
      <c r="E929" s="2">
        <v>4493.95</v>
      </c>
      <c r="F929" s="2">
        <v>4514.07</v>
      </c>
      <c r="G929" s="2">
        <v>4514.07</v>
      </c>
      <c r="H929" s="9">
        <v>3750880000</v>
      </c>
      <c r="I929">
        <f>(Table2[[#This Row],[Open]]-C928)/Table2[[#This Row],[Open]]</f>
        <v>-3.8268383321270632E-3</v>
      </c>
    </row>
    <row r="930" spans="1:9" x14ac:dyDescent="0.3">
      <c r="A930" s="8" t="s">
        <v>938</v>
      </c>
      <c r="B930" s="25">
        <f>DATE(RIGHT(A930,4),MATCH(LEFT(A930,3),{"Jan","Feb","Mar","Apr","May","Jun","Jul","Aug","Sep","Oct","Nov","Dec"},0),MID(A930,5,2))</f>
        <v>44448</v>
      </c>
      <c r="C930" s="2">
        <v>4513.0200000000004</v>
      </c>
      <c r="D930" s="2">
        <v>4529.8999999999996</v>
      </c>
      <c r="E930" s="2">
        <v>4492.07</v>
      </c>
      <c r="F930" s="2">
        <v>4493.28</v>
      </c>
      <c r="G930" s="2">
        <v>4493.28</v>
      </c>
      <c r="H930" s="9">
        <v>3735390000</v>
      </c>
      <c r="I930">
        <f>(Table2[[#This Row],[Open]]-C929)/Table2[[#This Row],[Open]]</f>
        <v>-1.1234162489862018E-3</v>
      </c>
    </row>
    <row r="931" spans="1:9" x14ac:dyDescent="0.3">
      <c r="A931" s="8" t="s">
        <v>939</v>
      </c>
      <c r="B931" s="25">
        <f>DATE(RIGHT(A931,4),MATCH(LEFT(A931,3),{"Jan","Feb","Mar","Apr","May","Jun","Jul","Aug","Sep","Oct","Nov","Dec"},0),MID(A931,5,2))</f>
        <v>44449</v>
      </c>
      <c r="C931" s="2">
        <v>4506.92</v>
      </c>
      <c r="D931" s="2">
        <v>4520.47</v>
      </c>
      <c r="E931" s="2">
        <v>4457.66</v>
      </c>
      <c r="F931" s="2">
        <v>4458.58</v>
      </c>
      <c r="G931" s="2">
        <v>4458.58</v>
      </c>
      <c r="H931" s="9">
        <v>3623180000</v>
      </c>
      <c r="I931">
        <f>(Table2[[#This Row],[Open]]-C930)/Table2[[#This Row],[Open]]</f>
        <v>-1.353474212988108E-3</v>
      </c>
    </row>
    <row r="932" spans="1:9" x14ac:dyDescent="0.3">
      <c r="A932" s="8" t="s">
        <v>940</v>
      </c>
      <c r="B932" s="25">
        <f>DATE(RIGHT(A932,4),MATCH(LEFT(A932,3),{"Jan","Feb","Mar","Apr","May","Jun","Jul","Aug","Sep","Oct","Nov","Dec"},0),MID(A932,5,2))</f>
        <v>44452</v>
      </c>
      <c r="C932" s="2">
        <v>4474.8100000000004</v>
      </c>
      <c r="D932" s="2">
        <v>4492.99</v>
      </c>
      <c r="E932" s="2">
        <v>4445.7</v>
      </c>
      <c r="F932" s="2">
        <v>4468.7299999999996</v>
      </c>
      <c r="G932" s="2">
        <v>4468.7299999999996</v>
      </c>
      <c r="H932" s="9">
        <v>3914220000</v>
      </c>
      <c r="I932">
        <f>(Table2[[#This Row],[Open]]-C931)/Table2[[#This Row],[Open]]</f>
        <v>-7.1757236620101569E-3</v>
      </c>
    </row>
    <row r="933" spans="1:9" x14ac:dyDescent="0.3">
      <c r="A933" s="8" t="s">
        <v>941</v>
      </c>
      <c r="B933" s="25">
        <f>DATE(RIGHT(A933,4),MATCH(LEFT(A933,3),{"Jan","Feb","Mar","Apr","May","Jun","Jul","Aug","Sep","Oct","Nov","Dec"},0),MID(A933,5,2))</f>
        <v>44453</v>
      </c>
      <c r="C933" s="2">
        <v>4479.33</v>
      </c>
      <c r="D933" s="2">
        <v>4485.68</v>
      </c>
      <c r="E933" s="2">
        <v>4435.46</v>
      </c>
      <c r="F933" s="2">
        <v>4443.05</v>
      </c>
      <c r="G933" s="2">
        <v>4443.05</v>
      </c>
      <c r="H933" s="9">
        <v>3670460000</v>
      </c>
      <c r="I933">
        <f>(Table2[[#This Row],[Open]]-C932)/Table2[[#This Row],[Open]]</f>
        <v>1.0090794828689841E-3</v>
      </c>
    </row>
    <row r="934" spans="1:9" x14ac:dyDescent="0.3">
      <c r="A934" s="8" t="s">
        <v>942</v>
      </c>
      <c r="B934" s="25">
        <f>DATE(RIGHT(A934,4),MATCH(LEFT(A934,3),{"Jan","Feb","Mar","Apr","May","Jun","Jul","Aug","Sep","Oct","Nov","Dec"},0),MID(A934,5,2))</f>
        <v>44454</v>
      </c>
      <c r="C934" s="2">
        <v>4447.49</v>
      </c>
      <c r="D934" s="2">
        <v>4486.87</v>
      </c>
      <c r="E934" s="2">
        <v>4438.37</v>
      </c>
      <c r="F934" s="2">
        <v>4480.7</v>
      </c>
      <c r="G934" s="2">
        <v>4480.7</v>
      </c>
      <c r="H934" s="9">
        <v>4032020000</v>
      </c>
      <c r="I934">
        <f>(Table2[[#This Row],[Open]]-C933)/Table2[[#This Row],[Open]]</f>
        <v>-7.1590942306784611E-3</v>
      </c>
    </row>
    <row r="935" spans="1:9" x14ac:dyDescent="0.3">
      <c r="A935" s="8" t="s">
        <v>943</v>
      </c>
      <c r="B935" s="25">
        <f>DATE(RIGHT(A935,4),MATCH(LEFT(A935,3),{"Jan","Feb","Mar","Apr","May","Jun","Jul","Aug","Sep","Oct","Nov","Dec"},0),MID(A935,5,2))</f>
        <v>44455</v>
      </c>
      <c r="C935" s="2">
        <v>4477.09</v>
      </c>
      <c r="D935" s="2">
        <v>4485.87</v>
      </c>
      <c r="E935" s="2">
        <v>4443.8</v>
      </c>
      <c r="F935" s="2">
        <v>4473.75</v>
      </c>
      <c r="G935" s="2">
        <v>4473.75</v>
      </c>
      <c r="H935" s="9">
        <v>3984560000</v>
      </c>
      <c r="I935">
        <f>(Table2[[#This Row],[Open]]-C934)/Table2[[#This Row],[Open]]</f>
        <v>6.6114373398793325E-3</v>
      </c>
    </row>
    <row r="936" spans="1:9" x14ac:dyDescent="0.3">
      <c r="A936" s="8" t="s">
        <v>944</v>
      </c>
      <c r="B936" s="25">
        <f>DATE(RIGHT(A936,4),MATCH(LEFT(A936,3),{"Jan","Feb","Mar","Apr","May","Jun","Jul","Aug","Sep","Oct","Nov","Dec"},0),MID(A936,5,2))</f>
        <v>44456</v>
      </c>
      <c r="C936" s="2">
        <v>4469.74</v>
      </c>
      <c r="D936" s="2">
        <v>4471.5200000000004</v>
      </c>
      <c r="E936" s="2">
        <v>4427.76</v>
      </c>
      <c r="F936" s="2">
        <v>4432.99</v>
      </c>
      <c r="G936" s="2">
        <v>4432.99</v>
      </c>
      <c r="H936" s="9">
        <v>7289530000</v>
      </c>
      <c r="I936">
        <f>(Table2[[#This Row],[Open]]-C935)/Table2[[#This Row],[Open]]</f>
        <v>-1.6443909489143359E-3</v>
      </c>
    </row>
    <row r="937" spans="1:9" x14ac:dyDescent="0.3">
      <c r="A937" s="8" t="s">
        <v>945</v>
      </c>
      <c r="B937" s="25">
        <f>DATE(RIGHT(A937,4),MATCH(LEFT(A937,3),{"Jan","Feb","Mar","Apr","May","Jun","Jul","Aug","Sep","Oct","Nov","Dec"},0),MID(A937,5,2))</f>
        <v>44459</v>
      </c>
      <c r="C937" s="2">
        <v>4402.95</v>
      </c>
      <c r="D937" s="2">
        <v>4402.95</v>
      </c>
      <c r="E937" s="2">
        <v>4305.91</v>
      </c>
      <c r="F937" s="2">
        <v>4357.7299999999996</v>
      </c>
      <c r="G937" s="2">
        <v>4357.7299999999996</v>
      </c>
      <c r="H937" s="9">
        <v>4898070000</v>
      </c>
      <c r="I937">
        <f>(Table2[[#This Row],[Open]]-C936)/Table2[[#This Row],[Open]]</f>
        <v>-1.5169375078072648E-2</v>
      </c>
    </row>
    <row r="938" spans="1:9" x14ac:dyDescent="0.3">
      <c r="A938" s="8" t="s">
        <v>946</v>
      </c>
      <c r="B938" s="25">
        <f>DATE(RIGHT(A938,4),MATCH(LEFT(A938,3),{"Jan","Feb","Mar","Apr","May","Jun","Jul","Aug","Sep","Oct","Nov","Dec"},0),MID(A938,5,2))</f>
        <v>44460</v>
      </c>
      <c r="C938" s="2">
        <v>4374.45</v>
      </c>
      <c r="D938" s="2">
        <v>4394.87</v>
      </c>
      <c r="E938" s="2">
        <v>4347.96</v>
      </c>
      <c r="F938" s="2">
        <v>4354.1899999999996</v>
      </c>
      <c r="G938" s="2">
        <v>4354.1899999999996</v>
      </c>
      <c r="H938" s="9">
        <v>3920920000</v>
      </c>
      <c r="I938">
        <f>(Table2[[#This Row],[Open]]-C937)/Table2[[#This Row],[Open]]</f>
        <v>-6.5151047560264722E-3</v>
      </c>
    </row>
    <row r="939" spans="1:9" x14ac:dyDescent="0.3">
      <c r="A939" s="8" t="s">
        <v>947</v>
      </c>
      <c r="B939" s="25">
        <f>DATE(RIGHT(A939,4),MATCH(LEFT(A939,3),{"Jan","Feb","Mar","Apr","May","Jun","Jul","Aug","Sep","Oct","Nov","Dec"},0),MID(A939,5,2))</f>
        <v>44461</v>
      </c>
      <c r="C939" s="2">
        <v>4367.43</v>
      </c>
      <c r="D939" s="2">
        <v>4416.75</v>
      </c>
      <c r="E939" s="2">
        <v>4367.43</v>
      </c>
      <c r="F939" s="2">
        <v>4395.6400000000003</v>
      </c>
      <c r="G939" s="2">
        <v>4395.6400000000003</v>
      </c>
      <c r="H939" s="9">
        <v>3939170000</v>
      </c>
      <c r="I939">
        <f>(Table2[[#This Row],[Open]]-C938)/Table2[[#This Row],[Open]]</f>
        <v>-1.6073526078264624E-3</v>
      </c>
    </row>
    <row r="940" spans="1:9" x14ac:dyDescent="0.3">
      <c r="A940" s="8" t="s">
        <v>948</v>
      </c>
      <c r="B940" s="25">
        <f>DATE(RIGHT(A940,4),MATCH(LEFT(A940,3),{"Jan","Feb","Mar","Apr","May","Jun","Jul","Aug","Sep","Oct","Nov","Dec"},0),MID(A940,5,2))</f>
        <v>44462</v>
      </c>
      <c r="C940" s="2">
        <v>4406.75</v>
      </c>
      <c r="D940" s="2">
        <v>4465.3999999999996</v>
      </c>
      <c r="E940" s="2">
        <v>4406.75</v>
      </c>
      <c r="F940" s="2">
        <v>4448.9799999999996</v>
      </c>
      <c r="G940" s="2">
        <v>4448.9799999999996</v>
      </c>
      <c r="H940" s="9">
        <v>3916350000</v>
      </c>
      <c r="I940">
        <f>(Table2[[#This Row],[Open]]-C939)/Table2[[#This Row],[Open]]</f>
        <v>8.9226754410846338E-3</v>
      </c>
    </row>
    <row r="941" spans="1:9" x14ac:dyDescent="0.3">
      <c r="A941" s="8" t="s">
        <v>949</v>
      </c>
      <c r="B941" s="25">
        <f>DATE(RIGHT(A941,4),MATCH(LEFT(A941,3),{"Jan","Feb","Mar","Apr","May","Jun","Jul","Aug","Sep","Oct","Nov","Dec"},0),MID(A941,5,2))</f>
        <v>44463</v>
      </c>
      <c r="C941" s="2">
        <v>4438.04</v>
      </c>
      <c r="D941" s="2">
        <v>4463.12</v>
      </c>
      <c r="E941" s="2">
        <v>4430.2700000000004</v>
      </c>
      <c r="F941" s="2">
        <v>4455.4799999999996</v>
      </c>
      <c r="G941" s="2">
        <v>4455.4799999999996</v>
      </c>
      <c r="H941" s="9">
        <v>3384290000</v>
      </c>
      <c r="I941">
        <f>(Table2[[#This Row],[Open]]-C940)/Table2[[#This Row],[Open]]</f>
        <v>7.0504096402916518E-3</v>
      </c>
    </row>
    <row r="942" spans="1:9" x14ac:dyDescent="0.3">
      <c r="A942" s="8" t="s">
        <v>950</v>
      </c>
      <c r="B942" s="25">
        <f>DATE(RIGHT(A942,4),MATCH(LEFT(A942,3),{"Jan","Feb","Mar","Apr","May","Jun","Jul","Aug","Sep","Oct","Nov","Dec"},0),MID(A942,5,2))</f>
        <v>44466</v>
      </c>
      <c r="C942" s="2">
        <v>4442.12</v>
      </c>
      <c r="D942" s="2">
        <v>4457.3</v>
      </c>
      <c r="E942" s="2">
        <v>4436.1899999999996</v>
      </c>
      <c r="F942" s="2">
        <v>4443.1099999999997</v>
      </c>
      <c r="G942" s="2">
        <v>4443.1099999999997</v>
      </c>
      <c r="H942" s="9">
        <v>4058650000</v>
      </c>
      <c r="I942">
        <f>(Table2[[#This Row],[Open]]-C941)/Table2[[#This Row],[Open]]</f>
        <v>9.1848036523099947E-4</v>
      </c>
    </row>
    <row r="943" spans="1:9" x14ac:dyDescent="0.3">
      <c r="A943" s="8" t="s">
        <v>951</v>
      </c>
      <c r="B943" s="25">
        <f>DATE(RIGHT(A943,4),MATCH(LEFT(A943,3),{"Jan","Feb","Mar","Apr","May","Jun","Jul","Aug","Sep","Oct","Nov","Dec"},0),MID(A943,5,2))</f>
        <v>44467</v>
      </c>
      <c r="C943" s="2">
        <v>4419.54</v>
      </c>
      <c r="D943" s="2">
        <v>4419.54</v>
      </c>
      <c r="E943" s="2">
        <v>4346.33</v>
      </c>
      <c r="F943" s="2">
        <v>4352.63</v>
      </c>
      <c r="G943" s="2">
        <v>4352.63</v>
      </c>
      <c r="H943" s="9">
        <v>4416550000</v>
      </c>
      <c r="I943">
        <f>(Table2[[#This Row],[Open]]-C942)/Table2[[#This Row],[Open]]</f>
        <v>-5.1091290043760043E-3</v>
      </c>
    </row>
    <row r="944" spans="1:9" x14ac:dyDescent="0.3">
      <c r="A944" s="8" t="s">
        <v>952</v>
      </c>
      <c r="B944" s="25">
        <f>DATE(RIGHT(A944,4),MATCH(LEFT(A944,3),{"Jan","Feb","Mar","Apr","May","Jun","Jul","Aug","Sep","Oct","Nov","Dec"},0),MID(A944,5,2))</f>
        <v>44468</v>
      </c>
      <c r="C944" s="2">
        <v>4362.41</v>
      </c>
      <c r="D944" s="2">
        <v>4385.57</v>
      </c>
      <c r="E944" s="2">
        <v>4355.08</v>
      </c>
      <c r="F944" s="2">
        <v>4359.46</v>
      </c>
      <c r="G944" s="2">
        <v>4359.46</v>
      </c>
      <c r="H944" s="9">
        <v>3712660000</v>
      </c>
      <c r="I944">
        <f>(Table2[[#This Row],[Open]]-C943)/Table2[[#This Row],[Open]]</f>
        <v>-1.3095972180514925E-2</v>
      </c>
    </row>
    <row r="945" spans="1:9" x14ac:dyDescent="0.3">
      <c r="A945" s="8" t="s">
        <v>953</v>
      </c>
      <c r="B945" s="25">
        <f>DATE(RIGHT(A945,4),MATCH(LEFT(A945,3),{"Jan","Feb","Mar","Apr","May","Jun","Jul","Aug","Sep","Oct","Nov","Dec"},0),MID(A945,5,2))</f>
        <v>44469</v>
      </c>
      <c r="C945" s="2">
        <v>4370.67</v>
      </c>
      <c r="D945" s="2">
        <v>4382.55</v>
      </c>
      <c r="E945" s="2">
        <v>4306.24</v>
      </c>
      <c r="F945" s="2">
        <v>4307.54</v>
      </c>
      <c r="G945" s="2">
        <v>4307.54</v>
      </c>
      <c r="H945" s="9">
        <v>4448140000</v>
      </c>
      <c r="I945">
        <f>(Table2[[#This Row],[Open]]-C944)/Table2[[#This Row],[Open]]</f>
        <v>1.8898704317645162E-3</v>
      </c>
    </row>
    <row r="946" spans="1:9" x14ac:dyDescent="0.3">
      <c r="A946" s="8" t="s">
        <v>954</v>
      </c>
      <c r="B946" s="25">
        <f>DATE(RIGHT(A946,4),MATCH(LEFT(A946,3),{"Jan","Feb","Mar","Apr","May","Jun","Jul","Aug","Sep","Oct","Nov","Dec"},0),MID(A946,5,2))</f>
        <v>44470</v>
      </c>
      <c r="C946" s="2">
        <v>4317.16</v>
      </c>
      <c r="D946" s="2">
        <v>4375.1899999999996</v>
      </c>
      <c r="E946" s="2">
        <v>4288.5200000000004</v>
      </c>
      <c r="F946" s="2">
        <v>4357.04</v>
      </c>
      <c r="G946" s="2">
        <v>4357.04</v>
      </c>
      <c r="H946" s="9">
        <v>4010370000</v>
      </c>
      <c r="I946">
        <f>(Table2[[#This Row],[Open]]-C945)/Table2[[#This Row],[Open]]</f>
        <v>-1.2394722456429742E-2</v>
      </c>
    </row>
    <row r="947" spans="1:9" x14ac:dyDescent="0.3">
      <c r="A947" s="8" t="s">
        <v>955</v>
      </c>
      <c r="B947" s="25">
        <f>DATE(RIGHT(A947,4),MATCH(LEFT(A947,3),{"Jan","Feb","Mar","Apr","May","Jun","Jul","Aug","Sep","Oct","Nov","Dec"},0),MID(A947,5,2))</f>
        <v>44473</v>
      </c>
      <c r="C947" s="2">
        <v>4348.84</v>
      </c>
      <c r="D947" s="2">
        <v>4355.51</v>
      </c>
      <c r="E947" s="2">
        <v>4278.9399999999996</v>
      </c>
      <c r="F947" s="2">
        <v>4300.46</v>
      </c>
      <c r="G947" s="2">
        <v>4300.46</v>
      </c>
      <c r="H947" s="9">
        <v>4307870000</v>
      </c>
      <c r="I947">
        <f>(Table2[[#This Row],[Open]]-C946)/Table2[[#This Row],[Open]]</f>
        <v>7.2847012076784363E-3</v>
      </c>
    </row>
    <row r="948" spans="1:9" x14ac:dyDescent="0.3">
      <c r="A948" s="8" t="s">
        <v>956</v>
      </c>
      <c r="B948" s="25">
        <f>DATE(RIGHT(A948,4),MATCH(LEFT(A948,3),{"Jan","Feb","Mar","Apr","May","Jun","Jul","Aug","Sep","Oct","Nov","Dec"},0),MID(A948,5,2))</f>
        <v>44474</v>
      </c>
      <c r="C948" s="2">
        <v>4309.87</v>
      </c>
      <c r="D948" s="2">
        <v>4369.2299999999996</v>
      </c>
      <c r="E948" s="2">
        <v>4309.87</v>
      </c>
      <c r="F948" s="2">
        <v>4345.72</v>
      </c>
      <c r="G948" s="2">
        <v>4345.72</v>
      </c>
      <c r="H948" s="9">
        <v>3902890000</v>
      </c>
      <c r="I948">
        <f>(Table2[[#This Row],[Open]]-C947)/Table2[[#This Row],[Open]]</f>
        <v>-9.042036070693607E-3</v>
      </c>
    </row>
    <row r="949" spans="1:9" x14ac:dyDescent="0.3">
      <c r="A949" s="8" t="s">
        <v>957</v>
      </c>
      <c r="B949" s="25">
        <f>DATE(RIGHT(A949,4),MATCH(LEFT(A949,3),{"Jan","Feb","Mar","Apr","May","Jun","Jul","Aug","Sep","Oct","Nov","Dec"},0),MID(A949,5,2))</f>
        <v>44475</v>
      </c>
      <c r="C949" s="2">
        <v>4319.57</v>
      </c>
      <c r="D949" s="2">
        <v>4365.57</v>
      </c>
      <c r="E949" s="2">
        <v>4290.49</v>
      </c>
      <c r="F949" s="2">
        <v>4363.55</v>
      </c>
      <c r="G949" s="2">
        <v>4363.55</v>
      </c>
      <c r="H949" s="9">
        <v>4009630000</v>
      </c>
      <c r="I949">
        <f>(Table2[[#This Row],[Open]]-C948)/Table2[[#This Row],[Open]]</f>
        <v>2.2455938901325407E-3</v>
      </c>
    </row>
    <row r="950" spans="1:9" x14ac:dyDescent="0.3">
      <c r="A950" s="8" t="s">
        <v>958</v>
      </c>
      <c r="B950" s="25">
        <f>DATE(RIGHT(A950,4),MATCH(LEFT(A950,3),{"Jan","Feb","Mar","Apr","May","Jun","Jul","Aug","Sep","Oct","Nov","Dec"},0),MID(A950,5,2))</f>
        <v>44476</v>
      </c>
      <c r="C950" s="2">
        <v>4383.7299999999996</v>
      </c>
      <c r="D950" s="2">
        <v>4429.97</v>
      </c>
      <c r="E950" s="2">
        <v>4383.7299999999996</v>
      </c>
      <c r="F950" s="2">
        <v>4399.76</v>
      </c>
      <c r="G950" s="2">
        <v>4399.76</v>
      </c>
      <c r="H950" s="9">
        <v>3843740000</v>
      </c>
      <c r="I950">
        <f>(Table2[[#This Row],[Open]]-C949)/Table2[[#This Row],[Open]]</f>
        <v>1.4635937888510437E-2</v>
      </c>
    </row>
    <row r="951" spans="1:9" x14ac:dyDescent="0.3">
      <c r="A951" s="8" t="s">
        <v>959</v>
      </c>
      <c r="B951" s="25">
        <f>DATE(RIGHT(A951,4),MATCH(LEFT(A951,3),{"Jan","Feb","Mar","Apr","May","Jun","Jul","Aug","Sep","Oct","Nov","Dec"},0),MID(A951,5,2))</f>
        <v>44477</v>
      </c>
      <c r="C951" s="2">
        <v>4406.51</v>
      </c>
      <c r="D951" s="2">
        <v>4412.0200000000004</v>
      </c>
      <c r="E951" s="2">
        <v>4386.22</v>
      </c>
      <c r="F951" s="2">
        <v>4391.34</v>
      </c>
      <c r="G951" s="2">
        <v>4391.34</v>
      </c>
      <c r="H951" s="9">
        <v>3280160000</v>
      </c>
      <c r="I951">
        <f>(Table2[[#This Row],[Open]]-C950)/Table2[[#This Row],[Open]]</f>
        <v>5.1696240335323542E-3</v>
      </c>
    </row>
    <row r="952" spans="1:9" x14ac:dyDescent="0.3">
      <c r="A952" s="8" t="s">
        <v>960</v>
      </c>
      <c r="B952" s="25">
        <f>DATE(RIGHT(A952,4),MATCH(LEFT(A952,3),{"Jan","Feb","Mar","Apr","May","Jun","Jul","Aug","Sep","Oct","Nov","Dec"},0),MID(A952,5,2))</f>
        <v>44480</v>
      </c>
      <c r="C952" s="2">
        <v>4385.4399999999996</v>
      </c>
      <c r="D952" s="2">
        <v>4415.88</v>
      </c>
      <c r="E952" s="2">
        <v>4360.59</v>
      </c>
      <c r="F952" s="2">
        <v>4361.1899999999996</v>
      </c>
      <c r="G952" s="2">
        <v>4361.1899999999996</v>
      </c>
      <c r="H952" s="9">
        <v>3281970000</v>
      </c>
      <c r="I952">
        <f>(Table2[[#This Row],[Open]]-C951)/Table2[[#This Row],[Open]]</f>
        <v>-4.8045350067497496E-3</v>
      </c>
    </row>
    <row r="953" spans="1:9" x14ac:dyDescent="0.3">
      <c r="A953" s="8" t="s">
        <v>961</v>
      </c>
      <c r="B953" s="25">
        <f>DATE(RIGHT(A953,4),MATCH(LEFT(A953,3),{"Jan","Feb","Mar","Apr","May","Jun","Jul","Aug","Sep","Oct","Nov","Dec"},0),MID(A953,5,2))</f>
        <v>44481</v>
      </c>
      <c r="C953" s="2">
        <v>4368.3100000000004</v>
      </c>
      <c r="D953" s="2">
        <v>4374.8900000000003</v>
      </c>
      <c r="E953" s="2">
        <v>4342.09</v>
      </c>
      <c r="F953" s="2">
        <v>4350.6499999999996</v>
      </c>
      <c r="G953" s="2">
        <v>4350.6499999999996</v>
      </c>
      <c r="H953" s="9">
        <v>3558450000</v>
      </c>
      <c r="I953">
        <f>(Table2[[#This Row],[Open]]-C952)/Table2[[#This Row],[Open]]</f>
        <v>-3.9214249904423442E-3</v>
      </c>
    </row>
    <row r="954" spans="1:9" x14ac:dyDescent="0.3">
      <c r="A954" s="8" t="s">
        <v>962</v>
      </c>
      <c r="B954" s="25">
        <f>DATE(RIGHT(A954,4),MATCH(LEFT(A954,3),{"Jan","Feb","Mar","Apr","May","Jun","Jul","Aug","Sep","Oct","Nov","Dec"},0),MID(A954,5,2))</f>
        <v>44482</v>
      </c>
      <c r="C954" s="2">
        <v>4358.01</v>
      </c>
      <c r="D954" s="2">
        <v>4372.87</v>
      </c>
      <c r="E954" s="2">
        <v>4329.92</v>
      </c>
      <c r="F954" s="2">
        <v>4363.8</v>
      </c>
      <c r="G954" s="2">
        <v>4363.8</v>
      </c>
      <c r="H954" s="9">
        <v>3620070000</v>
      </c>
      <c r="I954">
        <f>(Table2[[#This Row],[Open]]-C953)/Table2[[#This Row],[Open]]</f>
        <v>-2.3634640581366682E-3</v>
      </c>
    </row>
    <row r="955" spans="1:9" x14ac:dyDescent="0.3">
      <c r="A955" s="8" t="s">
        <v>963</v>
      </c>
      <c r="B955" s="25">
        <f>DATE(RIGHT(A955,4),MATCH(LEFT(A955,3),{"Jan","Feb","Mar","Apr","May","Jun","Jul","Aug","Sep","Oct","Nov","Dec"},0),MID(A955,5,2))</f>
        <v>44483</v>
      </c>
      <c r="C955" s="2">
        <v>4386.75</v>
      </c>
      <c r="D955" s="2">
        <v>4439.7299999999996</v>
      </c>
      <c r="E955" s="2">
        <v>4386.75</v>
      </c>
      <c r="F955" s="2">
        <v>4438.26</v>
      </c>
      <c r="G955" s="2">
        <v>4438.26</v>
      </c>
      <c r="H955" s="9">
        <v>3598280000</v>
      </c>
      <c r="I955">
        <f>(Table2[[#This Row],[Open]]-C954)/Table2[[#This Row],[Open]]</f>
        <v>6.5515472730380761E-3</v>
      </c>
    </row>
    <row r="956" spans="1:9" x14ac:dyDescent="0.3">
      <c r="A956" s="8" t="s">
        <v>964</v>
      </c>
      <c r="B956" s="25">
        <f>DATE(RIGHT(A956,4),MATCH(LEFT(A956,3),{"Jan","Feb","Mar","Apr","May","Jun","Jul","Aug","Sep","Oct","Nov","Dec"},0),MID(A956,5,2))</f>
        <v>44484</v>
      </c>
      <c r="C956" s="2">
        <v>4447.6899999999996</v>
      </c>
      <c r="D956" s="2">
        <v>4475.82</v>
      </c>
      <c r="E956" s="2">
        <v>4447.6899999999996</v>
      </c>
      <c r="F956" s="2">
        <v>4471.37</v>
      </c>
      <c r="G956" s="2">
        <v>4471.37</v>
      </c>
      <c r="H956" s="9">
        <v>3819380000</v>
      </c>
      <c r="I956">
        <f>(Table2[[#This Row],[Open]]-C955)/Table2[[#This Row],[Open]]</f>
        <v>1.3701494483653223E-2</v>
      </c>
    </row>
    <row r="957" spans="1:9" x14ac:dyDescent="0.3">
      <c r="A957" s="8" t="s">
        <v>965</v>
      </c>
      <c r="B957" s="25">
        <f>DATE(RIGHT(A957,4),MATCH(LEFT(A957,3),{"Jan","Feb","Mar","Apr","May","Jun","Jul","Aug","Sep","Oct","Nov","Dec"},0),MID(A957,5,2))</f>
        <v>44487</v>
      </c>
      <c r="C957" s="2">
        <v>4463.72</v>
      </c>
      <c r="D957" s="2">
        <v>4488.75</v>
      </c>
      <c r="E957" s="2">
        <v>4447.47</v>
      </c>
      <c r="F957" s="2">
        <v>4486.46</v>
      </c>
      <c r="G957" s="2">
        <v>4486.46</v>
      </c>
      <c r="H957" s="9">
        <v>3662010000</v>
      </c>
      <c r="I957">
        <f>(Table2[[#This Row],[Open]]-C956)/Table2[[#This Row],[Open]]</f>
        <v>3.5911750737054864E-3</v>
      </c>
    </row>
    <row r="958" spans="1:9" x14ac:dyDescent="0.3">
      <c r="A958" s="8" t="s">
        <v>966</v>
      </c>
      <c r="B958" s="25">
        <f>DATE(RIGHT(A958,4),MATCH(LEFT(A958,3),{"Jan","Feb","Mar","Apr","May","Jun","Jul","Aug","Sep","Oct","Nov","Dec"},0),MID(A958,5,2))</f>
        <v>44488</v>
      </c>
      <c r="C958" s="2">
        <v>4497.34</v>
      </c>
      <c r="D958" s="2">
        <v>4520.3999999999996</v>
      </c>
      <c r="E958" s="2">
        <v>4496.41</v>
      </c>
      <c r="F958" s="2">
        <v>4519.63</v>
      </c>
      <c r="G958" s="2">
        <v>4519.63</v>
      </c>
      <c r="H958" s="9">
        <v>3459130000</v>
      </c>
      <c r="I958">
        <f>(Table2[[#This Row],[Open]]-C957)/Table2[[#This Row],[Open]]</f>
        <v>7.4755299799436755E-3</v>
      </c>
    </row>
    <row r="959" spans="1:9" x14ac:dyDescent="0.3">
      <c r="A959" s="8" t="s">
        <v>967</v>
      </c>
      <c r="B959" s="25">
        <f>DATE(RIGHT(A959,4),MATCH(LEFT(A959,3),{"Jan","Feb","Mar","Apr","May","Jun","Jul","Aug","Sep","Oct","Nov","Dec"},0),MID(A959,5,2))</f>
        <v>44489</v>
      </c>
      <c r="C959" s="2">
        <v>4524.42</v>
      </c>
      <c r="D959" s="2">
        <v>4540.87</v>
      </c>
      <c r="E959" s="2">
        <v>4524.3999999999996</v>
      </c>
      <c r="F959" s="2">
        <v>4536.1899999999996</v>
      </c>
      <c r="G959" s="2">
        <v>4536.1899999999996</v>
      </c>
      <c r="H959" s="9">
        <v>3670760000</v>
      </c>
      <c r="I959">
        <f>(Table2[[#This Row],[Open]]-C958)/Table2[[#This Row],[Open]]</f>
        <v>5.985297563002534E-3</v>
      </c>
    </row>
    <row r="960" spans="1:9" x14ac:dyDescent="0.3">
      <c r="A960" s="8" t="s">
        <v>968</v>
      </c>
      <c r="B960" s="25">
        <f>DATE(RIGHT(A960,4),MATCH(LEFT(A960,3),{"Jan","Feb","Mar","Apr","May","Jun","Jul","Aug","Sep","Oct","Nov","Dec"},0),MID(A960,5,2))</f>
        <v>44490</v>
      </c>
      <c r="C960" s="2">
        <v>4532.24</v>
      </c>
      <c r="D960" s="2">
        <v>4551.4399999999996</v>
      </c>
      <c r="E960" s="2">
        <v>4526.8900000000003</v>
      </c>
      <c r="F960" s="2">
        <v>4549.78</v>
      </c>
      <c r="G960" s="2">
        <v>4549.78</v>
      </c>
      <c r="H960" s="9">
        <v>3822330000</v>
      </c>
      <c r="I960">
        <f>(Table2[[#This Row],[Open]]-C959)/Table2[[#This Row],[Open]]</f>
        <v>1.7254161297724105E-3</v>
      </c>
    </row>
    <row r="961" spans="1:9" x14ac:dyDescent="0.3">
      <c r="A961" s="8" t="s">
        <v>969</v>
      </c>
      <c r="B961" s="25">
        <f>DATE(RIGHT(A961,4),MATCH(LEFT(A961,3),{"Jan","Feb","Mar","Apr","May","Jun","Jul","Aug","Sep","Oct","Nov","Dec"},0),MID(A961,5,2))</f>
        <v>44491</v>
      </c>
      <c r="C961" s="2">
        <v>4546.12</v>
      </c>
      <c r="D961" s="2">
        <v>4559.67</v>
      </c>
      <c r="E961" s="2">
        <v>4524</v>
      </c>
      <c r="F961" s="2">
        <v>4544.8999999999996</v>
      </c>
      <c r="G961" s="2">
        <v>4544.8999999999996</v>
      </c>
      <c r="H961" s="9">
        <v>3758220000</v>
      </c>
      <c r="I961">
        <f>(Table2[[#This Row],[Open]]-C960)/Table2[[#This Row],[Open]]</f>
        <v>3.0531530183981305E-3</v>
      </c>
    </row>
    <row r="962" spans="1:9" x14ac:dyDescent="0.3">
      <c r="A962" s="8" t="s">
        <v>970</v>
      </c>
      <c r="B962" s="25">
        <f>DATE(RIGHT(A962,4),MATCH(LEFT(A962,3),{"Jan","Feb","Mar","Apr","May","Jun","Jul","Aug","Sep","Oct","Nov","Dec"},0),MID(A962,5,2))</f>
        <v>44494</v>
      </c>
      <c r="C962" s="2">
        <v>4553.6899999999996</v>
      </c>
      <c r="D962" s="2">
        <v>4572.62</v>
      </c>
      <c r="E962" s="2">
        <v>4537.3599999999997</v>
      </c>
      <c r="F962" s="2">
        <v>4566.4799999999996</v>
      </c>
      <c r="G962" s="2">
        <v>4566.4799999999996</v>
      </c>
      <c r="H962" s="9">
        <v>3899400000</v>
      </c>
      <c r="I962">
        <f>(Table2[[#This Row],[Open]]-C961)/Table2[[#This Row],[Open]]</f>
        <v>1.6623880852670494E-3</v>
      </c>
    </row>
    <row r="963" spans="1:9" x14ac:dyDescent="0.3">
      <c r="A963" s="8" t="s">
        <v>971</v>
      </c>
      <c r="B963" s="25">
        <f>DATE(RIGHT(A963,4),MATCH(LEFT(A963,3),{"Jan","Feb","Mar","Apr","May","Jun","Jul","Aug","Sep","Oct","Nov","Dec"},0),MID(A963,5,2))</f>
        <v>44495</v>
      </c>
      <c r="C963" s="2">
        <v>4578.6899999999996</v>
      </c>
      <c r="D963" s="2">
        <v>4598.53</v>
      </c>
      <c r="E963" s="2">
        <v>4569.17</v>
      </c>
      <c r="F963" s="2">
        <v>4574.79</v>
      </c>
      <c r="G963" s="2">
        <v>4574.79</v>
      </c>
      <c r="H963" s="9">
        <v>3879740000</v>
      </c>
      <c r="I963">
        <f>(Table2[[#This Row],[Open]]-C962)/Table2[[#This Row],[Open]]</f>
        <v>5.4600770089261339E-3</v>
      </c>
    </row>
    <row r="964" spans="1:9" x14ac:dyDescent="0.3">
      <c r="A964" s="8" t="s">
        <v>972</v>
      </c>
      <c r="B964" s="25">
        <f>DATE(RIGHT(A964,4),MATCH(LEFT(A964,3),{"Jan","Feb","Mar","Apr","May","Jun","Jul","Aug","Sep","Oct","Nov","Dec"},0),MID(A964,5,2))</f>
        <v>44496</v>
      </c>
      <c r="C964" s="2">
        <v>4580.22</v>
      </c>
      <c r="D964" s="2">
        <v>4584.57</v>
      </c>
      <c r="E964" s="2">
        <v>4551.66</v>
      </c>
      <c r="F964" s="2">
        <v>4551.68</v>
      </c>
      <c r="G964" s="2">
        <v>4551.68</v>
      </c>
      <c r="H964" s="9">
        <v>4226050000</v>
      </c>
      <c r="I964">
        <f>(Table2[[#This Row],[Open]]-C963)/Table2[[#This Row],[Open]]</f>
        <v>3.3404508953732676E-4</v>
      </c>
    </row>
    <row r="965" spans="1:9" x14ac:dyDescent="0.3">
      <c r="A965" s="8" t="s">
        <v>973</v>
      </c>
      <c r="B965" s="25">
        <f>DATE(RIGHT(A965,4),MATCH(LEFT(A965,3),{"Jan","Feb","Mar","Apr","May","Jun","Jul","Aug","Sep","Oct","Nov","Dec"},0),MID(A965,5,2))</f>
        <v>44497</v>
      </c>
      <c r="C965" s="2">
        <v>4562.84</v>
      </c>
      <c r="D965" s="2">
        <v>4597.55</v>
      </c>
      <c r="E965" s="2">
        <v>4562.84</v>
      </c>
      <c r="F965" s="2">
        <v>4596.42</v>
      </c>
      <c r="G965" s="2">
        <v>4596.42</v>
      </c>
      <c r="H965" s="9">
        <v>4132950000</v>
      </c>
      <c r="I965">
        <f>(Table2[[#This Row],[Open]]-C964)/Table2[[#This Row],[Open]]</f>
        <v>-3.8090312173997133E-3</v>
      </c>
    </row>
    <row r="966" spans="1:9" x14ac:dyDescent="0.3">
      <c r="A966" s="8" t="s">
        <v>974</v>
      </c>
      <c r="B966" s="25">
        <f>DATE(RIGHT(A966,4),MATCH(LEFT(A966,3),{"Jan","Feb","Mar","Apr","May","Jun","Jul","Aug","Sep","Oct","Nov","Dec"},0),MID(A966,5,2))</f>
        <v>44498</v>
      </c>
      <c r="C966" s="2">
        <v>4572.87</v>
      </c>
      <c r="D966" s="2">
        <v>4608.08</v>
      </c>
      <c r="E966" s="2">
        <v>4567.59</v>
      </c>
      <c r="F966" s="2">
        <v>4605.38</v>
      </c>
      <c r="G966" s="2">
        <v>4605.38</v>
      </c>
      <c r="H966" s="9">
        <v>4510200000</v>
      </c>
      <c r="I966">
        <f>(Table2[[#This Row],[Open]]-C965)/Table2[[#This Row],[Open]]</f>
        <v>2.193370902737175E-3</v>
      </c>
    </row>
    <row r="967" spans="1:9" x14ac:dyDescent="0.3">
      <c r="A967" s="8" t="s">
        <v>975</v>
      </c>
      <c r="B967" s="25">
        <f>DATE(RIGHT(A967,4),MATCH(LEFT(A967,3),{"Jan","Feb","Mar","Apr","May","Jun","Jul","Aug","Sep","Oct","Nov","Dec"},0),MID(A967,5,2))</f>
        <v>44501</v>
      </c>
      <c r="C967" s="2">
        <v>4610.62</v>
      </c>
      <c r="D967" s="2">
        <v>4620.34</v>
      </c>
      <c r="E967" s="2">
        <v>4595.0600000000004</v>
      </c>
      <c r="F967" s="2">
        <v>4613.67</v>
      </c>
      <c r="G967" s="2">
        <v>4613.67</v>
      </c>
      <c r="H967" s="9">
        <v>3971540000</v>
      </c>
      <c r="I967">
        <f>(Table2[[#This Row],[Open]]-C966)/Table2[[#This Row],[Open]]</f>
        <v>8.1876190187003053E-3</v>
      </c>
    </row>
    <row r="968" spans="1:9" x14ac:dyDescent="0.3">
      <c r="A968" s="8" t="s">
        <v>976</v>
      </c>
      <c r="B968" s="25">
        <f>DATE(RIGHT(A968,4),MATCH(LEFT(A968,3),{"Jan","Feb","Mar","Apr","May","Jun","Jul","Aug","Sep","Oct","Nov","Dec"},0),MID(A968,5,2))</f>
        <v>44502</v>
      </c>
      <c r="C968" s="2">
        <v>4613.34</v>
      </c>
      <c r="D968" s="2">
        <v>4635.1499999999996</v>
      </c>
      <c r="E968" s="2">
        <v>4613.34</v>
      </c>
      <c r="F968" s="2">
        <v>4630.6499999999996</v>
      </c>
      <c r="G968" s="2">
        <v>4630.6499999999996</v>
      </c>
      <c r="H968" s="9">
        <v>3975250000</v>
      </c>
      <c r="I968">
        <f>(Table2[[#This Row],[Open]]-C967)/Table2[[#This Row],[Open]]</f>
        <v>5.8959452370739086E-4</v>
      </c>
    </row>
    <row r="969" spans="1:9" x14ac:dyDescent="0.3">
      <c r="A969" s="8" t="s">
        <v>977</v>
      </c>
      <c r="B969" s="25">
        <f>DATE(RIGHT(A969,4),MATCH(LEFT(A969,3),{"Jan","Feb","Mar","Apr","May","Jun","Jul","Aug","Sep","Oct","Nov","Dec"},0),MID(A969,5,2))</f>
        <v>44503</v>
      </c>
      <c r="C969" s="2">
        <v>4630.6499999999996</v>
      </c>
      <c r="D969" s="2">
        <v>4663.46</v>
      </c>
      <c r="E969" s="2">
        <v>4621.1899999999996</v>
      </c>
      <c r="F969" s="2">
        <v>4660.57</v>
      </c>
      <c r="G969" s="2">
        <v>4660.57</v>
      </c>
      <c r="H969" s="9">
        <v>4319660000</v>
      </c>
      <c r="I969">
        <f>(Table2[[#This Row],[Open]]-C968)/Table2[[#This Row],[Open]]</f>
        <v>3.7381361148001884E-3</v>
      </c>
    </row>
    <row r="970" spans="1:9" x14ac:dyDescent="0.3">
      <c r="A970" s="8" t="s">
        <v>978</v>
      </c>
      <c r="B970" s="25">
        <f>DATE(RIGHT(A970,4),MATCH(LEFT(A970,3),{"Jan","Feb","Mar","Apr","May","Jun","Jul","Aug","Sep","Oct","Nov","Dec"},0),MID(A970,5,2))</f>
        <v>44504</v>
      </c>
      <c r="C970" s="2">
        <v>4662.93</v>
      </c>
      <c r="D970" s="2">
        <v>4683</v>
      </c>
      <c r="E970" s="2">
        <v>4662.59</v>
      </c>
      <c r="F970" s="2">
        <v>4680.0600000000004</v>
      </c>
      <c r="G970" s="2">
        <v>4680.0600000000004</v>
      </c>
      <c r="H970" s="9">
        <v>4462300000</v>
      </c>
      <c r="I970">
        <f>(Table2[[#This Row],[Open]]-C969)/Table2[[#This Row],[Open]]</f>
        <v>6.9226859506792198E-3</v>
      </c>
    </row>
    <row r="971" spans="1:9" x14ac:dyDescent="0.3">
      <c r="A971" s="8" t="s">
        <v>979</v>
      </c>
      <c r="B971" s="25">
        <f>DATE(RIGHT(A971,4),MATCH(LEFT(A971,3),{"Jan","Feb","Mar","Apr","May","Jun","Jul","Aug","Sep","Oct","Nov","Dec"},0),MID(A971,5,2))</f>
        <v>44505</v>
      </c>
      <c r="C971" s="2">
        <v>4699.26</v>
      </c>
      <c r="D971" s="2">
        <v>4718.5</v>
      </c>
      <c r="E971" s="2">
        <v>4681.32</v>
      </c>
      <c r="F971" s="2">
        <v>4697.53</v>
      </c>
      <c r="G971" s="2">
        <v>4697.53</v>
      </c>
      <c r="H971" s="9">
        <v>4467180000</v>
      </c>
      <c r="I971">
        <f>(Table2[[#This Row],[Open]]-C970)/Table2[[#This Row],[Open]]</f>
        <v>7.7310044560207191E-3</v>
      </c>
    </row>
    <row r="972" spans="1:9" x14ac:dyDescent="0.3">
      <c r="A972" s="8" t="s">
        <v>980</v>
      </c>
      <c r="B972" s="25">
        <f>DATE(RIGHT(A972,4),MATCH(LEFT(A972,3),{"Jan","Feb","Mar","Apr","May","Jun","Jul","Aug","Sep","Oct","Nov","Dec"},0),MID(A972,5,2))</f>
        <v>44508</v>
      </c>
      <c r="C972" s="2">
        <v>4701.4799999999996</v>
      </c>
      <c r="D972" s="2">
        <v>4714.92</v>
      </c>
      <c r="E972" s="2">
        <v>4694.3900000000003</v>
      </c>
      <c r="F972" s="2">
        <v>4701.7</v>
      </c>
      <c r="G972" s="2">
        <v>4701.7</v>
      </c>
      <c r="H972" s="9">
        <v>4269710000</v>
      </c>
      <c r="I972">
        <f>(Table2[[#This Row],[Open]]-C971)/Table2[[#This Row],[Open]]</f>
        <v>4.7219173536829795E-4</v>
      </c>
    </row>
    <row r="973" spans="1:9" x14ac:dyDescent="0.3">
      <c r="A973" s="8" t="s">
        <v>981</v>
      </c>
      <c r="B973" s="25">
        <f>DATE(RIGHT(A973,4),MATCH(LEFT(A973,3),{"Jan","Feb","Mar","Apr","May","Jun","Jul","Aug","Sep","Oct","Nov","Dec"},0),MID(A973,5,2))</f>
        <v>44509</v>
      </c>
      <c r="C973" s="2">
        <v>4707.25</v>
      </c>
      <c r="D973" s="2">
        <v>4708.53</v>
      </c>
      <c r="E973" s="2">
        <v>4670.87</v>
      </c>
      <c r="F973" s="2">
        <v>4685.25</v>
      </c>
      <c r="G973" s="2">
        <v>4685.25</v>
      </c>
      <c r="H973" s="9">
        <v>4117080000</v>
      </c>
      <c r="I973">
        <f>(Table2[[#This Row],[Open]]-C972)/Table2[[#This Row],[Open]]</f>
        <v>1.2257687609539406E-3</v>
      </c>
    </row>
    <row r="974" spans="1:9" x14ac:dyDescent="0.3">
      <c r="A974" s="8" t="s">
        <v>982</v>
      </c>
      <c r="B974" s="25">
        <f>DATE(RIGHT(A974,4),MATCH(LEFT(A974,3),{"Jan","Feb","Mar","Apr","May","Jun","Jul","Aug","Sep","Oct","Nov","Dec"},0),MID(A974,5,2))</f>
        <v>44510</v>
      </c>
      <c r="C974" s="2">
        <v>4670.26</v>
      </c>
      <c r="D974" s="2">
        <v>4684.8500000000004</v>
      </c>
      <c r="E974" s="2">
        <v>4630.8599999999997</v>
      </c>
      <c r="F974" s="2">
        <v>4646.71</v>
      </c>
      <c r="G974" s="2">
        <v>4646.71</v>
      </c>
      <c r="H974" s="9">
        <v>4503720000</v>
      </c>
      <c r="I974">
        <f>(Table2[[#This Row],[Open]]-C973)/Table2[[#This Row],[Open]]</f>
        <v>-7.920329917392133E-3</v>
      </c>
    </row>
    <row r="975" spans="1:9" x14ac:dyDescent="0.3">
      <c r="A975" s="8" t="s">
        <v>983</v>
      </c>
      <c r="B975" s="25">
        <f>DATE(RIGHT(A975,4),MATCH(LEFT(A975,3),{"Jan","Feb","Mar","Apr","May","Jun","Jul","Aug","Sep","Oct","Nov","Dec"},0),MID(A975,5,2))</f>
        <v>44511</v>
      </c>
      <c r="C975" s="2">
        <v>4659.3900000000003</v>
      </c>
      <c r="D975" s="2">
        <v>4664.55</v>
      </c>
      <c r="E975" s="2">
        <v>4648.3100000000004</v>
      </c>
      <c r="F975" s="2">
        <v>4649.2700000000004</v>
      </c>
      <c r="G975" s="2">
        <v>4649.2700000000004</v>
      </c>
      <c r="H975" s="9">
        <v>3926870000</v>
      </c>
      <c r="I975">
        <f>(Table2[[#This Row],[Open]]-C974)/Table2[[#This Row],[Open]]</f>
        <v>-2.3329234084289766E-3</v>
      </c>
    </row>
    <row r="976" spans="1:9" x14ac:dyDescent="0.3">
      <c r="A976" s="8" t="s">
        <v>984</v>
      </c>
      <c r="B976" s="25">
        <f>DATE(RIGHT(A976,4),MATCH(LEFT(A976,3),{"Jan","Feb","Mar","Apr","May","Jun","Jul","Aug","Sep","Oct","Nov","Dec"},0),MID(A976,5,2))</f>
        <v>44512</v>
      </c>
      <c r="C976" s="2">
        <v>4655.24</v>
      </c>
      <c r="D976" s="2">
        <v>4688.47</v>
      </c>
      <c r="E976" s="2">
        <v>4650.7700000000004</v>
      </c>
      <c r="F976" s="2">
        <v>4682.8500000000004</v>
      </c>
      <c r="G976" s="2">
        <v>4682.8500000000004</v>
      </c>
      <c r="H976" s="9">
        <v>3728600000</v>
      </c>
      <c r="I976">
        <f>(Table2[[#This Row],[Open]]-C975)/Table2[[#This Row],[Open]]</f>
        <v>-8.9146853867911127E-4</v>
      </c>
    </row>
    <row r="977" spans="1:9" x14ac:dyDescent="0.3">
      <c r="A977" s="8" t="s">
        <v>985</v>
      </c>
      <c r="B977" s="25">
        <f>DATE(RIGHT(A977,4),MATCH(LEFT(A977,3),{"Jan","Feb","Mar","Apr","May","Jun","Jul","Aug","Sep","Oct","Nov","Dec"},0),MID(A977,5,2))</f>
        <v>44515</v>
      </c>
      <c r="C977" s="2">
        <v>4689.3</v>
      </c>
      <c r="D977" s="2">
        <v>4697.42</v>
      </c>
      <c r="E977" s="2">
        <v>4672.8599999999997</v>
      </c>
      <c r="F977" s="2">
        <v>4682.8</v>
      </c>
      <c r="G977" s="2">
        <v>4682.8</v>
      </c>
      <c r="H977" s="9">
        <v>3488410000</v>
      </c>
      <c r="I977">
        <f>(Table2[[#This Row],[Open]]-C976)/Table2[[#This Row],[Open]]</f>
        <v>7.2633442091571019E-3</v>
      </c>
    </row>
    <row r="978" spans="1:9" x14ac:dyDescent="0.3">
      <c r="A978" s="8" t="s">
        <v>986</v>
      </c>
      <c r="B978" s="25">
        <f>DATE(RIGHT(A978,4),MATCH(LEFT(A978,3),{"Jan","Feb","Mar","Apr","May","Jun","Jul","Aug","Sep","Oct","Nov","Dec"},0),MID(A978,5,2))</f>
        <v>44516</v>
      </c>
      <c r="C978" s="2">
        <v>4679.42</v>
      </c>
      <c r="D978" s="2">
        <v>4714.95</v>
      </c>
      <c r="E978" s="2">
        <v>4679.42</v>
      </c>
      <c r="F978" s="2">
        <v>4700.8999999999996</v>
      </c>
      <c r="G978" s="2">
        <v>4700.8999999999996</v>
      </c>
      <c r="H978" s="9">
        <v>3972640000</v>
      </c>
      <c r="I978">
        <f>(Table2[[#This Row],[Open]]-C977)/Table2[[#This Row],[Open]]</f>
        <v>-2.111372776968109E-3</v>
      </c>
    </row>
    <row r="979" spans="1:9" x14ac:dyDescent="0.3">
      <c r="A979" s="8" t="s">
        <v>987</v>
      </c>
      <c r="B979" s="25">
        <f>DATE(RIGHT(A979,4),MATCH(LEFT(A979,3),{"Jan","Feb","Mar","Apr","May","Jun","Jul","Aug","Sep","Oct","Nov","Dec"},0),MID(A979,5,2))</f>
        <v>44517</v>
      </c>
      <c r="C979" s="2">
        <v>4701.5</v>
      </c>
      <c r="D979" s="2">
        <v>4701.5</v>
      </c>
      <c r="E979" s="2">
        <v>4684.41</v>
      </c>
      <c r="F979" s="2">
        <v>4688.67</v>
      </c>
      <c r="G979" s="2">
        <v>4688.67</v>
      </c>
      <c r="H979" s="9">
        <v>3969070000</v>
      </c>
      <c r="I979">
        <f>(Table2[[#This Row],[Open]]-C978)/Table2[[#This Row],[Open]]</f>
        <v>4.696373497819829E-3</v>
      </c>
    </row>
    <row r="980" spans="1:9" x14ac:dyDescent="0.3">
      <c r="A980" s="8" t="s">
        <v>988</v>
      </c>
      <c r="B980" s="25">
        <f>DATE(RIGHT(A980,4),MATCH(LEFT(A980,3),{"Jan","Feb","Mar","Apr","May","Jun","Jul","Aug","Sep","Oct","Nov","Dec"},0),MID(A980,5,2))</f>
        <v>44518</v>
      </c>
      <c r="C980" s="2">
        <v>4700.72</v>
      </c>
      <c r="D980" s="2">
        <v>4708.8</v>
      </c>
      <c r="E980" s="2">
        <v>4672.78</v>
      </c>
      <c r="F980" s="2">
        <v>4704.54</v>
      </c>
      <c r="G980" s="2">
        <v>4704.54</v>
      </c>
      <c r="H980" s="9">
        <v>4226410000</v>
      </c>
      <c r="I980">
        <f>(Table2[[#This Row],[Open]]-C979)/Table2[[#This Row],[Open]]</f>
        <v>-1.6593202743404102E-4</v>
      </c>
    </row>
    <row r="981" spans="1:9" x14ac:dyDescent="0.3">
      <c r="A981" s="8" t="s">
        <v>989</v>
      </c>
      <c r="B981" s="25">
        <f>DATE(RIGHT(A981,4),MATCH(LEFT(A981,3),{"Jan","Feb","Mar","Apr","May","Jun","Jul","Aug","Sep","Oct","Nov","Dec"},0),MID(A981,5,2))</f>
        <v>44519</v>
      </c>
      <c r="C981" s="2">
        <v>4708.4399999999996</v>
      </c>
      <c r="D981" s="2">
        <v>4717.75</v>
      </c>
      <c r="E981" s="2">
        <v>4694.22</v>
      </c>
      <c r="F981" s="2">
        <v>4697.96</v>
      </c>
      <c r="G981" s="2">
        <v>4697.96</v>
      </c>
      <c r="H981" s="9">
        <v>4253180000</v>
      </c>
      <c r="I981">
        <f>(Table2[[#This Row],[Open]]-C980)/Table2[[#This Row],[Open]]</f>
        <v>1.6396088725776151E-3</v>
      </c>
    </row>
    <row r="982" spans="1:9" x14ac:dyDescent="0.3">
      <c r="A982" s="8" t="s">
        <v>990</v>
      </c>
      <c r="B982" s="25">
        <f>DATE(RIGHT(A982,4),MATCH(LEFT(A982,3),{"Jan","Feb","Mar","Apr","May","Jun","Jul","Aug","Sep","Oct","Nov","Dec"},0),MID(A982,5,2))</f>
        <v>44522</v>
      </c>
      <c r="C982" s="2">
        <v>4712</v>
      </c>
      <c r="D982" s="2">
        <v>4743.83</v>
      </c>
      <c r="E982" s="2">
        <v>4682.17</v>
      </c>
      <c r="F982" s="2">
        <v>4682.9399999999996</v>
      </c>
      <c r="G982" s="2">
        <v>4682.9399999999996</v>
      </c>
      <c r="H982" s="9">
        <v>4441100000</v>
      </c>
      <c r="I982">
        <f>(Table2[[#This Row],[Open]]-C981)/Table2[[#This Row],[Open]]</f>
        <v>7.5551782682521228E-4</v>
      </c>
    </row>
    <row r="983" spans="1:9" x14ac:dyDescent="0.3">
      <c r="A983" s="8" t="s">
        <v>991</v>
      </c>
      <c r="B983" s="25">
        <f>DATE(RIGHT(A983,4),MATCH(LEFT(A983,3),{"Jan","Feb","Mar","Apr","May","Jun","Jul","Aug","Sep","Oct","Nov","Dec"},0),MID(A983,5,2))</f>
        <v>44523</v>
      </c>
      <c r="C983" s="2">
        <v>4678.4799999999996</v>
      </c>
      <c r="D983" s="2">
        <v>4699.3900000000003</v>
      </c>
      <c r="E983" s="2">
        <v>4652.66</v>
      </c>
      <c r="F983" s="2">
        <v>4690.7</v>
      </c>
      <c r="G983" s="2">
        <v>4690.7</v>
      </c>
      <c r="H983" s="9">
        <v>4277590000</v>
      </c>
      <c r="I983">
        <f>(Table2[[#This Row],[Open]]-C982)/Table2[[#This Row],[Open]]</f>
        <v>-7.1647201655239395E-3</v>
      </c>
    </row>
    <row r="984" spans="1:9" x14ac:dyDescent="0.3">
      <c r="A984" s="8" t="s">
        <v>992</v>
      </c>
      <c r="B984" s="25">
        <f>DATE(RIGHT(A984,4),MATCH(LEFT(A984,3),{"Jan","Feb","Mar","Apr","May","Jun","Jul","Aug","Sep","Oct","Nov","Dec"},0),MID(A984,5,2))</f>
        <v>44524</v>
      </c>
      <c r="C984" s="2">
        <v>4675.78</v>
      </c>
      <c r="D984" s="2">
        <v>4702.87</v>
      </c>
      <c r="E984" s="2">
        <v>4659.8900000000003</v>
      </c>
      <c r="F984" s="2">
        <v>4701.46</v>
      </c>
      <c r="G984" s="2">
        <v>4701.46</v>
      </c>
      <c r="H984" s="9">
        <v>3418430000</v>
      </c>
      <c r="I984">
        <f>(Table2[[#This Row],[Open]]-C983)/Table2[[#This Row],[Open]]</f>
        <v>-5.7744376339344847E-4</v>
      </c>
    </row>
    <row r="985" spans="1:9" x14ac:dyDescent="0.3">
      <c r="A985" s="8" t="s">
        <v>993</v>
      </c>
      <c r="B985" s="25">
        <f>DATE(RIGHT(A985,4),MATCH(LEFT(A985,3),{"Jan","Feb","Mar","Apr","May","Jun","Jul","Aug","Sep","Oct","Nov","Dec"},0),MID(A985,5,2))</f>
        <v>44526</v>
      </c>
      <c r="C985" s="2">
        <v>4664.63</v>
      </c>
      <c r="D985" s="2">
        <v>4664.63</v>
      </c>
      <c r="E985" s="2">
        <v>4585.43</v>
      </c>
      <c r="F985" s="2">
        <v>4594.62</v>
      </c>
      <c r="G985" s="2">
        <v>4594.62</v>
      </c>
      <c r="H985" s="9">
        <v>3517700000</v>
      </c>
      <c r="I985">
        <f>(Table2[[#This Row],[Open]]-C984)/Table2[[#This Row],[Open]]</f>
        <v>-2.3903289221223626E-3</v>
      </c>
    </row>
    <row r="986" spans="1:9" x14ac:dyDescent="0.3">
      <c r="A986" s="8" t="s">
        <v>994</v>
      </c>
      <c r="B986" s="25">
        <f>DATE(RIGHT(A986,4),MATCH(LEFT(A986,3),{"Jan","Feb","Mar","Apr","May","Jun","Jul","Aug","Sep","Oct","Nov","Dec"},0),MID(A986,5,2))</f>
        <v>44529</v>
      </c>
      <c r="C986" s="2">
        <v>4628.75</v>
      </c>
      <c r="D986" s="2">
        <v>4672.95</v>
      </c>
      <c r="E986" s="2">
        <v>4625.26</v>
      </c>
      <c r="F986" s="2">
        <v>4655.2700000000004</v>
      </c>
      <c r="G986" s="2">
        <v>4655.2700000000004</v>
      </c>
      <c r="H986" s="9">
        <v>4336410000</v>
      </c>
      <c r="I986">
        <f>(Table2[[#This Row],[Open]]-C985)/Table2[[#This Row],[Open]]</f>
        <v>-7.7515527950310793E-3</v>
      </c>
    </row>
    <row r="987" spans="1:9" x14ac:dyDescent="0.3">
      <c r="A987" s="8" t="s">
        <v>995</v>
      </c>
      <c r="B987" s="25">
        <f>DATE(RIGHT(A987,4),MATCH(LEFT(A987,3),{"Jan","Feb","Mar","Apr","May","Jun","Jul","Aug","Sep","Oct","Nov","Dec"},0),MID(A987,5,2))</f>
        <v>44530</v>
      </c>
      <c r="C987" s="2">
        <v>4640.25</v>
      </c>
      <c r="D987" s="2">
        <v>4646.0200000000004</v>
      </c>
      <c r="E987" s="2">
        <v>4560</v>
      </c>
      <c r="F987" s="2">
        <v>4567</v>
      </c>
      <c r="G987" s="2">
        <v>4567</v>
      </c>
      <c r="H987" s="9">
        <v>6625990000</v>
      </c>
      <c r="I987">
        <f>(Table2[[#This Row],[Open]]-C986)/Table2[[#This Row],[Open]]</f>
        <v>2.4783147459727386E-3</v>
      </c>
    </row>
    <row r="988" spans="1:9" x14ac:dyDescent="0.3">
      <c r="A988" s="8" t="s">
        <v>996</v>
      </c>
      <c r="B988" s="25">
        <f>DATE(RIGHT(A988,4),MATCH(LEFT(A988,3),{"Jan","Feb","Mar","Apr","May","Jun","Jul","Aug","Sep","Oct","Nov","Dec"},0),MID(A988,5,2))</f>
        <v>44531</v>
      </c>
      <c r="C988" s="2">
        <v>4602.82</v>
      </c>
      <c r="D988" s="2">
        <v>4652.9399999999996</v>
      </c>
      <c r="E988" s="2">
        <v>4510.2700000000004</v>
      </c>
      <c r="F988" s="2">
        <v>4513.04</v>
      </c>
      <c r="G988" s="2">
        <v>4513.04</v>
      </c>
      <c r="H988" s="9">
        <v>5366730000</v>
      </c>
      <c r="I988">
        <f>(Table2[[#This Row],[Open]]-C987)/Table2[[#This Row],[Open]]</f>
        <v>-8.1319712697868474E-3</v>
      </c>
    </row>
    <row r="989" spans="1:9" x14ac:dyDescent="0.3">
      <c r="A989" s="8" t="s">
        <v>997</v>
      </c>
      <c r="B989" s="25">
        <f>DATE(RIGHT(A989,4),MATCH(LEFT(A989,3),{"Jan","Feb","Mar","Apr","May","Jun","Jul","Aug","Sep","Oct","Nov","Dec"},0),MID(A989,5,2))</f>
        <v>44532</v>
      </c>
      <c r="C989" s="2">
        <v>4504.7299999999996</v>
      </c>
      <c r="D989" s="2">
        <v>4595.46</v>
      </c>
      <c r="E989" s="2">
        <v>4504.7299999999996</v>
      </c>
      <c r="F989" s="2">
        <v>4577.1000000000004</v>
      </c>
      <c r="G989" s="2">
        <v>4577.1000000000004</v>
      </c>
      <c r="H989" s="9">
        <v>5077180000</v>
      </c>
      <c r="I989">
        <f>(Table2[[#This Row],[Open]]-C988)/Table2[[#This Row],[Open]]</f>
        <v>-2.1774889949009186E-2</v>
      </c>
    </row>
    <row r="990" spans="1:9" x14ac:dyDescent="0.3">
      <c r="A990" s="8" t="s">
        <v>998</v>
      </c>
      <c r="B990" s="25">
        <f>DATE(RIGHT(A990,4),MATCH(LEFT(A990,3),{"Jan","Feb","Mar","Apr","May","Jun","Jul","Aug","Sep","Oct","Nov","Dec"},0),MID(A990,5,2))</f>
        <v>44533</v>
      </c>
      <c r="C990" s="2">
        <v>4589.49</v>
      </c>
      <c r="D990" s="2">
        <v>4608.03</v>
      </c>
      <c r="E990" s="2">
        <v>4495.12</v>
      </c>
      <c r="F990" s="2">
        <v>4538.43</v>
      </c>
      <c r="G990" s="2">
        <v>4538.43</v>
      </c>
      <c r="H990" s="9">
        <v>5240070000</v>
      </c>
      <c r="I990">
        <f>(Table2[[#This Row],[Open]]-C989)/Table2[[#This Row],[Open]]</f>
        <v>1.8468282968260138E-2</v>
      </c>
    </row>
    <row r="991" spans="1:9" x14ac:dyDescent="0.3">
      <c r="A991" s="8" t="s">
        <v>999</v>
      </c>
      <c r="B991" s="25">
        <f>DATE(RIGHT(A991,4),MATCH(LEFT(A991,3),{"Jan","Feb","Mar","Apr","May","Jun","Jul","Aug","Sep","Oct","Nov","Dec"},0),MID(A991,5,2))</f>
        <v>44536</v>
      </c>
      <c r="C991" s="2">
        <v>4548.37</v>
      </c>
      <c r="D991" s="2">
        <v>4612.6000000000004</v>
      </c>
      <c r="E991" s="2">
        <v>4540.51</v>
      </c>
      <c r="F991" s="2">
        <v>4591.67</v>
      </c>
      <c r="G991" s="2">
        <v>4591.67</v>
      </c>
      <c r="H991" s="9">
        <v>4770800000</v>
      </c>
      <c r="I991">
        <f>(Table2[[#This Row],[Open]]-C990)/Table2[[#This Row],[Open]]</f>
        <v>-9.040601358288769E-3</v>
      </c>
    </row>
    <row r="992" spans="1:9" x14ac:dyDescent="0.3">
      <c r="A992" s="8" t="s">
        <v>1000</v>
      </c>
      <c r="B992" s="25">
        <f>DATE(RIGHT(A992,4),MATCH(LEFT(A992,3),{"Jan","Feb","Mar","Apr","May","Jun","Jul","Aug","Sep","Oct","Nov","Dec"},0),MID(A992,5,2))</f>
        <v>44537</v>
      </c>
      <c r="C992" s="2">
        <v>4631.97</v>
      </c>
      <c r="D992" s="2">
        <v>4694.04</v>
      </c>
      <c r="E992" s="2">
        <v>4631.97</v>
      </c>
      <c r="F992" s="2">
        <v>4686.75</v>
      </c>
      <c r="G992" s="2">
        <v>4686.75</v>
      </c>
      <c r="H992" s="9">
        <v>4492400000</v>
      </c>
      <c r="I992">
        <f>(Table2[[#This Row],[Open]]-C991)/Table2[[#This Row],[Open]]</f>
        <v>1.8048476134344644E-2</v>
      </c>
    </row>
    <row r="993" spans="1:9" x14ac:dyDescent="0.3">
      <c r="A993" s="8" t="s">
        <v>1001</v>
      </c>
      <c r="B993" s="25">
        <f>DATE(RIGHT(A993,4),MATCH(LEFT(A993,3),{"Jan","Feb","Mar","Apr","May","Jun","Jul","Aug","Sep","Oct","Nov","Dec"},0),MID(A993,5,2))</f>
        <v>44538</v>
      </c>
      <c r="C993" s="2">
        <v>4690.8599999999997</v>
      </c>
      <c r="D993" s="2">
        <v>4705.0600000000004</v>
      </c>
      <c r="E993" s="2">
        <v>4674.5200000000004</v>
      </c>
      <c r="F993" s="2">
        <v>4701.21</v>
      </c>
      <c r="G993" s="2">
        <v>4701.21</v>
      </c>
      <c r="H993" s="9">
        <v>4234600000</v>
      </c>
      <c r="I993">
        <f>(Table2[[#This Row],[Open]]-C992)/Table2[[#This Row],[Open]]</f>
        <v>1.2554201148616549E-2</v>
      </c>
    </row>
    <row r="994" spans="1:9" x14ac:dyDescent="0.3">
      <c r="A994" s="8" t="s">
        <v>1002</v>
      </c>
      <c r="B994" s="25">
        <f>DATE(RIGHT(A994,4),MATCH(LEFT(A994,3),{"Jan","Feb","Mar","Apr","May","Jun","Jul","Aug","Sep","Oct","Nov","Dec"},0),MID(A994,5,2))</f>
        <v>44539</v>
      </c>
      <c r="C994" s="2">
        <v>4691</v>
      </c>
      <c r="D994" s="2">
        <v>4695.26</v>
      </c>
      <c r="E994" s="2">
        <v>4665.9799999999996</v>
      </c>
      <c r="F994" s="2">
        <v>4667.45</v>
      </c>
      <c r="G994" s="2">
        <v>4667.45</v>
      </c>
      <c r="H994" s="9">
        <v>3903840000</v>
      </c>
      <c r="I994">
        <f>(Table2[[#This Row],[Open]]-C993)/Table2[[#This Row],[Open]]</f>
        <v>2.9844382860867068E-5</v>
      </c>
    </row>
    <row r="995" spans="1:9" x14ac:dyDescent="0.3">
      <c r="A995" s="8" t="s">
        <v>1003</v>
      </c>
      <c r="B995" s="25">
        <f>DATE(RIGHT(A995,4),MATCH(LEFT(A995,3),{"Jan","Feb","Mar","Apr","May","Jun","Jul","Aug","Sep","Oct","Nov","Dec"},0),MID(A995,5,2))</f>
        <v>44540</v>
      </c>
      <c r="C995" s="2">
        <v>4687.6400000000003</v>
      </c>
      <c r="D995" s="2">
        <v>4713.57</v>
      </c>
      <c r="E995" s="2">
        <v>4670.24</v>
      </c>
      <c r="F995" s="2">
        <v>4712.0200000000004</v>
      </c>
      <c r="G995" s="2">
        <v>4712.0200000000004</v>
      </c>
      <c r="H995" s="9">
        <v>3870110000</v>
      </c>
      <c r="I995">
        <f>(Table2[[#This Row],[Open]]-C994)/Table2[[#This Row],[Open]]</f>
        <v>-7.167785922126427E-4</v>
      </c>
    </row>
    <row r="996" spans="1:9" x14ac:dyDescent="0.3">
      <c r="A996" s="8" t="s">
        <v>1004</v>
      </c>
      <c r="B996" s="25">
        <f>DATE(RIGHT(A996,4),MATCH(LEFT(A996,3),{"Jan","Feb","Mar","Apr","May","Jun","Jul","Aug","Sep","Oct","Nov","Dec"},0),MID(A996,5,2))</f>
        <v>44543</v>
      </c>
      <c r="C996" s="2">
        <v>4710.3</v>
      </c>
      <c r="D996" s="2">
        <v>4710.3</v>
      </c>
      <c r="E996" s="2">
        <v>4667.6000000000004</v>
      </c>
      <c r="F996" s="2">
        <v>4668.97</v>
      </c>
      <c r="G996" s="2">
        <v>4668.97</v>
      </c>
      <c r="H996" s="9">
        <v>4397230000</v>
      </c>
      <c r="I996">
        <f>(Table2[[#This Row],[Open]]-C995)/Table2[[#This Row],[Open]]</f>
        <v>4.8107339235292559E-3</v>
      </c>
    </row>
    <row r="997" spans="1:9" x14ac:dyDescent="0.3">
      <c r="A997" s="8" t="s">
        <v>1005</v>
      </c>
      <c r="B997" s="25">
        <f>DATE(RIGHT(A997,4),MATCH(LEFT(A997,3),{"Jan","Feb","Mar","Apr","May","Jun","Jul","Aug","Sep","Oct","Nov","Dec"},0),MID(A997,5,2))</f>
        <v>44544</v>
      </c>
      <c r="C997" s="2">
        <v>4642.99</v>
      </c>
      <c r="D997" s="2">
        <v>4660.47</v>
      </c>
      <c r="E997" s="2">
        <v>4606.5200000000004</v>
      </c>
      <c r="F997" s="2">
        <v>4634.09</v>
      </c>
      <c r="G997" s="2">
        <v>4634.09</v>
      </c>
      <c r="H997" s="9">
        <v>4485430000</v>
      </c>
      <c r="I997">
        <f>(Table2[[#This Row],[Open]]-C996)/Table2[[#This Row],[Open]]</f>
        <v>-1.4497123620770323E-2</v>
      </c>
    </row>
    <row r="998" spans="1:9" x14ac:dyDescent="0.3">
      <c r="A998" s="8" t="s">
        <v>1006</v>
      </c>
      <c r="B998" s="25">
        <f>DATE(RIGHT(A998,4),MATCH(LEFT(A998,3),{"Jan","Feb","Mar","Apr","May","Jun","Jul","Aug","Sep","Oct","Nov","Dec"},0),MID(A998,5,2))</f>
        <v>44545</v>
      </c>
      <c r="C998" s="2">
        <v>4636.46</v>
      </c>
      <c r="D998" s="2">
        <v>4712.6000000000004</v>
      </c>
      <c r="E998" s="2">
        <v>4611.22</v>
      </c>
      <c r="F998" s="2">
        <v>4709.8500000000004</v>
      </c>
      <c r="G998" s="2">
        <v>4709.8500000000004</v>
      </c>
      <c r="H998" s="9">
        <v>4910130000</v>
      </c>
      <c r="I998">
        <f>(Table2[[#This Row],[Open]]-C997)/Table2[[#This Row],[Open]]</f>
        <v>-1.4084020998778692E-3</v>
      </c>
    </row>
    <row r="999" spans="1:9" x14ac:dyDescent="0.3">
      <c r="A999" s="8" t="s">
        <v>1007</v>
      </c>
      <c r="B999" s="25">
        <f>DATE(RIGHT(A999,4),MATCH(LEFT(A999,3),{"Jan","Feb","Mar","Apr","May","Jun","Jul","Aug","Sep","Oct","Nov","Dec"},0),MID(A999,5,2))</f>
        <v>44546</v>
      </c>
      <c r="C999" s="2">
        <v>4719.13</v>
      </c>
      <c r="D999" s="2">
        <v>4731.99</v>
      </c>
      <c r="E999" s="2">
        <v>4651.8900000000003</v>
      </c>
      <c r="F999" s="2">
        <v>4668.67</v>
      </c>
      <c r="G999" s="2">
        <v>4668.67</v>
      </c>
      <c r="H999" s="9">
        <v>4829500000</v>
      </c>
      <c r="I999">
        <f>(Table2[[#This Row],[Open]]-C998)/Table2[[#This Row],[Open]]</f>
        <v>1.7518059472826576E-2</v>
      </c>
    </row>
    <row r="1000" spans="1:9" x14ac:dyDescent="0.3">
      <c r="A1000" s="8" t="s">
        <v>1008</v>
      </c>
      <c r="B1000" s="25">
        <f>DATE(RIGHT(A1000,4),MATCH(LEFT(A1000,3),{"Jan","Feb","Mar","Apr","May","Jun","Jul","Aug","Sep","Oct","Nov","Dec"},0),MID(A1000,5,2))</f>
        <v>44547</v>
      </c>
      <c r="C1000" s="2">
        <v>4652.5</v>
      </c>
      <c r="D1000" s="2">
        <v>4666.7</v>
      </c>
      <c r="E1000" s="2">
        <v>4600.22</v>
      </c>
      <c r="F1000" s="2">
        <v>4620.6400000000003</v>
      </c>
      <c r="G1000" s="2">
        <v>4620.6400000000003</v>
      </c>
      <c r="H1000" s="9">
        <v>7987090000</v>
      </c>
      <c r="I1000">
        <f>(Table2[[#This Row],[Open]]-C999)/Table2[[#This Row],[Open]]</f>
        <v>-1.4321332616872672E-2</v>
      </c>
    </row>
    <row r="1001" spans="1:9" x14ac:dyDescent="0.3">
      <c r="A1001" s="8" t="s">
        <v>1009</v>
      </c>
      <c r="B1001" s="25">
        <f>DATE(RIGHT(A1001,4),MATCH(LEFT(A1001,3),{"Jan","Feb","Mar","Apr","May","Jun","Jul","Aug","Sep","Oct","Nov","Dec"},0),MID(A1001,5,2))</f>
        <v>44550</v>
      </c>
      <c r="C1001" s="2">
        <v>4587.8999999999996</v>
      </c>
      <c r="D1001" s="2">
        <v>4587.8999999999996</v>
      </c>
      <c r="E1001" s="2">
        <v>4531.1000000000004</v>
      </c>
      <c r="F1001" s="2">
        <v>4568.0200000000004</v>
      </c>
      <c r="G1001" s="2">
        <v>4568.0200000000004</v>
      </c>
      <c r="H1001" s="9">
        <v>4635700000</v>
      </c>
      <c r="I1001">
        <f>(Table2[[#This Row],[Open]]-C1000)/Table2[[#This Row],[Open]]</f>
        <v>-1.4080516140282127E-2</v>
      </c>
    </row>
    <row r="1002" spans="1:9" x14ac:dyDescent="0.3">
      <c r="A1002" s="8" t="s">
        <v>1010</v>
      </c>
      <c r="B1002" s="25">
        <f>DATE(RIGHT(A1002,4),MATCH(LEFT(A1002,3),{"Jan","Feb","Mar","Apr","May","Jun","Jul","Aug","Sep","Oct","Nov","Dec"},0),MID(A1002,5,2))</f>
        <v>44551</v>
      </c>
      <c r="C1002" s="2">
        <v>4594.96</v>
      </c>
      <c r="D1002" s="2">
        <v>4651.1400000000003</v>
      </c>
      <c r="E1002" s="2">
        <v>4583.16</v>
      </c>
      <c r="F1002" s="2">
        <v>4649.2299999999996</v>
      </c>
      <c r="G1002" s="2">
        <v>4649.2299999999996</v>
      </c>
      <c r="H1002" s="9">
        <v>4072430000</v>
      </c>
      <c r="I1002">
        <f>(Table2[[#This Row],[Open]]-C1001)/Table2[[#This Row],[Open]]</f>
        <v>1.5364660410537633E-3</v>
      </c>
    </row>
    <row r="1003" spans="1:9" x14ac:dyDescent="0.3">
      <c r="A1003" s="8" t="s">
        <v>1011</v>
      </c>
      <c r="B1003" s="25">
        <f>DATE(RIGHT(A1003,4),MATCH(LEFT(A1003,3),{"Jan","Feb","Mar","Apr","May","Jun","Jul","Aug","Sep","Oct","Nov","Dec"},0),MID(A1003,5,2))</f>
        <v>44552</v>
      </c>
      <c r="C1003" s="2">
        <v>4650.3599999999997</v>
      </c>
      <c r="D1003" s="2">
        <v>4697.67</v>
      </c>
      <c r="E1003" s="2">
        <v>4645.53</v>
      </c>
      <c r="F1003" s="2">
        <v>4696.5600000000004</v>
      </c>
      <c r="G1003" s="2">
        <v>4696.5600000000004</v>
      </c>
      <c r="H1003" s="9">
        <v>3319610000</v>
      </c>
      <c r="I1003">
        <f>(Table2[[#This Row],[Open]]-C1002)/Table2[[#This Row],[Open]]</f>
        <v>1.191305619349892E-2</v>
      </c>
    </row>
    <row r="1004" spans="1:9" x14ac:dyDescent="0.3">
      <c r="A1004" s="8" t="s">
        <v>1012</v>
      </c>
      <c r="B1004" s="25">
        <f>DATE(RIGHT(A1004,4),MATCH(LEFT(A1004,3),{"Jan","Feb","Mar","Apr","May","Jun","Jul","Aug","Sep","Oct","Nov","Dec"},0),MID(A1004,5,2))</f>
        <v>44553</v>
      </c>
      <c r="C1004" s="2">
        <v>4703.96</v>
      </c>
      <c r="D1004" s="2">
        <v>4740.74</v>
      </c>
      <c r="E1004" s="2">
        <v>4703.96</v>
      </c>
      <c r="F1004" s="2">
        <v>4725.79</v>
      </c>
      <c r="G1004" s="2">
        <v>4725.79</v>
      </c>
      <c r="H1004" s="9">
        <v>2913040000</v>
      </c>
      <c r="I1004">
        <f>(Table2[[#This Row],[Open]]-C1003)/Table2[[#This Row],[Open]]</f>
        <v>1.1394654716451747E-2</v>
      </c>
    </row>
    <row r="1005" spans="1:9" x14ac:dyDescent="0.3">
      <c r="A1005" s="8" t="s">
        <v>1013</v>
      </c>
      <c r="B1005" s="25">
        <f>DATE(RIGHT(A1005,4),MATCH(LEFT(A1005,3),{"Jan","Feb","Mar","Apr","May","Jun","Jul","Aug","Sep","Oct","Nov","Dec"},0),MID(A1005,5,2))</f>
        <v>44557</v>
      </c>
      <c r="C1005" s="2">
        <v>4733.99</v>
      </c>
      <c r="D1005" s="2">
        <v>4791.49</v>
      </c>
      <c r="E1005" s="2">
        <v>4733.99</v>
      </c>
      <c r="F1005" s="2">
        <v>4791.1899999999996</v>
      </c>
      <c r="G1005" s="2">
        <v>4791.1899999999996</v>
      </c>
      <c r="H1005" s="9">
        <v>2770290000</v>
      </c>
      <c r="I1005">
        <f>(Table2[[#This Row],[Open]]-C1004)/Table2[[#This Row],[Open]]</f>
        <v>6.3434861501608045E-3</v>
      </c>
    </row>
    <row r="1006" spans="1:9" x14ac:dyDescent="0.3">
      <c r="A1006" s="8" t="s">
        <v>1014</v>
      </c>
      <c r="B1006" s="25">
        <f>DATE(RIGHT(A1006,4),MATCH(LEFT(A1006,3),{"Jan","Feb","Mar","Apr","May","Jun","Jul","Aug","Sep","Oct","Nov","Dec"},0),MID(A1006,5,2))</f>
        <v>44558</v>
      </c>
      <c r="C1006" s="2">
        <v>4795.49</v>
      </c>
      <c r="D1006" s="2">
        <v>4807.0200000000004</v>
      </c>
      <c r="E1006" s="2">
        <v>4780.04</v>
      </c>
      <c r="F1006" s="2">
        <v>4786.3500000000004</v>
      </c>
      <c r="G1006" s="2">
        <v>4786.3500000000004</v>
      </c>
      <c r="H1006" s="9">
        <v>2707920000</v>
      </c>
      <c r="I1006">
        <f>(Table2[[#This Row],[Open]]-C1005)/Table2[[#This Row],[Open]]</f>
        <v>1.2824549733186807E-2</v>
      </c>
    </row>
    <row r="1007" spans="1:9" x14ac:dyDescent="0.3">
      <c r="A1007" s="8" t="s">
        <v>1015</v>
      </c>
      <c r="B1007" s="25">
        <f>DATE(RIGHT(A1007,4),MATCH(LEFT(A1007,3),{"Jan","Feb","Mar","Apr","May","Jun","Jul","Aug","Sep","Oct","Nov","Dec"},0),MID(A1007,5,2))</f>
        <v>44559</v>
      </c>
      <c r="C1007" s="2">
        <v>4788.6400000000003</v>
      </c>
      <c r="D1007" s="2">
        <v>4804.0600000000004</v>
      </c>
      <c r="E1007" s="2">
        <v>4778.08</v>
      </c>
      <c r="F1007" s="2">
        <v>4793.0600000000004</v>
      </c>
      <c r="G1007" s="2">
        <v>4793.0600000000004</v>
      </c>
      <c r="H1007" s="9">
        <v>2963310000</v>
      </c>
      <c r="I1007">
        <f>(Table2[[#This Row],[Open]]-C1006)/Table2[[#This Row],[Open]]</f>
        <v>-1.4304687761033308E-3</v>
      </c>
    </row>
    <row r="1008" spans="1:9" x14ac:dyDescent="0.3">
      <c r="A1008" s="8" t="s">
        <v>1016</v>
      </c>
      <c r="B1008" s="25">
        <f>DATE(RIGHT(A1008,4),MATCH(LEFT(A1008,3),{"Jan","Feb","Mar","Apr","May","Jun","Jul","Aug","Sep","Oct","Nov","Dec"},0),MID(A1008,5,2))</f>
        <v>44560</v>
      </c>
      <c r="C1008" s="2">
        <v>4794.2299999999996</v>
      </c>
      <c r="D1008" s="2">
        <v>4808.93</v>
      </c>
      <c r="E1008" s="2">
        <v>4775.33</v>
      </c>
      <c r="F1008" s="2">
        <v>4778.7299999999996</v>
      </c>
      <c r="G1008" s="2">
        <v>4778.7299999999996</v>
      </c>
      <c r="H1008" s="9">
        <v>3124950000</v>
      </c>
      <c r="I1008">
        <f>(Table2[[#This Row],[Open]]-C1007)/Table2[[#This Row],[Open]]</f>
        <v>1.1659849444017572E-3</v>
      </c>
    </row>
    <row r="1009" spans="1:9" x14ac:dyDescent="0.3">
      <c r="A1009" s="8" t="s">
        <v>1017</v>
      </c>
      <c r="B1009" s="25">
        <f>DATE(RIGHT(A1009,4),MATCH(LEFT(A1009,3),{"Jan","Feb","Mar","Apr","May","Jun","Jul","Aug","Sep","Oct","Nov","Dec"},0),MID(A1009,5,2))</f>
        <v>44561</v>
      </c>
      <c r="C1009" s="2">
        <v>4775.21</v>
      </c>
      <c r="D1009" s="2">
        <v>4786.83</v>
      </c>
      <c r="E1009" s="2">
        <v>4765.75</v>
      </c>
      <c r="F1009" s="2">
        <v>4766.18</v>
      </c>
      <c r="G1009" s="2">
        <v>4766.18</v>
      </c>
      <c r="H1009" s="9">
        <v>2677820000</v>
      </c>
      <c r="I1009">
        <f>(Table2[[#This Row],[Open]]-C1008)/Table2[[#This Row],[Open]]</f>
        <v>-3.9830709015937571E-3</v>
      </c>
    </row>
    <row r="1010" spans="1:9" x14ac:dyDescent="0.3">
      <c r="A1010" s="8" t="s">
        <v>1018</v>
      </c>
      <c r="B1010" s="25">
        <f>DATE(RIGHT(A1010,4),MATCH(LEFT(A1010,3),{"Jan","Feb","Mar","Apr","May","Jun","Jul","Aug","Sep","Oct","Nov","Dec"},0),MID(A1010,5,2))</f>
        <v>44564</v>
      </c>
      <c r="C1010" s="2">
        <v>4778.1400000000003</v>
      </c>
      <c r="D1010" s="2">
        <v>4796.6400000000003</v>
      </c>
      <c r="E1010" s="2">
        <v>4758.17</v>
      </c>
      <c r="F1010" s="2">
        <v>4796.5600000000004</v>
      </c>
      <c r="G1010" s="2">
        <v>4796.5600000000004</v>
      </c>
      <c r="H1010" s="9">
        <v>3831020000</v>
      </c>
      <c r="I1010">
        <f>(Table2[[#This Row],[Open]]-C1009)/Table2[[#This Row],[Open]]</f>
        <v>6.1320932413037096E-4</v>
      </c>
    </row>
    <row r="1011" spans="1:9" x14ac:dyDescent="0.3">
      <c r="A1011" s="8" t="s">
        <v>1019</v>
      </c>
      <c r="B1011" s="25">
        <f>DATE(RIGHT(A1011,4),MATCH(LEFT(A1011,3),{"Jan","Feb","Mar","Apr","May","Jun","Jul","Aug","Sep","Oct","Nov","Dec"},0),MID(A1011,5,2))</f>
        <v>44565</v>
      </c>
      <c r="C1011" s="2">
        <v>4804.51</v>
      </c>
      <c r="D1011" s="2">
        <v>4818.62</v>
      </c>
      <c r="E1011" s="2">
        <v>4774.2700000000004</v>
      </c>
      <c r="F1011" s="2">
        <v>4793.54</v>
      </c>
      <c r="G1011" s="2">
        <v>4793.54</v>
      </c>
      <c r="H1011" s="9">
        <v>4683170000</v>
      </c>
      <c r="I1011">
        <f>(Table2[[#This Row],[Open]]-C1010)/Table2[[#This Row],[Open]]</f>
        <v>5.4885930094848157E-3</v>
      </c>
    </row>
    <row r="1012" spans="1:9" x14ac:dyDescent="0.3">
      <c r="A1012" s="8" t="s">
        <v>1020</v>
      </c>
      <c r="B1012" s="25">
        <f>DATE(RIGHT(A1012,4),MATCH(LEFT(A1012,3),{"Jan","Feb","Mar","Apr","May","Jun","Jul","Aug","Sep","Oct","Nov","Dec"},0),MID(A1012,5,2))</f>
        <v>44566</v>
      </c>
      <c r="C1012" s="2">
        <v>4787.99</v>
      </c>
      <c r="D1012" s="2">
        <v>4797.7</v>
      </c>
      <c r="E1012" s="2">
        <v>4699.4399999999996</v>
      </c>
      <c r="F1012" s="2">
        <v>4700.58</v>
      </c>
      <c r="G1012" s="2">
        <v>4700.58</v>
      </c>
      <c r="H1012" s="9">
        <v>4887960000</v>
      </c>
      <c r="I1012">
        <f>(Table2[[#This Row],[Open]]-C1011)/Table2[[#This Row],[Open]]</f>
        <v>-3.4502996038004333E-3</v>
      </c>
    </row>
    <row r="1013" spans="1:9" x14ac:dyDescent="0.3">
      <c r="A1013" s="8" t="s">
        <v>1021</v>
      </c>
      <c r="B1013" s="25">
        <f>DATE(RIGHT(A1013,4),MATCH(LEFT(A1013,3),{"Jan","Feb","Mar","Apr","May","Jun","Jul","Aug","Sep","Oct","Nov","Dec"},0),MID(A1013,5,2))</f>
        <v>44567</v>
      </c>
      <c r="C1013" s="2">
        <v>4693.3900000000003</v>
      </c>
      <c r="D1013" s="2">
        <v>4725.01</v>
      </c>
      <c r="E1013" s="2">
        <v>4671.26</v>
      </c>
      <c r="F1013" s="2">
        <v>4696.05</v>
      </c>
      <c r="G1013" s="2">
        <v>4696.05</v>
      </c>
      <c r="H1013" s="9">
        <v>4295280000</v>
      </c>
      <c r="I1013">
        <f>(Table2[[#This Row],[Open]]-C1012)/Table2[[#This Row],[Open]]</f>
        <v>-2.0156006639124268E-2</v>
      </c>
    </row>
    <row r="1014" spans="1:9" x14ac:dyDescent="0.3">
      <c r="A1014" s="8" t="s">
        <v>1022</v>
      </c>
      <c r="B1014" s="25">
        <f>DATE(RIGHT(A1014,4),MATCH(LEFT(A1014,3),{"Jan","Feb","Mar","Apr","May","Jun","Jul","Aug","Sep","Oct","Nov","Dec"},0),MID(A1014,5,2))</f>
        <v>44568</v>
      </c>
      <c r="C1014" s="2">
        <v>4697.66</v>
      </c>
      <c r="D1014" s="2">
        <v>4707.95</v>
      </c>
      <c r="E1014" s="2">
        <v>4662.74</v>
      </c>
      <c r="F1014" s="2">
        <v>4677.03</v>
      </c>
      <c r="G1014" s="2">
        <v>4677.03</v>
      </c>
      <c r="H1014" s="9">
        <v>4181510000</v>
      </c>
      <c r="I1014">
        <f>(Table2[[#This Row],[Open]]-C1013)/Table2[[#This Row],[Open]]</f>
        <v>9.0896318592650959E-4</v>
      </c>
    </row>
    <row r="1015" spans="1:9" x14ac:dyDescent="0.3">
      <c r="A1015" s="8" t="s">
        <v>1023</v>
      </c>
      <c r="B1015" s="25">
        <f>DATE(RIGHT(A1015,4),MATCH(LEFT(A1015,3),{"Jan","Feb","Mar","Apr","May","Jun","Jul","Aug","Sep","Oct","Nov","Dec"},0),MID(A1015,5,2))</f>
        <v>44571</v>
      </c>
      <c r="C1015" s="2">
        <v>4655.34</v>
      </c>
      <c r="D1015" s="2">
        <v>4673.0200000000004</v>
      </c>
      <c r="E1015" s="2">
        <v>4582.24</v>
      </c>
      <c r="F1015" s="2">
        <v>4670.29</v>
      </c>
      <c r="G1015" s="2">
        <v>4670.29</v>
      </c>
      <c r="H1015" s="9">
        <v>4511810000</v>
      </c>
      <c r="I1015">
        <f>(Table2[[#This Row],[Open]]-C1014)/Table2[[#This Row],[Open]]</f>
        <v>-9.0906357000776969E-3</v>
      </c>
    </row>
    <row r="1016" spans="1:9" x14ac:dyDescent="0.3">
      <c r="A1016" s="8" t="s">
        <v>1024</v>
      </c>
      <c r="B1016" s="25">
        <f>DATE(RIGHT(A1016,4),MATCH(LEFT(A1016,3),{"Jan","Feb","Mar","Apr","May","Jun","Jul","Aug","Sep","Oct","Nov","Dec"},0),MID(A1016,5,2))</f>
        <v>44572</v>
      </c>
      <c r="C1016" s="2">
        <v>4669.1400000000003</v>
      </c>
      <c r="D1016" s="2">
        <v>4714.13</v>
      </c>
      <c r="E1016" s="2">
        <v>4638.2700000000004</v>
      </c>
      <c r="F1016" s="2">
        <v>4713.07</v>
      </c>
      <c r="G1016" s="2">
        <v>4713.07</v>
      </c>
      <c r="H1016" s="9">
        <v>4101590000</v>
      </c>
      <c r="I1016">
        <f>(Table2[[#This Row],[Open]]-C1015)/Table2[[#This Row],[Open]]</f>
        <v>2.9555764016500215E-3</v>
      </c>
    </row>
    <row r="1017" spans="1:9" x14ac:dyDescent="0.3">
      <c r="A1017" s="8" t="s">
        <v>1025</v>
      </c>
      <c r="B1017" s="25">
        <f>DATE(RIGHT(A1017,4),MATCH(LEFT(A1017,3),{"Jan","Feb","Mar","Apr","May","Jun","Jul","Aug","Sep","Oct","Nov","Dec"},0),MID(A1017,5,2))</f>
        <v>44573</v>
      </c>
      <c r="C1017" s="2">
        <v>4728.59</v>
      </c>
      <c r="D1017" s="2">
        <v>4748.83</v>
      </c>
      <c r="E1017" s="2">
        <v>4706.71</v>
      </c>
      <c r="F1017" s="2">
        <v>4726.3500000000004</v>
      </c>
      <c r="G1017" s="2">
        <v>4726.3500000000004</v>
      </c>
      <c r="H1017" s="9">
        <v>4048220000</v>
      </c>
      <c r="I1017">
        <f>(Table2[[#This Row],[Open]]-C1016)/Table2[[#This Row],[Open]]</f>
        <v>1.257245817463553E-2</v>
      </c>
    </row>
    <row r="1018" spans="1:9" x14ac:dyDescent="0.3">
      <c r="A1018" s="8" t="s">
        <v>1026</v>
      </c>
      <c r="B1018" s="25">
        <f>DATE(RIGHT(A1018,4),MATCH(LEFT(A1018,3),{"Jan","Feb","Mar","Apr","May","Jun","Jul","Aug","Sep","Oct","Nov","Dec"},0),MID(A1018,5,2))</f>
        <v>44574</v>
      </c>
      <c r="C1018" s="2">
        <v>4733.5600000000004</v>
      </c>
      <c r="D1018" s="2">
        <v>4744.13</v>
      </c>
      <c r="E1018" s="2">
        <v>4650.29</v>
      </c>
      <c r="F1018" s="2">
        <v>4659.03</v>
      </c>
      <c r="G1018" s="2">
        <v>4659.03</v>
      </c>
      <c r="H1018" s="9">
        <v>4251730000</v>
      </c>
      <c r="I1018">
        <f>(Table2[[#This Row],[Open]]-C1017)/Table2[[#This Row],[Open]]</f>
        <v>1.0499497207176532E-3</v>
      </c>
    </row>
    <row r="1019" spans="1:9" x14ac:dyDescent="0.3">
      <c r="A1019" s="8" t="s">
        <v>1027</v>
      </c>
      <c r="B1019" s="25">
        <f>DATE(RIGHT(A1019,4),MATCH(LEFT(A1019,3),{"Jan","Feb","Mar","Apr","May","Jun","Jul","Aug","Sep","Oct","Nov","Dec"},0),MID(A1019,5,2))</f>
        <v>44575</v>
      </c>
      <c r="C1019" s="2">
        <v>4637.99</v>
      </c>
      <c r="D1019" s="2">
        <v>4665.13</v>
      </c>
      <c r="E1019" s="2">
        <v>4614.75</v>
      </c>
      <c r="F1019" s="2">
        <v>4662.8500000000004</v>
      </c>
      <c r="G1019" s="2">
        <v>4662.8500000000004</v>
      </c>
      <c r="H1019" s="9">
        <v>4338490000</v>
      </c>
      <c r="I1019">
        <f>(Table2[[#This Row],[Open]]-C1018)/Table2[[#This Row],[Open]]</f>
        <v>-2.0605909025245985E-2</v>
      </c>
    </row>
    <row r="1020" spans="1:9" x14ac:dyDescent="0.3">
      <c r="A1020" s="8" t="s">
        <v>1028</v>
      </c>
      <c r="B1020" s="25">
        <f>DATE(RIGHT(A1020,4),MATCH(LEFT(A1020,3),{"Jan","Feb","Mar","Apr","May","Jun","Jul","Aug","Sep","Oct","Nov","Dec"},0),MID(A1020,5,2))</f>
        <v>44579</v>
      </c>
      <c r="C1020" s="2">
        <v>4632.24</v>
      </c>
      <c r="D1020" s="2">
        <v>4632.24</v>
      </c>
      <c r="E1020" s="2">
        <v>4568.7</v>
      </c>
      <c r="F1020" s="2">
        <v>4577.1099999999997</v>
      </c>
      <c r="G1020" s="2">
        <v>4577.1099999999997</v>
      </c>
      <c r="H1020" s="9">
        <v>4748700000</v>
      </c>
      <c r="I1020">
        <f>(Table2[[#This Row],[Open]]-C1019)/Table2[[#This Row],[Open]]</f>
        <v>-1.2413001053486004E-3</v>
      </c>
    </row>
    <row r="1021" spans="1:9" x14ac:dyDescent="0.3">
      <c r="A1021" s="8" t="s">
        <v>1029</v>
      </c>
      <c r="B1021" s="25">
        <f>DATE(RIGHT(A1021,4),MATCH(LEFT(A1021,3),{"Jan","Feb","Mar","Apr","May","Jun","Jul","Aug","Sep","Oct","Nov","Dec"},0),MID(A1021,5,2))</f>
        <v>44580</v>
      </c>
      <c r="C1021" s="2">
        <v>4588.03</v>
      </c>
      <c r="D1021" s="2">
        <v>4611.55</v>
      </c>
      <c r="E1021" s="2">
        <v>4530.2</v>
      </c>
      <c r="F1021" s="2">
        <v>4532.76</v>
      </c>
      <c r="G1021" s="2">
        <v>4532.76</v>
      </c>
      <c r="H1021" s="9">
        <v>4465740000</v>
      </c>
      <c r="I1021">
        <f>(Table2[[#This Row],[Open]]-C1020)/Table2[[#This Row],[Open]]</f>
        <v>-9.6359439672364915E-3</v>
      </c>
    </row>
    <row r="1022" spans="1:9" x14ac:dyDescent="0.3">
      <c r="A1022" s="8" t="s">
        <v>1030</v>
      </c>
      <c r="B1022" s="25">
        <f>DATE(RIGHT(A1022,4),MATCH(LEFT(A1022,3),{"Jan","Feb","Mar","Apr","May","Jun","Jul","Aug","Sep","Oct","Nov","Dec"},0),MID(A1022,5,2))</f>
        <v>44581</v>
      </c>
      <c r="C1022" s="2">
        <v>4547.3500000000004</v>
      </c>
      <c r="D1022" s="2">
        <v>4602.1099999999997</v>
      </c>
      <c r="E1022" s="2">
        <v>4477.95</v>
      </c>
      <c r="F1022" s="2">
        <v>4482.7299999999996</v>
      </c>
      <c r="G1022" s="2">
        <v>4482.7299999999996</v>
      </c>
      <c r="H1022" s="9">
        <v>4640870000</v>
      </c>
      <c r="I1022">
        <f>(Table2[[#This Row],[Open]]-C1021)/Table2[[#This Row],[Open]]</f>
        <v>-8.9458695723881772E-3</v>
      </c>
    </row>
    <row r="1023" spans="1:9" x14ac:dyDescent="0.3">
      <c r="A1023" s="8" t="s">
        <v>1031</v>
      </c>
      <c r="B1023" s="25">
        <f>DATE(RIGHT(A1023,4),MATCH(LEFT(A1023,3),{"Jan","Feb","Mar","Apr","May","Jun","Jul","Aug","Sep","Oct","Nov","Dec"},0),MID(A1023,5,2))</f>
        <v>44582</v>
      </c>
      <c r="C1023" s="2">
        <v>4471.38</v>
      </c>
      <c r="D1023" s="2">
        <v>4494.5200000000004</v>
      </c>
      <c r="E1023" s="2">
        <v>4395.34</v>
      </c>
      <c r="F1023" s="2">
        <v>4397.9399999999996</v>
      </c>
      <c r="G1023" s="2">
        <v>4397.9399999999996</v>
      </c>
      <c r="H1023" s="9">
        <v>5589100000</v>
      </c>
      <c r="I1023">
        <f>(Table2[[#This Row],[Open]]-C1022)/Table2[[#This Row],[Open]]</f>
        <v>-1.6990280405601906E-2</v>
      </c>
    </row>
    <row r="1024" spans="1:9" x14ac:dyDescent="0.3">
      <c r="A1024" s="8" t="s">
        <v>1032</v>
      </c>
      <c r="B1024" s="25">
        <f>DATE(RIGHT(A1024,4),MATCH(LEFT(A1024,3),{"Jan","Feb","Mar","Apr","May","Jun","Jul","Aug","Sep","Oct","Nov","Dec"},0),MID(A1024,5,2))</f>
        <v>44585</v>
      </c>
      <c r="C1024" s="2">
        <v>4356.32</v>
      </c>
      <c r="D1024" s="2">
        <v>4417.3500000000004</v>
      </c>
      <c r="E1024" s="2">
        <v>4222.62</v>
      </c>
      <c r="F1024" s="2">
        <v>4410.13</v>
      </c>
      <c r="G1024" s="2">
        <v>4410.13</v>
      </c>
      <c r="H1024" s="9">
        <v>6928110000</v>
      </c>
      <c r="I1024">
        <f>(Table2[[#This Row],[Open]]-C1023)/Table2[[#This Row],[Open]]</f>
        <v>-2.6412201123884472E-2</v>
      </c>
    </row>
    <row r="1025" spans="1:9" x14ac:dyDescent="0.3">
      <c r="A1025" s="8" t="s">
        <v>1033</v>
      </c>
      <c r="B1025" s="25">
        <f>DATE(RIGHT(A1025,4),MATCH(LEFT(A1025,3),{"Jan","Feb","Mar","Apr","May","Jun","Jul","Aug","Sep","Oct","Nov","Dec"},0),MID(A1025,5,2))</f>
        <v>44586</v>
      </c>
      <c r="C1025" s="2">
        <v>4366.6400000000003</v>
      </c>
      <c r="D1025" s="2">
        <v>4411.01</v>
      </c>
      <c r="E1025" s="2">
        <v>4287.1099999999997</v>
      </c>
      <c r="F1025" s="2">
        <v>4356.45</v>
      </c>
      <c r="G1025" s="2">
        <v>4356.45</v>
      </c>
      <c r="H1025" s="9">
        <v>5145050000</v>
      </c>
      <c r="I1025">
        <f>(Table2[[#This Row],[Open]]-C1024)/Table2[[#This Row],[Open]]</f>
        <v>2.3633732114396004E-3</v>
      </c>
    </row>
    <row r="1026" spans="1:9" x14ac:dyDescent="0.3">
      <c r="A1026" s="8" t="s">
        <v>1034</v>
      </c>
      <c r="B1026" s="25">
        <f>DATE(RIGHT(A1026,4),MATCH(LEFT(A1026,3),{"Jan","Feb","Mar","Apr","May","Jun","Jul","Aug","Sep","Oct","Nov","Dec"},0),MID(A1026,5,2))</f>
        <v>44587</v>
      </c>
      <c r="C1026" s="2">
        <v>4408.43</v>
      </c>
      <c r="D1026" s="2">
        <v>4453.2299999999996</v>
      </c>
      <c r="E1026" s="2">
        <v>4304.8</v>
      </c>
      <c r="F1026" s="2">
        <v>4349.93</v>
      </c>
      <c r="G1026" s="2">
        <v>4349.93</v>
      </c>
      <c r="H1026" s="9">
        <v>5570640000</v>
      </c>
      <c r="I1026">
        <f>(Table2[[#This Row],[Open]]-C1025)/Table2[[#This Row],[Open]]</f>
        <v>9.479565287415238E-3</v>
      </c>
    </row>
    <row r="1027" spans="1:9" x14ac:dyDescent="0.3">
      <c r="A1027" s="8" t="s">
        <v>1035</v>
      </c>
      <c r="B1027" s="25">
        <f>DATE(RIGHT(A1027,4),MATCH(LEFT(A1027,3),{"Jan","Feb","Mar","Apr","May","Jun","Jul","Aug","Sep","Oct","Nov","Dec"},0),MID(A1027,5,2))</f>
        <v>44588</v>
      </c>
      <c r="C1027" s="2">
        <v>4380.58</v>
      </c>
      <c r="D1027" s="2">
        <v>4428.74</v>
      </c>
      <c r="E1027" s="2">
        <v>4309.5</v>
      </c>
      <c r="F1027" s="2">
        <v>4326.51</v>
      </c>
      <c r="G1027" s="2">
        <v>4326.51</v>
      </c>
      <c r="H1027" s="9">
        <v>5214200000</v>
      </c>
      <c r="I1027">
        <f>(Table2[[#This Row],[Open]]-C1026)/Table2[[#This Row],[Open]]</f>
        <v>-6.3576056138685659E-3</v>
      </c>
    </row>
    <row r="1028" spans="1:9" x14ac:dyDescent="0.3">
      <c r="A1028" s="8" t="s">
        <v>1036</v>
      </c>
      <c r="B1028" s="25">
        <f>DATE(RIGHT(A1028,4),MATCH(LEFT(A1028,3),{"Jan","Feb","Mar","Apr","May","Jun","Jul","Aug","Sep","Oct","Nov","Dec"},0),MID(A1028,5,2))</f>
        <v>44589</v>
      </c>
      <c r="C1028" s="2">
        <v>4336.1899999999996</v>
      </c>
      <c r="D1028" s="2">
        <v>4432.72</v>
      </c>
      <c r="E1028" s="2">
        <v>4292.46</v>
      </c>
      <c r="F1028" s="2">
        <v>4431.8500000000004</v>
      </c>
      <c r="G1028" s="2">
        <v>4431.8500000000004</v>
      </c>
      <c r="H1028" s="9">
        <v>5031090000</v>
      </c>
      <c r="I1028">
        <f>(Table2[[#This Row],[Open]]-C1027)/Table2[[#This Row],[Open]]</f>
        <v>-1.0237097544157504E-2</v>
      </c>
    </row>
    <row r="1029" spans="1:9" x14ac:dyDescent="0.3">
      <c r="A1029" s="8" t="s">
        <v>1037</v>
      </c>
      <c r="B1029" s="25">
        <f>DATE(RIGHT(A1029,4),MATCH(LEFT(A1029,3),{"Jan","Feb","Mar","Apr","May","Jun","Jul","Aug","Sep","Oct","Nov","Dec"},0),MID(A1029,5,2))</f>
        <v>44592</v>
      </c>
      <c r="C1029" s="2">
        <v>4431.79</v>
      </c>
      <c r="D1029" s="2">
        <v>4516.8900000000003</v>
      </c>
      <c r="E1029" s="2">
        <v>4414.0200000000004</v>
      </c>
      <c r="F1029" s="2">
        <v>4515.55</v>
      </c>
      <c r="G1029" s="2">
        <v>4515.55</v>
      </c>
      <c r="H1029" s="9">
        <v>5098610000</v>
      </c>
      <c r="I1029">
        <f>(Table2[[#This Row],[Open]]-C1028)/Table2[[#This Row],[Open]]</f>
        <v>2.1571419223383861E-2</v>
      </c>
    </row>
    <row r="1030" spans="1:9" x14ac:dyDescent="0.3">
      <c r="A1030" s="8" t="s">
        <v>1038</v>
      </c>
      <c r="B1030" s="25">
        <f>DATE(RIGHT(A1030,4),MATCH(LEFT(A1030,3),{"Jan","Feb","Mar","Apr","May","Jun","Jul","Aug","Sep","Oct","Nov","Dec"},0),MID(A1030,5,2))</f>
        <v>44593</v>
      </c>
      <c r="C1030" s="2">
        <v>4519.57</v>
      </c>
      <c r="D1030" s="2">
        <v>4550.49</v>
      </c>
      <c r="E1030" s="2">
        <v>4483.53</v>
      </c>
      <c r="F1030" s="2">
        <v>4546.54</v>
      </c>
      <c r="G1030" s="2">
        <v>4546.54</v>
      </c>
      <c r="H1030" s="9">
        <v>4816830000</v>
      </c>
      <c r="I1030">
        <f>(Table2[[#This Row],[Open]]-C1029)/Table2[[#This Row],[Open]]</f>
        <v>1.9422201669627808E-2</v>
      </c>
    </row>
    <row r="1031" spans="1:9" x14ac:dyDescent="0.3">
      <c r="A1031" s="8" t="s">
        <v>1039</v>
      </c>
      <c r="B1031" s="25">
        <f>DATE(RIGHT(A1031,4),MATCH(LEFT(A1031,3),{"Jan","Feb","Mar","Apr","May","Jun","Jul","Aug","Sep","Oct","Nov","Dec"},0),MID(A1031,5,2))</f>
        <v>44594</v>
      </c>
      <c r="C1031" s="2">
        <v>4566.3900000000003</v>
      </c>
      <c r="D1031" s="2">
        <v>4595.3100000000004</v>
      </c>
      <c r="E1031" s="2">
        <v>4544.32</v>
      </c>
      <c r="F1031" s="2">
        <v>4589.38</v>
      </c>
      <c r="G1031" s="2">
        <v>4589.38</v>
      </c>
      <c r="H1031" s="9">
        <v>4481580000</v>
      </c>
      <c r="I1031">
        <f>(Table2[[#This Row],[Open]]-C1030)/Table2[[#This Row],[Open]]</f>
        <v>1.0253175922337035E-2</v>
      </c>
    </row>
    <row r="1032" spans="1:9" x14ac:dyDescent="0.3">
      <c r="A1032" s="8" t="s">
        <v>1040</v>
      </c>
      <c r="B1032" s="25">
        <f>DATE(RIGHT(A1032,4),MATCH(LEFT(A1032,3),{"Jan","Feb","Mar","Apr","May","Jun","Jul","Aug","Sep","Oct","Nov","Dec"},0),MID(A1032,5,2))</f>
        <v>44595</v>
      </c>
      <c r="C1032" s="2">
        <v>4535.41</v>
      </c>
      <c r="D1032" s="2">
        <v>4542.88</v>
      </c>
      <c r="E1032" s="2">
        <v>4470.3900000000003</v>
      </c>
      <c r="F1032" s="2">
        <v>4477.4399999999996</v>
      </c>
      <c r="G1032" s="2">
        <v>4477.4399999999996</v>
      </c>
      <c r="H1032" s="9">
        <v>4401970000</v>
      </c>
      <c r="I1032">
        <f>(Table2[[#This Row],[Open]]-C1031)/Table2[[#This Row],[Open]]</f>
        <v>-6.8306944686368984E-3</v>
      </c>
    </row>
    <row r="1033" spans="1:9" x14ac:dyDescent="0.3">
      <c r="A1033" s="8" t="s">
        <v>1041</v>
      </c>
      <c r="B1033" s="25">
        <f>DATE(RIGHT(A1033,4),MATCH(LEFT(A1033,3),{"Jan","Feb","Mar","Apr","May","Jun","Jul","Aug","Sep","Oct","Nov","Dec"},0),MID(A1033,5,2))</f>
        <v>44596</v>
      </c>
      <c r="C1033" s="2">
        <v>4482.79</v>
      </c>
      <c r="D1033" s="2">
        <v>4539.66</v>
      </c>
      <c r="E1033" s="2">
        <v>4451.5</v>
      </c>
      <c r="F1033" s="2">
        <v>4500.53</v>
      </c>
      <c r="G1033" s="2">
        <v>4500.53</v>
      </c>
      <c r="H1033" s="9">
        <v>4706290000</v>
      </c>
      <c r="I1033">
        <f>(Table2[[#This Row],[Open]]-C1032)/Table2[[#This Row],[Open]]</f>
        <v>-1.1738225524728994E-2</v>
      </c>
    </row>
    <row r="1034" spans="1:9" x14ac:dyDescent="0.3">
      <c r="A1034" s="8" t="s">
        <v>1042</v>
      </c>
      <c r="B1034" s="25">
        <f>DATE(RIGHT(A1034,4),MATCH(LEFT(A1034,3),{"Jan","Feb","Mar","Apr","May","Jun","Jul","Aug","Sep","Oct","Nov","Dec"},0),MID(A1034,5,2))</f>
        <v>44599</v>
      </c>
      <c r="C1034" s="2">
        <v>4505.75</v>
      </c>
      <c r="D1034" s="2">
        <v>4521.8599999999997</v>
      </c>
      <c r="E1034" s="2">
        <v>4471.47</v>
      </c>
      <c r="F1034" s="2">
        <v>4483.87</v>
      </c>
      <c r="G1034" s="2">
        <v>4483.87</v>
      </c>
      <c r="H1034" s="9">
        <v>4228480000</v>
      </c>
      <c r="I1034">
        <f>(Table2[[#This Row],[Open]]-C1033)/Table2[[#This Row],[Open]]</f>
        <v>5.095711035898582E-3</v>
      </c>
    </row>
    <row r="1035" spans="1:9" x14ac:dyDescent="0.3">
      <c r="A1035" s="8" t="s">
        <v>1043</v>
      </c>
      <c r="B1035" s="25">
        <f>DATE(RIGHT(A1035,4),MATCH(LEFT(A1035,3),{"Jan","Feb","Mar","Apr","May","Jun","Jul","Aug","Sep","Oct","Nov","Dec"},0),MID(A1035,5,2))</f>
        <v>44600</v>
      </c>
      <c r="C1035" s="2">
        <v>4480.0200000000004</v>
      </c>
      <c r="D1035" s="2">
        <v>4531.32</v>
      </c>
      <c r="E1035" s="2">
        <v>4465.3999999999996</v>
      </c>
      <c r="F1035" s="2">
        <v>4521.54</v>
      </c>
      <c r="G1035" s="2">
        <v>4521.54</v>
      </c>
      <c r="H1035" s="9">
        <v>4459620000</v>
      </c>
      <c r="I1035">
        <f>(Table2[[#This Row],[Open]]-C1034)/Table2[[#This Row],[Open]]</f>
        <v>-5.7432779317948494E-3</v>
      </c>
    </row>
    <row r="1036" spans="1:9" x14ac:dyDescent="0.3">
      <c r="A1036" s="8" t="s">
        <v>1044</v>
      </c>
      <c r="B1036" s="25">
        <f>DATE(RIGHT(A1036,4),MATCH(LEFT(A1036,3),{"Jan","Feb","Mar","Apr","May","Jun","Jul","Aug","Sep","Oct","Nov","Dec"},0),MID(A1036,5,2))</f>
        <v>44601</v>
      </c>
      <c r="C1036" s="2">
        <v>4547</v>
      </c>
      <c r="D1036" s="2">
        <v>4590.03</v>
      </c>
      <c r="E1036" s="2">
        <v>4547</v>
      </c>
      <c r="F1036" s="2">
        <v>4587.18</v>
      </c>
      <c r="G1036" s="2">
        <v>4587.18</v>
      </c>
      <c r="H1036" s="9">
        <v>4524350000</v>
      </c>
      <c r="I1036">
        <f>(Table2[[#This Row],[Open]]-C1035)/Table2[[#This Row],[Open]]</f>
        <v>1.4730591598856292E-2</v>
      </c>
    </row>
    <row r="1037" spans="1:9" x14ac:dyDescent="0.3">
      <c r="A1037" s="8" t="s">
        <v>1045</v>
      </c>
      <c r="B1037" s="25">
        <f>DATE(RIGHT(A1037,4),MATCH(LEFT(A1037,3),{"Jan","Feb","Mar","Apr","May","Jun","Jul","Aug","Sep","Oct","Nov","Dec"},0),MID(A1037,5,2))</f>
        <v>44602</v>
      </c>
      <c r="C1037" s="2">
        <v>4553.24</v>
      </c>
      <c r="D1037" s="2">
        <v>4588.92</v>
      </c>
      <c r="E1037" s="2">
        <v>4484.3100000000004</v>
      </c>
      <c r="F1037" s="2">
        <v>4504.08</v>
      </c>
      <c r="G1037" s="2">
        <v>4504.08</v>
      </c>
      <c r="H1037" s="9">
        <v>5314860000</v>
      </c>
      <c r="I1037">
        <f>(Table2[[#This Row],[Open]]-C1036)/Table2[[#This Row],[Open]]</f>
        <v>1.3704526886348582E-3</v>
      </c>
    </row>
    <row r="1038" spans="1:9" x14ac:dyDescent="0.3">
      <c r="A1038" s="8" t="s">
        <v>1046</v>
      </c>
      <c r="B1038" s="25">
        <f>DATE(RIGHT(A1038,4),MATCH(LEFT(A1038,3),{"Jan","Feb","Mar","Apr","May","Jun","Jul","Aug","Sep","Oct","Nov","Dec"},0),MID(A1038,5,2))</f>
        <v>44603</v>
      </c>
      <c r="C1038" s="2">
        <v>4506.2700000000004</v>
      </c>
      <c r="D1038" s="2">
        <v>4526.33</v>
      </c>
      <c r="E1038" s="2">
        <v>4401.41</v>
      </c>
      <c r="F1038" s="2">
        <v>4418.6400000000003</v>
      </c>
      <c r="G1038" s="2">
        <v>4418.6400000000003</v>
      </c>
      <c r="H1038" s="9">
        <v>5251500000</v>
      </c>
      <c r="I1038">
        <f>(Table2[[#This Row],[Open]]-C1037)/Table2[[#This Row],[Open]]</f>
        <v>-1.0423254709548992E-2</v>
      </c>
    </row>
    <row r="1039" spans="1:9" x14ac:dyDescent="0.3">
      <c r="A1039" s="8" t="s">
        <v>1047</v>
      </c>
      <c r="B1039" s="25">
        <f>DATE(RIGHT(A1039,4),MATCH(LEFT(A1039,3),{"Jan","Feb","Mar","Apr","May","Jun","Jul","Aug","Sep","Oct","Nov","Dec"},0),MID(A1039,5,2))</f>
        <v>44606</v>
      </c>
      <c r="C1039" s="2">
        <v>4412.6099999999997</v>
      </c>
      <c r="D1039" s="2">
        <v>4426.22</v>
      </c>
      <c r="E1039" s="2">
        <v>4364.84</v>
      </c>
      <c r="F1039" s="2">
        <v>4401.67</v>
      </c>
      <c r="G1039" s="2">
        <v>4401.67</v>
      </c>
      <c r="H1039" s="9">
        <v>4600390000</v>
      </c>
      <c r="I1039">
        <f>(Table2[[#This Row],[Open]]-C1038)/Table2[[#This Row],[Open]]</f>
        <v>-2.1225533187841383E-2</v>
      </c>
    </row>
    <row r="1040" spans="1:9" x14ac:dyDescent="0.3">
      <c r="A1040" s="8" t="s">
        <v>1048</v>
      </c>
      <c r="B1040" s="25">
        <f>DATE(RIGHT(A1040,4),MATCH(LEFT(A1040,3),{"Jan","Feb","Mar","Apr","May","Jun","Jul","Aug","Sep","Oct","Nov","Dec"},0),MID(A1040,5,2))</f>
        <v>44607</v>
      </c>
      <c r="C1040" s="2">
        <v>4429.28</v>
      </c>
      <c r="D1040" s="2">
        <v>4472.7700000000004</v>
      </c>
      <c r="E1040" s="2">
        <v>4429.28</v>
      </c>
      <c r="F1040" s="2">
        <v>4471.07</v>
      </c>
      <c r="G1040" s="2">
        <v>4471.07</v>
      </c>
      <c r="H1040" s="9">
        <v>4430830000</v>
      </c>
      <c r="I1040">
        <f>(Table2[[#This Row],[Open]]-C1039)/Table2[[#This Row],[Open]]</f>
        <v>3.7635913737673107E-3</v>
      </c>
    </row>
    <row r="1041" spans="1:9" x14ac:dyDescent="0.3">
      <c r="A1041" s="8" t="s">
        <v>1049</v>
      </c>
      <c r="B1041" s="25">
        <f>DATE(RIGHT(A1041,4),MATCH(LEFT(A1041,3),{"Jan","Feb","Mar","Apr","May","Jun","Jul","Aug","Sep","Oct","Nov","Dec"},0),MID(A1041,5,2))</f>
        <v>44608</v>
      </c>
      <c r="C1041" s="2">
        <v>4455.75</v>
      </c>
      <c r="D1041" s="2">
        <v>4489.55</v>
      </c>
      <c r="E1041" s="2">
        <v>4429.68</v>
      </c>
      <c r="F1041" s="2">
        <v>4475.01</v>
      </c>
      <c r="G1041" s="2">
        <v>4475.01</v>
      </c>
      <c r="H1041" s="9">
        <v>4283640000</v>
      </c>
      <c r="I1041">
        <f>(Table2[[#This Row],[Open]]-C1040)/Table2[[#This Row],[Open]]</f>
        <v>5.9406385008136126E-3</v>
      </c>
    </row>
    <row r="1042" spans="1:9" x14ac:dyDescent="0.3">
      <c r="A1042" s="8" t="s">
        <v>1050</v>
      </c>
      <c r="B1042" s="25">
        <f>DATE(RIGHT(A1042,4),MATCH(LEFT(A1042,3),{"Jan","Feb","Mar","Apr","May","Jun","Jul","Aug","Sep","Oct","Nov","Dec"},0),MID(A1042,5,2))</f>
        <v>44609</v>
      </c>
      <c r="C1042" s="2">
        <v>4456.0600000000004</v>
      </c>
      <c r="D1042" s="2">
        <v>4456.0600000000004</v>
      </c>
      <c r="E1042" s="2">
        <v>4373.8100000000004</v>
      </c>
      <c r="F1042" s="2">
        <v>4380.26</v>
      </c>
      <c r="G1042" s="2">
        <v>4380.26</v>
      </c>
      <c r="H1042" s="9">
        <v>4539420000</v>
      </c>
      <c r="I1042">
        <f>(Table2[[#This Row],[Open]]-C1041)/Table2[[#This Row],[Open]]</f>
        <v>6.9568183552375903E-5</v>
      </c>
    </row>
    <row r="1043" spans="1:9" x14ac:dyDescent="0.3">
      <c r="A1043" s="8" t="s">
        <v>1051</v>
      </c>
      <c r="B1043" s="25">
        <f>DATE(RIGHT(A1043,4),MATCH(LEFT(A1043,3),{"Jan","Feb","Mar","Apr","May","Jun","Jul","Aug","Sep","Oct","Nov","Dec"},0),MID(A1043,5,2))</f>
        <v>44610</v>
      </c>
      <c r="C1043" s="2">
        <v>4384.57</v>
      </c>
      <c r="D1043" s="2">
        <v>4394.6000000000004</v>
      </c>
      <c r="E1043" s="2">
        <v>4327.22</v>
      </c>
      <c r="F1043" s="2">
        <v>4348.87</v>
      </c>
      <c r="G1043" s="2">
        <v>4348.87</v>
      </c>
      <c r="H1043" s="9">
        <v>4708060000</v>
      </c>
      <c r="I1043">
        <f>(Table2[[#This Row],[Open]]-C1042)/Table2[[#This Row],[Open]]</f>
        <v>-1.6304905612181057E-2</v>
      </c>
    </row>
    <row r="1044" spans="1:9" x14ac:dyDescent="0.3">
      <c r="A1044" s="8" t="s">
        <v>1052</v>
      </c>
      <c r="B1044" s="25">
        <f>DATE(RIGHT(A1044,4),MATCH(LEFT(A1044,3),{"Jan","Feb","Mar","Apr","May","Jun","Jul","Aug","Sep","Oct","Nov","Dec"},0),MID(A1044,5,2))</f>
        <v>44614</v>
      </c>
      <c r="C1044" s="2">
        <v>4332.74</v>
      </c>
      <c r="D1044" s="2">
        <v>4362.12</v>
      </c>
      <c r="E1044" s="2">
        <v>4267.1099999999997</v>
      </c>
      <c r="F1044" s="2">
        <v>4304.76</v>
      </c>
      <c r="G1044" s="2">
        <v>4304.76</v>
      </c>
      <c r="H1044" s="9">
        <v>5121900000</v>
      </c>
      <c r="I1044">
        <f>(Table2[[#This Row],[Open]]-C1043)/Table2[[#This Row],[Open]]</f>
        <v>-1.1962407160365018E-2</v>
      </c>
    </row>
    <row r="1045" spans="1:9" x14ac:dyDescent="0.3">
      <c r="A1045" s="8" t="s">
        <v>1053</v>
      </c>
      <c r="B1045" s="25">
        <f>DATE(RIGHT(A1045,4),MATCH(LEFT(A1045,3),{"Jan","Feb","Mar","Apr","May","Jun","Jul","Aug","Sep","Oct","Nov","Dec"},0),MID(A1045,5,2))</f>
        <v>44615</v>
      </c>
      <c r="C1045" s="2">
        <v>4324.93</v>
      </c>
      <c r="D1045" s="2">
        <v>4341.51</v>
      </c>
      <c r="E1045" s="2">
        <v>4221.51</v>
      </c>
      <c r="F1045" s="2">
        <v>4225.5</v>
      </c>
      <c r="G1045" s="2">
        <v>4225.5</v>
      </c>
      <c r="H1045" s="9">
        <v>4797430000</v>
      </c>
      <c r="I1045">
        <f>(Table2[[#This Row],[Open]]-C1044)/Table2[[#This Row],[Open]]</f>
        <v>-1.8058095737964522E-3</v>
      </c>
    </row>
    <row r="1046" spans="1:9" x14ac:dyDescent="0.3">
      <c r="A1046" s="8" t="s">
        <v>1054</v>
      </c>
      <c r="B1046" s="25">
        <f>DATE(RIGHT(A1046,4),MATCH(LEFT(A1046,3),{"Jan","Feb","Mar","Apr","May","Jun","Jul","Aug","Sep","Oct","Nov","Dec"},0),MID(A1046,5,2))</f>
        <v>44616</v>
      </c>
      <c r="C1046" s="2">
        <v>4155.7700000000004</v>
      </c>
      <c r="D1046" s="2">
        <v>4294.7299999999996</v>
      </c>
      <c r="E1046" s="2">
        <v>4114.6499999999996</v>
      </c>
      <c r="F1046" s="2">
        <v>4288.7</v>
      </c>
      <c r="G1046" s="2">
        <v>4288.7</v>
      </c>
      <c r="H1046" s="9">
        <v>6752130000</v>
      </c>
      <c r="I1046">
        <f>(Table2[[#This Row],[Open]]-C1045)/Table2[[#This Row],[Open]]</f>
        <v>-4.070485132719083E-2</v>
      </c>
    </row>
    <row r="1047" spans="1:9" x14ac:dyDescent="0.3">
      <c r="A1047" s="8" t="s">
        <v>1055</v>
      </c>
      <c r="B1047" s="25">
        <f>DATE(RIGHT(A1047,4),MATCH(LEFT(A1047,3),{"Jan","Feb","Mar","Apr","May","Jun","Jul","Aug","Sep","Oct","Nov","Dec"},0),MID(A1047,5,2))</f>
        <v>44617</v>
      </c>
      <c r="C1047" s="2">
        <v>4298.38</v>
      </c>
      <c r="D1047" s="2">
        <v>4385.34</v>
      </c>
      <c r="E1047" s="2">
        <v>4286.83</v>
      </c>
      <c r="F1047" s="2">
        <v>4384.6499999999996</v>
      </c>
      <c r="G1047" s="2">
        <v>4384.6499999999996</v>
      </c>
      <c r="H1047" s="9">
        <v>5177060000</v>
      </c>
      <c r="I1047">
        <f>(Table2[[#This Row],[Open]]-C1046)/Table2[[#This Row],[Open]]</f>
        <v>3.3177615752911484E-2</v>
      </c>
    </row>
    <row r="1048" spans="1:9" x14ac:dyDescent="0.3">
      <c r="A1048" s="8" t="s">
        <v>1056</v>
      </c>
      <c r="B1048" s="25">
        <f>DATE(RIGHT(A1048,4),MATCH(LEFT(A1048,3),{"Jan","Feb","Mar","Apr","May","Jun","Jul","Aug","Sep","Oct","Nov","Dec"},0),MID(A1048,5,2))</f>
        <v>44620</v>
      </c>
      <c r="C1048" s="2">
        <v>4354.17</v>
      </c>
      <c r="D1048" s="2">
        <v>4388.84</v>
      </c>
      <c r="E1048" s="2">
        <v>4315.12</v>
      </c>
      <c r="F1048" s="2">
        <v>4373.9399999999996</v>
      </c>
      <c r="G1048" s="2">
        <v>4373.9399999999996</v>
      </c>
      <c r="H1048" s="9">
        <v>6071370000</v>
      </c>
      <c r="I1048">
        <f>(Table2[[#This Row],[Open]]-C1047)/Table2[[#This Row],[Open]]</f>
        <v>1.2813004545068282E-2</v>
      </c>
    </row>
    <row r="1049" spans="1:9" x14ac:dyDescent="0.3">
      <c r="A1049" s="8" t="s">
        <v>1057</v>
      </c>
      <c r="B1049" s="25">
        <f>DATE(RIGHT(A1049,4),MATCH(LEFT(A1049,3),{"Jan","Feb","Mar","Apr","May","Jun","Jul","Aug","Sep","Oct","Nov","Dec"},0),MID(A1049,5,2))</f>
        <v>44621</v>
      </c>
      <c r="C1049" s="2">
        <v>4363.1400000000003</v>
      </c>
      <c r="D1049" s="2">
        <v>4378.45</v>
      </c>
      <c r="E1049" s="2">
        <v>4279.54</v>
      </c>
      <c r="F1049" s="2">
        <v>4306.26</v>
      </c>
      <c r="G1049" s="2">
        <v>4306.26</v>
      </c>
      <c r="H1049" s="9">
        <v>5846230000</v>
      </c>
      <c r="I1049">
        <f>(Table2[[#This Row],[Open]]-C1048)/Table2[[#This Row],[Open]]</f>
        <v>2.0558588539446943E-3</v>
      </c>
    </row>
    <row r="1050" spans="1:9" x14ac:dyDescent="0.3">
      <c r="A1050" s="8" t="s">
        <v>1058</v>
      </c>
      <c r="B1050" s="25">
        <f>DATE(RIGHT(A1050,4),MATCH(LEFT(A1050,3),{"Jan","Feb","Mar","Apr","May","Jun","Jul","Aug","Sep","Oct","Nov","Dec"},0),MID(A1050,5,2))</f>
        <v>44622</v>
      </c>
      <c r="C1050" s="2">
        <v>4322.5600000000004</v>
      </c>
      <c r="D1050" s="2">
        <v>4401.4799999999996</v>
      </c>
      <c r="E1050" s="2">
        <v>4322.5600000000004</v>
      </c>
      <c r="F1050" s="2">
        <v>4386.54</v>
      </c>
      <c r="G1050" s="2">
        <v>4386.54</v>
      </c>
      <c r="H1050" s="9">
        <v>5337870000</v>
      </c>
      <c r="I1050">
        <f>(Table2[[#This Row],[Open]]-C1049)/Table2[[#This Row],[Open]]</f>
        <v>-9.3879552857565711E-3</v>
      </c>
    </row>
    <row r="1051" spans="1:9" x14ac:dyDescent="0.3">
      <c r="A1051" s="8" t="s">
        <v>1059</v>
      </c>
      <c r="B1051" s="25">
        <f>DATE(RIGHT(A1051,4),MATCH(LEFT(A1051,3),{"Jan","Feb","Mar","Apr","May","Jun","Jul","Aug","Sep","Oct","Nov","Dec"},0),MID(A1051,5,2))</f>
        <v>44623</v>
      </c>
      <c r="C1051" s="2">
        <v>4401.3100000000004</v>
      </c>
      <c r="D1051" s="2">
        <v>4416.78</v>
      </c>
      <c r="E1051" s="2">
        <v>4345.5600000000004</v>
      </c>
      <c r="F1051" s="2">
        <v>4363.49</v>
      </c>
      <c r="G1051" s="2">
        <v>4363.49</v>
      </c>
      <c r="H1051" s="9">
        <v>5039890000</v>
      </c>
      <c r="I1051">
        <f>(Table2[[#This Row],[Open]]-C1050)/Table2[[#This Row],[Open]]</f>
        <v>1.7892400217208056E-2</v>
      </c>
    </row>
    <row r="1052" spans="1:9" x14ac:dyDescent="0.3">
      <c r="A1052" s="8" t="s">
        <v>1060</v>
      </c>
      <c r="B1052" s="25">
        <f>DATE(RIGHT(A1052,4),MATCH(LEFT(A1052,3),{"Jan","Feb","Mar","Apr","May","Jun","Jul","Aug","Sep","Oct","Nov","Dec"},0),MID(A1052,5,2))</f>
        <v>44624</v>
      </c>
      <c r="C1052" s="2">
        <v>4342.12</v>
      </c>
      <c r="D1052" s="2">
        <v>4342.12</v>
      </c>
      <c r="E1052" s="2">
        <v>4284.9799999999996</v>
      </c>
      <c r="F1052" s="2">
        <v>4328.87</v>
      </c>
      <c r="G1052" s="2">
        <v>4328.87</v>
      </c>
      <c r="H1052" s="9">
        <v>5797380000</v>
      </c>
      <c r="I1052">
        <f>(Table2[[#This Row],[Open]]-C1051)/Table2[[#This Row],[Open]]</f>
        <v>-1.3631590098845842E-2</v>
      </c>
    </row>
    <row r="1053" spans="1:9" x14ac:dyDescent="0.3">
      <c r="A1053" s="8" t="s">
        <v>1061</v>
      </c>
      <c r="B1053" s="25">
        <f>DATE(RIGHT(A1053,4),MATCH(LEFT(A1053,3),{"Jan","Feb","Mar","Apr","May","Jun","Jul","Aug","Sep","Oct","Nov","Dec"},0),MID(A1053,5,2))</f>
        <v>44627</v>
      </c>
      <c r="C1053" s="2">
        <v>4327.01</v>
      </c>
      <c r="D1053" s="2">
        <v>4327.01</v>
      </c>
      <c r="E1053" s="2">
        <v>4199.8500000000004</v>
      </c>
      <c r="F1053" s="2">
        <v>4201.09</v>
      </c>
      <c r="G1053" s="2">
        <v>4201.09</v>
      </c>
      <c r="H1053" s="9">
        <v>6940470000</v>
      </c>
      <c r="I1053">
        <f>(Table2[[#This Row],[Open]]-C1052)/Table2[[#This Row],[Open]]</f>
        <v>-3.4920187381123854E-3</v>
      </c>
    </row>
    <row r="1054" spans="1:9" x14ac:dyDescent="0.3">
      <c r="A1054" s="8" t="s">
        <v>1062</v>
      </c>
      <c r="B1054" s="25">
        <f>DATE(RIGHT(A1054,4),MATCH(LEFT(A1054,3),{"Jan","Feb","Mar","Apr","May","Jun","Jul","Aug","Sep","Oct","Nov","Dec"},0),MID(A1054,5,2))</f>
        <v>44628</v>
      </c>
      <c r="C1054" s="2">
        <v>4202.66</v>
      </c>
      <c r="D1054" s="2">
        <v>4276.9399999999996</v>
      </c>
      <c r="E1054" s="2">
        <v>4157.87</v>
      </c>
      <c r="F1054" s="2">
        <v>4170.7</v>
      </c>
      <c r="G1054" s="2">
        <v>4170.7</v>
      </c>
      <c r="H1054" s="9">
        <v>7243120000</v>
      </c>
      <c r="I1054">
        <f>(Table2[[#This Row],[Open]]-C1053)/Table2[[#This Row],[Open]]</f>
        <v>-2.9588403534904172E-2</v>
      </c>
    </row>
    <row r="1055" spans="1:9" x14ac:dyDescent="0.3">
      <c r="A1055" s="8" t="s">
        <v>1063</v>
      </c>
      <c r="B1055" s="25">
        <f>DATE(RIGHT(A1055,4),MATCH(LEFT(A1055,3),{"Jan","Feb","Mar","Apr","May","Jun","Jul","Aug","Sep","Oct","Nov","Dec"},0),MID(A1055,5,2))</f>
        <v>44629</v>
      </c>
      <c r="C1055" s="2">
        <v>4223.1000000000004</v>
      </c>
      <c r="D1055" s="2">
        <v>4299.3999999999996</v>
      </c>
      <c r="E1055" s="2">
        <v>4223.1000000000004</v>
      </c>
      <c r="F1055" s="2">
        <v>4277.88</v>
      </c>
      <c r="G1055" s="2">
        <v>4277.88</v>
      </c>
      <c r="H1055" s="9">
        <v>5662670000</v>
      </c>
      <c r="I1055">
        <f>(Table2[[#This Row],[Open]]-C1054)/Table2[[#This Row],[Open]]</f>
        <v>4.8400464114040651E-3</v>
      </c>
    </row>
    <row r="1056" spans="1:9" x14ac:dyDescent="0.3">
      <c r="A1056" s="8" t="s">
        <v>1064</v>
      </c>
      <c r="B1056" s="25">
        <f>DATE(RIGHT(A1056,4),MATCH(LEFT(A1056,3),{"Jan","Feb","Mar","Apr","May","Jun","Jul","Aug","Sep","Oct","Nov","Dec"},0),MID(A1056,5,2))</f>
        <v>44630</v>
      </c>
      <c r="C1056" s="2">
        <v>4252.55</v>
      </c>
      <c r="D1056" s="2">
        <v>4268.28</v>
      </c>
      <c r="E1056" s="2">
        <v>4209.8</v>
      </c>
      <c r="F1056" s="2">
        <v>4259.5200000000004</v>
      </c>
      <c r="G1056" s="2">
        <v>4259.5200000000004</v>
      </c>
      <c r="H1056" s="9">
        <v>4980830000</v>
      </c>
      <c r="I1056">
        <f>(Table2[[#This Row],[Open]]-C1055)/Table2[[#This Row],[Open]]</f>
        <v>6.925256610739396E-3</v>
      </c>
    </row>
    <row r="1057" spans="1:9" x14ac:dyDescent="0.3">
      <c r="A1057" s="8" t="s">
        <v>1065</v>
      </c>
      <c r="B1057" s="25">
        <f>DATE(RIGHT(A1057,4),MATCH(LEFT(A1057,3),{"Jan","Feb","Mar","Apr","May","Jun","Jul","Aug","Sep","Oct","Nov","Dec"},0),MID(A1057,5,2))</f>
        <v>44631</v>
      </c>
      <c r="C1057" s="2">
        <v>4279.5</v>
      </c>
      <c r="D1057" s="2">
        <v>4291.01</v>
      </c>
      <c r="E1057" s="2">
        <v>4200.49</v>
      </c>
      <c r="F1057" s="2">
        <v>4204.3100000000004</v>
      </c>
      <c r="G1057" s="2">
        <v>4204.3100000000004</v>
      </c>
      <c r="H1057" s="9">
        <v>4938640000</v>
      </c>
      <c r="I1057">
        <f>(Table2[[#This Row],[Open]]-C1056)/Table2[[#This Row],[Open]]</f>
        <v>6.2974646570860653E-3</v>
      </c>
    </row>
    <row r="1058" spans="1:9" x14ac:dyDescent="0.3">
      <c r="A1058" s="8" t="s">
        <v>1066</v>
      </c>
      <c r="B1058" s="25">
        <f>DATE(RIGHT(A1058,4),MATCH(LEFT(A1058,3),{"Jan","Feb","Mar","Apr","May","Jun","Jul","Aug","Sep","Oct","Nov","Dec"},0),MID(A1058,5,2))</f>
        <v>44634</v>
      </c>
      <c r="C1058" s="2">
        <v>4202.75</v>
      </c>
      <c r="D1058" s="2">
        <v>4247.57</v>
      </c>
      <c r="E1058" s="2">
        <v>4161.72</v>
      </c>
      <c r="F1058" s="2">
        <v>4173.1099999999997</v>
      </c>
      <c r="G1058" s="2">
        <v>4173.1099999999997</v>
      </c>
      <c r="H1058" s="9">
        <v>5574920000</v>
      </c>
      <c r="I1058">
        <f>(Table2[[#This Row],[Open]]-C1057)/Table2[[#This Row],[Open]]</f>
        <v>-1.8261852358574741E-2</v>
      </c>
    </row>
    <row r="1059" spans="1:9" x14ac:dyDescent="0.3">
      <c r="A1059" s="8" t="s">
        <v>1067</v>
      </c>
      <c r="B1059" s="25">
        <f>DATE(RIGHT(A1059,4),MATCH(LEFT(A1059,3),{"Jan","Feb","Mar","Apr","May","Jun","Jul","Aug","Sep","Oct","Nov","Dec"},0),MID(A1059,5,2))</f>
        <v>44635</v>
      </c>
      <c r="C1059" s="2">
        <v>4188.82</v>
      </c>
      <c r="D1059" s="2">
        <v>4271.05</v>
      </c>
      <c r="E1059" s="2">
        <v>4187.8999999999996</v>
      </c>
      <c r="F1059" s="2">
        <v>4262.45</v>
      </c>
      <c r="G1059" s="2">
        <v>4262.45</v>
      </c>
      <c r="H1059" s="9">
        <v>5392470000</v>
      </c>
      <c r="I1059">
        <f>(Table2[[#This Row],[Open]]-C1058)/Table2[[#This Row],[Open]]</f>
        <v>-3.3255188812124398E-3</v>
      </c>
    </row>
    <row r="1060" spans="1:9" x14ac:dyDescent="0.3">
      <c r="A1060" s="8" t="s">
        <v>1068</v>
      </c>
      <c r="B1060" s="25">
        <f>DATE(RIGHT(A1060,4),MATCH(LEFT(A1060,3),{"Jan","Feb","Mar","Apr","May","Jun","Jul","Aug","Sep","Oct","Nov","Dec"},0),MID(A1060,5,2))</f>
        <v>44636</v>
      </c>
      <c r="C1060" s="2">
        <v>4288.1400000000003</v>
      </c>
      <c r="D1060" s="2">
        <v>4358.8999999999996</v>
      </c>
      <c r="E1060" s="2">
        <v>4251.99</v>
      </c>
      <c r="F1060" s="2">
        <v>4357.8599999999997</v>
      </c>
      <c r="G1060" s="2">
        <v>4357.8599999999997</v>
      </c>
      <c r="H1060" s="9">
        <v>6309750000</v>
      </c>
      <c r="I1060">
        <f>(Table2[[#This Row],[Open]]-C1059)/Table2[[#This Row],[Open]]</f>
        <v>2.3161557225277303E-2</v>
      </c>
    </row>
    <row r="1061" spans="1:9" x14ac:dyDescent="0.3">
      <c r="A1061" s="8" t="s">
        <v>1069</v>
      </c>
      <c r="B1061" s="25">
        <f>DATE(RIGHT(A1061,4),MATCH(LEFT(A1061,3),{"Jan","Feb","Mar","Apr","May","Jun","Jul","Aug","Sep","Oct","Nov","Dec"},0),MID(A1061,5,2))</f>
        <v>44637</v>
      </c>
      <c r="C1061" s="2">
        <v>4345.1099999999997</v>
      </c>
      <c r="D1061" s="2">
        <v>4412.67</v>
      </c>
      <c r="E1061" s="2">
        <v>4335.6499999999996</v>
      </c>
      <c r="F1061" s="2">
        <v>4411.67</v>
      </c>
      <c r="G1061" s="2">
        <v>4411.67</v>
      </c>
      <c r="H1061" s="9">
        <v>4985090000</v>
      </c>
      <c r="I1061">
        <f>(Table2[[#This Row],[Open]]-C1060)/Table2[[#This Row],[Open]]</f>
        <v>1.3111290623252196E-2</v>
      </c>
    </row>
    <row r="1062" spans="1:9" x14ac:dyDescent="0.3">
      <c r="A1062" s="8" t="s">
        <v>1070</v>
      </c>
      <c r="B1062" s="25">
        <f>DATE(RIGHT(A1062,4),MATCH(LEFT(A1062,3),{"Jan","Feb","Mar","Apr","May","Jun","Jul","Aug","Sep","Oct","Nov","Dec"},0),MID(A1062,5,2))</f>
        <v>44638</v>
      </c>
      <c r="C1062" s="2">
        <v>4407.34</v>
      </c>
      <c r="D1062" s="2">
        <v>4465.3999999999996</v>
      </c>
      <c r="E1062" s="2">
        <v>4390.57</v>
      </c>
      <c r="F1062" s="2">
        <v>4463.12</v>
      </c>
      <c r="G1062" s="2">
        <v>4463.12</v>
      </c>
      <c r="H1062" s="9">
        <v>8278430000</v>
      </c>
      <c r="I1062">
        <f>(Table2[[#This Row],[Open]]-C1061)/Table2[[#This Row],[Open]]</f>
        <v>1.4119627711953348E-2</v>
      </c>
    </row>
    <row r="1063" spans="1:9" x14ac:dyDescent="0.3">
      <c r="A1063" s="8" t="s">
        <v>1071</v>
      </c>
      <c r="B1063" s="25">
        <f>DATE(RIGHT(A1063,4),MATCH(LEFT(A1063,3),{"Jan","Feb","Mar","Apr","May","Jun","Jul","Aug","Sep","Oct","Nov","Dec"},0),MID(A1063,5,2))</f>
        <v>44641</v>
      </c>
      <c r="C1063" s="2">
        <v>4462.3999999999996</v>
      </c>
      <c r="D1063" s="2">
        <v>4481.75</v>
      </c>
      <c r="E1063" s="2">
        <v>4424.3</v>
      </c>
      <c r="F1063" s="2">
        <v>4461.18</v>
      </c>
      <c r="G1063" s="2">
        <v>4461.18</v>
      </c>
      <c r="H1063" s="9">
        <v>4869820000</v>
      </c>
      <c r="I1063">
        <f>(Table2[[#This Row],[Open]]-C1062)/Table2[[#This Row],[Open]]</f>
        <v>1.2338651846539865E-2</v>
      </c>
    </row>
    <row r="1064" spans="1:9" x14ac:dyDescent="0.3">
      <c r="A1064" s="8" t="s">
        <v>1072</v>
      </c>
      <c r="B1064" s="25">
        <f>DATE(RIGHT(A1064,4),MATCH(LEFT(A1064,3),{"Jan","Feb","Mar","Apr","May","Jun","Jul","Aug","Sep","Oct","Nov","Dec"},0),MID(A1064,5,2))</f>
        <v>44642</v>
      </c>
      <c r="C1064" s="2">
        <v>4469.1000000000004</v>
      </c>
      <c r="D1064" s="2">
        <v>4522</v>
      </c>
      <c r="E1064" s="2">
        <v>4469.1000000000004</v>
      </c>
      <c r="F1064" s="2">
        <v>4511.6099999999997</v>
      </c>
      <c r="G1064" s="2">
        <v>4511.6099999999997</v>
      </c>
      <c r="H1064" s="9">
        <v>4754840000</v>
      </c>
      <c r="I1064">
        <f>(Table2[[#This Row],[Open]]-C1063)/Table2[[#This Row],[Open]]</f>
        <v>1.4991832807502018E-3</v>
      </c>
    </row>
    <row r="1065" spans="1:9" x14ac:dyDescent="0.3">
      <c r="A1065" s="8" t="s">
        <v>1073</v>
      </c>
      <c r="B1065" s="25">
        <f>DATE(RIGHT(A1065,4),MATCH(LEFT(A1065,3),{"Jan","Feb","Mar","Apr","May","Jun","Jul","Aug","Sep","Oct","Nov","Dec"},0),MID(A1065,5,2))</f>
        <v>44643</v>
      </c>
      <c r="C1065" s="2">
        <v>4493.1000000000004</v>
      </c>
      <c r="D1065" s="2">
        <v>4501.07</v>
      </c>
      <c r="E1065" s="2">
        <v>4455.8100000000004</v>
      </c>
      <c r="F1065" s="2">
        <v>4456.24</v>
      </c>
      <c r="G1065" s="2">
        <v>4456.24</v>
      </c>
      <c r="H1065" s="9">
        <v>4550670000</v>
      </c>
      <c r="I1065">
        <f>(Table2[[#This Row],[Open]]-C1064)/Table2[[#This Row],[Open]]</f>
        <v>5.3415236696267602E-3</v>
      </c>
    </row>
    <row r="1066" spans="1:9" x14ac:dyDescent="0.3">
      <c r="A1066" s="8" t="s">
        <v>1074</v>
      </c>
      <c r="B1066" s="25">
        <f>DATE(RIGHT(A1066,4),MATCH(LEFT(A1066,3),{"Jan","Feb","Mar","Apr","May","Jun","Jul","Aug","Sep","Oct","Nov","Dec"},0),MID(A1066,5,2))</f>
        <v>44644</v>
      </c>
      <c r="C1066" s="2">
        <v>4469.9799999999996</v>
      </c>
      <c r="D1066" s="2">
        <v>4520.58</v>
      </c>
      <c r="E1066" s="2">
        <v>4465.17</v>
      </c>
      <c r="F1066" s="2">
        <v>4520.16</v>
      </c>
      <c r="G1066" s="2">
        <v>4520.16</v>
      </c>
      <c r="H1066" s="9">
        <v>4131390000</v>
      </c>
      <c r="I1066">
        <f>(Table2[[#This Row],[Open]]-C1065)/Table2[[#This Row],[Open]]</f>
        <v>-5.1722826500344076E-3</v>
      </c>
    </row>
    <row r="1067" spans="1:9" x14ac:dyDescent="0.3">
      <c r="A1067" s="8" t="s">
        <v>1075</v>
      </c>
      <c r="B1067" s="25">
        <f>DATE(RIGHT(A1067,4),MATCH(LEFT(A1067,3),{"Jan","Feb","Mar","Apr","May","Jun","Jul","Aug","Sep","Oct","Nov","Dec"},0),MID(A1067,5,2))</f>
        <v>44645</v>
      </c>
      <c r="C1067" s="2">
        <v>4522.91</v>
      </c>
      <c r="D1067" s="2">
        <v>4546.03</v>
      </c>
      <c r="E1067" s="2">
        <v>4501.07</v>
      </c>
      <c r="F1067" s="2">
        <v>4543.0600000000004</v>
      </c>
      <c r="G1067" s="2">
        <v>4543.0600000000004</v>
      </c>
      <c r="H1067" s="9">
        <v>4305020000</v>
      </c>
      <c r="I1067">
        <f>(Table2[[#This Row],[Open]]-C1066)/Table2[[#This Row],[Open]]</f>
        <v>1.1702642767598801E-2</v>
      </c>
    </row>
    <row r="1068" spans="1:9" x14ac:dyDescent="0.3">
      <c r="A1068" s="8" t="s">
        <v>1076</v>
      </c>
      <c r="B1068" s="25">
        <f>DATE(RIGHT(A1068,4),MATCH(LEFT(A1068,3),{"Jan","Feb","Mar","Apr","May","Jun","Jul","Aug","Sep","Oct","Nov","Dec"},0),MID(A1068,5,2))</f>
        <v>44648</v>
      </c>
      <c r="C1068" s="2">
        <v>4541.09</v>
      </c>
      <c r="D1068" s="2">
        <v>4575.6499999999996</v>
      </c>
      <c r="E1068" s="2">
        <v>4517.6899999999996</v>
      </c>
      <c r="F1068" s="2">
        <v>4575.5200000000004</v>
      </c>
      <c r="G1068" s="2">
        <v>4575.5200000000004</v>
      </c>
      <c r="H1068" s="9">
        <v>4312260000</v>
      </c>
      <c r="I1068">
        <f>(Table2[[#This Row],[Open]]-C1067)/Table2[[#This Row],[Open]]</f>
        <v>4.0034441070316354E-3</v>
      </c>
    </row>
    <row r="1069" spans="1:9" x14ac:dyDescent="0.3">
      <c r="A1069" s="8" t="s">
        <v>1077</v>
      </c>
      <c r="B1069" s="25">
        <f>DATE(RIGHT(A1069,4),MATCH(LEFT(A1069,3),{"Jan","Feb","Mar","Apr","May","Jun","Jul","Aug","Sep","Oct","Nov","Dec"},0),MID(A1069,5,2))</f>
        <v>44649</v>
      </c>
      <c r="C1069" s="2">
        <v>4602.8599999999997</v>
      </c>
      <c r="D1069" s="2">
        <v>4637.3</v>
      </c>
      <c r="E1069" s="2">
        <v>4589.66</v>
      </c>
      <c r="F1069" s="2">
        <v>4631.6000000000004</v>
      </c>
      <c r="G1069" s="2">
        <v>4631.6000000000004</v>
      </c>
      <c r="H1069" s="9">
        <v>5085910000</v>
      </c>
      <c r="I1069">
        <f>(Table2[[#This Row],[Open]]-C1068)/Table2[[#This Row],[Open]]</f>
        <v>1.3419917181925919E-2</v>
      </c>
    </row>
    <row r="1070" spans="1:9" x14ac:dyDescent="0.3">
      <c r="A1070" s="8" t="s">
        <v>1078</v>
      </c>
      <c r="B1070" s="25">
        <f>DATE(RIGHT(A1070,4),MATCH(LEFT(A1070,3),{"Jan","Feb","Mar","Apr","May","Jun","Jul","Aug","Sep","Oct","Nov","Dec"},0),MID(A1070,5,2))</f>
        <v>44650</v>
      </c>
      <c r="C1070" s="2">
        <v>4624.2</v>
      </c>
      <c r="D1070" s="2">
        <v>4627.7700000000004</v>
      </c>
      <c r="E1070" s="2">
        <v>4581.32</v>
      </c>
      <c r="F1070" s="2">
        <v>4602.45</v>
      </c>
      <c r="G1070" s="2">
        <v>4602.45</v>
      </c>
      <c r="H1070" s="9">
        <v>4385570000</v>
      </c>
      <c r="I1070">
        <f>(Table2[[#This Row],[Open]]-C1069)/Table2[[#This Row],[Open]]</f>
        <v>4.614852298776036E-3</v>
      </c>
    </row>
    <row r="1071" spans="1:9" x14ac:dyDescent="0.3">
      <c r="A1071" s="8" t="s">
        <v>1079</v>
      </c>
      <c r="B1071" s="25">
        <f>DATE(RIGHT(A1071,4),MATCH(LEFT(A1071,3),{"Jan","Feb","Mar","Apr","May","Jun","Jul","Aug","Sep","Oct","Nov","Dec"},0),MID(A1071,5,2))</f>
        <v>44651</v>
      </c>
      <c r="C1071" s="2">
        <v>4599.0200000000004</v>
      </c>
      <c r="D1071" s="2">
        <v>4603.07</v>
      </c>
      <c r="E1071" s="2">
        <v>4530.41</v>
      </c>
      <c r="F1071" s="2">
        <v>4530.41</v>
      </c>
      <c r="G1071" s="2">
        <v>4530.41</v>
      </c>
      <c r="H1071" s="9">
        <v>4823020000</v>
      </c>
      <c r="I1071">
        <f>(Table2[[#This Row],[Open]]-C1070)/Table2[[#This Row],[Open]]</f>
        <v>-5.4750794734529052E-3</v>
      </c>
    </row>
    <row r="1072" spans="1:9" x14ac:dyDescent="0.3">
      <c r="A1072" s="8" t="s">
        <v>1080</v>
      </c>
      <c r="B1072" s="25">
        <f>DATE(RIGHT(A1072,4),MATCH(LEFT(A1072,3),{"Jan","Feb","Mar","Apr","May","Jun","Jul","Aug","Sep","Oct","Nov","Dec"},0),MID(A1072,5,2))</f>
        <v>44652</v>
      </c>
      <c r="C1072" s="2">
        <v>4540.32</v>
      </c>
      <c r="D1072" s="2">
        <v>4548.7</v>
      </c>
      <c r="E1072" s="2">
        <v>4507.57</v>
      </c>
      <c r="F1072" s="2">
        <v>4545.8599999999997</v>
      </c>
      <c r="G1072" s="2">
        <v>4545.8599999999997</v>
      </c>
      <c r="H1072" s="9">
        <v>4562940000</v>
      </c>
      <c r="I1072">
        <f>(Table2[[#This Row],[Open]]-C1071)/Table2[[#This Row],[Open]]</f>
        <v>-1.2928604151249412E-2</v>
      </c>
    </row>
    <row r="1073" spans="1:9" x14ac:dyDescent="0.3">
      <c r="A1073" s="8" t="s">
        <v>1081</v>
      </c>
      <c r="B1073" s="25">
        <f>DATE(RIGHT(A1073,4),MATCH(LEFT(A1073,3),{"Jan","Feb","Mar","Apr","May","Jun","Jul","Aug","Sep","Oct","Nov","Dec"},0),MID(A1073,5,2))</f>
        <v>44655</v>
      </c>
      <c r="C1073" s="2">
        <v>4547.97</v>
      </c>
      <c r="D1073" s="2">
        <v>4583.5</v>
      </c>
      <c r="E1073" s="2">
        <v>4539.21</v>
      </c>
      <c r="F1073" s="2">
        <v>4582.6400000000003</v>
      </c>
      <c r="G1073" s="2">
        <v>4582.6400000000003</v>
      </c>
      <c r="H1073" s="9">
        <v>4547350000</v>
      </c>
      <c r="I1073">
        <f>(Table2[[#This Row],[Open]]-C1072)/Table2[[#This Row],[Open]]</f>
        <v>1.682069142936419E-3</v>
      </c>
    </row>
    <row r="1074" spans="1:9" x14ac:dyDescent="0.3">
      <c r="A1074" s="8" t="s">
        <v>1082</v>
      </c>
      <c r="B1074" s="25">
        <f>DATE(RIGHT(A1074,4),MATCH(LEFT(A1074,3),{"Jan","Feb","Mar","Apr","May","Jun","Jul","Aug","Sep","Oct","Nov","Dec"},0),MID(A1074,5,2))</f>
        <v>44656</v>
      </c>
      <c r="C1074" s="2">
        <v>4572.45</v>
      </c>
      <c r="D1074" s="2">
        <v>4593.45</v>
      </c>
      <c r="E1074" s="2">
        <v>4514.17</v>
      </c>
      <c r="F1074" s="2">
        <v>4525.12</v>
      </c>
      <c r="G1074" s="2">
        <v>4525.12</v>
      </c>
      <c r="H1074" s="9">
        <v>4800620000</v>
      </c>
      <c r="I1074">
        <f>(Table2[[#This Row],[Open]]-C1073)/Table2[[#This Row],[Open]]</f>
        <v>5.353803759472398E-3</v>
      </c>
    </row>
    <row r="1075" spans="1:9" x14ac:dyDescent="0.3">
      <c r="A1075" s="8" t="s">
        <v>1083</v>
      </c>
      <c r="B1075" s="25">
        <f>DATE(RIGHT(A1075,4),MATCH(LEFT(A1075,3),{"Jan","Feb","Mar","Apr","May","Jun","Jul","Aug","Sep","Oct","Nov","Dec"},0),MID(A1075,5,2))</f>
        <v>44657</v>
      </c>
      <c r="C1075" s="2">
        <v>4494.17</v>
      </c>
      <c r="D1075" s="2">
        <v>4503.9399999999996</v>
      </c>
      <c r="E1075" s="2">
        <v>4450.04</v>
      </c>
      <c r="F1075" s="2">
        <v>4481.1499999999996</v>
      </c>
      <c r="G1075" s="2">
        <v>4481.1499999999996</v>
      </c>
      <c r="H1075" s="9">
        <v>4986830000</v>
      </c>
      <c r="I1075">
        <f>(Table2[[#This Row],[Open]]-C1074)/Table2[[#This Row],[Open]]</f>
        <v>-1.7418121699891136E-2</v>
      </c>
    </row>
    <row r="1076" spans="1:9" x14ac:dyDescent="0.3">
      <c r="A1076" s="8" t="s">
        <v>1084</v>
      </c>
      <c r="B1076" s="25">
        <f>DATE(RIGHT(A1076,4),MATCH(LEFT(A1076,3),{"Jan","Feb","Mar","Apr","May","Jun","Jul","Aug","Sep","Oct","Nov","Dec"},0),MID(A1076,5,2))</f>
        <v>44658</v>
      </c>
      <c r="C1076" s="2">
        <v>4474.6499999999996</v>
      </c>
      <c r="D1076" s="2">
        <v>4521.16</v>
      </c>
      <c r="E1076" s="2">
        <v>4450.3</v>
      </c>
      <c r="F1076" s="2">
        <v>4500.21</v>
      </c>
      <c r="G1076" s="2">
        <v>4500.21</v>
      </c>
      <c r="H1076" s="9">
        <v>4821490000</v>
      </c>
      <c r="I1076">
        <f>(Table2[[#This Row],[Open]]-C1075)/Table2[[#This Row],[Open]]</f>
        <v>-4.3623523627547272E-3</v>
      </c>
    </row>
    <row r="1077" spans="1:9" x14ac:dyDescent="0.3">
      <c r="A1077" s="8" t="s">
        <v>1085</v>
      </c>
      <c r="B1077" s="25">
        <f>DATE(RIGHT(A1077,4),MATCH(LEFT(A1077,3),{"Jan","Feb","Mar","Apr","May","Jun","Jul","Aug","Sep","Oct","Nov","Dec"},0),MID(A1077,5,2))</f>
        <v>44659</v>
      </c>
      <c r="C1077" s="2">
        <v>4494.1499999999996</v>
      </c>
      <c r="D1077" s="2">
        <v>4520.41</v>
      </c>
      <c r="E1077" s="2">
        <v>4474.6000000000004</v>
      </c>
      <c r="F1077" s="2">
        <v>4488.28</v>
      </c>
      <c r="G1077" s="2">
        <v>4488.28</v>
      </c>
      <c r="H1077" s="9">
        <v>4083200000</v>
      </c>
      <c r="I1077">
        <f>(Table2[[#This Row],[Open]]-C1076)/Table2[[#This Row],[Open]]</f>
        <v>4.338973999532726E-3</v>
      </c>
    </row>
    <row r="1078" spans="1:9" x14ac:dyDescent="0.3">
      <c r="A1078" s="8" t="s">
        <v>1086</v>
      </c>
      <c r="B1078" s="25">
        <f>DATE(RIGHT(A1078,4),MATCH(LEFT(A1078,3),{"Jan","Feb","Mar","Apr","May","Jun","Jul","Aug","Sep","Oct","Nov","Dec"},0),MID(A1078,5,2))</f>
        <v>44662</v>
      </c>
      <c r="C1078" s="2">
        <v>4462.6400000000003</v>
      </c>
      <c r="D1078" s="2">
        <v>4464.3500000000004</v>
      </c>
      <c r="E1078" s="2">
        <v>4408.38</v>
      </c>
      <c r="F1078" s="2">
        <v>4412.53</v>
      </c>
      <c r="G1078" s="2">
        <v>4412.53</v>
      </c>
      <c r="H1078" s="9">
        <v>4266290000</v>
      </c>
      <c r="I1078">
        <f>(Table2[[#This Row],[Open]]-C1077)/Table2[[#This Row],[Open]]</f>
        <v>-7.0608429091298663E-3</v>
      </c>
    </row>
    <row r="1079" spans="1:9" x14ac:dyDescent="0.3">
      <c r="A1079" s="8" t="s">
        <v>1087</v>
      </c>
      <c r="B1079" s="25">
        <f>DATE(RIGHT(A1079,4),MATCH(LEFT(A1079,3),{"Jan","Feb","Mar","Apr","May","Jun","Jul","Aug","Sep","Oct","Nov","Dec"},0),MID(A1079,5,2))</f>
        <v>44663</v>
      </c>
      <c r="C1079" s="2">
        <v>4437.59</v>
      </c>
      <c r="D1079" s="2">
        <v>4471</v>
      </c>
      <c r="E1079" s="2">
        <v>4381.34</v>
      </c>
      <c r="F1079" s="2">
        <v>4397.45</v>
      </c>
      <c r="G1079" s="2">
        <v>4397.45</v>
      </c>
      <c r="H1079" s="9">
        <v>4152090000</v>
      </c>
      <c r="I1079">
        <f>(Table2[[#This Row],[Open]]-C1078)/Table2[[#This Row],[Open]]</f>
        <v>-5.6449559332881543E-3</v>
      </c>
    </row>
    <row r="1080" spans="1:9" x14ac:dyDescent="0.3">
      <c r="A1080" s="8" t="s">
        <v>1088</v>
      </c>
      <c r="B1080" s="25">
        <f>DATE(RIGHT(A1080,4),MATCH(LEFT(A1080,3),{"Jan","Feb","Mar","Apr","May","Jun","Jul","Aug","Sep","Oct","Nov","Dec"},0),MID(A1080,5,2))</f>
        <v>44664</v>
      </c>
      <c r="C1080" s="2">
        <v>4394.3</v>
      </c>
      <c r="D1080" s="2">
        <v>4453.92</v>
      </c>
      <c r="E1080" s="2">
        <v>4392.7</v>
      </c>
      <c r="F1080" s="2">
        <v>4446.59</v>
      </c>
      <c r="G1080" s="2">
        <v>4446.59</v>
      </c>
      <c r="H1080" s="9">
        <v>3828150000</v>
      </c>
      <c r="I1080">
        <f>(Table2[[#This Row],[Open]]-C1079)/Table2[[#This Row],[Open]]</f>
        <v>-9.8513984024759266E-3</v>
      </c>
    </row>
    <row r="1081" spans="1:9" x14ac:dyDescent="0.3">
      <c r="A1081" s="8" t="s">
        <v>1089</v>
      </c>
      <c r="B1081" s="25">
        <f>DATE(RIGHT(A1081,4),MATCH(LEFT(A1081,3),{"Jan","Feb","Mar","Apr","May","Jun","Jul","Aug","Sep","Oct","Nov","Dec"},0),MID(A1081,5,2))</f>
        <v>44665</v>
      </c>
      <c r="C1081" s="2">
        <v>4449.12</v>
      </c>
      <c r="D1081" s="2">
        <v>4460.46</v>
      </c>
      <c r="E1081" s="2">
        <v>4390.7700000000004</v>
      </c>
      <c r="F1081" s="2">
        <v>4392.59</v>
      </c>
      <c r="G1081" s="2">
        <v>4392.59</v>
      </c>
      <c r="H1081" s="9">
        <v>4083090000</v>
      </c>
      <c r="I1081">
        <f>(Table2[[#This Row],[Open]]-C1080)/Table2[[#This Row],[Open]]</f>
        <v>1.232153774229504E-2</v>
      </c>
    </row>
    <row r="1082" spans="1:9" x14ac:dyDescent="0.3">
      <c r="A1082" s="8" t="s">
        <v>1090</v>
      </c>
      <c r="B1082" s="25">
        <f>DATE(RIGHT(A1082,4),MATCH(LEFT(A1082,3),{"Jan","Feb","Mar","Apr","May","Jun","Jul","Aug","Sep","Oct","Nov","Dec"},0),MID(A1082,5,2))</f>
        <v>44669</v>
      </c>
      <c r="C1082" s="2">
        <v>4385.63</v>
      </c>
      <c r="D1082" s="2">
        <v>4410.3100000000004</v>
      </c>
      <c r="E1082" s="2">
        <v>4370.3</v>
      </c>
      <c r="F1082" s="2">
        <v>4391.6899999999996</v>
      </c>
      <c r="G1082" s="2">
        <v>4391.6899999999996</v>
      </c>
      <c r="H1082" s="9">
        <v>3910490000</v>
      </c>
      <c r="I1082">
        <f>(Table2[[#This Row],[Open]]-C1081)/Table2[[#This Row],[Open]]</f>
        <v>-1.4476825450391341E-2</v>
      </c>
    </row>
    <row r="1083" spans="1:9" x14ac:dyDescent="0.3">
      <c r="A1083" s="8" t="s">
        <v>1091</v>
      </c>
      <c r="B1083" s="25">
        <f>DATE(RIGHT(A1083,4),MATCH(LEFT(A1083,3),{"Jan","Feb","Mar","Apr","May","Jun","Jul","Aug","Sep","Oct","Nov","Dec"},0),MID(A1083,5,2))</f>
        <v>44670</v>
      </c>
      <c r="C1083" s="2">
        <v>4390.63</v>
      </c>
      <c r="D1083" s="2">
        <v>4471.03</v>
      </c>
      <c r="E1083" s="2">
        <v>4390.63</v>
      </c>
      <c r="F1083" s="2">
        <v>4462.21</v>
      </c>
      <c r="G1083" s="2">
        <v>4462.21</v>
      </c>
      <c r="H1083" s="9">
        <v>4108120000</v>
      </c>
      <c r="I1083">
        <f>(Table2[[#This Row],[Open]]-C1082)/Table2[[#This Row],[Open]]</f>
        <v>1.1387887387459203E-3</v>
      </c>
    </row>
    <row r="1084" spans="1:9" x14ac:dyDescent="0.3">
      <c r="A1084" s="8" t="s">
        <v>1092</v>
      </c>
      <c r="B1084" s="25">
        <f>DATE(RIGHT(A1084,4),MATCH(LEFT(A1084,3),{"Jan","Feb","Mar","Apr","May","Jun","Jul","Aug","Sep","Oct","Nov","Dec"},0),MID(A1084,5,2))</f>
        <v>44671</v>
      </c>
      <c r="C1084" s="2">
        <v>4472.26</v>
      </c>
      <c r="D1084" s="2">
        <v>4488.29</v>
      </c>
      <c r="E1084" s="2">
        <v>4448.76</v>
      </c>
      <c r="F1084" s="2">
        <v>4459.45</v>
      </c>
      <c r="G1084" s="2">
        <v>4459.45</v>
      </c>
      <c r="H1084" s="9">
        <v>4290450000</v>
      </c>
      <c r="I1084">
        <f>(Table2[[#This Row],[Open]]-C1083)/Table2[[#This Row],[Open]]</f>
        <v>1.8252516624704312E-2</v>
      </c>
    </row>
    <row r="1085" spans="1:9" x14ac:dyDescent="0.3">
      <c r="A1085" s="8" t="s">
        <v>1093</v>
      </c>
      <c r="B1085" s="25">
        <f>DATE(RIGHT(A1085,4),MATCH(LEFT(A1085,3),{"Jan","Feb","Mar","Apr","May","Jun","Jul","Aug","Sep","Oct","Nov","Dec"},0),MID(A1085,5,2))</f>
        <v>44672</v>
      </c>
      <c r="C1085" s="2">
        <v>4489.17</v>
      </c>
      <c r="D1085" s="2">
        <v>4512.9399999999996</v>
      </c>
      <c r="E1085" s="2">
        <v>4384.47</v>
      </c>
      <c r="F1085" s="2">
        <v>4393.66</v>
      </c>
      <c r="G1085" s="2">
        <v>4393.66</v>
      </c>
      <c r="H1085" s="9">
        <v>4636890000</v>
      </c>
      <c r="I1085">
        <f>(Table2[[#This Row],[Open]]-C1084)/Table2[[#This Row],[Open]]</f>
        <v>3.7668433140201538E-3</v>
      </c>
    </row>
    <row r="1086" spans="1:9" x14ac:dyDescent="0.3">
      <c r="A1086" s="8" t="s">
        <v>1094</v>
      </c>
      <c r="B1086" s="25">
        <f>DATE(RIGHT(A1086,4),MATCH(LEFT(A1086,3),{"Jan","Feb","Mar","Apr","May","Jun","Jul","Aug","Sep","Oct","Nov","Dec"},0),MID(A1086,5,2))</f>
        <v>44673</v>
      </c>
      <c r="C1086" s="2">
        <v>4385.83</v>
      </c>
      <c r="D1086" s="2">
        <v>4385.83</v>
      </c>
      <c r="E1086" s="2">
        <v>4267.62</v>
      </c>
      <c r="F1086" s="2">
        <v>4271.78</v>
      </c>
      <c r="G1086" s="2">
        <v>4271.78</v>
      </c>
      <c r="H1086" s="9">
        <v>4651940000</v>
      </c>
      <c r="I1086">
        <f>(Table2[[#This Row],[Open]]-C1085)/Table2[[#This Row],[Open]]</f>
        <v>-2.3562244774649303E-2</v>
      </c>
    </row>
    <row r="1087" spans="1:9" x14ac:dyDescent="0.3">
      <c r="A1087" s="8" t="s">
        <v>1095</v>
      </c>
      <c r="B1087" s="25">
        <f>DATE(RIGHT(A1087,4),MATCH(LEFT(A1087,3),{"Jan","Feb","Mar","Apr","May","Jun","Jul","Aug","Sep","Oct","Nov","Dec"},0),MID(A1087,5,2))</f>
        <v>44676</v>
      </c>
      <c r="C1087" s="2">
        <v>4255.34</v>
      </c>
      <c r="D1087" s="2">
        <v>4299.0200000000004</v>
      </c>
      <c r="E1087" s="2">
        <v>4200.82</v>
      </c>
      <c r="F1087" s="2">
        <v>4296.12</v>
      </c>
      <c r="G1087" s="2">
        <v>4296.12</v>
      </c>
      <c r="H1087" s="9">
        <v>5240040000</v>
      </c>
      <c r="I1087">
        <f>(Table2[[#This Row],[Open]]-C1086)/Table2[[#This Row],[Open]]</f>
        <v>-3.0664999741501213E-2</v>
      </c>
    </row>
    <row r="1088" spans="1:9" x14ac:dyDescent="0.3">
      <c r="A1088" s="8" t="s">
        <v>1096</v>
      </c>
      <c r="B1088" s="25">
        <f>DATE(RIGHT(A1088,4),MATCH(LEFT(A1088,3),{"Jan","Feb","Mar","Apr","May","Jun","Jul","Aug","Sep","Oct","Nov","Dec"},0),MID(A1088,5,2))</f>
        <v>44677</v>
      </c>
      <c r="C1088" s="2">
        <v>4278.1400000000003</v>
      </c>
      <c r="D1088" s="2">
        <v>4278.1400000000003</v>
      </c>
      <c r="E1088" s="2">
        <v>4175.04</v>
      </c>
      <c r="F1088" s="2">
        <v>4175.2</v>
      </c>
      <c r="G1088" s="2">
        <v>4175.2</v>
      </c>
      <c r="H1088" s="9">
        <v>4689970000</v>
      </c>
      <c r="I1088">
        <f>(Table2[[#This Row],[Open]]-C1087)/Table2[[#This Row],[Open]]</f>
        <v>5.3294188595979048E-3</v>
      </c>
    </row>
    <row r="1089" spans="1:9" x14ac:dyDescent="0.3">
      <c r="A1089" s="8" t="s">
        <v>1097</v>
      </c>
      <c r="B1089" s="25">
        <f>DATE(RIGHT(A1089,4),MATCH(LEFT(A1089,3),{"Jan","Feb","Mar","Apr","May","Jun","Jul","Aug","Sep","Oct","Nov","Dec"},0),MID(A1089,5,2))</f>
        <v>44678</v>
      </c>
      <c r="C1089" s="2">
        <v>4186.5200000000004</v>
      </c>
      <c r="D1089" s="2">
        <v>4240.71</v>
      </c>
      <c r="E1089" s="2">
        <v>4162.8999999999996</v>
      </c>
      <c r="F1089" s="2">
        <v>4183.96</v>
      </c>
      <c r="G1089" s="2">
        <v>4183.96</v>
      </c>
      <c r="H1089" s="9">
        <v>4769680000</v>
      </c>
      <c r="I1089">
        <f>(Table2[[#This Row],[Open]]-C1088)/Table2[[#This Row],[Open]]</f>
        <v>-2.1884524617104391E-2</v>
      </c>
    </row>
    <row r="1090" spans="1:9" x14ac:dyDescent="0.3">
      <c r="A1090" s="8" t="s">
        <v>1098</v>
      </c>
      <c r="B1090" s="25">
        <f>DATE(RIGHT(A1090,4),MATCH(LEFT(A1090,3),{"Jan","Feb","Mar","Apr","May","Jun","Jul","Aug","Sep","Oct","Nov","Dec"},0),MID(A1090,5,2))</f>
        <v>44679</v>
      </c>
      <c r="C1090" s="2">
        <v>4222.58</v>
      </c>
      <c r="D1090" s="2">
        <v>4308.45</v>
      </c>
      <c r="E1090" s="2">
        <v>4188.63</v>
      </c>
      <c r="F1090" s="2">
        <v>4287.5</v>
      </c>
      <c r="G1090" s="2">
        <v>4287.5</v>
      </c>
      <c r="H1090" s="9">
        <v>4854180000</v>
      </c>
      <c r="I1090">
        <f>(Table2[[#This Row],[Open]]-C1089)/Table2[[#This Row],[Open]]</f>
        <v>8.5398026798780575E-3</v>
      </c>
    </row>
    <row r="1091" spans="1:9" x14ac:dyDescent="0.3">
      <c r="A1091" s="8" t="s">
        <v>1099</v>
      </c>
      <c r="B1091" s="25">
        <f>DATE(RIGHT(A1091,4),MATCH(LEFT(A1091,3),{"Jan","Feb","Mar","Apr","May","Jun","Jul","Aug","Sep","Oct","Nov","Dec"},0),MID(A1091,5,2))</f>
        <v>44680</v>
      </c>
      <c r="C1091" s="2">
        <v>4253.75</v>
      </c>
      <c r="D1091" s="2">
        <v>4269.68</v>
      </c>
      <c r="E1091" s="2">
        <v>4124.28</v>
      </c>
      <c r="F1091" s="2">
        <v>4131.93</v>
      </c>
      <c r="G1091" s="2">
        <v>4131.93</v>
      </c>
      <c r="H1091" s="9">
        <v>5084030000</v>
      </c>
      <c r="I1091">
        <f>(Table2[[#This Row],[Open]]-C1090)/Table2[[#This Row],[Open]]</f>
        <v>7.3276520717014569E-3</v>
      </c>
    </row>
    <row r="1092" spans="1:9" x14ac:dyDescent="0.3">
      <c r="A1092" s="8" t="s">
        <v>1100</v>
      </c>
      <c r="B1092" s="25">
        <f>DATE(RIGHT(A1092,4),MATCH(LEFT(A1092,3),{"Jan","Feb","Mar","Apr","May","Jun","Jul","Aug","Sep","Oct","Nov","Dec"},0),MID(A1092,5,2))</f>
        <v>44683</v>
      </c>
      <c r="C1092" s="2">
        <v>4130.6099999999997</v>
      </c>
      <c r="D1092" s="2">
        <v>4169.8100000000004</v>
      </c>
      <c r="E1092" s="2">
        <v>4062.51</v>
      </c>
      <c r="F1092" s="2">
        <v>4155.38</v>
      </c>
      <c r="G1092" s="2">
        <v>4155.38</v>
      </c>
      <c r="H1092" s="9">
        <v>5163790000</v>
      </c>
      <c r="I1092">
        <f>(Table2[[#This Row],[Open]]-C1091)/Table2[[#This Row],[Open]]</f>
        <v>-2.9811577466766492E-2</v>
      </c>
    </row>
    <row r="1093" spans="1:9" x14ac:dyDescent="0.3">
      <c r="A1093" s="8" t="s">
        <v>1101</v>
      </c>
      <c r="B1093" s="25">
        <f>DATE(RIGHT(A1093,4),MATCH(LEFT(A1093,3),{"Jan","Feb","Mar","Apr","May","Jun","Jul","Aug","Sep","Oct","Nov","Dec"},0),MID(A1093,5,2))</f>
        <v>44684</v>
      </c>
      <c r="C1093" s="2">
        <v>4159.78</v>
      </c>
      <c r="D1093" s="2">
        <v>4200.1000000000004</v>
      </c>
      <c r="E1093" s="2">
        <v>4147.08</v>
      </c>
      <c r="F1093" s="2">
        <v>4175.4799999999996</v>
      </c>
      <c r="G1093" s="2">
        <v>4175.4799999999996</v>
      </c>
      <c r="H1093" s="9">
        <v>4582050000</v>
      </c>
      <c r="I1093">
        <f>(Table2[[#This Row],[Open]]-C1092)/Table2[[#This Row],[Open]]</f>
        <v>7.0123900783214677E-3</v>
      </c>
    </row>
    <row r="1094" spans="1:9" x14ac:dyDescent="0.3">
      <c r="A1094" s="8" t="s">
        <v>1102</v>
      </c>
      <c r="B1094" s="25">
        <f>DATE(RIGHT(A1094,4),MATCH(LEFT(A1094,3),{"Jan","Feb","Mar","Apr","May","Jun","Jul","Aug","Sep","Oct","Nov","Dec"},0),MID(A1094,5,2))</f>
        <v>44685</v>
      </c>
      <c r="C1094" s="2">
        <v>4181.18</v>
      </c>
      <c r="D1094" s="2">
        <v>4307.66</v>
      </c>
      <c r="E1094" s="2">
        <v>4148.91</v>
      </c>
      <c r="F1094" s="2">
        <v>4300.17</v>
      </c>
      <c r="G1094" s="2">
        <v>4300.17</v>
      </c>
      <c r="H1094" s="9">
        <v>5136360000</v>
      </c>
      <c r="I1094">
        <f>(Table2[[#This Row],[Open]]-C1093)/Table2[[#This Row],[Open]]</f>
        <v>5.1181723819592904E-3</v>
      </c>
    </row>
    <row r="1095" spans="1:9" x14ac:dyDescent="0.3">
      <c r="A1095" s="8" t="s">
        <v>1103</v>
      </c>
      <c r="B1095" s="25">
        <f>DATE(RIGHT(A1095,4),MATCH(LEFT(A1095,3),{"Jan","Feb","Mar","Apr","May","Jun","Jul","Aug","Sep","Oct","Nov","Dec"},0),MID(A1095,5,2))</f>
        <v>44686</v>
      </c>
      <c r="C1095" s="2">
        <v>4270.43</v>
      </c>
      <c r="D1095" s="2">
        <v>4270.43</v>
      </c>
      <c r="E1095" s="2">
        <v>4106.01</v>
      </c>
      <c r="F1095" s="2">
        <v>4146.87</v>
      </c>
      <c r="G1095" s="2">
        <v>4146.87</v>
      </c>
      <c r="H1095" s="9">
        <v>5077030000</v>
      </c>
      <c r="I1095">
        <f>(Table2[[#This Row],[Open]]-C1094)/Table2[[#This Row],[Open]]</f>
        <v>2.089953470727772E-2</v>
      </c>
    </row>
    <row r="1096" spans="1:9" x14ac:dyDescent="0.3">
      <c r="A1096" s="8" t="s">
        <v>1104</v>
      </c>
      <c r="B1096" s="25">
        <f>DATE(RIGHT(A1096,4),MATCH(LEFT(A1096,3),{"Jan","Feb","Mar","Apr","May","Jun","Jul","Aug","Sep","Oct","Nov","Dec"},0),MID(A1096,5,2))</f>
        <v>44687</v>
      </c>
      <c r="C1096" s="2">
        <v>4128.17</v>
      </c>
      <c r="D1096" s="2">
        <v>4157.6899999999996</v>
      </c>
      <c r="E1096" s="2">
        <v>4067.91</v>
      </c>
      <c r="F1096" s="2">
        <v>4123.34</v>
      </c>
      <c r="G1096" s="2">
        <v>4123.34</v>
      </c>
      <c r="H1096" s="9">
        <v>5116940000</v>
      </c>
      <c r="I1096">
        <f>(Table2[[#This Row],[Open]]-C1095)/Table2[[#This Row],[Open]]</f>
        <v>-3.4460790132189376E-2</v>
      </c>
    </row>
    <row r="1097" spans="1:9" x14ac:dyDescent="0.3">
      <c r="A1097" s="8" t="s">
        <v>1105</v>
      </c>
      <c r="B1097" s="25">
        <f>DATE(RIGHT(A1097,4),MATCH(LEFT(A1097,3),{"Jan","Feb","Mar","Apr","May","Jun","Jul","Aug","Sep","Oct","Nov","Dec"},0),MID(A1097,5,2))</f>
        <v>44690</v>
      </c>
      <c r="C1097" s="2">
        <v>4081.27</v>
      </c>
      <c r="D1097" s="2">
        <v>4081.27</v>
      </c>
      <c r="E1097" s="2">
        <v>3975.48</v>
      </c>
      <c r="F1097" s="2">
        <v>3991.24</v>
      </c>
      <c r="G1097" s="2">
        <v>3991.24</v>
      </c>
      <c r="H1097" s="9">
        <v>5954520000</v>
      </c>
      <c r="I1097">
        <f>(Table2[[#This Row],[Open]]-C1096)/Table2[[#This Row],[Open]]</f>
        <v>-1.1491521021642795E-2</v>
      </c>
    </row>
    <row r="1098" spans="1:9" x14ac:dyDescent="0.3">
      <c r="A1098" s="8" t="s">
        <v>1106</v>
      </c>
      <c r="B1098" s="25">
        <f>DATE(RIGHT(A1098,4),MATCH(LEFT(A1098,3),{"Jan","Feb","Mar","Apr","May","Jun","Jul","Aug","Sep","Oct","Nov","Dec"},0),MID(A1098,5,2))</f>
        <v>44691</v>
      </c>
      <c r="C1098" s="2">
        <v>4035.18</v>
      </c>
      <c r="D1098" s="2">
        <v>4068.82</v>
      </c>
      <c r="E1098" s="2">
        <v>3958.17</v>
      </c>
      <c r="F1098" s="2">
        <v>4001.05</v>
      </c>
      <c r="G1098" s="2">
        <v>4001.05</v>
      </c>
      <c r="H1098" s="9">
        <v>5885820000</v>
      </c>
      <c r="I1098">
        <f>(Table2[[#This Row],[Open]]-C1097)/Table2[[#This Row],[Open]]</f>
        <v>-1.142204313066583E-2</v>
      </c>
    </row>
    <row r="1099" spans="1:9" x14ac:dyDescent="0.3">
      <c r="A1099" s="8" t="s">
        <v>1107</v>
      </c>
      <c r="B1099" s="25">
        <f>DATE(RIGHT(A1099,4),MATCH(LEFT(A1099,3),{"Jan","Feb","Mar","Apr","May","Jun","Jul","Aug","Sep","Oct","Nov","Dec"},0),MID(A1099,5,2))</f>
        <v>44692</v>
      </c>
      <c r="C1099" s="2">
        <v>3990.08</v>
      </c>
      <c r="D1099" s="2">
        <v>4049.09</v>
      </c>
      <c r="E1099" s="2">
        <v>3928.82</v>
      </c>
      <c r="F1099" s="2">
        <v>3935.18</v>
      </c>
      <c r="G1099" s="2">
        <v>3935.18</v>
      </c>
      <c r="H1099" s="9">
        <v>5816140000</v>
      </c>
      <c r="I1099">
        <f>(Table2[[#This Row],[Open]]-C1098)/Table2[[#This Row],[Open]]</f>
        <v>-1.1303031518165026E-2</v>
      </c>
    </row>
    <row r="1100" spans="1:9" x14ac:dyDescent="0.3">
      <c r="A1100" s="8" t="s">
        <v>1108</v>
      </c>
      <c r="B1100" s="25">
        <f>DATE(RIGHT(A1100,4),MATCH(LEFT(A1100,3),{"Jan","Feb","Mar","Apr","May","Jun","Jul","Aug","Sep","Oct","Nov","Dec"},0),MID(A1100,5,2))</f>
        <v>44693</v>
      </c>
      <c r="C1100" s="2">
        <v>3903.95</v>
      </c>
      <c r="D1100" s="2">
        <v>3964.8</v>
      </c>
      <c r="E1100" s="2">
        <v>3858.87</v>
      </c>
      <c r="F1100" s="2">
        <v>3930.08</v>
      </c>
      <c r="G1100" s="2">
        <v>3930.08</v>
      </c>
      <c r="H1100" s="9">
        <v>6286450000</v>
      </c>
      <c r="I1100">
        <f>(Table2[[#This Row],[Open]]-C1099)/Table2[[#This Row],[Open]]</f>
        <v>-2.2062270264731901E-2</v>
      </c>
    </row>
    <row r="1101" spans="1:9" x14ac:dyDescent="0.3">
      <c r="A1101" s="8" t="s">
        <v>1109</v>
      </c>
      <c r="B1101" s="25">
        <f>DATE(RIGHT(A1101,4),MATCH(LEFT(A1101,3),{"Jan","Feb","Mar","Apr","May","Jun","Jul","Aug","Sep","Oct","Nov","Dec"},0),MID(A1101,5,2))</f>
        <v>44694</v>
      </c>
      <c r="C1101" s="2">
        <v>3963.9</v>
      </c>
      <c r="D1101" s="2">
        <v>4038.88</v>
      </c>
      <c r="E1101" s="2">
        <v>3963.9</v>
      </c>
      <c r="F1101" s="2">
        <v>4023.89</v>
      </c>
      <c r="G1101" s="2">
        <v>4023.89</v>
      </c>
      <c r="H1101" s="9">
        <v>5183340000</v>
      </c>
      <c r="I1101">
        <f>(Table2[[#This Row],[Open]]-C1100)/Table2[[#This Row],[Open]]</f>
        <v>1.5123994046267634E-2</v>
      </c>
    </row>
    <row r="1102" spans="1:9" x14ac:dyDescent="0.3">
      <c r="A1102" s="8" t="s">
        <v>1110</v>
      </c>
      <c r="B1102" s="25">
        <f>DATE(RIGHT(A1102,4),MATCH(LEFT(A1102,3),{"Jan","Feb","Mar","Apr","May","Jun","Jul","Aug","Sep","Oct","Nov","Dec"},0),MID(A1102,5,2))</f>
        <v>44697</v>
      </c>
      <c r="C1102" s="2">
        <v>4013.02</v>
      </c>
      <c r="D1102" s="2">
        <v>4046.46</v>
      </c>
      <c r="E1102" s="2">
        <v>3983.99</v>
      </c>
      <c r="F1102" s="2">
        <v>4008.01</v>
      </c>
      <c r="G1102" s="2">
        <v>4008.01</v>
      </c>
      <c r="H1102" s="9">
        <v>4415030000</v>
      </c>
      <c r="I1102">
        <f>(Table2[[#This Row],[Open]]-C1101)/Table2[[#This Row],[Open]]</f>
        <v>1.2240158284783004E-2</v>
      </c>
    </row>
    <row r="1103" spans="1:9" x14ac:dyDescent="0.3">
      <c r="A1103" s="8" t="s">
        <v>1111</v>
      </c>
      <c r="B1103" s="25">
        <f>DATE(RIGHT(A1103,4),MATCH(LEFT(A1103,3),{"Jan","Feb","Mar","Apr","May","Jun","Jul","Aug","Sep","Oct","Nov","Dec"},0),MID(A1103,5,2))</f>
        <v>44698</v>
      </c>
      <c r="C1103" s="2">
        <v>4052</v>
      </c>
      <c r="D1103" s="2">
        <v>4090.72</v>
      </c>
      <c r="E1103" s="2">
        <v>4033.93</v>
      </c>
      <c r="F1103" s="2">
        <v>4088.85</v>
      </c>
      <c r="G1103" s="2">
        <v>4088.85</v>
      </c>
      <c r="H1103" s="9">
        <v>4841410000</v>
      </c>
      <c r="I1103">
        <f>(Table2[[#This Row],[Open]]-C1102)/Table2[[#This Row],[Open]]</f>
        <v>9.6199407699901329E-3</v>
      </c>
    </row>
    <row r="1104" spans="1:9" x14ac:dyDescent="0.3">
      <c r="A1104" s="8" t="s">
        <v>1112</v>
      </c>
      <c r="B1104" s="25">
        <f>DATE(RIGHT(A1104,4),MATCH(LEFT(A1104,3),{"Jan","Feb","Mar","Apr","May","Jun","Jul","Aug","Sep","Oct","Nov","Dec"},0),MID(A1104,5,2))</f>
        <v>44699</v>
      </c>
      <c r="C1104" s="2">
        <v>4051.98</v>
      </c>
      <c r="D1104" s="2">
        <v>4051.98</v>
      </c>
      <c r="E1104" s="2">
        <v>3911.91</v>
      </c>
      <c r="F1104" s="2">
        <v>3923.68</v>
      </c>
      <c r="G1104" s="2">
        <v>3923.68</v>
      </c>
      <c r="H1104" s="9">
        <v>5103220000</v>
      </c>
      <c r="I1104">
        <f>(Table2[[#This Row],[Open]]-C1103)/Table2[[#This Row],[Open]]</f>
        <v>-4.9358585185469352E-6</v>
      </c>
    </row>
    <row r="1105" spans="1:9" x14ac:dyDescent="0.3">
      <c r="A1105" s="8" t="s">
        <v>1113</v>
      </c>
      <c r="B1105" s="25">
        <f>DATE(RIGHT(A1105,4),MATCH(LEFT(A1105,3),{"Jan","Feb","Mar","Apr","May","Jun","Jul","Aug","Sep","Oct","Nov","Dec"},0),MID(A1105,5,2))</f>
        <v>44700</v>
      </c>
      <c r="C1105" s="2">
        <v>3899</v>
      </c>
      <c r="D1105" s="2">
        <v>3945.96</v>
      </c>
      <c r="E1105" s="2">
        <v>3876.58</v>
      </c>
      <c r="F1105" s="2">
        <v>3900.79</v>
      </c>
      <c r="G1105" s="2">
        <v>3900.79</v>
      </c>
      <c r="H1105" s="9">
        <v>5113550000</v>
      </c>
      <c r="I1105">
        <f>(Table2[[#This Row],[Open]]-C1104)/Table2[[#This Row],[Open]]</f>
        <v>-3.9235701461913318E-2</v>
      </c>
    </row>
    <row r="1106" spans="1:9" x14ac:dyDescent="0.3">
      <c r="A1106" s="8" t="s">
        <v>1114</v>
      </c>
      <c r="B1106" s="25">
        <f>DATE(RIGHT(A1106,4),MATCH(LEFT(A1106,3),{"Jan","Feb","Mar","Apr","May","Jun","Jul","Aug","Sep","Oct","Nov","Dec"},0),MID(A1106,5,2))</f>
        <v>44701</v>
      </c>
      <c r="C1106" s="2">
        <v>3927.76</v>
      </c>
      <c r="D1106" s="2">
        <v>3943.42</v>
      </c>
      <c r="E1106" s="2">
        <v>3810.32</v>
      </c>
      <c r="F1106" s="2">
        <v>3901.36</v>
      </c>
      <c r="G1106" s="2">
        <v>3901.36</v>
      </c>
      <c r="H1106" s="9">
        <v>5130730000</v>
      </c>
      <c r="I1106">
        <f>(Table2[[#This Row],[Open]]-C1105)/Table2[[#This Row],[Open]]</f>
        <v>7.3222396480437241E-3</v>
      </c>
    </row>
    <row r="1107" spans="1:9" x14ac:dyDescent="0.3">
      <c r="A1107" s="8" t="s">
        <v>1115</v>
      </c>
      <c r="B1107" s="25">
        <f>DATE(RIGHT(A1107,4),MATCH(LEFT(A1107,3),{"Jan","Feb","Mar","Apr","May","Jun","Jul","Aug","Sep","Oct","Nov","Dec"},0),MID(A1107,5,2))</f>
        <v>44704</v>
      </c>
      <c r="C1107" s="2">
        <v>3919.42</v>
      </c>
      <c r="D1107" s="2">
        <v>3981.88</v>
      </c>
      <c r="E1107" s="2">
        <v>3909.04</v>
      </c>
      <c r="F1107" s="2">
        <v>3973.75</v>
      </c>
      <c r="G1107" s="2">
        <v>3973.75</v>
      </c>
      <c r="H1107" s="9">
        <v>4420030000</v>
      </c>
      <c r="I1107">
        <f>(Table2[[#This Row],[Open]]-C1106)/Table2[[#This Row],[Open]]</f>
        <v>-2.127865857703473E-3</v>
      </c>
    </row>
    <row r="1108" spans="1:9" x14ac:dyDescent="0.3">
      <c r="A1108" s="8" t="s">
        <v>1116</v>
      </c>
      <c r="B1108" s="25">
        <f>DATE(RIGHT(A1108,4),MATCH(LEFT(A1108,3),{"Jan","Feb","Mar","Apr","May","Jun","Jul","Aug","Sep","Oct","Nov","Dec"},0),MID(A1108,5,2))</f>
        <v>44705</v>
      </c>
      <c r="C1108" s="2">
        <v>3942.94</v>
      </c>
      <c r="D1108" s="2">
        <v>3955.68</v>
      </c>
      <c r="E1108" s="2">
        <v>3875.13</v>
      </c>
      <c r="F1108" s="2">
        <v>3941.48</v>
      </c>
      <c r="G1108" s="2">
        <v>3941.48</v>
      </c>
      <c r="H1108" s="9">
        <v>4923190000</v>
      </c>
      <c r="I1108">
        <f>(Table2[[#This Row],[Open]]-C1107)/Table2[[#This Row],[Open]]</f>
        <v>5.9650920379209372E-3</v>
      </c>
    </row>
    <row r="1109" spans="1:9" x14ac:dyDescent="0.3">
      <c r="A1109" s="8" t="s">
        <v>1117</v>
      </c>
      <c r="B1109" s="25">
        <f>DATE(RIGHT(A1109,4),MATCH(LEFT(A1109,3),{"Jan","Feb","Mar","Apr","May","Jun","Jul","Aug","Sep","Oct","Nov","Dec"},0),MID(A1109,5,2))</f>
        <v>44706</v>
      </c>
      <c r="C1109" s="2">
        <v>3929.59</v>
      </c>
      <c r="D1109" s="2">
        <v>3999.33</v>
      </c>
      <c r="E1109" s="2">
        <v>3925.03</v>
      </c>
      <c r="F1109" s="2">
        <v>3978.73</v>
      </c>
      <c r="G1109" s="2">
        <v>3978.73</v>
      </c>
      <c r="H1109" s="9">
        <v>4802560000</v>
      </c>
      <c r="I1109">
        <f>(Table2[[#This Row],[Open]]-C1108)/Table2[[#This Row],[Open]]</f>
        <v>-3.3973009906885726E-3</v>
      </c>
    </row>
    <row r="1110" spans="1:9" x14ac:dyDescent="0.3">
      <c r="A1110" s="8" t="s">
        <v>1118</v>
      </c>
      <c r="B1110" s="25">
        <f>DATE(RIGHT(A1110,4),MATCH(LEFT(A1110,3),{"Jan","Feb","Mar","Apr","May","Jun","Jul","Aug","Sep","Oct","Nov","Dec"},0),MID(A1110,5,2))</f>
        <v>44707</v>
      </c>
      <c r="C1110" s="2">
        <v>3984.6</v>
      </c>
      <c r="D1110" s="2">
        <v>4075.14</v>
      </c>
      <c r="E1110" s="2">
        <v>3984.6</v>
      </c>
      <c r="F1110" s="2">
        <v>4057.84</v>
      </c>
      <c r="G1110" s="2">
        <v>4057.84</v>
      </c>
      <c r="H1110" s="9">
        <v>4709970000</v>
      </c>
      <c r="I1110">
        <f>(Table2[[#This Row],[Open]]-C1109)/Table2[[#This Row],[Open]]</f>
        <v>1.3805651759273143E-2</v>
      </c>
    </row>
    <row r="1111" spans="1:9" x14ac:dyDescent="0.3">
      <c r="A1111" s="8" t="s">
        <v>1119</v>
      </c>
      <c r="B1111" s="25">
        <f>DATE(RIGHT(A1111,4),MATCH(LEFT(A1111,3),{"Jan","Feb","Mar","Apr","May","Jun","Jul","Aug","Sep","Oct","Nov","Dec"},0),MID(A1111,5,2))</f>
        <v>44708</v>
      </c>
      <c r="C1111" s="2">
        <v>4077.43</v>
      </c>
      <c r="D1111" s="2">
        <v>4158.49</v>
      </c>
      <c r="E1111" s="2">
        <v>4077.43</v>
      </c>
      <c r="F1111" s="2">
        <v>4158.24</v>
      </c>
      <c r="G1111" s="2">
        <v>4158.24</v>
      </c>
      <c r="H1111" s="9">
        <v>4375620000</v>
      </c>
      <c r="I1111">
        <f>(Table2[[#This Row],[Open]]-C1110)/Table2[[#This Row],[Open]]</f>
        <v>2.2766791827204865E-2</v>
      </c>
    </row>
    <row r="1112" spans="1:9" x14ac:dyDescent="0.3">
      <c r="A1112" s="8" t="s">
        <v>1120</v>
      </c>
      <c r="B1112" s="25">
        <f>DATE(RIGHT(A1112,4),MATCH(LEFT(A1112,3),{"Jan","Feb","Mar","Apr","May","Jun","Jul","Aug","Sep","Oct","Nov","Dec"},0),MID(A1112,5,2))</f>
        <v>44712</v>
      </c>
      <c r="C1112" s="2">
        <v>4151.09</v>
      </c>
      <c r="D1112" s="2">
        <v>4168.34</v>
      </c>
      <c r="E1112" s="2">
        <v>4104.88</v>
      </c>
      <c r="F1112" s="2">
        <v>4132.1499999999996</v>
      </c>
      <c r="G1112" s="2">
        <v>4132.1499999999996</v>
      </c>
      <c r="H1112" s="9">
        <v>6822640000</v>
      </c>
      <c r="I1112">
        <f>(Table2[[#This Row],[Open]]-C1111)/Table2[[#This Row],[Open]]</f>
        <v>1.7744736924518695E-2</v>
      </c>
    </row>
    <row r="1113" spans="1:9" x14ac:dyDescent="0.3">
      <c r="A1113" s="8" t="s">
        <v>1121</v>
      </c>
      <c r="B1113" s="25">
        <f>DATE(RIGHT(A1113,4),MATCH(LEFT(A1113,3),{"Jan","Feb","Mar","Apr","May","Jun","Jul","Aug","Sep","Oct","Nov","Dec"},0),MID(A1113,5,2))</f>
        <v>44713</v>
      </c>
      <c r="C1113" s="2">
        <v>4149.78</v>
      </c>
      <c r="D1113" s="2">
        <v>4166.54</v>
      </c>
      <c r="E1113" s="2">
        <v>4073.85</v>
      </c>
      <c r="F1113" s="2">
        <v>4101.2299999999996</v>
      </c>
      <c r="G1113" s="2">
        <v>4101.2299999999996</v>
      </c>
      <c r="H1113" s="9">
        <v>4531800000</v>
      </c>
      <c r="I1113">
        <f>(Table2[[#This Row],[Open]]-C1112)/Table2[[#This Row],[Open]]</f>
        <v>-3.1567938541329906E-4</v>
      </c>
    </row>
    <row r="1114" spans="1:9" x14ac:dyDescent="0.3">
      <c r="A1114" s="8" t="s">
        <v>1122</v>
      </c>
      <c r="B1114" s="25">
        <f>DATE(RIGHT(A1114,4),MATCH(LEFT(A1114,3),{"Jan","Feb","Mar","Apr","May","Jun","Jul","Aug","Sep","Oct","Nov","Dec"},0),MID(A1114,5,2))</f>
        <v>44714</v>
      </c>
      <c r="C1114" s="2">
        <v>4095.41</v>
      </c>
      <c r="D1114" s="2">
        <v>4177.51</v>
      </c>
      <c r="E1114" s="2">
        <v>4074.37</v>
      </c>
      <c r="F1114" s="2">
        <v>4176.82</v>
      </c>
      <c r="G1114" s="2">
        <v>4176.82</v>
      </c>
      <c r="H1114" s="9">
        <v>4405790000</v>
      </c>
      <c r="I1114">
        <f>(Table2[[#This Row],[Open]]-C1113)/Table2[[#This Row],[Open]]</f>
        <v>-1.3275838072378563E-2</v>
      </c>
    </row>
    <row r="1115" spans="1:9" x14ac:dyDescent="0.3">
      <c r="A1115" s="8" t="s">
        <v>1123</v>
      </c>
      <c r="B1115" s="25">
        <f>DATE(RIGHT(A1115,4),MATCH(LEFT(A1115,3),{"Jan","Feb","Mar","Apr","May","Jun","Jul","Aug","Sep","Oct","Nov","Dec"},0),MID(A1115,5,2))</f>
        <v>44715</v>
      </c>
      <c r="C1115" s="2">
        <v>4137.57</v>
      </c>
      <c r="D1115" s="2">
        <v>4142.67</v>
      </c>
      <c r="E1115" s="2">
        <v>4098.67</v>
      </c>
      <c r="F1115" s="2">
        <v>4108.54</v>
      </c>
      <c r="G1115" s="2">
        <v>4108.54</v>
      </c>
      <c r="H1115" s="9">
        <v>3711110000</v>
      </c>
      <c r="I1115">
        <f>(Table2[[#This Row],[Open]]-C1114)/Table2[[#This Row],[Open]]</f>
        <v>1.0189555705401929E-2</v>
      </c>
    </row>
    <row r="1116" spans="1:9" x14ac:dyDescent="0.3">
      <c r="A1116" s="8" t="s">
        <v>1124</v>
      </c>
      <c r="B1116" s="25">
        <f>DATE(RIGHT(A1116,4),MATCH(LEFT(A1116,3),{"Jan","Feb","Mar","Apr","May","Jun","Jul","Aug","Sep","Oct","Nov","Dec"},0),MID(A1116,5,2))</f>
        <v>44718</v>
      </c>
      <c r="C1116" s="2">
        <v>4134.72</v>
      </c>
      <c r="D1116" s="2">
        <v>4168.78</v>
      </c>
      <c r="E1116" s="2">
        <v>4109.18</v>
      </c>
      <c r="F1116" s="2">
        <v>4121.43</v>
      </c>
      <c r="G1116" s="2">
        <v>4121.43</v>
      </c>
      <c r="H1116" s="9">
        <v>4332700000</v>
      </c>
      <c r="I1116">
        <f>(Table2[[#This Row],[Open]]-C1115)/Table2[[#This Row],[Open]]</f>
        <v>-6.8928488507068294E-4</v>
      </c>
    </row>
    <row r="1117" spans="1:9" x14ac:dyDescent="0.3">
      <c r="A1117" s="8" t="s">
        <v>1125</v>
      </c>
      <c r="B1117" s="25">
        <f>DATE(RIGHT(A1117,4),MATCH(LEFT(A1117,3),{"Jan","Feb","Mar","Apr","May","Jun","Jul","Aug","Sep","Oct","Nov","Dec"},0),MID(A1117,5,2))</f>
        <v>44719</v>
      </c>
      <c r="C1117" s="2">
        <v>4096.47</v>
      </c>
      <c r="D1117" s="2">
        <v>4164.8599999999997</v>
      </c>
      <c r="E1117" s="2">
        <v>4080.19</v>
      </c>
      <c r="F1117" s="2">
        <v>4160.68</v>
      </c>
      <c r="G1117" s="2">
        <v>4160.68</v>
      </c>
      <c r="H1117" s="9">
        <v>4248210000</v>
      </c>
      <c r="I1117">
        <f>(Table2[[#This Row],[Open]]-C1116)/Table2[[#This Row],[Open]]</f>
        <v>-9.3373074866897592E-3</v>
      </c>
    </row>
    <row r="1118" spans="1:9" x14ac:dyDescent="0.3">
      <c r="A1118" s="8" t="s">
        <v>1126</v>
      </c>
      <c r="B1118" s="25">
        <f>DATE(RIGHT(A1118,4),MATCH(LEFT(A1118,3),{"Jan","Feb","Mar","Apr","May","Jun","Jul","Aug","Sep","Oct","Nov","Dec"},0),MID(A1118,5,2))</f>
        <v>44720</v>
      </c>
      <c r="C1118" s="2">
        <v>4147.12</v>
      </c>
      <c r="D1118" s="2">
        <v>4160.1400000000003</v>
      </c>
      <c r="E1118" s="2">
        <v>4107.2</v>
      </c>
      <c r="F1118" s="2">
        <v>4115.7700000000004</v>
      </c>
      <c r="G1118" s="2">
        <v>4115.7700000000004</v>
      </c>
      <c r="H1118" s="9">
        <v>4159470000</v>
      </c>
      <c r="I1118">
        <f>(Table2[[#This Row],[Open]]-C1117)/Table2[[#This Row],[Open]]</f>
        <v>1.2213295009548708E-2</v>
      </c>
    </row>
    <row r="1119" spans="1:9" x14ac:dyDescent="0.3">
      <c r="A1119" s="8" t="s">
        <v>1127</v>
      </c>
      <c r="B1119" s="25">
        <f>DATE(RIGHT(A1119,4),MATCH(LEFT(A1119,3),{"Jan","Feb","Mar","Apr","May","Jun","Jul","Aug","Sep","Oct","Nov","Dec"},0),MID(A1119,5,2))</f>
        <v>44721</v>
      </c>
      <c r="C1119" s="2">
        <v>4101.6499999999996</v>
      </c>
      <c r="D1119" s="2">
        <v>4119.1000000000004</v>
      </c>
      <c r="E1119" s="2">
        <v>4017.17</v>
      </c>
      <c r="F1119" s="2">
        <v>4017.82</v>
      </c>
      <c r="G1119" s="2">
        <v>4017.82</v>
      </c>
      <c r="H1119" s="9">
        <v>4134170000</v>
      </c>
      <c r="I1119">
        <f>(Table2[[#This Row],[Open]]-C1118)/Table2[[#This Row],[Open]]</f>
        <v>-1.108578255092469E-2</v>
      </c>
    </row>
    <row r="1120" spans="1:9" x14ac:dyDescent="0.3">
      <c r="A1120" s="8" t="s">
        <v>1128</v>
      </c>
      <c r="B1120" s="25">
        <f>DATE(RIGHT(A1120,4),MATCH(LEFT(A1120,3),{"Jan","Feb","Mar","Apr","May","Jun","Jul","Aug","Sep","Oct","Nov","Dec"},0),MID(A1120,5,2))</f>
        <v>44722</v>
      </c>
      <c r="C1120" s="2">
        <v>3974.39</v>
      </c>
      <c r="D1120" s="2">
        <v>3974.39</v>
      </c>
      <c r="E1120" s="2">
        <v>3900.16</v>
      </c>
      <c r="F1120" s="2">
        <v>3900.86</v>
      </c>
      <c r="G1120" s="2">
        <v>3900.86</v>
      </c>
      <c r="H1120" s="9">
        <v>4889640000</v>
      </c>
      <c r="I1120">
        <f>(Table2[[#This Row],[Open]]-C1119)/Table2[[#This Row],[Open]]</f>
        <v>-3.202000810187218E-2</v>
      </c>
    </row>
    <row r="1121" spans="1:9" x14ac:dyDescent="0.3">
      <c r="A1121" s="8" t="s">
        <v>1129</v>
      </c>
      <c r="B1121" s="25">
        <f>DATE(RIGHT(A1121,4),MATCH(LEFT(A1121,3),{"Jan","Feb","Mar","Apr","May","Jun","Jul","Aug","Sep","Oct","Nov","Dec"},0),MID(A1121,5,2))</f>
        <v>44725</v>
      </c>
      <c r="C1121" s="2">
        <v>3838.15</v>
      </c>
      <c r="D1121" s="2">
        <v>3838.15</v>
      </c>
      <c r="E1121" s="2">
        <v>3734.3</v>
      </c>
      <c r="F1121" s="2">
        <v>3749.63</v>
      </c>
      <c r="G1121" s="2">
        <v>3749.63</v>
      </c>
      <c r="H1121" s="9">
        <v>5636890000</v>
      </c>
      <c r="I1121">
        <f>(Table2[[#This Row],[Open]]-C1120)/Table2[[#This Row],[Open]]</f>
        <v>-3.5496267733152634E-2</v>
      </c>
    </row>
    <row r="1122" spans="1:9" x14ac:dyDescent="0.3">
      <c r="A1122" s="8" t="s">
        <v>1130</v>
      </c>
      <c r="B1122" s="25">
        <f>DATE(RIGHT(A1122,4),MATCH(LEFT(A1122,3),{"Jan","Feb","Mar","Apr","May","Jun","Jul","Aug","Sep","Oct","Nov","Dec"},0),MID(A1122,5,2))</f>
        <v>44726</v>
      </c>
      <c r="C1122" s="2">
        <v>3763.52</v>
      </c>
      <c r="D1122" s="2">
        <v>3778.18</v>
      </c>
      <c r="E1122" s="2">
        <v>3705.68</v>
      </c>
      <c r="F1122" s="2">
        <v>3735.48</v>
      </c>
      <c r="G1122" s="2">
        <v>3735.48</v>
      </c>
      <c r="H1122" s="9">
        <v>5153890000</v>
      </c>
      <c r="I1122">
        <f>(Table2[[#This Row],[Open]]-C1121)/Table2[[#This Row],[Open]]</f>
        <v>-1.9829840149647168E-2</v>
      </c>
    </row>
    <row r="1123" spans="1:9" x14ac:dyDescent="0.3">
      <c r="A1123" s="8" t="s">
        <v>1131</v>
      </c>
      <c r="B1123" s="25">
        <f>DATE(RIGHT(A1123,4),MATCH(LEFT(A1123,3),{"Jan","Feb","Mar","Apr","May","Jun","Jul","Aug","Sep","Oct","Nov","Dec"},0),MID(A1123,5,2))</f>
        <v>44727</v>
      </c>
      <c r="C1123" s="2">
        <v>3764.05</v>
      </c>
      <c r="D1123" s="2">
        <v>3837.56</v>
      </c>
      <c r="E1123" s="2">
        <v>3722.3</v>
      </c>
      <c r="F1123" s="2">
        <v>3789.99</v>
      </c>
      <c r="G1123" s="2">
        <v>3789.99</v>
      </c>
      <c r="H1123" s="9">
        <v>5530480000</v>
      </c>
      <c r="I1123">
        <f>(Table2[[#This Row],[Open]]-C1122)/Table2[[#This Row],[Open]]</f>
        <v>1.4080578100721298E-4</v>
      </c>
    </row>
    <row r="1124" spans="1:9" x14ac:dyDescent="0.3">
      <c r="A1124" s="8" t="s">
        <v>1132</v>
      </c>
      <c r="B1124" s="25">
        <f>DATE(RIGHT(A1124,4),MATCH(LEFT(A1124,3),{"Jan","Feb","Mar","Apr","May","Jun","Jul","Aug","Sep","Oct","Nov","Dec"},0),MID(A1124,5,2))</f>
        <v>44728</v>
      </c>
      <c r="C1124" s="2">
        <v>3728.18</v>
      </c>
      <c r="D1124" s="2">
        <v>3728.18</v>
      </c>
      <c r="E1124" s="2">
        <v>3639.77</v>
      </c>
      <c r="F1124" s="2">
        <v>3666.77</v>
      </c>
      <c r="G1124" s="2">
        <v>3666.77</v>
      </c>
      <c r="H1124" s="9">
        <v>5644930000</v>
      </c>
      <c r="I1124">
        <f>(Table2[[#This Row],[Open]]-C1123)/Table2[[#This Row],[Open]]</f>
        <v>-9.6213165673332147E-3</v>
      </c>
    </row>
    <row r="1125" spans="1:9" x14ac:dyDescent="0.3">
      <c r="A1125" s="8" t="s">
        <v>1133</v>
      </c>
      <c r="B1125" s="25">
        <f>DATE(RIGHT(A1125,4),MATCH(LEFT(A1125,3),{"Jan","Feb","Mar","Apr","May","Jun","Jul","Aug","Sep","Oct","Nov","Dec"},0),MID(A1125,5,2))</f>
        <v>44729</v>
      </c>
      <c r="C1125" s="2">
        <v>3665.9</v>
      </c>
      <c r="D1125" s="2">
        <v>3707.71</v>
      </c>
      <c r="E1125" s="2">
        <v>3636.87</v>
      </c>
      <c r="F1125" s="2">
        <v>3674.84</v>
      </c>
      <c r="G1125" s="2">
        <v>3674.84</v>
      </c>
      <c r="H1125" s="9">
        <v>8520740000</v>
      </c>
      <c r="I1125">
        <f>(Table2[[#This Row],[Open]]-C1124)/Table2[[#This Row],[Open]]</f>
        <v>-1.6989006792329234E-2</v>
      </c>
    </row>
    <row r="1126" spans="1:9" x14ac:dyDescent="0.3">
      <c r="A1126" s="8" t="s">
        <v>1134</v>
      </c>
      <c r="B1126" s="25">
        <f>DATE(RIGHT(A1126,4),MATCH(LEFT(A1126,3),{"Jan","Feb","Mar","Apr","May","Jun","Jul","Aug","Sep","Oct","Nov","Dec"},0),MID(A1126,5,2))</f>
        <v>44733</v>
      </c>
      <c r="C1126" s="2">
        <v>3715.31</v>
      </c>
      <c r="D1126" s="2">
        <v>3779.65</v>
      </c>
      <c r="E1126" s="2">
        <v>3715.31</v>
      </c>
      <c r="F1126" s="2">
        <v>3764.79</v>
      </c>
      <c r="G1126" s="2">
        <v>3764.79</v>
      </c>
      <c r="H1126" s="9">
        <v>5292260000</v>
      </c>
      <c r="I1126">
        <f>(Table2[[#This Row],[Open]]-C1125)/Table2[[#This Row],[Open]]</f>
        <v>1.329902484584055E-2</v>
      </c>
    </row>
    <row r="1127" spans="1:9" x14ac:dyDescent="0.3">
      <c r="A1127" s="8" t="s">
        <v>1135</v>
      </c>
      <c r="B1127" s="25">
        <f>DATE(RIGHT(A1127,4),MATCH(LEFT(A1127,3),{"Jan","Feb","Mar","Apr","May","Jun","Jul","Aug","Sep","Oct","Nov","Dec"},0),MID(A1127,5,2))</f>
        <v>44734</v>
      </c>
      <c r="C1127" s="2">
        <v>3733.89</v>
      </c>
      <c r="D1127" s="2">
        <v>3801.79</v>
      </c>
      <c r="E1127" s="2">
        <v>3717.69</v>
      </c>
      <c r="F1127" s="2">
        <v>3759.89</v>
      </c>
      <c r="G1127" s="2">
        <v>3759.89</v>
      </c>
      <c r="H1127" s="9">
        <v>5058990000</v>
      </c>
      <c r="I1127">
        <f>(Table2[[#This Row],[Open]]-C1126)/Table2[[#This Row],[Open]]</f>
        <v>4.9760437506193083E-3</v>
      </c>
    </row>
    <row r="1128" spans="1:9" x14ac:dyDescent="0.3">
      <c r="A1128" s="8" t="s">
        <v>1136</v>
      </c>
      <c r="B1128" s="25">
        <f>DATE(RIGHT(A1128,4),MATCH(LEFT(A1128,3),{"Jan","Feb","Mar","Apr","May","Jun","Jul","Aug","Sep","Oct","Nov","Dec"},0),MID(A1128,5,2))</f>
        <v>44735</v>
      </c>
      <c r="C1128" s="2">
        <v>3774.71</v>
      </c>
      <c r="D1128" s="2">
        <v>3802.58</v>
      </c>
      <c r="E1128" s="2">
        <v>3743.52</v>
      </c>
      <c r="F1128" s="2">
        <v>3795.73</v>
      </c>
      <c r="G1128" s="2">
        <v>3795.73</v>
      </c>
      <c r="H1128" s="9">
        <v>5098640000</v>
      </c>
      <c r="I1128">
        <f>(Table2[[#This Row],[Open]]-C1127)/Table2[[#This Row],[Open]]</f>
        <v>1.0814075783305252E-2</v>
      </c>
    </row>
    <row r="1129" spans="1:9" x14ac:dyDescent="0.3">
      <c r="A1129" s="8" t="s">
        <v>1137</v>
      </c>
      <c r="B1129" s="25">
        <f>DATE(RIGHT(A1129,4),MATCH(LEFT(A1129,3),{"Jan","Feb","Mar","Apr","May","Jun","Jul","Aug","Sep","Oct","Nov","Dec"},0),MID(A1129,5,2))</f>
        <v>44736</v>
      </c>
      <c r="C1129" s="2">
        <v>3821.75</v>
      </c>
      <c r="D1129" s="2">
        <v>3913.65</v>
      </c>
      <c r="E1129" s="2">
        <v>3821.75</v>
      </c>
      <c r="F1129" s="2">
        <v>3911.74</v>
      </c>
      <c r="G1129" s="2">
        <v>3911.74</v>
      </c>
      <c r="H1129" s="9">
        <v>8120260000</v>
      </c>
      <c r="I1129">
        <f>(Table2[[#This Row],[Open]]-C1128)/Table2[[#This Row],[Open]]</f>
        <v>1.2308497416105178E-2</v>
      </c>
    </row>
    <row r="1130" spans="1:9" x14ac:dyDescent="0.3">
      <c r="A1130" s="8" t="s">
        <v>1138</v>
      </c>
      <c r="B1130" s="25">
        <f>DATE(RIGHT(A1130,4),MATCH(LEFT(A1130,3),{"Jan","Feb","Mar","Apr","May","Jun","Jul","Aug","Sep","Oct","Nov","Dec"},0),MID(A1130,5,2))</f>
        <v>44739</v>
      </c>
      <c r="C1130" s="2">
        <v>3920.76</v>
      </c>
      <c r="D1130" s="2">
        <v>3927.72</v>
      </c>
      <c r="E1130" s="2">
        <v>3889.66</v>
      </c>
      <c r="F1130" s="2">
        <v>3900.11</v>
      </c>
      <c r="G1130" s="2">
        <v>3900.11</v>
      </c>
      <c r="H1130" s="9">
        <v>4325310000</v>
      </c>
      <c r="I1130">
        <f>(Table2[[#This Row],[Open]]-C1129)/Table2[[#This Row],[Open]]</f>
        <v>2.5252757118517894E-2</v>
      </c>
    </row>
    <row r="1131" spans="1:9" x14ac:dyDescent="0.3">
      <c r="A1131" s="8" t="s">
        <v>1139</v>
      </c>
      <c r="B1131" s="25">
        <f>DATE(RIGHT(A1131,4),MATCH(LEFT(A1131,3),{"Jan","Feb","Mar","Apr","May","Jun","Jul","Aug","Sep","Oct","Nov","Dec"},0),MID(A1131,5,2))</f>
        <v>44740</v>
      </c>
      <c r="C1131" s="2">
        <v>3913</v>
      </c>
      <c r="D1131" s="2">
        <v>3945.86</v>
      </c>
      <c r="E1131" s="2">
        <v>3820.14</v>
      </c>
      <c r="F1131" s="2">
        <v>3821.55</v>
      </c>
      <c r="G1131" s="2">
        <v>3821.55</v>
      </c>
      <c r="H1131" s="9">
        <v>4270120000</v>
      </c>
      <c r="I1131">
        <f>(Table2[[#This Row],[Open]]-C1130)/Table2[[#This Row],[Open]]</f>
        <v>-1.9831331459238995E-3</v>
      </c>
    </row>
    <row r="1132" spans="1:9" x14ac:dyDescent="0.3">
      <c r="A1132" s="8" t="s">
        <v>1140</v>
      </c>
      <c r="B1132" s="25">
        <f>DATE(RIGHT(A1132,4),MATCH(LEFT(A1132,3),{"Jan","Feb","Mar","Apr","May","Jun","Jul","Aug","Sep","Oct","Nov","Dec"},0),MID(A1132,5,2))</f>
        <v>44741</v>
      </c>
      <c r="C1132" s="2">
        <v>3825.09</v>
      </c>
      <c r="D1132" s="2">
        <v>3836.5</v>
      </c>
      <c r="E1132" s="2">
        <v>3799.02</v>
      </c>
      <c r="F1132" s="2">
        <v>3818.83</v>
      </c>
      <c r="G1132" s="2">
        <v>3818.83</v>
      </c>
      <c r="H1132" s="9">
        <v>4211240000</v>
      </c>
      <c r="I1132">
        <f>(Table2[[#This Row],[Open]]-C1131)/Table2[[#This Row],[Open]]</f>
        <v>-2.2982465772047156E-2</v>
      </c>
    </row>
    <row r="1133" spans="1:9" x14ac:dyDescent="0.3">
      <c r="A1133" s="8" t="s">
        <v>1141</v>
      </c>
      <c r="B1133" s="25">
        <f>DATE(RIGHT(A1133,4),MATCH(LEFT(A1133,3),{"Jan","Feb","Mar","Apr","May","Jun","Jul","Aug","Sep","Oct","Nov","Dec"},0),MID(A1133,5,2))</f>
        <v>44742</v>
      </c>
      <c r="C1133" s="2">
        <v>3785.99</v>
      </c>
      <c r="D1133" s="2">
        <v>3818.99</v>
      </c>
      <c r="E1133" s="2">
        <v>3738.67</v>
      </c>
      <c r="F1133" s="2">
        <v>3785.38</v>
      </c>
      <c r="G1133" s="2">
        <v>3785.38</v>
      </c>
      <c r="H1133" s="9">
        <v>4840070000</v>
      </c>
      <c r="I1133">
        <f>(Table2[[#This Row],[Open]]-C1132)/Table2[[#This Row],[Open]]</f>
        <v>-1.0327549729397163E-2</v>
      </c>
    </row>
    <row r="1134" spans="1:9" x14ac:dyDescent="0.3">
      <c r="A1134" s="8" t="s">
        <v>1142</v>
      </c>
      <c r="B1134" s="25">
        <f>DATE(RIGHT(A1134,4),MATCH(LEFT(A1134,3),{"Jan","Feb","Mar","Apr","May","Jun","Jul","Aug","Sep","Oct","Nov","Dec"},0),MID(A1134,5,2))</f>
        <v>44743</v>
      </c>
      <c r="C1134" s="2">
        <v>3781</v>
      </c>
      <c r="D1134" s="2">
        <v>3829.82</v>
      </c>
      <c r="E1134" s="2">
        <v>3752.1</v>
      </c>
      <c r="F1134" s="2">
        <v>3825.33</v>
      </c>
      <c r="G1134" s="2">
        <v>3825.33</v>
      </c>
      <c r="H1134" s="9">
        <v>4046950000</v>
      </c>
      <c r="I1134">
        <f>(Table2[[#This Row],[Open]]-C1133)/Table2[[#This Row],[Open]]</f>
        <v>-1.3197566781274217E-3</v>
      </c>
    </row>
    <row r="1135" spans="1:9" x14ac:dyDescent="0.3">
      <c r="A1135" s="8" t="s">
        <v>1143</v>
      </c>
      <c r="B1135" s="25">
        <f>DATE(RIGHT(A1135,4),MATCH(LEFT(A1135,3),{"Jan","Feb","Mar","Apr","May","Jun","Jul","Aug","Sep","Oct","Nov","Dec"},0),MID(A1135,5,2))</f>
        <v>44747</v>
      </c>
      <c r="C1135" s="2">
        <v>3792.61</v>
      </c>
      <c r="D1135" s="2">
        <v>3832.19</v>
      </c>
      <c r="E1135" s="2">
        <v>3742.06</v>
      </c>
      <c r="F1135" s="2">
        <v>3831.39</v>
      </c>
      <c r="G1135" s="2">
        <v>3831.39</v>
      </c>
      <c r="H1135" s="9">
        <v>5076590000</v>
      </c>
      <c r="I1135">
        <f>(Table2[[#This Row],[Open]]-C1134)/Table2[[#This Row],[Open]]</f>
        <v>3.0612164182449888E-3</v>
      </c>
    </row>
    <row r="1136" spans="1:9" x14ac:dyDescent="0.3">
      <c r="A1136" s="8" t="s">
        <v>1144</v>
      </c>
      <c r="B1136" s="25">
        <f>DATE(RIGHT(A1136,4),MATCH(LEFT(A1136,3),{"Jan","Feb","Mar","Apr","May","Jun","Jul","Aug","Sep","Oct","Nov","Dec"},0),MID(A1136,5,2))</f>
        <v>44748</v>
      </c>
      <c r="C1136" s="2">
        <v>3831.98</v>
      </c>
      <c r="D1136" s="2">
        <v>3870.91</v>
      </c>
      <c r="E1136" s="2">
        <v>3809.37</v>
      </c>
      <c r="F1136" s="2">
        <v>3845.08</v>
      </c>
      <c r="G1136" s="2">
        <v>3845.08</v>
      </c>
      <c r="H1136" s="9">
        <v>4417720000</v>
      </c>
      <c r="I1136">
        <f>(Table2[[#This Row],[Open]]-C1135)/Table2[[#This Row],[Open]]</f>
        <v>1.0274061973183547E-2</v>
      </c>
    </row>
    <row r="1137" spans="1:9" x14ac:dyDescent="0.3">
      <c r="A1137" s="8" t="s">
        <v>1145</v>
      </c>
      <c r="B1137" s="25">
        <f>DATE(RIGHT(A1137,4),MATCH(LEFT(A1137,3),{"Jan","Feb","Mar","Apr","May","Jun","Jul","Aug","Sep","Oct","Nov","Dec"},0),MID(A1137,5,2))</f>
        <v>44749</v>
      </c>
      <c r="C1137" s="2">
        <v>3858.85</v>
      </c>
      <c r="D1137" s="2">
        <v>3910.63</v>
      </c>
      <c r="E1137" s="2">
        <v>3858.85</v>
      </c>
      <c r="F1137" s="2">
        <v>3902.62</v>
      </c>
      <c r="G1137" s="2">
        <v>3902.62</v>
      </c>
      <c r="H1137" s="9">
        <v>4057770000</v>
      </c>
      <c r="I1137">
        <f>(Table2[[#This Row],[Open]]-C1136)/Table2[[#This Row],[Open]]</f>
        <v>6.963214429169284E-3</v>
      </c>
    </row>
    <row r="1138" spans="1:9" x14ac:dyDescent="0.3">
      <c r="A1138" s="8" t="s">
        <v>1146</v>
      </c>
      <c r="B1138" s="25">
        <f>DATE(RIGHT(A1138,4),MATCH(LEFT(A1138,3),{"Jan","Feb","Mar","Apr","May","Jun","Jul","Aug","Sep","Oct","Nov","Dec"},0),MID(A1138,5,2))</f>
        <v>44750</v>
      </c>
      <c r="C1138" s="2">
        <v>3888.26</v>
      </c>
      <c r="D1138" s="2">
        <v>3918.5</v>
      </c>
      <c r="E1138" s="2">
        <v>3869.34</v>
      </c>
      <c r="F1138" s="2">
        <v>3899.38</v>
      </c>
      <c r="G1138" s="2">
        <v>3899.38</v>
      </c>
      <c r="H1138" s="9">
        <v>3521620000</v>
      </c>
      <c r="I1138">
        <f>(Table2[[#This Row],[Open]]-C1137)/Table2[[#This Row],[Open]]</f>
        <v>7.5637946022128937E-3</v>
      </c>
    </row>
    <row r="1139" spans="1:9" x14ac:dyDescent="0.3">
      <c r="A1139" s="8" t="s">
        <v>1147</v>
      </c>
      <c r="B1139" s="25">
        <f>DATE(RIGHT(A1139,4),MATCH(LEFT(A1139,3),{"Jan","Feb","Mar","Apr","May","Jun","Jul","Aug","Sep","Oct","Nov","Dec"},0),MID(A1139,5,2))</f>
        <v>44753</v>
      </c>
      <c r="C1139" s="2">
        <v>3880.94</v>
      </c>
      <c r="D1139" s="2">
        <v>3880.94</v>
      </c>
      <c r="E1139" s="2">
        <v>3847.22</v>
      </c>
      <c r="F1139" s="2">
        <v>3854.43</v>
      </c>
      <c r="G1139" s="2">
        <v>3854.43</v>
      </c>
      <c r="H1139" s="9">
        <v>3423480000</v>
      </c>
      <c r="I1139">
        <f>(Table2[[#This Row],[Open]]-C1138)/Table2[[#This Row],[Open]]</f>
        <v>-1.8861409864620849E-3</v>
      </c>
    </row>
    <row r="1140" spans="1:9" x14ac:dyDescent="0.3">
      <c r="A1140" s="8" t="s">
        <v>1148</v>
      </c>
      <c r="B1140" s="25">
        <f>DATE(RIGHT(A1140,4),MATCH(LEFT(A1140,3),{"Jan","Feb","Mar","Apr","May","Jun","Jul","Aug","Sep","Oct","Nov","Dec"},0),MID(A1140,5,2))</f>
        <v>44754</v>
      </c>
      <c r="C1140" s="2">
        <v>3851.95</v>
      </c>
      <c r="D1140" s="2">
        <v>3873.41</v>
      </c>
      <c r="E1140" s="2">
        <v>3802.36</v>
      </c>
      <c r="F1140" s="2">
        <v>3818.8</v>
      </c>
      <c r="G1140" s="2">
        <v>3818.8</v>
      </c>
      <c r="H1140" s="9">
        <v>3817210000</v>
      </c>
      <c r="I1140">
        <f>(Table2[[#This Row],[Open]]-C1139)/Table2[[#This Row],[Open]]</f>
        <v>-7.5260582302470796E-3</v>
      </c>
    </row>
    <row r="1141" spans="1:9" x14ac:dyDescent="0.3">
      <c r="A1141" s="8" t="s">
        <v>1149</v>
      </c>
      <c r="B1141" s="25">
        <f>DATE(RIGHT(A1141,4),MATCH(LEFT(A1141,3),{"Jan","Feb","Mar","Apr","May","Jun","Jul","Aug","Sep","Oct","Nov","Dec"},0),MID(A1141,5,2))</f>
        <v>44755</v>
      </c>
      <c r="C1141" s="2">
        <v>3779.67</v>
      </c>
      <c r="D1141" s="2">
        <v>3829.44</v>
      </c>
      <c r="E1141" s="2">
        <v>3759.07</v>
      </c>
      <c r="F1141" s="2">
        <v>3801.78</v>
      </c>
      <c r="G1141" s="2">
        <v>3801.78</v>
      </c>
      <c r="H1141" s="9">
        <v>4109390000</v>
      </c>
      <c r="I1141">
        <f>(Table2[[#This Row],[Open]]-C1140)/Table2[[#This Row],[Open]]</f>
        <v>-1.9123362621604464E-2</v>
      </c>
    </row>
    <row r="1142" spans="1:9" x14ac:dyDescent="0.3">
      <c r="A1142" s="8" t="s">
        <v>1150</v>
      </c>
      <c r="B1142" s="25">
        <f>DATE(RIGHT(A1142,4),MATCH(LEFT(A1142,3),{"Jan","Feb","Mar","Apr","May","Jun","Jul","Aug","Sep","Oct","Nov","Dec"},0),MID(A1142,5,2))</f>
        <v>44756</v>
      </c>
      <c r="C1142" s="2">
        <v>3763.99</v>
      </c>
      <c r="D1142" s="2">
        <v>3796.41</v>
      </c>
      <c r="E1142" s="2">
        <v>3721.56</v>
      </c>
      <c r="F1142" s="2">
        <v>3790.38</v>
      </c>
      <c r="G1142" s="2">
        <v>3790.38</v>
      </c>
      <c r="H1142" s="9">
        <v>4199690000</v>
      </c>
      <c r="I1142">
        <f>(Table2[[#This Row],[Open]]-C1141)/Table2[[#This Row],[Open]]</f>
        <v>-4.1657921514138699E-3</v>
      </c>
    </row>
    <row r="1143" spans="1:9" x14ac:dyDescent="0.3">
      <c r="A1143" s="8" t="s">
        <v>1151</v>
      </c>
      <c r="B1143" s="25">
        <f>DATE(RIGHT(A1143,4),MATCH(LEFT(A1143,3),{"Jan","Feb","Mar","Apr","May","Jun","Jul","Aug","Sep","Oct","Nov","Dec"},0),MID(A1143,5,2))</f>
        <v>44757</v>
      </c>
      <c r="C1143" s="2">
        <v>3818</v>
      </c>
      <c r="D1143" s="2">
        <v>3863.62</v>
      </c>
      <c r="E1143" s="2">
        <v>3817.18</v>
      </c>
      <c r="F1143" s="2">
        <v>3863.16</v>
      </c>
      <c r="G1143" s="2">
        <v>3863.16</v>
      </c>
      <c r="H1143" s="9">
        <v>4143800000</v>
      </c>
      <c r="I1143">
        <f>(Table2[[#This Row],[Open]]-C1142)/Table2[[#This Row],[Open]]</f>
        <v>1.4146149816657993E-2</v>
      </c>
    </row>
    <row r="1144" spans="1:9" x14ac:dyDescent="0.3">
      <c r="A1144" s="8" t="s">
        <v>1152</v>
      </c>
      <c r="B1144" s="25">
        <f>DATE(RIGHT(A1144,4),MATCH(LEFT(A1144,3),{"Jan","Feb","Mar","Apr","May","Jun","Jul","Aug","Sep","Oct","Nov","Dec"},0),MID(A1144,5,2))</f>
        <v>44760</v>
      </c>
      <c r="C1144" s="2">
        <v>3883.79</v>
      </c>
      <c r="D1144" s="2">
        <v>3902.44</v>
      </c>
      <c r="E1144" s="2">
        <v>3818.63</v>
      </c>
      <c r="F1144" s="2">
        <v>3830.85</v>
      </c>
      <c r="G1144" s="2">
        <v>3830.85</v>
      </c>
      <c r="H1144" s="9">
        <v>4046870000</v>
      </c>
      <c r="I1144">
        <f>(Table2[[#This Row],[Open]]-C1143)/Table2[[#This Row],[Open]]</f>
        <v>1.6939638857919704E-2</v>
      </c>
    </row>
    <row r="1145" spans="1:9" x14ac:dyDescent="0.3">
      <c r="A1145" s="8" t="s">
        <v>1153</v>
      </c>
      <c r="B1145" s="25">
        <f>DATE(RIGHT(A1145,4),MATCH(LEFT(A1145,3),{"Jan","Feb","Mar","Apr","May","Jun","Jul","Aug","Sep","Oct","Nov","Dec"},0),MID(A1145,5,2))</f>
        <v>44761</v>
      </c>
      <c r="C1145" s="2">
        <v>3860.73</v>
      </c>
      <c r="D1145" s="2">
        <v>3939.81</v>
      </c>
      <c r="E1145" s="2">
        <v>3860.73</v>
      </c>
      <c r="F1145" s="2">
        <v>3936.69</v>
      </c>
      <c r="G1145" s="2">
        <v>3936.69</v>
      </c>
      <c r="H1145" s="9">
        <v>4041070000</v>
      </c>
      <c r="I1145">
        <f>(Table2[[#This Row],[Open]]-C1144)/Table2[[#This Row],[Open]]</f>
        <v>-5.9729636623125533E-3</v>
      </c>
    </row>
    <row r="1146" spans="1:9" x14ac:dyDescent="0.3">
      <c r="A1146" s="8" t="s">
        <v>1154</v>
      </c>
      <c r="B1146" s="25">
        <f>DATE(RIGHT(A1146,4),MATCH(LEFT(A1146,3),{"Jan","Feb","Mar","Apr","May","Jun","Jul","Aug","Sep","Oct","Nov","Dec"},0),MID(A1146,5,2))</f>
        <v>44762</v>
      </c>
      <c r="C1146" s="2">
        <v>3935.32</v>
      </c>
      <c r="D1146" s="2">
        <v>3974.13</v>
      </c>
      <c r="E1146" s="2">
        <v>3922.03</v>
      </c>
      <c r="F1146" s="2">
        <v>3959.9</v>
      </c>
      <c r="G1146" s="2">
        <v>3959.9</v>
      </c>
      <c r="H1146" s="9">
        <v>4185300000</v>
      </c>
      <c r="I1146">
        <f>(Table2[[#This Row],[Open]]-C1145)/Table2[[#This Row],[Open]]</f>
        <v>1.8953985952857744E-2</v>
      </c>
    </row>
    <row r="1147" spans="1:9" x14ac:dyDescent="0.3">
      <c r="A1147" s="8" t="s">
        <v>1155</v>
      </c>
      <c r="B1147" s="25">
        <f>DATE(RIGHT(A1147,4),MATCH(LEFT(A1147,3),{"Jan","Feb","Mar","Apr","May","Jun","Jul","Aug","Sep","Oct","Nov","Dec"},0),MID(A1147,5,2))</f>
        <v>44763</v>
      </c>
      <c r="C1147" s="2">
        <v>3955.47</v>
      </c>
      <c r="D1147" s="2">
        <v>3999.29</v>
      </c>
      <c r="E1147" s="2">
        <v>3927.64</v>
      </c>
      <c r="F1147" s="2">
        <v>3998.95</v>
      </c>
      <c r="G1147" s="2">
        <v>3998.95</v>
      </c>
      <c r="H1147" s="9">
        <v>4132790000</v>
      </c>
      <c r="I1147">
        <f>(Table2[[#This Row],[Open]]-C1146)/Table2[[#This Row],[Open]]</f>
        <v>5.094211307379309E-3</v>
      </c>
    </row>
    <row r="1148" spans="1:9" x14ac:dyDescent="0.3">
      <c r="A1148" s="8" t="s">
        <v>1156</v>
      </c>
      <c r="B1148" s="25">
        <f>DATE(RIGHT(A1148,4),MATCH(LEFT(A1148,3),{"Jan","Feb","Mar","Apr","May","Jun","Jul","Aug","Sep","Oct","Nov","Dec"},0),MID(A1148,5,2))</f>
        <v>44764</v>
      </c>
      <c r="C1148" s="2">
        <v>3998.43</v>
      </c>
      <c r="D1148" s="2">
        <v>4012.44</v>
      </c>
      <c r="E1148" s="2">
        <v>3938.86</v>
      </c>
      <c r="F1148" s="2">
        <v>3961.63</v>
      </c>
      <c r="G1148" s="2">
        <v>3961.63</v>
      </c>
      <c r="H1148" s="9">
        <v>3979240000</v>
      </c>
      <c r="I1148">
        <f>(Table2[[#This Row],[Open]]-C1147)/Table2[[#This Row],[Open]]</f>
        <v>1.0744217105213807E-2</v>
      </c>
    </row>
    <row r="1149" spans="1:9" x14ac:dyDescent="0.3">
      <c r="A1149" s="8" t="s">
        <v>1157</v>
      </c>
      <c r="B1149" s="25">
        <f>DATE(RIGHT(A1149,4),MATCH(LEFT(A1149,3),{"Jan","Feb","Mar","Apr","May","Jun","Jul","Aug","Sep","Oct","Nov","Dec"},0),MID(A1149,5,2))</f>
        <v>44767</v>
      </c>
      <c r="C1149" s="2">
        <v>3965.72</v>
      </c>
      <c r="D1149" s="2">
        <v>3975.3</v>
      </c>
      <c r="E1149" s="2">
        <v>3943.46</v>
      </c>
      <c r="F1149" s="2">
        <v>3966.84</v>
      </c>
      <c r="G1149" s="2">
        <v>3966.84</v>
      </c>
      <c r="H1149" s="9">
        <v>3568340000</v>
      </c>
      <c r="I1149">
        <f>(Table2[[#This Row],[Open]]-C1148)/Table2[[#This Row],[Open]]</f>
        <v>-8.2481869622666338E-3</v>
      </c>
    </row>
    <row r="1150" spans="1:9" x14ac:dyDescent="0.3">
      <c r="A1150" s="8" t="s">
        <v>1158</v>
      </c>
      <c r="B1150" s="25">
        <f>DATE(RIGHT(A1150,4),MATCH(LEFT(A1150,3),{"Jan","Feb","Mar","Apr","May","Jun","Jul","Aug","Sep","Oct","Nov","Dec"},0),MID(A1150,5,2))</f>
        <v>44768</v>
      </c>
      <c r="C1150" s="2">
        <v>3953.22</v>
      </c>
      <c r="D1150" s="2">
        <v>3953.22</v>
      </c>
      <c r="E1150" s="2">
        <v>3910.74</v>
      </c>
      <c r="F1150" s="2">
        <v>3921.05</v>
      </c>
      <c r="G1150" s="2">
        <v>3921.05</v>
      </c>
      <c r="H1150" s="9">
        <v>3778950000</v>
      </c>
      <c r="I1150">
        <f>(Table2[[#This Row],[Open]]-C1149)/Table2[[#This Row],[Open]]</f>
        <v>-3.1619793484804794E-3</v>
      </c>
    </row>
    <row r="1151" spans="1:9" x14ac:dyDescent="0.3">
      <c r="A1151" s="8" t="s">
        <v>1159</v>
      </c>
      <c r="B1151" s="25">
        <f>DATE(RIGHT(A1151,4),MATCH(LEFT(A1151,3),{"Jan","Feb","Mar","Apr","May","Jun","Jul","Aug","Sep","Oct","Nov","Dec"},0),MID(A1151,5,2))</f>
        <v>44769</v>
      </c>
      <c r="C1151" s="2">
        <v>3951.43</v>
      </c>
      <c r="D1151" s="2">
        <v>4039.56</v>
      </c>
      <c r="E1151" s="2">
        <v>3951.43</v>
      </c>
      <c r="F1151" s="2">
        <v>4023.61</v>
      </c>
      <c r="G1151" s="2">
        <v>4023.61</v>
      </c>
      <c r="H1151" s="9">
        <v>4112180000</v>
      </c>
      <c r="I1151">
        <f>(Table2[[#This Row],[Open]]-C1150)/Table2[[#This Row],[Open]]</f>
        <v>-4.5300055929118412E-4</v>
      </c>
    </row>
    <row r="1152" spans="1:9" x14ac:dyDescent="0.3">
      <c r="A1152" s="8" t="s">
        <v>1160</v>
      </c>
      <c r="B1152" s="25">
        <f>DATE(RIGHT(A1152,4),MATCH(LEFT(A1152,3),{"Jan","Feb","Mar","Apr","May","Jun","Jul","Aug","Sep","Oct","Nov","Dec"},0),MID(A1152,5,2))</f>
        <v>44770</v>
      </c>
      <c r="C1152" s="2">
        <v>4026.13</v>
      </c>
      <c r="D1152" s="2">
        <v>4078.95</v>
      </c>
      <c r="E1152" s="2">
        <v>3992.97</v>
      </c>
      <c r="F1152" s="2">
        <v>4072.43</v>
      </c>
      <c r="G1152" s="2">
        <v>4072.43</v>
      </c>
      <c r="H1152" s="9">
        <v>4413000000</v>
      </c>
      <c r="I1152">
        <f>(Table2[[#This Row],[Open]]-C1151)/Table2[[#This Row],[Open]]</f>
        <v>1.8553797319013611E-2</v>
      </c>
    </row>
    <row r="1153" spans="1:9" x14ac:dyDescent="0.3">
      <c r="A1153" s="8" t="s">
        <v>1161</v>
      </c>
      <c r="B1153" s="25">
        <f>DATE(RIGHT(A1153,4),MATCH(LEFT(A1153,3),{"Jan","Feb","Mar","Apr","May","Jun","Jul","Aug","Sep","Oct","Nov","Dec"},0),MID(A1153,5,2))</f>
        <v>44771</v>
      </c>
      <c r="C1153" s="2">
        <v>4087.33</v>
      </c>
      <c r="D1153" s="2">
        <v>4140.1499999999996</v>
      </c>
      <c r="E1153" s="2">
        <v>4079.22</v>
      </c>
      <c r="F1153" s="2">
        <v>4130.29</v>
      </c>
      <c r="G1153" s="2">
        <v>4130.29</v>
      </c>
      <c r="H1153" s="9">
        <v>4616360000</v>
      </c>
      <c r="I1153">
        <f>(Table2[[#This Row],[Open]]-C1152)/Table2[[#This Row],[Open]]</f>
        <v>1.4973099798646016E-2</v>
      </c>
    </row>
    <row r="1154" spans="1:9" x14ac:dyDescent="0.3">
      <c r="A1154" s="8" t="s">
        <v>1162</v>
      </c>
      <c r="B1154" s="25">
        <f>DATE(RIGHT(A1154,4),MATCH(LEFT(A1154,3),{"Jan","Feb","Mar","Apr","May","Jun","Jul","Aug","Sep","Oct","Nov","Dec"},0),MID(A1154,5,2))</f>
        <v>44774</v>
      </c>
      <c r="C1154" s="2">
        <v>4112.38</v>
      </c>
      <c r="D1154" s="2">
        <v>4144.95</v>
      </c>
      <c r="E1154" s="2">
        <v>4096.0200000000004</v>
      </c>
      <c r="F1154" s="2">
        <v>4118.63</v>
      </c>
      <c r="G1154" s="2">
        <v>4118.63</v>
      </c>
      <c r="H1154" s="9">
        <v>4202810000</v>
      </c>
      <c r="I1154">
        <f>(Table2[[#This Row],[Open]]-C1153)/Table2[[#This Row],[Open]]</f>
        <v>6.0913631522379209E-3</v>
      </c>
    </row>
    <row r="1155" spans="1:9" x14ac:dyDescent="0.3">
      <c r="A1155" s="8" t="s">
        <v>1163</v>
      </c>
      <c r="B1155" s="25">
        <f>DATE(RIGHT(A1155,4),MATCH(LEFT(A1155,3),{"Jan","Feb","Mar","Apr","May","Jun","Jul","Aug","Sep","Oct","Nov","Dec"},0),MID(A1155,5,2))</f>
        <v>44775</v>
      </c>
      <c r="C1155" s="2">
        <v>4104.21</v>
      </c>
      <c r="D1155" s="2">
        <v>4140.47</v>
      </c>
      <c r="E1155" s="2">
        <v>4079.81</v>
      </c>
      <c r="F1155" s="2">
        <v>4091.19</v>
      </c>
      <c r="G1155" s="2">
        <v>4091.19</v>
      </c>
      <c r="H1155" s="9">
        <v>4727710000</v>
      </c>
      <c r="I1155">
        <f>(Table2[[#This Row],[Open]]-C1154)/Table2[[#This Row],[Open]]</f>
        <v>-1.9906388805641215E-3</v>
      </c>
    </row>
    <row r="1156" spans="1:9" x14ac:dyDescent="0.3">
      <c r="A1156" s="8" t="s">
        <v>1164</v>
      </c>
      <c r="B1156" s="25">
        <f>DATE(RIGHT(A1156,4),MATCH(LEFT(A1156,3),{"Jan","Feb","Mar","Apr","May","Jun","Jul","Aug","Sep","Oct","Nov","Dec"},0),MID(A1156,5,2))</f>
        <v>44776</v>
      </c>
      <c r="C1156" s="2">
        <v>4107.96</v>
      </c>
      <c r="D1156" s="2">
        <v>4167.66</v>
      </c>
      <c r="E1156" s="2">
        <v>4107.96</v>
      </c>
      <c r="F1156" s="2">
        <v>4155.17</v>
      </c>
      <c r="G1156" s="2">
        <v>4155.17</v>
      </c>
      <c r="H1156" s="9">
        <v>4351760000</v>
      </c>
      <c r="I1156">
        <f>(Table2[[#This Row],[Open]]-C1155)/Table2[[#This Row],[Open]]</f>
        <v>9.1286185844068589E-4</v>
      </c>
    </row>
    <row r="1157" spans="1:9" x14ac:dyDescent="0.3">
      <c r="A1157" s="8" t="s">
        <v>1165</v>
      </c>
      <c r="B1157" s="25">
        <f>DATE(RIGHT(A1157,4),MATCH(LEFT(A1157,3),{"Jan","Feb","Mar","Apr","May","Jun","Jul","Aug","Sep","Oct","Nov","Dec"},0),MID(A1157,5,2))</f>
        <v>44777</v>
      </c>
      <c r="C1157" s="2">
        <v>4154.8500000000004</v>
      </c>
      <c r="D1157" s="2">
        <v>4161.29</v>
      </c>
      <c r="E1157" s="2">
        <v>4135.42</v>
      </c>
      <c r="F1157" s="2">
        <v>4151.9399999999996</v>
      </c>
      <c r="G1157" s="2">
        <v>4151.9399999999996</v>
      </c>
      <c r="H1157" s="9">
        <v>4283320000</v>
      </c>
      <c r="I1157">
        <f>(Table2[[#This Row],[Open]]-C1156)/Table2[[#This Row],[Open]]</f>
        <v>1.128560597855526E-2</v>
      </c>
    </row>
    <row r="1158" spans="1:9" x14ac:dyDescent="0.3">
      <c r="A1158" s="8" t="s">
        <v>1166</v>
      </c>
      <c r="B1158" s="25">
        <f>DATE(RIGHT(A1158,4),MATCH(LEFT(A1158,3),{"Jan","Feb","Mar","Apr","May","Jun","Jul","Aug","Sep","Oct","Nov","Dec"},0),MID(A1158,5,2))</f>
        <v>44778</v>
      </c>
      <c r="C1158" s="2">
        <v>4115.87</v>
      </c>
      <c r="D1158" s="2">
        <v>4151.58</v>
      </c>
      <c r="E1158" s="2">
        <v>4107.3100000000004</v>
      </c>
      <c r="F1158" s="2">
        <v>4145.1899999999996</v>
      </c>
      <c r="G1158" s="2">
        <v>4145.1899999999996</v>
      </c>
      <c r="H1158" s="9">
        <v>4085940000</v>
      </c>
      <c r="I1158">
        <f>(Table2[[#This Row],[Open]]-C1157)/Table2[[#This Row],[Open]]</f>
        <v>-9.4706586942737443E-3</v>
      </c>
    </row>
    <row r="1159" spans="1:9" x14ac:dyDescent="0.3">
      <c r="A1159" s="8" t="s">
        <v>1167</v>
      </c>
      <c r="B1159" s="25">
        <f>DATE(RIGHT(A1159,4),MATCH(LEFT(A1159,3),{"Jan","Feb","Mar","Apr","May","Jun","Jul","Aug","Sep","Oct","Nov","Dec"},0),MID(A1159,5,2))</f>
        <v>44781</v>
      </c>
      <c r="C1159" s="2">
        <v>4155.93</v>
      </c>
      <c r="D1159" s="2">
        <v>4186.62</v>
      </c>
      <c r="E1159" s="2">
        <v>4128.97</v>
      </c>
      <c r="F1159" s="2">
        <v>4140.0600000000004</v>
      </c>
      <c r="G1159" s="2">
        <v>4140.0600000000004</v>
      </c>
      <c r="H1159" s="9">
        <v>4221090000</v>
      </c>
      <c r="I1159">
        <f>(Table2[[#This Row],[Open]]-C1158)/Table2[[#This Row],[Open]]</f>
        <v>9.6392383894821129E-3</v>
      </c>
    </row>
    <row r="1160" spans="1:9" x14ac:dyDescent="0.3">
      <c r="A1160" s="8" t="s">
        <v>1168</v>
      </c>
      <c r="B1160" s="25">
        <f>DATE(RIGHT(A1160,4),MATCH(LEFT(A1160,3),{"Jan","Feb","Mar","Apr","May","Jun","Jul","Aug","Sep","Oct","Nov","Dec"},0),MID(A1160,5,2))</f>
        <v>44782</v>
      </c>
      <c r="C1160" s="2">
        <v>4133.1099999999997</v>
      </c>
      <c r="D1160" s="2">
        <v>4137.3</v>
      </c>
      <c r="E1160" s="2">
        <v>4112.09</v>
      </c>
      <c r="F1160" s="2">
        <v>4122.47</v>
      </c>
      <c r="G1160" s="2">
        <v>4122.47</v>
      </c>
      <c r="H1160" s="9">
        <v>3913090000</v>
      </c>
      <c r="I1160">
        <f>(Table2[[#This Row],[Open]]-C1159)/Table2[[#This Row],[Open]]</f>
        <v>-5.5212660684086853E-3</v>
      </c>
    </row>
    <row r="1161" spans="1:9" x14ac:dyDescent="0.3">
      <c r="A1161" s="8" t="s">
        <v>1169</v>
      </c>
      <c r="B1161" s="25">
        <f>DATE(RIGHT(A1161,4),MATCH(LEFT(A1161,3),{"Jan","Feb","Mar","Apr","May","Jun","Jul","Aug","Sep","Oct","Nov","Dec"},0),MID(A1161,5,2))</f>
        <v>44783</v>
      </c>
      <c r="C1161" s="2">
        <v>4181.0200000000004</v>
      </c>
      <c r="D1161" s="2">
        <v>4211.03</v>
      </c>
      <c r="E1161" s="2">
        <v>4177.26</v>
      </c>
      <c r="F1161" s="2">
        <v>4210.24</v>
      </c>
      <c r="G1161" s="2">
        <v>4210.24</v>
      </c>
      <c r="H1161" s="9">
        <v>4546010000</v>
      </c>
      <c r="I1161">
        <f>(Table2[[#This Row],[Open]]-C1160)/Table2[[#This Row],[Open]]</f>
        <v>1.1458926290713932E-2</v>
      </c>
    </row>
    <row r="1162" spans="1:9" x14ac:dyDescent="0.3">
      <c r="A1162" s="8" t="s">
        <v>1170</v>
      </c>
      <c r="B1162" s="25">
        <f>DATE(RIGHT(A1162,4),MATCH(LEFT(A1162,3),{"Jan","Feb","Mar","Apr","May","Jun","Jul","Aug","Sep","Oct","Nov","Dec"},0),MID(A1162,5,2))</f>
        <v>44784</v>
      </c>
      <c r="C1162" s="2">
        <v>4227.3999999999996</v>
      </c>
      <c r="D1162" s="2">
        <v>4257.91</v>
      </c>
      <c r="E1162" s="2">
        <v>4201.41</v>
      </c>
      <c r="F1162" s="2">
        <v>4207.2700000000004</v>
      </c>
      <c r="G1162" s="2">
        <v>4207.2700000000004</v>
      </c>
      <c r="H1162" s="9">
        <v>4630200000</v>
      </c>
      <c r="I1162">
        <f>(Table2[[#This Row],[Open]]-C1161)/Table2[[#This Row],[Open]]</f>
        <v>1.0971282585040262E-2</v>
      </c>
    </row>
    <row r="1163" spans="1:9" x14ac:dyDescent="0.3">
      <c r="A1163" s="8" t="s">
        <v>1171</v>
      </c>
      <c r="B1163" s="25">
        <f>DATE(RIGHT(A1163,4),MATCH(LEFT(A1163,3),{"Jan","Feb","Mar","Apr","May","Jun","Jul","Aug","Sep","Oct","Nov","Dec"},0),MID(A1163,5,2))</f>
        <v>44785</v>
      </c>
      <c r="C1163" s="2">
        <v>4225.0200000000004</v>
      </c>
      <c r="D1163" s="2">
        <v>4280.47</v>
      </c>
      <c r="E1163" s="2">
        <v>4219.78</v>
      </c>
      <c r="F1163" s="2">
        <v>4280.1499999999996</v>
      </c>
      <c r="G1163" s="2">
        <v>4280.1499999999996</v>
      </c>
      <c r="H1163" s="9">
        <v>3788010000</v>
      </c>
      <c r="I1163">
        <f>(Table2[[#This Row],[Open]]-C1162)/Table2[[#This Row],[Open]]</f>
        <v>-5.6331094290658964E-4</v>
      </c>
    </row>
    <row r="1164" spans="1:9" x14ac:dyDescent="0.3">
      <c r="A1164" s="8" t="s">
        <v>1172</v>
      </c>
      <c r="B1164" s="25">
        <f>DATE(RIGHT(A1164,4),MATCH(LEFT(A1164,3),{"Jan","Feb","Mar","Apr","May","Jun","Jul","Aug","Sep","Oct","Nov","Dec"},0),MID(A1164,5,2))</f>
        <v>44788</v>
      </c>
      <c r="C1164" s="2">
        <v>4269.37</v>
      </c>
      <c r="D1164" s="2">
        <v>4301.79</v>
      </c>
      <c r="E1164" s="2">
        <v>4256.8999999999996</v>
      </c>
      <c r="F1164" s="2">
        <v>4297.1400000000003</v>
      </c>
      <c r="G1164" s="2">
        <v>4297.1400000000003</v>
      </c>
      <c r="H1164" s="9">
        <v>3696830000</v>
      </c>
      <c r="I1164">
        <f>(Table2[[#This Row],[Open]]-C1163)/Table2[[#This Row],[Open]]</f>
        <v>1.0387949510114947E-2</v>
      </c>
    </row>
    <row r="1165" spans="1:9" x14ac:dyDescent="0.3">
      <c r="A1165" s="8" t="s">
        <v>1173</v>
      </c>
      <c r="B1165" s="25">
        <f>DATE(RIGHT(A1165,4),MATCH(LEFT(A1165,3),{"Jan","Feb","Mar","Apr","May","Jun","Jul","Aug","Sep","Oct","Nov","Dec"},0),MID(A1165,5,2))</f>
        <v>44789</v>
      </c>
      <c r="C1165" s="2">
        <v>4290.46</v>
      </c>
      <c r="D1165" s="2">
        <v>4325.28</v>
      </c>
      <c r="E1165" s="2">
        <v>4277.7700000000004</v>
      </c>
      <c r="F1165" s="2">
        <v>4305.2</v>
      </c>
      <c r="G1165" s="2">
        <v>4305.2</v>
      </c>
      <c r="H1165" s="9">
        <v>4329820000</v>
      </c>
      <c r="I1165">
        <f>(Table2[[#This Row],[Open]]-C1164)/Table2[[#This Row],[Open]]</f>
        <v>4.9155568400591418E-3</v>
      </c>
    </row>
    <row r="1166" spans="1:9" x14ac:dyDescent="0.3">
      <c r="A1166" s="8" t="s">
        <v>1174</v>
      </c>
      <c r="B1166" s="25">
        <f>DATE(RIGHT(A1166,4),MATCH(LEFT(A1166,3),{"Jan","Feb","Mar","Apr","May","Jun","Jul","Aug","Sep","Oct","Nov","Dec"},0),MID(A1166,5,2))</f>
        <v>44790</v>
      </c>
      <c r="C1166" s="2">
        <v>4280.3999999999996</v>
      </c>
      <c r="D1166" s="2">
        <v>4302.18</v>
      </c>
      <c r="E1166" s="2">
        <v>4253.08</v>
      </c>
      <c r="F1166" s="2">
        <v>4274.04</v>
      </c>
      <c r="G1166" s="2">
        <v>4274.04</v>
      </c>
      <c r="H1166" s="9">
        <v>3885030000</v>
      </c>
      <c r="I1166">
        <f>(Table2[[#This Row],[Open]]-C1165)/Table2[[#This Row],[Open]]</f>
        <v>-2.3502476404075323E-3</v>
      </c>
    </row>
    <row r="1167" spans="1:9" x14ac:dyDescent="0.3">
      <c r="A1167" s="8" t="s">
        <v>1175</v>
      </c>
      <c r="B1167" s="25">
        <f>DATE(RIGHT(A1167,4),MATCH(LEFT(A1167,3),{"Jan","Feb","Mar","Apr","May","Jun","Jul","Aug","Sep","Oct","Nov","Dec"},0),MID(A1167,5,2))</f>
        <v>44791</v>
      </c>
      <c r="C1167" s="2">
        <v>4273.13</v>
      </c>
      <c r="D1167" s="2">
        <v>4292.53</v>
      </c>
      <c r="E1167" s="2">
        <v>4261.9799999999996</v>
      </c>
      <c r="F1167" s="2">
        <v>4283.74</v>
      </c>
      <c r="G1167" s="2">
        <v>4283.74</v>
      </c>
      <c r="H1167" s="9">
        <v>3340330000</v>
      </c>
      <c r="I1167">
        <f>(Table2[[#This Row],[Open]]-C1166)/Table2[[#This Row],[Open]]</f>
        <v>-1.701329002393919E-3</v>
      </c>
    </row>
    <row r="1168" spans="1:9" x14ac:dyDescent="0.3">
      <c r="A1168" s="8" t="s">
        <v>1176</v>
      </c>
      <c r="B1168" s="25">
        <f>DATE(RIGHT(A1168,4),MATCH(LEFT(A1168,3),{"Jan","Feb","Mar","Apr","May","Jun","Jul","Aug","Sep","Oct","Nov","Dec"},0),MID(A1168,5,2))</f>
        <v>44792</v>
      </c>
      <c r="C1168" s="2">
        <v>4266.3100000000004</v>
      </c>
      <c r="D1168" s="2">
        <v>4266.3100000000004</v>
      </c>
      <c r="E1168" s="2">
        <v>4218.7</v>
      </c>
      <c r="F1168" s="2">
        <v>4228.4799999999996</v>
      </c>
      <c r="G1168" s="2">
        <v>4228.4799999999996</v>
      </c>
      <c r="H1168" s="9">
        <v>3761340000</v>
      </c>
      <c r="I1168">
        <f>(Table2[[#This Row],[Open]]-C1167)/Table2[[#This Row],[Open]]</f>
        <v>-1.5985711305553764E-3</v>
      </c>
    </row>
    <row r="1169" spans="1:9" x14ac:dyDescent="0.3">
      <c r="A1169" s="8" t="s">
        <v>1177</v>
      </c>
      <c r="B1169" s="25">
        <f>DATE(RIGHT(A1169,4),MATCH(LEFT(A1169,3),{"Jan","Feb","Mar","Apr","May","Jun","Jul","Aug","Sep","Oct","Nov","Dec"},0),MID(A1169,5,2))</f>
        <v>44795</v>
      </c>
      <c r="C1169" s="2">
        <v>4195.08</v>
      </c>
      <c r="D1169" s="2">
        <v>4195.08</v>
      </c>
      <c r="E1169" s="2">
        <v>4129.8599999999997</v>
      </c>
      <c r="F1169" s="2">
        <v>4137.99</v>
      </c>
      <c r="G1169" s="2">
        <v>4137.99</v>
      </c>
      <c r="H1169" s="9">
        <v>3907430000</v>
      </c>
      <c r="I1169">
        <f>(Table2[[#This Row],[Open]]-C1168)/Table2[[#This Row],[Open]]</f>
        <v>-1.6979413980186427E-2</v>
      </c>
    </row>
    <row r="1170" spans="1:9" x14ac:dyDescent="0.3">
      <c r="A1170" s="8" t="s">
        <v>1178</v>
      </c>
      <c r="B1170" s="25">
        <f>DATE(RIGHT(A1170,4),MATCH(LEFT(A1170,3),{"Jan","Feb","Mar","Apr","May","Jun","Jul","Aug","Sep","Oct","Nov","Dec"},0),MID(A1170,5,2))</f>
        <v>44796</v>
      </c>
      <c r="C1170" s="2">
        <v>4133.09</v>
      </c>
      <c r="D1170" s="2">
        <v>4159.7700000000004</v>
      </c>
      <c r="E1170" s="2">
        <v>4124.03</v>
      </c>
      <c r="F1170" s="2">
        <v>4128.7299999999996</v>
      </c>
      <c r="G1170" s="2">
        <v>4128.7299999999996</v>
      </c>
      <c r="H1170" s="9">
        <v>3823520000</v>
      </c>
      <c r="I1170">
        <f>(Table2[[#This Row],[Open]]-C1169)/Table2[[#This Row],[Open]]</f>
        <v>-1.4998463619229144E-2</v>
      </c>
    </row>
    <row r="1171" spans="1:9" x14ac:dyDescent="0.3">
      <c r="A1171" s="8" t="s">
        <v>1179</v>
      </c>
      <c r="B1171" s="25">
        <f>DATE(RIGHT(A1171,4),MATCH(LEFT(A1171,3),{"Jan","Feb","Mar","Apr","May","Jun","Jul","Aug","Sep","Oct","Nov","Dec"},0),MID(A1171,5,2))</f>
        <v>44797</v>
      </c>
      <c r="C1171" s="2">
        <v>4126.55</v>
      </c>
      <c r="D1171" s="2">
        <v>4156.5600000000004</v>
      </c>
      <c r="E1171" s="2">
        <v>4119.97</v>
      </c>
      <c r="F1171" s="2">
        <v>4140.7700000000004</v>
      </c>
      <c r="G1171" s="2">
        <v>4140.7700000000004</v>
      </c>
      <c r="H1171" s="9">
        <v>3583630000</v>
      </c>
      <c r="I1171">
        <f>(Table2[[#This Row],[Open]]-C1170)/Table2[[#This Row],[Open]]</f>
        <v>-1.5848590226702605E-3</v>
      </c>
    </row>
    <row r="1172" spans="1:9" x14ac:dyDescent="0.3">
      <c r="A1172" s="8" t="s">
        <v>1180</v>
      </c>
      <c r="B1172" s="25">
        <f>DATE(RIGHT(A1172,4),MATCH(LEFT(A1172,3),{"Jan","Feb","Mar","Apr","May","Jun","Jul","Aug","Sep","Oct","Nov","Dec"},0),MID(A1172,5,2))</f>
        <v>44798</v>
      </c>
      <c r="C1172" s="2">
        <v>4153.26</v>
      </c>
      <c r="D1172" s="2">
        <v>4200.54</v>
      </c>
      <c r="E1172" s="2">
        <v>4147.59</v>
      </c>
      <c r="F1172" s="2">
        <v>4199.12</v>
      </c>
      <c r="G1172" s="2">
        <v>4199.12</v>
      </c>
      <c r="H1172" s="9">
        <v>3566870000</v>
      </c>
      <c r="I1172">
        <f>(Table2[[#This Row],[Open]]-C1171)/Table2[[#This Row],[Open]]</f>
        <v>6.4310926838194657E-3</v>
      </c>
    </row>
    <row r="1173" spans="1:9" x14ac:dyDescent="0.3">
      <c r="A1173" s="8" t="s">
        <v>1181</v>
      </c>
      <c r="B1173" s="25">
        <f>DATE(RIGHT(A1173,4),MATCH(LEFT(A1173,3),{"Jan","Feb","Mar","Apr","May","Jun","Jul","Aug","Sep","Oct","Nov","Dec"},0),MID(A1173,5,2))</f>
        <v>44799</v>
      </c>
      <c r="C1173" s="2">
        <v>4198.74</v>
      </c>
      <c r="D1173" s="2">
        <v>4203.04</v>
      </c>
      <c r="E1173" s="2">
        <v>4057.66</v>
      </c>
      <c r="F1173" s="2">
        <v>4057.66</v>
      </c>
      <c r="G1173" s="2">
        <v>4057.66</v>
      </c>
      <c r="H1173" s="9">
        <v>3832750000</v>
      </c>
      <c r="I1173">
        <f>(Table2[[#This Row],[Open]]-C1172)/Table2[[#This Row],[Open]]</f>
        <v>1.0831820974863784E-2</v>
      </c>
    </row>
    <row r="1174" spans="1:9" x14ac:dyDescent="0.3">
      <c r="A1174" s="8" t="s">
        <v>1182</v>
      </c>
      <c r="B1174" s="25">
        <f>DATE(RIGHT(A1174,4),MATCH(LEFT(A1174,3),{"Jan","Feb","Mar","Apr","May","Jun","Jul","Aug","Sep","Oct","Nov","Dec"},0),MID(A1174,5,2))</f>
        <v>44802</v>
      </c>
      <c r="C1174" s="2">
        <v>4034.58</v>
      </c>
      <c r="D1174" s="2">
        <v>4062.99</v>
      </c>
      <c r="E1174" s="2">
        <v>4017.42</v>
      </c>
      <c r="F1174" s="2">
        <v>4030.61</v>
      </c>
      <c r="G1174" s="2">
        <v>4030.61</v>
      </c>
      <c r="H1174" s="9">
        <v>3396510000</v>
      </c>
      <c r="I1174">
        <f>(Table2[[#This Row],[Open]]-C1173)/Table2[[#This Row],[Open]]</f>
        <v>-4.0688250078075007E-2</v>
      </c>
    </row>
    <row r="1175" spans="1:9" x14ac:dyDescent="0.3">
      <c r="A1175" s="8" t="s">
        <v>1183</v>
      </c>
      <c r="B1175" s="25">
        <f>DATE(RIGHT(A1175,4),MATCH(LEFT(A1175,3),{"Jan","Feb","Mar","Apr","May","Jun","Jul","Aug","Sep","Oct","Nov","Dec"},0),MID(A1175,5,2))</f>
        <v>44803</v>
      </c>
      <c r="C1175" s="2">
        <v>4041.25</v>
      </c>
      <c r="D1175" s="2">
        <v>4044.98</v>
      </c>
      <c r="E1175" s="2">
        <v>3965.21</v>
      </c>
      <c r="F1175" s="2">
        <v>3986.16</v>
      </c>
      <c r="G1175" s="2">
        <v>3986.16</v>
      </c>
      <c r="H1175" s="9">
        <v>3835860000</v>
      </c>
      <c r="I1175">
        <f>(Table2[[#This Row],[Open]]-C1174)/Table2[[#This Row],[Open]]</f>
        <v>1.6504794308691798E-3</v>
      </c>
    </row>
    <row r="1176" spans="1:9" x14ac:dyDescent="0.3">
      <c r="A1176" s="8" t="s">
        <v>1184</v>
      </c>
      <c r="B1176" s="25">
        <f>DATE(RIGHT(A1176,4),MATCH(LEFT(A1176,3),{"Jan","Feb","Mar","Apr","May","Jun","Jul","Aug","Sep","Oct","Nov","Dec"},0),MID(A1176,5,2))</f>
        <v>44804</v>
      </c>
      <c r="C1176" s="2">
        <v>4000.67</v>
      </c>
      <c r="D1176" s="2">
        <v>4015.37</v>
      </c>
      <c r="E1176" s="2">
        <v>3954.53</v>
      </c>
      <c r="F1176" s="2">
        <v>3955</v>
      </c>
      <c r="G1176" s="2">
        <v>3955</v>
      </c>
      <c r="H1176" s="9">
        <v>4542490000</v>
      </c>
      <c r="I1176">
        <f>(Table2[[#This Row],[Open]]-C1175)/Table2[[#This Row],[Open]]</f>
        <v>-1.0143300997082971E-2</v>
      </c>
    </row>
    <row r="1177" spans="1:9" x14ac:dyDescent="0.3">
      <c r="A1177" s="8" t="s">
        <v>1185</v>
      </c>
      <c r="B1177" s="25">
        <f>DATE(RIGHT(A1177,4),MATCH(LEFT(A1177,3),{"Jan","Feb","Mar","Apr","May","Jun","Jul","Aug","Sep","Oct","Nov","Dec"},0),MID(A1177,5,2))</f>
        <v>44805</v>
      </c>
      <c r="C1177" s="2">
        <v>3936.73</v>
      </c>
      <c r="D1177" s="2">
        <v>3970.23</v>
      </c>
      <c r="E1177" s="2">
        <v>3903.65</v>
      </c>
      <c r="F1177" s="2">
        <v>3966.85</v>
      </c>
      <c r="G1177" s="2">
        <v>3966.85</v>
      </c>
      <c r="H1177" s="9">
        <v>4152250000</v>
      </c>
      <c r="I1177">
        <f>(Table2[[#This Row],[Open]]-C1176)/Table2[[#This Row],[Open]]</f>
        <v>-1.624190635375046E-2</v>
      </c>
    </row>
    <row r="1178" spans="1:9" x14ac:dyDescent="0.3">
      <c r="A1178" s="8" t="s">
        <v>1186</v>
      </c>
      <c r="B1178" s="25">
        <f>DATE(RIGHT(A1178,4),MATCH(LEFT(A1178,3),{"Jan","Feb","Mar","Apr","May","Jun","Jul","Aug","Sep","Oct","Nov","Dec"},0),MID(A1178,5,2))</f>
        <v>44806</v>
      </c>
      <c r="C1178" s="2">
        <v>3994.66</v>
      </c>
      <c r="D1178" s="2">
        <v>4018.43</v>
      </c>
      <c r="E1178" s="2">
        <v>3906.21</v>
      </c>
      <c r="F1178" s="2">
        <v>3924.26</v>
      </c>
      <c r="G1178" s="2">
        <v>3924.26</v>
      </c>
      <c r="H1178" s="9">
        <v>3665850000</v>
      </c>
      <c r="I1178">
        <f>(Table2[[#This Row],[Open]]-C1177)/Table2[[#This Row],[Open]]</f>
        <v>1.4501859983077368E-2</v>
      </c>
    </row>
    <row r="1179" spans="1:9" x14ac:dyDescent="0.3">
      <c r="A1179" s="8" t="s">
        <v>1187</v>
      </c>
      <c r="B1179" s="25">
        <f>DATE(RIGHT(A1179,4),MATCH(LEFT(A1179,3),{"Jan","Feb","Mar","Apr","May","Jun","Jul","Aug","Sep","Oct","Nov","Dec"},0),MID(A1179,5,2))</f>
        <v>44810</v>
      </c>
      <c r="C1179" s="2">
        <v>3930.89</v>
      </c>
      <c r="D1179" s="2">
        <v>3942.55</v>
      </c>
      <c r="E1179" s="2">
        <v>3886.75</v>
      </c>
      <c r="F1179" s="2">
        <v>3908.19</v>
      </c>
      <c r="G1179" s="2">
        <v>3908.19</v>
      </c>
      <c r="H1179" s="9">
        <v>4127340000</v>
      </c>
      <c r="I1179">
        <f>(Table2[[#This Row],[Open]]-C1178)/Table2[[#This Row],[Open]]</f>
        <v>-1.6222789241113332E-2</v>
      </c>
    </row>
    <row r="1180" spans="1:9" x14ac:dyDescent="0.3">
      <c r="A1180" s="8" t="s">
        <v>1188</v>
      </c>
      <c r="B1180" s="25">
        <f>DATE(RIGHT(A1180,4),MATCH(LEFT(A1180,3),{"Jan","Feb","Mar","Apr","May","Jun","Jul","Aug","Sep","Oct","Nov","Dec"},0),MID(A1180,5,2))</f>
        <v>44811</v>
      </c>
      <c r="C1180" s="2">
        <v>3909.43</v>
      </c>
      <c r="D1180" s="2">
        <v>3987.89</v>
      </c>
      <c r="E1180" s="2">
        <v>3906.03</v>
      </c>
      <c r="F1180" s="2">
        <v>3979.87</v>
      </c>
      <c r="G1180" s="2">
        <v>3979.87</v>
      </c>
      <c r="H1180" s="9">
        <v>3890320000</v>
      </c>
      <c r="I1180">
        <f>(Table2[[#This Row],[Open]]-C1179)/Table2[[#This Row],[Open]]</f>
        <v>-5.4892912777566132E-3</v>
      </c>
    </row>
    <row r="1181" spans="1:9" x14ac:dyDescent="0.3">
      <c r="A1181" s="8" t="s">
        <v>1189</v>
      </c>
      <c r="B1181" s="25">
        <f>DATE(RIGHT(A1181,4),MATCH(LEFT(A1181,3),{"Jan","Feb","Mar","Apr","May","Jun","Jul","Aug","Sep","Oct","Nov","Dec"},0),MID(A1181,5,2))</f>
        <v>44812</v>
      </c>
      <c r="C1181" s="2">
        <v>3959.94</v>
      </c>
      <c r="D1181" s="2">
        <v>4010.5</v>
      </c>
      <c r="E1181" s="2">
        <v>3944.81</v>
      </c>
      <c r="F1181" s="2">
        <v>4006.18</v>
      </c>
      <c r="G1181" s="2">
        <v>4006.18</v>
      </c>
      <c r="H1181" s="9">
        <v>3966850000</v>
      </c>
      <c r="I1181">
        <f>(Table2[[#This Row],[Open]]-C1180)/Table2[[#This Row],[Open]]</f>
        <v>1.2755243766319747E-2</v>
      </c>
    </row>
    <row r="1182" spans="1:9" x14ac:dyDescent="0.3">
      <c r="A1182" s="8" t="s">
        <v>1190</v>
      </c>
      <c r="B1182" s="25">
        <f>DATE(RIGHT(A1182,4),MATCH(LEFT(A1182,3),{"Jan","Feb","Mar","Apr","May","Jun","Jul","Aug","Sep","Oct","Nov","Dec"},0),MID(A1182,5,2))</f>
        <v>44813</v>
      </c>
      <c r="C1182" s="2">
        <v>4022.94</v>
      </c>
      <c r="D1182" s="2">
        <v>4076.81</v>
      </c>
      <c r="E1182" s="2">
        <v>4022.94</v>
      </c>
      <c r="F1182" s="2">
        <v>4067.36</v>
      </c>
      <c r="G1182" s="2">
        <v>4067.36</v>
      </c>
      <c r="H1182" s="9">
        <v>3901940000</v>
      </c>
      <c r="I1182">
        <f>(Table2[[#This Row],[Open]]-C1181)/Table2[[#This Row],[Open]]</f>
        <v>1.5660188817133738E-2</v>
      </c>
    </row>
    <row r="1183" spans="1:9" x14ac:dyDescent="0.3">
      <c r="A1183" s="8" t="s">
        <v>1191</v>
      </c>
      <c r="B1183" s="25">
        <f>DATE(RIGHT(A1183,4),MATCH(LEFT(A1183,3),{"Jan","Feb","Mar","Apr","May","Jun","Jul","Aug","Sep","Oct","Nov","Dec"},0),MID(A1183,5,2))</f>
        <v>44816</v>
      </c>
      <c r="C1183" s="2">
        <v>4083.67</v>
      </c>
      <c r="D1183" s="2">
        <v>4119.28</v>
      </c>
      <c r="E1183" s="2">
        <v>4083.67</v>
      </c>
      <c r="F1183" s="2">
        <v>4110.41</v>
      </c>
      <c r="G1183" s="2">
        <v>4110.41</v>
      </c>
      <c r="H1183" s="9">
        <v>3814200000</v>
      </c>
      <c r="I1183">
        <f>(Table2[[#This Row],[Open]]-C1182)/Table2[[#This Row],[Open]]</f>
        <v>1.4871426927249267E-2</v>
      </c>
    </row>
    <row r="1184" spans="1:9" x14ac:dyDescent="0.3">
      <c r="A1184" s="8" t="s">
        <v>1192</v>
      </c>
      <c r="B1184" s="25">
        <f>DATE(RIGHT(A1184,4),MATCH(LEFT(A1184,3),{"Jan","Feb","Mar","Apr","May","Jun","Jul","Aug","Sep","Oct","Nov","Dec"},0),MID(A1184,5,2))</f>
        <v>44817</v>
      </c>
      <c r="C1184" s="2">
        <v>4037.12</v>
      </c>
      <c r="D1184" s="2">
        <v>4037.12</v>
      </c>
      <c r="E1184" s="2">
        <v>3921.28</v>
      </c>
      <c r="F1184" s="2">
        <v>3932.69</v>
      </c>
      <c r="G1184" s="2">
        <v>3932.69</v>
      </c>
      <c r="H1184" s="9">
        <v>4224550000</v>
      </c>
      <c r="I1184">
        <f>(Table2[[#This Row],[Open]]-C1183)/Table2[[#This Row],[Open]]</f>
        <v>-1.1530496987951853E-2</v>
      </c>
    </row>
    <row r="1185" spans="1:9" x14ac:dyDescent="0.3">
      <c r="A1185" s="8" t="s">
        <v>1193</v>
      </c>
      <c r="B1185" s="25">
        <f>DATE(RIGHT(A1185,4),MATCH(LEFT(A1185,3),{"Jan","Feb","Mar","Apr","May","Jun","Jul","Aug","Sep","Oct","Nov","Dec"},0),MID(A1185,5,2))</f>
        <v>44818</v>
      </c>
      <c r="C1185" s="2">
        <v>3940.73</v>
      </c>
      <c r="D1185" s="2">
        <v>3961.94</v>
      </c>
      <c r="E1185" s="2">
        <v>3912.18</v>
      </c>
      <c r="F1185" s="2">
        <v>3946.01</v>
      </c>
      <c r="G1185" s="2">
        <v>3946.01</v>
      </c>
      <c r="H1185" s="9">
        <v>4293240000</v>
      </c>
      <c r="I1185">
        <f>(Table2[[#This Row],[Open]]-C1184)/Table2[[#This Row],[Open]]</f>
        <v>-2.4459935088168912E-2</v>
      </c>
    </row>
    <row r="1186" spans="1:9" x14ac:dyDescent="0.3">
      <c r="A1186" s="8" t="s">
        <v>1194</v>
      </c>
      <c r="B1186" s="25">
        <f>DATE(RIGHT(A1186,4),MATCH(LEFT(A1186,3),{"Jan","Feb","Mar","Apr","May","Jun","Jul","Aug","Sep","Oct","Nov","Dec"},0),MID(A1186,5,2))</f>
        <v>44819</v>
      </c>
      <c r="C1186" s="2">
        <v>3932.41</v>
      </c>
      <c r="D1186" s="2">
        <v>3959.14</v>
      </c>
      <c r="E1186" s="2">
        <v>3888.28</v>
      </c>
      <c r="F1186" s="2">
        <v>3901.35</v>
      </c>
      <c r="G1186" s="2">
        <v>3901.35</v>
      </c>
      <c r="H1186" s="9">
        <v>4441830000</v>
      </c>
      <c r="I1186">
        <f>(Table2[[#This Row],[Open]]-C1185)/Table2[[#This Row],[Open]]</f>
        <v>-2.1157509008471048E-3</v>
      </c>
    </row>
    <row r="1187" spans="1:9" x14ac:dyDescent="0.3">
      <c r="A1187" s="8" t="s">
        <v>1195</v>
      </c>
      <c r="B1187" s="25">
        <f>DATE(RIGHT(A1187,4),MATCH(LEFT(A1187,3),{"Jan","Feb","Mar","Apr","May","Jun","Jul","Aug","Sep","Oct","Nov","Dec"},0),MID(A1187,5,2))</f>
        <v>44820</v>
      </c>
      <c r="C1187" s="2">
        <v>3880.95</v>
      </c>
      <c r="D1187" s="2">
        <v>3880.95</v>
      </c>
      <c r="E1187" s="2">
        <v>3837.08</v>
      </c>
      <c r="F1187" s="2">
        <v>3873.33</v>
      </c>
      <c r="G1187" s="2">
        <v>3873.33</v>
      </c>
      <c r="H1187" s="9">
        <v>7954650000</v>
      </c>
      <c r="I1187">
        <f>(Table2[[#This Row],[Open]]-C1186)/Table2[[#This Row],[Open]]</f>
        <v>-1.325964003658899E-2</v>
      </c>
    </row>
    <row r="1188" spans="1:9" x14ac:dyDescent="0.3">
      <c r="A1188" s="8" t="s">
        <v>1196</v>
      </c>
      <c r="B1188" s="25">
        <f>DATE(RIGHT(A1188,4),MATCH(LEFT(A1188,3),{"Jan","Feb","Mar","Apr","May","Jun","Jul","Aug","Sep","Oct","Nov","Dec"},0),MID(A1188,5,2))</f>
        <v>44823</v>
      </c>
      <c r="C1188" s="2">
        <v>3849.91</v>
      </c>
      <c r="D1188" s="2">
        <v>3900.45</v>
      </c>
      <c r="E1188" s="2">
        <v>3838.5</v>
      </c>
      <c r="F1188" s="2">
        <v>3899.89</v>
      </c>
      <c r="G1188" s="2">
        <v>3899.89</v>
      </c>
      <c r="H1188" s="9">
        <v>3766850000</v>
      </c>
      <c r="I1188">
        <f>(Table2[[#This Row],[Open]]-C1187)/Table2[[#This Row],[Open]]</f>
        <v>-8.0625261369746213E-3</v>
      </c>
    </row>
    <row r="1189" spans="1:9" x14ac:dyDescent="0.3">
      <c r="A1189" s="8" t="s">
        <v>1197</v>
      </c>
      <c r="B1189" s="25">
        <f>DATE(RIGHT(A1189,4),MATCH(LEFT(A1189,3),{"Jan","Feb","Mar","Apr","May","Jun","Jul","Aug","Sep","Oct","Nov","Dec"},0),MID(A1189,5,2))</f>
        <v>44824</v>
      </c>
      <c r="C1189" s="2">
        <v>3875.23</v>
      </c>
      <c r="D1189" s="2">
        <v>3876.01</v>
      </c>
      <c r="E1189" s="2">
        <v>3827.54</v>
      </c>
      <c r="F1189" s="2">
        <v>3855.93</v>
      </c>
      <c r="G1189" s="2">
        <v>3855.93</v>
      </c>
      <c r="H1189" s="9">
        <v>4058050000</v>
      </c>
      <c r="I1189">
        <f>(Table2[[#This Row],[Open]]-C1188)/Table2[[#This Row],[Open]]</f>
        <v>6.5338057354015541E-3</v>
      </c>
    </row>
    <row r="1190" spans="1:9" x14ac:dyDescent="0.3">
      <c r="A1190" s="8" t="s">
        <v>1198</v>
      </c>
      <c r="B1190" s="25">
        <f>DATE(RIGHT(A1190,4),MATCH(LEFT(A1190,3),{"Jan","Feb","Mar","Apr","May","Jun","Jul","Aug","Sep","Oct","Nov","Dec"},0),MID(A1190,5,2))</f>
        <v>44825</v>
      </c>
      <c r="C1190" s="2">
        <v>3871.4</v>
      </c>
      <c r="D1190" s="2">
        <v>3907.07</v>
      </c>
      <c r="E1190" s="2">
        <v>3789.49</v>
      </c>
      <c r="F1190" s="2">
        <v>3789.93</v>
      </c>
      <c r="G1190" s="2">
        <v>3789.93</v>
      </c>
      <c r="H1190" s="9">
        <v>4078330000</v>
      </c>
      <c r="I1190">
        <f>(Table2[[#This Row],[Open]]-C1189)/Table2[[#This Row],[Open]]</f>
        <v>-9.893061941416354E-4</v>
      </c>
    </row>
    <row r="1191" spans="1:9" x14ac:dyDescent="0.3">
      <c r="A1191" s="8" t="s">
        <v>1199</v>
      </c>
      <c r="B1191" s="25">
        <f>DATE(RIGHT(A1191,4),MATCH(LEFT(A1191,3),{"Jan","Feb","Mar","Apr","May","Jun","Jul","Aug","Sep","Oct","Nov","Dec"},0),MID(A1191,5,2))</f>
        <v>44826</v>
      </c>
      <c r="C1191" s="2">
        <v>3782.36</v>
      </c>
      <c r="D1191" s="2">
        <v>3790.9</v>
      </c>
      <c r="E1191" s="2">
        <v>3749.45</v>
      </c>
      <c r="F1191" s="2">
        <v>3757.99</v>
      </c>
      <c r="G1191" s="2">
        <v>3757.99</v>
      </c>
      <c r="H1191" s="9">
        <v>4284600000</v>
      </c>
      <c r="I1191">
        <f>(Table2[[#This Row],[Open]]-C1190)/Table2[[#This Row],[Open]]</f>
        <v>-2.3540858088600757E-2</v>
      </c>
    </row>
    <row r="1192" spans="1:9" x14ac:dyDescent="0.3">
      <c r="A1192" s="8" t="s">
        <v>1200</v>
      </c>
      <c r="B1192" s="25">
        <f>DATE(RIGHT(A1192,4),MATCH(LEFT(A1192,3),{"Jan","Feb","Mar","Apr","May","Jun","Jul","Aug","Sep","Oct","Nov","Dec"},0),MID(A1192,5,2))</f>
        <v>44827</v>
      </c>
      <c r="C1192" s="2">
        <v>3727.14</v>
      </c>
      <c r="D1192" s="2">
        <v>3727.14</v>
      </c>
      <c r="E1192" s="2">
        <v>3647.47</v>
      </c>
      <c r="F1192" s="2">
        <v>3693.23</v>
      </c>
      <c r="G1192" s="2">
        <v>3693.23</v>
      </c>
      <c r="H1192" s="9">
        <v>5144270000</v>
      </c>
      <c r="I1192">
        <f>(Table2[[#This Row],[Open]]-C1191)/Table2[[#This Row],[Open]]</f>
        <v>-1.4815649532885874E-2</v>
      </c>
    </row>
    <row r="1193" spans="1:9" x14ac:dyDescent="0.3">
      <c r="A1193" s="8" t="s">
        <v>1201</v>
      </c>
      <c r="B1193" s="25">
        <f>DATE(RIGHT(A1193,4),MATCH(LEFT(A1193,3),{"Jan","Feb","Mar","Apr","May","Jun","Jul","Aug","Sep","Oct","Nov","Dec"},0),MID(A1193,5,2))</f>
        <v>44830</v>
      </c>
      <c r="C1193" s="2">
        <v>3682.72</v>
      </c>
      <c r="D1193" s="2">
        <v>3715.67</v>
      </c>
      <c r="E1193" s="2">
        <v>3644.76</v>
      </c>
      <c r="F1193" s="2">
        <v>3655.04</v>
      </c>
      <c r="G1193" s="2">
        <v>3655.04</v>
      </c>
      <c r="H1193" s="9">
        <v>4886140000</v>
      </c>
      <c r="I1193">
        <f>(Table2[[#This Row],[Open]]-C1192)/Table2[[#This Row],[Open]]</f>
        <v>-1.2061736977017007E-2</v>
      </c>
    </row>
    <row r="1194" spans="1:9" x14ac:dyDescent="0.3">
      <c r="A1194" s="8" t="s">
        <v>1202</v>
      </c>
      <c r="B1194" s="25">
        <f>DATE(RIGHT(A1194,4),MATCH(LEFT(A1194,3),{"Jan","Feb","Mar","Apr","May","Jun","Jul","Aug","Sep","Oct","Nov","Dec"},0),MID(A1194,5,2))</f>
        <v>44831</v>
      </c>
      <c r="C1194" s="2">
        <v>3686.44</v>
      </c>
      <c r="D1194" s="2">
        <v>3717.53</v>
      </c>
      <c r="E1194" s="2">
        <v>3623.29</v>
      </c>
      <c r="F1194" s="2">
        <v>3647.29</v>
      </c>
      <c r="G1194" s="2">
        <v>3647.29</v>
      </c>
      <c r="H1194" s="9">
        <v>4577740000</v>
      </c>
      <c r="I1194">
        <f>(Table2[[#This Row],[Open]]-C1193)/Table2[[#This Row],[Open]]</f>
        <v>1.0091036338582087E-3</v>
      </c>
    </row>
    <row r="1195" spans="1:9" x14ac:dyDescent="0.3">
      <c r="A1195" s="8" t="s">
        <v>1203</v>
      </c>
      <c r="B1195" s="25">
        <f>DATE(RIGHT(A1195,4),MATCH(LEFT(A1195,3),{"Jan","Feb","Mar","Apr","May","Jun","Jul","Aug","Sep","Oct","Nov","Dec"},0),MID(A1195,5,2))</f>
        <v>44832</v>
      </c>
      <c r="C1195" s="2">
        <v>3651.94</v>
      </c>
      <c r="D1195" s="2">
        <v>3736.74</v>
      </c>
      <c r="E1195" s="2">
        <v>3640.61</v>
      </c>
      <c r="F1195" s="2">
        <v>3719.04</v>
      </c>
      <c r="G1195" s="2">
        <v>3719.04</v>
      </c>
      <c r="H1195" s="9">
        <v>4684850000</v>
      </c>
      <c r="I1195">
        <f>(Table2[[#This Row],[Open]]-C1194)/Table2[[#This Row],[Open]]</f>
        <v>-9.4470336314397274E-3</v>
      </c>
    </row>
    <row r="1196" spans="1:9" x14ac:dyDescent="0.3">
      <c r="A1196" s="8" t="s">
        <v>1204</v>
      </c>
      <c r="B1196" s="25">
        <f>DATE(RIGHT(A1196,4),MATCH(LEFT(A1196,3),{"Jan","Feb","Mar","Apr","May","Jun","Jul","Aug","Sep","Oct","Nov","Dec"},0),MID(A1196,5,2))</f>
        <v>44833</v>
      </c>
      <c r="C1196" s="2">
        <v>3687.01</v>
      </c>
      <c r="D1196" s="2">
        <v>3687.01</v>
      </c>
      <c r="E1196" s="2">
        <v>3610.4</v>
      </c>
      <c r="F1196" s="2">
        <v>3640.47</v>
      </c>
      <c r="G1196" s="2">
        <v>3640.47</v>
      </c>
      <c r="H1196" s="9">
        <v>4681810000</v>
      </c>
      <c r="I1196">
        <f>(Table2[[#This Row],[Open]]-C1195)/Table2[[#This Row],[Open]]</f>
        <v>9.5117724117917118E-3</v>
      </c>
    </row>
    <row r="1197" spans="1:9" x14ac:dyDescent="0.3">
      <c r="A1197" s="8" t="s">
        <v>1205</v>
      </c>
      <c r="B1197" s="25">
        <f>DATE(RIGHT(A1197,4),MATCH(LEFT(A1197,3),{"Jan","Feb","Mar","Apr","May","Jun","Jul","Aug","Sep","Oct","Nov","Dec"},0),MID(A1197,5,2))</f>
        <v>44834</v>
      </c>
      <c r="C1197" s="2">
        <v>3633.48</v>
      </c>
      <c r="D1197" s="2">
        <v>3671.44</v>
      </c>
      <c r="E1197" s="2">
        <v>3584.13</v>
      </c>
      <c r="F1197" s="2">
        <v>3585.62</v>
      </c>
      <c r="G1197" s="2">
        <v>3585.62</v>
      </c>
      <c r="H1197" s="9">
        <v>5645360000</v>
      </c>
      <c r="I1197">
        <f>(Table2[[#This Row],[Open]]-C1196)/Table2[[#This Row],[Open]]</f>
        <v>-1.4732432819225701E-2</v>
      </c>
    </row>
    <row r="1198" spans="1:9" x14ac:dyDescent="0.3">
      <c r="A1198" s="8" t="s">
        <v>1206</v>
      </c>
      <c r="B1198" s="25">
        <f>DATE(RIGHT(A1198,4),MATCH(LEFT(A1198,3),{"Jan","Feb","Mar","Apr","May","Jun","Jul","Aug","Sep","Oct","Nov","Dec"},0),MID(A1198,5,2))</f>
        <v>44837</v>
      </c>
      <c r="C1198" s="2">
        <v>3609.78</v>
      </c>
      <c r="D1198" s="2">
        <v>3698.35</v>
      </c>
      <c r="E1198" s="2">
        <v>3604.93</v>
      </c>
      <c r="F1198" s="2">
        <v>3678.43</v>
      </c>
      <c r="G1198" s="2">
        <v>3678.43</v>
      </c>
      <c r="H1198" s="9">
        <v>4806680000</v>
      </c>
      <c r="I1198">
        <f>(Table2[[#This Row],[Open]]-C1197)/Table2[[#This Row],[Open]]</f>
        <v>-6.5654970663031591E-3</v>
      </c>
    </row>
    <row r="1199" spans="1:9" x14ac:dyDescent="0.3">
      <c r="A1199" s="8" t="s">
        <v>1207</v>
      </c>
      <c r="B1199" s="25">
        <f>DATE(RIGHT(A1199,4),MATCH(LEFT(A1199,3),{"Jan","Feb","Mar","Apr","May","Jun","Jul","Aug","Sep","Oct","Nov","Dec"},0),MID(A1199,5,2))</f>
        <v>44838</v>
      </c>
      <c r="C1199" s="2">
        <v>3726.46</v>
      </c>
      <c r="D1199" s="2">
        <v>3791.92</v>
      </c>
      <c r="E1199" s="2">
        <v>3726.46</v>
      </c>
      <c r="F1199" s="2">
        <v>3790.93</v>
      </c>
      <c r="G1199" s="2">
        <v>3790.93</v>
      </c>
      <c r="H1199" s="9">
        <v>5146580000</v>
      </c>
      <c r="I1199">
        <f>(Table2[[#This Row],[Open]]-C1198)/Table2[[#This Row],[Open]]</f>
        <v>3.131121761671931E-2</v>
      </c>
    </row>
    <row r="1200" spans="1:9" x14ac:dyDescent="0.3">
      <c r="A1200" s="8" t="s">
        <v>1208</v>
      </c>
      <c r="B1200" s="25">
        <f>DATE(RIGHT(A1200,4),MATCH(LEFT(A1200,3),{"Jan","Feb","Mar","Apr","May","Jun","Jul","Aug","Sep","Oct","Nov","Dec"},0),MID(A1200,5,2))</f>
        <v>44839</v>
      </c>
      <c r="C1200" s="2">
        <v>3753.25</v>
      </c>
      <c r="D1200" s="2">
        <v>3806.91</v>
      </c>
      <c r="E1200" s="2">
        <v>3722.66</v>
      </c>
      <c r="F1200" s="2">
        <v>3783.28</v>
      </c>
      <c r="G1200" s="2">
        <v>3783.28</v>
      </c>
      <c r="H1200" s="9">
        <v>4293180000</v>
      </c>
      <c r="I1200">
        <f>(Table2[[#This Row],[Open]]-C1199)/Table2[[#This Row],[Open]]</f>
        <v>7.1378138946246493E-3</v>
      </c>
    </row>
    <row r="1201" spans="1:9" x14ac:dyDescent="0.3">
      <c r="A1201" s="8" t="s">
        <v>1209</v>
      </c>
      <c r="B1201" s="25">
        <f>DATE(RIGHT(A1201,4),MATCH(LEFT(A1201,3),{"Jan","Feb","Mar","Apr","May","Jun","Jul","Aug","Sep","Oct","Nov","Dec"},0),MID(A1201,5,2))</f>
        <v>44840</v>
      </c>
      <c r="C1201" s="2">
        <v>3771.97</v>
      </c>
      <c r="D1201" s="2">
        <v>3797.93</v>
      </c>
      <c r="E1201" s="2">
        <v>3739.22</v>
      </c>
      <c r="F1201" s="2">
        <v>3744.52</v>
      </c>
      <c r="G1201" s="2">
        <v>3744.52</v>
      </c>
      <c r="H1201" s="9">
        <v>4252100000</v>
      </c>
      <c r="I1201">
        <f>(Table2[[#This Row],[Open]]-C1200)/Table2[[#This Row],[Open]]</f>
        <v>4.9629238832757955E-3</v>
      </c>
    </row>
    <row r="1202" spans="1:9" x14ac:dyDescent="0.3">
      <c r="A1202" s="8" t="s">
        <v>1210</v>
      </c>
      <c r="B1202" s="25">
        <f>DATE(RIGHT(A1202,4),MATCH(LEFT(A1202,3),{"Jan","Feb","Mar","Apr","May","Jun","Jul","Aug","Sep","Oct","Nov","Dec"},0),MID(A1202,5,2))</f>
        <v>44841</v>
      </c>
      <c r="C1202" s="2">
        <v>3706.74</v>
      </c>
      <c r="D1202" s="2">
        <v>3706.74</v>
      </c>
      <c r="E1202" s="2">
        <v>3620.73</v>
      </c>
      <c r="F1202" s="2">
        <v>3639.66</v>
      </c>
      <c r="G1202" s="2">
        <v>3639.66</v>
      </c>
      <c r="H1202" s="9">
        <v>4449660000</v>
      </c>
      <c r="I1202">
        <f>(Table2[[#This Row],[Open]]-C1201)/Table2[[#This Row],[Open]]</f>
        <v>-1.7597673427324285E-2</v>
      </c>
    </row>
    <row r="1203" spans="1:9" x14ac:dyDescent="0.3">
      <c r="A1203" s="8" t="s">
        <v>1211</v>
      </c>
      <c r="B1203" s="25">
        <f>DATE(RIGHT(A1203,4),MATCH(LEFT(A1203,3),{"Jan","Feb","Mar","Apr","May","Jun","Jul","Aug","Sep","Oct","Nov","Dec"},0),MID(A1203,5,2))</f>
        <v>44844</v>
      </c>
      <c r="C1203" s="2">
        <v>3647.51</v>
      </c>
      <c r="D1203" s="2">
        <v>3652.17</v>
      </c>
      <c r="E1203" s="2">
        <v>3588.1</v>
      </c>
      <c r="F1203" s="2">
        <v>3612.39</v>
      </c>
      <c r="G1203" s="2">
        <v>3612.39</v>
      </c>
      <c r="H1203" s="9">
        <v>3834320000</v>
      </c>
      <c r="I1203">
        <f>(Table2[[#This Row],[Open]]-C1202)/Table2[[#This Row],[Open]]</f>
        <v>-1.6238475014461799E-2</v>
      </c>
    </row>
    <row r="1204" spans="1:9" x14ac:dyDescent="0.3">
      <c r="A1204" s="8" t="s">
        <v>1212</v>
      </c>
      <c r="B1204" s="25">
        <f>DATE(RIGHT(A1204,4),MATCH(LEFT(A1204,3),{"Jan","Feb","Mar","Apr","May","Jun","Jul","Aug","Sep","Oct","Nov","Dec"},0),MID(A1204,5,2))</f>
        <v>44845</v>
      </c>
      <c r="C1204" s="2">
        <v>3595.86</v>
      </c>
      <c r="D1204" s="2">
        <v>3640.66</v>
      </c>
      <c r="E1204" s="2">
        <v>3568.45</v>
      </c>
      <c r="F1204" s="2">
        <v>3588.84</v>
      </c>
      <c r="G1204" s="2">
        <v>3588.84</v>
      </c>
      <c r="H1204" s="9">
        <v>4759030000</v>
      </c>
      <c r="I1204">
        <f>(Table2[[#This Row],[Open]]-C1203)/Table2[[#This Row],[Open]]</f>
        <v>-1.4363740523824645E-2</v>
      </c>
    </row>
    <row r="1205" spans="1:9" x14ac:dyDescent="0.3">
      <c r="A1205" s="8" t="s">
        <v>1213</v>
      </c>
      <c r="B1205" s="25">
        <f>DATE(RIGHT(A1205,4),MATCH(LEFT(A1205,3),{"Jan","Feb","Mar","Apr","May","Jun","Jul","Aug","Sep","Oct","Nov","Dec"},0),MID(A1205,5,2))</f>
        <v>44846</v>
      </c>
      <c r="C1205" s="2">
        <v>3590.83</v>
      </c>
      <c r="D1205" s="2">
        <v>3608.34</v>
      </c>
      <c r="E1205" s="2">
        <v>3573.86</v>
      </c>
      <c r="F1205" s="2">
        <v>3577.03</v>
      </c>
      <c r="G1205" s="2">
        <v>3577.03</v>
      </c>
      <c r="H1205" s="9">
        <v>4006830000</v>
      </c>
      <c r="I1205">
        <f>(Table2[[#This Row],[Open]]-C1204)/Table2[[#This Row],[Open]]</f>
        <v>-1.400790346521612E-3</v>
      </c>
    </row>
    <row r="1206" spans="1:9" x14ac:dyDescent="0.3">
      <c r="A1206" s="8" t="s">
        <v>1214</v>
      </c>
      <c r="B1206" s="25">
        <f>DATE(RIGHT(A1206,4),MATCH(LEFT(A1206,3),{"Jan","Feb","Mar","Apr","May","Jun","Jul","Aug","Sep","Oct","Nov","Dec"},0),MID(A1206,5,2))</f>
        <v>44847</v>
      </c>
      <c r="C1206" s="2">
        <v>3520.37</v>
      </c>
      <c r="D1206" s="2">
        <v>3685.41</v>
      </c>
      <c r="E1206" s="2">
        <v>3491.58</v>
      </c>
      <c r="F1206" s="2">
        <v>3669.91</v>
      </c>
      <c r="G1206" s="2">
        <v>3669.91</v>
      </c>
      <c r="H1206" s="9">
        <v>5021680000</v>
      </c>
      <c r="I1206">
        <f>(Table2[[#This Row],[Open]]-C1205)/Table2[[#This Row],[Open]]</f>
        <v>-2.00149416112511E-2</v>
      </c>
    </row>
    <row r="1207" spans="1:9" x14ac:dyDescent="0.3">
      <c r="A1207" s="8" t="s">
        <v>1215</v>
      </c>
      <c r="B1207" s="25">
        <f>DATE(RIGHT(A1207,4),MATCH(LEFT(A1207,3),{"Jan","Feb","Mar","Apr","May","Jun","Jul","Aug","Sep","Oct","Nov","Dec"},0),MID(A1207,5,2))</f>
        <v>44848</v>
      </c>
      <c r="C1207" s="2">
        <v>3690.41</v>
      </c>
      <c r="D1207" s="2">
        <v>3712</v>
      </c>
      <c r="E1207" s="2">
        <v>3579.68</v>
      </c>
      <c r="F1207" s="2">
        <v>3583.07</v>
      </c>
      <c r="G1207" s="2">
        <v>3583.07</v>
      </c>
      <c r="H1207" s="9">
        <v>4243030000</v>
      </c>
      <c r="I1207">
        <f>(Table2[[#This Row],[Open]]-C1206)/Table2[[#This Row],[Open]]</f>
        <v>4.6076181237315085E-2</v>
      </c>
    </row>
    <row r="1208" spans="1:9" x14ac:dyDescent="0.3">
      <c r="A1208" s="8" t="s">
        <v>1216</v>
      </c>
      <c r="B1208" s="25">
        <f>DATE(RIGHT(A1208,4),MATCH(LEFT(A1208,3),{"Jan","Feb","Mar","Apr","May","Jun","Jul","Aug","Sep","Oct","Nov","Dec"},0),MID(A1208,5,2))</f>
        <v>44851</v>
      </c>
      <c r="C1208" s="2">
        <v>3638.65</v>
      </c>
      <c r="D1208" s="2">
        <v>3689.73</v>
      </c>
      <c r="E1208" s="2">
        <v>3638.65</v>
      </c>
      <c r="F1208" s="2">
        <v>3677.95</v>
      </c>
      <c r="G1208" s="2">
        <v>3677.95</v>
      </c>
      <c r="H1208" s="9">
        <v>4352780000</v>
      </c>
      <c r="I1208">
        <f>(Table2[[#This Row],[Open]]-C1207)/Table2[[#This Row],[Open]]</f>
        <v>-1.4225055996042422E-2</v>
      </c>
    </row>
    <row r="1209" spans="1:9" x14ac:dyDescent="0.3">
      <c r="A1209" s="8" t="s">
        <v>1217</v>
      </c>
      <c r="B1209" s="25">
        <f>DATE(RIGHT(A1209,4),MATCH(LEFT(A1209,3),{"Jan","Feb","Mar","Apr","May","Jun","Jul","Aug","Sep","Oct","Nov","Dec"},0),MID(A1209,5,2))</f>
        <v>44852</v>
      </c>
      <c r="C1209" s="2">
        <v>3746.26</v>
      </c>
      <c r="D1209" s="2">
        <v>3762.79</v>
      </c>
      <c r="E1209" s="2">
        <v>3686.53</v>
      </c>
      <c r="F1209" s="2">
        <v>3719.98</v>
      </c>
      <c r="G1209" s="2">
        <v>3719.98</v>
      </c>
      <c r="H1209" s="9">
        <v>4483740000</v>
      </c>
      <c r="I1209">
        <f>(Table2[[#This Row],[Open]]-C1208)/Table2[[#This Row],[Open]]</f>
        <v>2.8724648048987556E-2</v>
      </c>
    </row>
    <row r="1210" spans="1:9" x14ac:dyDescent="0.3">
      <c r="A1210" s="8" t="s">
        <v>1218</v>
      </c>
      <c r="B1210" s="25">
        <f>DATE(RIGHT(A1210,4),MATCH(LEFT(A1210,3),{"Jan","Feb","Mar","Apr","May","Jun","Jul","Aug","Sep","Oct","Nov","Dec"},0),MID(A1210,5,2))</f>
        <v>44853</v>
      </c>
      <c r="C1210" s="2">
        <v>3703.11</v>
      </c>
      <c r="D1210" s="2">
        <v>3728.58</v>
      </c>
      <c r="E1210" s="2">
        <v>3666.51</v>
      </c>
      <c r="F1210" s="2">
        <v>3695.16</v>
      </c>
      <c r="G1210" s="2">
        <v>3695.16</v>
      </c>
      <c r="H1210" s="9">
        <v>4223800000</v>
      </c>
      <c r="I1210">
        <f>(Table2[[#This Row],[Open]]-C1209)/Table2[[#This Row],[Open]]</f>
        <v>-1.1652367874570317E-2</v>
      </c>
    </row>
    <row r="1211" spans="1:9" x14ac:dyDescent="0.3">
      <c r="A1211" s="8" t="s">
        <v>1219</v>
      </c>
      <c r="B1211" s="25">
        <f>DATE(RIGHT(A1211,4),MATCH(LEFT(A1211,3),{"Jan","Feb","Mar","Apr","May","Jun","Jul","Aug","Sep","Oct","Nov","Dec"},0),MID(A1211,5,2))</f>
        <v>44854</v>
      </c>
      <c r="C1211" s="2">
        <v>3689.05</v>
      </c>
      <c r="D1211" s="2">
        <v>3736</v>
      </c>
      <c r="E1211" s="2">
        <v>3656.44</v>
      </c>
      <c r="F1211" s="2">
        <v>3665.78</v>
      </c>
      <c r="G1211" s="2">
        <v>3665.78</v>
      </c>
      <c r="H1211" s="9">
        <v>4496620000</v>
      </c>
      <c r="I1211">
        <f>(Table2[[#This Row],[Open]]-C1210)/Table2[[#This Row],[Open]]</f>
        <v>-3.8112793266558993E-3</v>
      </c>
    </row>
    <row r="1212" spans="1:9" x14ac:dyDescent="0.3">
      <c r="A1212" s="8" t="s">
        <v>1220</v>
      </c>
      <c r="B1212" s="25">
        <f>DATE(RIGHT(A1212,4),MATCH(LEFT(A1212,3),{"Jan","Feb","Mar","Apr","May","Jun","Jul","Aug","Sep","Oct","Nov","Dec"},0),MID(A1212,5,2))</f>
        <v>44855</v>
      </c>
      <c r="C1212" s="2">
        <v>3657.1</v>
      </c>
      <c r="D1212" s="2">
        <v>3757.89</v>
      </c>
      <c r="E1212" s="2">
        <v>3647.42</v>
      </c>
      <c r="F1212" s="2">
        <v>3752.75</v>
      </c>
      <c r="G1212" s="2">
        <v>3752.75</v>
      </c>
      <c r="H1212" s="9">
        <v>5078020000</v>
      </c>
      <c r="I1212">
        <f>(Table2[[#This Row],[Open]]-C1211)/Table2[[#This Row],[Open]]</f>
        <v>-8.736430505045056E-3</v>
      </c>
    </row>
    <row r="1213" spans="1:9" x14ac:dyDescent="0.3">
      <c r="A1213" s="8" t="s">
        <v>1221</v>
      </c>
      <c r="B1213" s="25">
        <f>DATE(RIGHT(A1213,4),MATCH(LEFT(A1213,3),{"Jan","Feb","Mar","Apr","May","Jun","Jul","Aug","Sep","Oct","Nov","Dec"},0),MID(A1213,5,2))</f>
        <v>44858</v>
      </c>
      <c r="C1213" s="2">
        <v>3762.01</v>
      </c>
      <c r="D1213" s="2">
        <v>3810.74</v>
      </c>
      <c r="E1213" s="2">
        <v>3741.65</v>
      </c>
      <c r="F1213" s="2">
        <v>3797.34</v>
      </c>
      <c r="G1213" s="2">
        <v>3797.34</v>
      </c>
      <c r="H1213" s="9">
        <v>4747930000</v>
      </c>
      <c r="I1213">
        <f>(Table2[[#This Row],[Open]]-C1212)/Table2[[#This Row],[Open]]</f>
        <v>2.7886688233152039E-2</v>
      </c>
    </row>
    <row r="1214" spans="1:9" x14ac:dyDescent="0.3">
      <c r="A1214" s="8" t="s">
        <v>1222</v>
      </c>
      <c r="B1214" s="25">
        <f>DATE(RIGHT(A1214,4),MATCH(LEFT(A1214,3),{"Jan","Feb","Mar","Apr","May","Jun","Jul","Aug","Sep","Oct","Nov","Dec"},0),MID(A1214,5,2))</f>
        <v>44859</v>
      </c>
      <c r="C1214" s="2">
        <v>3799.44</v>
      </c>
      <c r="D1214" s="2">
        <v>3862.85</v>
      </c>
      <c r="E1214" s="2">
        <v>3799.44</v>
      </c>
      <c r="F1214" s="2">
        <v>3859.11</v>
      </c>
      <c r="G1214" s="2">
        <v>3859.11</v>
      </c>
      <c r="H1214" s="9">
        <v>4843120000</v>
      </c>
      <c r="I1214">
        <f>(Table2[[#This Row],[Open]]-C1213)/Table2[[#This Row],[Open]]</f>
        <v>9.8514517928957514E-3</v>
      </c>
    </row>
    <row r="1215" spans="1:9" x14ac:dyDescent="0.3">
      <c r="A1215" s="8" t="s">
        <v>1223</v>
      </c>
      <c r="B1215" s="25">
        <f>DATE(RIGHT(A1215,4),MATCH(LEFT(A1215,3),{"Jan","Feb","Mar","Apr","May","Jun","Jul","Aug","Sep","Oct","Nov","Dec"},0),MID(A1215,5,2))</f>
        <v>44860</v>
      </c>
      <c r="C1215" s="2">
        <v>3825.97</v>
      </c>
      <c r="D1215" s="2">
        <v>3886.15</v>
      </c>
      <c r="E1215" s="2">
        <v>3824.07</v>
      </c>
      <c r="F1215" s="2">
        <v>3830.6</v>
      </c>
      <c r="G1215" s="2">
        <v>3830.6</v>
      </c>
      <c r="H1215" s="9">
        <v>4817310000</v>
      </c>
      <c r="I1215">
        <f>(Table2[[#This Row],[Open]]-C1214)/Table2[[#This Row],[Open]]</f>
        <v>6.9341892382846042E-3</v>
      </c>
    </row>
    <row r="1216" spans="1:9" x14ac:dyDescent="0.3">
      <c r="A1216" s="8" t="s">
        <v>1224</v>
      </c>
      <c r="B1216" s="25">
        <f>DATE(RIGHT(A1216,4),MATCH(LEFT(A1216,3),{"Jan","Feb","Mar","Apr","May","Jun","Jul","Aug","Sep","Oct","Nov","Dec"},0),MID(A1216,5,2))</f>
        <v>44861</v>
      </c>
      <c r="C1216" s="2">
        <v>3834.69</v>
      </c>
      <c r="D1216" s="2">
        <v>3859.95</v>
      </c>
      <c r="E1216" s="2">
        <v>3803.79</v>
      </c>
      <c r="F1216" s="2">
        <v>3807.3</v>
      </c>
      <c r="G1216" s="2">
        <v>3807.3</v>
      </c>
      <c r="H1216" s="9">
        <v>4687320000</v>
      </c>
      <c r="I1216">
        <f>(Table2[[#This Row],[Open]]-C1215)/Table2[[#This Row],[Open]]</f>
        <v>2.2739778182852472E-3</v>
      </c>
    </row>
    <row r="1217" spans="1:9" x14ac:dyDescent="0.3">
      <c r="A1217" s="8" t="s">
        <v>1225</v>
      </c>
      <c r="B1217" s="25">
        <f>DATE(RIGHT(A1217,4),MATCH(LEFT(A1217,3),{"Jan","Feb","Mar","Apr","May","Jun","Jul","Aug","Sep","Oct","Nov","Dec"},0),MID(A1217,5,2))</f>
        <v>44862</v>
      </c>
      <c r="C1217" s="2">
        <v>3808.26</v>
      </c>
      <c r="D1217" s="2">
        <v>3905.42</v>
      </c>
      <c r="E1217" s="2">
        <v>3808.26</v>
      </c>
      <c r="F1217" s="2">
        <v>3901.06</v>
      </c>
      <c r="G1217" s="2">
        <v>3901.06</v>
      </c>
      <c r="H1217" s="9">
        <v>4459410000</v>
      </c>
      <c r="I1217">
        <f>(Table2[[#This Row],[Open]]-C1216)/Table2[[#This Row],[Open]]</f>
        <v>-6.9401774038536854E-3</v>
      </c>
    </row>
    <row r="1218" spans="1:9" x14ac:dyDescent="0.3">
      <c r="A1218" s="8" t="s">
        <v>1226</v>
      </c>
      <c r="B1218" s="25">
        <f>DATE(RIGHT(A1218,4),MATCH(LEFT(A1218,3),{"Jan","Feb","Mar","Apr","May","Jun","Jul","Aug","Sep","Oct","Nov","Dec"},0),MID(A1218,5,2))</f>
        <v>44865</v>
      </c>
      <c r="C1218" s="2">
        <v>3881.85</v>
      </c>
      <c r="D1218" s="2">
        <v>3893.73</v>
      </c>
      <c r="E1218" s="2">
        <v>3863.18</v>
      </c>
      <c r="F1218" s="2">
        <v>3871.98</v>
      </c>
      <c r="G1218" s="2">
        <v>3871.98</v>
      </c>
      <c r="H1218" s="9">
        <v>4820620000</v>
      </c>
      <c r="I1218">
        <f>(Table2[[#This Row],[Open]]-C1217)/Table2[[#This Row],[Open]]</f>
        <v>1.8957455852235326E-2</v>
      </c>
    </row>
    <row r="1219" spans="1:9" x14ac:dyDescent="0.3">
      <c r="A1219" s="8" t="s">
        <v>1227</v>
      </c>
      <c r="B1219" s="25">
        <f>DATE(RIGHT(A1219,4),MATCH(LEFT(A1219,3),{"Jan","Feb","Mar","Apr","May","Jun","Jul","Aug","Sep","Oct","Nov","Dec"},0),MID(A1219,5,2))</f>
        <v>44866</v>
      </c>
      <c r="C1219" s="2">
        <v>3901.79</v>
      </c>
      <c r="D1219" s="2">
        <v>3911.79</v>
      </c>
      <c r="E1219" s="2">
        <v>3843.8</v>
      </c>
      <c r="F1219" s="2">
        <v>3856.1</v>
      </c>
      <c r="G1219" s="2">
        <v>3856.1</v>
      </c>
      <c r="H1219" s="9">
        <v>4481210000</v>
      </c>
      <c r="I1219">
        <f>(Table2[[#This Row],[Open]]-C1218)/Table2[[#This Row],[Open]]</f>
        <v>5.1104749358627851E-3</v>
      </c>
    </row>
    <row r="1220" spans="1:9" x14ac:dyDescent="0.3">
      <c r="A1220" s="8" t="s">
        <v>1228</v>
      </c>
      <c r="B1220" s="25">
        <f>DATE(RIGHT(A1220,4),MATCH(LEFT(A1220,3),{"Jan","Feb","Mar","Apr","May","Jun","Jul","Aug","Sep","Oct","Nov","Dec"},0),MID(A1220,5,2))</f>
        <v>44867</v>
      </c>
      <c r="C1220" s="2">
        <v>3852.9</v>
      </c>
      <c r="D1220" s="2">
        <v>3894.44</v>
      </c>
      <c r="E1220" s="2">
        <v>3758.68</v>
      </c>
      <c r="F1220" s="2">
        <v>3759.69</v>
      </c>
      <c r="G1220" s="2">
        <v>3759.69</v>
      </c>
      <c r="H1220" s="9">
        <v>4899000000</v>
      </c>
      <c r="I1220">
        <f>(Table2[[#This Row],[Open]]-C1219)/Table2[[#This Row],[Open]]</f>
        <v>-1.2689143242752179E-2</v>
      </c>
    </row>
    <row r="1221" spans="1:9" x14ac:dyDescent="0.3">
      <c r="A1221" s="8" t="s">
        <v>1229</v>
      </c>
      <c r="B1221" s="25">
        <f>DATE(RIGHT(A1221,4),MATCH(LEFT(A1221,3),{"Jan","Feb","Mar","Apr","May","Jun","Jul","Aug","Sep","Oct","Nov","Dec"},0),MID(A1221,5,2))</f>
        <v>44868</v>
      </c>
      <c r="C1221" s="2">
        <v>3733.25</v>
      </c>
      <c r="D1221" s="2">
        <v>3750.59</v>
      </c>
      <c r="E1221" s="2">
        <v>3698.15</v>
      </c>
      <c r="F1221" s="2">
        <v>3719.89</v>
      </c>
      <c r="G1221" s="2">
        <v>3719.89</v>
      </c>
      <c r="H1221" s="9">
        <v>4625290000</v>
      </c>
      <c r="I1221">
        <f>(Table2[[#This Row],[Open]]-C1220)/Table2[[#This Row],[Open]]</f>
        <v>-3.2049822540681734E-2</v>
      </c>
    </row>
    <row r="1222" spans="1:9" x14ac:dyDescent="0.3">
      <c r="A1222" s="8" t="s">
        <v>1230</v>
      </c>
      <c r="B1222" s="25">
        <f>DATE(RIGHT(A1222,4),MATCH(LEFT(A1222,3),{"Jan","Feb","Mar","Apr","May","Jun","Jul","Aug","Sep","Oct","Nov","Dec"},0),MID(A1222,5,2))</f>
        <v>44869</v>
      </c>
      <c r="C1222" s="2">
        <v>3766.98</v>
      </c>
      <c r="D1222" s="2">
        <v>3796.34</v>
      </c>
      <c r="E1222" s="2">
        <v>3708.84</v>
      </c>
      <c r="F1222" s="2">
        <v>3770.55</v>
      </c>
      <c r="G1222" s="2">
        <v>3770.55</v>
      </c>
      <c r="H1222" s="9">
        <v>5400180000</v>
      </c>
      <c r="I1222">
        <f>(Table2[[#This Row],[Open]]-C1221)/Table2[[#This Row],[Open]]</f>
        <v>8.9541224004374906E-3</v>
      </c>
    </row>
    <row r="1223" spans="1:9" x14ac:dyDescent="0.3">
      <c r="A1223" s="8" t="s">
        <v>1231</v>
      </c>
      <c r="B1223" s="25">
        <f>DATE(RIGHT(A1223,4),MATCH(LEFT(A1223,3),{"Jan","Feb","Mar","Apr","May","Jun","Jul","Aug","Sep","Oct","Nov","Dec"},0),MID(A1223,5,2))</f>
        <v>44872</v>
      </c>
      <c r="C1223" s="2">
        <v>3780.71</v>
      </c>
      <c r="D1223" s="2">
        <v>3813.95</v>
      </c>
      <c r="E1223" s="2">
        <v>3764.7</v>
      </c>
      <c r="F1223" s="2">
        <v>3806.8</v>
      </c>
      <c r="G1223" s="2">
        <v>3806.8</v>
      </c>
      <c r="H1223" s="9">
        <v>4341620000</v>
      </c>
      <c r="I1223">
        <f>(Table2[[#This Row],[Open]]-C1222)/Table2[[#This Row],[Open]]</f>
        <v>3.6315930076625865E-3</v>
      </c>
    </row>
    <row r="1224" spans="1:9" x14ac:dyDescent="0.3">
      <c r="A1224" s="8" t="s">
        <v>1232</v>
      </c>
      <c r="B1224" s="25">
        <f>DATE(RIGHT(A1224,4),MATCH(LEFT(A1224,3),{"Jan","Feb","Mar","Apr","May","Jun","Jul","Aug","Sep","Oct","Nov","Dec"},0),MID(A1224,5,2))</f>
        <v>44873</v>
      </c>
      <c r="C1224" s="2">
        <v>3817.02</v>
      </c>
      <c r="D1224" s="2">
        <v>3859.4</v>
      </c>
      <c r="E1224" s="2">
        <v>3786.28</v>
      </c>
      <c r="F1224" s="2">
        <v>3828.11</v>
      </c>
      <c r="G1224" s="2">
        <v>3828.11</v>
      </c>
      <c r="H1224" s="9">
        <v>4607640000</v>
      </c>
      <c r="I1224">
        <f>(Table2[[#This Row],[Open]]-C1223)/Table2[[#This Row],[Open]]</f>
        <v>9.512656470230689E-3</v>
      </c>
    </row>
    <row r="1225" spans="1:9" x14ac:dyDescent="0.3">
      <c r="A1225" s="8" t="s">
        <v>1233</v>
      </c>
      <c r="B1225" s="25">
        <f>DATE(RIGHT(A1225,4),MATCH(LEFT(A1225,3),{"Jan","Feb","Mar","Apr","May","Jun","Jul","Aug","Sep","Oct","Nov","Dec"},0),MID(A1225,5,2))</f>
        <v>44874</v>
      </c>
      <c r="C1225" s="2">
        <v>3810.94</v>
      </c>
      <c r="D1225" s="2">
        <v>3818.2</v>
      </c>
      <c r="E1225" s="2">
        <v>3744.22</v>
      </c>
      <c r="F1225" s="2">
        <v>3748.57</v>
      </c>
      <c r="G1225" s="2">
        <v>3748.57</v>
      </c>
      <c r="H1225" s="9">
        <v>4645010000</v>
      </c>
      <c r="I1225">
        <f>(Table2[[#This Row],[Open]]-C1224)/Table2[[#This Row],[Open]]</f>
        <v>-1.5954069074821243E-3</v>
      </c>
    </row>
    <row r="1226" spans="1:9" x14ac:dyDescent="0.3">
      <c r="A1226" s="8" t="s">
        <v>1234</v>
      </c>
      <c r="B1226" s="25">
        <f>DATE(RIGHT(A1226,4),MATCH(LEFT(A1226,3),{"Jan","Feb","Mar","Apr","May","Jun","Jul","Aug","Sep","Oct","Nov","Dec"},0),MID(A1226,5,2))</f>
        <v>44875</v>
      </c>
      <c r="C1226" s="2">
        <v>3859.89</v>
      </c>
      <c r="D1226" s="2">
        <v>3958.33</v>
      </c>
      <c r="E1226" s="2">
        <v>3859.89</v>
      </c>
      <c r="F1226" s="2">
        <v>3956.37</v>
      </c>
      <c r="G1226" s="2">
        <v>3956.37</v>
      </c>
      <c r="H1226" s="9">
        <v>5781260000</v>
      </c>
      <c r="I1226">
        <f>(Table2[[#This Row],[Open]]-C1225)/Table2[[#This Row],[Open]]</f>
        <v>1.2681708546098418E-2</v>
      </c>
    </row>
    <row r="1227" spans="1:9" x14ac:dyDescent="0.3">
      <c r="A1227" s="8" t="s">
        <v>1235</v>
      </c>
      <c r="B1227" s="25">
        <f>DATE(RIGHT(A1227,4),MATCH(LEFT(A1227,3),{"Jan","Feb","Mar","Apr","May","Jun","Jul","Aug","Sep","Oct","Nov","Dec"},0),MID(A1227,5,2))</f>
        <v>44876</v>
      </c>
      <c r="C1227" s="2">
        <v>3963.72</v>
      </c>
      <c r="D1227" s="2">
        <v>4001.48</v>
      </c>
      <c r="E1227" s="2">
        <v>3944.82</v>
      </c>
      <c r="F1227" s="2">
        <v>3992.93</v>
      </c>
      <c r="G1227" s="2">
        <v>3992.93</v>
      </c>
      <c r="H1227" s="9">
        <v>5593310000</v>
      </c>
      <c r="I1227">
        <f>(Table2[[#This Row],[Open]]-C1226)/Table2[[#This Row],[Open]]</f>
        <v>2.6195089461415019E-2</v>
      </c>
    </row>
    <row r="1228" spans="1:9" x14ac:dyDescent="0.3">
      <c r="A1228" s="8" t="s">
        <v>1236</v>
      </c>
      <c r="B1228" s="25">
        <f>DATE(RIGHT(A1228,4),MATCH(LEFT(A1228,3),{"Jan","Feb","Mar","Apr","May","Jun","Jul","Aug","Sep","Oct","Nov","Dec"},0),MID(A1228,5,2))</f>
        <v>44879</v>
      </c>
      <c r="C1228" s="2">
        <v>3977.97</v>
      </c>
      <c r="D1228" s="2">
        <v>4008.97</v>
      </c>
      <c r="E1228" s="2">
        <v>3956.4</v>
      </c>
      <c r="F1228" s="2">
        <v>3957.25</v>
      </c>
      <c r="G1228" s="2">
        <v>3957.25</v>
      </c>
      <c r="H1228" s="9">
        <v>4561930000</v>
      </c>
      <c r="I1228">
        <f>(Table2[[#This Row],[Open]]-C1227)/Table2[[#This Row],[Open]]</f>
        <v>3.5822291269164926E-3</v>
      </c>
    </row>
    <row r="1229" spans="1:9" x14ac:dyDescent="0.3">
      <c r="A1229" s="8" t="s">
        <v>1237</v>
      </c>
      <c r="B1229" s="25">
        <f>DATE(RIGHT(A1229,4),MATCH(LEFT(A1229,3),{"Jan","Feb","Mar","Apr","May","Jun","Jul","Aug","Sep","Oct","Nov","Dec"},0),MID(A1229,5,2))</f>
        <v>44880</v>
      </c>
      <c r="C1229" s="2">
        <v>4006.41</v>
      </c>
      <c r="D1229" s="2">
        <v>4028.84</v>
      </c>
      <c r="E1229" s="2">
        <v>3953.17</v>
      </c>
      <c r="F1229" s="2">
        <v>3991.73</v>
      </c>
      <c r="G1229" s="2">
        <v>3991.73</v>
      </c>
      <c r="H1229" s="9">
        <v>5015310000</v>
      </c>
      <c r="I1229">
        <f>(Table2[[#This Row],[Open]]-C1228)/Table2[[#This Row],[Open]]</f>
        <v>7.0986244543119791E-3</v>
      </c>
    </row>
    <row r="1230" spans="1:9" x14ac:dyDescent="0.3">
      <c r="A1230" s="8" t="s">
        <v>1238</v>
      </c>
      <c r="B1230" s="25">
        <f>DATE(RIGHT(A1230,4),MATCH(LEFT(A1230,3),{"Jan","Feb","Mar","Apr","May","Jun","Jul","Aug","Sep","Oct","Nov","Dec"},0),MID(A1230,5,2))</f>
        <v>44881</v>
      </c>
      <c r="C1230" s="2">
        <v>3976.82</v>
      </c>
      <c r="D1230" s="2">
        <v>3983.09</v>
      </c>
      <c r="E1230" s="2">
        <v>3954.34</v>
      </c>
      <c r="F1230" s="2">
        <v>3958.79</v>
      </c>
      <c r="G1230" s="2">
        <v>3958.79</v>
      </c>
      <c r="H1230" s="9">
        <v>4165320000</v>
      </c>
      <c r="I1230">
        <f>(Table2[[#This Row],[Open]]-C1229)/Table2[[#This Row],[Open]]</f>
        <v>-7.4406183835324935E-3</v>
      </c>
    </row>
    <row r="1231" spans="1:9" x14ac:dyDescent="0.3">
      <c r="A1231" s="8" t="s">
        <v>1239</v>
      </c>
      <c r="B1231" s="25">
        <f>DATE(RIGHT(A1231,4),MATCH(LEFT(A1231,3),{"Jan","Feb","Mar","Apr","May","Jun","Jul","Aug","Sep","Oct","Nov","Dec"},0),MID(A1231,5,2))</f>
        <v>44882</v>
      </c>
      <c r="C1231" s="2">
        <v>3919.26</v>
      </c>
      <c r="D1231" s="2">
        <v>3954.33</v>
      </c>
      <c r="E1231" s="2">
        <v>3906.54</v>
      </c>
      <c r="F1231" s="2">
        <v>3946.56</v>
      </c>
      <c r="G1231" s="2">
        <v>3946.56</v>
      </c>
      <c r="H1231" s="9">
        <v>4051780000</v>
      </c>
      <c r="I1231">
        <f>(Table2[[#This Row],[Open]]-C1230)/Table2[[#This Row],[Open]]</f>
        <v>-1.4686445910707618E-2</v>
      </c>
    </row>
    <row r="1232" spans="1:9" x14ac:dyDescent="0.3">
      <c r="A1232" s="8" t="s">
        <v>1240</v>
      </c>
      <c r="B1232" s="25">
        <f>DATE(RIGHT(A1232,4),MATCH(LEFT(A1232,3),{"Jan","Feb","Mar","Apr","May","Jun","Jul","Aug","Sep","Oct","Nov","Dec"},0),MID(A1232,5,2))</f>
        <v>44883</v>
      </c>
      <c r="C1232" s="2">
        <v>3966.39</v>
      </c>
      <c r="D1232" s="2">
        <v>3979.89</v>
      </c>
      <c r="E1232" s="2">
        <v>3935.98</v>
      </c>
      <c r="F1232" s="2">
        <v>3965.34</v>
      </c>
      <c r="G1232" s="2">
        <v>3965.34</v>
      </c>
      <c r="H1232" s="9">
        <v>4037360000</v>
      </c>
      <c r="I1232">
        <f>(Table2[[#This Row],[Open]]-C1231)/Table2[[#This Row],[Open]]</f>
        <v>1.1882341373389822E-2</v>
      </c>
    </row>
    <row r="1233" spans="1:9" x14ac:dyDescent="0.3">
      <c r="A1233" s="8" t="s">
        <v>1241</v>
      </c>
      <c r="B1233" s="25">
        <f>DATE(RIGHT(A1233,4),MATCH(LEFT(A1233,3),{"Jan","Feb","Mar","Apr","May","Jun","Jul","Aug","Sep","Oct","Nov","Dec"},0),MID(A1233,5,2))</f>
        <v>44886</v>
      </c>
      <c r="C1233" s="2">
        <v>3956.23</v>
      </c>
      <c r="D1233" s="2">
        <v>3962</v>
      </c>
      <c r="E1233" s="2">
        <v>3933.34</v>
      </c>
      <c r="F1233" s="2">
        <v>3949.94</v>
      </c>
      <c r="G1233" s="2">
        <v>3949.94</v>
      </c>
      <c r="H1233" s="9">
        <v>3850690000</v>
      </c>
      <c r="I1233">
        <f>(Table2[[#This Row],[Open]]-C1232)/Table2[[#This Row],[Open]]</f>
        <v>-2.5681014501178785E-3</v>
      </c>
    </row>
    <row r="1234" spans="1:9" x14ac:dyDescent="0.3">
      <c r="A1234" s="8" t="s">
        <v>1242</v>
      </c>
      <c r="B1234" s="25">
        <f>DATE(RIGHT(A1234,4),MATCH(LEFT(A1234,3),{"Jan","Feb","Mar","Apr","May","Jun","Jul","Aug","Sep","Oct","Nov","Dec"},0),MID(A1234,5,2))</f>
        <v>44887</v>
      </c>
      <c r="C1234" s="2">
        <v>3965.51</v>
      </c>
      <c r="D1234" s="2">
        <v>4005.88</v>
      </c>
      <c r="E1234" s="2">
        <v>3956.88</v>
      </c>
      <c r="F1234" s="2">
        <v>4003.58</v>
      </c>
      <c r="G1234" s="2">
        <v>4003.58</v>
      </c>
      <c r="H1234" s="9">
        <v>3887990000</v>
      </c>
      <c r="I1234">
        <f>(Table2[[#This Row],[Open]]-C1233)/Table2[[#This Row],[Open]]</f>
        <v>2.3401781864123908E-3</v>
      </c>
    </row>
    <row r="1235" spans="1:9" x14ac:dyDescent="0.3">
      <c r="A1235" s="8" t="s">
        <v>1243</v>
      </c>
      <c r="B1235" s="25">
        <f>DATE(RIGHT(A1235,4),MATCH(LEFT(A1235,3),{"Jan","Feb","Mar","Apr","May","Jun","Jul","Aug","Sep","Oct","Nov","Dec"},0),MID(A1235,5,2))</f>
        <v>44888</v>
      </c>
      <c r="C1235" s="2">
        <v>4000.3</v>
      </c>
      <c r="D1235" s="2">
        <v>4033.78</v>
      </c>
      <c r="E1235" s="2">
        <v>3998.66</v>
      </c>
      <c r="F1235" s="2">
        <v>4027.26</v>
      </c>
      <c r="G1235" s="2">
        <v>4027.26</v>
      </c>
      <c r="H1235" s="9">
        <v>3279720000</v>
      </c>
      <c r="I1235">
        <f>(Table2[[#This Row],[Open]]-C1234)/Table2[[#This Row],[Open]]</f>
        <v>8.6968477364197591E-3</v>
      </c>
    </row>
    <row r="1236" spans="1:9" x14ac:dyDescent="0.3">
      <c r="A1236" s="8" t="s">
        <v>1244</v>
      </c>
      <c r="B1236" s="25">
        <f>DATE(RIGHT(A1236,4),MATCH(LEFT(A1236,3),{"Jan","Feb","Mar","Apr","May","Jun","Jul","Aug","Sep","Oct","Nov","Dec"},0),MID(A1236,5,2))</f>
        <v>44890</v>
      </c>
      <c r="C1236" s="2">
        <v>4023.34</v>
      </c>
      <c r="D1236" s="2">
        <v>4034.02</v>
      </c>
      <c r="E1236" s="2">
        <v>4020.76</v>
      </c>
      <c r="F1236" s="2">
        <v>4026.12</v>
      </c>
      <c r="G1236" s="2">
        <v>4026.12</v>
      </c>
      <c r="H1236" s="9">
        <v>1706460000</v>
      </c>
      <c r="I1236">
        <f>(Table2[[#This Row],[Open]]-C1235)/Table2[[#This Row],[Open]]</f>
        <v>5.7265853743407123E-3</v>
      </c>
    </row>
    <row r="1237" spans="1:9" x14ac:dyDescent="0.3">
      <c r="A1237" s="8" t="s">
        <v>1245</v>
      </c>
      <c r="B1237" s="25">
        <f>DATE(RIGHT(A1237,4),MATCH(LEFT(A1237,3),{"Jan","Feb","Mar","Apr","May","Jun","Jul","Aug","Sep","Oct","Nov","Dec"},0),MID(A1237,5,2))</f>
        <v>44893</v>
      </c>
      <c r="C1237" s="2">
        <v>4005.36</v>
      </c>
      <c r="D1237" s="2">
        <v>4012.27</v>
      </c>
      <c r="E1237" s="2">
        <v>3955.77</v>
      </c>
      <c r="F1237" s="2">
        <v>3963.94</v>
      </c>
      <c r="G1237" s="2">
        <v>3963.94</v>
      </c>
      <c r="H1237" s="9">
        <v>3615430000</v>
      </c>
      <c r="I1237">
        <f>(Table2[[#This Row],[Open]]-C1236)/Table2[[#This Row],[Open]]</f>
        <v>-4.4889847604210401E-3</v>
      </c>
    </row>
    <row r="1238" spans="1:9" x14ac:dyDescent="0.3">
      <c r="A1238" s="8" t="s">
        <v>1246</v>
      </c>
      <c r="B1238" s="25">
        <f>DATE(RIGHT(A1238,4),MATCH(LEFT(A1238,3),{"Jan","Feb","Mar","Apr","May","Jun","Jul","Aug","Sep","Oct","Nov","Dec"},0),MID(A1238,5,2))</f>
        <v>44894</v>
      </c>
      <c r="C1238" s="2">
        <v>3964.19</v>
      </c>
      <c r="D1238" s="2">
        <v>3976.77</v>
      </c>
      <c r="E1238" s="2">
        <v>3937.65</v>
      </c>
      <c r="F1238" s="2">
        <v>3957.63</v>
      </c>
      <c r="G1238" s="2">
        <v>3957.63</v>
      </c>
      <c r="H1238" s="9">
        <v>3546040000</v>
      </c>
      <c r="I1238">
        <f>(Table2[[#This Row],[Open]]-C1237)/Table2[[#This Row],[Open]]</f>
        <v>-1.0385475973654157E-2</v>
      </c>
    </row>
    <row r="1239" spans="1:9" x14ac:dyDescent="0.3">
      <c r="A1239" s="8" t="s">
        <v>1247</v>
      </c>
      <c r="B1239" s="25">
        <f>DATE(RIGHT(A1239,4),MATCH(LEFT(A1239,3),{"Jan","Feb","Mar","Apr","May","Jun","Jul","Aug","Sep","Oct","Nov","Dec"},0),MID(A1239,5,2))</f>
        <v>44895</v>
      </c>
      <c r="C1239" s="2">
        <v>3957.18</v>
      </c>
      <c r="D1239" s="2">
        <v>4080.11</v>
      </c>
      <c r="E1239" s="2">
        <v>3938.58</v>
      </c>
      <c r="F1239" s="2">
        <v>4080.11</v>
      </c>
      <c r="G1239" s="2">
        <v>4080.11</v>
      </c>
      <c r="H1239" s="9">
        <v>6579360000</v>
      </c>
      <c r="I1239">
        <f>(Table2[[#This Row],[Open]]-C1238)/Table2[[#This Row],[Open]]</f>
        <v>-1.7714635169489936E-3</v>
      </c>
    </row>
    <row r="1240" spans="1:9" x14ac:dyDescent="0.3">
      <c r="A1240" s="8" t="s">
        <v>1248</v>
      </c>
      <c r="B1240" s="25">
        <f>DATE(RIGHT(A1240,4),MATCH(LEFT(A1240,3),{"Jan","Feb","Mar","Apr","May","Jun","Jul","Aug","Sep","Oct","Nov","Dec"},0),MID(A1240,5,2))</f>
        <v>44896</v>
      </c>
      <c r="C1240" s="2">
        <v>4087.14</v>
      </c>
      <c r="D1240" s="2">
        <v>4100.51</v>
      </c>
      <c r="E1240" s="2">
        <v>4050.87</v>
      </c>
      <c r="F1240" s="2">
        <v>4076.57</v>
      </c>
      <c r="G1240" s="2">
        <v>4076.57</v>
      </c>
      <c r="H1240" s="9">
        <v>4527130000</v>
      </c>
      <c r="I1240">
        <f>(Table2[[#This Row],[Open]]-C1239)/Table2[[#This Row],[Open]]</f>
        <v>3.1797295908630493E-2</v>
      </c>
    </row>
    <row r="1241" spans="1:9" x14ac:dyDescent="0.3">
      <c r="A1241" s="8" t="s">
        <v>1249</v>
      </c>
      <c r="B1241" s="25">
        <f>DATE(RIGHT(A1241,4),MATCH(LEFT(A1241,3),{"Jan","Feb","Mar","Apr","May","Jun","Jul","Aug","Sep","Oct","Nov","Dec"},0),MID(A1241,5,2))</f>
        <v>44897</v>
      </c>
      <c r="C1241" s="2">
        <v>4040.17</v>
      </c>
      <c r="D1241" s="2">
        <v>4080.48</v>
      </c>
      <c r="E1241" s="2">
        <v>4026.63</v>
      </c>
      <c r="F1241" s="2">
        <v>4071.7</v>
      </c>
      <c r="G1241" s="2">
        <v>4071.7</v>
      </c>
      <c r="H1241" s="9">
        <v>4012620000</v>
      </c>
      <c r="I1241">
        <f>(Table2[[#This Row],[Open]]-C1240)/Table2[[#This Row],[Open]]</f>
        <v>-1.1625748421477265E-2</v>
      </c>
    </row>
    <row r="1242" spans="1:9" x14ac:dyDescent="0.3">
      <c r="A1242" s="8" t="s">
        <v>1250</v>
      </c>
      <c r="B1242" s="25">
        <f>DATE(RIGHT(A1242,4),MATCH(LEFT(A1242,3),{"Jan","Feb","Mar","Apr","May","Jun","Jul","Aug","Sep","Oct","Nov","Dec"},0),MID(A1242,5,2))</f>
        <v>44900</v>
      </c>
      <c r="C1242" s="2">
        <v>4052.02</v>
      </c>
      <c r="D1242" s="2">
        <v>4052.45</v>
      </c>
      <c r="E1242" s="2">
        <v>3984.49</v>
      </c>
      <c r="F1242" s="2">
        <v>3998.84</v>
      </c>
      <c r="G1242" s="2">
        <v>3998.84</v>
      </c>
      <c r="H1242" s="9">
        <v>4280820000</v>
      </c>
      <c r="I1242">
        <f>(Table2[[#This Row],[Open]]-C1241)/Table2[[#This Row],[Open]]</f>
        <v>2.9244673027279998E-3</v>
      </c>
    </row>
    <row r="1243" spans="1:9" x14ac:dyDescent="0.3">
      <c r="A1243" s="8" t="s">
        <v>1251</v>
      </c>
      <c r="B1243" s="25">
        <f>DATE(RIGHT(A1243,4),MATCH(LEFT(A1243,3),{"Jan","Feb","Mar","Apr","May","Jun","Jul","Aug","Sep","Oct","Nov","Dec"},0),MID(A1243,5,2))</f>
        <v>44901</v>
      </c>
      <c r="C1243" s="2">
        <v>3996.63</v>
      </c>
      <c r="D1243" s="2">
        <v>4001.51</v>
      </c>
      <c r="E1243" s="2">
        <v>3918.39</v>
      </c>
      <c r="F1243" s="2">
        <v>3941.26</v>
      </c>
      <c r="G1243" s="2">
        <v>3941.26</v>
      </c>
      <c r="H1243" s="9">
        <v>4368380000</v>
      </c>
      <c r="I1243">
        <f>(Table2[[#This Row],[Open]]-C1242)/Table2[[#This Row],[Open]]</f>
        <v>-1.3859176356079965E-2</v>
      </c>
    </row>
    <row r="1244" spans="1:9" x14ac:dyDescent="0.3">
      <c r="A1244" s="8" t="s">
        <v>1252</v>
      </c>
      <c r="B1244" s="25">
        <f>DATE(RIGHT(A1244,4),MATCH(LEFT(A1244,3),{"Jan","Feb","Mar","Apr","May","Jun","Jul","Aug","Sep","Oct","Nov","Dec"},0),MID(A1244,5,2))</f>
        <v>44902</v>
      </c>
      <c r="C1244" s="2">
        <v>3933.28</v>
      </c>
      <c r="D1244" s="2">
        <v>3957.57</v>
      </c>
      <c r="E1244" s="2">
        <v>3922.68</v>
      </c>
      <c r="F1244" s="2">
        <v>3933.92</v>
      </c>
      <c r="G1244" s="2">
        <v>3933.92</v>
      </c>
      <c r="H1244" s="9">
        <v>4118050000</v>
      </c>
      <c r="I1244">
        <f>(Table2[[#This Row],[Open]]-C1243)/Table2[[#This Row],[Open]]</f>
        <v>-1.6106150591872408E-2</v>
      </c>
    </row>
    <row r="1245" spans="1:9" x14ac:dyDescent="0.3">
      <c r="A1245" s="8" t="s">
        <v>1253</v>
      </c>
      <c r="B1245" s="25">
        <f>DATE(RIGHT(A1245,4),MATCH(LEFT(A1245,3),{"Jan","Feb","Mar","Apr","May","Jun","Jul","Aug","Sep","Oct","Nov","Dec"},0),MID(A1245,5,2))</f>
        <v>44903</v>
      </c>
      <c r="C1245" s="2">
        <v>3947.79</v>
      </c>
      <c r="D1245" s="2">
        <v>3974.19</v>
      </c>
      <c r="E1245" s="2">
        <v>3935.83</v>
      </c>
      <c r="F1245" s="2">
        <v>3963.51</v>
      </c>
      <c r="G1245" s="2">
        <v>3963.51</v>
      </c>
      <c r="H1245" s="9">
        <v>4006900000</v>
      </c>
      <c r="I1245">
        <f>(Table2[[#This Row],[Open]]-C1244)/Table2[[#This Row],[Open]]</f>
        <v>3.6754741260299467E-3</v>
      </c>
    </row>
    <row r="1246" spans="1:9" x14ac:dyDescent="0.3">
      <c r="A1246" s="8" t="s">
        <v>1254</v>
      </c>
      <c r="B1246" s="25">
        <f>DATE(RIGHT(A1246,4),MATCH(LEFT(A1246,3),{"Jan","Feb","Mar","Apr","May","Jun","Jul","Aug","Sep","Oct","Nov","Dec"},0),MID(A1246,5,2))</f>
        <v>44904</v>
      </c>
      <c r="C1246" s="2">
        <v>3954.17</v>
      </c>
      <c r="D1246" s="2">
        <v>3977.02</v>
      </c>
      <c r="E1246" s="2">
        <v>3933.04</v>
      </c>
      <c r="F1246" s="2">
        <v>3934.38</v>
      </c>
      <c r="G1246" s="2">
        <v>3934.38</v>
      </c>
      <c r="H1246" s="9">
        <v>3888260000</v>
      </c>
      <c r="I1246">
        <f>(Table2[[#This Row],[Open]]-C1245)/Table2[[#This Row],[Open]]</f>
        <v>1.6134865218238236E-3</v>
      </c>
    </row>
    <row r="1247" spans="1:9" x14ac:dyDescent="0.3">
      <c r="A1247" s="8" t="s">
        <v>1255</v>
      </c>
      <c r="B1247" s="25">
        <f>DATE(RIGHT(A1247,4),MATCH(LEFT(A1247,3),{"Jan","Feb","Mar","Apr","May","Jun","Jul","Aug","Sep","Oct","Nov","Dec"},0),MID(A1247,5,2))</f>
        <v>44907</v>
      </c>
      <c r="C1247" s="2">
        <v>3939.29</v>
      </c>
      <c r="D1247" s="2">
        <v>3990.71</v>
      </c>
      <c r="E1247" s="2">
        <v>3935.3</v>
      </c>
      <c r="F1247" s="2">
        <v>3990.56</v>
      </c>
      <c r="G1247" s="2">
        <v>3990.56</v>
      </c>
      <c r="H1247" s="9">
        <v>3904130000</v>
      </c>
      <c r="I1247">
        <f>(Table2[[#This Row],[Open]]-C1246)/Table2[[#This Row],[Open]]</f>
        <v>-3.7773304326414428E-3</v>
      </c>
    </row>
    <row r="1248" spans="1:9" x14ac:dyDescent="0.3">
      <c r="A1248" s="8" t="s">
        <v>1256</v>
      </c>
      <c r="B1248" s="25">
        <f>DATE(RIGHT(A1248,4),MATCH(LEFT(A1248,3),{"Jan","Feb","Mar","Apr","May","Jun","Jul","Aug","Sep","Oct","Nov","Dec"},0),MID(A1248,5,2))</f>
        <v>44908</v>
      </c>
      <c r="C1248" s="2">
        <v>4069.38</v>
      </c>
      <c r="D1248" s="2">
        <v>4100.96</v>
      </c>
      <c r="E1248" s="2">
        <v>3993.03</v>
      </c>
      <c r="F1248" s="2">
        <v>4019.65</v>
      </c>
      <c r="G1248" s="2">
        <v>4019.65</v>
      </c>
      <c r="H1248" s="9">
        <v>5079360000</v>
      </c>
      <c r="I1248">
        <f>(Table2[[#This Row],[Open]]-C1247)/Table2[[#This Row],[Open]]</f>
        <v>3.1968014783578858E-2</v>
      </c>
    </row>
    <row r="1249" spans="1:9" x14ac:dyDescent="0.3">
      <c r="A1249" s="8" t="s">
        <v>1257</v>
      </c>
      <c r="B1249" s="25">
        <f>DATE(RIGHT(A1249,4),MATCH(LEFT(A1249,3),{"Jan","Feb","Mar","Apr","May","Jun","Jul","Aug","Sep","Oct","Nov","Dec"},0),MID(A1249,5,2))</f>
        <v>44909</v>
      </c>
      <c r="C1249" s="2">
        <v>4015.54</v>
      </c>
      <c r="D1249" s="2">
        <v>4053.76</v>
      </c>
      <c r="E1249" s="2">
        <v>3965.65</v>
      </c>
      <c r="F1249" s="2">
        <v>3995.32</v>
      </c>
      <c r="G1249" s="2">
        <v>3995.32</v>
      </c>
      <c r="H1249" s="9">
        <v>4472340000</v>
      </c>
      <c r="I1249">
        <f>(Table2[[#This Row],[Open]]-C1248)/Table2[[#This Row],[Open]]</f>
        <v>-1.34079102686065E-2</v>
      </c>
    </row>
    <row r="1250" spans="1:9" x14ac:dyDescent="0.3">
      <c r="A1250" s="8" t="s">
        <v>1258</v>
      </c>
      <c r="B1250" s="25">
        <f>DATE(RIGHT(A1250,4),MATCH(LEFT(A1250,3),{"Jan","Feb","Mar","Apr","May","Jun","Jul","Aug","Sep","Oct","Nov","Dec"},0),MID(A1250,5,2))</f>
        <v>44910</v>
      </c>
      <c r="C1250" s="2">
        <v>3958.37</v>
      </c>
      <c r="D1250" s="2">
        <v>3958.37</v>
      </c>
      <c r="E1250" s="2">
        <v>3879.45</v>
      </c>
      <c r="F1250" s="2">
        <v>3895.75</v>
      </c>
      <c r="G1250" s="2">
        <v>3895.75</v>
      </c>
      <c r="H1250" s="9">
        <v>4493900000</v>
      </c>
      <c r="I1250">
        <f>(Table2[[#This Row],[Open]]-C1249)/Table2[[#This Row],[Open]]</f>
        <v>-1.4442813582358414E-2</v>
      </c>
    </row>
    <row r="1251" spans="1:9" x14ac:dyDescent="0.3">
      <c r="A1251" s="8" t="s">
        <v>1259</v>
      </c>
      <c r="B1251" s="25">
        <f>DATE(RIGHT(A1251,4),MATCH(LEFT(A1251,3),{"Jan","Feb","Mar","Apr","May","Jun","Jul","Aug","Sep","Oct","Nov","Dec"},0),MID(A1251,5,2))</f>
        <v>44911</v>
      </c>
      <c r="C1251" s="2">
        <v>3890.91</v>
      </c>
      <c r="D1251" s="2">
        <v>3890.91</v>
      </c>
      <c r="E1251" s="2">
        <v>3827.91</v>
      </c>
      <c r="F1251" s="2">
        <v>3852.36</v>
      </c>
      <c r="G1251" s="2">
        <v>3852.36</v>
      </c>
      <c r="H1251" s="9">
        <v>7493660000</v>
      </c>
      <c r="I1251">
        <f>(Table2[[#This Row],[Open]]-C1250)/Table2[[#This Row],[Open]]</f>
        <v>-1.7337846416391033E-2</v>
      </c>
    </row>
    <row r="1252" spans="1:9" x14ac:dyDescent="0.3">
      <c r="A1252" s="8" t="s">
        <v>1260</v>
      </c>
      <c r="B1252" s="25">
        <f>DATE(RIGHT(A1252,4),MATCH(LEFT(A1252,3),{"Jan","Feb","Mar","Apr","May","Jun","Jul","Aug","Sep","Oct","Nov","Dec"},0),MID(A1252,5,2))</f>
        <v>44914</v>
      </c>
      <c r="C1252" s="2">
        <v>3853.79</v>
      </c>
      <c r="D1252" s="2">
        <v>3854.86</v>
      </c>
      <c r="E1252" s="2">
        <v>3800.04</v>
      </c>
      <c r="F1252" s="2">
        <v>3817.66</v>
      </c>
      <c r="G1252" s="2">
        <v>3817.66</v>
      </c>
      <c r="H1252" s="9">
        <v>3969610000</v>
      </c>
      <c r="I1252">
        <f>(Table2[[#This Row],[Open]]-C1251)/Table2[[#This Row],[Open]]</f>
        <v>-9.6320764753657813E-3</v>
      </c>
    </row>
    <row r="1253" spans="1:9" x14ac:dyDescent="0.3">
      <c r="A1253" s="8" t="s">
        <v>1261</v>
      </c>
      <c r="B1253" s="25">
        <f>DATE(RIGHT(A1253,4),MATCH(LEFT(A1253,3),{"Jan","Feb","Mar","Apr","May","Jun","Jul","Aug","Sep","Oct","Nov","Dec"},0),MID(A1253,5,2))</f>
        <v>44915</v>
      </c>
      <c r="C1253" s="2">
        <v>3810.47</v>
      </c>
      <c r="D1253" s="2">
        <v>3838.24</v>
      </c>
      <c r="E1253" s="2">
        <v>3795.62</v>
      </c>
      <c r="F1253" s="2">
        <v>3821.62</v>
      </c>
      <c r="G1253" s="2">
        <v>3821.62</v>
      </c>
      <c r="H1253" s="9">
        <v>3985370000</v>
      </c>
      <c r="I1253">
        <f>(Table2[[#This Row],[Open]]-C1252)/Table2[[#This Row],[Open]]</f>
        <v>-1.1368676305022784E-2</v>
      </c>
    </row>
    <row r="1254" spans="1:9" x14ac:dyDescent="0.3">
      <c r="A1254" s="8" t="s">
        <v>1262</v>
      </c>
      <c r="B1254" s="25">
        <f>DATE(RIGHT(A1254,4),MATCH(LEFT(A1254,3),{"Jan","Feb","Mar","Apr","May","Jun","Jul","Aug","Sep","Oct","Nov","Dec"},0),MID(A1254,5,2))</f>
        <v>44916</v>
      </c>
      <c r="C1254" s="2">
        <v>3839.49</v>
      </c>
      <c r="D1254" s="2">
        <v>3889.82</v>
      </c>
      <c r="E1254" s="2">
        <v>3839.49</v>
      </c>
      <c r="F1254" s="2">
        <v>3878.44</v>
      </c>
      <c r="G1254" s="2">
        <v>3878.44</v>
      </c>
      <c r="H1254" s="9">
        <v>3775200000</v>
      </c>
      <c r="I1254">
        <f>(Table2[[#This Row],[Open]]-C1253)/Table2[[#This Row],[Open]]</f>
        <v>7.5582955027881267E-3</v>
      </c>
    </row>
    <row r="1255" spans="1:9" x14ac:dyDescent="0.3">
      <c r="A1255" s="8" t="s">
        <v>1263</v>
      </c>
      <c r="B1255" s="25">
        <f>DATE(RIGHT(A1255,4),MATCH(LEFT(A1255,3),{"Jan","Feb","Mar","Apr","May","Jun","Jul","Aug","Sep","Oct","Nov","Dec"},0),MID(A1255,5,2))</f>
        <v>44917</v>
      </c>
      <c r="C1255" s="2">
        <v>3853.26</v>
      </c>
      <c r="D1255" s="2">
        <v>3853.26</v>
      </c>
      <c r="E1255" s="2">
        <v>3764.49</v>
      </c>
      <c r="F1255" s="2">
        <v>3822.39</v>
      </c>
      <c r="G1255" s="2">
        <v>3822.39</v>
      </c>
      <c r="H1255" s="9">
        <v>3956950000</v>
      </c>
      <c r="I1255">
        <f>(Table2[[#This Row],[Open]]-C1254)/Table2[[#This Row],[Open]]</f>
        <v>3.5735974214043268E-3</v>
      </c>
    </row>
    <row r="1256" spans="1:9" x14ac:dyDescent="0.3">
      <c r="A1256" s="8" t="s">
        <v>1264</v>
      </c>
      <c r="B1256" s="25">
        <f>DATE(RIGHT(A1256,4),MATCH(LEFT(A1256,3),{"Jan","Feb","Mar","Apr","May","Jun","Jul","Aug","Sep","Oct","Nov","Dec"},0),MID(A1256,5,2))</f>
        <v>44918</v>
      </c>
      <c r="C1256" s="2">
        <v>3815.11</v>
      </c>
      <c r="D1256" s="2">
        <v>3845.8</v>
      </c>
      <c r="E1256" s="2">
        <v>3797.01</v>
      </c>
      <c r="F1256" s="2">
        <v>3844.82</v>
      </c>
      <c r="G1256" s="2">
        <v>3844.82</v>
      </c>
      <c r="H1256" s="9">
        <v>2819280000</v>
      </c>
      <c r="I1256">
        <f>(Table2[[#This Row],[Open]]-C1255)/Table2[[#This Row],[Open]]</f>
        <v>-9.9997116727958274E-3</v>
      </c>
    </row>
    <row r="1257" spans="1:9" x14ac:dyDescent="0.3">
      <c r="A1257" s="8" t="s">
        <v>1265</v>
      </c>
      <c r="B1257" s="25">
        <f>DATE(RIGHT(A1257,4),MATCH(LEFT(A1257,3),{"Jan","Feb","Mar","Apr","May","Jun","Jul","Aug","Sep","Oct","Nov","Dec"},0),MID(A1257,5,2))</f>
        <v>44922</v>
      </c>
      <c r="C1257" s="2">
        <v>3843.34</v>
      </c>
      <c r="D1257" s="2">
        <v>3846.65</v>
      </c>
      <c r="E1257" s="2">
        <v>3813.22</v>
      </c>
      <c r="F1257" s="2">
        <v>3829.25</v>
      </c>
      <c r="G1257" s="2">
        <v>3829.25</v>
      </c>
      <c r="H1257" s="9">
        <v>3030300000</v>
      </c>
      <c r="I1257">
        <f>(Table2[[#This Row],[Open]]-C1256)/Table2[[#This Row],[Open]]</f>
        <v>7.3451737291002142E-3</v>
      </c>
    </row>
    <row r="1258" spans="1:9" x14ac:dyDescent="0.3">
      <c r="A1258" s="8" t="s">
        <v>1266</v>
      </c>
      <c r="B1258" s="25">
        <f>DATE(RIGHT(A1258,4),MATCH(LEFT(A1258,3),{"Jan","Feb","Mar","Apr","May","Jun","Jul","Aug","Sep","Oct","Nov","Dec"},0),MID(A1258,5,2))</f>
        <v>44923</v>
      </c>
      <c r="C1258" s="2">
        <v>3829.56</v>
      </c>
      <c r="D1258" s="2">
        <v>3848.32</v>
      </c>
      <c r="E1258" s="2">
        <v>3780.78</v>
      </c>
      <c r="F1258" s="2">
        <v>3783.22</v>
      </c>
      <c r="G1258" s="2">
        <v>3783.22</v>
      </c>
      <c r="H1258" s="9">
        <v>3083520000</v>
      </c>
      <c r="I1258">
        <f>(Table2[[#This Row],[Open]]-C1257)/Table2[[#This Row],[Open]]</f>
        <v>-3.5983246117047914E-3</v>
      </c>
    </row>
    <row r="1259" spans="1:9" x14ac:dyDescent="0.3">
      <c r="A1259" s="8" t="s">
        <v>1267</v>
      </c>
      <c r="B1259" s="25">
        <f>DATE(RIGHT(A1259,4),MATCH(LEFT(A1259,3),{"Jan","Feb","Mar","Apr","May","Jun","Jul","Aug","Sep","Oct","Nov","Dec"},0),MID(A1259,5,2))</f>
        <v>44924</v>
      </c>
      <c r="C1259" s="2">
        <v>3805.45</v>
      </c>
      <c r="D1259" s="2">
        <v>3858.19</v>
      </c>
      <c r="E1259" s="2">
        <v>3805.45</v>
      </c>
      <c r="F1259" s="2">
        <v>3849.28</v>
      </c>
      <c r="G1259" s="2">
        <v>3849.28</v>
      </c>
      <c r="H1259" s="9">
        <v>3003680000</v>
      </c>
      <c r="I1259">
        <f>(Table2[[#This Row],[Open]]-C1258)/Table2[[#This Row],[Open]]</f>
        <v>-6.335650185917599E-3</v>
      </c>
    </row>
    <row r="1260" spans="1:9" x14ac:dyDescent="0.3">
      <c r="A1260" s="8" t="s">
        <v>1268</v>
      </c>
      <c r="B1260" s="25">
        <f>DATE(RIGHT(A1260,4),MATCH(LEFT(A1260,3),{"Jan","Feb","Mar","Apr","May","Jun","Jul","Aug","Sep","Oct","Nov","Dec"},0),MID(A1260,5,2))</f>
        <v>44925</v>
      </c>
      <c r="C1260" s="2">
        <v>3829.06</v>
      </c>
      <c r="D1260" s="2">
        <v>3839.85</v>
      </c>
      <c r="E1260" s="2">
        <v>3800.34</v>
      </c>
      <c r="F1260" s="2">
        <v>3839.5</v>
      </c>
      <c r="G1260" s="2">
        <v>3839.5</v>
      </c>
      <c r="H1260" s="9">
        <v>2979870000</v>
      </c>
      <c r="I1260">
        <f>(Table2[[#This Row],[Open]]-C1259)/Table2[[#This Row],[Open]]</f>
        <v>6.1660041890177035E-3</v>
      </c>
    </row>
    <row r="1261" spans="1:9" x14ac:dyDescent="0.3">
      <c r="A1261" s="8" t="s">
        <v>1269</v>
      </c>
      <c r="B1261" s="25">
        <f>DATE(RIGHT(A1261,4),MATCH(LEFT(A1261,3),{"Jan","Feb","Mar","Apr","May","Jun","Jul","Aug","Sep","Oct","Nov","Dec"},0),MID(A1261,5,2))</f>
        <v>44929</v>
      </c>
      <c r="C1261" s="2">
        <v>3853.29</v>
      </c>
      <c r="D1261" s="2">
        <v>3878.46</v>
      </c>
      <c r="E1261" s="2">
        <v>3794.33</v>
      </c>
      <c r="F1261" s="2">
        <v>3824.14</v>
      </c>
      <c r="G1261" s="2">
        <v>3824.14</v>
      </c>
      <c r="H1261" s="9">
        <v>3959140000</v>
      </c>
      <c r="I1261">
        <f>(Table2[[#This Row],[Open]]-C1260)/Table2[[#This Row],[Open]]</f>
        <v>6.2881329980354495E-3</v>
      </c>
    </row>
    <row r="1262" spans="1:9" x14ac:dyDescent="0.3">
      <c r="A1262" s="8" t="s">
        <v>1270</v>
      </c>
      <c r="B1262" s="25">
        <f>DATE(RIGHT(A1262,4),MATCH(LEFT(A1262,3),{"Jan","Feb","Mar","Apr","May","Jun","Jul","Aug","Sep","Oct","Nov","Dec"},0),MID(A1262,5,2))</f>
        <v>44930</v>
      </c>
      <c r="C1262" s="2">
        <v>3840.36</v>
      </c>
      <c r="D1262" s="2">
        <v>3873.16</v>
      </c>
      <c r="E1262" s="2">
        <v>3815.77</v>
      </c>
      <c r="F1262" s="2">
        <v>3852.97</v>
      </c>
      <c r="G1262" s="2">
        <v>3852.97</v>
      </c>
      <c r="H1262" s="9">
        <v>4414080000</v>
      </c>
      <c r="I1262">
        <f>(Table2[[#This Row],[Open]]-C1261)/Table2[[#This Row],[Open]]</f>
        <v>-3.3668718557634796E-3</v>
      </c>
    </row>
    <row r="1263" spans="1:9" x14ac:dyDescent="0.3">
      <c r="A1263" s="8" t="s">
        <v>1271</v>
      </c>
      <c r="B1263" s="25">
        <f>DATE(RIGHT(A1263,4),MATCH(LEFT(A1263,3),{"Jan","Feb","Mar","Apr","May","Jun","Jul","Aug","Sep","Oct","Nov","Dec"},0),MID(A1263,5,2))</f>
        <v>44931</v>
      </c>
      <c r="C1263" s="2">
        <v>3839.74</v>
      </c>
      <c r="D1263" s="2">
        <v>3839.74</v>
      </c>
      <c r="E1263" s="2">
        <v>3802.42</v>
      </c>
      <c r="F1263" s="2">
        <v>3808.1</v>
      </c>
      <c r="G1263" s="2">
        <v>3808.1</v>
      </c>
      <c r="H1263" s="9">
        <v>3893450000</v>
      </c>
      <c r="I1263">
        <f>(Table2[[#This Row],[Open]]-C1262)/Table2[[#This Row],[Open]]</f>
        <v>-1.6146926614831879E-4</v>
      </c>
    </row>
    <row r="1264" spans="1:9" x14ac:dyDescent="0.3">
      <c r="A1264" s="8" t="s">
        <v>1272</v>
      </c>
      <c r="B1264" s="25">
        <f>DATE(RIGHT(A1264,4),MATCH(LEFT(A1264,3),{"Jan","Feb","Mar","Apr","May","Jun","Jul","Aug","Sep","Oct","Nov","Dec"},0),MID(A1264,5,2))</f>
        <v>44932</v>
      </c>
      <c r="C1264" s="2">
        <v>3823.37</v>
      </c>
      <c r="D1264" s="2">
        <v>3906.19</v>
      </c>
      <c r="E1264" s="2">
        <v>3809.56</v>
      </c>
      <c r="F1264" s="2">
        <v>3895.08</v>
      </c>
      <c r="G1264" s="2">
        <v>3895.08</v>
      </c>
      <c r="H1264" s="9">
        <v>3923560000</v>
      </c>
      <c r="I1264">
        <f>(Table2[[#This Row],[Open]]-C1263)/Table2[[#This Row],[Open]]</f>
        <v>-4.2815631236317415E-3</v>
      </c>
    </row>
    <row r="1265" spans="1:9" x14ac:dyDescent="0.3">
      <c r="A1265" s="8" t="s">
        <v>1273</v>
      </c>
      <c r="B1265" s="25">
        <f>DATE(RIGHT(A1265,4),MATCH(LEFT(A1265,3),{"Jan","Feb","Mar","Apr","May","Jun","Jul","Aug","Sep","Oct","Nov","Dec"},0),MID(A1265,5,2))</f>
        <v>44935</v>
      </c>
      <c r="C1265" s="2">
        <v>3910.82</v>
      </c>
      <c r="D1265" s="2">
        <v>3950.57</v>
      </c>
      <c r="E1265" s="2">
        <v>3890.42</v>
      </c>
      <c r="F1265" s="2">
        <v>3892.09</v>
      </c>
      <c r="G1265" s="2">
        <v>3892.09</v>
      </c>
      <c r="H1265" s="9">
        <v>4311770000</v>
      </c>
      <c r="I1265">
        <f>(Table2[[#This Row],[Open]]-C1264)/Table2[[#This Row],[Open]]</f>
        <v>2.2361039372817023E-2</v>
      </c>
    </row>
    <row r="1266" spans="1:9" x14ac:dyDescent="0.3">
      <c r="A1266" s="8" t="s">
        <v>1274</v>
      </c>
      <c r="B1266" s="25">
        <f>DATE(RIGHT(A1266,4),MATCH(LEFT(A1266,3),{"Jan","Feb","Mar","Apr","May","Jun","Jul","Aug","Sep","Oct","Nov","Dec"},0),MID(A1266,5,2))</f>
        <v>44936</v>
      </c>
      <c r="C1266" s="2">
        <v>3888.57</v>
      </c>
      <c r="D1266" s="2">
        <v>3919.83</v>
      </c>
      <c r="E1266" s="2">
        <v>3877.29</v>
      </c>
      <c r="F1266" s="2">
        <v>3919.25</v>
      </c>
      <c r="G1266" s="2">
        <v>3919.25</v>
      </c>
      <c r="H1266" s="9">
        <v>3851030000</v>
      </c>
      <c r="I1266">
        <f>(Table2[[#This Row],[Open]]-C1265)/Table2[[#This Row],[Open]]</f>
        <v>-5.7218977670454689E-3</v>
      </c>
    </row>
    <row r="1267" spans="1:9" x14ac:dyDescent="0.3">
      <c r="A1267" s="8" t="s">
        <v>1275</v>
      </c>
      <c r="B1267" s="25">
        <f>DATE(RIGHT(A1267,4),MATCH(LEFT(A1267,3),{"Jan","Feb","Mar","Apr","May","Jun","Jul","Aug","Sep","Oct","Nov","Dec"},0),MID(A1267,5,2))</f>
        <v>44937</v>
      </c>
      <c r="C1267" s="2">
        <v>3932.35</v>
      </c>
      <c r="D1267" s="2">
        <v>3970.07</v>
      </c>
      <c r="E1267" s="2">
        <v>3928.54</v>
      </c>
      <c r="F1267" s="2">
        <v>3969.61</v>
      </c>
      <c r="G1267" s="2">
        <v>3969.61</v>
      </c>
      <c r="H1267" s="9">
        <v>4303360000</v>
      </c>
      <c r="I1267">
        <f>(Table2[[#This Row],[Open]]-C1266)/Table2[[#This Row],[Open]]</f>
        <v>1.1133291797525587E-2</v>
      </c>
    </row>
    <row r="1268" spans="1:9" x14ac:dyDescent="0.3">
      <c r="A1268" s="8" t="s">
        <v>1276</v>
      </c>
      <c r="B1268" s="25">
        <f>DATE(RIGHT(A1268,4),MATCH(LEFT(A1268,3),{"Jan","Feb","Mar","Apr","May","Jun","Jul","Aug","Sep","Oct","Nov","Dec"},0),MID(A1268,5,2))</f>
        <v>44938</v>
      </c>
      <c r="C1268" s="2">
        <v>3977.57</v>
      </c>
      <c r="D1268" s="2">
        <v>3997.76</v>
      </c>
      <c r="E1268" s="2">
        <v>3937.56</v>
      </c>
      <c r="F1268" s="2">
        <v>3983.17</v>
      </c>
      <c r="G1268" s="2">
        <v>3983.17</v>
      </c>
      <c r="H1268" s="9">
        <v>4440260000</v>
      </c>
      <c r="I1268">
        <f>(Table2[[#This Row],[Open]]-C1267)/Table2[[#This Row],[Open]]</f>
        <v>1.1368750267122954E-2</v>
      </c>
    </row>
    <row r="1269" spans="1:9" x14ac:dyDescent="0.3">
      <c r="A1269" s="8" t="s">
        <v>1277</v>
      </c>
      <c r="B1269" s="25">
        <f>DATE(RIGHT(A1269,4),MATCH(LEFT(A1269,3),{"Jan","Feb","Mar","Apr","May","Jun","Jul","Aug","Sep","Oct","Nov","Dec"},0),MID(A1269,5,2))</f>
        <v>44939</v>
      </c>
      <c r="C1269" s="2">
        <v>3960.6</v>
      </c>
      <c r="D1269" s="2">
        <v>4003.95</v>
      </c>
      <c r="E1269" s="2">
        <v>3947.67</v>
      </c>
      <c r="F1269" s="2">
        <v>3999.09</v>
      </c>
      <c r="G1269" s="2">
        <v>3999.09</v>
      </c>
      <c r="H1269" s="9">
        <v>3939700000</v>
      </c>
      <c r="I1269">
        <f>(Table2[[#This Row],[Open]]-C1268)/Table2[[#This Row],[Open]]</f>
        <v>-4.2847043377266716E-3</v>
      </c>
    </row>
    <row r="1270" spans="1:9" x14ac:dyDescent="0.3">
      <c r="A1270" s="8" t="s">
        <v>1278</v>
      </c>
      <c r="B1270" s="25">
        <f>DATE(RIGHT(A1270,4),MATCH(LEFT(A1270,3),{"Jan","Feb","Mar","Apr","May","Jun","Jul","Aug","Sep","Oct","Nov","Dec"},0),MID(A1270,5,2))</f>
        <v>44943</v>
      </c>
      <c r="C1270" s="2">
        <v>3999.28</v>
      </c>
      <c r="D1270" s="2">
        <v>4015.39</v>
      </c>
      <c r="E1270" s="2">
        <v>3984.57</v>
      </c>
      <c r="F1270" s="2">
        <v>3990.97</v>
      </c>
      <c r="G1270" s="2">
        <v>3990.97</v>
      </c>
      <c r="H1270" s="9">
        <v>4235560000</v>
      </c>
      <c r="I1270">
        <f>(Table2[[#This Row],[Open]]-C1269)/Table2[[#This Row],[Open]]</f>
        <v>9.6717409133644777E-3</v>
      </c>
    </row>
    <row r="1271" spans="1:9" x14ac:dyDescent="0.3">
      <c r="A1271" s="8" t="s">
        <v>1279</v>
      </c>
      <c r="B1271" s="25">
        <f>DATE(RIGHT(A1271,4),MATCH(LEFT(A1271,3),{"Jan","Feb","Mar","Apr","May","Jun","Jul","Aug","Sep","Oct","Nov","Dec"},0),MID(A1271,5,2))</f>
        <v>44944</v>
      </c>
      <c r="C1271" s="2">
        <v>4002.25</v>
      </c>
      <c r="D1271" s="2">
        <v>4014.16</v>
      </c>
      <c r="E1271" s="2">
        <v>3926.59</v>
      </c>
      <c r="F1271" s="2">
        <v>3928.86</v>
      </c>
      <c r="G1271" s="2">
        <v>3928.86</v>
      </c>
      <c r="H1271" s="9">
        <v>4298710000</v>
      </c>
      <c r="I1271">
        <f>(Table2[[#This Row],[Open]]-C1270)/Table2[[#This Row],[Open]]</f>
        <v>7.4208257854951583E-4</v>
      </c>
    </row>
    <row r="1272" spans="1:9" x14ac:dyDescent="0.3">
      <c r="A1272" s="8" t="s">
        <v>1280</v>
      </c>
      <c r="B1272" s="25">
        <f>DATE(RIGHT(A1272,4),MATCH(LEFT(A1272,3),{"Jan","Feb","Mar","Apr","May","Jun","Jul","Aug","Sep","Oct","Nov","Dec"},0),MID(A1272,5,2))</f>
        <v>44945</v>
      </c>
      <c r="C1272" s="2">
        <v>3911.84</v>
      </c>
      <c r="D1272" s="2">
        <v>3922.94</v>
      </c>
      <c r="E1272" s="2">
        <v>3885.54</v>
      </c>
      <c r="F1272" s="2">
        <v>3898.85</v>
      </c>
      <c r="G1272" s="2">
        <v>3898.85</v>
      </c>
      <c r="H1272" s="9">
        <v>3991500000</v>
      </c>
      <c r="I1272">
        <f>(Table2[[#This Row],[Open]]-C1271)/Table2[[#This Row],[Open]]</f>
        <v>-2.3111885966706165E-2</v>
      </c>
    </row>
    <row r="1273" spans="1:9" x14ac:dyDescent="0.3">
      <c r="A1273" s="8" t="s">
        <v>1281</v>
      </c>
      <c r="B1273" s="25">
        <f>DATE(RIGHT(A1273,4),MATCH(LEFT(A1273,3),{"Jan","Feb","Mar","Apr","May","Jun","Jul","Aug","Sep","Oct","Nov","Dec"},0),MID(A1273,5,2))</f>
        <v>44946</v>
      </c>
      <c r="C1273" s="2">
        <v>3909.04</v>
      </c>
      <c r="D1273" s="2">
        <v>3972.96</v>
      </c>
      <c r="E1273" s="2">
        <v>3897.86</v>
      </c>
      <c r="F1273" s="2">
        <v>3972.61</v>
      </c>
      <c r="G1273" s="2">
        <v>3972.61</v>
      </c>
      <c r="H1273" s="9">
        <v>4013360000</v>
      </c>
      <c r="I1273">
        <f>(Table2[[#This Row],[Open]]-C1272)/Table2[[#This Row],[Open]]</f>
        <v>-7.162883981745344E-4</v>
      </c>
    </row>
    <row r="1274" spans="1:9" x14ac:dyDescent="0.3">
      <c r="A1274" s="8" t="s">
        <v>1282</v>
      </c>
      <c r="B1274" s="25">
        <f>DATE(RIGHT(A1274,4),MATCH(LEFT(A1274,3),{"Jan","Feb","Mar","Apr","May","Jun","Jul","Aug","Sep","Oct","Nov","Dec"},0),MID(A1274,5,2))</f>
        <v>44949</v>
      </c>
      <c r="C1274" s="2">
        <v>3978.14</v>
      </c>
      <c r="D1274" s="2">
        <v>4039.31</v>
      </c>
      <c r="E1274" s="2">
        <v>3971.64</v>
      </c>
      <c r="F1274" s="2">
        <v>4019.81</v>
      </c>
      <c r="G1274" s="2">
        <v>4019.81</v>
      </c>
      <c r="H1274" s="9">
        <v>3945210000</v>
      </c>
      <c r="I1274">
        <f>(Table2[[#This Row],[Open]]-C1273)/Table2[[#This Row],[Open]]</f>
        <v>1.7369926649137515E-2</v>
      </c>
    </row>
    <row r="1275" spans="1:9" x14ac:dyDescent="0.3">
      <c r="A1275" s="8" t="s">
        <v>1283</v>
      </c>
      <c r="B1275" s="25">
        <f>DATE(RIGHT(A1275,4),MATCH(LEFT(A1275,3),{"Jan","Feb","Mar","Apr","May","Jun","Jul","Aug","Sep","Oct","Nov","Dec"},0),MID(A1275,5,2))</f>
        <v>44950</v>
      </c>
      <c r="C1275" s="2">
        <v>4001.74</v>
      </c>
      <c r="D1275" s="2">
        <v>4023.92</v>
      </c>
      <c r="E1275" s="2">
        <v>3989.79</v>
      </c>
      <c r="F1275" s="2">
        <v>4016.95</v>
      </c>
      <c r="G1275" s="2">
        <v>4016.95</v>
      </c>
      <c r="H1275" s="9">
        <v>3320430000</v>
      </c>
      <c r="I1275">
        <f>(Table2[[#This Row],[Open]]-C1274)/Table2[[#This Row],[Open]]</f>
        <v>5.897434615942043E-3</v>
      </c>
    </row>
    <row r="1276" spans="1:9" x14ac:dyDescent="0.3">
      <c r="A1276" s="10" t="s">
        <v>1284</v>
      </c>
      <c r="B1276" s="25">
        <f>DATE(RIGHT(A1276,4),MATCH(LEFT(A1276,3),{"Jan","Feb","Mar","Apr","May","Jun","Jul","Aug","Sep","Oct","Nov","Dec"},0),MID(A1276,5,2))</f>
        <v>44951</v>
      </c>
      <c r="C1276" s="2">
        <v>3982.71</v>
      </c>
      <c r="D1276" s="2">
        <v>4019.55</v>
      </c>
      <c r="E1276" s="2">
        <v>3949.06</v>
      </c>
      <c r="F1276" s="2">
        <v>4016.22</v>
      </c>
      <c r="G1276" s="2">
        <v>4016.22</v>
      </c>
      <c r="H1276" s="9">
        <v>3724020000</v>
      </c>
      <c r="I1276">
        <f>(Table2[[#This Row],[Open]]-C1275)/Table2[[#This Row],[Open]]</f>
        <v>-4.7781535688010785E-3</v>
      </c>
    </row>
    <row r="1277" spans="1:9" x14ac:dyDescent="0.3">
      <c r="A1277" s="10" t="s">
        <v>1285</v>
      </c>
      <c r="B1277" s="25">
        <f>DATE(RIGHT(A1277,4),MATCH(LEFT(A1277,3),{"Jan","Feb","Mar","Apr","May","Jun","Jul","Aug","Sep","Oct","Nov","Dec"},0),MID(A1277,5,2))</f>
        <v>44952</v>
      </c>
      <c r="C1277" s="2">
        <v>4036.08</v>
      </c>
      <c r="D1277" s="2">
        <v>4061.57</v>
      </c>
      <c r="E1277" s="2">
        <v>4013.29</v>
      </c>
      <c r="F1277" s="2">
        <v>4060.43</v>
      </c>
      <c r="G1277" s="2">
        <v>4060.43</v>
      </c>
      <c r="H1277" s="9">
        <v>3809590000</v>
      </c>
      <c r="I1277">
        <f>(Table2[[#This Row],[Open]]-C1276)/Table2[[#This Row],[Open]]</f>
        <v>1.3223226496997059E-2</v>
      </c>
    </row>
    <row r="1278" spans="1:9" x14ac:dyDescent="0.3">
      <c r="A1278" s="10" t="s">
        <v>1286</v>
      </c>
      <c r="B1278" s="25">
        <f>DATE(RIGHT(A1278,4),MATCH(LEFT(A1278,3),{"Jan","Feb","Mar","Apr","May","Jun","Jul","Aug","Sep","Oct","Nov","Dec"},0),MID(A1278,5,2))</f>
        <v>44953</v>
      </c>
      <c r="C1278" s="2">
        <v>4053.72</v>
      </c>
      <c r="D1278" s="2">
        <v>4094.21</v>
      </c>
      <c r="E1278" s="2">
        <v>4048.7</v>
      </c>
      <c r="F1278" s="2">
        <v>4070.56</v>
      </c>
      <c r="G1278" s="2">
        <v>4070.56</v>
      </c>
      <c r="H1278" s="9">
        <v>3907760000</v>
      </c>
      <c r="I1278">
        <f>(Table2[[#This Row],[Open]]-C1277)/Table2[[#This Row],[Open]]</f>
        <v>4.3515585684260069E-3</v>
      </c>
    </row>
    <row r="1279" spans="1:9" x14ac:dyDescent="0.3">
      <c r="A1279" s="11" t="s">
        <v>1287</v>
      </c>
      <c r="B1279" s="25">
        <f>DATE(RIGHT(A1279,4),MATCH(LEFT(A1279,3),{"Jan","Feb","Mar","Apr","May","Jun","Jul","Aug","Sep","Oct","Nov","Dec"},0),MID(A1279,5,2))</f>
        <v>44956</v>
      </c>
      <c r="C1279" s="3">
        <v>4049.27</v>
      </c>
      <c r="D1279" s="3">
        <v>4063.85</v>
      </c>
      <c r="E1279" s="3">
        <v>4015.55</v>
      </c>
      <c r="F1279" s="3">
        <v>4017.77</v>
      </c>
      <c r="G1279" s="3">
        <v>4017.77</v>
      </c>
      <c r="H1279" s="12">
        <v>3802000000</v>
      </c>
      <c r="I1279">
        <f>(Table2[[#This Row],[Open]]-C1278)/Table2[[#This Row],[Open]]</f>
        <v>-1.0989635168807755E-3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FAD5-60D6-4CE3-8929-D038F663897E}">
  <dimension ref="A1:V1279"/>
  <sheetViews>
    <sheetView showGridLines="0" topLeftCell="Q1" zoomScale="83" workbookViewId="0">
      <selection activeCell="X4" sqref="X4"/>
    </sheetView>
  </sheetViews>
  <sheetFormatPr defaultRowHeight="14.4" x14ac:dyDescent="0.3"/>
  <cols>
    <col min="1" max="1" width="11.6640625" bestFit="1" customWidth="1"/>
    <col min="2" max="3" width="9.44140625" bestFit="1" customWidth="1"/>
    <col min="4" max="4" width="7.77734375" bestFit="1" customWidth="1"/>
    <col min="5" max="5" width="10.77734375" bestFit="1" customWidth="1"/>
    <col min="8" max="8" width="12.5546875" bestFit="1" customWidth="1"/>
    <col min="9" max="9" width="14.44140625" bestFit="1" customWidth="1"/>
    <col min="10" max="10" width="15.21875" bestFit="1" customWidth="1"/>
    <col min="11" max="11" width="14.109375" bestFit="1" customWidth="1"/>
    <col min="12" max="12" width="20.5546875" bestFit="1" customWidth="1"/>
    <col min="14" max="14" width="12.5546875" bestFit="1" customWidth="1"/>
    <col min="15" max="15" width="14.44140625" bestFit="1" customWidth="1"/>
    <col min="16" max="17" width="15.21875" bestFit="1" customWidth="1"/>
    <col min="18" max="19" width="20.5546875" bestFit="1" customWidth="1"/>
    <col min="21" max="21" width="11.88671875" style="13" customWidth="1"/>
    <col min="22" max="22" width="15.44140625" customWidth="1"/>
  </cols>
  <sheetData>
    <row r="1" spans="1:22" ht="28.8" x14ac:dyDescent="0.3">
      <c r="A1" s="32" t="s">
        <v>1317</v>
      </c>
      <c r="B1" s="33" t="s">
        <v>1</v>
      </c>
      <c r="C1" s="33" t="s">
        <v>2</v>
      </c>
      <c r="D1" s="33" t="s">
        <v>3</v>
      </c>
      <c r="E1" s="34" t="s">
        <v>9</v>
      </c>
      <c r="U1" s="42" t="s">
        <v>1317</v>
      </c>
      <c r="V1" s="38" t="s">
        <v>6</v>
      </c>
    </row>
    <row r="2" spans="1:22" x14ac:dyDescent="0.3">
      <c r="A2" s="25">
        <v>43102</v>
      </c>
      <c r="B2" s="1">
        <v>2683.73</v>
      </c>
      <c r="C2" s="1">
        <v>2695.89</v>
      </c>
      <c r="D2" s="1">
        <v>2682.36</v>
      </c>
      <c r="E2" s="1">
        <v>2695.81</v>
      </c>
      <c r="U2" s="43">
        <v>43102</v>
      </c>
      <c r="V2" s="39">
        <v>3397430000</v>
      </c>
    </row>
    <row r="3" spans="1:22" x14ac:dyDescent="0.3">
      <c r="A3" s="25">
        <v>43103</v>
      </c>
      <c r="B3" s="2">
        <v>2697.85</v>
      </c>
      <c r="C3" s="2">
        <v>2714.37</v>
      </c>
      <c r="D3" s="2">
        <v>2697.77</v>
      </c>
      <c r="E3" s="2">
        <v>2713.06</v>
      </c>
      <c r="U3" s="43">
        <v>43103</v>
      </c>
      <c r="V3" s="40">
        <v>3544030000</v>
      </c>
    </row>
    <row r="4" spans="1:22" x14ac:dyDescent="0.3">
      <c r="A4" s="25">
        <v>43104</v>
      </c>
      <c r="B4" s="2">
        <v>2719.31</v>
      </c>
      <c r="C4" s="2">
        <v>2729.29</v>
      </c>
      <c r="D4" s="2">
        <v>2719.07</v>
      </c>
      <c r="E4" s="2">
        <v>2723.99</v>
      </c>
      <c r="O4" s="23" t="s">
        <v>1315</v>
      </c>
      <c r="P4" t="s">
        <v>1356</v>
      </c>
      <c r="Q4" t="s">
        <v>1355</v>
      </c>
      <c r="R4" t="s">
        <v>1357</v>
      </c>
      <c r="S4" t="s">
        <v>1318</v>
      </c>
      <c r="U4" s="43">
        <v>43104</v>
      </c>
      <c r="V4" s="40">
        <v>3697340000</v>
      </c>
    </row>
    <row r="5" spans="1:22" x14ac:dyDescent="0.3">
      <c r="A5" s="25">
        <v>43105</v>
      </c>
      <c r="B5" s="2">
        <v>2731.33</v>
      </c>
      <c r="C5" s="2">
        <v>2743.45</v>
      </c>
      <c r="D5" s="2">
        <v>2727.92</v>
      </c>
      <c r="E5" s="2">
        <v>2743.15</v>
      </c>
      <c r="O5" s="24" t="s">
        <v>1309</v>
      </c>
      <c r="P5">
        <v>2762.645179282868</v>
      </c>
      <c r="Q5">
        <v>2747.9107171314745</v>
      </c>
      <c r="R5">
        <v>2730.2841035856572</v>
      </c>
      <c r="S5">
        <v>2746.2141832669317</v>
      </c>
      <c r="U5" s="43">
        <v>43105</v>
      </c>
      <c r="V5" s="40">
        <v>3239280000</v>
      </c>
    </row>
    <row r="6" spans="1:22" x14ac:dyDescent="0.3">
      <c r="A6" s="25">
        <v>43108</v>
      </c>
      <c r="B6" s="2">
        <v>2742.67</v>
      </c>
      <c r="C6" s="2">
        <v>2748.51</v>
      </c>
      <c r="D6" s="2">
        <v>2737.6</v>
      </c>
      <c r="E6" s="2">
        <v>2747.71</v>
      </c>
      <c r="O6" s="24" t="s">
        <v>1310</v>
      </c>
      <c r="P6">
        <v>2923.6223412698414</v>
      </c>
      <c r="Q6">
        <v>2911.6276190476183</v>
      </c>
      <c r="R6">
        <v>2899.4399206349185</v>
      </c>
      <c r="S6">
        <v>2913.3563888888921</v>
      </c>
      <c r="U6" s="43">
        <v>43108</v>
      </c>
      <c r="V6" s="40">
        <v>3246160000</v>
      </c>
    </row>
    <row r="7" spans="1:22" x14ac:dyDescent="0.3">
      <c r="A7" s="25">
        <v>43109</v>
      </c>
      <c r="B7" s="2">
        <v>2751.15</v>
      </c>
      <c r="C7" s="2">
        <v>2759.14</v>
      </c>
      <c r="D7" s="2">
        <v>2747.86</v>
      </c>
      <c r="E7" s="2">
        <v>2751.29</v>
      </c>
      <c r="O7" s="24" t="s">
        <v>1311</v>
      </c>
      <c r="P7">
        <v>3242.1839525691721</v>
      </c>
      <c r="Q7">
        <v>3217.7502766798439</v>
      </c>
      <c r="R7">
        <v>3190.4844664031598</v>
      </c>
      <c r="S7">
        <v>3217.8558498023704</v>
      </c>
      <c r="U7" s="43">
        <v>43109</v>
      </c>
      <c r="V7" s="40">
        <v>3467460000</v>
      </c>
    </row>
    <row r="8" spans="1:22" x14ac:dyDescent="0.3">
      <c r="A8" s="25">
        <v>43110</v>
      </c>
      <c r="B8" s="2">
        <v>2745.55</v>
      </c>
      <c r="C8" s="2">
        <v>2750.8</v>
      </c>
      <c r="D8" s="2">
        <v>2736.06</v>
      </c>
      <c r="E8" s="2">
        <v>2748.23</v>
      </c>
      <c r="O8" s="24" t="s">
        <v>1312</v>
      </c>
      <c r="P8">
        <v>4291.8775793650793</v>
      </c>
      <c r="Q8">
        <v>4271.1707142857122</v>
      </c>
      <c r="R8">
        <v>4251.0426984126998</v>
      </c>
      <c r="S8">
        <v>4273.3856349206344</v>
      </c>
      <c r="U8" s="43">
        <v>43110</v>
      </c>
      <c r="V8" s="40">
        <v>3579900000</v>
      </c>
    </row>
    <row r="9" spans="1:22" x14ac:dyDescent="0.3">
      <c r="A9" s="25">
        <v>43111</v>
      </c>
      <c r="B9" s="2">
        <v>2752.97</v>
      </c>
      <c r="C9" s="2">
        <v>2767.56</v>
      </c>
      <c r="D9" s="2">
        <v>2752.78</v>
      </c>
      <c r="E9" s="2">
        <v>2767.56</v>
      </c>
      <c r="O9" s="24" t="s">
        <v>1313</v>
      </c>
      <c r="P9">
        <v>4134.732709163346</v>
      </c>
      <c r="Q9">
        <v>4100.626454183267</v>
      </c>
      <c r="R9">
        <v>4060.9468924302796</v>
      </c>
      <c r="S9">
        <v>4098.5147410358568</v>
      </c>
      <c r="U9" s="43">
        <v>43111</v>
      </c>
      <c r="V9" s="40">
        <v>3645690000</v>
      </c>
    </row>
    <row r="10" spans="1:22" x14ac:dyDescent="0.3">
      <c r="A10" s="25">
        <v>43112</v>
      </c>
      <c r="B10" s="2">
        <v>2770.18</v>
      </c>
      <c r="C10" s="2">
        <v>2787.85</v>
      </c>
      <c r="D10" s="2">
        <v>2769.64</v>
      </c>
      <c r="E10" s="2">
        <v>2786.24</v>
      </c>
      <c r="O10" s="24" t="s">
        <v>1314</v>
      </c>
      <c r="P10">
        <v>3977.2415789473689</v>
      </c>
      <c r="Q10">
        <v>3944.7757894736837</v>
      </c>
      <c r="R10">
        <v>3920.3236842105262</v>
      </c>
      <c r="S10">
        <v>3954.5542105263157</v>
      </c>
      <c r="U10" s="43">
        <v>43112</v>
      </c>
      <c r="V10" s="40">
        <v>3587220000</v>
      </c>
    </row>
    <row r="11" spans="1:22" x14ac:dyDescent="0.3">
      <c r="A11" s="25">
        <v>43116</v>
      </c>
      <c r="B11" s="2">
        <v>2798.96</v>
      </c>
      <c r="C11" s="2">
        <v>2807.54</v>
      </c>
      <c r="D11" s="2">
        <v>2768.64</v>
      </c>
      <c r="E11" s="2">
        <v>2776.42</v>
      </c>
      <c r="U11" s="43">
        <v>43116</v>
      </c>
      <c r="V11" s="40">
        <v>4362880000</v>
      </c>
    </row>
    <row r="12" spans="1:22" x14ac:dyDescent="0.3">
      <c r="A12" s="25">
        <v>43117</v>
      </c>
      <c r="B12" s="2">
        <v>2784.99</v>
      </c>
      <c r="C12" s="2">
        <v>2807.04</v>
      </c>
      <c r="D12" s="2">
        <v>2778.38</v>
      </c>
      <c r="E12" s="2">
        <v>2802.56</v>
      </c>
      <c r="U12" s="43">
        <v>43117</v>
      </c>
      <c r="V12" s="40">
        <v>3790340000</v>
      </c>
    </row>
    <row r="13" spans="1:22" x14ac:dyDescent="0.3">
      <c r="A13" s="25">
        <v>43118</v>
      </c>
      <c r="B13" s="2">
        <v>2802.4</v>
      </c>
      <c r="C13" s="2">
        <v>2805.83</v>
      </c>
      <c r="D13" s="2">
        <v>2792.56</v>
      </c>
      <c r="E13" s="2">
        <v>2798.03</v>
      </c>
      <c r="U13" s="43">
        <v>43118</v>
      </c>
      <c r="V13" s="40">
        <v>3703300000</v>
      </c>
    </row>
    <row r="14" spans="1:22" x14ac:dyDescent="0.3">
      <c r="A14" s="25">
        <v>43119</v>
      </c>
      <c r="B14" s="2">
        <v>2802.6</v>
      </c>
      <c r="C14" s="2">
        <v>2810.33</v>
      </c>
      <c r="D14" s="2">
        <v>2798.08</v>
      </c>
      <c r="E14" s="2">
        <v>2810.3</v>
      </c>
      <c r="U14" s="43">
        <v>43119</v>
      </c>
      <c r="V14" s="40">
        <v>3724230000</v>
      </c>
    </row>
    <row r="15" spans="1:22" x14ac:dyDescent="0.3">
      <c r="A15" s="25">
        <v>43122</v>
      </c>
      <c r="B15" s="2">
        <v>2809.16</v>
      </c>
      <c r="C15" s="2">
        <v>2833.03</v>
      </c>
      <c r="D15" s="2">
        <v>2808.12</v>
      </c>
      <c r="E15" s="2">
        <v>2832.97</v>
      </c>
      <c r="U15" s="43">
        <v>43122</v>
      </c>
      <c r="V15" s="40">
        <v>3489480000</v>
      </c>
    </row>
    <row r="16" spans="1:22" x14ac:dyDescent="0.3">
      <c r="A16" s="25">
        <v>43123</v>
      </c>
      <c r="B16" s="2">
        <v>2835.05</v>
      </c>
      <c r="C16" s="2">
        <v>2842.24</v>
      </c>
      <c r="D16" s="2">
        <v>2830.59</v>
      </c>
      <c r="E16" s="2">
        <v>2839.13</v>
      </c>
      <c r="U16" s="43">
        <v>43123</v>
      </c>
      <c r="V16" s="40">
        <v>3541140000</v>
      </c>
    </row>
    <row r="17" spans="1:22" x14ac:dyDescent="0.3">
      <c r="A17" s="25">
        <v>43124</v>
      </c>
      <c r="B17" s="2">
        <v>2845.42</v>
      </c>
      <c r="C17" s="2">
        <v>2852.97</v>
      </c>
      <c r="D17" s="2">
        <v>2824.81</v>
      </c>
      <c r="E17" s="2">
        <v>2837.54</v>
      </c>
      <c r="U17" s="43">
        <v>43124</v>
      </c>
      <c r="V17" s="40">
        <v>4079270000</v>
      </c>
    </row>
    <row r="18" spans="1:22" x14ac:dyDescent="0.3">
      <c r="A18" s="25">
        <v>43125</v>
      </c>
      <c r="B18" s="2">
        <v>2846.24</v>
      </c>
      <c r="C18" s="2">
        <v>2848.56</v>
      </c>
      <c r="D18" s="2">
        <v>2830.94</v>
      </c>
      <c r="E18" s="2">
        <v>2839.25</v>
      </c>
      <c r="U18" s="43">
        <v>43125</v>
      </c>
      <c r="V18" s="40">
        <v>3873100000</v>
      </c>
    </row>
    <row r="19" spans="1:22" x14ac:dyDescent="0.3">
      <c r="A19" s="25">
        <v>43126</v>
      </c>
      <c r="B19" s="2">
        <v>2847.48</v>
      </c>
      <c r="C19" s="2">
        <v>2872.87</v>
      </c>
      <c r="D19" s="2">
        <v>2846.18</v>
      </c>
      <c r="E19" s="2">
        <v>2872.87</v>
      </c>
      <c r="U19" s="43">
        <v>43126</v>
      </c>
      <c r="V19" s="40">
        <v>3474680000</v>
      </c>
    </row>
    <row r="20" spans="1:22" x14ac:dyDescent="0.3">
      <c r="A20" s="25">
        <v>43129</v>
      </c>
      <c r="B20" s="2">
        <v>2867.23</v>
      </c>
      <c r="C20" s="2">
        <v>2870.62</v>
      </c>
      <c r="D20" s="2">
        <v>2851.48</v>
      </c>
      <c r="E20" s="2">
        <v>2853.53</v>
      </c>
      <c r="U20" s="43">
        <v>43129</v>
      </c>
      <c r="V20" s="40">
        <v>3587420000</v>
      </c>
    </row>
    <row r="21" spans="1:22" x14ac:dyDescent="0.3">
      <c r="A21" s="25">
        <v>43130</v>
      </c>
      <c r="B21" s="2">
        <v>2832.74</v>
      </c>
      <c r="C21" s="2">
        <v>2837.75</v>
      </c>
      <c r="D21" s="2">
        <v>2818.27</v>
      </c>
      <c r="E21" s="2">
        <v>2822.43</v>
      </c>
      <c r="U21" s="43">
        <v>43130</v>
      </c>
      <c r="V21" s="40">
        <v>4012070000</v>
      </c>
    </row>
    <row r="22" spans="1:22" x14ac:dyDescent="0.3">
      <c r="A22" s="25">
        <v>43131</v>
      </c>
      <c r="B22" s="2">
        <v>2832.41</v>
      </c>
      <c r="C22" s="2">
        <v>2839.26</v>
      </c>
      <c r="D22" s="2">
        <v>2813.04</v>
      </c>
      <c r="E22" s="2">
        <v>2823.81</v>
      </c>
      <c r="U22" s="43">
        <v>43131</v>
      </c>
      <c r="V22" s="40">
        <v>4276270000</v>
      </c>
    </row>
    <row r="23" spans="1:22" x14ac:dyDescent="0.3">
      <c r="A23" s="25">
        <v>43132</v>
      </c>
      <c r="B23" s="2">
        <v>2816.45</v>
      </c>
      <c r="C23" s="2">
        <v>2835.96</v>
      </c>
      <c r="D23" s="2">
        <v>2812.7</v>
      </c>
      <c r="E23" s="2">
        <v>2821.98</v>
      </c>
      <c r="U23" s="43">
        <v>43132</v>
      </c>
      <c r="V23" s="40">
        <v>3977380000</v>
      </c>
    </row>
    <row r="24" spans="1:22" x14ac:dyDescent="0.3">
      <c r="A24" s="25">
        <v>43133</v>
      </c>
      <c r="B24" s="2">
        <v>2808.92</v>
      </c>
      <c r="C24" s="2">
        <v>2808.92</v>
      </c>
      <c r="D24" s="2">
        <v>2759.97</v>
      </c>
      <c r="E24" s="2">
        <v>2762.13</v>
      </c>
      <c r="U24" s="43">
        <v>43133</v>
      </c>
      <c r="V24" s="40">
        <v>4340220000</v>
      </c>
    </row>
    <row r="25" spans="1:22" x14ac:dyDescent="0.3">
      <c r="A25" s="25">
        <v>43136</v>
      </c>
      <c r="B25" s="2">
        <v>2741.06</v>
      </c>
      <c r="C25" s="2">
        <v>2763.39</v>
      </c>
      <c r="D25" s="2">
        <v>2638.17</v>
      </c>
      <c r="E25" s="2">
        <v>2648.94</v>
      </c>
      <c r="U25" s="43">
        <v>43136</v>
      </c>
      <c r="V25" s="40">
        <v>5310840000</v>
      </c>
    </row>
    <row r="26" spans="1:22" x14ac:dyDescent="0.3">
      <c r="A26" s="25">
        <v>43137</v>
      </c>
      <c r="B26" s="2">
        <v>2614.7800000000002</v>
      </c>
      <c r="C26" s="2">
        <v>2701.04</v>
      </c>
      <c r="D26" s="2">
        <v>2593.0700000000002</v>
      </c>
      <c r="E26" s="2">
        <v>2695.14</v>
      </c>
      <c r="U26" s="43">
        <v>43137</v>
      </c>
      <c r="V26" s="40">
        <v>5917350000</v>
      </c>
    </row>
    <row r="27" spans="1:22" x14ac:dyDescent="0.3">
      <c r="A27" s="25">
        <v>43138</v>
      </c>
      <c r="B27" s="2">
        <v>2690.95</v>
      </c>
      <c r="C27" s="2">
        <v>2727.67</v>
      </c>
      <c r="D27" s="2">
        <v>2681.33</v>
      </c>
      <c r="E27" s="2">
        <v>2681.66</v>
      </c>
      <c r="U27" s="43">
        <v>43138</v>
      </c>
      <c r="V27" s="40">
        <v>4646300000</v>
      </c>
    </row>
    <row r="28" spans="1:22" x14ac:dyDescent="0.3">
      <c r="A28" s="25">
        <v>43139</v>
      </c>
      <c r="B28" s="2">
        <v>2685.01</v>
      </c>
      <c r="C28" s="2">
        <v>2685.27</v>
      </c>
      <c r="D28" s="2">
        <v>2580.56</v>
      </c>
      <c r="E28" s="2">
        <v>2581</v>
      </c>
      <c r="U28" s="43">
        <v>43139</v>
      </c>
      <c r="V28" s="40">
        <v>5333840000</v>
      </c>
    </row>
    <row r="29" spans="1:22" x14ac:dyDescent="0.3">
      <c r="A29" s="25">
        <v>43140</v>
      </c>
      <c r="B29" s="2">
        <v>2601.7800000000002</v>
      </c>
      <c r="C29" s="2">
        <v>2638.67</v>
      </c>
      <c r="D29" s="2">
        <v>2532.69</v>
      </c>
      <c r="E29" s="2">
        <v>2619.5500000000002</v>
      </c>
      <c r="U29" s="43">
        <v>43140</v>
      </c>
      <c r="V29" s="40">
        <v>5690110000</v>
      </c>
    </row>
    <row r="30" spans="1:22" x14ac:dyDescent="0.3">
      <c r="A30" s="25">
        <v>43143</v>
      </c>
      <c r="B30" s="2">
        <v>2636.75</v>
      </c>
      <c r="C30" s="2">
        <v>2672.61</v>
      </c>
      <c r="D30" s="2">
        <v>2622.45</v>
      </c>
      <c r="E30" s="2">
        <v>2656</v>
      </c>
      <c r="U30" s="43">
        <v>43143</v>
      </c>
      <c r="V30" s="40">
        <v>4069220000</v>
      </c>
    </row>
    <row r="31" spans="1:22" x14ac:dyDescent="0.3">
      <c r="A31" s="25">
        <v>43144</v>
      </c>
      <c r="B31" s="2">
        <v>2646.27</v>
      </c>
      <c r="C31" s="2">
        <v>2668.84</v>
      </c>
      <c r="D31" s="2">
        <v>2637.08</v>
      </c>
      <c r="E31" s="2">
        <v>2662.94</v>
      </c>
      <c r="U31" s="43">
        <v>43144</v>
      </c>
      <c r="V31" s="40">
        <v>3503540000</v>
      </c>
    </row>
    <row r="32" spans="1:22" x14ac:dyDescent="0.3">
      <c r="A32" s="25">
        <v>43145</v>
      </c>
      <c r="B32" s="2">
        <v>2651.21</v>
      </c>
      <c r="C32" s="2">
        <v>2702.1</v>
      </c>
      <c r="D32" s="2">
        <v>2648.87</v>
      </c>
      <c r="E32" s="2">
        <v>2698.63</v>
      </c>
      <c r="U32" s="43">
        <v>43145</v>
      </c>
      <c r="V32" s="40">
        <v>4011940000</v>
      </c>
    </row>
    <row r="33" spans="1:22" x14ac:dyDescent="0.3">
      <c r="A33" s="25">
        <v>43146</v>
      </c>
      <c r="B33" s="2">
        <v>2713.46</v>
      </c>
      <c r="C33" s="2">
        <v>2731.51</v>
      </c>
      <c r="D33" s="2">
        <v>2689.82</v>
      </c>
      <c r="E33" s="2">
        <v>2731.2</v>
      </c>
      <c r="U33" s="43">
        <v>43146</v>
      </c>
      <c r="V33" s="40">
        <v>3696140000</v>
      </c>
    </row>
    <row r="34" spans="1:22" x14ac:dyDescent="0.3">
      <c r="A34" s="25">
        <v>43147</v>
      </c>
      <c r="B34" s="2">
        <v>2727.14</v>
      </c>
      <c r="C34" s="2">
        <v>2754.42</v>
      </c>
      <c r="D34" s="2">
        <v>2725.11</v>
      </c>
      <c r="E34" s="2">
        <v>2732.22</v>
      </c>
      <c r="U34" s="43">
        <v>43147</v>
      </c>
      <c r="V34" s="40">
        <v>3646920000</v>
      </c>
    </row>
    <row r="35" spans="1:22" x14ac:dyDescent="0.3">
      <c r="A35" s="25">
        <v>43151</v>
      </c>
      <c r="B35" s="2">
        <v>2722.99</v>
      </c>
      <c r="C35" s="2">
        <v>2737.6</v>
      </c>
      <c r="D35" s="2">
        <v>2706.76</v>
      </c>
      <c r="E35" s="2">
        <v>2716.26</v>
      </c>
      <c r="U35" s="43">
        <v>43151</v>
      </c>
      <c r="V35" s="40">
        <v>3646920000</v>
      </c>
    </row>
    <row r="36" spans="1:22" x14ac:dyDescent="0.3">
      <c r="A36" s="25">
        <v>43152</v>
      </c>
      <c r="B36" s="2">
        <v>2720.53</v>
      </c>
      <c r="C36" s="2">
        <v>2747.75</v>
      </c>
      <c r="D36" s="2">
        <v>2701.29</v>
      </c>
      <c r="E36" s="2">
        <v>2701.33</v>
      </c>
      <c r="U36" s="43">
        <v>43152</v>
      </c>
      <c r="V36" s="40">
        <v>3789040000</v>
      </c>
    </row>
    <row r="37" spans="1:22" x14ac:dyDescent="0.3">
      <c r="A37" s="25">
        <v>43153</v>
      </c>
      <c r="B37" s="2">
        <v>2710.42</v>
      </c>
      <c r="C37" s="2">
        <v>2731.26</v>
      </c>
      <c r="D37" s="2">
        <v>2697.77</v>
      </c>
      <c r="E37" s="2">
        <v>2703.96</v>
      </c>
      <c r="U37" s="43">
        <v>43153</v>
      </c>
      <c r="V37" s="40">
        <v>3720620000</v>
      </c>
    </row>
    <row r="38" spans="1:22" x14ac:dyDescent="0.3">
      <c r="A38" s="25">
        <v>43154</v>
      </c>
      <c r="B38" s="2">
        <v>2715.8</v>
      </c>
      <c r="C38" s="2">
        <v>2747.76</v>
      </c>
      <c r="D38" s="2">
        <v>2713.74</v>
      </c>
      <c r="E38" s="2">
        <v>2747.3</v>
      </c>
      <c r="U38" s="43">
        <v>43154</v>
      </c>
      <c r="V38" s="40">
        <v>3200360000</v>
      </c>
    </row>
    <row r="39" spans="1:22" x14ac:dyDescent="0.3">
      <c r="A39" s="25">
        <v>43157</v>
      </c>
      <c r="B39" s="2">
        <v>2757.37</v>
      </c>
      <c r="C39" s="2">
        <v>2780.64</v>
      </c>
      <c r="D39" s="2">
        <v>2753.78</v>
      </c>
      <c r="E39" s="2">
        <v>2779.6</v>
      </c>
      <c r="U39" s="43">
        <v>43157</v>
      </c>
      <c r="V39" s="40">
        <v>3436590000</v>
      </c>
    </row>
    <row r="40" spans="1:22" x14ac:dyDescent="0.3">
      <c r="A40" s="25">
        <v>43158</v>
      </c>
      <c r="B40" s="2">
        <v>2780.45</v>
      </c>
      <c r="C40" s="2">
        <v>2789.15</v>
      </c>
      <c r="D40" s="2">
        <v>2744.22</v>
      </c>
      <c r="E40" s="2">
        <v>2744.28</v>
      </c>
      <c r="U40" s="43">
        <v>43158</v>
      </c>
      <c r="V40" s="40">
        <v>3752070000</v>
      </c>
    </row>
    <row r="41" spans="1:22" x14ac:dyDescent="0.3">
      <c r="A41" s="25">
        <v>43159</v>
      </c>
      <c r="B41" s="2">
        <v>2753.78</v>
      </c>
      <c r="C41" s="2">
        <v>2761.52</v>
      </c>
      <c r="D41" s="2">
        <v>2713.54</v>
      </c>
      <c r="E41" s="2">
        <v>2713.83</v>
      </c>
      <c r="U41" s="43">
        <v>43159</v>
      </c>
      <c r="V41" s="40">
        <v>4244570000</v>
      </c>
    </row>
    <row r="42" spans="1:22" x14ac:dyDescent="0.3">
      <c r="A42" s="25">
        <v>43160</v>
      </c>
      <c r="B42" s="2">
        <v>2715.22</v>
      </c>
      <c r="C42" s="2">
        <v>2730.89</v>
      </c>
      <c r="D42" s="2">
        <v>2659.65</v>
      </c>
      <c r="E42" s="2">
        <v>2677.67</v>
      </c>
      <c r="U42" s="43">
        <v>43160</v>
      </c>
      <c r="V42" s="40">
        <v>4514490000</v>
      </c>
    </row>
    <row r="43" spans="1:22" x14ac:dyDescent="0.3">
      <c r="A43" s="25">
        <v>43161</v>
      </c>
      <c r="B43" s="2">
        <v>2658.89</v>
      </c>
      <c r="C43" s="2">
        <v>2696.25</v>
      </c>
      <c r="D43" s="2">
        <v>2647.32</v>
      </c>
      <c r="E43" s="2">
        <v>2691.25</v>
      </c>
      <c r="U43" s="43">
        <v>43161</v>
      </c>
      <c r="V43" s="40">
        <v>3891250000</v>
      </c>
    </row>
    <row r="44" spans="1:22" x14ac:dyDescent="0.3">
      <c r="A44" s="25">
        <v>43164</v>
      </c>
      <c r="B44" s="2">
        <v>2681.06</v>
      </c>
      <c r="C44" s="2">
        <v>2728.09</v>
      </c>
      <c r="D44" s="2">
        <v>2675.75</v>
      </c>
      <c r="E44" s="2">
        <v>2720.94</v>
      </c>
      <c r="U44" s="43">
        <v>43164</v>
      </c>
      <c r="V44" s="40">
        <v>3733640000</v>
      </c>
    </row>
    <row r="45" spans="1:22" x14ac:dyDescent="0.3">
      <c r="A45" s="25">
        <v>43165</v>
      </c>
      <c r="B45" s="2">
        <v>2730.18</v>
      </c>
      <c r="C45" s="2">
        <v>2732.08</v>
      </c>
      <c r="D45" s="2">
        <v>2711.26</v>
      </c>
      <c r="E45" s="2">
        <v>2728.12</v>
      </c>
      <c r="U45" s="43">
        <v>43165</v>
      </c>
      <c r="V45" s="40">
        <v>3389030000</v>
      </c>
    </row>
    <row r="46" spans="1:22" x14ac:dyDescent="0.3">
      <c r="A46" s="25">
        <v>43166</v>
      </c>
      <c r="B46" s="2">
        <v>2710.18</v>
      </c>
      <c r="C46" s="2">
        <v>2730.6</v>
      </c>
      <c r="D46" s="2">
        <v>2701.74</v>
      </c>
      <c r="E46" s="2">
        <v>2726.8</v>
      </c>
      <c r="U46" s="43">
        <v>43166</v>
      </c>
      <c r="V46" s="40">
        <v>3406690000</v>
      </c>
    </row>
    <row r="47" spans="1:22" x14ac:dyDescent="0.3">
      <c r="A47" s="25">
        <v>43167</v>
      </c>
      <c r="B47" s="2">
        <v>2732.75</v>
      </c>
      <c r="C47" s="2">
        <v>2740.45</v>
      </c>
      <c r="D47" s="2">
        <v>2722.65</v>
      </c>
      <c r="E47" s="2">
        <v>2738.97</v>
      </c>
      <c r="U47" s="43">
        <v>43167</v>
      </c>
      <c r="V47" s="40">
        <v>3206040000</v>
      </c>
    </row>
    <row r="48" spans="1:22" x14ac:dyDescent="0.3">
      <c r="A48" s="25">
        <v>43168</v>
      </c>
      <c r="B48" s="2">
        <v>2752.91</v>
      </c>
      <c r="C48" s="2">
        <v>2786.57</v>
      </c>
      <c r="D48" s="2">
        <v>2751.54</v>
      </c>
      <c r="E48" s="2">
        <v>2786.57</v>
      </c>
      <c r="U48" s="43">
        <v>43168</v>
      </c>
      <c r="V48" s="40">
        <v>3376870000</v>
      </c>
    </row>
    <row r="49" spans="1:22" x14ac:dyDescent="0.3">
      <c r="A49" s="25">
        <v>43171</v>
      </c>
      <c r="B49" s="2">
        <v>2790.54</v>
      </c>
      <c r="C49" s="2">
        <v>2796.98</v>
      </c>
      <c r="D49" s="2">
        <v>2779.26</v>
      </c>
      <c r="E49" s="2">
        <v>2783.02</v>
      </c>
      <c r="U49" s="43">
        <v>43171</v>
      </c>
      <c r="V49" s="40">
        <v>3216960000</v>
      </c>
    </row>
    <row r="50" spans="1:22" x14ac:dyDescent="0.3">
      <c r="A50" s="25">
        <v>43172</v>
      </c>
      <c r="B50" s="2">
        <v>2792.31</v>
      </c>
      <c r="C50" s="2">
        <v>2801.9</v>
      </c>
      <c r="D50" s="2">
        <v>2758.68</v>
      </c>
      <c r="E50" s="2">
        <v>2765.31</v>
      </c>
      <c r="U50" s="43">
        <v>43172</v>
      </c>
      <c r="V50" s="40">
        <v>3324290000</v>
      </c>
    </row>
    <row r="51" spans="1:22" x14ac:dyDescent="0.3">
      <c r="A51" s="25">
        <v>43173</v>
      </c>
      <c r="B51" s="2">
        <v>2774.06</v>
      </c>
      <c r="C51" s="2">
        <v>2777.11</v>
      </c>
      <c r="D51" s="2">
        <v>2744.38</v>
      </c>
      <c r="E51" s="2">
        <v>2749.48</v>
      </c>
      <c r="U51" s="43">
        <v>43173</v>
      </c>
      <c r="V51" s="40">
        <v>3394630000</v>
      </c>
    </row>
    <row r="52" spans="1:22" x14ac:dyDescent="0.3">
      <c r="A52" s="25">
        <v>43174</v>
      </c>
      <c r="B52" s="2">
        <v>2754.27</v>
      </c>
      <c r="C52" s="2">
        <v>2763.03</v>
      </c>
      <c r="D52" s="2">
        <v>2741.47</v>
      </c>
      <c r="E52" s="2">
        <v>2747.33</v>
      </c>
      <c r="U52" s="43">
        <v>43174</v>
      </c>
      <c r="V52" s="40">
        <v>3543710000</v>
      </c>
    </row>
    <row r="53" spans="1:22" x14ac:dyDescent="0.3">
      <c r="A53" s="25">
        <v>43175</v>
      </c>
      <c r="B53" s="2">
        <v>2750.57</v>
      </c>
      <c r="C53" s="2">
        <v>2761.85</v>
      </c>
      <c r="D53" s="2">
        <v>2749.97</v>
      </c>
      <c r="E53" s="2">
        <v>2752.01</v>
      </c>
      <c r="U53" s="43">
        <v>43175</v>
      </c>
      <c r="V53" s="40">
        <v>5429140000</v>
      </c>
    </row>
    <row r="54" spans="1:22" x14ac:dyDescent="0.3">
      <c r="A54" s="25">
        <v>43178</v>
      </c>
      <c r="B54" s="2">
        <v>2741.38</v>
      </c>
      <c r="C54" s="2">
        <v>2741.38</v>
      </c>
      <c r="D54" s="2">
        <v>2694.59</v>
      </c>
      <c r="E54" s="2">
        <v>2712.92</v>
      </c>
      <c r="U54" s="43">
        <v>43178</v>
      </c>
      <c r="V54" s="40">
        <v>3327460000</v>
      </c>
    </row>
    <row r="55" spans="1:22" x14ac:dyDescent="0.3">
      <c r="A55" s="25">
        <v>43179</v>
      </c>
      <c r="B55" s="2">
        <v>2715.05</v>
      </c>
      <c r="C55" s="2">
        <v>2724.22</v>
      </c>
      <c r="D55" s="2">
        <v>2710.05</v>
      </c>
      <c r="E55" s="2">
        <v>2716.94</v>
      </c>
      <c r="U55" s="43">
        <v>43179</v>
      </c>
      <c r="V55" s="40">
        <v>3272590000</v>
      </c>
    </row>
    <row r="56" spans="1:22" x14ac:dyDescent="0.3">
      <c r="A56" s="25">
        <v>43180</v>
      </c>
      <c r="B56" s="2">
        <v>2714.99</v>
      </c>
      <c r="C56" s="2">
        <v>2739.14</v>
      </c>
      <c r="D56" s="2">
        <v>2709.79</v>
      </c>
      <c r="E56" s="2">
        <v>2711.93</v>
      </c>
      <c r="U56" s="43">
        <v>43180</v>
      </c>
      <c r="V56" s="40">
        <v>3434780000</v>
      </c>
    </row>
    <row r="57" spans="1:22" x14ac:dyDescent="0.3">
      <c r="A57" s="25">
        <v>43181</v>
      </c>
      <c r="B57" s="2">
        <v>2691.36</v>
      </c>
      <c r="C57" s="2">
        <v>2695.68</v>
      </c>
      <c r="D57" s="2">
        <v>2641.59</v>
      </c>
      <c r="E57" s="2">
        <v>2643.69</v>
      </c>
      <c r="U57" s="43">
        <v>43181</v>
      </c>
      <c r="V57" s="40">
        <v>3765460000</v>
      </c>
    </row>
    <row r="58" spans="1:22" x14ac:dyDescent="0.3">
      <c r="A58" s="25">
        <v>43182</v>
      </c>
      <c r="B58" s="2">
        <v>2646.71</v>
      </c>
      <c r="C58" s="2">
        <v>2657.67</v>
      </c>
      <c r="D58" s="2">
        <v>2585.89</v>
      </c>
      <c r="E58" s="2">
        <v>2588.2600000000002</v>
      </c>
      <c r="U58" s="43">
        <v>43182</v>
      </c>
      <c r="V58" s="40">
        <v>3829380000</v>
      </c>
    </row>
    <row r="59" spans="1:22" x14ac:dyDescent="0.3">
      <c r="A59" s="25">
        <v>43185</v>
      </c>
      <c r="B59" s="2">
        <v>2619.35</v>
      </c>
      <c r="C59" s="2">
        <v>2661.36</v>
      </c>
      <c r="D59" s="2">
        <v>2601.81</v>
      </c>
      <c r="E59" s="2">
        <v>2658.55</v>
      </c>
      <c r="U59" s="43">
        <v>43185</v>
      </c>
      <c r="V59" s="40">
        <v>3538080000</v>
      </c>
    </row>
    <row r="60" spans="1:22" x14ac:dyDescent="0.3">
      <c r="A60" s="25">
        <v>43186</v>
      </c>
      <c r="B60" s="2">
        <v>2667.57</v>
      </c>
      <c r="C60" s="2">
        <v>2674.78</v>
      </c>
      <c r="D60" s="2">
        <v>2596.12</v>
      </c>
      <c r="E60" s="2">
        <v>2612.62</v>
      </c>
      <c r="U60" s="43">
        <v>43186</v>
      </c>
      <c r="V60" s="40">
        <v>3761320000</v>
      </c>
    </row>
    <row r="61" spans="1:22" x14ac:dyDescent="0.3">
      <c r="A61" s="25">
        <v>43187</v>
      </c>
      <c r="B61" s="2">
        <v>2611.3000000000002</v>
      </c>
      <c r="C61" s="2">
        <v>2632.65</v>
      </c>
      <c r="D61" s="2">
        <v>2593.06</v>
      </c>
      <c r="E61" s="2">
        <v>2605</v>
      </c>
      <c r="U61" s="43">
        <v>43187</v>
      </c>
      <c r="V61" s="40">
        <v>3875720000</v>
      </c>
    </row>
    <row r="62" spans="1:22" x14ac:dyDescent="0.3">
      <c r="A62" s="25">
        <v>43188</v>
      </c>
      <c r="B62" s="2">
        <v>2614.41</v>
      </c>
      <c r="C62" s="2">
        <v>2659.07</v>
      </c>
      <c r="D62" s="2">
        <v>2609.7199999999998</v>
      </c>
      <c r="E62" s="2">
        <v>2640.87</v>
      </c>
      <c r="U62" s="43">
        <v>43188</v>
      </c>
      <c r="V62" s="40">
        <v>3572360000</v>
      </c>
    </row>
    <row r="63" spans="1:22" x14ac:dyDescent="0.3">
      <c r="A63" s="25">
        <v>43192</v>
      </c>
      <c r="B63" s="2">
        <v>2633.45</v>
      </c>
      <c r="C63" s="2">
        <v>2638.3</v>
      </c>
      <c r="D63" s="2">
        <v>2553.8000000000002</v>
      </c>
      <c r="E63" s="2">
        <v>2581.88</v>
      </c>
      <c r="U63" s="43">
        <v>43192</v>
      </c>
      <c r="V63" s="40">
        <v>3635780000</v>
      </c>
    </row>
    <row r="64" spans="1:22" x14ac:dyDescent="0.3">
      <c r="A64" s="25">
        <v>43193</v>
      </c>
      <c r="B64" s="2">
        <v>2592.17</v>
      </c>
      <c r="C64" s="2">
        <v>2619.14</v>
      </c>
      <c r="D64" s="2">
        <v>2575.4899999999998</v>
      </c>
      <c r="E64" s="2">
        <v>2614.4499999999998</v>
      </c>
      <c r="U64" s="43">
        <v>43193</v>
      </c>
      <c r="V64" s="40">
        <v>3395840000</v>
      </c>
    </row>
    <row r="65" spans="1:22" x14ac:dyDescent="0.3">
      <c r="A65" s="25">
        <v>43194</v>
      </c>
      <c r="B65" s="2">
        <v>2584.04</v>
      </c>
      <c r="C65" s="2">
        <v>2649.86</v>
      </c>
      <c r="D65" s="2">
        <v>2573.61</v>
      </c>
      <c r="E65" s="2">
        <v>2644.69</v>
      </c>
      <c r="U65" s="43">
        <v>43194</v>
      </c>
      <c r="V65" s="40">
        <v>3369230000</v>
      </c>
    </row>
    <row r="66" spans="1:22" x14ac:dyDescent="0.3">
      <c r="A66" s="25">
        <v>43195</v>
      </c>
      <c r="B66" s="2">
        <v>2657.36</v>
      </c>
      <c r="C66" s="2">
        <v>2672.08</v>
      </c>
      <c r="D66" s="2">
        <v>2649.58</v>
      </c>
      <c r="E66" s="2">
        <v>2662.84</v>
      </c>
      <c r="U66" s="43">
        <v>43195</v>
      </c>
      <c r="V66" s="40">
        <v>3230430000</v>
      </c>
    </row>
    <row r="67" spans="1:22" x14ac:dyDescent="0.3">
      <c r="A67" s="25">
        <v>43196</v>
      </c>
      <c r="B67" s="2">
        <v>2645.82</v>
      </c>
      <c r="C67" s="2">
        <v>2656.88</v>
      </c>
      <c r="D67" s="2">
        <v>2586.27</v>
      </c>
      <c r="E67" s="2">
        <v>2604.4699999999998</v>
      </c>
      <c r="U67" s="43">
        <v>43196</v>
      </c>
      <c r="V67" s="40">
        <v>3312390000</v>
      </c>
    </row>
    <row r="68" spans="1:22" x14ac:dyDescent="0.3">
      <c r="A68" s="25">
        <v>43199</v>
      </c>
      <c r="B68" s="2">
        <v>2617.1799999999998</v>
      </c>
      <c r="C68" s="2">
        <v>2653.55</v>
      </c>
      <c r="D68" s="2">
        <v>2610.79</v>
      </c>
      <c r="E68" s="2">
        <v>2613.16</v>
      </c>
      <c r="U68" s="43">
        <v>43199</v>
      </c>
      <c r="V68" s="40">
        <v>3076140000</v>
      </c>
    </row>
    <row r="69" spans="1:22" x14ac:dyDescent="0.3">
      <c r="A69" s="25">
        <v>43200</v>
      </c>
      <c r="B69" s="2">
        <v>2638.41</v>
      </c>
      <c r="C69" s="2">
        <v>2665.45</v>
      </c>
      <c r="D69" s="2">
        <v>2635.78</v>
      </c>
      <c r="E69" s="2">
        <v>2656.87</v>
      </c>
      <c r="U69" s="43">
        <v>43200</v>
      </c>
      <c r="V69" s="40">
        <v>3579130000</v>
      </c>
    </row>
    <row r="70" spans="1:22" x14ac:dyDescent="0.3">
      <c r="A70" s="25">
        <v>43201</v>
      </c>
      <c r="B70" s="2">
        <v>2643.89</v>
      </c>
      <c r="C70" s="2">
        <v>2661.43</v>
      </c>
      <c r="D70" s="2">
        <v>2639.25</v>
      </c>
      <c r="E70" s="2">
        <v>2642.19</v>
      </c>
      <c r="U70" s="43">
        <v>43201</v>
      </c>
      <c r="V70" s="40">
        <v>3054520000</v>
      </c>
    </row>
    <row r="71" spans="1:22" x14ac:dyDescent="0.3">
      <c r="A71" s="25">
        <v>43202</v>
      </c>
      <c r="B71" s="2">
        <v>2653.83</v>
      </c>
      <c r="C71" s="2">
        <v>2674.72</v>
      </c>
      <c r="D71" s="2">
        <v>2653.83</v>
      </c>
      <c r="E71" s="2">
        <v>2663.99</v>
      </c>
      <c r="U71" s="43">
        <v>43202</v>
      </c>
      <c r="V71" s="40">
        <v>3045330000</v>
      </c>
    </row>
    <row r="72" spans="1:22" x14ac:dyDescent="0.3">
      <c r="A72" s="25">
        <v>43203</v>
      </c>
      <c r="B72" s="2">
        <v>2676.9</v>
      </c>
      <c r="C72" s="2">
        <v>2680.26</v>
      </c>
      <c r="D72" s="2">
        <v>2645.05</v>
      </c>
      <c r="E72" s="2">
        <v>2656.3</v>
      </c>
      <c r="U72" s="43">
        <v>43203</v>
      </c>
      <c r="V72" s="40">
        <v>2988540000</v>
      </c>
    </row>
    <row r="73" spans="1:22" x14ac:dyDescent="0.3">
      <c r="A73" s="25">
        <v>43206</v>
      </c>
      <c r="B73" s="2">
        <v>2670.1</v>
      </c>
      <c r="C73" s="2">
        <v>2686.49</v>
      </c>
      <c r="D73" s="2">
        <v>2665.16</v>
      </c>
      <c r="E73" s="2">
        <v>2677.84</v>
      </c>
      <c r="U73" s="43">
        <v>43206</v>
      </c>
      <c r="V73" s="40">
        <v>3020740000</v>
      </c>
    </row>
    <row r="74" spans="1:22" x14ac:dyDescent="0.3">
      <c r="A74" s="25">
        <v>43207</v>
      </c>
      <c r="B74" s="2">
        <v>2692.74</v>
      </c>
      <c r="C74" s="2">
        <v>2713.34</v>
      </c>
      <c r="D74" s="2">
        <v>2692.05</v>
      </c>
      <c r="E74" s="2">
        <v>2706.39</v>
      </c>
      <c r="U74" s="43">
        <v>43207</v>
      </c>
      <c r="V74" s="40">
        <v>3286190000</v>
      </c>
    </row>
    <row r="75" spans="1:22" x14ac:dyDescent="0.3">
      <c r="A75" s="25">
        <v>43208</v>
      </c>
      <c r="B75" s="2">
        <v>2710.11</v>
      </c>
      <c r="C75" s="2">
        <v>2717.49</v>
      </c>
      <c r="D75" s="2">
        <v>2703.63</v>
      </c>
      <c r="E75" s="2">
        <v>2708.64</v>
      </c>
      <c r="U75" s="43">
        <v>43208</v>
      </c>
      <c r="V75" s="40">
        <v>3412030000</v>
      </c>
    </row>
    <row r="76" spans="1:22" x14ac:dyDescent="0.3">
      <c r="A76" s="25">
        <v>43209</v>
      </c>
      <c r="B76" s="2">
        <v>2701.16</v>
      </c>
      <c r="C76" s="2">
        <v>2702.84</v>
      </c>
      <c r="D76" s="2">
        <v>2681.9</v>
      </c>
      <c r="E76" s="2">
        <v>2693.13</v>
      </c>
      <c r="U76" s="43">
        <v>43209</v>
      </c>
      <c r="V76" s="40">
        <v>3375120000</v>
      </c>
    </row>
    <row r="77" spans="1:22" x14ac:dyDescent="0.3">
      <c r="A77" s="25">
        <v>43210</v>
      </c>
      <c r="B77" s="2">
        <v>2692.56</v>
      </c>
      <c r="C77" s="2">
        <v>2693.94</v>
      </c>
      <c r="D77" s="2">
        <v>2660.61</v>
      </c>
      <c r="E77" s="2">
        <v>2670.14</v>
      </c>
      <c r="U77" s="43">
        <v>43210</v>
      </c>
      <c r="V77" s="40">
        <v>3428260000</v>
      </c>
    </row>
    <row r="78" spans="1:22" x14ac:dyDescent="0.3">
      <c r="A78" s="25">
        <v>43213</v>
      </c>
      <c r="B78" s="2">
        <v>2675.4</v>
      </c>
      <c r="C78" s="2">
        <v>2682.86</v>
      </c>
      <c r="D78" s="2">
        <v>2657.99</v>
      </c>
      <c r="E78" s="2">
        <v>2670.29</v>
      </c>
      <c r="U78" s="43">
        <v>43213</v>
      </c>
      <c r="V78" s="40">
        <v>3030390000</v>
      </c>
    </row>
    <row r="79" spans="1:22" x14ac:dyDescent="0.3">
      <c r="A79" s="25">
        <v>43214</v>
      </c>
      <c r="B79" s="2">
        <v>2680.8</v>
      </c>
      <c r="C79" s="2">
        <v>2683.55</v>
      </c>
      <c r="D79" s="2">
        <v>2617.3200000000002</v>
      </c>
      <c r="E79" s="2">
        <v>2634.56</v>
      </c>
      <c r="U79" s="43">
        <v>43214</v>
      </c>
      <c r="V79" s="40">
        <v>3716020000</v>
      </c>
    </row>
    <row r="80" spans="1:22" x14ac:dyDescent="0.3">
      <c r="A80" s="25">
        <v>43215</v>
      </c>
      <c r="B80" s="2">
        <v>2634.92</v>
      </c>
      <c r="C80" s="2">
        <v>2645.3</v>
      </c>
      <c r="D80" s="2">
        <v>2612.67</v>
      </c>
      <c r="E80" s="2">
        <v>2639.4</v>
      </c>
      <c r="U80" s="43">
        <v>43215</v>
      </c>
      <c r="V80" s="40">
        <v>3563680000</v>
      </c>
    </row>
    <row r="81" spans="1:22" x14ac:dyDescent="0.3">
      <c r="A81" s="25">
        <v>43216</v>
      </c>
      <c r="B81" s="2">
        <v>2651.65</v>
      </c>
      <c r="C81" s="2">
        <v>2676.48</v>
      </c>
      <c r="D81" s="2">
        <v>2647.16</v>
      </c>
      <c r="E81" s="2">
        <v>2666.94</v>
      </c>
      <c r="U81" s="43">
        <v>43216</v>
      </c>
      <c r="V81" s="40">
        <v>3690920000</v>
      </c>
    </row>
    <row r="82" spans="1:22" x14ac:dyDescent="0.3">
      <c r="A82" s="25">
        <v>43217</v>
      </c>
      <c r="B82" s="2">
        <v>2675.47</v>
      </c>
      <c r="C82" s="2">
        <v>2677.35</v>
      </c>
      <c r="D82" s="2">
        <v>2659.01</v>
      </c>
      <c r="E82" s="2">
        <v>2669.91</v>
      </c>
      <c r="U82" s="43">
        <v>43217</v>
      </c>
      <c r="V82" s="40">
        <v>3234510000</v>
      </c>
    </row>
    <row r="83" spans="1:22" x14ac:dyDescent="0.3">
      <c r="A83" s="25">
        <v>43220</v>
      </c>
      <c r="B83" s="2">
        <v>2682.51</v>
      </c>
      <c r="C83" s="2">
        <v>2682.87</v>
      </c>
      <c r="D83" s="2">
        <v>2648.04</v>
      </c>
      <c r="E83" s="2">
        <v>2648.05</v>
      </c>
      <c r="U83" s="43">
        <v>43220</v>
      </c>
      <c r="V83" s="40">
        <v>3749510000</v>
      </c>
    </row>
    <row r="84" spans="1:22" x14ac:dyDescent="0.3">
      <c r="A84" s="25">
        <v>43221</v>
      </c>
      <c r="B84" s="2">
        <v>2642.96</v>
      </c>
      <c r="C84" s="2">
        <v>2655.27</v>
      </c>
      <c r="D84" s="2">
        <v>2625.41</v>
      </c>
      <c r="E84" s="2">
        <v>2654.8</v>
      </c>
      <c r="U84" s="43">
        <v>43221</v>
      </c>
      <c r="V84" s="40">
        <v>3562820000</v>
      </c>
    </row>
    <row r="85" spans="1:22" x14ac:dyDescent="0.3">
      <c r="A85" s="25">
        <v>43222</v>
      </c>
      <c r="B85" s="2">
        <v>2654.24</v>
      </c>
      <c r="C85" s="2">
        <v>2660.87</v>
      </c>
      <c r="D85" s="2">
        <v>2631.7</v>
      </c>
      <c r="E85" s="2">
        <v>2635.67</v>
      </c>
      <c r="U85" s="43">
        <v>43222</v>
      </c>
      <c r="V85" s="40">
        <v>4047020000</v>
      </c>
    </row>
    <row r="86" spans="1:22" x14ac:dyDescent="0.3">
      <c r="A86" s="25">
        <v>43223</v>
      </c>
      <c r="B86" s="2">
        <v>2628.08</v>
      </c>
      <c r="C86" s="2">
        <v>2637.14</v>
      </c>
      <c r="D86" s="2">
        <v>2594.62</v>
      </c>
      <c r="E86" s="2">
        <v>2629.73</v>
      </c>
      <c r="U86" s="43">
        <v>43223</v>
      </c>
      <c r="V86" s="40">
        <v>3867530000</v>
      </c>
    </row>
    <row r="87" spans="1:22" x14ac:dyDescent="0.3">
      <c r="A87" s="25">
        <v>43224</v>
      </c>
      <c r="B87" s="2">
        <v>2621.45</v>
      </c>
      <c r="C87" s="2">
        <v>2670.93</v>
      </c>
      <c r="D87" s="2">
        <v>2615.3200000000002</v>
      </c>
      <c r="E87" s="2">
        <v>2663.42</v>
      </c>
      <c r="U87" s="43">
        <v>43224</v>
      </c>
      <c r="V87" s="40">
        <v>3335260000</v>
      </c>
    </row>
    <row r="88" spans="1:22" x14ac:dyDescent="0.3">
      <c r="A88" s="25">
        <v>43227</v>
      </c>
      <c r="B88" s="2">
        <v>2680.34</v>
      </c>
      <c r="C88" s="2">
        <v>2683.35</v>
      </c>
      <c r="D88" s="2">
        <v>2664.7</v>
      </c>
      <c r="E88" s="2">
        <v>2672.63</v>
      </c>
      <c r="U88" s="43">
        <v>43227</v>
      </c>
      <c r="V88" s="40">
        <v>3266810000</v>
      </c>
    </row>
    <row r="89" spans="1:22" x14ac:dyDescent="0.3">
      <c r="A89" s="25">
        <v>43228</v>
      </c>
      <c r="B89" s="2">
        <v>2670.26</v>
      </c>
      <c r="C89" s="2">
        <v>2676.34</v>
      </c>
      <c r="D89" s="2">
        <v>2655.2</v>
      </c>
      <c r="E89" s="2">
        <v>2671.92</v>
      </c>
      <c r="U89" s="43">
        <v>43228</v>
      </c>
      <c r="V89" s="40">
        <v>3745100000</v>
      </c>
    </row>
    <row r="90" spans="1:22" x14ac:dyDescent="0.3">
      <c r="A90" s="25">
        <v>43229</v>
      </c>
      <c r="B90" s="2">
        <v>2678.12</v>
      </c>
      <c r="C90" s="2">
        <v>2701.27</v>
      </c>
      <c r="D90" s="2">
        <v>2674.14</v>
      </c>
      <c r="E90" s="2">
        <v>2697.79</v>
      </c>
      <c r="U90" s="43">
        <v>43229</v>
      </c>
      <c r="V90" s="40">
        <v>3913650000</v>
      </c>
    </row>
    <row r="91" spans="1:22" x14ac:dyDescent="0.3">
      <c r="A91" s="25">
        <v>43230</v>
      </c>
      <c r="B91" s="2">
        <v>2705.02</v>
      </c>
      <c r="C91" s="2">
        <v>2726.11</v>
      </c>
      <c r="D91" s="2">
        <v>2704.54</v>
      </c>
      <c r="E91" s="2">
        <v>2723.07</v>
      </c>
      <c r="U91" s="43">
        <v>43230</v>
      </c>
      <c r="V91" s="40">
        <v>3380640000</v>
      </c>
    </row>
    <row r="92" spans="1:22" x14ac:dyDescent="0.3">
      <c r="A92" s="25">
        <v>43231</v>
      </c>
      <c r="B92" s="2">
        <v>2722.7</v>
      </c>
      <c r="C92" s="2">
        <v>2732.86</v>
      </c>
      <c r="D92" s="2">
        <v>2717.45</v>
      </c>
      <c r="E92" s="2">
        <v>2727.72</v>
      </c>
      <c r="U92" s="43">
        <v>43231</v>
      </c>
      <c r="V92" s="40">
        <v>2874850000</v>
      </c>
    </row>
    <row r="93" spans="1:22" x14ac:dyDescent="0.3">
      <c r="A93" s="25">
        <v>43234</v>
      </c>
      <c r="B93" s="2">
        <v>2738.47</v>
      </c>
      <c r="C93" s="2">
        <v>2742.1</v>
      </c>
      <c r="D93" s="2">
        <v>2725.47</v>
      </c>
      <c r="E93" s="2">
        <v>2730.13</v>
      </c>
      <c r="U93" s="43">
        <v>43234</v>
      </c>
      <c r="V93" s="40">
        <v>2994360000</v>
      </c>
    </row>
    <row r="94" spans="1:22" x14ac:dyDescent="0.3">
      <c r="A94" s="25">
        <v>43235</v>
      </c>
      <c r="B94" s="2">
        <v>2718.59</v>
      </c>
      <c r="C94" s="2">
        <v>2718.59</v>
      </c>
      <c r="D94" s="2">
        <v>2701.91</v>
      </c>
      <c r="E94" s="2">
        <v>2711.45</v>
      </c>
      <c r="U94" s="43">
        <v>43235</v>
      </c>
      <c r="V94" s="40">
        <v>3291190000</v>
      </c>
    </row>
    <row r="95" spans="1:22" x14ac:dyDescent="0.3">
      <c r="A95" s="25">
        <v>43236</v>
      </c>
      <c r="B95" s="2">
        <v>2712.62</v>
      </c>
      <c r="C95" s="2">
        <v>2727.76</v>
      </c>
      <c r="D95" s="2">
        <v>2712.17</v>
      </c>
      <c r="E95" s="2">
        <v>2722.46</v>
      </c>
      <c r="U95" s="43">
        <v>43236</v>
      </c>
      <c r="V95" s="40">
        <v>3248480000</v>
      </c>
    </row>
    <row r="96" spans="1:22" x14ac:dyDescent="0.3">
      <c r="A96" s="25">
        <v>43237</v>
      </c>
      <c r="B96" s="2">
        <v>2719.71</v>
      </c>
      <c r="C96" s="2">
        <v>2731.96</v>
      </c>
      <c r="D96" s="2">
        <v>2711.36</v>
      </c>
      <c r="E96" s="2">
        <v>2720.13</v>
      </c>
      <c r="U96" s="43">
        <v>43237</v>
      </c>
      <c r="V96" s="40">
        <v>3478150000</v>
      </c>
    </row>
    <row r="97" spans="1:22" x14ac:dyDescent="0.3">
      <c r="A97" s="25">
        <v>43238</v>
      </c>
      <c r="B97" s="2">
        <v>2717.35</v>
      </c>
      <c r="C97" s="2">
        <v>2719.5</v>
      </c>
      <c r="D97" s="2">
        <v>2709.18</v>
      </c>
      <c r="E97" s="2">
        <v>2712.97</v>
      </c>
      <c r="U97" s="43">
        <v>43238</v>
      </c>
      <c r="V97" s="40">
        <v>3383270000</v>
      </c>
    </row>
    <row r="98" spans="1:22" x14ac:dyDescent="0.3">
      <c r="A98" s="25">
        <v>43241</v>
      </c>
      <c r="B98" s="2">
        <v>2735.39</v>
      </c>
      <c r="C98" s="2">
        <v>2739.19</v>
      </c>
      <c r="D98" s="2">
        <v>2725.7</v>
      </c>
      <c r="E98" s="2">
        <v>2733.01</v>
      </c>
      <c r="U98" s="43">
        <v>43241</v>
      </c>
      <c r="V98" s="40">
        <v>3053480000</v>
      </c>
    </row>
    <row r="99" spans="1:22" x14ac:dyDescent="0.3">
      <c r="A99" s="25">
        <v>43242</v>
      </c>
      <c r="B99" s="2">
        <v>2738.34</v>
      </c>
      <c r="C99" s="2">
        <v>2742.24</v>
      </c>
      <c r="D99" s="2">
        <v>2721.88</v>
      </c>
      <c r="E99" s="2">
        <v>2724.44</v>
      </c>
      <c r="U99" s="43">
        <v>43242</v>
      </c>
      <c r="V99" s="40">
        <v>3384140000</v>
      </c>
    </row>
    <row r="100" spans="1:22" x14ac:dyDescent="0.3">
      <c r="A100" s="25">
        <v>43243</v>
      </c>
      <c r="B100" s="2">
        <v>2713.98</v>
      </c>
      <c r="C100" s="2">
        <v>2733.33</v>
      </c>
      <c r="D100" s="2">
        <v>2709.54</v>
      </c>
      <c r="E100" s="2">
        <v>2733.29</v>
      </c>
      <c r="U100" s="43">
        <v>43243</v>
      </c>
      <c r="V100" s="40">
        <v>3333160000</v>
      </c>
    </row>
    <row r="101" spans="1:22" x14ac:dyDescent="0.3">
      <c r="A101" s="25">
        <v>43244</v>
      </c>
      <c r="B101" s="2">
        <v>2730.94</v>
      </c>
      <c r="C101" s="2">
        <v>2731.97</v>
      </c>
      <c r="D101" s="2">
        <v>2707.38</v>
      </c>
      <c r="E101" s="2">
        <v>2727.76</v>
      </c>
      <c r="U101" s="43">
        <v>43244</v>
      </c>
      <c r="V101" s="40">
        <v>3285750000</v>
      </c>
    </row>
    <row r="102" spans="1:22" x14ac:dyDescent="0.3">
      <c r="A102" s="25">
        <v>43245</v>
      </c>
      <c r="B102" s="2">
        <v>2723.6</v>
      </c>
      <c r="C102" s="2">
        <v>2727.36</v>
      </c>
      <c r="D102" s="2">
        <v>2714.99</v>
      </c>
      <c r="E102" s="2">
        <v>2721.33</v>
      </c>
      <c r="U102" s="43">
        <v>43245</v>
      </c>
      <c r="V102" s="40">
        <v>3015260000</v>
      </c>
    </row>
    <row r="103" spans="1:22" x14ac:dyDescent="0.3">
      <c r="A103" s="25">
        <v>43249</v>
      </c>
      <c r="B103" s="2">
        <v>2705.11</v>
      </c>
      <c r="C103" s="2">
        <v>2710.67</v>
      </c>
      <c r="D103" s="2">
        <v>2676.81</v>
      </c>
      <c r="E103" s="2">
        <v>2689.86</v>
      </c>
      <c r="U103" s="43">
        <v>43249</v>
      </c>
      <c r="V103" s="40">
        <v>3743310000</v>
      </c>
    </row>
    <row r="104" spans="1:22" x14ac:dyDescent="0.3">
      <c r="A104" s="25">
        <v>43250</v>
      </c>
      <c r="B104" s="2">
        <v>2702.43</v>
      </c>
      <c r="C104" s="2">
        <v>2729.34</v>
      </c>
      <c r="D104" s="2">
        <v>2702.43</v>
      </c>
      <c r="E104" s="2">
        <v>2724.01</v>
      </c>
      <c r="U104" s="43">
        <v>43250</v>
      </c>
      <c r="V104" s="40">
        <v>3566490000</v>
      </c>
    </row>
    <row r="105" spans="1:22" x14ac:dyDescent="0.3">
      <c r="A105" s="25">
        <v>43251</v>
      </c>
      <c r="B105" s="2">
        <v>2720.98</v>
      </c>
      <c r="C105" s="2">
        <v>2722.5</v>
      </c>
      <c r="D105" s="2">
        <v>2700.68</v>
      </c>
      <c r="E105" s="2">
        <v>2705.27</v>
      </c>
      <c r="U105" s="43">
        <v>43251</v>
      </c>
      <c r="V105" s="40">
        <v>4241100000</v>
      </c>
    </row>
    <row r="106" spans="1:22" x14ac:dyDescent="0.3">
      <c r="A106" s="25">
        <v>43252</v>
      </c>
      <c r="B106" s="2">
        <v>2718.7</v>
      </c>
      <c r="C106" s="2">
        <v>2736.93</v>
      </c>
      <c r="D106" s="2">
        <v>2718.7</v>
      </c>
      <c r="E106" s="2">
        <v>2734.62</v>
      </c>
      <c r="U106" s="43">
        <v>43252</v>
      </c>
      <c r="V106" s="40">
        <v>3694310000</v>
      </c>
    </row>
    <row r="107" spans="1:22" x14ac:dyDescent="0.3">
      <c r="A107" s="25">
        <v>43255</v>
      </c>
      <c r="B107" s="2">
        <v>2741.67</v>
      </c>
      <c r="C107" s="2">
        <v>2749.16</v>
      </c>
      <c r="D107" s="2">
        <v>2740.54</v>
      </c>
      <c r="E107" s="2">
        <v>2746.87</v>
      </c>
      <c r="U107" s="43">
        <v>43255</v>
      </c>
      <c r="V107" s="40">
        <v>3410090000</v>
      </c>
    </row>
    <row r="108" spans="1:22" x14ac:dyDescent="0.3">
      <c r="A108" s="25">
        <v>43256</v>
      </c>
      <c r="B108" s="2">
        <v>2748.46</v>
      </c>
      <c r="C108" s="2">
        <v>2752.61</v>
      </c>
      <c r="D108" s="2">
        <v>2739.51</v>
      </c>
      <c r="E108" s="2">
        <v>2748.8</v>
      </c>
      <c r="U108" s="43">
        <v>43256</v>
      </c>
      <c r="V108" s="40">
        <v>3523550000</v>
      </c>
    </row>
    <row r="109" spans="1:22" x14ac:dyDescent="0.3">
      <c r="A109" s="25">
        <v>43257</v>
      </c>
      <c r="B109" s="2">
        <v>2753.25</v>
      </c>
      <c r="C109" s="2">
        <v>2772.39</v>
      </c>
      <c r="D109" s="2">
        <v>2748.46</v>
      </c>
      <c r="E109" s="2">
        <v>2772.35</v>
      </c>
      <c r="U109" s="43">
        <v>43257</v>
      </c>
      <c r="V109" s="40">
        <v>3662780000</v>
      </c>
    </row>
    <row r="110" spans="1:22" x14ac:dyDescent="0.3">
      <c r="A110" s="25">
        <v>43258</v>
      </c>
      <c r="B110" s="2">
        <v>2774.84</v>
      </c>
      <c r="C110" s="2">
        <v>2779.9</v>
      </c>
      <c r="D110" s="2">
        <v>2760.16</v>
      </c>
      <c r="E110" s="2">
        <v>2770.37</v>
      </c>
      <c r="U110" s="43">
        <v>43258</v>
      </c>
      <c r="V110" s="40">
        <v>3742080000</v>
      </c>
    </row>
    <row r="111" spans="1:22" x14ac:dyDescent="0.3">
      <c r="A111" s="25">
        <v>43259</v>
      </c>
      <c r="B111" s="2">
        <v>2765.84</v>
      </c>
      <c r="C111" s="2">
        <v>2779.39</v>
      </c>
      <c r="D111" s="2">
        <v>2763.59</v>
      </c>
      <c r="E111" s="2">
        <v>2779.03</v>
      </c>
      <c r="U111" s="43">
        <v>43259</v>
      </c>
      <c r="V111" s="40">
        <v>3138850000</v>
      </c>
    </row>
    <row r="112" spans="1:22" x14ac:dyDescent="0.3">
      <c r="A112" s="25">
        <v>43262</v>
      </c>
      <c r="B112" s="2">
        <v>2780.18</v>
      </c>
      <c r="C112" s="2">
        <v>2790.21</v>
      </c>
      <c r="D112" s="2">
        <v>2780.17</v>
      </c>
      <c r="E112" s="2">
        <v>2782</v>
      </c>
      <c r="U112" s="43">
        <v>43262</v>
      </c>
      <c r="V112" s="40">
        <v>3262130000</v>
      </c>
    </row>
    <row r="113" spans="1:22" x14ac:dyDescent="0.3">
      <c r="A113" s="25">
        <v>43263</v>
      </c>
      <c r="B113" s="2">
        <v>2785.6</v>
      </c>
      <c r="C113" s="2">
        <v>2789.8</v>
      </c>
      <c r="D113" s="2">
        <v>2778.78</v>
      </c>
      <c r="E113" s="2">
        <v>2786.85</v>
      </c>
      <c r="U113" s="43">
        <v>43263</v>
      </c>
      <c r="V113" s="40">
        <v>3435700000</v>
      </c>
    </row>
    <row r="114" spans="1:22" x14ac:dyDescent="0.3">
      <c r="A114" s="25">
        <v>43264</v>
      </c>
      <c r="B114" s="2">
        <v>2787.94</v>
      </c>
      <c r="C114" s="2">
        <v>2791.47</v>
      </c>
      <c r="D114" s="2">
        <v>2774.65</v>
      </c>
      <c r="E114" s="2">
        <v>2775.63</v>
      </c>
      <c r="U114" s="43">
        <v>43264</v>
      </c>
      <c r="V114" s="40">
        <v>3820770000</v>
      </c>
    </row>
    <row r="115" spans="1:22" x14ac:dyDescent="0.3">
      <c r="A115" s="25">
        <v>43265</v>
      </c>
      <c r="B115" s="2">
        <v>2783.21</v>
      </c>
      <c r="C115" s="2">
        <v>2789.06</v>
      </c>
      <c r="D115" s="2">
        <v>2776.52</v>
      </c>
      <c r="E115" s="2">
        <v>2782.49</v>
      </c>
      <c r="U115" s="43">
        <v>43265</v>
      </c>
      <c r="V115" s="40">
        <v>3540930000</v>
      </c>
    </row>
    <row r="116" spans="1:22" x14ac:dyDescent="0.3">
      <c r="A116" s="25">
        <v>43266</v>
      </c>
      <c r="B116" s="2">
        <v>2777.78</v>
      </c>
      <c r="C116" s="2">
        <v>2782.81</v>
      </c>
      <c r="D116" s="2">
        <v>2761.73</v>
      </c>
      <c r="E116" s="2">
        <v>2779.66</v>
      </c>
      <c r="U116" s="43">
        <v>43266</v>
      </c>
      <c r="V116" s="40">
        <v>5451990000</v>
      </c>
    </row>
    <row r="117" spans="1:22" x14ac:dyDescent="0.3">
      <c r="A117" s="25">
        <v>43269</v>
      </c>
      <c r="B117" s="2">
        <v>2765.79</v>
      </c>
      <c r="C117" s="2">
        <v>2774.99</v>
      </c>
      <c r="D117" s="2">
        <v>2757.12</v>
      </c>
      <c r="E117" s="2">
        <v>2773.75</v>
      </c>
      <c r="U117" s="43">
        <v>43269</v>
      </c>
      <c r="V117" s="40">
        <v>3316120000</v>
      </c>
    </row>
    <row r="118" spans="1:22" x14ac:dyDescent="0.3">
      <c r="A118" s="25">
        <v>43270</v>
      </c>
      <c r="B118" s="2">
        <v>2752.01</v>
      </c>
      <c r="C118" s="2">
        <v>2765.05</v>
      </c>
      <c r="D118" s="2">
        <v>2743.19</v>
      </c>
      <c r="E118" s="2">
        <v>2762.59</v>
      </c>
      <c r="U118" s="43">
        <v>43270</v>
      </c>
      <c r="V118" s="40">
        <v>3671160000</v>
      </c>
    </row>
    <row r="119" spans="1:22" x14ac:dyDescent="0.3">
      <c r="A119" s="25">
        <v>43271</v>
      </c>
      <c r="B119" s="2">
        <v>2769.73</v>
      </c>
      <c r="C119" s="2">
        <v>2774.86</v>
      </c>
      <c r="D119" s="2">
        <v>2763.91</v>
      </c>
      <c r="E119" s="2">
        <v>2767.32</v>
      </c>
      <c r="U119" s="43">
        <v>43271</v>
      </c>
      <c r="V119" s="40">
        <v>3332140000</v>
      </c>
    </row>
    <row r="120" spans="1:22" x14ac:dyDescent="0.3">
      <c r="A120" s="25">
        <v>43272</v>
      </c>
      <c r="B120" s="2">
        <v>2769.28</v>
      </c>
      <c r="C120" s="2">
        <v>2769.28</v>
      </c>
      <c r="D120" s="2">
        <v>2744.39</v>
      </c>
      <c r="E120" s="2">
        <v>2749.76</v>
      </c>
      <c r="U120" s="43">
        <v>43272</v>
      </c>
      <c r="V120" s="40">
        <v>3336580000</v>
      </c>
    </row>
    <row r="121" spans="1:22" x14ac:dyDescent="0.3">
      <c r="A121" s="25">
        <v>43273</v>
      </c>
      <c r="B121" s="2">
        <v>2760.79</v>
      </c>
      <c r="C121" s="2">
        <v>2764.17</v>
      </c>
      <c r="D121" s="2">
        <v>2752.68</v>
      </c>
      <c r="E121" s="2">
        <v>2754.88</v>
      </c>
      <c r="U121" s="43">
        <v>43273</v>
      </c>
      <c r="V121" s="40">
        <v>5468110000</v>
      </c>
    </row>
    <row r="122" spans="1:22" x14ac:dyDescent="0.3">
      <c r="A122" s="25">
        <v>43276</v>
      </c>
      <c r="B122" s="2">
        <v>2742.94</v>
      </c>
      <c r="C122" s="2">
        <v>2742.94</v>
      </c>
      <c r="D122" s="2">
        <v>2698.67</v>
      </c>
      <c r="E122" s="2">
        <v>2717.07</v>
      </c>
      <c r="U122" s="43">
        <v>43276</v>
      </c>
      <c r="V122" s="40">
        <v>3663280000</v>
      </c>
    </row>
    <row r="123" spans="1:22" x14ac:dyDescent="0.3">
      <c r="A123" s="25">
        <v>43277</v>
      </c>
      <c r="B123" s="2">
        <v>2722.12</v>
      </c>
      <c r="C123" s="2">
        <v>2732.91</v>
      </c>
      <c r="D123" s="2">
        <v>2715.6</v>
      </c>
      <c r="E123" s="2">
        <v>2723.06</v>
      </c>
      <c r="U123" s="43">
        <v>43277</v>
      </c>
      <c r="V123" s="40">
        <v>3568900000</v>
      </c>
    </row>
    <row r="124" spans="1:22" x14ac:dyDescent="0.3">
      <c r="A124" s="25">
        <v>43278</v>
      </c>
      <c r="B124" s="2">
        <v>2728.45</v>
      </c>
      <c r="C124" s="2">
        <v>2746.09</v>
      </c>
      <c r="D124" s="2">
        <v>2699.38</v>
      </c>
      <c r="E124" s="2">
        <v>2699.63</v>
      </c>
      <c r="U124" s="43">
        <v>43278</v>
      </c>
      <c r="V124" s="40">
        <v>3803990000</v>
      </c>
    </row>
    <row r="125" spans="1:22" x14ac:dyDescent="0.3">
      <c r="A125" s="25">
        <v>43279</v>
      </c>
      <c r="B125" s="2">
        <v>2698.69</v>
      </c>
      <c r="C125" s="2">
        <v>2724.34</v>
      </c>
      <c r="D125" s="2">
        <v>2691.99</v>
      </c>
      <c r="E125" s="2">
        <v>2716.31</v>
      </c>
      <c r="U125" s="43">
        <v>43279</v>
      </c>
      <c r="V125" s="40">
        <v>3461100000</v>
      </c>
    </row>
    <row r="126" spans="1:22" x14ac:dyDescent="0.3">
      <c r="A126" s="25">
        <v>43280</v>
      </c>
      <c r="B126" s="2">
        <v>2727.13</v>
      </c>
      <c r="C126" s="2">
        <v>2743.26</v>
      </c>
      <c r="D126" s="2">
        <v>2718.03</v>
      </c>
      <c r="E126" s="2">
        <v>2718.37</v>
      </c>
      <c r="U126" s="43">
        <v>43280</v>
      </c>
      <c r="V126" s="40">
        <v>3586800000</v>
      </c>
    </row>
    <row r="127" spans="1:22" x14ac:dyDescent="0.3">
      <c r="A127" s="25">
        <v>43283</v>
      </c>
      <c r="B127" s="2">
        <v>2704.95</v>
      </c>
      <c r="C127" s="2">
        <v>2727.26</v>
      </c>
      <c r="D127" s="2">
        <v>2698.95</v>
      </c>
      <c r="E127" s="2">
        <v>2726.71</v>
      </c>
      <c r="U127" s="43">
        <v>43283</v>
      </c>
      <c r="V127" s="40">
        <v>3095040000</v>
      </c>
    </row>
    <row r="128" spans="1:22" x14ac:dyDescent="0.3">
      <c r="A128" s="25">
        <v>43284</v>
      </c>
      <c r="B128" s="2">
        <v>2733.27</v>
      </c>
      <c r="C128" s="2">
        <v>2736.58</v>
      </c>
      <c r="D128" s="2">
        <v>2711.16</v>
      </c>
      <c r="E128" s="2">
        <v>2713.22</v>
      </c>
      <c r="U128" s="43">
        <v>43284</v>
      </c>
      <c r="V128" s="40">
        <v>1911460000</v>
      </c>
    </row>
    <row r="129" spans="1:22" x14ac:dyDescent="0.3">
      <c r="A129" s="25">
        <v>43286</v>
      </c>
      <c r="B129" s="2">
        <v>2724.19</v>
      </c>
      <c r="C129" s="2">
        <v>2737.83</v>
      </c>
      <c r="D129" s="2">
        <v>2716.02</v>
      </c>
      <c r="E129" s="2">
        <v>2736.61</v>
      </c>
      <c r="U129" s="43">
        <v>43286</v>
      </c>
      <c r="V129" s="40">
        <v>2980160000</v>
      </c>
    </row>
    <row r="130" spans="1:22" x14ac:dyDescent="0.3">
      <c r="A130" s="25">
        <v>43287</v>
      </c>
      <c r="B130" s="2">
        <v>2737.68</v>
      </c>
      <c r="C130" s="2">
        <v>2764.41</v>
      </c>
      <c r="D130" s="2">
        <v>2733.52</v>
      </c>
      <c r="E130" s="2">
        <v>2759.82</v>
      </c>
      <c r="U130" s="43">
        <v>43287</v>
      </c>
      <c r="V130" s="40">
        <v>2590250000</v>
      </c>
    </row>
    <row r="131" spans="1:22" x14ac:dyDescent="0.3">
      <c r="A131" s="25">
        <v>43290</v>
      </c>
      <c r="B131" s="2">
        <v>2775.62</v>
      </c>
      <c r="C131" s="2">
        <v>2784.65</v>
      </c>
      <c r="D131" s="2">
        <v>2770.73</v>
      </c>
      <c r="E131" s="2">
        <v>2784.17</v>
      </c>
      <c r="U131" s="43">
        <v>43290</v>
      </c>
      <c r="V131" s="40">
        <v>3070060000</v>
      </c>
    </row>
    <row r="132" spans="1:22" x14ac:dyDescent="0.3">
      <c r="A132" s="25">
        <v>43291</v>
      </c>
      <c r="B132" s="2">
        <v>2788.56</v>
      </c>
      <c r="C132" s="2">
        <v>2795.58</v>
      </c>
      <c r="D132" s="2">
        <v>2786.24</v>
      </c>
      <c r="E132" s="2">
        <v>2793.84</v>
      </c>
      <c r="U132" s="43">
        <v>43291</v>
      </c>
      <c r="V132" s="40">
        <v>3080140000</v>
      </c>
    </row>
    <row r="133" spans="1:22" x14ac:dyDescent="0.3">
      <c r="A133" s="25">
        <v>43292</v>
      </c>
      <c r="B133" s="2">
        <v>2779.82</v>
      </c>
      <c r="C133" s="2">
        <v>2785.91</v>
      </c>
      <c r="D133" s="2">
        <v>2770.77</v>
      </c>
      <c r="E133" s="2">
        <v>2774.02</v>
      </c>
      <c r="U133" s="43">
        <v>43292</v>
      </c>
      <c r="V133" s="40">
        <v>2986180000</v>
      </c>
    </row>
    <row r="134" spans="1:22" x14ac:dyDescent="0.3">
      <c r="A134" s="25">
        <v>43293</v>
      </c>
      <c r="B134" s="2">
        <v>2783.14</v>
      </c>
      <c r="C134" s="2">
        <v>2799.22</v>
      </c>
      <c r="D134" s="2">
        <v>2781.53</v>
      </c>
      <c r="E134" s="2">
        <v>2798.29</v>
      </c>
      <c r="U134" s="43">
        <v>43293</v>
      </c>
      <c r="V134" s="40">
        <v>2834230000</v>
      </c>
    </row>
    <row r="135" spans="1:22" x14ac:dyDescent="0.3">
      <c r="A135" s="25">
        <v>43294</v>
      </c>
      <c r="B135" s="2">
        <v>2796.93</v>
      </c>
      <c r="C135" s="2">
        <v>2804.53</v>
      </c>
      <c r="D135" s="2">
        <v>2791.69</v>
      </c>
      <c r="E135" s="2">
        <v>2801.31</v>
      </c>
      <c r="U135" s="43">
        <v>43294</v>
      </c>
      <c r="V135" s="40">
        <v>2619790000</v>
      </c>
    </row>
    <row r="136" spans="1:22" x14ac:dyDescent="0.3">
      <c r="A136" s="25">
        <v>43297</v>
      </c>
      <c r="B136" s="2">
        <v>2797.36</v>
      </c>
      <c r="C136" s="2">
        <v>2801.19</v>
      </c>
      <c r="D136" s="2">
        <v>2793.39</v>
      </c>
      <c r="E136" s="2">
        <v>2798.43</v>
      </c>
      <c r="U136" s="43">
        <v>43297</v>
      </c>
      <c r="V136" s="40">
        <v>2819860000</v>
      </c>
    </row>
    <row r="137" spans="1:22" x14ac:dyDescent="0.3">
      <c r="A137" s="25">
        <v>43298</v>
      </c>
      <c r="B137" s="2">
        <v>2789.34</v>
      </c>
      <c r="C137" s="2">
        <v>2814.19</v>
      </c>
      <c r="D137" s="2">
        <v>2789.24</v>
      </c>
      <c r="E137" s="2">
        <v>2809.55</v>
      </c>
      <c r="U137" s="43">
        <v>43298</v>
      </c>
      <c r="V137" s="40">
        <v>3064920000</v>
      </c>
    </row>
    <row r="138" spans="1:22" x14ac:dyDescent="0.3">
      <c r="A138" s="25">
        <v>43299</v>
      </c>
      <c r="B138" s="2">
        <v>2811.35</v>
      </c>
      <c r="C138" s="2">
        <v>2816.76</v>
      </c>
      <c r="D138" s="2">
        <v>2805.89</v>
      </c>
      <c r="E138" s="2">
        <v>2815.62</v>
      </c>
      <c r="U138" s="43">
        <v>43299</v>
      </c>
      <c r="V138" s="40">
        <v>3111560000</v>
      </c>
    </row>
    <row r="139" spans="1:22" x14ac:dyDescent="0.3">
      <c r="A139" s="25">
        <v>43300</v>
      </c>
      <c r="B139" s="2">
        <v>2809.37</v>
      </c>
      <c r="C139" s="2">
        <v>2812.05</v>
      </c>
      <c r="D139" s="2">
        <v>2799.77</v>
      </c>
      <c r="E139" s="2">
        <v>2804.49</v>
      </c>
      <c r="U139" s="43">
        <v>43300</v>
      </c>
      <c r="V139" s="40">
        <v>3278360000</v>
      </c>
    </row>
    <row r="140" spans="1:22" x14ac:dyDescent="0.3">
      <c r="A140" s="25">
        <v>43301</v>
      </c>
      <c r="B140" s="2">
        <v>2804.55</v>
      </c>
      <c r="C140" s="2">
        <v>2809.7</v>
      </c>
      <c r="D140" s="2">
        <v>2800.01</v>
      </c>
      <c r="E140" s="2">
        <v>2801.83</v>
      </c>
      <c r="U140" s="43">
        <v>43301</v>
      </c>
      <c r="V140" s="40">
        <v>3243250000</v>
      </c>
    </row>
    <row r="141" spans="1:22" x14ac:dyDescent="0.3">
      <c r="A141" s="25">
        <v>43304</v>
      </c>
      <c r="B141" s="2">
        <v>2799.17</v>
      </c>
      <c r="C141" s="2">
        <v>2808.61</v>
      </c>
      <c r="D141" s="2">
        <v>2795.14</v>
      </c>
      <c r="E141" s="2">
        <v>2806.98</v>
      </c>
      <c r="U141" s="43">
        <v>43304</v>
      </c>
      <c r="V141" s="40">
        <v>2928490000</v>
      </c>
    </row>
    <row r="142" spans="1:22" x14ac:dyDescent="0.3">
      <c r="A142" s="25">
        <v>43305</v>
      </c>
      <c r="B142" s="2">
        <v>2820.68</v>
      </c>
      <c r="C142" s="2">
        <v>2829.99</v>
      </c>
      <c r="D142" s="2">
        <v>2811.12</v>
      </c>
      <c r="E142" s="2">
        <v>2820.4</v>
      </c>
      <c r="U142" s="43">
        <v>43305</v>
      </c>
      <c r="V142" s="40">
        <v>3430410000</v>
      </c>
    </row>
    <row r="143" spans="1:22" x14ac:dyDescent="0.3">
      <c r="A143" s="25">
        <v>43306</v>
      </c>
      <c r="B143" s="2">
        <v>2817.73</v>
      </c>
      <c r="C143" s="2">
        <v>2848.03</v>
      </c>
      <c r="D143" s="2">
        <v>2817.73</v>
      </c>
      <c r="E143" s="2">
        <v>2846.07</v>
      </c>
      <c r="U143" s="43">
        <v>43306</v>
      </c>
      <c r="V143" s="40">
        <v>3584400000</v>
      </c>
    </row>
    <row r="144" spans="1:22" x14ac:dyDescent="0.3">
      <c r="A144" s="25">
        <v>43307</v>
      </c>
      <c r="B144" s="2">
        <v>2835.49</v>
      </c>
      <c r="C144" s="2">
        <v>2845.57</v>
      </c>
      <c r="D144" s="2">
        <v>2835.26</v>
      </c>
      <c r="E144" s="2">
        <v>2837.44</v>
      </c>
      <c r="U144" s="43">
        <v>43307</v>
      </c>
      <c r="V144" s="40">
        <v>3667290000</v>
      </c>
    </row>
    <row r="145" spans="1:22" x14ac:dyDescent="0.3">
      <c r="A145" s="25">
        <v>43308</v>
      </c>
      <c r="B145" s="2">
        <v>2842.35</v>
      </c>
      <c r="C145" s="2">
        <v>2843.17</v>
      </c>
      <c r="D145" s="2">
        <v>2808.34</v>
      </c>
      <c r="E145" s="2">
        <v>2818.82</v>
      </c>
      <c r="U145" s="43">
        <v>43308</v>
      </c>
      <c r="V145" s="40">
        <v>3434370000</v>
      </c>
    </row>
    <row r="146" spans="1:22" x14ac:dyDescent="0.3">
      <c r="A146" s="25">
        <v>43311</v>
      </c>
      <c r="B146" s="2">
        <v>2819</v>
      </c>
      <c r="C146" s="2">
        <v>2821.74</v>
      </c>
      <c r="D146" s="2">
        <v>2798.11</v>
      </c>
      <c r="E146" s="2">
        <v>2802.6</v>
      </c>
      <c r="U146" s="43">
        <v>43311</v>
      </c>
      <c r="V146" s="40">
        <v>3261190000</v>
      </c>
    </row>
    <row r="147" spans="1:22" x14ac:dyDescent="0.3">
      <c r="A147" s="25">
        <v>43312</v>
      </c>
      <c r="B147" s="2">
        <v>2809.73</v>
      </c>
      <c r="C147" s="2">
        <v>2824.46</v>
      </c>
      <c r="D147" s="2">
        <v>2808.06</v>
      </c>
      <c r="E147" s="2">
        <v>2816.29</v>
      </c>
      <c r="U147" s="43">
        <v>43312</v>
      </c>
      <c r="V147" s="40">
        <v>3906890000</v>
      </c>
    </row>
    <row r="148" spans="1:22" x14ac:dyDescent="0.3">
      <c r="A148" s="25">
        <v>43313</v>
      </c>
      <c r="B148" s="2">
        <v>2821.17</v>
      </c>
      <c r="C148" s="2">
        <v>2825.83</v>
      </c>
      <c r="D148" s="2">
        <v>2805.85</v>
      </c>
      <c r="E148" s="2">
        <v>2813.36</v>
      </c>
      <c r="U148" s="43">
        <v>43313</v>
      </c>
      <c r="V148" s="40">
        <v>3501350000</v>
      </c>
    </row>
    <row r="149" spans="1:22" x14ac:dyDescent="0.3">
      <c r="A149" s="25">
        <v>43314</v>
      </c>
      <c r="B149" s="2">
        <v>2800.48</v>
      </c>
      <c r="C149" s="2">
        <v>2829.91</v>
      </c>
      <c r="D149" s="2">
        <v>2796.34</v>
      </c>
      <c r="E149" s="2">
        <v>2827.22</v>
      </c>
      <c r="U149" s="43">
        <v>43314</v>
      </c>
      <c r="V149" s="40">
        <v>3501380000</v>
      </c>
    </row>
    <row r="150" spans="1:22" x14ac:dyDescent="0.3">
      <c r="A150" s="25">
        <v>43315</v>
      </c>
      <c r="B150" s="2">
        <v>2829.62</v>
      </c>
      <c r="C150" s="2">
        <v>2840.38</v>
      </c>
      <c r="D150" s="2">
        <v>2827.37</v>
      </c>
      <c r="E150" s="2">
        <v>2840.35</v>
      </c>
      <c r="U150" s="43">
        <v>43315</v>
      </c>
      <c r="V150" s="40">
        <v>3043690000</v>
      </c>
    </row>
    <row r="151" spans="1:22" x14ac:dyDescent="0.3">
      <c r="A151" s="25">
        <v>43318</v>
      </c>
      <c r="B151" s="2">
        <v>2840.29</v>
      </c>
      <c r="C151" s="2">
        <v>2853.29</v>
      </c>
      <c r="D151" s="2">
        <v>2835.98</v>
      </c>
      <c r="E151" s="2">
        <v>2850.4</v>
      </c>
      <c r="U151" s="43">
        <v>43318</v>
      </c>
      <c r="V151" s="40">
        <v>2879020000</v>
      </c>
    </row>
    <row r="152" spans="1:22" x14ac:dyDescent="0.3">
      <c r="A152" s="25">
        <v>43319</v>
      </c>
      <c r="B152" s="2">
        <v>2855.92</v>
      </c>
      <c r="C152" s="2">
        <v>2863.43</v>
      </c>
      <c r="D152" s="2">
        <v>2855.92</v>
      </c>
      <c r="E152" s="2">
        <v>2858.45</v>
      </c>
      <c r="U152" s="43">
        <v>43319</v>
      </c>
      <c r="V152" s="40">
        <v>3185440000</v>
      </c>
    </row>
    <row r="153" spans="1:22" x14ac:dyDescent="0.3">
      <c r="A153" s="25">
        <v>43320</v>
      </c>
      <c r="B153" s="2">
        <v>2856.79</v>
      </c>
      <c r="C153" s="2">
        <v>2862.44</v>
      </c>
      <c r="D153" s="2">
        <v>2853.09</v>
      </c>
      <c r="E153" s="2">
        <v>2857.7</v>
      </c>
      <c r="U153" s="43">
        <v>43320</v>
      </c>
      <c r="V153" s="40">
        <v>2978070000</v>
      </c>
    </row>
    <row r="154" spans="1:22" x14ac:dyDescent="0.3">
      <c r="A154" s="25">
        <v>43321</v>
      </c>
      <c r="B154" s="2">
        <v>2857.19</v>
      </c>
      <c r="C154" s="2">
        <v>2862.48</v>
      </c>
      <c r="D154" s="2">
        <v>2851.98</v>
      </c>
      <c r="E154" s="2">
        <v>2853.58</v>
      </c>
      <c r="U154" s="43">
        <v>43321</v>
      </c>
      <c r="V154" s="40">
        <v>3066180000</v>
      </c>
    </row>
    <row r="155" spans="1:22" x14ac:dyDescent="0.3">
      <c r="A155" s="25">
        <v>43322</v>
      </c>
      <c r="B155" s="2">
        <v>2838.9</v>
      </c>
      <c r="C155" s="2">
        <v>2842.2</v>
      </c>
      <c r="D155" s="2">
        <v>2825.81</v>
      </c>
      <c r="E155" s="2">
        <v>2833.28</v>
      </c>
      <c r="U155" s="43">
        <v>43322</v>
      </c>
      <c r="V155" s="40">
        <v>3265590000</v>
      </c>
    </row>
    <row r="156" spans="1:22" x14ac:dyDescent="0.3">
      <c r="A156" s="25">
        <v>43325</v>
      </c>
      <c r="B156" s="2">
        <v>2835.46</v>
      </c>
      <c r="C156" s="2">
        <v>2843.4</v>
      </c>
      <c r="D156" s="2">
        <v>2819.88</v>
      </c>
      <c r="E156" s="2">
        <v>2821.93</v>
      </c>
      <c r="U156" s="43">
        <v>43325</v>
      </c>
      <c r="V156" s="40">
        <v>3173630000</v>
      </c>
    </row>
    <row r="157" spans="1:22" x14ac:dyDescent="0.3">
      <c r="A157" s="25">
        <v>43326</v>
      </c>
      <c r="B157" s="2">
        <v>2827.88</v>
      </c>
      <c r="C157" s="2">
        <v>2843.11</v>
      </c>
      <c r="D157" s="2">
        <v>2826.58</v>
      </c>
      <c r="E157" s="2">
        <v>2839.96</v>
      </c>
      <c r="U157" s="43">
        <v>43326</v>
      </c>
      <c r="V157" s="40">
        <v>2986500000</v>
      </c>
    </row>
    <row r="158" spans="1:22" x14ac:dyDescent="0.3">
      <c r="A158" s="25">
        <v>43327</v>
      </c>
      <c r="B158" s="2">
        <v>2827.95</v>
      </c>
      <c r="C158" s="2">
        <v>2827.95</v>
      </c>
      <c r="D158" s="2">
        <v>2802.49</v>
      </c>
      <c r="E158" s="2">
        <v>2818.37</v>
      </c>
      <c r="U158" s="43">
        <v>43327</v>
      </c>
      <c r="V158" s="40">
        <v>3656680000</v>
      </c>
    </row>
    <row r="159" spans="1:22" x14ac:dyDescent="0.3">
      <c r="A159" s="25">
        <v>43328</v>
      </c>
      <c r="B159" s="2">
        <v>2831.44</v>
      </c>
      <c r="C159" s="2">
        <v>2850.49</v>
      </c>
      <c r="D159" s="2">
        <v>2831.44</v>
      </c>
      <c r="E159" s="2">
        <v>2840.69</v>
      </c>
      <c r="U159" s="43">
        <v>43328</v>
      </c>
      <c r="V159" s="40">
        <v>3232000000</v>
      </c>
    </row>
    <row r="160" spans="1:22" x14ac:dyDescent="0.3">
      <c r="A160" s="25">
        <v>43329</v>
      </c>
      <c r="B160" s="2">
        <v>2838.32</v>
      </c>
      <c r="C160" s="2">
        <v>2855.63</v>
      </c>
      <c r="D160" s="2">
        <v>2833.73</v>
      </c>
      <c r="E160" s="2">
        <v>2850.13</v>
      </c>
      <c r="U160" s="43">
        <v>43329</v>
      </c>
      <c r="V160" s="40">
        <v>3037640000</v>
      </c>
    </row>
    <row r="161" spans="1:22" x14ac:dyDescent="0.3">
      <c r="A161" s="25">
        <v>43332</v>
      </c>
      <c r="B161" s="2">
        <v>2853.93</v>
      </c>
      <c r="C161" s="2">
        <v>2859.76</v>
      </c>
      <c r="D161" s="2">
        <v>2850.62</v>
      </c>
      <c r="E161" s="2">
        <v>2857.05</v>
      </c>
      <c r="U161" s="43">
        <v>43332</v>
      </c>
      <c r="V161" s="40">
        <v>2757150000</v>
      </c>
    </row>
    <row r="162" spans="1:22" x14ac:dyDescent="0.3">
      <c r="A162" s="25">
        <v>43333</v>
      </c>
      <c r="B162" s="2">
        <v>2861.51</v>
      </c>
      <c r="C162" s="2">
        <v>2873.23</v>
      </c>
      <c r="D162" s="2">
        <v>2861.32</v>
      </c>
      <c r="E162" s="2">
        <v>2862.96</v>
      </c>
      <c r="U162" s="43">
        <v>43333</v>
      </c>
      <c r="V162" s="40">
        <v>3174010000</v>
      </c>
    </row>
    <row r="163" spans="1:22" x14ac:dyDescent="0.3">
      <c r="A163" s="25">
        <v>43334</v>
      </c>
      <c r="B163" s="2">
        <v>2860.99</v>
      </c>
      <c r="C163" s="2">
        <v>2867.54</v>
      </c>
      <c r="D163" s="2">
        <v>2856.05</v>
      </c>
      <c r="E163" s="2">
        <v>2861.82</v>
      </c>
      <c r="U163" s="43">
        <v>43334</v>
      </c>
      <c r="V163" s="40">
        <v>2701250000</v>
      </c>
    </row>
    <row r="164" spans="1:22" x14ac:dyDescent="0.3">
      <c r="A164" s="25">
        <v>43335</v>
      </c>
      <c r="B164" s="2">
        <v>2860.29</v>
      </c>
      <c r="C164" s="2">
        <v>2868.78</v>
      </c>
      <c r="D164" s="2">
        <v>2854.03</v>
      </c>
      <c r="E164" s="2">
        <v>2856.98</v>
      </c>
      <c r="U164" s="43">
        <v>43335</v>
      </c>
      <c r="V164" s="40">
        <v>2724450000</v>
      </c>
    </row>
    <row r="165" spans="1:22" x14ac:dyDescent="0.3">
      <c r="A165" s="25">
        <v>43336</v>
      </c>
      <c r="B165" s="2">
        <v>2862.35</v>
      </c>
      <c r="C165" s="2">
        <v>2876.16</v>
      </c>
      <c r="D165" s="2">
        <v>2862.35</v>
      </c>
      <c r="E165" s="2">
        <v>2874.69</v>
      </c>
      <c r="U165" s="43">
        <v>43336</v>
      </c>
      <c r="V165" s="40">
        <v>2603010000</v>
      </c>
    </row>
    <row r="166" spans="1:22" x14ac:dyDescent="0.3">
      <c r="A166" s="25">
        <v>43339</v>
      </c>
      <c r="B166" s="2">
        <v>2884.69</v>
      </c>
      <c r="C166" s="2">
        <v>2898.25</v>
      </c>
      <c r="D166" s="2">
        <v>2884.69</v>
      </c>
      <c r="E166" s="2">
        <v>2896.74</v>
      </c>
      <c r="U166" s="43">
        <v>43339</v>
      </c>
      <c r="V166" s="40">
        <v>2865070000</v>
      </c>
    </row>
    <row r="167" spans="1:22" x14ac:dyDescent="0.3">
      <c r="A167" s="25">
        <v>43340</v>
      </c>
      <c r="B167" s="2">
        <v>2901.45</v>
      </c>
      <c r="C167" s="2">
        <v>2903.77</v>
      </c>
      <c r="D167" s="2">
        <v>2893.5</v>
      </c>
      <c r="E167" s="2">
        <v>2897.52</v>
      </c>
      <c r="U167" s="43">
        <v>43340</v>
      </c>
      <c r="V167" s="40">
        <v>2687770000</v>
      </c>
    </row>
    <row r="168" spans="1:22" x14ac:dyDescent="0.3">
      <c r="A168" s="25">
        <v>43341</v>
      </c>
      <c r="B168" s="2">
        <v>2900.62</v>
      </c>
      <c r="C168" s="2">
        <v>2916.5</v>
      </c>
      <c r="D168" s="2">
        <v>2898.4</v>
      </c>
      <c r="E168" s="2">
        <v>2914.04</v>
      </c>
      <c r="U168" s="43">
        <v>43341</v>
      </c>
      <c r="V168" s="40">
        <v>2805520000</v>
      </c>
    </row>
    <row r="169" spans="1:22" x14ac:dyDescent="0.3">
      <c r="A169" s="25">
        <v>43342</v>
      </c>
      <c r="B169" s="2">
        <v>2908.94</v>
      </c>
      <c r="C169" s="2">
        <v>2912.46</v>
      </c>
      <c r="D169" s="2">
        <v>2895.22</v>
      </c>
      <c r="E169" s="2">
        <v>2901.13</v>
      </c>
      <c r="U169" s="43">
        <v>43342</v>
      </c>
      <c r="V169" s="40">
        <v>2810450000</v>
      </c>
    </row>
    <row r="170" spans="1:22" x14ac:dyDescent="0.3">
      <c r="A170" s="25">
        <v>43343</v>
      </c>
      <c r="B170" s="2">
        <v>2898.37</v>
      </c>
      <c r="C170" s="2">
        <v>2906.32</v>
      </c>
      <c r="D170" s="2">
        <v>2891.73</v>
      </c>
      <c r="E170" s="2">
        <v>2901.52</v>
      </c>
      <c r="U170" s="43">
        <v>43343</v>
      </c>
      <c r="V170" s="40">
        <v>2887220000</v>
      </c>
    </row>
    <row r="171" spans="1:22" x14ac:dyDescent="0.3">
      <c r="A171" s="25">
        <v>43347</v>
      </c>
      <c r="B171" s="2">
        <v>2896.96</v>
      </c>
      <c r="C171" s="2">
        <v>2900.18</v>
      </c>
      <c r="D171" s="2">
        <v>2885.13</v>
      </c>
      <c r="E171" s="2">
        <v>2896.72</v>
      </c>
      <c r="U171" s="43">
        <v>43347</v>
      </c>
      <c r="V171" s="40">
        <v>3087420000</v>
      </c>
    </row>
    <row r="172" spans="1:22" x14ac:dyDescent="0.3">
      <c r="A172" s="25">
        <v>43348</v>
      </c>
      <c r="B172" s="2">
        <v>2891.59</v>
      </c>
      <c r="C172" s="2">
        <v>2894.21</v>
      </c>
      <c r="D172" s="2">
        <v>2876.92</v>
      </c>
      <c r="E172" s="2">
        <v>2888.6</v>
      </c>
      <c r="U172" s="43">
        <v>43348</v>
      </c>
      <c r="V172" s="40">
        <v>3248780000</v>
      </c>
    </row>
    <row r="173" spans="1:22" x14ac:dyDescent="0.3">
      <c r="A173" s="25">
        <v>43349</v>
      </c>
      <c r="B173" s="2">
        <v>2888.64</v>
      </c>
      <c r="C173" s="2">
        <v>2892.05</v>
      </c>
      <c r="D173" s="2">
        <v>2867.29</v>
      </c>
      <c r="E173" s="2">
        <v>2878.05</v>
      </c>
      <c r="U173" s="43">
        <v>43349</v>
      </c>
      <c r="V173" s="40">
        <v>3144240000</v>
      </c>
    </row>
    <row r="174" spans="1:22" x14ac:dyDescent="0.3">
      <c r="A174" s="25">
        <v>43350</v>
      </c>
      <c r="B174" s="2">
        <v>2868.26</v>
      </c>
      <c r="C174" s="2">
        <v>2883.81</v>
      </c>
      <c r="D174" s="2">
        <v>2864.12</v>
      </c>
      <c r="E174" s="2">
        <v>2871.68</v>
      </c>
      <c r="U174" s="43">
        <v>43350</v>
      </c>
      <c r="V174" s="40">
        <v>2976580000</v>
      </c>
    </row>
    <row r="175" spans="1:22" x14ac:dyDescent="0.3">
      <c r="A175" s="25">
        <v>43353</v>
      </c>
      <c r="B175" s="2">
        <v>2881.39</v>
      </c>
      <c r="C175" s="2">
        <v>2886.93</v>
      </c>
      <c r="D175" s="2">
        <v>2875.94</v>
      </c>
      <c r="E175" s="2">
        <v>2877.13</v>
      </c>
      <c r="U175" s="43">
        <v>43353</v>
      </c>
      <c r="V175" s="40">
        <v>2751100000</v>
      </c>
    </row>
    <row r="176" spans="1:22" x14ac:dyDescent="0.3">
      <c r="A176" s="25">
        <v>43354</v>
      </c>
      <c r="B176" s="2">
        <v>2871.57</v>
      </c>
      <c r="C176" s="2">
        <v>2892.52</v>
      </c>
      <c r="D176" s="2">
        <v>2866.78</v>
      </c>
      <c r="E176" s="2">
        <v>2887.89</v>
      </c>
      <c r="U176" s="43">
        <v>43354</v>
      </c>
      <c r="V176" s="40">
        <v>2904500000</v>
      </c>
    </row>
    <row r="177" spans="1:22" x14ac:dyDescent="0.3">
      <c r="A177" s="25">
        <v>43355</v>
      </c>
      <c r="B177" s="2">
        <v>2888.29</v>
      </c>
      <c r="C177" s="2">
        <v>2894.65</v>
      </c>
      <c r="D177" s="2">
        <v>2879.2</v>
      </c>
      <c r="E177" s="2">
        <v>2888.92</v>
      </c>
      <c r="U177" s="43">
        <v>43355</v>
      </c>
      <c r="V177" s="40">
        <v>3341280000</v>
      </c>
    </row>
    <row r="178" spans="1:22" x14ac:dyDescent="0.3">
      <c r="A178" s="25">
        <v>43356</v>
      </c>
      <c r="B178" s="2">
        <v>2896.85</v>
      </c>
      <c r="C178" s="2">
        <v>2906.76</v>
      </c>
      <c r="D178" s="2">
        <v>2896.39</v>
      </c>
      <c r="E178" s="2">
        <v>2904.18</v>
      </c>
      <c r="U178" s="43">
        <v>43356</v>
      </c>
      <c r="V178" s="40">
        <v>3274090000</v>
      </c>
    </row>
    <row r="179" spans="1:22" x14ac:dyDescent="0.3">
      <c r="A179" s="25">
        <v>43357</v>
      </c>
      <c r="B179" s="2">
        <v>2906.38</v>
      </c>
      <c r="C179" s="2">
        <v>2908.3</v>
      </c>
      <c r="D179" s="2">
        <v>2895.77</v>
      </c>
      <c r="E179" s="2">
        <v>2904.98</v>
      </c>
      <c r="U179" s="43">
        <v>43357</v>
      </c>
      <c r="V179" s="40">
        <v>3179410000</v>
      </c>
    </row>
    <row r="180" spans="1:22" x14ac:dyDescent="0.3">
      <c r="A180" s="25">
        <v>43360</v>
      </c>
      <c r="B180" s="2">
        <v>2903.83</v>
      </c>
      <c r="C180" s="2">
        <v>2904.65</v>
      </c>
      <c r="D180" s="2">
        <v>2886.16</v>
      </c>
      <c r="E180" s="2">
        <v>2888.8</v>
      </c>
      <c r="U180" s="43">
        <v>43360</v>
      </c>
      <c r="V180" s="40">
        <v>2967980000</v>
      </c>
    </row>
    <row r="181" spans="1:22" x14ac:dyDescent="0.3">
      <c r="A181" s="25">
        <v>43361</v>
      </c>
      <c r="B181" s="2">
        <v>2890.74</v>
      </c>
      <c r="C181" s="2">
        <v>2911.17</v>
      </c>
      <c r="D181" s="2">
        <v>2890.43</v>
      </c>
      <c r="E181" s="2">
        <v>2904.31</v>
      </c>
      <c r="U181" s="43">
        <v>43361</v>
      </c>
      <c r="V181" s="40">
        <v>3091190000</v>
      </c>
    </row>
    <row r="182" spans="1:22" x14ac:dyDescent="0.3">
      <c r="A182" s="25">
        <v>43362</v>
      </c>
      <c r="B182" s="2">
        <v>2906.6</v>
      </c>
      <c r="C182" s="2">
        <v>2912.36</v>
      </c>
      <c r="D182" s="2">
        <v>2903.82</v>
      </c>
      <c r="E182" s="2">
        <v>2907.95</v>
      </c>
      <c r="U182" s="43">
        <v>43362</v>
      </c>
      <c r="V182" s="40">
        <v>3302460000</v>
      </c>
    </row>
    <row r="183" spans="1:22" x14ac:dyDescent="0.3">
      <c r="A183" s="25">
        <v>43363</v>
      </c>
      <c r="B183" s="2">
        <v>2919.73</v>
      </c>
      <c r="C183" s="2">
        <v>2934.8</v>
      </c>
      <c r="D183" s="2">
        <v>2919.73</v>
      </c>
      <c r="E183" s="2">
        <v>2930.75</v>
      </c>
      <c r="U183" s="43">
        <v>43363</v>
      </c>
      <c r="V183" s="40">
        <v>3406520000</v>
      </c>
    </row>
    <row r="184" spans="1:22" x14ac:dyDescent="0.3">
      <c r="A184" s="25">
        <v>43364</v>
      </c>
      <c r="B184" s="2">
        <v>2936.76</v>
      </c>
      <c r="C184" s="2">
        <v>2940.91</v>
      </c>
      <c r="D184" s="2">
        <v>2927.11</v>
      </c>
      <c r="E184" s="2">
        <v>2929.67</v>
      </c>
      <c r="U184" s="43">
        <v>43364</v>
      </c>
      <c r="V184" s="40">
        <v>5652470000</v>
      </c>
    </row>
    <row r="185" spans="1:22" x14ac:dyDescent="0.3">
      <c r="A185" s="25">
        <v>43367</v>
      </c>
      <c r="B185" s="2">
        <v>2921.83</v>
      </c>
      <c r="C185" s="2">
        <v>2923.79</v>
      </c>
      <c r="D185" s="2">
        <v>2912.63</v>
      </c>
      <c r="E185" s="2">
        <v>2919.37</v>
      </c>
      <c r="U185" s="43">
        <v>43367</v>
      </c>
      <c r="V185" s="40">
        <v>3392030000</v>
      </c>
    </row>
    <row r="186" spans="1:22" x14ac:dyDescent="0.3">
      <c r="A186" s="25">
        <v>43368</v>
      </c>
      <c r="B186" s="2">
        <v>2921.75</v>
      </c>
      <c r="C186" s="2">
        <v>2923.95</v>
      </c>
      <c r="D186" s="2">
        <v>2913.7</v>
      </c>
      <c r="E186" s="2">
        <v>2915.56</v>
      </c>
      <c r="U186" s="43">
        <v>43368</v>
      </c>
      <c r="V186" s="40">
        <v>3330880000</v>
      </c>
    </row>
    <row r="187" spans="1:22" x14ac:dyDescent="0.3">
      <c r="A187" s="25">
        <v>43369</v>
      </c>
      <c r="B187" s="2">
        <v>2916.98</v>
      </c>
      <c r="C187" s="2">
        <v>2931.15</v>
      </c>
      <c r="D187" s="2">
        <v>2903.28</v>
      </c>
      <c r="E187" s="2">
        <v>2905.97</v>
      </c>
      <c r="U187" s="43">
        <v>43369</v>
      </c>
      <c r="V187" s="40">
        <v>3417540000</v>
      </c>
    </row>
    <row r="188" spans="1:22" x14ac:dyDescent="0.3">
      <c r="A188" s="25">
        <v>43370</v>
      </c>
      <c r="B188" s="2">
        <v>2911.65</v>
      </c>
      <c r="C188" s="2">
        <v>2927.22</v>
      </c>
      <c r="D188" s="2">
        <v>2909.27</v>
      </c>
      <c r="E188" s="2">
        <v>2914</v>
      </c>
      <c r="U188" s="43">
        <v>43370</v>
      </c>
      <c r="V188" s="40">
        <v>3101360000</v>
      </c>
    </row>
    <row r="189" spans="1:22" x14ac:dyDescent="0.3">
      <c r="A189" s="25">
        <v>43371</v>
      </c>
      <c r="B189" s="2">
        <v>2910.03</v>
      </c>
      <c r="C189" s="2">
        <v>2920.53</v>
      </c>
      <c r="D189" s="2">
        <v>2907.5</v>
      </c>
      <c r="E189" s="2">
        <v>2913.98</v>
      </c>
      <c r="U189" s="43">
        <v>43371</v>
      </c>
      <c r="V189" s="40">
        <v>3461680000</v>
      </c>
    </row>
    <row r="190" spans="1:22" x14ac:dyDescent="0.3">
      <c r="A190" s="25">
        <v>43374</v>
      </c>
      <c r="B190" s="2">
        <v>2926.29</v>
      </c>
      <c r="C190" s="2">
        <v>2937.06</v>
      </c>
      <c r="D190" s="2">
        <v>2917.91</v>
      </c>
      <c r="E190" s="2">
        <v>2924.59</v>
      </c>
      <c r="U190" s="43">
        <v>43374</v>
      </c>
      <c r="V190" s="40">
        <v>3375890000</v>
      </c>
    </row>
    <row r="191" spans="1:22" x14ac:dyDescent="0.3">
      <c r="A191" s="25">
        <v>43375</v>
      </c>
      <c r="B191" s="2">
        <v>2923.8</v>
      </c>
      <c r="C191" s="2">
        <v>2931.42</v>
      </c>
      <c r="D191" s="2">
        <v>2919.37</v>
      </c>
      <c r="E191" s="2">
        <v>2923.43</v>
      </c>
      <c r="U191" s="43">
        <v>43375</v>
      </c>
      <c r="V191" s="40">
        <v>3432620000</v>
      </c>
    </row>
    <row r="192" spans="1:22" x14ac:dyDescent="0.3">
      <c r="A192" s="25">
        <v>43376</v>
      </c>
      <c r="B192" s="2">
        <v>2931.69</v>
      </c>
      <c r="C192" s="2">
        <v>2939.86</v>
      </c>
      <c r="D192" s="2">
        <v>2921.36</v>
      </c>
      <c r="E192" s="2">
        <v>2925.51</v>
      </c>
      <c r="U192" s="43">
        <v>43376</v>
      </c>
      <c r="V192" s="40">
        <v>3625510000</v>
      </c>
    </row>
    <row r="193" spans="1:22" x14ac:dyDescent="0.3">
      <c r="A193" s="25">
        <v>43377</v>
      </c>
      <c r="B193" s="2">
        <v>2919.35</v>
      </c>
      <c r="C193" s="2">
        <v>2919.78</v>
      </c>
      <c r="D193" s="2">
        <v>2883.92</v>
      </c>
      <c r="E193" s="2">
        <v>2901.61</v>
      </c>
      <c r="U193" s="43">
        <v>43377</v>
      </c>
      <c r="V193" s="40">
        <v>3510370000</v>
      </c>
    </row>
    <row r="194" spans="1:22" x14ac:dyDescent="0.3">
      <c r="A194" s="25">
        <v>43378</v>
      </c>
      <c r="B194" s="2">
        <v>2902.54</v>
      </c>
      <c r="C194" s="2">
        <v>2909.64</v>
      </c>
      <c r="D194" s="2">
        <v>2869.29</v>
      </c>
      <c r="E194" s="2">
        <v>2885.57</v>
      </c>
      <c r="U194" s="43">
        <v>43378</v>
      </c>
      <c r="V194" s="40">
        <v>3340820000</v>
      </c>
    </row>
    <row r="195" spans="1:22" x14ac:dyDescent="0.3">
      <c r="A195" s="25">
        <v>43381</v>
      </c>
      <c r="B195" s="2">
        <v>2877.53</v>
      </c>
      <c r="C195" s="2">
        <v>2889.45</v>
      </c>
      <c r="D195" s="2">
        <v>2862.08</v>
      </c>
      <c r="E195" s="2">
        <v>2884.43</v>
      </c>
      <c r="U195" s="43">
        <v>43381</v>
      </c>
      <c r="V195" s="40">
        <v>3381820000</v>
      </c>
    </row>
    <row r="196" spans="1:22" x14ac:dyDescent="0.3">
      <c r="A196" s="25">
        <v>43382</v>
      </c>
      <c r="B196" s="2">
        <v>2882.51</v>
      </c>
      <c r="C196" s="2">
        <v>2894.83</v>
      </c>
      <c r="D196" s="2">
        <v>2874.27</v>
      </c>
      <c r="E196" s="2">
        <v>2880.34</v>
      </c>
      <c r="U196" s="43">
        <v>43382</v>
      </c>
      <c r="V196" s="40">
        <v>3531690000</v>
      </c>
    </row>
    <row r="197" spans="1:22" x14ac:dyDescent="0.3">
      <c r="A197" s="25">
        <v>43383</v>
      </c>
      <c r="B197" s="2">
        <v>2873.9</v>
      </c>
      <c r="C197" s="2">
        <v>2874.02</v>
      </c>
      <c r="D197" s="2">
        <v>2784.86</v>
      </c>
      <c r="E197" s="2">
        <v>2785.68</v>
      </c>
      <c r="U197" s="43">
        <v>43383</v>
      </c>
      <c r="V197" s="40">
        <v>4554260000</v>
      </c>
    </row>
    <row r="198" spans="1:22" x14ac:dyDescent="0.3">
      <c r="A198" s="25">
        <v>43384</v>
      </c>
      <c r="B198" s="2">
        <v>2776.87</v>
      </c>
      <c r="C198" s="2">
        <v>2795.14</v>
      </c>
      <c r="D198" s="2">
        <v>2710.51</v>
      </c>
      <c r="E198" s="2">
        <v>2728.37</v>
      </c>
      <c r="U198" s="43">
        <v>43384</v>
      </c>
      <c r="V198" s="40">
        <v>4914090000</v>
      </c>
    </row>
    <row r="199" spans="1:22" x14ac:dyDescent="0.3">
      <c r="A199" s="25">
        <v>43385</v>
      </c>
      <c r="B199" s="2">
        <v>2770.54</v>
      </c>
      <c r="C199" s="2">
        <v>2775.77</v>
      </c>
      <c r="D199" s="2">
        <v>2729.44</v>
      </c>
      <c r="E199" s="2">
        <v>2767.13</v>
      </c>
      <c r="U199" s="43">
        <v>43385</v>
      </c>
      <c r="V199" s="40">
        <v>4024010000</v>
      </c>
    </row>
    <row r="200" spans="1:22" x14ac:dyDescent="0.3">
      <c r="A200" s="25">
        <v>43388</v>
      </c>
      <c r="B200" s="2">
        <v>2763.83</v>
      </c>
      <c r="C200" s="2">
        <v>2775.99</v>
      </c>
      <c r="D200" s="2">
        <v>2749.03</v>
      </c>
      <c r="E200" s="2">
        <v>2750.79</v>
      </c>
      <c r="U200" s="43">
        <v>43388</v>
      </c>
      <c r="V200" s="40">
        <v>3327160000</v>
      </c>
    </row>
    <row r="201" spans="1:22" x14ac:dyDescent="0.3">
      <c r="A201" s="25">
        <v>43389</v>
      </c>
      <c r="B201" s="2">
        <v>2767.05</v>
      </c>
      <c r="C201" s="2">
        <v>2813.46</v>
      </c>
      <c r="D201" s="2">
        <v>2766.91</v>
      </c>
      <c r="E201" s="2">
        <v>2809.92</v>
      </c>
      <c r="U201" s="43">
        <v>43389</v>
      </c>
      <c r="V201" s="40">
        <v>3460260000</v>
      </c>
    </row>
    <row r="202" spans="1:22" x14ac:dyDescent="0.3">
      <c r="A202" s="25">
        <v>43390</v>
      </c>
      <c r="B202" s="2">
        <v>2811.67</v>
      </c>
      <c r="C202" s="2">
        <v>2816.94</v>
      </c>
      <c r="D202" s="2">
        <v>2781.81</v>
      </c>
      <c r="E202" s="2">
        <v>2809.21</v>
      </c>
      <c r="U202" s="43">
        <v>43390</v>
      </c>
      <c r="V202" s="40">
        <v>3347090000</v>
      </c>
    </row>
    <row r="203" spans="1:22" x14ac:dyDescent="0.3">
      <c r="A203" s="25">
        <v>43391</v>
      </c>
      <c r="B203" s="2">
        <v>2802</v>
      </c>
      <c r="C203" s="2">
        <v>2806.04</v>
      </c>
      <c r="D203" s="2">
        <v>2755.18</v>
      </c>
      <c r="E203" s="2">
        <v>2768.78</v>
      </c>
      <c r="U203" s="43">
        <v>43391</v>
      </c>
      <c r="V203" s="40">
        <v>3639300000</v>
      </c>
    </row>
    <row r="204" spans="1:22" x14ac:dyDescent="0.3">
      <c r="A204" s="25">
        <v>43392</v>
      </c>
      <c r="B204" s="2">
        <v>2775.66</v>
      </c>
      <c r="C204" s="2">
        <v>2797.77</v>
      </c>
      <c r="D204" s="2">
        <v>2760.27</v>
      </c>
      <c r="E204" s="2">
        <v>2767.78</v>
      </c>
      <c r="U204" s="43">
        <v>43392</v>
      </c>
      <c r="V204" s="40">
        <v>3593940000</v>
      </c>
    </row>
    <row r="205" spans="1:22" x14ac:dyDescent="0.3">
      <c r="A205" s="25">
        <v>43395</v>
      </c>
      <c r="B205" s="2">
        <v>2773.94</v>
      </c>
      <c r="C205" s="2">
        <v>2778.94</v>
      </c>
      <c r="D205" s="2">
        <v>2749.22</v>
      </c>
      <c r="E205" s="2">
        <v>2755.88</v>
      </c>
      <c r="U205" s="43">
        <v>43395</v>
      </c>
      <c r="V205" s="40">
        <v>3331270000</v>
      </c>
    </row>
    <row r="206" spans="1:22" x14ac:dyDescent="0.3">
      <c r="A206" s="25">
        <v>43396</v>
      </c>
      <c r="B206" s="2">
        <v>2721.03</v>
      </c>
      <c r="C206" s="2">
        <v>2753.59</v>
      </c>
      <c r="D206" s="2">
        <v>2691.43</v>
      </c>
      <c r="E206" s="2">
        <v>2740.69</v>
      </c>
      <c r="U206" s="43">
        <v>43396</v>
      </c>
      <c r="V206" s="40">
        <v>4373710000</v>
      </c>
    </row>
    <row r="207" spans="1:22" x14ac:dyDescent="0.3">
      <c r="A207" s="25">
        <v>43397</v>
      </c>
      <c r="B207" s="2">
        <v>2737.87</v>
      </c>
      <c r="C207" s="2">
        <v>2742.59</v>
      </c>
      <c r="D207" s="2">
        <v>2651.89</v>
      </c>
      <c r="E207" s="2">
        <v>2656.1</v>
      </c>
      <c r="U207" s="43">
        <v>43397</v>
      </c>
      <c r="V207" s="40">
        <v>4738670000</v>
      </c>
    </row>
    <row r="208" spans="1:22" x14ac:dyDescent="0.3">
      <c r="A208" s="25">
        <v>43398</v>
      </c>
      <c r="B208" s="2">
        <v>2674.88</v>
      </c>
      <c r="C208" s="2">
        <v>2722.7</v>
      </c>
      <c r="D208" s="2">
        <v>2667.84</v>
      </c>
      <c r="E208" s="2">
        <v>2705.57</v>
      </c>
      <c r="U208" s="43">
        <v>43398</v>
      </c>
      <c r="V208" s="40">
        <v>4663930000</v>
      </c>
    </row>
    <row r="209" spans="1:22" x14ac:dyDescent="0.3">
      <c r="A209" s="25">
        <v>43399</v>
      </c>
      <c r="B209" s="2">
        <v>2667.86</v>
      </c>
      <c r="C209" s="2">
        <v>2692.38</v>
      </c>
      <c r="D209" s="2">
        <v>2628.16</v>
      </c>
      <c r="E209" s="2">
        <v>2658.69</v>
      </c>
      <c r="U209" s="43">
        <v>43399</v>
      </c>
      <c r="V209" s="40">
        <v>4804330000</v>
      </c>
    </row>
    <row r="210" spans="1:22" x14ac:dyDescent="0.3">
      <c r="A210" s="25">
        <v>43402</v>
      </c>
      <c r="B210" s="2">
        <v>2682.65</v>
      </c>
      <c r="C210" s="2">
        <v>2706.85</v>
      </c>
      <c r="D210" s="2">
        <v>2603.54</v>
      </c>
      <c r="E210" s="2">
        <v>2641.25</v>
      </c>
      <c r="U210" s="43">
        <v>43402</v>
      </c>
      <c r="V210" s="40">
        <v>4701260000</v>
      </c>
    </row>
    <row r="211" spans="1:22" x14ac:dyDescent="0.3">
      <c r="A211" s="25">
        <v>43403</v>
      </c>
      <c r="B211" s="2">
        <v>2640.68</v>
      </c>
      <c r="C211" s="2">
        <v>2685.43</v>
      </c>
      <c r="D211" s="2">
        <v>2635.34</v>
      </c>
      <c r="E211" s="2">
        <v>2682.63</v>
      </c>
      <c r="U211" s="43">
        <v>43403</v>
      </c>
      <c r="V211" s="40">
        <v>5125600000</v>
      </c>
    </row>
    <row r="212" spans="1:22" x14ac:dyDescent="0.3">
      <c r="A212" s="25">
        <v>43404</v>
      </c>
      <c r="B212" s="2">
        <v>2705.6</v>
      </c>
      <c r="C212" s="2">
        <v>2736.69</v>
      </c>
      <c r="D212" s="2">
        <v>2705.6</v>
      </c>
      <c r="E212" s="2">
        <v>2711.74</v>
      </c>
      <c r="U212" s="43">
        <v>43404</v>
      </c>
      <c r="V212" s="40">
        <v>5133380000</v>
      </c>
    </row>
    <row r="213" spans="1:22" x14ac:dyDescent="0.3">
      <c r="A213" s="25">
        <v>43405</v>
      </c>
      <c r="B213" s="2">
        <v>2717.58</v>
      </c>
      <c r="C213" s="2">
        <v>2741.67</v>
      </c>
      <c r="D213" s="2">
        <v>2708.85</v>
      </c>
      <c r="E213" s="2">
        <v>2740.37</v>
      </c>
      <c r="U213" s="43">
        <v>43405</v>
      </c>
      <c r="V213" s="40">
        <v>4730250000</v>
      </c>
    </row>
    <row r="214" spans="1:22" x14ac:dyDescent="0.3">
      <c r="A214" s="25">
        <v>43406</v>
      </c>
      <c r="B214" s="2">
        <v>2745.45</v>
      </c>
      <c r="C214" s="2">
        <v>2756.55</v>
      </c>
      <c r="D214" s="2">
        <v>2700.44</v>
      </c>
      <c r="E214" s="2">
        <v>2723.06</v>
      </c>
      <c r="U214" s="43">
        <v>43406</v>
      </c>
      <c r="V214" s="40">
        <v>4261230000</v>
      </c>
    </row>
    <row r="215" spans="1:22" x14ac:dyDescent="0.3">
      <c r="A215" s="25">
        <v>43409</v>
      </c>
      <c r="B215" s="2">
        <v>2726.37</v>
      </c>
      <c r="C215" s="2">
        <v>2744.27</v>
      </c>
      <c r="D215" s="2">
        <v>2717.94</v>
      </c>
      <c r="E215" s="2">
        <v>2738.31</v>
      </c>
      <c r="U215" s="43">
        <v>43409</v>
      </c>
      <c r="V215" s="40">
        <v>3650910000</v>
      </c>
    </row>
    <row r="216" spans="1:22" x14ac:dyDescent="0.3">
      <c r="A216" s="25">
        <v>43410</v>
      </c>
      <c r="B216" s="2">
        <v>2738.4</v>
      </c>
      <c r="C216" s="2">
        <v>2756.82</v>
      </c>
      <c r="D216" s="2">
        <v>2737.08</v>
      </c>
      <c r="E216" s="2">
        <v>2755.45</v>
      </c>
      <c r="U216" s="43">
        <v>43410</v>
      </c>
      <c r="V216" s="40">
        <v>3543800000</v>
      </c>
    </row>
    <row r="217" spans="1:22" x14ac:dyDescent="0.3">
      <c r="A217" s="25">
        <v>43411</v>
      </c>
      <c r="B217" s="2">
        <v>2774.13</v>
      </c>
      <c r="C217" s="2">
        <v>2815.15</v>
      </c>
      <c r="D217" s="2">
        <v>2774.13</v>
      </c>
      <c r="E217" s="2">
        <v>2813.89</v>
      </c>
      <c r="U217" s="43">
        <v>43411</v>
      </c>
      <c r="V217" s="40">
        <v>3929080000</v>
      </c>
    </row>
    <row r="218" spans="1:22" x14ac:dyDescent="0.3">
      <c r="A218" s="25">
        <v>43412</v>
      </c>
      <c r="B218" s="2">
        <v>2806.38</v>
      </c>
      <c r="C218" s="2">
        <v>2814.75</v>
      </c>
      <c r="D218" s="2">
        <v>2794.99</v>
      </c>
      <c r="E218" s="2">
        <v>2806.83</v>
      </c>
      <c r="U218" s="43">
        <v>43412</v>
      </c>
      <c r="V218" s="40">
        <v>3673550000</v>
      </c>
    </row>
    <row r="219" spans="1:22" x14ac:dyDescent="0.3">
      <c r="A219" s="25">
        <v>43413</v>
      </c>
      <c r="B219" s="2">
        <v>2794.1</v>
      </c>
      <c r="C219" s="2">
        <v>2794.1</v>
      </c>
      <c r="D219" s="2">
        <v>2764.24</v>
      </c>
      <c r="E219" s="2">
        <v>2781.01</v>
      </c>
      <c r="U219" s="43">
        <v>43413</v>
      </c>
      <c r="V219" s="40">
        <v>4029030000</v>
      </c>
    </row>
    <row r="220" spans="1:22" x14ac:dyDescent="0.3">
      <c r="A220" s="25">
        <v>43416</v>
      </c>
      <c r="B220" s="2">
        <v>2773.93</v>
      </c>
      <c r="C220" s="2">
        <v>2775.99</v>
      </c>
      <c r="D220" s="2">
        <v>2722</v>
      </c>
      <c r="E220" s="2">
        <v>2726.22</v>
      </c>
      <c r="U220" s="43">
        <v>43416</v>
      </c>
      <c r="V220" s="40">
        <v>3701570000</v>
      </c>
    </row>
    <row r="221" spans="1:22" x14ac:dyDescent="0.3">
      <c r="A221" s="25">
        <v>43417</v>
      </c>
      <c r="B221" s="2">
        <v>2730.05</v>
      </c>
      <c r="C221" s="2">
        <v>2754.6</v>
      </c>
      <c r="D221" s="2">
        <v>2714.98</v>
      </c>
      <c r="E221" s="2">
        <v>2722.18</v>
      </c>
      <c r="U221" s="43">
        <v>43417</v>
      </c>
      <c r="V221" s="40">
        <v>4112820000</v>
      </c>
    </row>
    <row r="222" spans="1:22" x14ac:dyDescent="0.3">
      <c r="A222" s="25">
        <v>43418</v>
      </c>
      <c r="B222" s="2">
        <v>2737.9</v>
      </c>
      <c r="C222" s="2">
        <v>2746.8</v>
      </c>
      <c r="D222" s="2">
        <v>2685.75</v>
      </c>
      <c r="E222" s="2">
        <v>2701.58</v>
      </c>
      <c r="U222" s="43">
        <v>43418</v>
      </c>
      <c r="V222" s="40">
        <v>4449060000</v>
      </c>
    </row>
    <row r="223" spans="1:22" x14ac:dyDescent="0.3">
      <c r="A223" s="25">
        <v>43419</v>
      </c>
      <c r="B223" s="2">
        <v>2693.52</v>
      </c>
      <c r="C223" s="2">
        <v>2735.38</v>
      </c>
      <c r="D223" s="2">
        <v>2670.75</v>
      </c>
      <c r="E223" s="2">
        <v>2730.2</v>
      </c>
      <c r="U223" s="43">
        <v>43419</v>
      </c>
      <c r="V223" s="40">
        <v>4204960000</v>
      </c>
    </row>
    <row r="224" spans="1:22" x14ac:dyDescent="0.3">
      <c r="A224" s="25">
        <v>43420</v>
      </c>
      <c r="B224" s="2">
        <v>2718.54</v>
      </c>
      <c r="C224" s="2">
        <v>2746.75</v>
      </c>
      <c r="D224" s="2">
        <v>2712.16</v>
      </c>
      <c r="E224" s="2">
        <v>2736.27</v>
      </c>
      <c r="U224" s="43">
        <v>43420</v>
      </c>
      <c r="V224" s="40">
        <v>3996970000</v>
      </c>
    </row>
    <row r="225" spans="1:22" x14ac:dyDescent="0.3">
      <c r="A225" s="25">
        <v>43423</v>
      </c>
      <c r="B225" s="2">
        <v>2730.74</v>
      </c>
      <c r="C225" s="2">
        <v>2733.16</v>
      </c>
      <c r="D225" s="2">
        <v>2681.09</v>
      </c>
      <c r="E225" s="2">
        <v>2690.73</v>
      </c>
      <c r="U225" s="43">
        <v>43423</v>
      </c>
      <c r="V225" s="40">
        <v>3806940000</v>
      </c>
    </row>
    <row r="226" spans="1:22" x14ac:dyDescent="0.3">
      <c r="A226" s="25">
        <v>43424</v>
      </c>
      <c r="B226" s="2">
        <v>2654.6</v>
      </c>
      <c r="C226" s="2">
        <v>2669.44</v>
      </c>
      <c r="D226" s="2">
        <v>2631.52</v>
      </c>
      <c r="E226" s="2">
        <v>2641.89</v>
      </c>
      <c r="U226" s="43">
        <v>43424</v>
      </c>
      <c r="V226" s="40">
        <v>4370820000</v>
      </c>
    </row>
    <row r="227" spans="1:22" x14ac:dyDescent="0.3">
      <c r="A227" s="25">
        <v>43425</v>
      </c>
      <c r="B227" s="2">
        <v>2657.74</v>
      </c>
      <c r="C227" s="2">
        <v>2670.73</v>
      </c>
      <c r="D227" s="2">
        <v>2649.82</v>
      </c>
      <c r="E227" s="2">
        <v>2649.93</v>
      </c>
      <c r="U227" s="43">
        <v>43425</v>
      </c>
      <c r="V227" s="40">
        <v>3237400000</v>
      </c>
    </row>
    <row r="228" spans="1:22" x14ac:dyDescent="0.3">
      <c r="A228" s="25">
        <v>43427</v>
      </c>
      <c r="B228" s="2">
        <v>2633.36</v>
      </c>
      <c r="C228" s="2">
        <v>2647.55</v>
      </c>
      <c r="D228" s="2">
        <v>2631.09</v>
      </c>
      <c r="E228" s="2">
        <v>2632.56</v>
      </c>
      <c r="U228" s="43">
        <v>43427</v>
      </c>
      <c r="V228" s="40">
        <v>1651680000</v>
      </c>
    </row>
    <row r="229" spans="1:22" x14ac:dyDescent="0.3">
      <c r="A229" s="25">
        <v>43430</v>
      </c>
      <c r="B229" s="2">
        <v>2649.97</v>
      </c>
      <c r="C229" s="2">
        <v>2674.35</v>
      </c>
      <c r="D229" s="2">
        <v>2649.97</v>
      </c>
      <c r="E229" s="2">
        <v>2673.45</v>
      </c>
      <c r="U229" s="43">
        <v>43430</v>
      </c>
      <c r="V229" s="40">
        <v>3523520000</v>
      </c>
    </row>
    <row r="230" spans="1:22" x14ac:dyDescent="0.3">
      <c r="A230" s="25">
        <v>43431</v>
      </c>
      <c r="B230" s="2">
        <v>2663.75</v>
      </c>
      <c r="C230" s="2">
        <v>2682.53</v>
      </c>
      <c r="D230" s="2">
        <v>2655.89</v>
      </c>
      <c r="E230" s="2">
        <v>2682.17</v>
      </c>
      <c r="U230" s="43">
        <v>43431</v>
      </c>
      <c r="V230" s="40">
        <v>3494380000</v>
      </c>
    </row>
    <row r="231" spans="1:22" x14ac:dyDescent="0.3">
      <c r="A231" s="25">
        <v>43432</v>
      </c>
      <c r="B231" s="2">
        <v>2691.45</v>
      </c>
      <c r="C231" s="2">
        <v>2744</v>
      </c>
      <c r="D231" s="2">
        <v>2684.38</v>
      </c>
      <c r="E231" s="2">
        <v>2743.79</v>
      </c>
      <c r="U231" s="43">
        <v>43432</v>
      </c>
      <c r="V231" s="40">
        <v>3984540000</v>
      </c>
    </row>
    <row r="232" spans="1:22" x14ac:dyDescent="0.3">
      <c r="A232" s="25">
        <v>43433</v>
      </c>
      <c r="B232" s="2">
        <v>2736.97</v>
      </c>
      <c r="C232" s="2">
        <v>2753.75</v>
      </c>
      <c r="D232" s="2">
        <v>2722.94</v>
      </c>
      <c r="E232" s="2">
        <v>2737.8</v>
      </c>
      <c r="U232" s="43">
        <v>43433</v>
      </c>
      <c r="V232" s="40">
        <v>3599200000</v>
      </c>
    </row>
    <row r="233" spans="1:22" x14ac:dyDescent="0.3">
      <c r="A233" s="25">
        <v>43434</v>
      </c>
      <c r="B233" s="2">
        <v>2737.76</v>
      </c>
      <c r="C233" s="2">
        <v>2760.88</v>
      </c>
      <c r="D233" s="2">
        <v>2732.76</v>
      </c>
      <c r="E233" s="2">
        <v>2760.17</v>
      </c>
      <c r="U233" s="43">
        <v>43434</v>
      </c>
      <c r="V233" s="40">
        <v>4668310000</v>
      </c>
    </row>
    <row r="234" spans="1:22" x14ac:dyDescent="0.3">
      <c r="A234" s="25">
        <v>43437</v>
      </c>
      <c r="B234" s="2">
        <v>2790.5</v>
      </c>
      <c r="C234" s="2">
        <v>2800.18</v>
      </c>
      <c r="D234" s="2">
        <v>2773.38</v>
      </c>
      <c r="E234" s="2">
        <v>2790.37</v>
      </c>
      <c r="U234" s="43">
        <v>43437</v>
      </c>
      <c r="V234" s="40">
        <v>4221580000</v>
      </c>
    </row>
    <row r="235" spans="1:22" x14ac:dyDescent="0.3">
      <c r="A235" s="25">
        <v>43438</v>
      </c>
      <c r="B235" s="2">
        <v>2782.43</v>
      </c>
      <c r="C235" s="2">
        <v>2785.93</v>
      </c>
      <c r="D235" s="2">
        <v>2697.18</v>
      </c>
      <c r="E235" s="2">
        <v>2700.06</v>
      </c>
      <c r="U235" s="43">
        <v>43438</v>
      </c>
      <c r="V235" s="40">
        <v>4515710000</v>
      </c>
    </row>
    <row r="236" spans="1:22" x14ac:dyDescent="0.3">
      <c r="A236" s="25">
        <v>43440</v>
      </c>
      <c r="B236" s="2">
        <v>2663.51</v>
      </c>
      <c r="C236" s="2">
        <v>2696.15</v>
      </c>
      <c r="D236" s="2">
        <v>2621.53</v>
      </c>
      <c r="E236" s="2">
        <v>2695.95</v>
      </c>
      <c r="U236" s="43">
        <v>43440</v>
      </c>
      <c r="V236" s="40">
        <v>5180430000</v>
      </c>
    </row>
    <row r="237" spans="1:22" x14ac:dyDescent="0.3">
      <c r="A237" s="25">
        <v>43441</v>
      </c>
      <c r="B237" s="2">
        <v>2691.26</v>
      </c>
      <c r="C237" s="2">
        <v>2708.54</v>
      </c>
      <c r="D237" s="2">
        <v>2623.14</v>
      </c>
      <c r="E237" s="2">
        <v>2633.08</v>
      </c>
      <c r="U237" s="43">
        <v>43441</v>
      </c>
      <c r="V237" s="40">
        <v>4242240000</v>
      </c>
    </row>
    <row r="238" spans="1:22" x14ac:dyDescent="0.3">
      <c r="A238" s="25">
        <v>43444</v>
      </c>
      <c r="B238" s="2">
        <v>2630.86</v>
      </c>
      <c r="C238" s="2">
        <v>2647.51</v>
      </c>
      <c r="D238" s="2">
        <v>2583.23</v>
      </c>
      <c r="E238" s="2">
        <v>2637.72</v>
      </c>
      <c r="U238" s="43">
        <v>43444</v>
      </c>
      <c r="V238" s="40">
        <v>4162880000</v>
      </c>
    </row>
    <row r="239" spans="1:22" x14ac:dyDescent="0.3">
      <c r="A239" s="25">
        <v>43445</v>
      </c>
      <c r="B239" s="2">
        <v>2664.44</v>
      </c>
      <c r="C239" s="2">
        <v>2674.35</v>
      </c>
      <c r="D239" s="2">
        <v>2621.3000000000002</v>
      </c>
      <c r="E239" s="2">
        <v>2636.78</v>
      </c>
      <c r="U239" s="43">
        <v>43445</v>
      </c>
      <c r="V239" s="40">
        <v>3963440000</v>
      </c>
    </row>
    <row r="240" spans="1:22" x14ac:dyDescent="0.3">
      <c r="A240" s="25">
        <v>43446</v>
      </c>
      <c r="B240" s="2">
        <v>2658.23</v>
      </c>
      <c r="C240" s="2">
        <v>2685.44</v>
      </c>
      <c r="D240" s="2">
        <v>2650.26</v>
      </c>
      <c r="E240" s="2">
        <v>2651.07</v>
      </c>
      <c r="U240" s="43">
        <v>43446</v>
      </c>
      <c r="V240" s="40">
        <v>4029300000</v>
      </c>
    </row>
    <row r="241" spans="1:22" x14ac:dyDescent="0.3">
      <c r="A241" s="25">
        <v>43447</v>
      </c>
      <c r="B241" s="2">
        <v>2658.7</v>
      </c>
      <c r="C241" s="2">
        <v>2670.19</v>
      </c>
      <c r="D241" s="2">
        <v>2637.27</v>
      </c>
      <c r="E241" s="2">
        <v>2650.54</v>
      </c>
      <c r="U241" s="43">
        <v>43447</v>
      </c>
      <c r="V241" s="40">
        <v>3978340000</v>
      </c>
    </row>
    <row r="242" spans="1:22" x14ac:dyDescent="0.3">
      <c r="A242" s="25">
        <v>43448</v>
      </c>
      <c r="B242" s="2">
        <v>2629.68</v>
      </c>
      <c r="C242" s="2">
        <v>2635.07</v>
      </c>
      <c r="D242" s="2">
        <v>2593.84</v>
      </c>
      <c r="E242" s="2">
        <v>2599.9499999999998</v>
      </c>
      <c r="U242" s="43">
        <v>43448</v>
      </c>
      <c r="V242" s="40">
        <v>4064370000</v>
      </c>
    </row>
    <row r="243" spans="1:22" x14ac:dyDescent="0.3">
      <c r="A243" s="25">
        <v>43451</v>
      </c>
      <c r="B243" s="2">
        <v>2590.75</v>
      </c>
      <c r="C243" s="2">
        <v>2601.13</v>
      </c>
      <c r="D243" s="2">
        <v>2530.54</v>
      </c>
      <c r="E243" s="2">
        <v>2545.94</v>
      </c>
      <c r="U243" s="43">
        <v>43451</v>
      </c>
      <c r="V243" s="40">
        <v>4661420000</v>
      </c>
    </row>
    <row r="244" spans="1:22" x14ac:dyDescent="0.3">
      <c r="A244" s="25">
        <v>43452</v>
      </c>
      <c r="B244" s="2">
        <v>2559.9</v>
      </c>
      <c r="C244" s="2">
        <v>2573.9899999999998</v>
      </c>
      <c r="D244" s="2">
        <v>2528.71</v>
      </c>
      <c r="E244" s="2">
        <v>2546.16</v>
      </c>
      <c r="U244" s="43">
        <v>43452</v>
      </c>
      <c r="V244" s="40">
        <v>4519190000</v>
      </c>
    </row>
    <row r="245" spans="1:22" x14ac:dyDescent="0.3">
      <c r="A245" s="25">
        <v>43453</v>
      </c>
      <c r="B245" s="2">
        <v>2547.0500000000002</v>
      </c>
      <c r="C245" s="2">
        <v>2585.29</v>
      </c>
      <c r="D245" s="2">
        <v>2488.96</v>
      </c>
      <c r="E245" s="2">
        <v>2506.96</v>
      </c>
      <c r="U245" s="43">
        <v>43453</v>
      </c>
      <c r="V245" s="40">
        <v>5152830000</v>
      </c>
    </row>
    <row r="246" spans="1:22" x14ac:dyDescent="0.3">
      <c r="A246" s="25">
        <v>43454</v>
      </c>
      <c r="B246" s="2">
        <v>2496.77</v>
      </c>
      <c r="C246" s="2">
        <v>2509.63</v>
      </c>
      <c r="D246" s="2">
        <v>2441.1799999999998</v>
      </c>
      <c r="E246" s="2">
        <v>2467.42</v>
      </c>
      <c r="U246" s="43">
        <v>43454</v>
      </c>
      <c r="V246" s="40">
        <v>5619780000</v>
      </c>
    </row>
    <row r="247" spans="1:22" x14ac:dyDescent="0.3">
      <c r="A247" s="25">
        <v>43455</v>
      </c>
      <c r="B247" s="2">
        <v>2465.38</v>
      </c>
      <c r="C247" s="2">
        <v>2504.41</v>
      </c>
      <c r="D247" s="2">
        <v>2408.5500000000002</v>
      </c>
      <c r="E247" s="2">
        <v>2416.62</v>
      </c>
      <c r="U247" s="43">
        <v>43455</v>
      </c>
      <c r="V247" s="40">
        <v>7657890000</v>
      </c>
    </row>
    <row r="248" spans="1:22" x14ac:dyDescent="0.3">
      <c r="A248" s="25">
        <v>43458</v>
      </c>
      <c r="B248" s="2">
        <v>2400.56</v>
      </c>
      <c r="C248" s="2">
        <v>2410.34</v>
      </c>
      <c r="D248" s="2">
        <v>2351.1</v>
      </c>
      <c r="E248" s="2">
        <v>2351.1</v>
      </c>
      <c r="U248" s="43">
        <v>43458</v>
      </c>
      <c r="V248" s="40">
        <v>2613670000</v>
      </c>
    </row>
    <row r="249" spans="1:22" x14ac:dyDescent="0.3">
      <c r="A249" s="25">
        <v>43460</v>
      </c>
      <c r="B249" s="2">
        <v>2363.12</v>
      </c>
      <c r="C249" s="2">
        <v>2467.7600000000002</v>
      </c>
      <c r="D249" s="2">
        <v>2346.58</v>
      </c>
      <c r="E249" s="2">
        <v>2467.6999999999998</v>
      </c>
      <c r="U249" s="43">
        <v>43460</v>
      </c>
      <c r="V249" s="40">
        <v>4249740000</v>
      </c>
    </row>
    <row r="250" spans="1:22" x14ac:dyDescent="0.3">
      <c r="A250" s="25">
        <v>43461</v>
      </c>
      <c r="B250" s="2">
        <v>2442.5</v>
      </c>
      <c r="C250" s="2">
        <v>2489.1</v>
      </c>
      <c r="D250" s="2">
        <v>2397.94</v>
      </c>
      <c r="E250" s="2">
        <v>2488.83</v>
      </c>
      <c r="U250" s="43">
        <v>43461</v>
      </c>
      <c r="V250" s="40">
        <v>4139010000</v>
      </c>
    </row>
    <row r="251" spans="1:22" x14ac:dyDescent="0.3">
      <c r="A251" s="25">
        <v>43462</v>
      </c>
      <c r="B251" s="2">
        <v>2498.77</v>
      </c>
      <c r="C251" s="2">
        <v>2520.27</v>
      </c>
      <c r="D251" s="2">
        <v>2472.89</v>
      </c>
      <c r="E251" s="2">
        <v>2485.7399999999998</v>
      </c>
      <c r="U251" s="43">
        <v>43462</v>
      </c>
      <c r="V251" s="40">
        <v>3728440000</v>
      </c>
    </row>
    <row r="252" spans="1:22" x14ac:dyDescent="0.3">
      <c r="A252" s="25">
        <v>43465</v>
      </c>
      <c r="B252" s="2">
        <v>2498.94</v>
      </c>
      <c r="C252" s="2">
        <v>2509.2399999999998</v>
      </c>
      <c r="D252" s="2">
        <v>2482.8200000000002</v>
      </c>
      <c r="E252" s="2">
        <v>2506.85</v>
      </c>
      <c r="U252" s="43">
        <v>43465</v>
      </c>
      <c r="V252" s="40">
        <v>3461920000</v>
      </c>
    </row>
    <row r="253" spans="1:22" x14ac:dyDescent="0.3">
      <c r="A253" s="25">
        <v>43467</v>
      </c>
      <c r="B253" s="2">
        <v>2476.96</v>
      </c>
      <c r="C253" s="2">
        <v>2519.4899999999998</v>
      </c>
      <c r="D253" s="2">
        <v>2467.4699999999998</v>
      </c>
      <c r="E253" s="2">
        <v>2510.0300000000002</v>
      </c>
      <c r="U253" s="43">
        <v>43467</v>
      </c>
      <c r="V253" s="40">
        <v>3733160000</v>
      </c>
    </row>
    <row r="254" spans="1:22" x14ac:dyDescent="0.3">
      <c r="A254" s="25">
        <v>43468</v>
      </c>
      <c r="B254" s="2">
        <v>2491.92</v>
      </c>
      <c r="C254" s="2">
        <v>2493.14</v>
      </c>
      <c r="D254" s="2">
        <v>2443.96</v>
      </c>
      <c r="E254" s="2">
        <v>2447.89</v>
      </c>
      <c r="U254" s="43">
        <v>43468</v>
      </c>
      <c r="V254" s="40">
        <v>3858830000</v>
      </c>
    </row>
    <row r="255" spans="1:22" x14ac:dyDescent="0.3">
      <c r="A255" s="25">
        <v>43469</v>
      </c>
      <c r="B255" s="2">
        <v>2474.33</v>
      </c>
      <c r="C255" s="2">
        <v>2538.0700000000002</v>
      </c>
      <c r="D255" s="2">
        <v>2474.33</v>
      </c>
      <c r="E255" s="2">
        <v>2531.94</v>
      </c>
      <c r="U255" s="43">
        <v>43469</v>
      </c>
      <c r="V255" s="40">
        <v>4234140000</v>
      </c>
    </row>
    <row r="256" spans="1:22" x14ac:dyDescent="0.3">
      <c r="A256" s="25">
        <v>43472</v>
      </c>
      <c r="B256" s="2">
        <v>2535.61</v>
      </c>
      <c r="C256" s="2">
        <v>2566.16</v>
      </c>
      <c r="D256" s="2">
        <v>2524.56</v>
      </c>
      <c r="E256" s="2">
        <v>2549.69</v>
      </c>
      <c r="U256" s="43">
        <v>43472</v>
      </c>
      <c r="V256" s="40">
        <v>4133120000</v>
      </c>
    </row>
    <row r="257" spans="1:22" x14ac:dyDescent="0.3">
      <c r="A257" s="25">
        <v>43473</v>
      </c>
      <c r="B257" s="2">
        <v>2568.11</v>
      </c>
      <c r="C257" s="2">
        <v>2579.8200000000002</v>
      </c>
      <c r="D257" s="2">
        <v>2547.56</v>
      </c>
      <c r="E257" s="2">
        <v>2574.41</v>
      </c>
      <c r="U257" s="43">
        <v>43473</v>
      </c>
      <c r="V257" s="40">
        <v>4120060000</v>
      </c>
    </row>
    <row r="258" spans="1:22" x14ac:dyDescent="0.3">
      <c r="A258" s="25">
        <v>43474</v>
      </c>
      <c r="B258" s="2">
        <v>2580</v>
      </c>
      <c r="C258" s="2">
        <v>2595.3200000000002</v>
      </c>
      <c r="D258" s="2">
        <v>2568.89</v>
      </c>
      <c r="E258" s="2">
        <v>2584.96</v>
      </c>
      <c r="U258" s="43">
        <v>43474</v>
      </c>
      <c r="V258" s="40">
        <v>4088740000</v>
      </c>
    </row>
    <row r="259" spans="1:22" x14ac:dyDescent="0.3">
      <c r="A259" s="25">
        <v>43475</v>
      </c>
      <c r="B259" s="2">
        <v>2573.5100000000002</v>
      </c>
      <c r="C259" s="2">
        <v>2597.8200000000002</v>
      </c>
      <c r="D259" s="2">
        <v>2562.02</v>
      </c>
      <c r="E259" s="2">
        <v>2596.64</v>
      </c>
      <c r="U259" s="43">
        <v>43475</v>
      </c>
      <c r="V259" s="40">
        <v>3721300000</v>
      </c>
    </row>
    <row r="260" spans="1:22" x14ac:dyDescent="0.3">
      <c r="A260" s="25">
        <v>43476</v>
      </c>
      <c r="B260" s="2">
        <v>2588.11</v>
      </c>
      <c r="C260" s="2">
        <v>2596.27</v>
      </c>
      <c r="D260" s="2">
        <v>2577.4</v>
      </c>
      <c r="E260" s="2">
        <v>2596.2600000000002</v>
      </c>
      <c r="U260" s="43">
        <v>43476</v>
      </c>
      <c r="V260" s="40">
        <v>3447460000</v>
      </c>
    </row>
    <row r="261" spans="1:22" x14ac:dyDescent="0.3">
      <c r="A261" s="25">
        <v>43479</v>
      </c>
      <c r="B261" s="2">
        <v>2580.31</v>
      </c>
      <c r="C261" s="2">
        <v>2589.3200000000002</v>
      </c>
      <c r="D261" s="2">
        <v>2570.41</v>
      </c>
      <c r="E261" s="2">
        <v>2582.61</v>
      </c>
      <c r="U261" s="43">
        <v>43479</v>
      </c>
      <c r="V261" s="40">
        <v>3689370000</v>
      </c>
    </row>
    <row r="262" spans="1:22" x14ac:dyDescent="0.3">
      <c r="A262" s="25">
        <v>43480</v>
      </c>
      <c r="B262" s="2">
        <v>2585.1</v>
      </c>
      <c r="C262" s="2">
        <v>2613.08</v>
      </c>
      <c r="D262" s="2">
        <v>2585.1</v>
      </c>
      <c r="E262" s="2">
        <v>2610.3000000000002</v>
      </c>
      <c r="U262" s="43">
        <v>43480</v>
      </c>
      <c r="V262" s="40">
        <v>3601180000</v>
      </c>
    </row>
    <row r="263" spans="1:22" x14ac:dyDescent="0.3">
      <c r="A263" s="25">
        <v>43481</v>
      </c>
      <c r="B263" s="2">
        <v>2614.75</v>
      </c>
      <c r="C263" s="2">
        <v>2625.76</v>
      </c>
      <c r="D263" s="2">
        <v>2612.6799999999998</v>
      </c>
      <c r="E263" s="2">
        <v>2616.1</v>
      </c>
      <c r="U263" s="43">
        <v>43481</v>
      </c>
      <c r="V263" s="40">
        <v>3882180000</v>
      </c>
    </row>
    <row r="264" spans="1:22" x14ac:dyDescent="0.3">
      <c r="A264" s="25">
        <v>43482</v>
      </c>
      <c r="B264" s="2">
        <v>2609.2800000000002</v>
      </c>
      <c r="C264" s="2">
        <v>2645.06</v>
      </c>
      <c r="D264" s="2">
        <v>2606.36</v>
      </c>
      <c r="E264" s="2">
        <v>2635.96</v>
      </c>
      <c r="U264" s="43">
        <v>43482</v>
      </c>
      <c r="V264" s="40">
        <v>3802410000</v>
      </c>
    </row>
    <row r="265" spans="1:22" x14ac:dyDescent="0.3">
      <c r="A265" s="25">
        <v>43483</v>
      </c>
      <c r="B265" s="2">
        <v>2651.27</v>
      </c>
      <c r="C265" s="2">
        <v>2675.47</v>
      </c>
      <c r="D265" s="2">
        <v>2647.58</v>
      </c>
      <c r="E265" s="2">
        <v>2670.71</v>
      </c>
      <c r="U265" s="43">
        <v>43483</v>
      </c>
      <c r="V265" s="40">
        <v>4009010000</v>
      </c>
    </row>
    <row r="266" spans="1:22" x14ac:dyDescent="0.3">
      <c r="A266" s="25">
        <v>43487</v>
      </c>
      <c r="B266" s="2">
        <v>2657.88</v>
      </c>
      <c r="C266" s="2">
        <v>2657.88</v>
      </c>
      <c r="D266" s="2">
        <v>2617.27</v>
      </c>
      <c r="E266" s="2">
        <v>2632.9</v>
      </c>
      <c r="U266" s="43">
        <v>43487</v>
      </c>
      <c r="V266" s="40">
        <v>3923950000</v>
      </c>
    </row>
    <row r="267" spans="1:22" x14ac:dyDescent="0.3">
      <c r="A267" s="25">
        <v>43488</v>
      </c>
      <c r="B267" s="2">
        <v>2643.48</v>
      </c>
      <c r="C267" s="2">
        <v>2653.19</v>
      </c>
      <c r="D267" s="2">
        <v>2612.86</v>
      </c>
      <c r="E267" s="2">
        <v>2638.7</v>
      </c>
      <c r="U267" s="43">
        <v>43488</v>
      </c>
      <c r="V267" s="40">
        <v>3358770000</v>
      </c>
    </row>
    <row r="268" spans="1:22" x14ac:dyDescent="0.3">
      <c r="A268" s="25">
        <v>43489</v>
      </c>
      <c r="B268" s="2">
        <v>2638.84</v>
      </c>
      <c r="C268" s="2">
        <v>2647.2</v>
      </c>
      <c r="D268" s="2">
        <v>2627.01</v>
      </c>
      <c r="E268" s="2">
        <v>2642.33</v>
      </c>
      <c r="U268" s="43">
        <v>43489</v>
      </c>
      <c r="V268" s="40">
        <v>3449230000</v>
      </c>
    </row>
    <row r="269" spans="1:22" x14ac:dyDescent="0.3">
      <c r="A269" s="25">
        <v>43490</v>
      </c>
      <c r="B269" s="2">
        <v>2657.44</v>
      </c>
      <c r="C269" s="2">
        <v>2672.38</v>
      </c>
      <c r="D269" s="2">
        <v>2657.33</v>
      </c>
      <c r="E269" s="2">
        <v>2664.76</v>
      </c>
      <c r="U269" s="43">
        <v>43490</v>
      </c>
      <c r="V269" s="40">
        <v>3821000000</v>
      </c>
    </row>
    <row r="270" spans="1:22" x14ac:dyDescent="0.3">
      <c r="A270" s="25">
        <v>43493</v>
      </c>
      <c r="B270" s="2">
        <v>2644.97</v>
      </c>
      <c r="C270" s="2">
        <v>2644.97</v>
      </c>
      <c r="D270" s="2">
        <v>2624.06</v>
      </c>
      <c r="E270" s="2">
        <v>2643.85</v>
      </c>
      <c r="U270" s="43">
        <v>43493</v>
      </c>
      <c r="V270" s="40">
        <v>3630820000</v>
      </c>
    </row>
    <row r="271" spans="1:22" x14ac:dyDescent="0.3">
      <c r="A271" s="25">
        <v>43494</v>
      </c>
      <c r="B271" s="2">
        <v>2644.89</v>
      </c>
      <c r="C271" s="2">
        <v>2650.93</v>
      </c>
      <c r="D271" s="2">
        <v>2631.05</v>
      </c>
      <c r="E271" s="2">
        <v>2640</v>
      </c>
      <c r="U271" s="43">
        <v>43494</v>
      </c>
      <c r="V271" s="40">
        <v>3518070000</v>
      </c>
    </row>
    <row r="272" spans="1:22" x14ac:dyDescent="0.3">
      <c r="A272" s="25">
        <v>43495</v>
      </c>
      <c r="B272" s="2">
        <v>2653.62</v>
      </c>
      <c r="C272" s="2">
        <v>2690.44</v>
      </c>
      <c r="D272" s="2">
        <v>2648.34</v>
      </c>
      <c r="E272" s="2">
        <v>2681.05</v>
      </c>
      <c r="U272" s="43">
        <v>43495</v>
      </c>
      <c r="V272" s="40">
        <v>3883270000</v>
      </c>
    </row>
    <row r="273" spans="1:22" x14ac:dyDescent="0.3">
      <c r="A273" s="25">
        <v>43496</v>
      </c>
      <c r="B273" s="2">
        <v>2685.49</v>
      </c>
      <c r="C273" s="2">
        <v>2708.95</v>
      </c>
      <c r="D273" s="2">
        <v>2678.65</v>
      </c>
      <c r="E273" s="2">
        <v>2704.1</v>
      </c>
      <c r="U273" s="43">
        <v>43496</v>
      </c>
      <c r="V273" s="40">
        <v>4953800000</v>
      </c>
    </row>
    <row r="274" spans="1:22" x14ac:dyDescent="0.3">
      <c r="A274" s="25">
        <v>43497</v>
      </c>
      <c r="B274" s="2">
        <v>2702.32</v>
      </c>
      <c r="C274" s="2">
        <v>2716.66</v>
      </c>
      <c r="D274" s="2">
        <v>2696.88</v>
      </c>
      <c r="E274" s="2">
        <v>2706.53</v>
      </c>
      <c r="U274" s="43">
        <v>43497</v>
      </c>
      <c r="V274" s="40">
        <v>3782490000</v>
      </c>
    </row>
    <row r="275" spans="1:22" x14ac:dyDescent="0.3">
      <c r="A275" s="25">
        <v>43500</v>
      </c>
      <c r="B275" s="2">
        <v>2706.49</v>
      </c>
      <c r="C275" s="2">
        <v>2724.99</v>
      </c>
      <c r="D275" s="2">
        <v>2698.75</v>
      </c>
      <c r="E275" s="2">
        <v>2724.87</v>
      </c>
      <c r="U275" s="43">
        <v>43500</v>
      </c>
      <c r="V275" s="40">
        <v>3369450000</v>
      </c>
    </row>
    <row r="276" spans="1:22" x14ac:dyDescent="0.3">
      <c r="A276" s="25">
        <v>43501</v>
      </c>
      <c r="B276" s="2">
        <v>2728.34</v>
      </c>
      <c r="C276" s="2">
        <v>2738.98</v>
      </c>
      <c r="D276" s="2">
        <v>2724.03</v>
      </c>
      <c r="E276" s="2">
        <v>2737.7</v>
      </c>
      <c r="U276" s="43">
        <v>43501</v>
      </c>
      <c r="V276" s="40">
        <v>3597620000</v>
      </c>
    </row>
    <row r="277" spans="1:22" x14ac:dyDescent="0.3">
      <c r="A277" s="25">
        <v>43502</v>
      </c>
      <c r="B277" s="2">
        <v>2735.05</v>
      </c>
      <c r="C277" s="2">
        <v>2738.08</v>
      </c>
      <c r="D277" s="2">
        <v>2724.15</v>
      </c>
      <c r="E277" s="2">
        <v>2731.61</v>
      </c>
      <c r="U277" s="43">
        <v>43502</v>
      </c>
      <c r="V277" s="40">
        <v>3486590000</v>
      </c>
    </row>
    <row r="278" spans="1:22" x14ac:dyDescent="0.3">
      <c r="A278" s="25">
        <v>43503</v>
      </c>
      <c r="B278" s="2">
        <v>2717.53</v>
      </c>
      <c r="C278" s="2">
        <v>2719.32</v>
      </c>
      <c r="D278" s="2">
        <v>2687.26</v>
      </c>
      <c r="E278" s="2">
        <v>2706.05</v>
      </c>
      <c r="U278" s="43">
        <v>43503</v>
      </c>
      <c r="V278" s="40">
        <v>4114040000</v>
      </c>
    </row>
    <row r="279" spans="1:22" x14ac:dyDescent="0.3">
      <c r="A279" s="25">
        <v>43504</v>
      </c>
      <c r="B279" s="2">
        <v>2692.36</v>
      </c>
      <c r="C279" s="2">
        <v>2708.07</v>
      </c>
      <c r="D279" s="2">
        <v>2681.83</v>
      </c>
      <c r="E279" s="2">
        <v>2707.88</v>
      </c>
      <c r="U279" s="43">
        <v>43504</v>
      </c>
      <c r="V279" s="40">
        <v>3649510000</v>
      </c>
    </row>
    <row r="280" spans="1:22" x14ac:dyDescent="0.3">
      <c r="A280" s="25">
        <v>43507</v>
      </c>
      <c r="B280" s="2">
        <v>2712.4</v>
      </c>
      <c r="C280" s="2">
        <v>2718.05</v>
      </c>
      <c r="D280" s="2">
        <v>2703.79</v>
      </c>
      <c r="E280" s="2">
        <v>2709.8</v>
      </c>
      <c r="U280" s="43">
        <v>43507</v>
      </c>
      <c r="V280" s="40">
        <v>3395330000</v>
      </c>
    </row>
    <row r="281" spans="1:22" x14ac:dyDescent="0.3">
      <c r="A281" s="25">
        <v>43508</v>
      </c>
      <c r="B281" s="2">
        <v>2722.61</v>
      </c>
      <c r="C281" s="2">
        <v>2748.19</v>
      </c>
      <c r="D281" s="2">
        <v>2722.61</v>
      </c>
      <c r="E281" s="2">
        <v>2744.73</v>
      </c>
      <c r="U281" s="43">
        <v>43508</v>
      </c>
      <c r="V281" s="40">
        <v>3843020000</v>
      </c>
    </row>
    <row r="282" spans="1:22" x14ac:dyDescent="0.3">
      <c r="A282" s="25">
        <v>43509</v>
      </c>
      <c r="B282" s="2">
        <v>2750.3</v>
      </c>
      <c r="C282" s="2">
        <v>2761.85</v>
      </c>
      <c r="D282" s="2">
        <v>2748.63</v>
      </c>
      <c r="E282" s="2">
        <v>2753.03</v>
      </c>
      <c r="U282" s="43">
        <v>43509</v>
      </c>
      <c r="V282" s="40">
        <v>3684910000</v>
      </c>
    </row>
    <row r="283" spans="1:22" x14ac:dyDescent="0.3">
      <c r="A283" s="25">
        <v>43510</v>
      </c>
      <c r="B283" s="2">
        <v>2743.5</v>
      </c>
      <c r="C283" s="2">
        <v>2757.9</v>
      </c>
      <c r="D283" s="2">
        <v>2731.23</v>
      </c>
      <c r="E283" s="2">
        <v>2745.73</v>
      </c>
      <c r="U283" s="43">
        <v>43510</v>
      </c>
      <c r="V283" s="40">
        <v>3845390000</v>
      </c>
    </row>
    <row r="284" spans="1:22" x14ac:dyDescent="0.3">
      <c r="A284" s="25">
        <v>43511</v>
      </c>
      <c r="B284" s="2">
        <v>2760.24</v>
      </c>
      <c r="C284" s="2">
        <v>2775.66</v>
      </c>
      <c r="D284" s="2">
        <v>2760.24</v>
      </c>
      <c r="E284" s="2">
        <v>2775.6</v>
      </c>
      <c r="U284" s="43">
        <v>43511</v>
      </c>
      <c r="V284" s="40">
        <v>3648680000</v>
      </c>
    </row>
    <row r="285" spans="1:22" x14ac:dyDescent="0.3">
      <c r="A285" s="25">
        <v>43515</v>
      </c>
      <c r="B285" s="2">
        <v>2769.28</v>
      </c>
      <c r="C285" s="2">
        <v>2787.33</v>
      </c>
      <c r="D285" s="2">
        <v>2767.29</v>
      </c>
      <c r="E285" s="2">
        <v>2779.76</v>
      </c>
      <c r="U285" s="43">
        <v>43515</v>
      </c>
      <c r="V285" s="40">
        <v>3535270000</v>
      </c>
    </row>
    <row r="286" spans="1:22" x14ac:dyDescent="0.3">
      <c r="A286" s="25">
        <v>43516</v>
      </c>
      <c r="B286" s="2">
        <v>2779.05</v>
      </c>
      <c r="C286" s="2">
        <v>2789.88</v>
      </c>
      <c r="D286" s="2">
        <v>2774.06</v>
      </c>
      <c r="E286" s="2">
        <v>2784.7</v>
      </c>
      <c r="U286" s="43">
        <v>43516</v>
      </c>
      <c r="V286" s="40">
        <v>3904830000</v>
      </c>
    </row>
    <row r="287" spans="1:22" x14ac:dyDescent="0.3">
      <c r="A287" s="25">
        <v>43517</v>
      </c>
      <c r="B287" s="2">
        <v>2780.24</v>
      </c>
      <c r="C287" s="2">
        <v>2781.58</v>
      </c>
      <c r="D287" s="2">
        <v>2764.55</v>
      </c>
      <c r="E287" s="2">
        <v>2774.88</v>
      </c>
      <c r="U287" s="43">
        <v>43517</v>
      </c>
      <c r="V287" s="40">
        <v>3598260000</v>
      </c>
    </row>
    <row r="288" spans="1:22" x14ac:dyDescent="0.3">
      <c r="A288" s="25">
        <v>43518</v>
      </c>
      <c r="B288" s="2">
        <v>2780.67</v>
      </c>
      <c r="C288" s="2">
        <v>2794.2</v>
      </c>
      <c r="D288" s="2">
        <v>2779.11</v>
      </c>
      <c r="E288" s="2">
        <v>2792.67</v>
      </c>
      <c r="U288" s="43">
        <v>43518</v>
      </c>
      <c r="V288" s="40">
        <v>3429350000</v>
      </c>
    </row>
    <row r="289" spans="1:22" x14ac:dyDescent="0.3">
      <c r="A289" s="25">
        <v>43521</v>
      </c>
      <c r="B289" s="2">
        <v>2804.35</v>
      </c>
      <c r="C289" s="2">
        <v>2813.49</v>
      </c>
      <c r="D289" s="2">
        <v>2794.99</v>
      </c>
      <c r="E289" s="2">
        <v>2796.11</v>
      </c>
      <c r="U289" s="43">
        <v>43521</v>
      </c>
      <c r="V289" s="40">
        <v>3860260000</v>
      </c>
    </row>
    <row r="290" spans="1:22" x14ac:dyDescent="0.3">
      <c r="A290" s="25">
        <v>43522</v>
      </c>
      <c r="B290" s="2">
        <v>2792.36</v>
      </c>
      <c r="C290" s="2">
        <v>2803.12</v>
      </c>
      <c r="D290" s="2">
        <v>2789.47</v>
      </c>
      <c r="E290" s="2">
        <v>2793.9</v>
      </c>
      <c r="U290" s="43">
        <v>43522</v>
      </c>
      <c r="V290" s="40">
        <v>3676200000</v>
      </c>
    </row>
    <row r="291" spans="1:22" x14ac:dyDescent="0.3">
      <c r="A291" s="25">
        <v>43523</v>
      </c>
      <c r="B291" s="2">
        <v>2787.5</v>
      </c>
      <c r="C291" s="2">
        <v>2795.76</v>
      </c>
      <c r="D291" s="2">
        <v>2775.13</v>
      </c>
      <c r="E291" s="2">
        <v>2792.38</v>
      </c>
      <c r="U291" s="43">
        <v>43523</v>
      </c>
      <c r="V291" s="40">
        <v>3771790000</v>
      </c>
    </row>
    <row r="292" spans="1:22" x14ac:dyDescent="0.3">
      <c r="A292" s="25">
        <v>43524</v>
      </c>
      <c r="B292" s="2">
        <v>2788.11</v>
      </c>
      <c r="C292" s="2">
        <v>2793.73</v>
      </c>
      <c r="D292" s="2">
        <v>2782.51</v>
      </c>
      <c r="E292" s="2">
        <v>2784.49</v>
      </c>
      <c r="U292" s="43">
        <v>43524</v>
      </c>
      <c r="V292" s="40">
        <v>4445780000</v>
      </c>
    </row>
    <row r="293" spans="1:22" x14ac:dyDescent="0.3">
      <c r="A293" s="25">
        <v>43525</v>
      </c>
      <c r="B293" s="2">
        <v>2798.22</v>
      </c>
      <c r="C293" s="2">
        <v>2808.02</v>
      </c>
      <c r="D293" s="2">
        <v>2787.38</v>
      </c>
      <c r="E293" s="2">
        <v>2803.69</v>
      </c>
      <c r="U293" s="43">
        <v>43525</v>
      </c>
      <c r="V293" s="40">
        <v>3994950000</v>
      </c>
    </row>
    <row r="294" spans="1:22" x14ac:dyDescent="0.3">
      <c r="A294" s="25">
        <v>43528</v>
      </c>
      <c r="B294" s="2">
        <v>2814.37</v>
      </c>
      <c r="C294" s="2">
        <v>2816.88</v>
      </c>
      <c r="D294" s="2">
        <v>2767.66</v>
      </c>
      <c r="E294" s="2">
        <v>2792.81</v>
      </c>
      <c r="U294" s="43">
        <v>43528</v>
      </c>
      <c r="V294" s="40">
        <v>3949730000</v>
      </c>
    </row>
    <row r="295" spans="1:22" x14ac:dyDescent="0.3">
      <c r="A295" s="25">
        <v>43529</v>
      </c>
      <c r="B295" s="2">
        <v>2794.41</v>
      </c>
      <c r="C295" s="2">
        <v>2796.44</v>
      </c>
      <c r="D295" s="2">
        <v>2782.97</v>
      </c>
      <c r="E295" s="2">
        <v>2789.65</v>
      </c>
      <c r="U295" s="43">
        <v>43529</v>
      </c>
      <c r="V295" s="40">
        <v>3631380000</v>
      </c>
    </row>
    <row r="296" spans="1:22" x14ac:dyDescent="0.3">
      <c r="A296" s="25">
        <v>43530</v>
      </c>
      <c r="B296" s="2">
        <v>2790.27</v>
      </c>
      <c r="C296" s="2">
        <v>2790.27</v>
      </c>
      <c r="D296" s="2">
        <v>2768.69</v>
      </c>
      <c r="E296" s="2">
        <v>2771.45</v>
      </c>
      <c r="U296" s="43">
        <v>43530</v>
      </c>
      <c r="V296" s="40">
        <v>3800180000</v>
      </c>
    </row>
    <row r="297" spans="1:22" x14ac:dyDescent="0.3">
      <c r="A297" s="25">
        <v>43531</v>
      </c>
      <c r="B297" s="2">
        <v>2766.53</v>
      </c>
      <c r="C297" s="2">
        <v>2767.25</v>
      </c>
      <c r="D297" s="2">
        <v>2739.09</v>
      </c>
      <c r="E297" s="2">
        <v>2748.93</v>
      </c>
      <c r="U297" s="43">
        <v>43531</v>
      </c>
      <c r="V297" s="40">
        <v>3932150000</v>
      </c>
    </row>
    <row r="298" spans="1:22" x14ac:dyDescent="0.3">
      <c r="A298" s="25">
        <v>43532</v>
      </c>
      <c r="B298" s="2">
        <v>2730.79</v>
      </c>
      <c r="C298" s="2">
        <v>2744.13</v>
      </c>
      <c r="D298" s="2">
        <v>2722.27</v>
      </c>
      <c r="E298" s="2">
        <v>2743.07</v>
      </c>
      <c r="U298" s="43">
        <v>43532</v>
      </c>
      <c r="V298" s="40">
        <v>3424300000</v>
      </c>
    </row>
    <row r="299" spans="1:22" x14ac:dyDescent="0.3">
      <c r="A299" s="25">
        <v>43535</v>
      </c>
      <c r="B299" s="2">
        <v>2747.61</v>
      </c>
      <c r="C299" s="2">
        <v>2784</v>
      </c>
      <c r="D299" s="2">
        <v>2747.61</v>
      </c>
      <c r="E299" s="2">
        <v>2783.3</v>
      </c>
      <c r="U299" s="43">
        <v>43535</v>
      </c>
      <c r="V299" s="40">
        <v>3764850000</v>
      </c>
    </row>
    <row r="300" spans="1:22" x14ac:dyDescent="0.3">
      <c r="A300" s="25">
        <v>43536</v>
      </c>
      <c r="B300" s="2">
        <v>2787.34</v>
      </c>
      <c r="C300" s="2">
        <v>2798.32</v>
      </c>
      <c r="D300" s="2">
        <v>2786.73</v>
      </c>
      <c r="E300" s="2">
        <v>2791.52</v>
      </c>
      <c r="U300" s="43">
        <v>43536</v>
      </c>
      <c r="V300" s="40">
        <v>3432340000</v>
      </c>
    </row>
    <row r="301" spans="1:22" x14ac:dyDescent="0.3">
      <c r="A301" s="25">
        <v>43537</v>
      </c>
      <c r="B301" s="2">
        <v>2799.78</v>
      </c>
      <c r="C301" s="2">
        <v>2821.24</v>
      </c>
      <c r="D301" s="2">
        <v>2799.78</v>
      </c>
      <c r="E301" s="2">
        <v>2810.92</v>
      </c>
      <c r="U301" s="43">
        <v>43537</v>
      </c>
      <c r="V301" s="40">
        <v>3782250000</v>
      </c>
    </row>
    <row r="302" spans="1:22" x14ac:dyDescent="0.3">
      <c r="A302" s="25">
        <v>43538</v>
      </c>
      <c r="B302" s="2">
        <v>2810.38</v>
      </c>
      <c r="C302" s="2">
        <v>2815</v>
      </c>
      <c r="D302" s="2">
        <v>2803.46</v>
      </c>
      <c r="E302" s="2">
        <v>2808.48</v>
      </c>
      <c r="U302" s="43">
        <v>43538</v>
      </c>
      <c r="V302" s="40">
        <v>3505670000</v>
      </c>
    </row>
    <row r="303" spans="1:22" x14ac:dyDescent="0.3">
      <c r="A303" s="25">
        <v>43539</v>
      </c>
      <c r="B303" s="2">
        <v>2810.79</v>
      </c>
      <c r="C303" s="2">
        <v>2830.73</v>
      </c>
      <c r="D303" s="2">
        <v>2810.79</v>
      </c>
      <c r="E303" s="2">
        <v>2822.48</v>
      </c>
      <c r="U303" s="43">
        <v>43539</v>
      </c>
      <c r="V303" s="40">
        <v>5969780000</v>
      </c>
    </row>
    <row r="304" spans="1:22" x14ac:dyDescent="0.3">
      <c r="A304" s="25">
        <v>43542</v>
      </c>
      <c r="B304" s="2">
        <v>2822.61</v>
      </c>
      <c r="C304" s="2">
        <v>2835.41</v>
      </c>
      <c r="D304" s="2">
        <v>2821.99</v>
      </c>
      <c r="E304" s="2">
        <v>2832.94</v>
      </c>
      <c r="U304" s="43">
        <v>43542</v>
      </c>
      <c r="V304" s="40">
        <v>3620770000</v>
      </c>
    </row>
    <row r="305" spans="1:22" x14ac:dyDescent="0.3">
      <c r="A305" s="25">
        <v>43543</v>
      </c>
      <c r="B305" s="2">
        <v>2840.76</v>
      </c>
      <c r="C305" s="2">
        <v>2852.42</v>
      </c>
      <c r="D305" s="2">
        <v>2823.27</v>
      </c>
      <c r="E305" s="2">
        <v>2832.57</v>
      </c>
      <c r="U305" s="43">
        <v>43543</v>
      </c>
      <c r="V305" s="40">
        <v>3650740000</v>
      </c>
    </row>
    <row r="306" spans="1:22" x14ac:dyDescent="0.3">
      <c r="A306" s="25">
        <v>43544</v>
      </c>
      <c r="B306" s="2">
        <v>2831.34</v>
      </c>
      <c r="C306" s="2">
        <v>2843.54</v>
      </c>
      <c r="D306" s="2">
        <v>2812.43</v>
      </c>
      <c r="E306" s="2">
        <v>2824.23</v>
      </c>
      <c r="U306" s="43">
        <v>43544</v>
      </c>
      <c r="V306" s="40">
        <v>3779160000</v>
      </c>
    </row>
    <row r="307" spans="1:22" x14ac:dyDescent="0.3">
      <c r="A307" s="25">
        <v>43545</v>
      </c>
      <c r="B307" s="2">
        <v>2819.72</v>
      </c>
      <c r="C307" s="2">
        <v>2860.31</v>
      </c>
      <c r="D307" s="2">
        <v>2817.38</v>
      </c>
      <c r="E307" s="2">
        <v>2854.88</v>
      </c>
      <c r="U307" s="43">
        <v>43545</v>
      </c>
      <c r="V307" s="40">
        <v>3612620000</v>
      </c>
    </row>
    <row r="308" spans="1:22" x14ac:dyDescent="0.3">
      <c r="A308" s="25">
        <v>43546</v>
      </c>
      <c r="B308" s="2">
        <v>2844.52</v>
      </c>
      <c r="C308" s="2">
        <v>2846.16</v>
      </c>
      <c r="D308" s="2">
        <v>2800.47</v>
      </c>
      <c r="E308" s="2">
        <v>2800.71</v>
      </c>
      <c r="U308" s="43">
        <v>43546</v>
      </c>
      <c r="V308" s="40">
        <v>4253730000</v>
      </c>
    </row>
    <row r="309" spans="1:22" x14ac:dyDescent="0.3">
      <c r="A309" s="25">
        <v>43549</v>
      </c>
      <c r="B309" s="2">
        <v>2796.01</v>
      </c>
      <c r="C309" s="2">
        <v>2809.79</v>
      </c>
      <c r="D309" s="2">
        <v>2785.02</v>
      </c>
      <c r="E309" s="2">
        <v>2798.36</v>
      </c>
      <c r="U309" s="43">
        <v>43549</v>
      </c>
      <c r="V309" s="40">
        <v>3406110000</v>
      </c>
    </row>
    <row r="310" spans="1:22" x14ac:dyDescent="0.3">
      <c r="A310" s="25">
        <v>43550</v>
      </c>
      <c r="B310" s="2">
        <v>2812.66</v>
      </c>
      <c r="C310" s="2">
        <v>2829.87</v>
      </c>
      <c r="D310" s="2">
        <v>2803.99</v>
      </c>
      <c r="E310" s="2">
        <v>2818.46</v>
      </c>
      <c r="U310" s="43">
        <v>43550</v>
      </c>
      <c r="V310" s="40">
        <v>3288570000</v>
      </c>
    </row>
    <row r="311" spans="1:22" x14ac:dyDescent="0.3">
      <c r="A311" s="25">
        <v>43551</v>
      </c>
      <c r="B311" s="2">
        <v>2819.72</v>
      </c>
      <c r="C311" s="2">
        <v>2825.56</v>
      </c>
      <c r="D311" s="2">
        <v>2787.72</v>
      </c>
      <c r="E311" s="2">
        <v>2805.37</v>
      </c>
      <c r="U311" s="43">
        <v>43551</v>
      </c>
      <c r="V311" s="40">
        <v>3422400000</v>
      </c>
    </row>
    <row r="312" spans="1:22" x14ac:dyDescent="0.3">
      <c r="A312" s="25">
        <v>43552</v>
      </c>
      <c r="B312" s="2">
        <v>2809.4</v>
      </c>
      <c r="C312" s="2">
        <v>2819.71</v>
      </c>
      <c r="D312" s="2">
        <v>2798.77</v>
      </c>
      <c r="E312" s="2">
        <v>2815.44</v>
      </c>
      <c r="U312" s="43">
        <v>43552</v>
      </c>
      <c r="V312" s="40">
        <v>3185460000</v>
      </c>
    </row>
    <row r="313" spans="1:22" x14ac:dyDescent="0.3">
      <c r="A313" s="25">
        <v>43553</v>
      </c>
      <c r="B313" s="2">
        <v>2828.27</v>
      </c>
      <c r="C313" s="2">
        <v>2836.03</v>
      </c>
      <c r="D313" s="2">
        <v>2819.23</v>
      </c>
      <c r="E313" s="2">
        <v>2834.4</v>
      </c>
      <c r="U313" s="43">
        <v>43553</v>
      </c>
      <c r="V313" s="40">
        <v>3752520000</v>
      </c>
    </row>
    <row r="314" spans="1:22" x14ac:dyDescent="0.3">
      <c r="A314" s="25">
        <v>43556</v>
      </c>
      <c r="B314" s="2">
        <v>2848.63</v>
      </c>
      <c r="C314" s="2">
        <v>2869.4</v>
      </c>
      <c r="D314" s="2">
        <v>2848.63</v>
      </c>
      <c r="E314" s="2">
        <v>2867.19</v>
      </c>
      <c r="U314" s="43">
        <v>43556</v>
      </c>
      <c r="V314" s="40">
        <v>3560090000</v>
      </c>
    </row>
    <row r="315" spans="1:22" x14ac:dyDescent="0.3">
      <c r="A315" s="25">
        <v>43557</v>
      </c>
      <c r="B315" s="2">
        <v>2868.24</v>
      </c>
      <c r="C315" s="2">
        <v>2872.9</v>
      </c>
      <c r="D315" s="2">
        <v>2858.75</v>
      </c>
      <c r="E315" s="2">
        <v>2867.24</v>
      </c>
      <c r="U315" s="43">
        <v>43557</v>
      </c>
      <c r="V315" s="40">
        <v>3267210000</v>
      </c>
    </row>
    <row r="316" spans="1:22" x14ac:dyDescent="0.3">
      <c r="A316" s="25">
        <v>43558</v>
      </c>
      <c r="B316" s="2">
        <v>2876.09</v>
      </c>
      <c r="C316" s="2">
        <v>2885.25</v>
      </c>
      <c r="D316" s="2">
        <v>2865.17</v>
      </c>
      <c r="E316" s="2">
        <v>2873.4</v>
      </c>
      <c r="U316" s="43">
        <v>43558</v>
      </c>
      <c r="V316" s="40">
        <v>3570000000</v>
      </c>
    </row>
    <row r="317" spans="1:22" x14ac:dyDescent="0.3">
      <c r="A317" s="25">
        <v>43559</v>
      </c>
      <c r="B317" s="2">
        <v>2873.99</v>
      </c>
      <c r="C317" s="2">
        <v>2881.28</v>
      </c>
      <c r="D317" s="2">
        <v>2867.14</v>
      </c>
      <c r="E317" s="2">
        <v>2879.39</v>
      </c>
      <c r="U317" s="43">
        <v>43559</v>
      </c>
      <c r="V317" s="40">
        <v>3038740000</v>
      </c>
    </row>
    <row r="318" spans="1:22" x14ac:dyDescent="0.3">
      <c r="A318" s="25">
        <v>43560</v>
      </c>
      <c r="B318" s="2">
        <v>2884.16</v>
      </c>
      <c r="C318" s="2">
        <v>2893.24</v>
      </c>
      <c r="D318" s="2">
        <v>2882.99</v>
      </c>
      <c r="E318" s="2">
        <v>2892.74</v>
      </c>
      <c r="U318" s="43">
        <v>43560</v>
      </c>
      <c r="V318" s="40">
        <v>3155970000</v>
      </c>
    </row>
    <row r="319" spans="1:22" x14ac:dyDescent="0.3">
      <c r="A319" s="25">
        <v>43563</v>
      </c>
      <c r="B319" s="2">
        <v>2888.46</v>
      </c>
      <c r="C319" s="2">
        <v>2895.95</v>
      </c>
      <c r="D319" s="2">
        <v>2880.78</v>
      </c>
      <c r="E319" s="2">
        <v>2895.77</v>
      </c>
      <c r="U319" s="43">
        <v>43563</v>
      </c>
      <c r="V319" s="40">
        <v>3056460000</v>
      </c>
    </row>
    <row r="320" spans="1:22" x14ac:dyDescent="0.3">
      <c r="A320" s="25">
        <v>43564</v>
      </c>
      <c r="B320" s="2">
        <v>2886.58</v>
      </c>
      <c r="C320" s="2">
        <v>2886.88</v>
      </c>
      <c r="D320" s="2">
        <v>2873.33</v>
      </c>
      <c r="E320" s="2">
        <v>2878.2</v>
      </c>
      <c r="U320" s="43">
        <v>43564</v>
      </c>
      <c r="V320" s="40">
        <v>3032480000</v>
      </c>
    </row>
    <row r="321" spans="1:22" x14ac:dyDescent="0.3">
      <c r="A321" s="25">
        <v>43565</v>
      </c>
      <c r="B321" s="2">
        <v>2881.37</v>
      </c>
      <c r="C321" s="2">
        <v>2889.71</v>
      </c>
      <c r="D321" s="2">
        <v>2879.13</v>
      </c>
      <c r="E321" s="2">
        <v>2888.21</v>
      </c>
      <c r="U321" s="43">
        <v>43565</v>
      </c>
      <c r="V321" s="40">
        <v>3092230000</v>
      </c>
    </row>
    <row r="322" spans="1:22" x14ac:dyDescent="0.3">
      <c r="A322" s="25">
        <v>43566</v>
      </c>
      <c r="B322" s="2">
        <v>2891.92</v>
      </c>
      <c r="C322" s="2">
        <v>2893.42</v>
      </c>
      <c r="D322" s="2">
        <v>2881.99</v>
      </c>
      <c r="E322" s="2">
        <v>2888.32</v>
      </c>
      <c r="U322" s="43">
        <v>43566</v>
      </c>
      <c r="V322" s="40">
        <v>2970650000</v>
      </c>
    </row>
    <row r="323" spans="1:22" x14ac:dyDescent="0.3">
      <c r="A323" s="25">
        <v>43567</v>
      </c>
      <c r="B323" s="2">
        <v>2900.86</v>
      </c>
      <c r="C323" s="2">
        <v>2910.54</v>
      </c>
      <c r="D323" s="2">
        <v>2898.37</v>
      </c>
      <c r="E323" s="2">
        <v>2907.41</v>
      </c>
      <c r="U323" s="43">
        <v>43567</v>
      </c>
      <c r="V323" s="40">
        <v>3726050000</v>
      </c>
    </row>
    <row r="324" spans="1:22" x14ac:dyDescent="0.3">
      <c r="A324" s="25">
        <v>43570</v>
      </c>
      <c r="B324" s="2">
        <v>2908.32</v>
      </c>
      <c r="C324" s="2">
        <v>2909.6</v>
      </c>
      <c r="D324" s="2">
        <v>2896.48</v>
      </c>
      <c r="E324" s="2">
        <v>2905.58</v>
      </c>
      <c r="U324" s="43">
        <v>43570</v>
      </c>
      <c r="V324" s="40">
        <v>3114530000</v>
      </c>
    </row>
    <row r="325" spans="1:22" x14ac:dyDescent="0.3">
      <c r="A325" s="25">
        <v>43571</v>
      </c>
      <c r="B325" s="2">
        <v>2912.26</v>
      </c>
      <c r="C325" s="2">
        <v>2916.06</v>
      </c>
      <c r="D325" s="2">
        <v>2900.71</v>
      </c>
      <c r="E325" s="2">
        <v>2907.06</v>
      </c>
      <c r="U325" s="43">
        <v>43571</v>
      </c>
      <c r="V325" s="40">
        <v>3403120000</v>
      </c>
    </row>
    <row r="326" spans="1:22" x14ac:dyDescent="0.3">
      <c r="A326" s="25">
        <v>43572</v>
      </c>
      <c r="B326" s="2">
        <v>2916.04</v>
      </c>
      <c r="C326" s="2">
        <v>2918</v>
      </c>
      <c r="D326" s="2">
        <v>2895.45</v>
      </c>
      <c r="E326" s="2">
        <v>2900.45</v>
      </c>
      <c r="U326" s="43">
        <v>43572</v>
      </c>
      <c r="V326" s="40">
        <v>3648100000</v>
      </c>
    </row>
    <row r="327" spans="1:22" x14ac:dyDescent="0.3">
      <c r="A327" s="25">
        <v>43573</v>
      </c>
      <c r="B327" s="2">
        <v>2904.81</v>
      </c>
      <c r="C327" s="2">
        <v>2908.4</v>
      </c>
      <c r="D327" s="2">
        <v>2891.9</v>
      </c>
      <c r="E327" s="2">
        <v>2905.03</v>
      </c>
      <c r="U327" s="43">
        <v>43573</v>
      </c>
      <c r="V327" s="40">
        <v>3507100000</v>
      </c>
    </row>
    <row r="328" spans="1:22" x14ac:dyDescent="0.3">
      <c r="A328" s="25">
        <v>43577</v>
      </c>
      <c r="B328" s="2">
        <v>2898.78</v>
      </c>
      <c r="C328" s="2">
        <v>2909.51</v>
      </c>
      <c r="D328" s="2">
        <v>2896.35</v>
      </c>
      <c r="E328" s="2">
        <v>2907.97</v>
      </c>
      <c r="U328" s="43">
        <v>43577</v>
      </c>
      <c r="V328" s="40">
        <v>3010130000</v>
      </c>
    </row>
    <row r="329" spans="1:22" x14ac:dyDescent="0.3">
      <c r="A329" s="25">
        <v>43578</v>
      </c>
      <c r="B329" s="2">
        <v>2909.99</v>
      </c>
      <c r="C329" s="2">
        <v>2936.31</v>
      </c>
      <c r="D329" s="2">
        <v>2908.53</v>
      </c>
      <c r="E329" s="2">
        <v>2933.68</v>
      </c>
      <c r="U329" s="43">
        <v>43578</v>
      </c>
      <c r="V329" s="40">
        <v>3674480000</v>
      </c>
    </row>
    <row r="330" spans="1:22" x14ac:dyDescent="0.3">
      <c r="A330" s="25">
        <v>43579</v>
      </c>
      <c r="B330" s="2">
        <v>2934</v>
      </c>
      <c r="C330" s="2">
        <v>2936.83</v>
      </c>
      <c r="D330" s="2">
        <v>2926.05</v>
      </c>
      <c r="E330" s="2">
        <v>2927.25</v>
      </c>
      <c r="U330" s="43">
        <v>43579</v>
      </c>
      <c r="V330" s="40">
        <v>3468480000</v>
      </c>
    </row>
    <row r="331" spans="1:22" x14ac:dyDescent="0.3">
      <c r="A331" s="25">
        <v>43580</v>
      </c>
      <c r="B331" s="2">
        <v>2928.99</v>
      </c>
      <c r="C331" s="2">
        <v>2933.1</v>
      </c>
      <c r="D331" s="2">
        <v>2912.84</v>
      </c>
      <c r="E331" s="2">
        <v>2926.17</v>
      </c>
      <c r="U331" s="43">
        <v>43580</v>
      </c>
      <c r="V331" s="40">
        <v>3440010000</v>
      </c>
    </row>
    <row r="332" spans="1:22" x14ac:dyDescent="0.3">
      <c r="A332" s="25">
        <v>43581</v>
      </c>
      <c r="B332" s="2">
        <v>2925.81</v>
      </c>
      <c r="C332" s="2">
        <v>2939.88</v>
      </c>
      <c r="D332" s="2">
        <v>2917.56</v>
      </c>
      <c r="E332" s="2">
        <v>2939.88</v>
      </c>
      <c r="U332" s="43">
        <v>43581</v>
      </c>
      <c r="V332" s="40">
        <v>3264390000</v>
      </c>
    </row>
    <row r="333" spans="1:22" x14ac:dyDescent="0.3">
      <c r="A333" s="25">
        <v>43584</v>
      </c>
      <c r="B333" s="2">
        <v>2940.58</v>
      </c>
      <c r="C333" s="2">
        <v>2949.52</v>
      </c>
      <c r="D333" s="2">
        <v>2939.35</v>
      </c>
      <c r="E333" s="2">
        <v>2943.03</v>
      </c>
      <c r="U333" s="43">
        <v>43584</v>
      </c>
      <c r="V333" s="40">
        <v>3150390000</v>
      </c>
    </row>
    <row r="334" spans="1:22" x14ac:dyDescent="0.3">
      <c r="A334" s="25">
        <v>43585</v>
      </c>
      <c r="B334" s="2">
        <v>2937.14</v>
      </c>
      <c r="C334" s="2">
        <v>2948.22</v>
      </c>
      <c r="D334" s="2">
        <v>2924.11</v>
      </c>
      <c r="E334" s="2">
        <v>2945.83</v>
      </c>
      <c r="U334" s="43">
        <v>43585</v>
      </c>
      <c r="V334" s="40">
        <v>3939760000</v>
      </c>
    </row>
    <row r="335" spans="1:22" x14ac:dyDescent="0.3">
      <c r="A335" s="25">
        <v>43586</v>
      </c>
      <c r="B335" s="2">
        <v>2952.33</v>
      </c>
      <c r="C335" s="2">
        <v>2954.13</v>
      </c>
      <c r="D335" s="2">
        <v>2923.36</v>
      </c>
      <c r="E335" s="2">
        <v>2923.73</v>
      </c>
      <c r="U335" s="43">
        <v>43586</v>
      </c>
      <c r="V335" s="40">
        <v>3669330000</v>
      </c>
    </row>
    <row r="336" spans="1:22" x14ac:dyDescent="0.3">
      <c r="A336" s="25">
        <v>43587</v>
      </c>
      <c r="B336" s="2">
        <v>2922.16</v>
      </c>
      <c r="C336" s="2">
        <v>2931.68</v>
      </c>
      <c r="D336" s="2">
        <v>2900.5</v>
      </c>
      <c r="E336" s="2">
        <v>2917.52</v>
      </c>
      <c r="U336" s="43">
        <v>43587</v>
      </c>
      <c r="V336" s="40">
        <v>3802290000</v>
      </c>
    </row>
    <row r="337" spans="1:22" x14ac:dyDescent="0.3">
      <c r="A337" s="25">
        <v>43588</v>
      </c>
      <c r="B337" s="2">
        <v>2929.21</v>
      </c>
      <c r="C337" s="2">
        <v>2947.85</v>
      </c>
      <c r="D337" s="2">
        <v>2929.21</v>
      </c>
      <c r="E337" s="2">
        <v>2945.64</v>
      </c>
      <c r="U337" s="43">
        <v>43588</v>
      </c>
      <c r="V337" s="40">
        <v>3357180000</v>
      </c>
    </row>
    <row r="338" spans="1:22" x14ac:dyDescent="0.3">
      <c r="A338" s="25">
        <v>43591</v>
      </c>
      <c r="B338" s="2">
        <v>2908.89</v>
      </c>
      <c r="C338" s="2">
        <v>2937.32</v>
      </c>
      <c r="D338" s="2">
        <v>2898.21</v>
      </c>
      <c r="E338" s="2">
        <v>2932.47</v>
      </c>
      <c r="U338" s="43">
        <v>43591</v>
      </c>
      <c r="V338" s="40">
        <v>3203260000</v>
      </c>
    </row>
    <row r="339" spans="1:22" x14ac:dyDescent="0.3">
      <c r="A339" s="25">
        <v>43592</v>
      </c>
      <c r="B339" s="2">
        <v>2913.03</v>
      </c>
      <c r="C339" s="2">
        <v>2913.03</v>
      </c>
      <c r="D339" s="2">
        <v>2862.6</v>
      </c>
      <c r="E339" s="2">
        <v>2884.05</v>
      </c>
      <c r="U339" s="43">
        <v>43592</v>
      </c>
      <c r="V339" s="40">
        <v>3793060000</v>
      </c>
    </row>
    <row r="340" spans="1:22" x14ac:dyDescent="0.3">
      <c r="A340" s="25">
        <v>43593</v>
      </c>
      <c r="B340" s="2">
        <v>2879.61</v>
      </c>
      <c r="C340" s="2">
        <v>2897.96</v>
      </c>
      <c r="D340" s="2">
        <v>2873.28</v>
      </c>
      <c r="E340" s="2">
        <v>2879.42</v>
      </c>
      <c r="U340" s="43">
        <v>43593</v>
      </c>
      <c r="V340" s="40">
        <v>3543110000</v>
      </c>
    </row>
    <row r="341" spans="1:22" x14ac:dyDescent="0.3">
      <c r="A341" s="25">
        <v>43594</v>
      </c>
      <c r="B341" s="2">
        <v>2859.84</v>
      </c>
      <c r="C341" s="2">
        <v>2875.97</v>
      </c>
      <c r="D341" s="2">
        <v>2836.4</v>
      </c>
      <c r="E341" s="2">
        <v>2870.72</v>
      </c>
      <c r="U341" s="43">
        <v>43594</v>
      </c>
      <c r="V341" s="40">
        <v>3659050000</v>
      </c>
    </row>
    <row r="342" spans="1:22" x14ac:dyDescent="0.3">
      <c r="A342" s="25">
        <v>43595</v>
      </c>
      <c r="B342" s="2">
        <v>2863.1</v>
      </c>
      <c r="C342" s="2">
        <v>2891.31</v>
      </c>
      <c r="D342" s="2">
        <v>2825.39</v>
      </c>
      <c r="E342" s="2">
        <v>2881.4</v>
      </c>
      <c r="U342" s="43">
        <v>43595</v>
      </c>
      <c r="V342" s="40">
        <v>3566780000</v>
      </c>
    </row>
    <row r="343" spans="1:22" x14ac:dyDescent="0.3">
      <c r="A343" s="25">
        <v>43598</v>
      </c>
      <c r="B343" s="2">
        <v>2840.19</v>
      </c>
      <c r="C343" s="2">
        <v>2840.19</v>
      </c>
      <c r="D343" s="2">
        <v>2801.43</v>
      </c>
      <c r="E343" s="2">
        <v>2811.87</v>
      </c>
      <c r="U343" s="43">
        <v>43598</v>
      </c>
      <c r="V343" s="40">
        <v>3900270000</v>
      </c>
    </row>
    <row r="344" spans="1:22" x14ac:dyDescent="0.3">
      <c r="A344" s="25">
        <v>43599</v>
      </c>
      <c r="B344" s="2">
        <v>2820.12</v>
      </c>
      <c r="C344" s="2">
        <v>2852.54</v>
      </c>
      <c r="D344" s="2">
        <v>2820.12</v>
      </c>
      <c r="E344" s="2">
        <v>2834.41</v>
      </c>
      <c r="U344" s="43">
        <v>43599</v>
      </c>
      <c r="V344" s="40">
        <v>3354860000</v>
      </c>
    </row>
    <row r="345" spans="1:22" x14ac:dyDescent="0.3">
      <c r="A345" s="25">
        <v>43600</v>
      </c>
      <c r="B345" s="2">
        <v>2820.38</v>
      </c>
      <c r="C345" s="2">
        <v>2858.68</v>
      </c>
      <c r="D345" s="2">
        <v>2815.08</v>
      </c>
      <c r="E345" s="2">
        <v>2850.96</v>
      </c>
      <c r="U345" s="43">
        <v>43600</v>
      </c>
      <c r="V345" s="40">
        <v>3140900000</v>
      </c>
    </row>
    <row r="346" spans="1:22" x14ac:dyDescent="0.3">
      <c r="A346" s="25">
        <v>43601</v>
      </c>
      <c r="B346" s="2">
        <v>2855.8</v>
      </c>
      <c r="C346" s="2">
        <v>2892.15</v>
      </c>
      <c r="D346" s="2">
        <v>2855.8</v>
      </c>
      <c r="E346" s="2">
        <v>2876.32</v>
      </c>
      <c r="U346" s="43">
        <v>43601</v>
      </c>
      <c r="V346" s="40">
        <v>3338470000</v>
      </c>
    </row>
    <row r="347" spans="1:22" x14ac:dyDescent="0.3">
      <c r="A347" s="25">
        <v>43602</v>
      </c>
      <c r="B347" s="2">
        <v>2858.6</v>
      </c>
      <c r="C347" s="2">
        <v>2885.48</v>
      </c>
      <c r="D347" s="2">
        <v>2854.23</v>
      </c>
      <c r="E347" s="2">
        <v>2859.53</v>
      </c>
      <c r="U347" s="43">
        <v>43602</v>
      </c>
      <c r="V347" s="40">
        <v>3316040000</v>
      </c>
    </row>
    <row r="348" spans="1:22" x14ac:dyDescent="0.3">
      <c r="A348" s="25">
        <v>43605</v>
      </c>
      <c r="B348" s="2">
        <v>2841.94</v>
      </c>
      <c r="C348" s="2">
        <v>2853.86</v>
      </c>
      <c r="D348" s="2">
        <v>2831.29</v>
      </c>
      <c r="E348" s="2">
        <v>2840.23</v>
      </c>
      <c r="U348" s="43">
        <v>43605</v>
      </c>
      <c r="V348" s="40">
        <v>3293750000</v>
      </c>
    </row>
    <row r="349" spans="1:22" x14ac:dyDescent="0.3">
      <c r="A349" s="25">
        <v>43606</v>
      </c>
      <c r="B349" s="2">
        <v>2854.02</v>
      </c>
      <c r="C349" s="2">
        <v>2868.88</v>
      </c>
      <c r="D349" s="2">
        <v>2854.02</v>
      </c>
      <c r="E349" s="2">
        <v>2864.36</v>
      </c>
      <c r="U349" s="43">
        <v>43606</v>
      </c>
      <c r="V349" s="40">
        <v>3223050000</v>
      </c>
    </row>
    <row r="350" spans="1:22" x14ac:dyDescent="0.3">
      <c r="A350" s="25">
        <v>43607</v>
      </c>
      <c r="B350" s="2">
        <v>2856.06</v>
      </c>
      <c r="C350" s="2">
        <v>2865.47</v>
      </c>
      <c r="D350" s="2">
        <v>2851.11</v>
      </c>
      <c r="E350" s="2">
        <v>2856.27</v>
      </c>
      <c r="U350" s="43">
        <v>43607</v>
      </c>
      <c r="V350" s="40">
        <v>3194000000</v>
      </c>
    </row>
    <row r="351" spans="1:22" x14ac:dyDescent="0.3">
      <c r="A351" s="25">
        <v>43608</v>
      </c>
      <c r="B351" s="2">
        <v>2836.7</v>
      </c>
      <c r="C351" s="2">
        <v>2836.7</v>
      </c>
      <c r="D351" s="2">
        <v>2805.49</v>
      </c>
      <c r="E351" s="2">
        <v>2822.24</v>
      </c>
      <c r="U351" s="43">
        <v>43608</v>
      </c>
      <c r="V351" s="40">
        <v>3899320000</v>
      </c>
    </row>
    <row r="352" spans="1:22" x14ac:dyDescent="0.3">
      <c r="A352" s="25">
        <v>43609</v>
      </c>
      <c r="B352" s="2">
        <v>2832.41</v>
      </c>
      <c r="C352" s="2">
        <v>2841.36</v>
      </c>
      <c r="D352" s="2">
        <v>2820.19</v>
      </c>
      <c r="E352" s="2">
        <v>2826.06</v>
      </c>
      <c r="U352" s="43">
        <v>43609</v>
      </c>
      <c r="V352" s="40">
        <v>2889230000</v>
      </c>
    </row>
    <row r="353" spans="1:22" x14ac:dyDescent="0.3">
      <c r="A353" s="25">
        <v>43613</v>
      </c>
      <c r="B353" s="2">
        <v>2830.03</v>
      </c>
      <c r="C353" s="2">
        <v>2840.51</v>
      </c>
      <c r="D353" s="2">
        <v>2801.58</v>
      </c>
      <c r="E353" s="2">
        <v>2802.39</v>
      </c>
      <c r="U353" s="43">
        <v>43613</v>
      </c>
      <c r="V353" s="40">
        <v>4146980000</v>
      </c>
    </row>
    <row r="354" spans="1:22" x14ac:dyDescent="0.3">
      <c r="A354" s="25">
        <v>43614</v>
      </c>
      <c r="B354" s="2">
        <v>2790.25</v>
      </c>
      <c r="C354" s="2">
        <v>2792.03</v>
      </c>
      <c r="D354" s="2">
        <v>2766.06</v>
      </c>
      <c r="E354" s="2">
        <v>2783.02</v>
      </c>
      <c r="U354" s="43">
        <v>43614</v>
      </c>
      <c r="V354" s="40">
        <v>3701110000</v>
      </c>
    </row>
    <row r="355" spans="1:22" x14ac:dyDescent="0.3">
      <c r="A355" s="25">
        <v>43615</v>
      </c>
      <c r="B355" s="2">
        <v>2786.94</v>
      </c>
      <c r="C355" s="2">
        <v>2799</v>
      </c>
      <c r="D355" s="2">
        <v>2776.74</v>
      </c>
      <c r="E355" s="2">
        <v>2788.86</v>
      </c>
      <c r="U355" s="43">
        <v>43615</v>
      </c>
      <c r="V355" s="40">
        <v>3276030000</v>
      </c>
    </row>
    <row r="356" spans="1:22" x14ac:dyDescent="0.3">
      <c r="A356" s="25">
        <v>43616</v>
      </c>
      <c r="B356" s="2">
        <v>2766.15</v>
      </c>
      <c r="C356" s="2">
        <v>2768.98</v>
      </c>
      <c r="D356" s="2">
        <v>2750.52</v>
      </c>
      <c r="E356" s="2">
        <v>2752.06</v>
      </c>
      <c r="U356" s="43">
        <v>43616</v>
      </c>
      <c r="V356" s="40">
        <v>3982670000</v>
      </c>
    </row>
    <row r="357" spans="1:22" x14ac:dyDescent="0.3">
      <c r="A357" s="25">
        <v>43619</v>
      </c>
      <c r="B357" s="2">
        <v>2751.53</v>
      </c>
      <c r="C357" s="2">
        <v>2763.07</v>
      </c>
      <c r="D357" s="2">
        <v>2728.81</v>
      </c>
      <c r="E357" s="2">
        <v>2744.45</v>
      </c>
      <c r="U357" s="43">
        <v>43619</v>
      </c>
      <c r="V357" s="40">
        <v>3952360000</v>
      </c>
    </row>
    <row r="358" spans="1:22" x14ac:dyDescent="0.3">
      <c r="A358" s="25">
        <v>43620</v>
      </c>
      <c r="B358" s="2">
        <v>2762.64</v>
      </c>
      <c r="C358" s="2">
        <v>2804.49</v>
      </c>
      <c r="D358" s="2">
        <v>2762.64</v>
      </c>
      <c r="E358" s="2">
        <v>2803.27</v>
      </c>
      <c r="U358" s="43">
        <v>43620</v>
      </c>
      <c r="V358" s="40">
        <v>3814130000</v>
      </c>
    </row>
    <row r="359" spans="1:22" x14ac:dyDescent="0.3">
      <c r="A359" s="25">
        <v>43621</v>
      </c>
      <c r="B359" s="2">
        <v>2818.09</v>
      </c>
      <c r="C359" s="2">
        <v>2827.28</v>
      </c>
      <c r="D359" s="2">
        <v>2800.92</v>
      </c>
      <c r="E359" s="2">
        <v>2826.15</v>
      </c>
      <c r="U359" s="43">
        <v>43621</v>
      </c>
      <c r="V359" s="40">
        <v>3570760000</v>
      </c>
    </row>
    <row r="360" spans="1:22" x14ac:dyDescent="0.3">
      <c r="A360" s="25">
        <v>43622</v>
      </c>
      <c r="B360" s="2">
        <v>2828.51</v>
      </c>
      <c r="C360" s="2">
        <v>2852.1</v>
      </c>
      <c r="D360" s="2">
        <v>2822.45</v>
      </c>
      <c r="E360" s="2">
        <v>2843.49</v>
      </c>
      <c r="U360" s="43">
        <v>43622</v>
      </c>
      <c r="V360" s="40">
        <v>3445140000</v>
      </c>
    </row>
    <row r="361" spans="1:22" x14ac:dyDescent="0.3">
      <c r="A361" s="25">
        <v>43623</v>
      </c>
      <c r="B361" s="2">
        <v>2852.87</v>
      </c>
      <c r="C361" s="2">
        <v>2884.97</v>
      </c>
      <c r="D361" s="2">
        <v>2852.87</v>
      </c>
      <c r="E361" s="2">
        <v>2873.34</v>
      </c>
      <c r="U361" s="43">
        <v>43623</v>
      </c>
      <c r="V361" s="40">
        <v>3244380000</v>
      </c>
    </row>
    <row r="362" spans="1:22" x14ac:dyDescent="0.3">
      <c r="A362" s="25">
        <v>43626</v>
      </c>
      <c r="B362" s="2">
        <v>2885.83</v>
      </c>
      <c r="C362" s="2">
        <v>2904.77</v>
      </c>
      <c r="D362" s="2">
        <v>2885.51</v>
      </c>
      <c r="E362" s="2">
        <v>2886.73</v>
      </c>
      <c r="U362" s="43">
        <v>43626</v>
      </c>
      <c r="V362" s="40">
        <v>3209890000</v>
      </c>
    </row>
    <row r="363" spans="1:22" x14ac:dyDescent="0.3">
      <c r="A363" s="25">
        <v>43627</v>
      </c>
      <c r="B363" s="2">
        <v>2903.27</v>
      </c>
      <c r="C363" s="2">
        <v>2910.61</v>
      </c>
      <c r="D363" s="2">
        <v>2878.53</v>
      </c>
      <c r="E363" s="2">
        <v>2885.72</v>
      </c>
      <c r="U363" s="43">
        <v>43627</v>
      </c>
      <c r="V363" s="40">
        <v>3551000000</v>
      </c>
    </row>
    <row r="364" spans="1:22" x14ac:dyDescent="0.3">
      <c r="A364" s="25">
        <v>43628</v>
      </c>
      <c r="B364" s="2">
        <v>2882.73</v>
      </c>
      <c r="C364" s="2">
        <v>2888.57</v>
      </c>
      <c r="D364" s="2">
        <v>2874.68</v>
      </c>
      <c r="E364" s="2">
        <v>2879.84</v>
      </c>
      <c r="U364" s="43">
        <v>43628</v>
      </c>
      <c r="V364" s="40">
        <v>3039870000</v>
      </c>
    </row>
    <row r="365" spans="1:22" x14ac:dyDescent="0.3">
      <c r="A365" s="25">
        <v>43629</v>
      </c>
      <c r="B365" s="2">
        <v>2886.24</v>
      </c>
      <c r="C365" s="2">
        <v>2895.24</v>
      </c>
      <c r="D365" s="2">
        <v>2881.99</v>
      </c>
      <c r="E365" s="2">
        <v>2891.64</v>
      </c>
      <c r="U365" s="43">
        <v>43629</v>
      </c>
      <c r="V365" s="40">
        <v>3100640000</v>
      </c>
    </row>
    <row r="366" spans="1:22" x14ac:dyDescent="0.3">
      <c r="A366" s="25">
        <v>43630</v>
      </c>
      <c r="B366" s="2">
        <v>2886.82</v>
      </c>
      <c r="C366" s="2">
        <v>2894.45</v>
      </c>
      <c r="D366" s="2">
        <v>2879.62</v>
      </c>
      <c r="E366" s="2">
        <v>2886.98</v>
      </c>
      <c r="U366" s="43">
        <v>43630</v>
      </c>
      <c r="V366" s="40">
        <v>2992810000</v>
      </c>
    </row>
    <row r="367" spans="1:22" x14ac:dyDescent="0.3">
      <c r="A367" s="25">
        <v>43633</v>
      </c>
      <c r="B367" s="2">
        <v>2889.75</v>
      </c>
      <c r="C367" s="2">
        <v>2897.27</v>
      </c>
      <c r="D367" s="2">
        <v>2887.3</v>
      </c>
      <c r="E367" s="2">
        <v>2889.67</v>
      </c>
      <c r="U367" s="43">
        <v>43633</v>
      </c>
      <c r="V367" s="40">
        <v>2828400000</v>
      </c>
    </row>
    <row r="368" spans="1:22" x14ac:dyDescent="0.3">
      <c r="A368" s="25">
        <v>43634</v>
      </c>
      <c r="B368" s="2">
        <v>2906.71</v>
      </c>
      <c r="C368" s="2">
        <v>2930.79</v>
      </c>
      <c r="D368" s="2">
        <v>2905.44</v>
      </c>
      <c r="E368" s="2">
        <v>2917.75</v>
      </c>
      <c r="U368" s="43">
        <v>43634</v>
      </c>
      <c r="V368" s="40">
        <v>3441540000</v>
      </c>
    </row>
    <row r="369" spans="1:22" x14ac:dyDescent="0.3">
      <c r="A369" s="25">
        <v>43635</v>
      </c>
      <c r="B369" s="2">
        <v>2920.55</v>
      </c>
      <c r="C369" s="2">
        <v>2931.74</v>
      </c>
      <c r="D369" s="2">
        <v>2911.43</v>
      </c>
      <c r="E369" s="2">
        <v>2926.46</v>
      </c>
      <c r="U369" s="43">
        <v>43635</v>
      </c>
      <c r="V369" s="40">
        <v>3300220000</v>
      </c>
    </row>
    <row r="370" spans="1:22" x14ac:dyDescent="0.3">
      <c r="A370" s="25">
        <v>43636</v>
      </c>
      <c r="B370" s="2">
        <v>2949.6</v>
      </c>
      <c r="C370" s="2">
        <v>2958.06</v>
      </c>
      <c r="D370" s="2">
        <v>2931.5</v>
      </c>
      <c r="E370" s="2">
        <v>2954.18</v>
      </c>
      <c r="U370" s="43">
        <v>43636</v>
      </c>
      <c r="V370" s="40">
        <v>3943060000</v>
      </c>
    </row>
    <row r="371" spans="1:22" x14ac:dyDescent="0.3">
      <c r="A371" s="25">
        <v>43637</v>
      </c>
      <c r="B371" s="2">
        <v>2952.71</v>
      </c>
      <c r="C371" s="2">
        <v>2964.15</v>
      </c>
      <c r="D371" s="2">
        <v>2946.87</v>
      </c>
      <c r="E371" s="2">
        <v>2950.46</v>
      </c>
      <c r="U371" s="43">
        <v>43637</v>
      </c>
      <c r="V371" s="40">
        <v>5003540000</v>
      </c>
    </row>
    <row r="372" spans="1:22" x14ac:dyDescent="0.3">
      <c r="A372" s="25">
        <v>43640</v>
      </c>
      <c r="B372" s="2">
        <v>2951.42</v>
      </c>
      <c r="C372" s="2">
        <v>2954.92</v>
      </c>
      <c r="D372" s="2">
        <v>2944.05</v>
      </c>
      <c r="E372" s="2">
        <v>2945.35</v>
      </c>
      <c r="U372" s="43">
        <v>43640</v>
      </c>
      <c r="V372" s="40">
        <v>3136960000</v>
      </c>
    </row>
    <row r="373" spans="1:22" x14ac:dyDescent="0.3">
      <c r="A373" s="25">
        <v>43641</v>
      </c>
      <c r="B373" s="2">
        <v>2945.78</v>
      </c>
      <c r="C373" s="2">
        <v>2946.52</v>
      </c>
      <c r="D373" s="2">
        <v>2916.01</v>
      </c>
      <c r="E373" s="2">
        <v>2917.38</v>
      </c>
      <c r="U373" s="43">
        <v>43641</v>
      </c>
      <c r="V373" s="40">
        <v>3579430000</v>
      </c>
    </row>
    <row r="374" spans="1:22" x14ac:dyDescent="0.3">
      <c r="A374" s="25">
        <v>43642</v>
      </c>
      <c r="B374" s="2">
        <v>2926.07</v>
      </c>
      <c r="C374" s="2">
        <v>2932.59</v>
      </c>
      <c r="D374" s="2">
        <v>2912.99</v>
      </c>
      <c r="E374" s="2">
        <v>2913.78</v>
      </c>
      <c r="U374" s="43">
        <v>43642</v>
      </c>
      <c r="V374" s="40">
        <v>3511350000</v>
      </c>
    </row>
    <row r="375" spans="1:22" x14ac:dyDescent="0.3">
      <c r="A375" s="25">
        <v>43643</v>
      </c>
      <c r="B375" s="2">
        <v>2919.66</v>
      </c>
      <c r="C375" s="2">
        <v>2929.3</v>
      </c>
      <c r="D375" s="2">
        <v>2918.57</v>
      </c>
      <c r="E375" s="2">
        <v>2924.92</v>
      </c>
      <c r="U375" s="43">
        <v>43643</v>
      </c>
      <c r="V375" s="40">
        <v>3162500000</v>
      </c>
    </row>
    <row r="376" spans="1:22" x14ac:dyDescent="0.3">
      <c r="A376" s="25">
        <v>43644</v>
      </c>
      <c r="B376" s="2">
        <v>2932.94</v>
      </c>
      <c r="C376" s="2">
        <v>2943.98</v>
      </c>
      <c r="D376" s="2">
        <v>2929.05</v>
      </c>
      <c r="E376" s="2">
        <v>2941.76</v>
      </c>
      <c r="U376" s="43">
        <v>43644</v>
      </c>
      <c r="V376" s="40">
        <v>5422650000</v>
      </c>
    </row>
    <row r="377" spans="1:22" x14ac:dyDescent="0.3">
      <c r="A377" s="25">
        <v>43647</v>
      </c>
      <c r="B377" s="2">
        <v>2971.41</v>
      </c>
      <c r="C377" s="2">
        <v>2977.93</v>
      </c>
      <c r="D377" s="2">
        <v>2952.22</v>
      </c>
      <c r="E377" s="2">
        <v>2964.33</v>
      </c>
      <c r="U377" s="43">
        <v>43647</v>
      </c>
      <c r="V377" s="40">
        <v>3524860000</v>
      </c>
    </row>
    <row r="378" spans="1:22" x14ac:dyDescent="0.3">
      <c r="A378" s="25">
        <v>43648</v>
      </c>
      <c r="B378" s="2">
        <v>2964.66</v>
      </c>
      <c r="C378" s="2">
        <v>2973.21</v>
      </c>
      <c r="D378" s="2">
        <v>2955.92</v>
      </c>
      <c r="E378" s="2">
        <v>2973.01</v>
      </c>
      <c r="U378" s="43">
        <v>43648</v>
      </c>
      <c r="V378" s="40">
        <v>3224490000</v>
      </c>
    </row>
    <row r="379" spans="1:22" x14ac:dyDescent="0.3">
      <c r="A379" s="25">
        <v>43649</v>
      </c>
      <c r="B379" s="2">
        <v>2978.08</v>
      </c>
      <c r="C379" s="2">
        <v>2995.84</v>
      </c>
      <c r="D379" s="2">
        <v>2977.96</v>
      </c>
      <c r="E379" s="2">
        <v>2995.82</v>
      </c>
      <c r="U379" s="43">
        <v>43649</v>
      </c>
      <c r="V379" s="40">
        <v>1963570000</v>
      </c>
    </row>
    <row r="380" spans="1:22" x14ac:dyDescent="0.3">
      <c r="A380" s="25">
        <v>43651</v>
      </c>
      <c r="B380" s="2">
        <v>2984.25</v>
      </c>
      <c r="C380" s="2">
        <v>2994.03</v>
      </c>
      <c r="D380" s="2">
        <v>2967.97</v>
      </c>
      <c r="E380" s="2">
        <v>2990.41</v>
      </c>
      <c r="U380" s="43">
        <v>43651</v>
      </c>
      <c r="V380" s="40">
        <v>2434680000</v>
      </c>
    </row>
    <row r="381" spans="1:22" x14ac:dyDescent="0.3">
      <c r="A381" s="25">
        <v>43654</v>
      </c>
      <c r="B381" s="2">
        <v>2979.77</v>
      </c>
      <c r="C381" s="2">
        <v>2980.76</v>
      </c>
      <c r="D381" s="2">
        <v>2970.09</v>
      </c>
      <c r="E381" s="2">
        <v>2975.95</v>
      </c>
      <c r="U381" s="43">
        <v>43654</v>
      </c>
      <c r="V381" s="40">
        <v>2922360000</v>
      </c>
    </row>
    <row r="382" spans="1:22" x14ac:dyDescent="0.3">
      <c r="A382" s="25">
        <v>43655</v>
      </c>
      <c r="B382" s="2">
        <v>2965.52</v>
      </c>
      <c r="C382" s="2">
        <v>2981.9</v>
      </c>
      <c r="D382" s="2">
        <v>2963.44</v>
      </c>
      <c r="E382" s="2">
        <v>2979.63</v>
      </c>
      <c r="U382" s="43">
        <v>43655</v>
      </c>
      <c r="V382" s="40">
        <v>3033330000</v>
      </c>
    </row>
    <row r="383" spans="1:22" x14ac:dyDescent="0.3">
      <c r="A383" s="25">
        <v>43656</v>
      </c>
      <c r="B383" s="2">
        <v>2989.3</v>
      </c>
      <c r="C383" s="2">
        <v>3002.98</v>
      </c>
      <c r="D383" s="2">
        <v>2984.62</v>
      </c>
      <c r="E383" s="2">
        <v>2993.07</v>
      </c>
      <c r="U383" s="43">
        <v>43656</v>
      </c>
      <c r="V383" s="40">
        <v>3157800000</v>
      </c>
    </row>
    <row r="384" spans="1:22" x14ac:dyDescent="0.3">
      <c r="A384" s="25">
        <v>43657</v>
      </c>
      <c r="B384" s="2">
        <v>2999.62</v>
      </c>
      <c r="C384" s="2">
        <v>3002.33</v>
      </c>
      <c r="D384" s="2">
        <v>2988.8</v>
      </c>
      <c r="E384" s="2">
        <v>2999.91</v>
      </c>
      <c r="U384" s="43">
        <v>43657</v>
      </c>
      <c r="V384" s="40">
        <v>3155710000</v>
      </c>
    </row>
    <row r="385" spans="1:22" x14ac:dyDescent="0.3">
      <c r="A385" s="25">
        <v>43658</v>
      </c>
      <c r="B385" s="2">
        <v>3003.36</v>
      </c>
      <c r="C385" s="2">
        <v>3013.92</v>
      </c>
      <c r="D385" s="2">
        <v>3001.87</v>
      </c>
      <c r="E385" s="2">
        <v>3013.77</v>
      </c>
      <c r="U385" s="43">
        <v>43658</v>
      </c>
      <c r="V385" s="40">
        <v>2984140000</v>
      </c>
    </row>
    <row r="386" spans="1:22" x14ac:dyDescent="0.3">
      <c r="A386" s="25">
        <v>43661</v>
      </c>
      <c r="B386" s="2">
        <v>3017.8</v>
      </c>
      <c r="C386" s="2">
        <v>3017.8</v>
      </c>
      <c r="D386" s="2">
        <v>3008.77</v>
      </c>
      <c r="E386" s="2">
        <v>3014.3</v>
      </c>
      <c r="U386" s="43">
        <v>43661</v>
      </c>
      <c r="V386" s="40">
        <v>2876100000</v>
      </c>
    </row>
    <row r="387" spans="1:22" x14ac:dyDescent="0.3">
      <c r="A387" s="25">
        <v>43662</v>
      </c>
      <c r="B387" s="2">
        <v>3012.13</v>
      </c>
      <c r="C387" s="2">
        <v>3015.02</v>
      </c>
      <c r="D387" s="2">
        <v>3001.15</v>
      </c>
      <c r="E387" s="2">
        <v>3004.04</v>
      </c>
      <c r="U387" s="43">
        <v>43662</v>
      </c>
      <c r="V387" s="40">
        <v>3297030000</v>
      </c>
    </row>
    <row r="388" spans="1:22" x14ac:dyDescent="0.3">
      <c r="A388" s="25">
        <v>43663</v>
      </c>
      <c r="B388" s="2">
        <v>3005.1</v>
      </c>
      <c r="C388" s="2">
        <v>3005.26</v>
      </c>
      <c r="D388" s="2">
        <v>2984.25</v>
      </c>
      <c r="E388" s="2">
        <v>2984.42</v>
      </c>
      <c r="U388" s="43">
        <v>43663</v>
      </c>
      <c r="V388" s="40">
        <v>3185650000</v>
      </c>
    </row>
    <row r="389" spans="1:22" x14ac:dyDescent="0.3">
      <c r="A389" s="25">
        <v>43664</v>
      </c>
      <c r="B389" s="2">
        <v>2978.87</v>
      </c>
      <c r="C389" s="2">
        <v>2998.28</v>
      </c>
      <c r="D389" s="2">
        <v>2973.09</v>
      </c>
      <c r="E389" s="2">
        <v>2995.11</v>
      </c>
      <c r="U389" s="43">
        <v>43664</v>
      </c>
      <c r="V389" s="40">
        <v>3369820000</v>
      </c>
    </row>
    <row r="390" spans="1:22" x14ac:dyDescent="0.3">
      <c r="A390" s="25">
        <v>43665</v>
      </c>
      <c r="B390" s="2">
        <v>3004.26</v>
      </c>
      <c r="C390" s="2">
        <v>3006.02</v>
      </c>
      <c r="D390" s="2">
        <v>2975.86</v>
      </c>
      <c r="E390" s="2">
        <v>2976.61</v>
      </c>
      <c r="U390" s="43">
        <v>43665</v>
      </c>
      <c r="V390" s="40">
        <v>3285890000</v>
      </c>
    </row>
    <row r="391" spans="1:22" x14ac:dyDescent="0.3">
      <c r="A391" s="25">
        <v>43668</v>
      </c>
      <c r="B391" s="2">
        <v>2981.93</v>
      </c>
      <c r="C391" s="2">
        <v>2990.71</v>
      </c>
      <c r="D391" s="2">
        <v>2976.65</v>
      </c>
      <c r="E391" s="2">
        <v>2985.03</v>
      </c>
      <c r="U391" s="43">
        <v>43668</v>
      </c>
      <c r="V391" s="40">
        <v>3016200000</v>
      </c>
    </row>
    <row r="392" spans="1:22" x14ac:dyDescent="0.3">
      <c r="A392" s="25">
        <v>43669</v>
      </c>
      <c r="B392" s="2">
        <v>2994.74</v>
      </c>
      <c r="C392" s="2">
        <v>3005.9</v>
      </c>
      <c r="D392" s="2">
        <v>2988.56</v>
      </c>
      <c r="E392" s="2">
        <v>3005.47</v>
      </c>
      <c r="U392" s="43">
        <v>43669</v>
      </c>
      <c r="V392" s="40">
        <v>3333810000</v>
      </c>
    </row>
    <row r="393" spans="1:22" x14ac:dyDescent="0.3">
      <c r="A393" s="25">
        <v>43670</v>
      </c>
      <c r="B393" s="2">
        <v>2998.77</v>
      </c>
      <c r="C393" s="2">
        <v>3019.59</v>
      </c>
      <c r="D393" s="2">
        <v>2996.82</v>
      </c>
      <c r="E393" s="2">
        <v>3019.56</v>
      </c>
      <c r="U393" s="43">
        <v>43670</v>
      </c>
      <c r="V393" s="40">
        <v>3433220000</v>
      </c>
    </row>
    <row r="394" spans="1:22" x14ac:dyDescent="0.3">
      <c r="A394" s="25">
        <v>43671</v>
      </c>
      <c r="B394" s="2">
        <v>3016.26</v>
      </c>
      <c r="C394" s="2">
        <v>3016.31</v>
      </c>
      <c r="D394" s="2">
        <v>2997.24</v>
      </c>
      <c r="E394" s="2">
        <v>3003.67</v>
      </c>
      <c r="U394" s="43">
        <v>43671</v>
      </c>
      <c r="V394" s="40">
        <v>3657050000</v>
      </c>
    </row>
    <row r="395" spans="1:22" x14ac:dyDescent="0.3">
      <c r="A395" s="25">
        <v>43672</v>
      </c>
      <c r="B395" s="2">
        <v>3013.25</v>
      </c>
      <c r="C395" s="2">
        <v>3027.98</v>
      </c>
      <c r="D395" s="2">
        <v>3012.59</v>
      </c>
      <c r="E395" s="2">
        <v>3025.86</v>
      </c>
      <c r="U395" s="43">
        <v>43672</v>
      </c>
      <c r="V395" s="40">
        <v>3260170000</v>
      </c>
    </row>
    <row r="396" spans="1:22" x14ac:dyDescent="0.3">
      <c r="A396" s="25">
        <v>43675</v>
      </c>
      <c r="B396" s="2">
        <v>3024.47</v>
      </c>
      <c r="C396" s="2">
        <v>3025.61</v>
      </c>
      <c r="D396" s="2">
        <v>3014.3</v>
      </c>
      <c r="E396" s="2">
        <v>3020.97</v>
      </c>
      <c r="U396" s="43">
        <v>43675</v>
      </c>
      <c r="V396" s="40">
        <v>3224490000</v>
      </c>
    </row>
    <row r="397" spans="1:22" x14ac:dyDescent="0.3">
      <c r="A397" s="25">
        <v>43676</v>
      </c>
      <c r="B397" s="2">
        <v>3007.66</v>
      </c>
      <c r="C397" s="2">
        <v>3017.19</v>
      </c>
      <c r="D397" s="2">
        <v>3000.94</v>
      </c>
      <c r="E397" s="2">
        <v>3013.18</v>
      </c>
      <c r="U397" s="43">
        <v>43676</v>
      </c>
      <c r="V397" s="40">
        <v>3632770000</v>
      </c>
    </row>
    <row r="398" spans="1:22" x14ac:dyDescent="0.3">
      <c r="A398" s="25">
        <v>43677</v>
      </c>
      <c r="B398" s="2">
        <v>3016.22</v>
      </c>
      <c r="C398" s="2">
        <v>3017.4</v>
      </c>
      <c r="D398" s="2">
        <v>2958.08</v>
      </c>
      <c r="E398" s="2">
        <v>2980.38</v>
      </c>
      <c r="U398" s="43">
        <v>43677</v>
      </c>
      <c r="V398" s="40">
        <v>4626330000</v>
      </c>
    </row>
    <row r="399" spans="1:22" x14ac:dyDescent="0.3">
      <c r="A399" s="25">
        <v>43678</v>
      </c>
      <c r="B399" s="2">
        <v>2980.32</v>
      </c>
      <c r="C399" s="2">
        <v>3013.59</v>
      </c>
      <c r="D399" s="2">
        <v>2945.23</v>
      </c>
      <c r="E399" s="2">
        <v>2953.56</v>
      </c>
      <c r="U399" s="43">
        <v>43678</v>
      </c>
      <c r="V399" s="40">
        <v>4793810000</v>
      </c>
    </row>
    <row r="400" spans="1:22" x14ac:dyDescent="0.3">
      <c r="A400" s="25">
        <v>43679</v>
      </c>
      <c r="B400" s="2">
        <v>2943.9</v>
      </c>
      <c r="C400" s="2">
        <v>2945.5</v>
      </c>
      <c r="D400" s="2">
        <v>2914.11</v>
      </c>
      <c r="E400" s="2">
        <v>2932.05</v>
      </c>
      <c r="U400" s="43">
        <v>43679</v>
      </c>
      <c r="V400" s="40">
        <v>3882810000</v>
      </c>
    </row>
    <row r="401" spans="1:22" x14ac:dyDescent="0.3">
      <c r="A401" s="25">
        <v>43682</v>
      </c>
      <c r="B401" s="2">
        <v>2898.07</v>
      </c>
      <c r="C401" s="2">
        <v>2898.07</v>
      </c>
      <c r="D401" s="2">
        <v>2822.12</v>
      </c>
      <c r="E401" s="2">
        <v>2844.74</v>
      </c>
      <c r="U401" s="43">
        <v>43682</v>
      </c>
      <c r="V401" s="40">
        <v>4542850000</v>
      </c>
    </row>
    <row r="402" spans="1:22" x14ac:dyDescent="0.3">
      <c r="A402" s="25">
        <v>43683</v>
      </c>
      <c r="B402" s="2">
        <v>2861.18</v>
      </c>
      <c r="C402" s="2">
        <v>2884.4</v>
      </c>
      <c r="D402" s="2">
        <v>2847.42</v>
      </c>
      <c r="E402" s="2">
        <v>2881.77</v>
      </c>
      <c r="U402" s="43">
        <v>43683</v>
      </c>
      <c r="V402" s="40">
        <v>4156640000</v>
      </c>
    </row>
    <row r="403" spans="1:22" x14ac:dyDescent="0.3">
      <c r="A403" s="25">
        <v>43684</v>
      </c>
      <c r="B403" s="2">
        <v>2858.65</v>
      </c>
      <c r="C403" s="2">
        <v>2892.17</v>
      </c>
      <c r="D403" s="2">
        <v>2825.71</v>
      </c>
      <c r="E403" s="2">
        <v>2883.98</v>
      </c>
      <c r="U403" s="43">
        <v>43684</v>
      </c>
      <c r="V403" s="40">
        <v>4512720000</v>
      </c>
    </row>
    <row r="404" spans="1:22" x14ac:dyDescent="0.3">
      <c r="A404" s="25">
        <v>43685</v>
      </c>
      <c r="B404" s="2">
        <v>2896.21</v>
      </c>
      <c r="C404" s="2">
        <v>2938.72</v>
      </c>
      <c r="D404" s="2">
        <v>2894.47</v>
      </c>
      <c r="E404" s="2">
        <v>2938.09</v>
      </c>
      <c r="U404" s="43">
        <v>43685</v>
      </c>
      <c r="V404" s="40">
        <v>4118530000</v>
      </c>
    </row>
    <row r="405" spans="1:22" x14ac:dyDescent="0.3">
      <c r="A405" s="25">
        <v>43686</v>
      </c>
      <c r="B405" s="2">
        <v>2930.51</v>
      </c>
      <c r="C405" s="2">
        <v>2935.75</v>
      </c>
      <c r="D405" s="2">
        <v>2900.15</v>
      </c>
      <c r="E405" s="2">
        <v>2918.65</v>
      </c>
      <c r="U405" s="43">
        <v>43686</v>
      </c>
      <c r="V405" s="40">
        <v>3356850000</v>
      </c>
    </row>
    <row r="406" spans="1:22" x14ac:dyDescent="0.3">
      <c r="A406" s="25">
        <v>43689</v>
      </c>
      <c r="B406" s="2">
        <v>2907.07</v>
      </c>
      <c r="C406" s="2">
        <v>2907.58</v>
      </c>
      <c r="D406" s="2">
        <v>2873.14</v>
      </c>
      <c r="E406" s="2">
        <v>2882.7</v>
      </c>
      <c r="U406" s="43">
        <v>43689</v>
      </c>
      <c r="V406" s="40">
        <v>3328570000</v>
      </c>
    </row>
    <row r="407" spans="1:22" x14ac:dyDescent="0.3">
      <c r="A407" s="25">
        <v>43690</v>
      </c>
      <c r="B407" s="2">
        <v>2880.72</v>
      </c>
      <c r="C407" s="2">
        <v>2943.31</v>
      </c>
      <c r="D407" s="2">
        <v>2877.05</v>
      </c>
      <c r="E407" s="2">
        <v>2926.32</v>
      </c>
      <c r="U407" s="43">
        <v>43690</v>
      </c>
      <c r="V407" s="40">
        <v>3857190000</v>
      </c>
    </row>
    <row r="408" spans="1:22" x14ac:dyDescent="0.3">
      <c r="A408" s="25">
        <v>43691</v>
      </c>
      <c r="B408" s="2">
        <v>2894.15</v>
      </c>
      <c r="C408" s="2">
        <v>2894.15</v>
      </c>
      <c r="D408" s="2">
        <v>2839.64</v>
      </c>
      <c r="E408" s="2">
        <v>2840.6</v>
      </c>
      <c r="U408" s="43">
        <v>43691</v>
      </c>
      <c r="V408" s="40">
        <v>4325150000</v>
      </c>
    </row>
    <row r="409" spans="1:22" x14ac:dyDescent="0.3">
      <c r="A409" s="25">
        <v>43692</v>
      </c>
      <c r="B409" s="2">
        <v>2846.2</v>
      </c>
      <c r="C409" s="2">
        <v>2856.67</v>
      </c>
      <c r="D409" s="2">
        <v>2825.51</v>
      </c>
      <c r="E409" s="2">
        <v>2847.6</v>
      </c>
      <c r="U409" s="43">
        <v>43692</v>
      </c>
      <c r="V409" s="40">
        <v>4041720000</v>
      </c>
    </row>
    <row r="410" spans="1:22" x14ac:dyDescent="0.3">
      <c r="A410" s="25">
        <v>43693</v>
      </c>
      <c r="B410" s="2">
        <v>2864.74</v>
      </c>
      <c r="C410" s="2">
        <v>2893.63</v>
      </c>
      <c r="D410" s="2">
        <v>2864.74</v>
      </c>
      <c r="E410" s="2">
        <v>2888.68</v>
      </c>
      <c r="U410" s="43">
        <v>43693</v>
      </c>
      <c r="V410" s="40">
        <v>3524080000</v>
      </c>
    </row>
    <row r="411" spans="1:22" x14ac:dyDescent="0.3">
      <c r="A411" s="25">
        <v>43696</v>
      </c>
      <c r="B411" s="2">
        <v>2913.48</v>
      </c>
      <c r="C411" s="2">
        <v>2931</v>
      </c>
      <c r="D411" s="2">
        <v>2913.48</v>
      </c>
      <c r="E411" s="2">
        <v>2923.65</v>
      </c>
      <c r="U411" s="43">
        <v>43696</v>
      </c>
      <c r="V411" s="40">
        <v>3221050000</v>
      </c>
    </row>
    <row r="412" spans="1:22" x14ac:dyDescent="0.3">
      <c r="A412" s="25">
        <v>43697</v>
      </c>
      <c r="B412" s="2">
        <v>2919.01</v>
      </c>
      <c r="C412" s="2">
        <v>2923.63</v>
      </c>
      <c r="D412" s="2">
        <v>2899.6</v>
      </c>
      <c r="E412" s="2">
        <v>2900.51</v>
      </c>
      <c r="U412" s="43">
        <v>43697</v>
      </c>
      <c r="V412" s="40">
        <v>3067710000</v>
      </c>
    </row>
    <row r="413" spans="1:22" x14ac:dyDescent="0.3">
      <c r="A413" s="25">
        <v>43698</v>
      </c>
      <c r="B413" s="2">
        <v>2922.04</v>
      </c>
      <c r="C413" s="2">
        <v>2928.73</v>
      </c>
      <c r="D413" s="2">
        <v>2917.91</v>
      </c>
      <c r="E413" s="2">
        <v>2924.43</v>
      </c>
      <c r="U413" s="43">
        <v>43698</v>
      </c>
      <c r="V413" s="40">
        <v>3016540000</v>
      </c>
    </row>
    <row r="414" spans="1:22" x14ac:dyDescent="0.3">
      <c r="A414" s="25">
        <v>43699</v>
      </c>
      <c r="B414" s="2">
        <v>2930.94</v>
      </c>
      <c r="C414" s="2">
        <v>2939.08</v>
      </c>
      <c r="D414" s="2">
        <v>2904.51</v>
      </c>
      <c r="E414" s="2">
        <v>2922.95</v>
      </c>
      <c r="U414" s="43">
        <v>43699</v>
      </c>
      <c r="V414" s="40">
        <v>2893660000</v>
      </c>
    </row>
    <row r="415" spans="1:22" x14ac:dyDescent="0.3">
      <c r="A415" s="25">
        <v>43700</v>
      </c>
      <c r="B415" s="2">
        <v>2911.07</v>
      </c>
      <c r="C415" s="2">
        <v>2927.01</v>
      </c>
      <c r="D415" s="2">
        <v>2834.97</v>
      </c>
      <c r="E415" s="2">
        <v>2847.11</v>
      </c>
      <c r="U415" s="43">
        <v>43700</v>
      </c>
      <c r="V415" s="40">
        <v>3942520000</v>
      </c>
    </row>
    <row r="416" spans="1:22" x14ac:dyDescent="0.3">
      <c r="A416" s="25">
        <v>43703</v>
      </c>
      <c r="B416" s="2">
        <v>2866.7</v>
      </c>
      <c r="C416" s="2">
        <v>2879.27</v>
      </c>
      <c r="D416" s="2">
        <v>2856</v>
      </c>
      <c r="E416" s="2">
        <v>2878.38</v>
      </c>
      <c r="U416" s="43">
        <v>43703</v>
      </c>
      <c r="V416" s="40">
        <v>2859790000</v>
      </c>
    </row>
    <row r="417" spans="1:22" x14ac:dyDescent="0.3">
      <c r="A417" s="25">
        <v>43704</v>
      </c>
      <c r="B417" s="2">
        <v>2893.14</v>
      </c>
      <c r="C417" s="2">
        <v>2898.79</v>
      </c>
      <c r="D417" s="2">
        <v>2860.59</v>
      </c>
      <c r="E417" s="2">
        <v>2869.16</v>
      </c>
      <c r="U417" s="43">
        <v>43704</v>
      </c>
      <c r="V417" s="40">
        <v>3537490000</v>
      </c>
    </row>
    <row r="418" spans="1:22" x14ac:dyDescent="0.3">
      <c r="A418" s="25">
        <v>43705</v>
      </c>
      <c r="B418" s="2">
        <v>2861.28</v>
      </c>
      <c r="C418" s="2">
        <v>2890.03</v>
      </c>
      <c r="D418" s="2">
        <v>2853.05</v>
      </c>
      <c r="E418" s="2">
        <v>2887.94</v>
      </c>
      <c r="U418" s="43">
        <v>43705</v>
      </c>
      <c r="V418" s="40">
        <v>3102480000</v>
      </c>
    </row>
    <row r="419" spans="1:22" x14ac:dyDescent="0.3">
      <c r="A419" s="25">
        <v>43706</v>
      </c>
      <c r="B419" s="2">
        <v>2910.37</v>
      </c>
      <c r="C419" s="2">
        <v>2930.5</v>
      </c>
      <c r="D419" s="2">
        <v>2905.67</v>
      </c>
      <c r="E419" s="2">
        <v>2924.58</v>
      </c>
      <c r="U419" s="43">
        <v>43706</v>
      </c>
      <c r="V419" s="40">
        <v>3177150000</v>
      </c>
    </row>
    <row r="420" spans="1:22" x14ac:dyDescent="0.3">
      <c r="A420" s="25">
        <v>43707</v>
      </c>
      <c r="B420" s="2">
        <v>2937.09</v>
      </c>
      <c r="C420" s="2">
        <v>2940.43</v>
      </c>
      <c r="D420" s="2">
        <v>2913.32</v>
      </c>
      <c r="E420" s="2">
        <v>2926.46</v>
      </c>
      <c r="U420" s="43">
        <v>43707</v>
      </c>
      <c r="V420" s="40">
        <v>3009910000</v>
      </c>
    </row>
    <row r="421" spans="1:22" x14ac:dyDescent="0.3">
      <c r="A421" s="25">
        <v>43711</v>
      </c>
      <c r="B421" s="2">
        <v>2909.01</v>
      </c>
      <c r="C421" s="2">
        <v>2914.39</v>
      </c>
      <c r="D421" s="2">
        <v>2891.85</v>
      </c>
      <c r="E421" s="2">
        <v>2906.27</v>
      </c>
      <c r="U421" s="43">
        <v>43711</v>
      </c>
      <c r="V421" s="40">
        <v>3427830000</v>
      </c>
    </row>
    <row r="422" spans="1:22" x14ac:dyDescent="0.3">
      <c r="A422" s="25">
        <v>43712</v>
      </c>
      <c r="B422" s="2">
        <v>2924.67</v>
      </c>
      <c r="C422" s="2">
        <v>2938.84</v>
      </c>
      <c r="D422" s="2">
        <v>2921.86</v>
      </c>
      <c r="E422" s="2">
        <v>2937.78</v>
      </c>
      <c r="U422" s="43">
        <v>43712</v>
      </c>
      <c r="V422" s="40">
        <v>3167900000</v>
      </c>
    </row>
    <row r="423" spans="1:22" x14ac:dyDescent="0.3">
      <c r="A423" s="25">
        <v>43713</v>
      </c>
      <c r="B423" s="2">
        <v>2960.6</v>
      </c>
      <c r="C423" s="2">
        <v>2985.86</v>
      </c>
      <c r="D423" s="2">
        <v>2960.6</v>
      </c>
      <c r="E423" s="2">
        <v>2976</v>
      </c>
      <c r="U423" s="43">
        <v>43713</v>
      </c>
      <c r="V423" s="40">
        <v>3902600000</v>
      </c>
    </row>
    <row r="424" spans="1:22" x14ac:dyDescent="0.3">
      <c r="A424" s="25">
        <v>43714</v>
      </c>
      <c r="B424" s="2">
        <v>2980.33</v>
      </c>
      <c r="C424" s="2">
        <v>2985.03</v>
      </c>
      <c r="D424" s="2">
        <v>2972.51</v>
      </c>
      <c r="E424" s="2">
        <v>2978.71</v>
      </c>
      <c r="U424" s="43">
        <v>43714</v>
      </c>
      <c r="V424" s="40">
        <v>3209340000</v>
      </c>
    </row>
    <row r="425" spans="1:22" x14ac:dyDescent="0.3">
      <c r="A425" s="25">
        <v>43717</v>
      </c>
      <c r="B425" s="2">
        <v>2988.43</v>
      </c>
      <c r="C425" s="2">
        <v>2989.43</v>
      </c>
      <c r="D425" s="2">
        <v>2969.39</v>
      </c>
      <c r="E425" s="2">
        <v>2978.43</v>
      </c>
      <c r="U425" s="43">
        <v>43717</v>
      </c>
      <c r="V425" s="40">
        <v>4031120000</v>
      </c>
    </row>
    <row r="426" spans="1:22" x14ac:dyDescent="0.3">
      <c r="A426" s="25">
        <v>43718</v>
      </c>
      <c r="B426" s="2">
        <v>2971.01</v>
      </c>
      <c r="C426" s="2">
        <v>2979.39</v>
      </c>
      <c r="D426" s="2">
        <v>2957.01</v>
      </c>
      <c r="E426" s="2">
        <v>2979.39</v>
      </c>
      <c r="U426" s="43">
        <v>43718</v>
      </c>
      <c r="V426" s="40">
        <v>4393040000</v>
      </c>
    </row>
    <row r="427" spans="1:22" x14ac:dyDescent="0.3">
      <c r="A427" s="25">
        <v>43719</v>
      </c>
      <c r="B427" s="2">
        <v>2981.41</v>
      </c>
      <c r="C427" s="2">
        <v>3000.93</v>
      </c>
      <c r="D427" s="2">
        <v>2975.31</v>
      </c>
      <c r="E427" s="2">
        <v>3000.93</v>
      </c>
      <c r="U427" s="43">
        <v>43719</v>
      </c>
      <c r="V427" s="40">
        <v>3934370000</v>
      </c>
    </row>
    <row r="428" spans="1:22" x14ac:dyDescent="0.3">
      <c r="A428" s="25">
        <v>43720</v>
      </c>
      <c r="B428" s="2">
        <v>3009.08</v>
      </c>
      <c r="C428" s="2">
        <v>3020.74</v>
      </c>
      <c r="D428" s="2">
        <v>3000.92</v>
      </c>
      <c r="E428" s="2">
        <v>3009.57</v>
      </c>
      <c r="U428" s="43">
        <v>43720</v>
      </c>
      <c r="V428" s="40">
        <v>3796990000</v>
      </c>
    </row>
    <row r="429" spans="1:22" x14ac:dyDescent="0.3">
      <c r="A429" s="25">
        <v>43721</v>
      </c>
      <c r="B429" s="2">
        <v>3012.21</v>
      </c>
      <c r="C429" s="2">
        <v>3017.33</v>
      </c>
      <c r="D429" s="2">
        <v>3002.9</v>
      </c>
      <c r="E429" s="2">
        <v>3007.39</v>
      </c>
      <c r="U429" s="43">
        <v>43721</v>
      </c>
      <c r="V429" s="40">
        <v>3557010000</v>
      </c>
    </row>
    <row r="430" spans="1:22" x14ac:dyDescent="0.3">
      <c r="A430" s="25">
        <v>43724</v>
      </c>
      <c r="B430" s="2">
        <v>2996.41</v>
      </c>
      <c r="C430" s="2">
        <v>3002.19</v>
      </c>
      <c r="D430" s="2">
        <v>2990.67</v>
      </c>
      <c r="E430" s="2">
        <v>2997.96</v>
      </c>
      <c r="U430" s="43">
        <v>43724</v>
      </c>
      <c r="V430" s="40">
        <v>4285860000</v>
      </c>
    </row>
    <row r="431" spans="1:22" x14ac:dyDescent="0.3">
      <c r="A431" s="25">
        <v>43725</v>
      </c>
      <c r="B431" s="2">
        <v>2995.67</v>
      </c>
      <c r="C431" s="2">
        <v>3006.21</v>
      </c>
      <c r="D431" s="2">
        <v>2993.73</v>
      </c>
      <c r="E431" s="2">
        <v>3005.7</v>
      </c>
      <c r="U431" s="43">
        <v>43725</v>
      </c>
      <c r="V431" s="40">
        <v>3673250000</v>
      </c>
    </row>
    <row r="432" spans="1:22" x14ac:dyDescent="0.3">
      <c r="A432" s="25">
        <v>43726</v>
      </c>
      <c r="B432" s="2">
        <v>3001.5</v>
      </c>
      <c r="C432" s="2">
        <v>3007.83</v>
      </c>
      <c r="D432" s="2">
        <v>2978.57</v>
      </c>
      <c r="E432" s="2">
        <v>3006.73</v>
      </c>
      <c r="U432" s="43">
        <v>43726</v>
      </c>
      <c r="V432" s="40">
        <v>3458800000</v>
      </c>
    </row>
    <row r="433" spans="1:22" x14ac:dyDescent="0.3">
      <c r="A433" s="25">
        <v>43727</v>
      </c>
      <c r="B433" s="2">
        <v>3010.36</v>
      </c>
      <c r="C433" s="2">
        <v>3021.99</v>
      </c>
      <c r="D433" s="2">
        <v>3003.16</v>
      </c>
      <c r="E433" s="2">
        <v>3006.79</v>
      </c>
      <c r="U433" s="43">
        <v>43727</v>
      </c>
      <c r="V433" s="40">
        <v>3265660000</v>
      </c>
    </row>
    <row r="434" spans="1:22" x14ac:dyDescent="0.3">
      <c r="A434" s="25">
        <v>43728</v>
      </c>
      <c r="B434" s="2">
        <v>3008.42</v>
      </c>
      <c r="C434" s="2">
        <v>3016.37</v>
      </c>
      <c r="D434" s="2">
        <v>2984.68</v>
      </c>
      <c r="E434" s="2">
        <v>2992.07</v>
      </c>
      <c r="U434" s="43">
        <v>43728</v>
      </c>
      <c r="V434" s="40">
        <v>6103440000</v>
      </c>
    </row>
    <row r="435" spans="1:22" x14ac:dyDescent="0.3">
      <c r="A435" s="25">
        <v>43731</v>
      </c>
      <c r="B435" s="2">
        <v>2983.5</v>
      </c>
      <c r="C435" s="2">
        <v>2999.15</v>
      </c>
      <c r="D435" s="2">
        <v>2982.23</v>
      </c>
      <c r="E435" s="2">
        <v>2991.78</v>
      </c>
      <c r="U435" s="43">
        <v>43731</v>
      </c>
      <c r="V435" s="40">
        <v>3187250000</v>
      </c>
    </row>
    <row r="436" spans="1:22" x14ac:dyDescent="0.3">
      <c r="A436" s="25">
        <v>43732</v>
      </c>
      <c r="B436" s="2">
        <v>3002.43</v>
      </c>
      <c r="C436" s="2">
        <v>3007.98</v>
      </c>
      <c r="D436" s="2">
        <v>2957.73</v>
      </c>
      <c r="E436" s="2">
        <v>2966.6</v>
      </c>
      <c r="U436" s="43">
        <v>43732</v>
      </c>
      <c r="V436" s="40">
        <v>3872800000</v>
      </c>
    </row>
    <row r="437" spans="1:22" x14ac:dyDescent="0.3">
      <c r="A437" s="25">
        <v>43733</v>
      </c>
      <c r="B437" s="2">
        <v>2968.35</v>
      </c>
      <c r="C437" s="2">
        <v>2989.82</v>
      </c>
      <c r="D437" s="2">
        <v>2952.86</v>
      </c>
      <c r="E437" s="2">
        <v>2984.87</v>
      </c>
      <c r="U437" s="43">
        <v>43733</v>
      </c>
      <c r="V437" s="40">
        <v>3331200000</v>
      </c>
    </row>
    <row r="438" spans="1:22" x14ac:dyDescent="0.3">
      <c r="A438" s="25">
        <v>43734</v>
      </c>
      <c r="B438" s="2">
        <v>2985.73</v>
      </c>
      <c r="C438" s="2">
        <v>2987.28</v>
      </c>
      <c r="D438" s="2">
        <v>2963.71</v>
      </c>
      <c r="E438" s="2">
        <v>2977.62</v>
      </c>
      <c r="U438" s="43">
        <v>43734</v>
      </c>
      <c r="V438" s="40">
        <v>3084910000</v>
      </c>
    </row>
    <row r="439" spans="1:22" x14ac:dyDescent="0.3">
      <c r="A439" s="25">
        <v>43735</v>
      </c>
      <c r="B439" s="2">
        <v>2985.47</v>
      </c>
      <c r="C439" s="2">
        <v>2987.31</v>
      </c>
      <c r="D439" s="2">
        <v>2945.53</v>
      </c>
      <c r="E439" s="2">
        <v>2961.79</v>
      </c>
      <c r="U439" s="43">
        <v>43735</v>
      </c>
      <c r="V439" s="40">
        <v>3246480000</v>
      </c>
    </row>
    <row r="440" spans="1:22" x14ac:dyDescent="0.3">
      <c r="A440" s="25">
        <v>43738</v>
      </c>
      <c r="B440" s="2">
        <v>2967.07</v>
      </c>
      <c r="C440" s="2">
        <v>2983.85</v>
      </c>
      <c r="D440" s="2">
        <v>2967.07</v>
      </c>
      <c r="E440" s="2">
        <v>2976.74</v>
      </c>
      <c r="U440" s="43">
        <v>43738</v>
      </c>
      <c r="V440" s="40">
        <v>3249130000</v>
      </c>
    </row>
    <row r="441" spans="1:22" x14ac:dyDescent="0.3">
      <c r="A441" s="25">
        <v>43739</v>
      </c>
      <c r="B441" s="2">
        <v>2983.69</v>
      </c>
      <c r="C441" s="2">
        <v>2992.53</v>
      </c>
      <c r="D441" s="2">
        <v>2938.7</v>
      </c>
      <c r="E441" s="2">
        <v>2940.25</v>
      </c>
      <c r="U441" s="43">
        <v>43739</v>
      </c>
      <c r="V441" s="40">
        <v>3560750000</v>
      </c>
    </row>
    <row r="442" spans="1:22" x14ac:dyDescent="0.3">
      <c r="A442" s="25">
        <v>43740</v>
      </c>
      <c r="B442" s="2">
        <v>2924.78</v>
      </c>
      <c r="C442" s="2">
        <v>2924.78</v>
      </c>
      <c r="D442" s="2">
        <v>2874.93</v>
      </c>
      <c r="E442" s="2">
        <v>2887.61</v>
      </c>
      <c r="U442" s="43">
        <v>43740</v>
      </c>
      <c r="V442" s="40">
        <v>3914180000</v>
      </c>
    </row>
    <row r="443" spans="1:22" x14ac:dyDescent="0.3">
      <c r="A443" s="25">
        <v>43741</v>
      </c>
      <c r="B443" s="2">
        <v>2885.38</v>
      </c>
      <c r="C443" s="2">
        <v>2911.13</v>
      </c>
      <c r="D443" s="2">
        <v>2855.94</v>
      </c>
      <c r="E443" s="2">
        <v>2910.63</v>
      </c>
      <c r="U443" s="43">
        <v>43741</v>
      </c>
      <c r="V443" s="40">
        <v>3515130000</v>
      </c>
    </row>
    <row r="444" spans="1:22" x14ac:dyDescent="0.3">
      <c r="A444" s="25">
        <v>43742</v>
      </c>
      <c r="B444" s="2">
        <v>2918.56</v>
      </c>
      <c r="C444" s="2">
        <v>2953.74</v>
      </c>
      <c r="D444" s="2">
        <v>2918.56</v>
      </c>
      <c r="E444" s="2">
        <v>2952.01</v>
      </c>
      <c r="U444" s="43">
        <v>43742</v>
      </c>
      <c r="V444" s="40">
        <v>3005600000</v>
      </c>
    </row>
    <row r="445" spans="1:22" x14ac:dyDescent="0.3">
      <c r="A445" s="25">
        <v>43745</v>
      </c>
      <c r="B445" s="2">
        <v>2944.23</v>
      </c>
      <c r="C445" s="2">
        <v>2959.75</v>
      </c>
      <c r="D445" s="2">
        <v>2935.68</v>
      </c>
      <c r="E445" s="2">
        <v>2938.79</v>
      </c>
      <c r="U445" s="43">
        <v>43745</v>
      </c>
      <c r="V445" s="40">
        <v>2959050000</v>
      </c>
    </row>
    <row r="446" spans="1:22" x14ac:dyDescent="0.3">
      <c r="A446" s="25">
        <v>43746</v>
      </c>
      <c r="B446" s="2">
        <v>2920.4</v>
      </c>
      <c r="C446" s="2">
        <v>2925.47</v>
      </c>
      <c r="D446" s="2">
        <v>2892.66</v>
      </c>
      <c r="E446" s="2">
        <v>2893.06</v>
      </c>
      <c r="U446" s="43">
        <v>43746</v>
      </c>
      <c r="V446" s="40">
        <v>3370700000</v>
      </c>
    </row>
    <row r="447" spans="1:22" x14ac:dyDescent="0.3">
      <c r="A447" s="25">
        <v>43747</v>
      </c>
      <c r="B447" s="2">
        <v>2911.1</v>
      </c>
      <c r="C447" s="2">
        <v>2929.32</v>
      </c>
      <c r="D447" s="2">
        <v>2907.41</v>
      </c>
      <c r="E447" s="2">
        <v>2919.4</v>
      </c>
      <c r="U447" s="43">
        <v>43747</v>
      </c>
      <c r="V447" s="40">
        <v>2735350000</v>
      </c>
    </row>
    <row r="448" spans="1:22" x14ac:dyDescent="0.3">
      <c r="A448" s="25">
        <v>43748</v>
      </c>
      <c r="B448" s="2">
        <v>2918.55</v>
      </c>
      <c r="C448" s="2">
        <v>2948.46</v>
      </c>
      <c r="D448" s="2">
        <v>2917.12</v>
      </c>
      <c r="E448" s="2">
        <v>2938.13</v>
      </c>
      <c r="U448" s="43">
        <v>43748</v>
      </c>
      <c r="V448" s="40">
        <v>3234400000</v>
      </c>
    </row>
    <row r="449" spans="1:22" x14ac:dyDescent="0.3">
      <c r="A449" s="25">
        <v>43749</v>
      </c>
      <c r="B449" s="2">
        <v>2963.07</v>
      </c>
      <c r="C449" s="2">
        <v>2993.28</v>
      </c>
      <c r="D449" s="2">
        <v>2963.07</v>
      </c>
      <c r="E449" s="2">
        <v>2970.27</v>
      </c>
      <c r="U449" s="43">
        <v>43749</v>
      </c>
      <c r="V449" s="40">
        <v>3581320000</v>
      </c>
    </row>
    <row r="450" spans="1:22" x14ac:dyDescent="0.3">
      <c r="A450" s="25">
        <v>43752</v>
      </c>
      <c r="B450" s="2">
        <v>2965.81</v>
      </c>
      <c r="C450" s="2">
        <v>2972.84</v>
      </c>
      <c r="D450" s="2">
        <v>2962.94</v>
      </c>
      <c r="E450" s="2">
        <v>2966.15</v>
      </c>
      <c r="U450" s="43">
        <v>43752</v>
      </c>
      <c r="V450" s="40">
        <v>2559270000</v>
      </c>
    </row>
    <row r="451" spans="1:22" x14ac:dyDescent="0.3">
      <c r="A451" s="25">
        <v>43753</v>
      </c>
      <c r="B451" s="2">
        <v>2973.61</v>
      </c>
      <c r="C451" s="2">
        <v>3003.28</v>
      </c>
      <c r="D451" s="2">
        <v>2973.61</v>
      </c>
      <c r="E451" s="2">
        <v>2995.68</v>
      </c>
      <c r="U451" s="43">
        <v>43753</v>
      </c>
      <c r="V451" s="40">
        <v>3345090000</v>
      </c>
    </row>
    <row r="452" spans="1:22" x14ac:dyDescent="0.3">
      <c r="A452" s="25">
        <v>43754</v>
      </c>
      <c r="B452" s="2">
        <v>2989.68</v>
      </c>
      <c r="C452" s="2">
        <v>2997.54</v>
      </c>
      <c r="D452" s="2">
        <v>2985.2</v>
      </c>
      <c r="E452" s="2">
        <v>2989.69</v>
      </c>
      <c r="U452" s="43">
        <v>43754</v>
      </c>
      <c r="V452" s="40">
        <v>3230320000</v>
      </c>
    </row>
    <row r="453" spans="1:22" x14ac:dyDescent="0.3">
      <c r="A453" s="25">
        <v>43755</v>
      </c>
      <c r="B453" s="2">
        <v>3000.77</v>
      </c>
      <c r="C453" s="2">
        <v>3008.29</v>
      </c>
      <c r="D453" s="2">
        <v>2991.79</v>
      </c>
      <c r="E453" s="2">
        <v>2997.95</v>
      </c>
      <c r="U453" s="43">
        <v>43755</v>
      </c>
      <c r="V453" s="40">
        <v>3103470000</v>
      </c>
    </row>
    <row r="454" spans="1:22" x14ac:dyDescent="0.3">
      <c r="A454" s="25">
        <v>43756</v>
      </c>
      <c r="B454" s="2">
        <v>2996.84</v>
      </c>
      <c r="C454" s="2">
        <v>3000</v>
      </c>
      <c r="D454" s="2">
        <v>2976.31</v>
      </c>
      <c r="E454" s="2">
        <v>2986.2</v>
      </c>
      <c r="U454" s="43">
        <v>43756</v>
      </c>
      <c r="V454" s="40">
        <v>3268970000</v>
      </c>
    </row>
    <row r="455" spans="1:22" x14ac:dyDescent="0.3">
      <c r="A455" s="25">
        <v>43759</v>
      </c>
      <c r="B455" s="2">
        <v>2996.48</v>
      </c>
      <c r="C455" s="2">
        <v>3007.33</v>
      </c>
      <c r="D455" s="2">
        <v>2995.35</v>
      </c>
      <c r="E455" s="2">
        <v>3006.72</v>
      </c>
      <c r="U455" s="43">
        <v>43759</v>
      </c>
      <c r="V455" s="40">
        <v>3271960000</v>
      </c>
    </row>
    <row r="456" spans="1:22" x14ac:dyDescent="0.3">
      <c r="A456" s="25">
        <v>43760</v>
      </c>
      <c r="B456" s="2">
        <v>3010.73</v>
      </c>
      <c r="C456" s="2">
        <v>3014.57</v>
      </c>
      <c r="D456" s="2">
        <v>2995.04</v>
      </c>
      <c r="E456" s="2">
        <v>2995.99</v>
      </c>
      <c r="U456" s="43">
        <v>43760</v>
      </c>
      <c r="V456" s="40">
        <v>3527540000</v>
      </c>
    </row>
    <row r="457" spans="1:22" x14ac:dyDescent="0.3">
      <c r="A457" s="25">
        <v>43761</v>
      </c>
      <c r="B457" s="2">
        <v>2994.01</v>
      </c>
      <c r="C457" s="2">
        <v>3004.78</v>
      </c>
      <c r="D457" s="2">
        <v>2991.21</v>
      </c>
      <c r="E457" s="2">
        <v>3004.52</v>
      </c>
      <c r="U457" s="43">
        <v>43761</v>
      </c>
      <c r="V457" s="40">
        <v>3413600000</v>
      </c>
    </row>
    <row r="458" spans="1:22" x14ac:dyDescent="0.3">
      <c r="A458" s="25">
        <v>43762</v>
      </c>
      <c r="B458" s="2">
        <v>3014.78</v>
      </c>
      <c r="C458" s="2">
        <v>3016.07</v>
      </c>
      <c r="D458" s="2">
        <v>3000.42</v>
      </c>
      <c r="E458" s="2">
        <v>3010.29</v>
      </c>
      <c r="U458" s="43">
        <v>43762</v>
      </c>
      <c r="V458" s="40">
        <v>3696510000</v>
      </c>
    </row>
    <row r="459" spans="1:22" x14ac:dyDescent="0.3">
      <c r="A459" s="25">
        <v>43763</v>
      </c>
      <c r="B459" s="2">
        <v>3003.32</v>
      </c>
      <c r="C459" s="2">
        <v>3027.39</v>
      </c>
      <c r="D459" s="2">
        <v>3001.94</v>
      </c>
      <c r="E459" s="2">
        <v>3022.55</v>
      </c>
      <c r="U459" s="43">
        <v>43763</v>
      </c>
      <c r="V459" s="40">
        <v>3379060000</v>
      </c>
    </row>
    <row r="460" spans="1:22" x14ac:dyDescent="0.3">
      <c r="A460" s="25">
        <v>43766</v>
      </c>
      <c r="B460" s="2">
        <v>3032.12</v>
      </c>
      <c r="C460" s="2">
        <v>3044.08</v>
      </c>
      <c r="D460" s="2">
        <v>3032.12</v>
      </c>
      <c r="E460" s="2">
        <v>3039.42</v>
      </c>
      <c r="U460" s="43">
        <v>43766</v>
      </c>
      <c r="V460" s="40">
        <v>3524970000</v>
      </c>
    </row>
    <row r="461" spans="1:22" x14ac:dyDescent="0.3">
      <c r="A461" s="25">
        <v>43767</v>
      </c>
      <c r="B461" s="2">
        <v>3035.39</v>
      </c>
      <c r="C461" s="2">
        <v>3047.87</v>
      </c>
      <c r="D461" s="2">
        <v>3034.81</v>
      </c>
      <c r="E461" s="2">
        <v>3036.89</v>
      </c>
      <c r="U461" s="43">
        <v>43767</v>
      </c>
      <c r="V461" s="40">
        <v>3594430000</v>
      </c>
    </row>
    <row r="462" spans="1:22" x14ac:dyDescent="0.3">
      <c r="A462" s="25">
        <v>43768</v>
      </c>
      <c r="B462" s="2">
        <v>3039.74</v>
      </c>
      <c r="C462" s="2">
        <v>3050.1</v>
      </c>
      <c r="D462" s="2">
        <v>3025.96</v>
      </c>
      <c r="E462" s="2">
        <v>3046.77</v>
      </c>
      <c r="U462" s="43">
        <v>43768</v>
      </c>
      <c r="V462" s="40">
        <v>3779660000</v>
      </c>
    </row>
    <row r="463" spans="1:22" x14ac:dyDescent="0.3">
      <c r="A463" s="25">
        <v>43769</v>
      </c>
      <c r="B463" s="2">
        <v>3046.9</v>
      </c>
      <c r="C463" s="2">
        <v>3046.9</v>
      </c>
      <c r="D463" s="2">
        <v>3023.19</v>
      </c>
      <c r="E463" s="2">
        <v>3037.56</v>
      </c>
      <c r="U463" s="43">
        <v>43769</v>
      </c>
      <c r="V463" s="40">
        <v>4149310000</v>
      </c>
    </row>
    <row r="464" spans="1:22" x14ac:dyDescent="0.3">
      <c r="A464" s="25">
        <v>43770</v>
      </c>
      <c r="B464" s="2">
        <v>3050.72</v>
      </c>
      <c r="C464" s="2">
        <v>3066.95</v>
      </c>
      <c r="D464" s="2">
        <v>3050.72</v>
      </c>
      <c r="E464" s="2">
        <v>3066.91</v>
      </c>
      <c r="U464" s="43">
        <v>43770</v>
      </c>
      <c r="V464" s="40">
        <v>3956290000</v>
      </c>
    </row>
    <row r="465" spans="1:22" x14ac:dyDescent="0.3">
      <c r="A465" s="25">
        <v>43773</v>
      </c>
      <c r="B465" s="2">
        <v>3078.96</v>
      </c>
      <c r="C465" s="2">
        <v>3085.2</v>
      </c>
      <c r="D465" s="2">
        <v>3074.87</v>
      </c>
      <c r="E465" s="2">
        <v>3078.27</v>
      </c>
      <c r="U465" s="43">
        <v>43773</v>
      </c>
      <c r="V465" s="40">
        <v>4178040000</v>
      </c>
    </row>
    <row r="466" spans="1:22" x14ac:dyDescent="0.3">
      <c r="A466" s="25">
        <v>43774</v>
      </c>
      <c r="B466" s="2">
        <v>3080.8</v>
      </c>
      <c r="C466" s="2">
        <v>3083.95</v>
      </c>
      <c r="D466" s="2">
        <v>3072.15</v>
      </c>
      <c r="E466" s="2">
        <v>3074.62</v>
      </c>
      <c r="U466" s="43">
        <v>43774</v>
      </c>
      <c r="V466" s="40">
        <v>4490590000</v>
      </c>
    </row>
    <row r="467" spans="1:22" x14ac:dyDescent="0.3">
      <c r="A467" s="25">
        <v>43775</v>
      </c>
      <c r="B467" s="2">
        <v>3075.1</v>
      </c>
      <c r="C467" s="2">
        <v>3078.34</v>
      </c>
      <c r="D467" s="2">
        <v>3065.89</v>
      </c>
      <c r="E467" s="2">
        <v>3076.78</v>
      </c>
      <c r="U467" s="43">
        <v>43775</v>
      </c>
      <c r="V467" s="40">
        <v>4465510000</v>
      </c>
    </row>
    <row r="468" spans="1:22" x14ac:dyDescent="0.3">
      <c r="A468" s="25">
        <v>43776</v>
      </c>
      <c r="B468" s="2">
        <v>3087.02</v>
      </c>
      <c r="C468" s="2">
        <v>3097.77</v>
      </c>
      <c r="D468" s="2">
        <v>3080.23</v>
      </c>
      <c r="E468" s="2">
        <v>3085.18</v>
      </c>
      <c r="U468" s="43">
        <v>43776</v>
      </c>
      <c r="V468" s="40">
        <v>4151990000</v>
      </c>
    </row>
    <row r="469" spans="1:22" x14ac:dyDescent="0.3">
      <c r="A469" s="25">
        <v>43777</v>
      </c>
      <c r="B469" s="2">
        <v>3081.25</v>
      </c>
      <c r="C469" s="2">
        <v>3093.09</v>
      </c>
      <c r="D469" s="2">
        <v>3073.58</v>
      </c>
      <c r="E469" s="2">
        <v>3093.08</v>
      </c>
      <c r="U469" s="43">
        <v>43777</v>
      </c>
      <c r="V469" s="40">
        <v>3508160000</v>
      </c>
    </row>
    <row r="470" spans="1:22" x14ac:dyDescent="0.3">
      <c r="A470" s="25">
        <v>43780</v>
      </c>
      <c r="B470" s="2">
        <v>3080.33</v>
      </c>
      <c r="C470" s="2">
        <v>3088.33</v>
      </c>
      <c r="D470" s="2">
        <v>3075.82</v>
      </c>
      <c r="E470" s="2">
        <v>3087.01</v>
      </c>
      <c r="U470" s="43">
        <v>43780</v>
      </c>
      <c r="V470" s="40">
        <v>3041120000</v>
      </c>
    </row>
    <row r="471" spans="1:22" x14ac:dyDescent="0.3">
      <c r="A471" s="25">
        <v>43781</v>
      </c>
      <c r="B471" s="2">
        <v>3089.28</v>
      </c>
      <c r="C471" s="2">
        <v>3102.61</v>
      </c>
      <c r="D471" s="2">
        <v>3084.73</v>
      </c>
      <c r="E471" s="2">
        <v>3091.84</v>
      </c>
      <c r="U471" s="43">
        <v>43781</v>
      </c>
      <c r="V471" s="40">
        <v>3495560000</v>
      </c>
    </row>
    <row r="472" spans="1:22" x14ac:dyDescent="0.3">
      <c r="A472" s="25">
        <v>43782</v>
      </c>
      <c r="B472" s="2">
        <v>3084.18</v>
      </c>
      <c r="C472" s="2">
        <v>3098.06</v>
      </c>
      <c r="D472" s="2">
        <v>3078.8</v>
      </c>
      <c r="E472" s="2">
        <v>3094.04</v>
      </c>
      <c r="U472" s="43">
        <v>43782</v>
      </c>
      <c r="V472" s="40">
        <v>3513720000</v>
      </c>
    </row>
    <row r="473" spans="1:22" x14ac:dyDescent="0.3">
      <c r="A473" s="25">
        <v>43783</v>
      </c>
      <c r="B473" s="2">
        <v>3090.75</v>
      </c>
      <c r="C473" s="2">
        <v>3098.2</v>
      </c>
      <c r="D473" s="2">
        <v>3083.26</v>
      </c>
      <c r="E473" s="2">
        <v>3096.63</v>
      </c>
      <c r="U473" s="43">
        <v>43783</v>
      </c>
      <c r="V473" s="40">
        <v>3282090000</v>
      </c>
    </row>
    <row r="474" spans="1:22" x14ac:dyDescent="0.3">
      <c r="A474" s="25">
        <v>43784</v>
      </c>
      <c r="B474" s="2">
        <v>3107.92</v>
      </c>
      <c r="C474" s="2">
        <v>3120.46</v>
      </c>
      <c r="D474" s="2">
        <v>3104.6</v>
      </c>
      <c r="E474" s="2">
        <v>3120.46</v>
      </c>
      <c r="U474" s="43">
        <v>43784</v>
      </c>
      <c r="V474" s="40">
        <v>3359800000</v>
      </c>
    </row>
    <row r="475" spans="1:22" x14ac:dyDescent="0.3">
      <c r="A475" s="25">
        <v>43787</v>
      </c>
      <c r="B475" s="2">
        <v>3117.91</v>
      </c>
      <c r="C475" s="2">
        <v>3124.17</v>
      </c>
      <c r="D475" s="2">
        <v>3112.06</v>
      </c>
      <c r="E475" s="2">
        <v>3122.03</v>
      </c>
      <c r="U475" s="43">
        <v>43787</v>
      </c>
      <c r="V475" s="40">
        <v>3440140000</v>
      </c>
    </row>
    <row r="476" spans="1:22" x14ac:dyDescent="0.3">
      <c r="A476" s="25">
        <v>43788</v>
      </c>
      <c r="B476" s="2">
        <v>3127.45</v>
      </c>
      <c r="C476" s="2">
        <v>3127.64</v>
      </c>
      <c r="D476" s="2">
        <v>3113.47</v>
      </c>
      <c r="E476" s="2">
        <v>3120.18</v>
      </c>
      <c r="U476" s="43">
        <v>43788</v>
      </c>
      <c r="V476" s="40">
        <v>3613670000</v>
      </c>
    </row>
    <row r="477" spans="1:22" x14ac:dyDescent="0.3">
      <c r="A477" s="25">
        <v>43789</v>
      </c>
      <c r="B477" s="2">
        <v>3114.66</v>
      </c>
      <c r="C477" s="2">
        <v>3118.97</v>
      </c>
      <c r="D477" s="2">
        <v>3091.41</v>
      </c>
      <c r="E477" s="2">
        <v>3108.46</v>
      </c>
      <c r="U477" s="43">
        <v>43789</v>
      </c>
      <c r="V477" s="40">
        <v>4041010000</v>
      </c>
    </row>
    <row r="478" spans="1:22" x14ac:dyDescent="0.3">
      <c r="A478" s="25">
        <v>43790</v>
      </c>
      <c r="B478" s="2">
        <v>3108.49</v>
      </c>
      <c r="C478" s="2">
        <v>3110.11</v>
      </c>
      <c r="D478" s="2">
        <v>3094.55</v>
      </c>
      <c r="E478" s="2">
        <v>3103.54</v>
      </c>
      <c r="U478" s="43">
        <v>43790</v>
      </c>
      <c r="V478" s="40">
        <v>3744010000</v>
      </c>
    </row>
    <row r="479" spans="1:22" x14ac:dyDescent="0.3">
      <c r="A479" s="25">
        <v>43791</v>
      </c>
      <c r="B479" s="2">
        <v>3111.41</v>
      </c>
      <c r="C479" s="2">
        <v>3112.87</v>
      </c>
      <c r="D479" s="2">
        <v>3099.26</v>
      </c>
      <c r="E479" s="2">
        <v>3110.29</v>
      </c>
      <c r="U479" s="43">
        <v>43791</v>
      </c>
      <c r="V479" s="40">
        <v>3235270000</v>
      </c>
    </row>
    <row r="480" spans="1:22" x14ac:dyDescent="0.3">
      <c r="A480" s="25">
        <v>43794</v>
      </c>
      <c r="B480" s="2">
        <v>3117.44</v>
      </c>
      <c r="C480" s="2">
        <v>3133.83</v>
      </c>
      <c r="D480" s="2">
        <v>3117.44</v>
      </c>
      <c r="E480" s="2">
        <v>3133.64</v>
      </c>
      <c r="U480" s="43">
        <v>43794</v>
      </c>
      <c r="V480" s="40">
        <v>3514310000</v>
      </c>
    </row>
    <row r="481" spans="1:22" x14ac:dyDescent="0.3">
      <c r="A481" s="25">
        <v>43795</v>
      </c>
      <c r="B481" s="2">
        <v>3134.85</v>
      </c>
      <c r="C481" s="2">
        <v>3142.69</v>
      </c>
      <c r="D481" s="2">
        <v>3131</v>
      </c>
      <c r="E481" s="2">
        <v>3140.52</v>
      </c>
      <c r="U481" s="43">
        <v>43795</v>
      </c>
      <c r="V481" s="40">
        <v>4600450000</v>
      </c>
    </row>
    <row r="482" spans="1:22" x14ac:dyDescent="0.3">
      <c r="A482" s="25">
        <v>43796</v>
      </c>
      <c r="B482" s="2">
        <v>3145.49</v>
      </c>
      <c r="C482" s="2">
        <v>3154.26</v>
      </c>
      <c r="D482" s="2">
        <v>3143.41</v>
      </c>
      <c r="E482" s="2">
        <v>3153.63</v>
      </c>
      <c r="U482" s="43">
        <v>43796</v>
      </c>
      <c r="V482" s="40">
        <v>3035470000</v>
      </c>
    </row>
    <row r="483" spans="1:22" x14ac:dyDescent="0.3">
      <c r="A483" s="25">
        <v>43798</v>
      </c>
      <c r="B483" s="2">
        <v>3147.18</v>
      </c>
      <c r="C483" s="2">
        <v>3150.3</v>
      </c>
      <c r="D483" s="2">
        <v>3139.34</v>
      </c>
      <c r="E483" s="2">
        <v>3140.98</v>
      </c>
      <c r="U483" s="43">
        <v>43798</v>
      </c>
      <c r="V483" s="40">
        <v>1743420000</v>
      </c>
    </row>
    <row r="484" spans="1:22" x14ac:dyDescent="0.3">
      <c r="A484" s="25">
        <v>43801</v>
      </c>
      <c r="B484" s="2">
        <v>3143.85</v>
      </c>
      <c r="C484" s="2">
        <v>3144.31</v>
      </c>
      <c r="D484" s="2">
        <v>3110.78</v>
      </c>
      <c r="E484" s="2">
        <v>3113.87</v>
      </c>
      <c r="U484" s="43">
        <v>43801</v>
      </c>
      <c r="V484" s="40">
        <v>3285750000</v>
      </c>
    </row>
    <row r="485" spans="1:22" x14ac:dyDescent="0.3">
      <c r="A485" s="25">
        <v>43802</v>
      </c>
      <c r="B485" s="2">
        <v>3087.41</v>
      </c>
      <c r="C485" s="2">
        <v>3094.97</v>
      </c>
      <c r="D485" s="2">
        <v>3070.33</v>
      </c>
      <c r="E485" s="2">
        <v>3093.2</v>
      </c>
      <c r="U485" s="43">
        <v>43802</v>
      </c>
      <c r="V485" s="40">
        <v>3671580000</v>
      </c>
    </row>
    <row r="486" spans="1:22" x14ac:dyDescent="0.3">
      <c r="A486" s="25">
        <v>43803</v>
      </c>
      <c r="B486" s="2">
        <v>3103.5</v>
      </c>
      <c r="C486" s="2">
        <v>3119.38</v>
      </c>
      <c r="D486" s="2">
        <v>3102.53</v>
      </c>
      <c r="E486" s="2">
        <v>3112.76</v>
      </c>
      <c r="U486" s="43">
        <v>43803</v>
      </c>
      <c r="V486" s="40">
        <v>3702980000</v>
      </c>
    </row>
    <row r="487" spans="1:22" x14ac:dyDescent="0.3">
      <c r="A487" s="25">
        <v>43804</v>
      </c>
      <c r="B487" s="2">
        <v>3119.21</v>
      </c>
      <c r="C487" s="2">
        <v>3119.45</v>
      </c>
      <c r="D487" s="2">
        <v>3103.76</v>
      </c>
      <c r="E487" s="2">
        <v>3117.43</v>
      </c>
      <c r="U487" s="43">
        <v>43804</v>
      </c>
      <c r="V487" s="40">
        <v>3360480000</v>
      </c>
    </row>
    <row r="488" spans="1:22" x14ac:dyDescent="0.3">
      <c r="A488" s="25">
        <v>43805</v>
      </c>
      <c r="B488" s="2">
        <v>3134.62</v>
      </c>
      <c r="C488" s="2">
        <v>3150.6</v>
      </c>
      <c r="D488" s="2">
        <v>3134.62</v>
      </c>
      <c r="E488" s="2">
        <v>3145.91</v>
      </c>
      <c r="U488" s="43">
        <v>43805</v>
      </c>
      <c r="V488" s="40">
        <v>3483310000</v>
      </c>
    </row>
    <row r="489" spans="1:22" x14ac:dyDescent="0.3">
      <c r="A489" s="25">
        <v>43808</v>
      </c>
      <c r="B489" s="2">
        <v>3141.86</v>
      </c>
      <c r="C489" s="2">
        <v>3148.87</v>
      </c>
      <c r="D489" s="2">
        <v>3135.46</v>
      </c>
      <c r="E489" s="2">
        <v>3135.96</v>
      </c>
      <c r="U489" s="43">
        <v>43808</v>
      </c>
      <c r="V489" s="40">
        <v>3400470000</v>
      </c>
    </row>
    <row r="490" spans="1:22" x14ac:dyDescent="0.3">
      <c r="A490" s="25">
        <v>43809</v>
      </c>
      <c r="B490" s="2">
        <v>3135.36</v>
      </c>
      <c r="C490" s="2">
        <v>3142.12</v>
      </c>
      <c r="D490" s="2">
        <v>3126.09</v>
      </c>
      <c r="E490" s="2">
        <v>3132.52</v>
      </c>
      <c r="U490" s="43">
        <v>43809</v>
      </c>
      <c r="V490" s="40">
        <v>3346310000</v>
      </c>
    </row>
    <row r="491" spans="1:22" x14ac:dyDescent="0.3">
      <c r="A491" s="25">
        <v>43810</v>
      </c>
      <c r="B491" s="2">
        <v>3135.75</v>
      </c>
      <c r="C491" s="2">
        <v>3143.98</v>
      </c>
      <c r="D491" s="2">
        <v>3133.21</v>
      </c>
      <c r="E491" s="2">
        <v>3141.63</v>
      </c>
      <c r="U491" s="43">
        <v>43810</v>
      </c>
      <c r="V491" s="40">
        <v>3257650000</v>
      </c>
    </row>
    <row r="492" spans="1:22" x14ac:dyDescent="0.3">
      <c r="A492" s="25">
        <v>43811</v>
      </c>
      <c r="B492" s="2">
        <v>3141.23</v>
      </c>
      <c r="C492" s="2">
        <v>3176.28</v>
      </c>
      <c r="D492" s="2">
        <v>3138.47</v>
      </c>
      <c r="E492" s="2">
        <v>3168.57</v>
      </c>
      <c r="U492" s="43">
        <v>43811</v>
      </c>
      <c r="V492" s="40">
        <v>4003200000</v>
      </c>
    </row>
    <row r="493" spans="1:22" x14ac:dyDescent="0.3">
      <c r="A493" s="25">
        <v>43812</v>
      </c>
      <c r="B493" s="2">
        <v>3166.65</v>
      </c>
      <c r="C493" s="2">
        <v>3182.68</v>
      </c>
      <c r="D493" s="2">
        <v>3156.51</v>
      </c>
      <c r="E493" s="2">
        <v>3168.8</v>
      </c>
      <c r="U493" s="43">
        <v>43812</v>
      </c>
      <c r="V493" s="40">
        <v>3757650000</v>
      </c>
    </row>
    <row r="494" spans="1:22" x14ac:dyDescent="0.3">
      <c r="A494" s="25">
        <v>43815</v>
      </c>
      <c r="B494" s="2">
        <v>3183.63</v>
      </c>
      <c r="C494" s="2">
        <v>3197.71</v>
      </c>
      <c r="D494" s="2">
        <v>3183.63</v>
      </c>
      <c r="E494" s="2">
        <v>3191.45</v>
      </c>
      <c r="U494" s="43">
        <v>43815</v>
      </c>
      <c r="V494" s="40">
        <v>4070200000</v>
      </c>
    </row>
    <row r="495" spans="1:22" x14ac:dyDescent="0.3">
      <c r="A495" s="25">
        <v>43816</v>
      </c>
      <c r="B495" s="2">
        <v>3195.4</v>
      </c>
      <c r="C495" s="2">
        <v>3198.22</v>
      </c>
      <c r="D495" s="2">
        <v>3191.03</v>
      </c>
      <c r="E495" s="2">
        <v>3192.52</v>
      </c>
      <c r="U495" s="43">
        <v>43816</v>
      </c>
      <c r="V495" s="40">
        <v>3842940000</v>
      </c>
    </row>
    <row r="496" spans="1:22" x14ac:dyDescent="0.3">
      <c r="A496" s="25">
        <v>43817</v>
      </c>
      <c r="B496" s="2">
        <v>3195.21</v>
      </c>
      <c r="C496" s="2">
        <v>3198.48</v>
      </c>
      <c r="D496" s="2">
        <v>3191.14</v>
      </c>
      <c r="E496" s="2">
        <v>3191.14</v>
      </c>
      <c r="U496" s="43">
        <v>43817</v>
      </c>
      <c r="V496" s="40">
        <v>4029950000</v>
      </c>
    </row>
    <row r="497" spans="1:22" x14ac:dyDescent="0.3">
      <c r="A497" s="25">
        <v>43818</v>
      </c>
      <c r="B497" s="2">
        <v>3192.32</v>
      </c>
      <c r="C497" s="2">
        <v>3205.48</v>
      </c>
      <c r="D497" s="2">
        <v>3192.32</v>
      </c>
      <c r="E497" s="2">
        <v>3205.37</v>
      </c>
      <c r="U497" s="43">
        <v>43818</v>
      </c>
      <c r="V497" s="40">
        <v>3784360000</v>
      </c>
    </row>
    <row r="498" spans="1:22" x14ac:dyDescent="0.3">
      <c r="A498" s="25">
        <v>43819</v>
      </c>
      <c r="B498" s="2">
        <v>3223.33</v>
      </c>
      <c r="C498" s="2">
        <v>3225.65</v>
      </c>
      <c r="D498" s="2">
        <v>3216.03</v>
      </c>
      <c r="E498" s="2">
        <v>3221.22</v>
      </c>
      <c r="U498" s="43">
        <v>43819</v>
      </c>
      <c r="V498" s="40">
        <v>6457480000</v>
      </c>
    </row>
    <row r="499" spans="1:22" x14ac:dyDescent="0.3">
      <c r="A499" s="25">
        <v>43822</v>
      </c>
      <c r="B499" s="2">
        <v>3226.05</v>
      </c>
      <c r="C499" s="2">
        <v>3227.78</v>
      </c>
      <c r="D499" s="2">
        <v>3222.3</v>
      </c>
      <c r="E499" s="2">
        <v>3224.01</v>
      </c>
      <c r="U499" s="43">
        <v>43822</v>
      </c>
      <c r="V499" s="40">
        <v>3064530000</v>
      </c>
    </row>
    <row r="500" spans="1:22" x14ac:dyDescent="0.3">
      <c r="A500" s="25">
        <v>43823</v>
      </c>
      <c r="B500" s="2">
        <v>3225.45</v>
      </c>
      <c r="C500" s="2">
        <v>3226.43</v>
      </c>
      <c r="D500" s="2">
        <v>3220.51</v>
      </c>
      <c r="E500" s="2">
        <v>3223.38</v>
      </c>
      <c r="U500" s="43">
        <v>43823</v>
      </c>
      <c r="V500" s="40">
        <v>1296530000</v>
      </c>
    </row>
    <row r="501" spans="1:22" x14ac:dyDescent="0.3">
      <c r="A501" s="25">
        <v>43825</v>
      </c>
      <c r="B501" s="2">
        <v>3227.2</v>
      </c>
      <c r="C501" s="2">
        <v>3240.08</v>
      </c>
      <c r="D501" s="2">
        <v>3227.2</v>
      </c>
      <c r="E501" s="2">
        <v>3239.91</v>
      </c>
      <c r="U501" s="43">
        <v>43825</v>
      </c>
      <c r="V501" s="40">
        <v>2164540000</v>
      </c>
    </row>
    <row r="502" spans="1:22" x14ac:dyDescent="0.3">
      <c r="A502" s="25">
        <v>43826</v>
      </c>
      <c r="B502" s="2">
        <v>3247.23</v>
      </c>
      <c r="C502" s="2">
        <v>3247.93</v>
      </c>
      <c r="D502" s="2">
        <v>3234.37</v>
      </c>
      <c r="E502" s="2">
        <v>3240.02</v>
      </c>
      <c r="U502" s="43">
        <v>43826</v>
      </c>
      <c r="V502" s="40">
        <v>2429150000</v>
      </c>
    </row>
    <row r="503" spans="1:22" x14ac:dyDescent="0.3">
      <c r="A503" s="25">
        <v>43829</v>
      </c>
      <c r="B503" s="2">
        <v>3240.09</v>
      </c>
      <c r="C503" s="2">
        <v>3240.92</v>
      </c>
      <c r="D503" s="2">
        <v>3216.57</v>
      </c>
      <c r="E503" s="2">
        <v>3221.29</v>
      </c>
      <c r="U503" s="43">
        <v>43829</v>
      </c>
      <c r="V503" s="40">
        <v>3021720000</v>
      </c>
    </row>
    <row r="504" spans="1:22" x14ac:dyDescent="0.3">
      <c r="A504" s="25">
        <v>43830</v>
      </c>
      <c r="B504" s="2">
        <v>3215.18</v>
      </c>
      <c r="C504" s="2">
        <v>3231.72</v>
      </c>
      <c r="D504" s="2">
        <v>3212.03</v>
      </c>
      <c r="E504" s="2">
        <v>3230.78</v>
      </c>
      <c r="U504" s="43">
        <v>43830</v>
      </c>
      <c r="V504" s="40">
        <v>2894760000</v>
      </c>
    </row>
    <row r="505" spans="1:22" x14ac:dyDescent="0.3">
      <c r="A505" s="25">
        <v>43832</v>
      </c>
      <c r="B505" s="2">
        <v>3244.67</v>
      </c>
      <c r="C505" s="2">
        <v>3258.14</v>
      </c>
      <c r="D505" s="2">
        <v>3235.53</v>
      </c>
      <c r="E505" s="2">
        <v>3257.85</v>
      </c>
      <c r="U505" s="43">
        <v>43832</v>
      </c>
      <c r="V505" s="40">
        <v>3459930000</v>
      </c>
    </row>
    <row r="506" spans="1:22" x14ac:dyDescent="0.3">
      <c r="A506" s="25">
        <v>43833</v>
      </c>
      <c r="B506" s="2">
        <v>3226.36</v>
      </c>
      <c r="C506" s="2">
        <v>3246.15</v>
      </c>
      <c r="D506" s="2">
        <v>3222.34</v>
      </c>
      <c r="E506" s="2">
        <v>3234.85</v>
      </c>
      <c r="U506" s="43">
        <v>43833</v>
      </c>
      <c r="V506" s="40">
        <v>3484700000</v>
      </c>
    </row>
    <row r="507" spans="1:22" x14ac:dyDescent="0.3">
      <c r="A507" s="25">
        <v>43836</v>
      </c>
      <c r="B507" s="2">
        <v>3217.55</v>
      </c>
      <c r="C507" s="2">
        <v>3246.84</v>
      </c>
      <c r="D507" s="2">
        <v>3214.64</v>
      </c>
      <c r="E507" s="2">
        <v>3246.28</v>
      </c>
      <c r="U507" s="43">
        <v>43836</v>
      </c>
      <c r="V507" s="40">
        <v>3702460000</v>
      </c>
    </row>
    <row r="508" spans="1:22" x14ac:dyDescent="0.3">
      <c r="A508" s="25">
        <v>43837</v>
      </c>
      <c r="B508" s="2">
        <v>3241.86</v>
      </c>
      <c r="C508" s="2">
        <v>3244.91</v>
      </c>
      <c r="D508" s="2">
        <v>3232.43</v>
      </c>
      <c r="E508" s="2">
        <v>3237.18</v>
      </c>
      <c r="U508" s="43">
        <v>43837</v>
      </c>
      <c r="V508" s="40">
        <v>3435910000</v>
      </c>
    </row>
    <row r="509" spans="1:22" x14ac:dyDescent="0.3">
      <c r="A509" s="25">
        <v>43838</v>
      </c>
      <c r="B509" s="2">
        <v>3238.59</v>
      </c>
      <c r="C509" s="2">
        <v>3267.07</v>
      </c>
      <c r="D509" s="2">
        <v>3236.67</v>
      </c>
      <c r="E509" s="2">
        <v>3253.05</v>
      </c>
      <c r="U509" s="43">
        <v>43838</v>
      </c>
      <c r="V509" s="40">
        <v>3726840000</v>
      </c>
    </row>
    <row r="510" spans="1:22" x14ac:dyDescent="0.3">
      <c r="A510" s="25">
        <v>43839</v>
      </c>
      <c r="B510" s="2">
        <v>3266.03</v>
      </c>
      <c r="C510" s="2">
        <v>3275.58</v>
      </c>
      <c r="D510" s="2">
        <v>3263.67</v>
      </c>
      <c r="E510" s="2">
        <v>3274.7</v>
      </c>
      <c r="U510" s="43">
        <v>43839</v>
      </c>
      <c r="V510" s="40">
        <v>3641230000</v>
      </c>
    </row>
    <row r="511" spans="1:22" x14ac:dyDescent="0.3">
      <c r="A511" s="25">
        <v>43840</v>
      </c>
      <c r="B511" s="2">
        <v>3281.81</v>
      </c>
      <c r="C511" s="2">
        <v>3282.99</v>
      </c>
      <c r="D511" s="2">
        <v>3260.86</v>
      </c>
      <c r="E511" s="2">
        <v>3265.35</v>
      </c>
      <c r="U511" s="43">
        <v>43840</v>
      </c>
      <c r="V511" s="40">
        <v>3214580000</v>
      </c>
    </row>
    <row r="512" spans="1:22" x14ac:dyDescent="0.3">
      <c r="A512" s="25">
        <v>43843</v>
      </c>
      <c r="B512" s="2">
        <v>3271.13</v>
      </c>
      <c r="C512" s="2">
        <v>3288.13</v>
      </c>
      <c r="D512" s="2">
        <v>3268.43</v>
      </c>
      <c r="E512" s="2">
        <v>3288.13</v>
      </c>
      <c r="U512" s="43">
        <v>43843</v>
      </c>
      <c r="V512" s="40">
        <v>3459390000</v>
      </c>
    </row>
    <row r="513" spans="1:22" x14ac:dyDescent="0.3">
      <c r="A513" s="25">
        <v>43844</v>
      </c>
      <c r="B513" s="2">
        <v>3285.35</v>
      </c>
      <c r="C513" s="2">
        <v>3294.25</v>
      </c>
      <c r="D513" s="2">
        <v>3277.19</v>
      </c>
      <c r="E513" s="2">
        <v>3283.15</v>
      </c>
      <c r="U513" s="43">
        <v>43844</v>
      </c>
      <c r="V513" s="40">
        <v>3687620000</v>
      </c>
    </row>
    <row r="514" spans="1:22" x14ac:dyDescent="0.3">
      <c r="A514" s="25">
        <v>43845</v>
      </c>
      <c r="B514" s="2">
        <v>3282.27</v>
      </c>
      <c r="C514" s="2">
        <v>3298.66</v>
      </c>
      <c r="D514" s="2">
        <v>3280.69</v>
      </c>
      <c r="E514" s="2">
        <v>3289.29</v>
      </c>
      <c r="U514" s="43">
        <v>43845</v>
      </c>
      <c r="V514" s="40">
        <v>3721490000</v>
      </c>
    </row>
    <row r="515" spans="1:22" x14ac:dyDescent="0.3">
      <c r="A515" s="25">
        <v>43846</v>
      </c>
      <c r="B515" s="2">
        <v>3302.97</v>
      </c>
      <c r="C515" s="2">
        <v>3317.11</v>
      </c>
      <c r="D515" s="2">
        <v>3302.82</v>
      </c>
      <c r="E515" s="2">
        <v>3316.81</v>
      </c>
      <c r="U515" s="43">
        <v>43846</v>
      </c>
      <c r="V515" s="40">
        <v>3540580000</v>
      </c>
    </row>
    <row r="516" spans="1:22" x14ac:dyDescent="0.3">
      <c r="A516" s="25">
        <v>43847</v>
      </c>
      <c r="B516" s="2">
        <v>3323.66</v>
      </c>
      <c r="C516" s="2">
        <v>3329.88</v>
      </c>
      <c r="D516" s="2">
        <v>3318.86</v>
      </c>
      <c r="E516" s="2">
        <v>3329.62</v>
      </c>
      <c r="U516" s="43">
        <v>43847</v>
      </c>
      <c r="V516" s="40">
        <v>3726220000</v>
      </c>
    </row>
    <row r="517" spans="1:22" x14ac:dyDescent="0.3">
      <c r="A517" s="25">
        <v>43851</v>
      </c>
      <c r="B517" s="2">
        <v>3321.03</v>
      </c>
      <c r="C517" s="2">
        <v>3329.79</v>
      </c>
      <c r="D517" s="2">
        <v>3316.61</v>
      </c>
      <c r="E517" s="2">
        <v>3320.79</v>
      </c>
      <c r="U517" s="43">
        <v>43851</v>
      </c>
      <c r="V517" s="40">
        <v>4104840000</v>
      </c>
    </row>
    <row r="518" spans="1:22" x14ac:dyDescent="0.3">
      <c r="A518" s="25">
        <v>43852</v>
      </c>
      <c r="B518" s="2">
        <v>3330.02</v>
      </c>
      <c r="C518" s="2">
        <v>3337.77</v>
      </c>
      <c r="D518" s="2">
        <v>3320.04</v>
      </c>
      <c r="E518" s="2">
        <v>3321.75</v>
      </c>
      <c r="U518" s="43">
        <v>43852</v>
      </c>
      <c r="V518" s="40">
        <v>3623780000</v>
      </c>
    </row>
    <row r="519" spans="1:22" x14ac:dyDescent="0.3">
      <c r="A519" s="25">
        <v>43853</v>
      </c>
      <c r="B519" s="2">
        <v>3315.77</v>
      </c>
      <c r="C519" s="2">
        <v>3326.88</v>
      </c>
      <c r="D519" s="2">
        <v>3301.87</v>
      </c>
      <c r="E519" s="2">
        <v>3325.54</v>
      </c>
      <c r="U519" s="43">
        <v>43853</v>
      </c>
      <c r="V519" s="40">
        <v>3766710000</v>
      </c>
    </row>
    <row r="520" spans="1:22" x14ac:dyDescent="0.3">
      <c r="A520" s="25">
        <v>43854</v>
      </c>
      <c r="B520" s="2">
        <v>3333.1</v>
      </c>
      <c r="C520" s="2">
        <v>3333.18</v>
      </c>
      <c r="D520" s="2">
        <v>3281.53</v>
      </c>
      <c r="E520" s="2">
        <v>3295.47</v>
      </c>
      <c r="U520" s="43">
        <v>43854</v>
      </c>
      <c r="V520" s="40">
        <v>3708780000</v>
      </c>
    </row>
    <row r="521" spans="1:22" x14ac:dyDescent="0.3">
      <c r="A521" s="25">
        <v>43857</v>
      </c>
      <c r="B521" s="2">
        <v>3247.16</v>
      </c>
      <c r="C521" s="2">
        <v>3258.85</v>
      </c>
      <c r="D521" s="2">
        <v>3234.5</v>
      </c>
      <c r="E521" s="2">
        <v>3243.63</v>
      </c>
      <c r="U521" s="43">
        <v>43857</v>
      </c>
      <c r="V521" s="40">
        <v>3831050000</v>
      </c>
    </row>
    <row r="522" spans="1:22" x14ac:dyDescent="0.3">
      <c r="A522" s="25">
        <v>43858</v>
      </c>
      <c r="B522" s="2">
        <v>3255.35</v>
      </c>
      <c r="C522" s="2">
        <v>3285.78</v>
      </c>
      <c r="D522" s="2">
        <v>3253.22</v>
      </c>
      <c r="E522" s="2">
        <v>3276.24</v>
      </c>
      <c r="U522" s="43">
        <v>43858</v>
      </c>
      <c r="V522" s="40">
        <v>3531570000</v>
      </c>
    </row>
    <row r="523" spans="1:22" x14ac:dyDescent="0.3">
      <c r="A523" s="25">
        <v>43859</v>
      </c>
      <c r="B523" s="2">
        <v>3289.46</v>
      </c>
      <c r="C523" s="2">
        <v>3293.47</v>
      </c>
      <c r="D523" s="2">
        <v>3271.89</v>
      </c>
      <c r="E523" s="2">
        <v>3273.4</v>
      </c>
      <c r="U523" s="43">
        <v>43859</v>
      </c>
      <c r="V523" s="40">
        <v>3600250000</v>
      </c>
    </row>
    <row r="524" spans="1:22" x14ac:dyDescent="0.3">
      <c r="A524" s="25">
        <v>43860</v>
      </c>
      <c r="B524" s="2">
        <v>3256.45</v>
      </c>
      <c r="C524" s="2">
        <v>3285.91</v>
      </c>
      <c r="D524" s="2">
        <v>3242.8</v>
      </c>
      <c r="E524" s="2">
        <v>3283.66</v>
      </c>
      <c r="U524" s="43">
        <v>43860</v>
      </c>
      <c r="V524" s="40">
        <v>3790350000</v>
      </c>
    </row>
    <row r="525" spans="1:22" x14ac:dyDescent="0.3">
      <c r="A525" s="25">
        <v>43861</v>
      </c>
      <c r="B525" s="2">
        <v>3282.33</v>
      </c>
      <c r="C525" s="2">
        <v>3282.33</v>
      </c>
      <c r="D525" s="2">
        <v>3214.68</v>
      </c>
      <c r="E525" s="2">
        <v>3225.52</v>
      </c>
      <c r="U525" s="43">
        <v>43861</v>
      </c>
      <c r="V525" s="40">
        <v>4529700000</v>
      </c>
    </row>
    <row r="526" spans="1:22" x14ac:dyDescent="0.3">
      <c r="A526" s="25">
        <v>43864</v>
      </c>
      <c r="B526" s="2">
        <v>3235.66</v>
      </c>
      <c r="C526" s="2">
        <v>3268.44</v>
      </c>
      <c r="D526" s="2">
        <v>3235.66</v>
      </c>
      <c r="E526" s="2">
        <v>3248.92</v>
      </c>
      <c r="U526" s="43">
        <v>43864</v>
      </c>
      <c r="V526" s="40">
        <v>3760460000</v>
      </c>
    </row>
    <row r="527" spans="1:22" x14ac:dyDescent="0.3">
      <c r="A527" s="25">
        <v>43865</v>
      </c>
      <c r="B527" s="2">
        <v>3280.61</v>
      </c>
      <c r="C527" s="2">
        <v>3306.92</v>
      </c>
      <c r="D527" s="2">
        <v>3280.61</v>
      </c>
      <c r="E527" s="2">
        <v>3297.59</v>
      </c>
      <c r="U527" s="43">
        <v>43865</v>
      </c>
      <c r="V527" s="40">
        <v>3996900000</v>
      </c>
    </row>
    <row r="528" spans="1:22" x14ac:dyDescent="0.3">
      <c r="A528" s="25">
        <v>43866</v>
      </c>
      <c r="B528" s="2">
        <v>3324.91</v>
      </c>
      <c r="C528" s="2">
        <v>3337.58</v>
      </c>
      <c r="D528" s="2">
        <v>3313.75</v>
      </c>
      <c r="E528" s="2">
        <v>3334.69</v>
      </c>
      <c r="U528" s="43">
        <v>43866</v>
      </c>
      <c r="V528" s="40">
        <v>4121480000</v>
      </c>
    </row>
    <row r="529" spans="1:22" x14ac:dyDescent="0.3">
      <c r="A529" s="25">
        <v>43867</v>
      </c>
      <c r="B529" s="2">
        <v>3344.92</v>
      </c>
      <c r="C529" s="2">
        <v>3347.96</v>
      </c>
      <c r="D529" s="2">
        <v>3334.39</v>
      </c>
      <c r="E529" s="2">
        <v>3345.78</v>
      </c>
      <c r="U529" s="43">
        <v>43867</v>
      </c>
      <c r="V529" s="40">
        <v>3887250000</v>
      </c>
    </row>
    <row r="530" spans="1:22" x14ac:dyDescent="0.3">
      <c r="A530" s="25">
        <v>43868</v>
      </c>
      <c r="B530" s="2">
        <v>3335.54</v>
      </c>
      <c r="C530" s="2">
        <v>3341.42</v>
      </c>
      <c r="D530" s="2">
        <v>3322.12</v>
      </c>
      <c r="E530" s="2">
        <v>3327.71</v>
      </c>
      <c r="U530" s="43">
        <v>43868</v>
      </c>
      <c r="V530" s="40">
        <v>3733920000</v>
      </c>
    </row>
    <row r="531" spans="1:22" x14ac:dyDescent="0.3">
      <c r="A531" s="25">
        <v>43871</v>
      </c>
      <c r="B531" s="2">
        <v>3318.28</v>
      </c>
      <c r="C531" s="2">
        <v>3352.26</v>
      </c>
      <c r="D531" s="2">
        <v>3317.77</v>
      </c>
      <c r="E531" s="2">
        <v>3352.09</v>
      </c>
      <c r="U531" s="43">
        <v>43871</v>
      </c>
      <c r="V531" s="40">
        <v>3462730000</v>
      </c>
    </row>
    <row r="532" spans="1:22" x14ac:dyDescent="0.3">
      <c r="A532" s="25">
        <v>43872</v>
      </c>
      <c r="B532" s="2">
        <v>3365.87</v>
      </c>
      <c r="C532" s="2">
        <v>3375.63</v>
      </c>
      <c r="D532" s="2">
        <v>3352.72</v>
      </c>
      <c r="E532" s="2">
        <v>3357.75</v>
      </c>
      <c r="U532" s="43">
        <v>43872</v>
      </c>
      <c r="V532" s="40">
        <v>3762940000</v>
      </c>
    </row>
    <row r="533" spans="1:22" x14ac:dyDescent="0.3">
      <c r="A533" s="25">
        <v>43873</v>
      </c>
      <c r="B533" s="2">
        <v>3370.5</v>
      </c>
      <c r="C533" s="2">
        <v>3381.47</v>
      </c>
      <c r="D533" s="2">
        <v>3369.72</v>
      </c>
      <c r="E533" s="2">
        <v>3379.45</v>
      </c>
      <c r="U533" s="43">
        <v>43873</v>
      </c>
      <c r="V533" s="40">
        <v>3930910000</v>
      </c>
    </row>
    <row r="534" spans="1:22" x14ac:dyDescent="0.3">
      <c r="A534" s="25">
        <v>43874</v>
      </c>
      <c r="B534" s="2">
        <v>3365.9</v>
      </c>
      <c r="C534" s="2">
        <v>3385.09</v>
      </c>
      <c r="D534" s="2">
        <v>3360.52</v>
      </c>
      <c r="E534" s="2">
        <v>3373.94</v>
      </c>
      <c r="U534" s="43">
        <v>43874</v>
      </c>
      <c r="V534" s="40">
        <v>3500890000</v>
      </c>
    </row>
    <row r="535" spans="1:22" x14ac:dyDescent="0.3">
      <c r="A535" s="25">
        <v>43875</v>
      </c>
      <c r="B535" s="2">
        <v>3378.08</v>
      </c>
      <c r="C535" s="2">
        <v>3380.69</v>
      </c>
      <c r="D535" s="2">
        <v>3366.15</v>
      </c>
      <c r="E535" s="2">
        <v>3380.16</v>
      </c>
      <c r="U535" s="43">
        <v>43875</v>
      </c>
      <c r="V535" s="40">
        <v>3419700000</v>
      </c>
    </row>
    <row r="536" spans="1:22" x14ac:dyDescent="0.3">
      <c r="A536" s="25">
        <v>43879</v>
      </c>
      <c r="B536" s="2">
        <v>3369.04</v>
      </c>
      <c r="C536" s="2">
        <v>3375.01</v>
      </c>
      <c r="D536" s="2">
        <v>3355.61</v>
      </c>
      <c r="E536" s="2">
        <v>3370.29</v>
      </c>
      <c r="U536" s="43">
        <v>43879</v>
      </c>
      <c r="V536" s="40">
        <v>3750400000</v>
      </c>
    </row>
    <row r="537" spans="1:22" x14ac:dyDescent="0.3">
      <c r="A537" s="25">
        <v>43880</v>
      </c>
      <c r="B537" s="2">
        <v>3380.39</v>
      </c>
      <c r="C537" s="2">
        <v>3393.52</v>
      </c>
      <c r="D537" s="2">
        <v>3378.83</v>
      </c>
      <c r="E537" s="2">
        <v>3386.15</v>
      </c>
      <c r="U537" s="43">
        <v>43880</v>
      </c>
      <c r="V537" s="40">
        <v>3614200000</v>
      </c>
    </row>
    <row r="538" spans="1:22" x14ac:dyDescent="0.3">
      <c r="A538" s="25">
        <v>43881</v>
      </c>
      <c r="B538" s="2">
        <v>3380.45</v>
      </c>
      <c r="C538" s="2">
        <v>3389.15</v>
      </c>
      <c r="D538" s="2">
        <v>3341.02</v>
      </c>
      <c r="E538" s="2">
        <v>3373.23</v>
      </c>
      <c r="U538" s="43">
        <v>43881</v>
      </c>
      <c r="V538" s="40">
        <v>4019180000</v>
      </c>
    </row>
    <row r="539" spans="1:22" x14ac:dyDescent="0.3">
      <c r="A539" s="25">
        <v>43882</v>
      </c>
      <c r="B539" s="2">
        <v>3360.5</v>
      </c>
      <c r="C539" s="2">
        <v>3360.76</v>
      </c>
      <c r="D539" s="2">
        <v>3328.45</v>
      </c>
      <c r="E539" s="2">
        <v>3337.75</v>
      </c>
      <c r="U539" s="43">
        <v>43882</v>
      </c>
      <c r="V539" s="40">
        <v>3908780000</v>
      </c>
    </row>
    <row r="540" spans="1:22" x14ac:dyDescent="0.3">
      <c r="A540" s="25">
        <v>43885</v>
      </c>
      <c r="B540" s="2">
        <v>3257.61</v>
      </c>
      <c r="C540" s="2">
        <v>3259.81</v>
      </c>
      <c r="D540" s="2">
        <v>3214.65</v>
      </c>
      <c r="E540" s="2">
        <v>3225.89</v>
      </c>
      <c r="U540" s="43">
        <v>43885</v>
      </c>
      <c r="V540" s="40">
        <v>4851160000</v>
      </c>
    </row>
    <row r="541" spans="1:22" x14ac:dyDescent="0.3">
      <c r="A541" s="25">
        <v>43886</v>
      </c>
      <c r="B541" s="2">
        <v>3238.94</v>
      </c>
      <c r="C541" s="2">
        <v>3246.99</v>
      </c>
      <c r="D541" s="2">
        <v>3118.77</v>
      </c>
      <c r="E541" s="2">
        <v>3128.21</v>
      </c>
      <c r="U541" s="43">
        <v>43886</v>
      </c>
      <c r="V541" s="40">
        <v>5596760000</v>
      </c>
    </row>
    <row r="542" spans="1:22" x14ac:dyDescent="0.3">
      <c r="A542" s="25">
        <v>43887</v>
      </c>
      <c r="B542" s="2">
        <v>3139.9</v>
      </c>
      <c r="C542" s="2">
        <v>3182.51</v>
      </c>
      <c r="D542" s="2">
        <v>3108.99</v>
      </c>
      <c r="E542" s="2">
        <v>3116.39</v>
      </c>
      <c r="U542" s="43">
        <v>43887</v>
      </c>
      <c r="V542" s="40">
        <v>5484650000</v>
      </c>
    </row>
    <row r="543" spans="1:22" x14ac:dyDescent="0.3">
      <c r="A543" s="25">
        <v>43888</v>
      </c>
      <c r="B543" s="2">
        <v>3062.54</v>
      </c>
      <c r="C543" s="2">
        <v>3097.07</v>
      </c>
      <c r="D543" s="2">
        <v>2977.39</v>
      </c>
      <c r="E543" s="2">
        <v>2978.76</v>
      </c>
      <c r="U543" s="43">
        <v>43888</v>
      </c>
      <c r="V543" s="40">
        <v>7064710000</v>
      </c>
    </row>
    <row r="544" spans="1:22" x14ac:dyDescent="0.3">
      <c r="A544" s="25">
        <v>43889</v>
      </c>
      <c r="B544" s="2">
        <v>2916.9</v>
      </c>
      <c r="C544" s="2">
        <v>2959.72</v>
      </c>
      <c r="D544" s="2">
        <v>2855.84</v>
      </c>
      <c r="E544" s="2">
        <v>2954.22</v>
      </c>
      <c r="U544" s="43">
        <v>43889</v>
      </c>
      <c r="V544" s="40">
        <v>8569570000</v>
      </c>
    </row>
    <row r="545" spans="1:22" x14ac:dyDescent="0.3">
      <c r="A545" s="25">
        <v>43892</v>
      </c>
      <c r="B545" s="2">
        <v>2974.28</v>
      </c>
      <c r="C545" s="2">
        <v>3090.96</v>
      </c>
      <c r="D545" s="2">
        <v>2945.19</v>
      </c>
      <c r="E545" s="2">
        <v>3090.23</v>
      </c>
      <c r="U545" s="43">
        <v>43892</v>
      </c>
      <c r="V545" s="40">
        <v>6381330000</v>
      </c>
    </row>
    <row r="546" spans="1:22" x14ac:dyDescent="0.3">
      <c r="A546" s="25">
        <v>43893</v>
      </c>
      <c r="B546" s="2">
        <v>3096.46</v>
      </c>
      <c r="C546" s="2">
        <v>3136.72</v>
      </c>
      <c r="D546" s="2">
        <v>2976.63</v>
      </c>
      <c r="E546" s="2">
        <v>3003.37</v>
      </c>
      <c r="U546" s="43">
        <v>43893</v>
      </c>
      <c r="V546" s="40">
        <v>6376510000</v>
      </c>
    </row>
    <row r="547" spans="1:22" x14ac:dyDescent="0.3">
      <c r="A547" s="25">
        <v>43894</v>
      </c>
      <c r="B547" s="2">
        <v>3045.75</v>
      </c>
      <c r="C547" s="2">
        <v>3130.97</v>
      </c>
      <c r="D547" s="2">
        <v>3034.38</v>
      </c>
      <c r="E547" s="2">
        <v>3130.12</v>
      </c>
      <c r="U547" s="43">
        <v>43894</v>
      </c>
      <c r="V547" s="40">
        <v>5073020000</v>
      </c>
    </row>
    <row r="548" spans="1:22" x14ac:dyDescent="0.3">
      <c r="A548" s="25">
        <v>43895</v>
      </c>
      <c r="B548" s="2">
        <v>3075.7</v>
      </c>
      <c r="C548" s="2">
        <v>3083.04</v>
      </c>
      <c r="D548" s="2">
        <v>2999.83</v>
      </c>
      <c r="E548" s="2">
        <v>3023.94</v>
      </c>
      <c r="U548" s="43">
        <v>43895</v>
      </c>
      <c r="V548" s="40">
        <v>5579290000</v>
      </c>
    </row>
    <row r="549" spans="1:22" x14ac:dyDescent="0.3">
      <c r="A549" s="25">
        <v>43896</v>
      </c>
      <c r="B549" s="2">
        <v>2954.2</v>
      </c>
      <c r="C549" s="2">
        <v>2985.93</v>
      </c>
      <c r="D549" s="2">
        <v>2901.54</v>
      </c>
      <c r="E549" s="2">
        <v>2972.37</v>
      </c>
      <c r="U549" s="43">
        <v>43896</v>
      </c>
      <c r="V549" s="40">
        <v>6555240000</v>
      </c>
    </row>
    <row r="550" spans="1:22" x14ac:dyDescent="0.3">
      <c r="A550" s="25">
        <v>43899</v>
      </c>
      <c r="B550" s="2">
        <v>2863.89</v>
      </c>
      <c r="C550" s="2">
        <v>2863.89</v>
      </c>
      <c r="D550" s="2">
        <v>2734.43</v>
      </c>
      <c r="E550" s="2">
        <v>2746.56</v>
      </c>
      <c r="U550" s="43">
        <v>43899</v>
      </c>
      <c r="V550" s="40">
        <v>8441290000</v>
      </c>
    </row>
    <row r="551" spans="1:22" x14ac:dyDescent="0.3">
      <c r="A551" s="25">
        <v>43900</v>
      </c>
      <c r="B551" s="2">
        <v>2813.48</v>
      </c>
      <c r="C551" s="2">
        <v>2882.59</v>
      </c>
      <c r="D551" s="2">
        <v>2734</v>
      </c>
      <c r="E551" s="2">
        <v>2882.23</v>
      </c>
      <c r="U551" s="43">
        <v>43900</v>
      </c>
      <c r="V551" s="40">
        <v>7642040000</v>
      </c>
    </row>
    <row r="552" spans="1:22" x14ac:dyDescent="0.3">
      <c r="A552" s="25">
        <v>43901</v>
      </c>
      <c r="B552" s="2">
        <v>2825.6</v>
      </c>
      <c r="C552" s="2">
        <v>2825.6</v>
      </c>
      <c r="D552" s="2">
        <v>2707.22</v>
      </c>
      <c r="E552" s="2">
        <v>2741.38</v>
      </c>
      <c r="U552" s="43">
        <v>43901</v>
      </c>
      <c r="V552" s="40">
        <v>7431200000</v>
      </c>
    </row>
    <row r="553" spans="1:22" x14ac:dyDescent="0.3">
      <c r="A553" s="25">
        <v>43902</v>
      </c>
      <c r="B553" s="2">
        <v>2630.86</v>
      </c>
      <c r="C553" s="2">
        <v>2660.95</v>
      </c>
      <c r="D553" s="2">
        <v>2478.86</v>
      </c>
      <c r="E553" s="2">
        <v>2480.64</v>
      </c>
      <c r="U553" s="43">
        <v>43902</v>
      </c>
      <c r="V553" s="40">
        <v>8850810000</v>
      </c>
    </row>
    <row r="554" spans="1:22" x14ac:dyDescent="0.3">
      <c r="A554" s="25">
        <v>43903</v>
      </c>
      <c r="B554" s="2">
        <v>2569.9899999999998</v>
      </c>
      <c r="C554" s="2">
        <v>2711.33</v>
      </c>
      <c r="D554" s="2">
        <v>2492.37</v>
      </c>
      <c r="E554" s="2">
        <v>2711.02</v>
      </c>
      <c r="U554" s="43">
        <v>43903</v>
      </c>
      <c r="V554" s="40">
        <v>8299070000</v>
      </c>
    </row>
    <row r="555" spans="1:22" x14ac:dyDescent="0.3">
      <c r="A555" s="25">
        <v>43906</v>
      </c>
      <c r="B555" s="2">
        <v>2508.59</v>
      </c>
      <c r="C555" s="2">
        <v>2562.98</v>
      </c>
      <c r="D555" s="2">
        <v>2380.94</v>
      </c>
      <c r="E555" s="2">
        <v>2386.13</v>
      </c>
      <c r="U555" s="43">
        <v>43906</v>
      </c>
      <c r="V555" s="40">
        <v>7805450000</v>
      </c>
    </row>
    <row r="556" spans="1:22" x14ac:dyDescent="0.3">
      <c r="A556" s="25">
        <v>43907</v>
      </c>
      <c r="B556" s="2">
        <v>2425.66</v>
      </c>
      <c r="C556" s="2">
        <v>2553.9299999999998</v>
      </c>
      <c r="D556" s="2">
        <v>2367.04</v>
      </c>
      <c r="E556" s="2">
        <v>2529.19</v>
      </c>
      <c r="U556" s="43">
        <v>43907</v>
      </c>
      <c r="V556" s="40">
        <v>8370250000</v>
      </c>
    </row>
    <row r="557" spans="1:22" x14ac:dyDescent="0.3">
      <c r="A557" s="25">
        <v>43908</v>
      </c>
      <c r="B557" s="2">
        <v>2436.5</v>
      </c>
      <c r="C557" s="2">
        <v>2453.5700000000002</v>
      </c>
      <c r="D557" s="2">
        <v>2280.52</v>
      </c>
      <c r="E557" s="2">
        <v>2398.1</v>
      </c>
      <c r="U557" s="43">
        <v>43908</v>
      </c>
      <c r="V557" s="40">
        <v>8799300000</v>
      </c>
    </row>
    <row r="558" spans="1:22" x14ac:dyDescent="0.3">
      <c r="A558" s="25">
        <v>43909</v>
      </c>
      <c r="B558" s="2">
        <v>2393.48</v>
      </c>
      <c r="C558" s="2">
        <v>2466.9699999999998</v>
      </c>
      <c r="D558" s="2">
        <v>2319.7800000000002</v>
      </c>
      <c r="E558" s="2">
        <v>2409.39</v>
      </c>
      <c r="U558" s="43">
        <v>43909</v>
      </c>
      <c r="V558" s="40">
        <v>7956100000</v>
      </c>
    </row>
    <row r="559" spans="1:22" x14ac:dyDescent="0.3">
      <c r="A559" s="25">
        <v>43910</v>
      </c>
      <c r="B559" s="2">
        <v>2431.94</v>
      </c>
      <c r="C559" s="2">
        <v>2453.0100000000002</v>
      </c>
      <c r="D559" s="2">
        <v>2295.56</v>
      </c>
      <c r="E559" s="2">
        <v>2304.92</v>
      </c>
      <c r="U559" s="43">
        <v>43910</v>
      </c>
      <c r="V559" s="40">
        <v>9053950000</v>
      </c>
    </row>
    <row r="560" spans="1:22" x14ac:dyDescent="0.3">
      <c r="A560" s="25">
        <v>43913</v>
      </c>
      <c r="B560" s="2">
        <v>2290.71</v>
      </c>
      <c r="C560" s="2">
        <v>2300.73</v>
      </c>
      <c r="D560" s="2">
        <v>2191.86</v>
      </c>
      <c r="E560" s="2">
        <v>2237.4</v>
      </c>
      <c r="U560" s="43">
        <v>43913</v>
      </c>
      <c r="V560" s="40">
        <v>7411380000</v>
      </c>
    </row>
    <row r="561" spans="1:22" x14ac:dyDescent="0.3">
      <c r="A561" s="25">
        <v>43914</v>
      </c>
      <c r="B561" s="2">
        <v>2344.44</v>
      </c>
      <c r="C561" s="2">
        <v>2449.71</v>
      </c>
      <c r="D561" s="2">
        <v>2344.44</v>
      </c>
      <c r="E561" s="2">
        <v>2447.33</v>
      </c>
      <c r="U561" s="43">
        <v>43914</v>
      </c>
      <c r="V561" s="40">
        <v>7563150000</v>
      </c>
    </row>
    <row r="562" spans="1:22" x14ac:dyDescent="0.3">
      <c r="A562" s="25">
        <v>43915</v>
      </c>
      <c r="B562" s="2">
        <v>2457.77</v>
      </c>
      <c r="C562" s="2">
        <v>2571.42</v>
      </c>
      <c r="D562" s="2">
        <v>2407.5300000000002</v>
      </c>
      <c r="E562" s="2">
        <v>2475.56</v>
      </c>
      <c r="U562" s="43">
        <v>43915</v>
      </c>
      <c r="V562" s="40">
        <v>8300010000</v>
      </c>
    </row>
    <row r="563" spans="1:22" x14ac:dyDescent="0.3">
      <c r="A563" s="25">
        <v>43916</v>
      </c>
      <c r="B563" s="2">
        <v>2501.29</v>
      </c>
      <c r="C563" s="2">
        <v>2637.01</v>
      </c>
      <c r="D563" s="2">
        <v>2500.7199999999998</v>
      </c>
      <c r="E563" s="2">
        <v>2630.07</v>
      </c>
      <c r="U563" s="43">
        <v>43916</v>
      </c>
      <c r="V563" s="40">
        <v>7766990000</v>
      </c>
    </row>
    <row r="564" spans="1:22" x14ac:dyDescent="0.3">
      <c r="A564" s="25">
        <v>43917</v>
      </c>
      <c r="B564" s="2">
        <v>2555.87</v>
      </c>
      <c r="C564" s="2">
        <v>2615.91</v>
      </c>
      <c r="D564" s="2">
        <v>2520.02</v>
      </c>
      <c r="E564" s="2">
        <v>2541.4699999999998</v>
      </c>
      <c r="U564" s="43">
        <v>43917</v>
      </c>
      <c r="V564" s="40">
        <v>6201670000</v>
      </c>
    </row>
    <row r="565" spans="1:22" x14ac:dyDescent="0.3">
      <c r="A565" s="25">
        <v>43920</v>
      </c>
      <c r="B565" s="2">
        <v>2558.98</v>
      </c>
      <c r="C565" s="2">
        <v>2631.8</v>
      </c>
      <c r="D565" s="2">
        <v>2545.2800000000002</v>
      </c>
      <c r="E565" s="2">
        <v>2626.65</v>
      </c>
      <c r="U565" s="43">
        <v>43920</v>
      </c>
      <c r="V565" s="40">
        <v>5751120000</v>
      </c>
    </row>
    <row r="566" spans="1:22" x14ac:dyDescent="0.3">
      <c r="A566" s="25">
        <v>43921</v>
      </c>
      <c r="B566" s="2">
        <v>2614.69</v>
      </c>
      <c r="C566" s="2">
        <v>2641.39</v>
      </c>
      <c r="D566" s="2">
        <v>2571.15</v>
      </c>
      <c r="E566" s="2">
        <v>2584.59</v>
      </c>
      <c r="U566" s="43">
        <v>43921</v>
      </c>
      <c r="V566" s="40">
        <v>6576210000</v>
      </c>
    </row>
    <row r="567" spans="1:22" x14ac:dyDescent="0.3">
      <c r="A567" s="25">
        <v>43922</v>
      </c>
      <c r="B567" s="2">
        <v>2498.08</v>
      </c>
      <c r="C567" s="2">
        <v>2522.75</v>
      </c>
      <c r="D567" s="2">
        <v>2447.4899999999998</v>
      </c>
      <c r="E567" s="2">
        <v>2470.5</v>
      </c>
      <c r="U567" s="43">
        <v>43922</v>
      </c>
      <c r="V567" s="40">
        <v>5964000000</v>
      </c>
    </row>
    <row r="568" spans="1:22" x14ac:dyDescent="0.3">
      <c r="A568" s="25">
        <v>43923</v>
      </c>
      <c r="B568" s="2">
        <v>2458.54</v>
      </c>
      <c r="C568" s="2">
        <v>2533.2199999999998</v>
      </c>
      <c r="D568" s="2">
        <v>2455.79</v>
      </c>
      <c r="E568" s="2">
        <v>2526.9</v>
      </c>
      <c r="U568" s="43">
        <v>43923</v>
      </c>
      <c r="V568" s="40">
        <v>6464190000</v>
      </c>
    </row>
    <row r="569" spans="1:22" x14ac:dyDescent="0.3">
      <c r="A569" s="25">
        <v>43924</v>
      </c>
      <c r="B569" s="2">
        <v>2514.92</v>
      </c>
      <c r="C569" s="2">
        <v>2538.1799999999998</v>
      </c>
      <c r="D569" s="2">
        <v>2459.96</v>
      </c>
      <c r="E569" s="2">
        <v>2488.65</v>
      </c>
      <c r="U569" s="43">
        <v>43924</v>
      </c>
      <c r="V569" s="40">
        <v>6096970000</v>
      </c>
    </row>
    <row r="570" spans="1:22" x14ac:dyDescent="0.3">
      <c r="A570" s="25">
        <v>43927</v>
      </c>
      <c r="B570" s="2">
        <v>2578.2800000000002</v>
      </c>
      <c r="C570" s="2">
        <v>2676.85</v>
      </c>
      <c r="D570" s="2">
        <v>2574.5700000000002</v>
      </c>
      <c r="E570" s="2">
        <v>2663.68</v>
      </c>
      <c r="U570" s="43">
        <v>43927</v>
      </c>
      <c r="V570" s="40">
        <v>6403840000</v>
      </c>
    </row>
    <row r="571" spans="1:22" x14ac:dyDescent="0.3">
      <c r="A571" s="25">
        <v>43928</v>
      </c>
      <c r="B571" s="2">
        <v>2738.65</v>
      </c>
      <c r="C571" s="2">
        <v>2756.89</v>
      </c>
      <c r="D571" s="2">
        <v>2657.67</v>
      </c>
      <c r="E571" s="2">
        <v>2659.41</v>
      </c>
      <c r="U571" s="43">
        <v>43928</v>
      </c>
      <c r="V571" s="40">
        <v>7050410000</v>
      </c>
    </row>
    <row r="572" spans="1:22" x14ac:dyDescent="0.3">
      <c r="A572" s="25">
        <v>43929</v>
      </c>
      <c r="B572" s="2">
        <v>2685</v>
      </c>
      <c r="C572" s="2">
        <v>2760.75</v>
      </c>
      <c r="D572" s="2">
        <v>2663.3</v>
      </c>
      <c r="E572" s="2">
        <v>2749.98</v>
      </c>
      <c r="U572" s="43">
        <v>43929</v>
      </c>
      <c r="V572" s="40">
        <v>5875710000</v>
      </c>
    </row>
    <row r="573" spans="1:22" x14ac:dyDescent="0.3">
      <c r="A573" s="25">
        <v>43930</v>
      </c>
      <c r="B573" s="2">
        <v>2776.99</v>
      </c>
      <c r="C573" s="2">
        <v>2818.57</v>
      </c>
      <c r="D573" s="2">
        <v>2762.36</v>
      </c>
      <c r="E573" s="2">
        <v>2789.82</v>
      </c>
      <c r="U573" s="43">
        <v>43930</v>
      </c>
      <c r="V573" s="40">
        <v>7899550000</v>
      </c>
    </row>
    <row r="574" spans="1:22" x14ac:dyDescent="0.3">
      <c r="A574" s="25">
        <v>43934</v>
      </c>
      <c r="B574" s="2">
        <v>2782.46</v>
      </c>
      <c r="C574" s="2">
        <v>2782.46</v>
      </c>
      <c r="D574" s="2">
        <v>2721.17</v>
      </c>
      <c r="E574" s="2">
        <v>2761.63</v>
      </c>
      <c r="U574" s="43">
        <v>43934</v>
      </c>
      <c r="V574" s="40">
        <v>5319530000</v>
      </c>
    </row>
    <row r="575" spans="1:22" x14ac:dyDescent="0.3">
      <c r="A575" s="25">
        <v>43935</v>
      </c>
      <c r="B575" s="2">
        <v>2805.1</v>
      </c>
      <c r="C575" s="2">
        <v>2851.85</v>
      </c>
      <c r="D575" s="2">
        <v>2805.1</v>
      </c>
      <c r="E575" s="2">
        <v>2846.06</v>
      </c>
      <c r="U575" s="43">
        <v>43935</v>
      </c>
      <c r="V575" s="40">
        <v>5615730000</v>
      </c>
    </row>
    <row r="576" spans="1:22" x14ac:dyDescent="0.3">
      <c r="A576" s="25">
        <v>43936</v>
      </c>
      <c r="B576" s="2">
        <v>2795.64</v>
      </c>
      <c r="C576" s="2">
        <v>2801.88</v>
      </c>
      <c r="D576" s="2">
        <v>2761.54</v>
      </c>
      <c r="E576" s="2">
        <v>2783.36</v>
      </c>
      <c r="U576" s="43">
        <v>43936</v>
      </c>
      <c r="V576" s="40">
        <v>5208000000</v>
      </c>
    </row>
    <row r="577" spans="1:22" x14ac:dyDescent="0.3">
      <c r="A577" s="25">
        <v>43937</v>
      </c>
      <c r="B577" s="2">
        <v>2799.34</v>
      </c>
      <c r="C577" s="2">
        <v>2806.51</v>
      </c>
      <c r="D577" s="2">
        <v>2764.32</v>
      </c>
      <c r="E577" s="2">
        <v>2799.55</v>
      </c>
      <c r="U577" s="43">
        <v>43937</v>
      </c>
      <c r="V577" s="40">
        <v>5228810000</v>
      </c>
    </row>
    <row r="578" spans="1:22" x14ac:dyDescent="0.3">
      <c r="A578" s="25">
        <v>43938</v>
      </c>
      <c r="B578" s="2">
        <v>2842.43</v>
      </c>
      <c r="C578" s="2">
        <v>2879.22</v>
      </c>
      <c r="D578" s="2">
        <v>2830.88</v>
      </c>
      <c r="E578" s="2">
        <v>2874.56</v>
      </c>
      <c r="U578" s="43">
        <v>43938</v>
      </c>
      <c r="V578" s="40">
        <v>5804810000</v>
      </c>
    </row>
    <row r="579" spans="1:22" x14ac:dyDescent="0.3">
      <c r="A579" s="25">
        <v>43941</v>
      </c>
      <c r="B579" s="2">
        <v>2845.62</v>
      </c>
      <c r="C579" s="2">
        <v>2868.98</v>
      </c>
      <c r="D579" s="2">
        <v>2820.43</v>
      </c>
      <c r="E579" s="2">
        <v>2823.16</v>
      </c>
      <c r="U579" s="43">
        <v>43941</v>
      </c>
      <c r="V579" s="40">
        <v>5228630000</v>
      </c>
    </row>
    <row r="580" spans="1:22" x14ac:dyDescent="0.3">
      <c r="A580" s="25">
        <v>43942</v>
      </c>
      <c r="B580" s="2">
        <v>2784.81</v>
      </c>
      <c r="C580" s="2">
        <v>2785.54</v>
      </c>
      <c r="D580" s="2">
        <v>2727.1</v>
      </c>
      <c r="E580" s="2">
        <v>2736.56</v>
      </c>
      <c r="U580" s="43">
        <v>43942</v>
      </c>
      <c r="V580" s="40">
        <v>5121010000</v>
      </c>
    </row>
    <row r="581" spans="1:22" x14ac:dyDescent="0.3">
      <c r="A581" s="25">
        <v>43943</v>
      </c>
      <c r="B581" s="2">
        <v>2787.89</v>
      </c>
      <c r="C581" s="2">
        <v>2815.1</v>
      </c>
      <c r="D581" s="2">
        <v>2775.95</v>
      </c>
      <c r="E581" s="2">
        <v>2799.31</v>
      </c>
      <c r="U581" s="43">
        <v>43943</v>
      </c>
      <c r="V581" s="40">
        <v>5084920000</v>
      </c>
    </row>
    <row r="582" spans="1:22" x14ac:dyDescent="0.3">
      <c r="A582" s="25">
        <v>43944</v>
      </c>
      <c r="B582" s="2">
        <v>2810.42</v>
      </c>
      <c r="C582" s="2">
        <v>2844.9</v>
      </c>
      <c r="D582" s="2">
        <v>2794.26</v>
      </c>
      <c r="E582" s="2">
        <v>2797.8</v>
      </c>
      <c r="U582" s="43">
        <v>43944</v>
      </c>
      <c r="V582" s="40">
        <v>5773530000</v>
      </c>
    </row>
    <row r="583" spans="1:22" x14ac:dyDescent="0.3">
      <c r="A583" s="25">
        <v>43945</v>
      </c>
      <c r="B583" s="2">
        <v>2812.64</v>
      </c>
      <c r="C583" s="2">
        <v>2842.71</v>
      </c>
      <c r="D583" s="2">
        <v>2791.76</v>
      </c>
      <c r="E583" s="2">
        <v>2836.74</v>
      </c>
      <c r="U583" s="43">
        <v>43945</v>
      </c>
      <c r="V583" s="40">
        <v>5382810000</v>
      </c>
    </row>
    <row r="584" spans="1:22" x14ac:dyDescent="0.3">
      <c r="A584" s="25">
        <v>43948</v>
      </c>
      <c r="B584" s="2">
        <v>2854.65</v>
      </c>
      <c r="C584" s="2">
        <v>2887.72</v>
      </c>
      <c r="D584" s="2">
        <v>2852.89</v>
      </c>
      <c r="E584" s="2">
        <v>2878.48</v>
      </c>
      <c r="U584" s="43">
        <v>43948</v>
      </c>
      <c r="V584" s="40">
        <v>5203930000</v>
      </c>
    </row>
    <row r="585" spans="1:22" x14ac:dyDescent="0.3">
      <c r="A585" s="25">
        <v>43949</v>
      </c>
      <c r="B585" s="2">
        <v>2909.96</v>
      </c>
      <c r="C585" s="2">
        <v>2921.15</v>
      </c>
      <c r="D585" s="2">
        <v>2860.71</v>
      </c>
      <c r="E585" s="2">
        <v>2863.39</v>
      </c>
      <c r="U585" s="43">
        <v>43949</v>
      </c>
      <c r="V585" s="40">
        <v>5691160000</v>
      </c>
    </row>
    <row r="586" spans="1:22" x14ac:dyDescent="0.3">
      <c r="A586" s="25">
        <v>43950</v>
      </c>
      <c r="B586" s="2">
        <v>2918.46</v>
      </c>
      <c r="C586" s="2">
        <v>2954.86</v>
      </c>
      <c r="D586" s="2">
        <v>2912.16</v>
      </c>
      <c r="E586" s="2">
        <v>2939.51</v>
      </c>
      <c r="U586" s="43">
        <v>43950</v>
      </c>
      <c r="V586" s="40">
        <v>6645640000</v>
      </c>
    </row>
    <row r="587" spans="1:22" x14ac:dyDescent="0.3">
      <c r="A587" s="25">
        <v>43951</v>
      </c>
      <c r="B587" s="2">
        <v>2930.91</v>
      </c>
      <c r="C587" s="2">
        <v>2930.91</v>
      </c>
      <c r="D587" s="2">
        <v>2892.47</v>
      </c>
      <c r="E587" s="2">
        <v>2912.43</v>
      </c>
      <c r="U587" s="43">
        <v>43951</v>
      </c>
      <c r="V587" s="40">
        <v>6544980000</v>
      </c>
    </row>
    <row r="588" spans="1:22" x14ac:dyDescent="0.3">
      <c r="A588" s="25">
        <v>43952</v>
      </c>
      <c r="B588" s="2">
        <v>2869.09</v>
      </c>
      <c r="C588" s="2">
        <v>2869.09</v>
      </c>
      <c r="D588" s="2">
        <v>2821.61</v>
      </c>
      <c r="E588" s="2">
        <v>2830.71</v>
      </c>
      <c r="U588" s="43">
        <v>43952</v>
      </c>
      <c r="V588" s="40">
        <v>4759810000</v>
      </c>
    </row>
    <row r="589" spans="1:22" x14ac:dyDescent="0.3">
      <c r="A589" s="25">
        <v>43955</v>
      </c>
      <c r="B589" s="2">
        <v>2815.01</v>
      </c>
      <c r="C589" s="2">
        <v>2844.24</v>
      </c>
      <c r="D589" s="2">
        <v>2797.85</v>
      </c>
      <c r="E589" s="2">
        <v>2842.74</v>
      </c>
      <c r="U589" s="43">
        <v>43955</v>
      </c>
      <c r="V589" s="40">
        <v>4735930000</v>
      </c>
    </row>
    <row r="590" spans="1:22" x14ac:dyDescent="0.3">
      <c r="A590" s="25">
        <v>43956</v>
      </c>
      <c r="B590" s="2">
        <v>2868.88</v>
      </c>
      <c r="C590" s="2">
        <v>2898.23</v>
      </c>
      <c r="D590" s="2">
        <v>2863.55</v>
      </c>
      <c r="E590" s="2">
        <v>2868.44</v>
      </c>
      <c r="U590" s="43">
        <v>43956</v>
      </c>
      <c r="V590" s="40">
        <v>5140290000</v>
      </c>
    </row>
    <row r="591" spans="1:22" x14ac:dyDescent="0.3">
      <c r="A591" s="25">
        <v>43957</v>
      </c>
      <c r="B591" s="2">
        <v>2883.14</v>
      </c>
      <c r="C591" s="2">
        <v>2891.11</v>
      </c>
      <c r="D591" s="2">
        <v>2847.65</v>
      </c>
      <c r="E591" s="2">
        <v>2848.42</v>
      </c>
      <c r="U591" s="43">
        <v>43957</v>
      </c>
      <c r="V591" s="40">
        <v>4892570000</v>
      </c>
    </row>
    <row r="592" spans="1:22" x14ac:dyDescent="0.3">
      <c r="A592" s="25">
        <v>43958</v>
      </c>
      <c r="B592" s="2">
        <v>2878.26</v>
      </c>
      <c r="C592" s="2">
        <v>2901.92</v>
      </c>
      <c r="D592" s="2">
        <v>2876.48</v>
      </c>
      <c r="E592" s="2">
        <v>2881.19</v>
      </c>
      <c r="U592" s="43">
        <v>43958</v>
      </c>
      <c r="V592" s="40">
        <v>5178790000</v>
      </c>
    </row>
    <row r="593" spans="1:22" x14ac:dyDescent="0.3">
      <c r="A593" s="25">
        <v>43959</v>
      </c>
      <c r="B593" s="2">
        <v>2908.83</v>
      </c>
      <c r="C593" s="2">
        <v>2932.16</v>
      </c>
      <c r="D593" s="2">
        <v>2902.88</v>
      </c>
      <c r="E593" s="2">
        <v>2929.8</v>
      </c>
      <c r="U593" s="43">
        <v>43959</v>
      </c>
      <c r="V593" s="40">
        <v>4876030000</v>
      </c>
    </row>
    <row r="594" spans="1:22" x14ac:dyDescent="0.3">
      <c r="A594" s="25">
        <v>43962</v>
      </c>
      <c r="B594" s="2">
        <v>2915.46</v>
      </c>
      <c r="C594" s="2">
        <v>2944.25</v>
      </c>
      <c r="D594" s="2">
        <v>2903.44</v>
      </c>
      <c r="E594" s="2">
        <v>2930.19</v>
      </c>
      <c r="U594" s="43">
        <v>43962</v>
      </c>
      <c r="V594" s="40">
        <v>4819730000</v>
      </c>
    </row>
    <row r="595" spans="1:22" x14ac:dyDescent="0.3">
      <c r="A595" s="25">
        <v>43963</v>
      </c>
      <c r="B595" s="2">
        <v>2939.5</v>
      </c>
      <c r="C595" s="2">
        <v>2945.82</v>
      </c>
      <c r="D595" s="2">
        <v>2869.59</v>
      </c>
      <c r="E595" s="2">
        <v>2870.12</v>
      </c>
      <c r="U595" s="43">
        <v>43963</v>
      </c>
      <c r="V595" s="40">
        <v>5119630000</v>
      </c>
    </row>
    <row r="596" spans="1:22" x14ac:dyDescent="0.3">
      <c r="A596" s="25">
        <v>43964</v>
      </c>
      <c r="B596" s="2">
        <v>2865.86</v>
      </c>
      <c r="C596" s="2">
        <v>2874.14</v>
      </c>
      <c r="D596" s="2">
        <v>2793.15</v>
      </c>
      <c r="E596" s="2">
        <v>2820</v>
      </c>
      <c r="U596" s="43">
        <v>43964</v>
      </c>
      <c r="V596" s="40">
        <v>6151650000</v>
      </c>
    </row>
    <row r="597" spans="1:22" x14ac:dyDescent="0.3">
      <c r="A597" s="25">
        <v>43965</v>
      </c>
      <c r="B597" s="2">
        <v>2794.54</v>
      </c>
      <c r="C597" s="2">
        <v>2852.8</v>
      </c>
      <c r="D597" s="2">
        <v>2766.64</v>
      </c>
      <c r="E597" s="2">
        <v>2852.5</v>
      </c>
      <c r="U597" s="43">
        <v>43965</v>
      </c>
      <c r="V597" s="40">
        <v>5651130000</v>
      </c>
    </row>
    <row r="598" spans="1:22" x14ac:dyDescent="0.3">
      <c r="A598" s="25">
        <v>43966</v>
      </c>
      <c r="B598" s="2">
        <v>2829.95</v>
      </c>
      <c r="C598" s="2">
        <v>2865.01</v>
      </c>
      <c r="D598" s="2">
        <v>2816.78</v>
      </c>
      <c r="E598" s="2">
        <v>2863.7</v>
      </c>
      <c r="U598" s="43">
        <v>43966</v>
      </c>
      <c r="V598" s="40">
        <v>5507700000</v>
      </c>
    </row>
    <row r="599" spans="1:22" x14ac:dyDescent="0.3">
      <c r="A599" s="25">
        <v>43969</v>
      </c>
      <c r="B599" s="2">
        <v>2913.86</v>
      </c>
      <c r="C599" s="2">
        <v>2968.09</v>
      </c>
      <c r="D599" s="2">
        <v>2913.86</v>
      </c>
      <c r="E599" s="2">
        <v>2953.91</v>
      </c>
      <c r="U599" s="43">
        <v>43969</v>
      </c>
      <c r="V599" s="40">
        <v>6373670000</v>
      </c>
    </row>
    <row r="600" spans="1:22" x14ac:dyDescent="0.3">
      <c r="A600" s="25">
        <v>43970</v>
      </c>
      <c r="B600" s="2">
        <v>2948.59</v>
      </c>
      <c r="C600" s="2">
        <v>2964.21</v>
      </c>
      <c r="D600" s="2">
        <v>2922.35</v>
      </c>
      <c r="E600" s="2">
        <v>2922.94</v>
      </c>
      <c r="U600" s="43">
        <v>43970</v>
      </c>
      <c r="V600" s="40">
        <v>4984330000</v>
      </c>
    </row>
    <row r="601" spans="1:22" x14ac:dyDescent="0.3">
      <c r="A601" s="25">
        <v>43971</v>
      </c>
      <c r="B601" s="2">
        <v>2953.63</v>
      </c>
      <c r="C601" s="2">
        <v>2980.29</v>
      </c>
      <c r="D601" s="2">
        <v>2953.63</v>
      </c>
      <c r="E601" s="2">
        <v>2971.61</v>
      </c>
      <c r="U601" s="43">
        <v>43971</v>
      </c>
      <c r="V601" s="40">
        <v>5005380000</v>
      </c>
    </row>
    <row r="602" spans="1:22" x14ac:dyDescent="0.3">
      <c r="A602" s="25">
        <v>43972</v>
      </c>
      <c r="B602" s="2">
        <v>2969.95</v>
      </c>
      <c r="C602" s="2">
        <v>2978.5</v>
      </c>
      <c r="D602" s="2">
        <v>2938.57</v>
      </c>
      <c r="E602" s="2">
        <v>2948.51</v>
      </c>
      <c r="U602" s="43">
        <v>43972</v>
      </c>
      <c r="V602" s="40">
        <v>4976620000</v>
      </c>
    </row>
    <row r="603" spans="1:22" x14ac:dyDescent="0.3">
      <c r="A603" s="25">
        <v>43973</v>
      </c>
      <c r="B603" s="2">
        <v>2948.05</v>
      </c>
      <c r="C603" s="2">
        <v>2956.76</v>
      </c>
      <c r="D603" s="2">
        <v>2933.59</v>
      </c>
      <c r="E603" s="2">
        <v>2955.45</v>
      </c>
      <c r="U603" s="43">
        <v>43973</v>
      </c>
      <c r="V603" s="40">
        <v>3970860000</v>
      </c>
    </row>
    <row r="604" spans="1:22" x14ac:dyDescent="0.3">
      <c r="A604" s="25">
        <v>43977</v>
      </c>
      <c r="B604" s="2">
        <v>3004.08</v>
      </c>
      <c r="C604" s="2">
        <v>3021.72</v>
      </c>
      <c r="D604" s="2">
        <v>2988.17</v>
      </c>
      <c r="E604" s="2">
        <v>2991.77</v>
      </c>
      <c r="U604" s="43">
        <v>43977</v>
      </c>
      <c r="V604" s="40">
        <v>5848500000</v>
      </c>
    </row>
    <row r="605" spans="1:22" x14ac:dyDescent="0.3">
      <c r="A605" s="25">
        <v>43978</v>
      </c>
      <c r="B605" s="2">
        <v>3015.65</v>
      </c>
      <c r="C605" s="2">
        <v>3036.25</v>
      </c>
      <c r="D605" s="2">
        <v>2969.75</v>
      </c>
      <c r="E605" s="2">
        <v>3036.13</v>
      </c>
      <c r="U605" s="43">
        <v>43978</v>
      </c>
      <c r="V605" s="40">
        <v>6398000000</v>
      </c>
    </row>
    <row r="606" spans="1:22" x14ac:dyDescent="0.3">
      <c r="A606" s="25">
        <v>43979</v>
      </c>
      <c r="B606" s="2">
        <v>3046.61</v>
      </c>
      <c r="C606" s="2">
        <v>3068.67</v>
      </c>
      <c r="D606" s="2">
        <v>3023.4</v>
      </c>
      <c r="E606" s="2">
        <v>3029.73</v>
      </c>
      <c r="U606" s="43">
        <v>43979</v>
      </c>
      <c r="V606" s="40">
        <v>5447020000</v>
      </c>
    </row>
    <row r="607" spans="1:22" x14ac:dyDescent="0.3">
      <c r="A607" s="25">
        <v>43980</v>
      </c>
      <c r="B607" s="2">
        <v>3025.17</v>
      </c>
      <c r="C607" s="2">
        <v>3049.17</v>
      </c>
      <c r="D607" s="2">
        <v>2998.61</v>
      </c>
      <c r="E607" s="2">
        <v>3044.31</v>
      </c>
      <c r="U607" s="43">
        <v>43980</v>
      </c>
      <c r="V607" s="40">
        <v>7297550000</v>
      </c>
    </row>
    <row r="608" spans="1:22" x14ac:dyDescent="0.3">
      <c r="A608" s="25">
        <v>43983</v>
      </c>
      <c r="B608" s="2">
        <v>3038.78</v>
      </c>
      <c r="C608" s="2">
        <v>3062.18</v>
      </c>
      <c r="D608" s="2">
        <v>3031.54</v>
      </c>
      <c r="E608" s="2">
        <v>3055.73</v>
      </c>
      <c r="U608" s="43">
        <v>43983</v>
      </c>
      <c r="V608" s="40">
        <v>4684170000</v>
      </c>
    </row>
    <row r="609" spans="1:22" x14ac:dyDescent="0.3">
      <c r="A609" s="25">
        <v>43984</v>
      </c>
      <c r="B609" s="2">
        <v>3064.78</v>
      </c>
      <c r="C609" s="2">
        <v>3081.07</v>
      </c>
      <c r="D609" s="2">
        <v>3051.64</v>
      </c>
      <c r="E609" s="2">
        <v>3080.82</v>
      </c>
      <c r="U609" s="43">
        <v>43984</v>
      </c>
      <c r="V609" s="40">
        <v>5197150000</v>
      </c>
    </row>
    <row r="610" spans="1:22" x14ac:dyDescent="0.3">
      <c r="A610" s="25">
        <v>43985</v>
      </c>
      <c r="B610" s="2">
        <v>3098.9</v>
      </c>
      <c r="C610" s="2">
        <v>3130.94</v>
      </c>
      <c r="D610" s="2">
        <v>3098.9</v>
      </c>
      <c r="E610" s="2">
        <v>3122.87</v>
      </c>
      <c r="U610" s="43">
        <v>43985</v>
      </c>
      <c r="V610" s="40">
        <v>6005560000</v>
      </c>
    </row>
    <row r="611" spans="1:22" x14ac:dyDescent="0.3">
      <c r="A611" s="25">
        <v>43986</v>
      </c>
      <c r="B611" s="2">
        <v>3111.56</v>
      </c>
      <c r="C611" s="2">
        <v>3128.91</v>
      </c>
      <c r="D611" s="2">
        <v>3090.41</v>
      </c>
      <c r="E611" s="2">
        <v>3112.35</v>
      </c>
      <c r="U611" s="43">
        <v>43986</v>
      </c>
      <c r="V611" s="40">
        <v>6451290000</v>
      </c>
    </row>
    <row r="612" spans="1:22" x14ac:dyDescent="0.3">
      <c r="A612" s="25">
        <v>43987</v>
      </c>
      <c r="B612" s="2">
        <v>3163.84</v>
      </c>
      <c r="C612" s="2">
        <v>3211.72</v>
      </c>
      <c r="D612" s="2">
        <v>3163.84</v>
      </c>
      <c r="E612" s="2">
        <v>3193.93</v>
      </c>
      <c r="U612" s="43">
        <v>43987</v>
      </c>
      <c r="V612" s="40">
        <v>8639300000</v>
      </c>
    </row>
    <row r="613" spans="1:22" x14ac:dyDescent="0.3">
      <c r="A613" s="25">
        <v>43990</v>
      </c>
      <c r="B613" s="2">
        <v>3199.92</v>
      </c>
      <c r="C613" s="2">
        <v>3233.13</v>
      </c>
      <c r="D613" s="2">
        <v>3196</v>
      </c>
      <c r="E613" s="2">
        <v>3232.39</v>
      </c>
      <c r="U613" s="43">
        <v>43990</v>
      </c>
      <c r="V613" s="40">
        <v>8498300000</v>
      </c>
    </row>
    <row r="614" spans="1:22" x14ac:dyDescent="0.3">
      <c r="A614" s="25">
        <v>43991</v>
      </c>
      <c r="B614" s="2">
        <v>3213.32</v>
      </c>
      <c r="C614" s="2">
        <v>3222.71</v>
      </c>
      <c r="D614" s="2">
        <v>3193.11</v>
      </c>
      <c r="E614" s="2">
        <v>3207.18</v>
      </c>
      <c r="U614" s="43">
        <v>43991</v>
      </c>
      <c r="V614" s="40">
        <v>6410930000</v>
      </c>
    </row>
    <row r="615" spans="1:22" x14ac:dyDescent="0.3">
      <c r="A615" s="25">
        <v>43992</v>
      </c>
      <c r="B615" s="2">
        <v>3213.42</v>
      </c>
      <c r="C615" s="2">
        <v>3223.27</v>
      </c>
      <c r="D615" s="2">
        <v>3181.49</v>
      </c>
      <c r="E615" s="2">
        <v>3190.14</v>
      </c>
      <c r="U615" s="43">
        <v>43992</v>
      </c>
      <c r="V615" s="40">
        <v>6598870000</v>
      </c>
    </row>
    <row r="616" spans="1:22" x14ac:dyDescent="0.3">
      <c r="A616" s="25">
        <v>43993</v>
      </c>
      <c r="B616" s="2">
        <v>3123.53</v>
      </c>
      <c r="C616" s="2">
        <v>3123.53</v>
      </c>
      <c r="D616" s="2">
        <v>2999.49</v>
      </c>
      <c r="E616" s="2">
        <v>3002.1</v>
      </c>
      <c r="U616" s="43">
        <v>43993</v>
      </c>
      <c r="V616" s="40">
        <v>7037320000</v>
      </c>
    </row>
    <row r="617" spans="1:22" x14ac:dyDescent="0.3">
      <c r="A617" s="25">
        <v>43994</v>
      </c>
      <c r="B617" s="2">
        <v>3071.04</v>
      </c>
      <c r="C617" s="2">
        <v>3088.42</v>
      </c>
      <c r="D617" s="2">
        <v>2984.47</v>
      </c>
      <c r="E617" s="2">
        <v>3041.31</v>
      </c>
      <c r="U617" s="43">
        <v>43994</v>
      </c>
      <c r="V617" s="40">
        <v>5845330000</v>
      </c>
    </row>
    <row r="618" spans="1:22" x14ac:dyDescent="0.3">
      <c r="A618" s="25">
        <v>43997</v>
      </c>
      <c r="B618" s="2">
        <v>2993.76</v>
      </c>
      <c r="C618" s="2">
        <v>3079.76</v>
      </c>
      <c r="D618" s="2">
        <v>2965.66</v>
      </c>
      <c r="E618" s="2">
        <v>3066.59</v>
      </c>
      <c r="U618" s="43">
        <v>43997</v>
      </c>
      <c r="V618" s="40">
        <v>5757480000</v>
      </c>
    </row>
    <row r="619" spans="1:22" x14ac:dyDescent="0.3">
      <c r="A619" s="25">
        <v>43998</v>
      </c>
      <c r="B619" s="2">
        <v>3131</v>
      </c>
      <c r="C619" s="2">
        <v>3153.45</v>
      </c>
      <c r="D619" s="2">
        <v>3076.06</v>
      </c>
      <c r="E619" s="2">
        <v>3124.74</v>
      </c>
      <c r="U619" s="43">
        <v>43998</v>
      </c>
      <c r="V619" s="40">
        <v>5845810000</v>
      </c>
    </row>
    <row r="620" spans="1:22" x14ac:dyDescent="0.3">
      <c r="A620" s="25">
        <v>43999</v>
      </c>
      <c r="B620" s="2">
        <v>3136.13</v>
      </c>
      <c r="C620" s="2">
        <v>3141.16</v>
      </c>
      <c r="D620" s="2">
        <v>3108.03</v>
      </c>
      <c r="E620" s="2">
        <v>3113.49</v>
      </c>
      <c r="U620" s="43">
        <v>43999</v>
      </c>
      <c r="V620" s="40">
        <v>4560450000</v>
      </c>
    </row>
    <row r="621" spans="1:22" x14ac:dyDescent="0.3">
      <c r="A621" s="25">
        <v>44000</v>
      </c>
      <c r="B621" s="2">
        <v>3101.64</v>
      </c>
      <c r="C621" s="2">
        <v>3120</v>
      </c>
      <c r="D621" s="2">
        <v>3093.51</v>
      </c>
      <c r="E621" s="2">
        <v>3115.34</v>
      </c>
      <c r="U621" s="43">
        <v>44000</v>
      </c>
      <c r="V621" s="40">
        <v>4448690000</v>
      </c>
    </row>
    <row r="622" spans="1:22" x14ac:dyDescent="0.3">
      <c r="A622" s="25">
        <v>44001</v>
      </c>
      <c r="B622" s="2">
        <v>3140.29</v>
      </c>
      <c r="C622" s="2">
        <v>3155.53</v>
      </c>
      <c r="D622" s="2">
        <v>3083.11</v>
      </c>
      <c r="E622" s="2">
        <v>3097.74</v>
      </c>
      <c r="U622" s="43">
        <v>44001</v>
      </c>
      <c r="V622" s="40">
        <v>8346650000</v>
      </c>
    </row>
    <row r="623" spans="1:22" x14ac:dyDescent="0.3">
      <c r="A623" s="25">
        <v>44004</v>
      </c>
      <c r="B623" s="2">
        <v>3094.42</v>
      </c>
      <c r="C623" s="2">
        <v>3120.92</v>
      </c>
      <c r="D623" s="2">
        <v>3079.39</v>
      </c>
      <c r="E623" s="2">
        <v>3117.86</v>
      </c>
      <c r="U623" s="43">
        <v>44004</v>
      </c>
      <c r="V623" s="40">
        <v>4686690000</v>
      </c>
    </row>
    <row r="624" spans="1:22" x14ac:dyDescent="0.3">
      <c r="A624" s="25">
        <v>44005</v>
      </c>
      <c r="B624" s="2">
        <v>3138.7</v>
      </c>
      <c r="C624" s="2">
        <v>3154.9</v>
      </c>
      <c r="D624" s="2">
        <v>3127.12</v>
      </c>
      <c r="E624" s="2">
        <v>3131.29</v>
      </c>
      <c r="U624" s="43">
        <v>44005</v>
      </c>
      <c r="V624" s="40">
        <v>4711850000</v>
      </c>
    </row>
    <row r="625" spans="1:22" x14ac:dyDescent="0.3">
      <c r="A625" s="25">
        <v>44006</v>
      </c>
      <c r="B625" s="2">
        <v>3114.4</v>
      </c>
      <c r="C625" s="2">
        <v>3115.01</v>
      </c>
      <c r="D625" s="2">
        <v>3032.13</v>
      </c>
      <c r="E625" s="2">
        <v>3050.33</v>
      </c>
      <c r="U625" s="43">
        <v>44006</v>
      </c>
      <c r="V625" s="40">
        <v>5597680000</v>
      </c>
    </row>
    <row r="626" spans="1:22" x14ac:dyDescent="0.3">
      <c r="A626" s="25">
        <v>44007</v>
      </c>
      <c r="B626" s="2">
        <v>3046.6</v>
      </c>
      <c r="C626" s="2">
        <v>3086.25</v>
      </c>
      <c r="D626" s="2">
        <v>3024.01</v>
      </c>
      <c r="E626" s="2">
        <v>3083.76</v>
      </c>
      <c r="U626" s="43">
        <v>44007</v>
      </c>
      <c r="V626" s="40">
        <v>4847690000</v>
      </c>
    </row>
    <row r="627" spans="1:22" x14ac:dyDescent="0.3">
      <c r="A627" s="25">
        <v>44008</v>
      </c>
      <c r="B627" s="2">
        <v>3073.2</v>
      </c>
      <c r="C627" s="2">
        <v>3073.73</v>
      </c>
      <c r="D627" s="2">
        <v>3004.63</v>
      </c>
      <c r="E627" s="2">
        <v>3009.05</v>
      </c>
      <c r="U627" s="43">
        <v>44008</v>
      </c>
      <c r="V627" s="40">
        <v>8107850000</v>
      </c>
    </row>
    <row r="628" spans="1:22" x14ac:dyDescent="0.3">
      <c r="A628" s="25">
        <v>44011</v>
      </c>
      <c r="B628" s="2">
        <v>3018.59</v>
      </c>
      <c r="C628" s="2">
        <v>3053.89</v>
      </c>
      <c r="D628" s="2">
        <v>2999.74</v>
      </c>
      <c r="E628" s="2">
        <v>3053.24</v>
      </c>
      <c r="U628" s="43">
        <v>44011</v>
      </c>
      <c r="V628" s="40">
        <v>4473970000</v>
      </c>
    </row>
    <row r="629" spans="1:22" x14ac:dyDescent="0.3">
      <c r="A629" s="25">
        <v>44012</v>
      </c>
      <c r="B629" s="2">
        <v>3050.2</v>
      </c>
      <c r="C629" s="2">
        <v>3111.51</v>
      </c>
      <c r="D629" s="2">
        <v>3047.83</v>
      </c>
      <c r="E629" s="2">
        <v>3100.29</v>
      </c>
      <c r="U629" s="43">
        <v>44012</v>
      </c>
      <c r="V629" s="40">
        <v>4705850000</v>
      </c>
    </row>
    <row r="630" spans="1:22" x14ac:dyDescent="0.3">
      <c r="A630" s="25">
        <v>44013</v>
      </c>
      <c r="B630" s="2">
        <v>3105.92</v>
      </c>
      <c r="C630" s="2">
        <v>3128.44</v>
      </c>
      <c r="D630" s="2">
        <v>3101.17</v>
      </c>
      <c r="E630" s="2">
        <v>3115.86</v>
      </c>
      <c r="U630" s="43">
        <v>44013</v>
      </c>
      <c r="V630" s="40">
        <v>4449230000</v>
      </c>
    </row>
    <row r="631" spans="1:22" x14ac:dyDescent="0.3">
      <c r="A631" s="25">
        <v>44014</v>
      </c>
      <c r="B631" s="2">
        <v>3143.64</v>
      </c>
      <c r="C631" s="2">
        <v>3165.81</v>
      </c>
      <c r="D631" s="2">
        <v>3124.52</v>
      </c>
      <c r="E631" s="2">
        <v>3130.01</v>
      </c>
      <c r="U631" s="43">
        <v>44014</v>
      </c>
      <c r="V631" s="40">
        <v>4197720000</v>
      </c>
    </row>
    <row r="632" spans="1:22" x14ac:dyDescent="0.3">
      <c r="A632" s="25">
        <v>44018</v>
      </c>
      <c r="B632" s="2">
        <v>3155.29</v>
      </c>
      <c r="C632" s="2">
        <v>3182.59</v>
      </c>
      <c r="D632" s="2">
        <v>3155.29</v>
      </c>
      <c r="E632" s="2">
        <v>3179.72</v>
      </c>
      <c r="U632" s="43">
        <v>44018</v>
      </c>
      <c r="V632" s="40">
        <v>4759160000</v>
      </c>
    </row>
    <row r="633" spans="1:22" x14ac:dyDescent="0.3">
      <c r="A633" s="25">
        <v>44019</v>
      </c>
      <c r="B633" s="2">
        <v>3166.44</v>
      </c>
      <c r="C633" s="2">
        <v>3184.15</v>
      </c>
      <c r="D633" s="2">
        <v>3142.93</v>
      </c>
      <c r="E633" s="2">
        <v>3145.32</v>
      </c>
      <c r="U633" s="43">
        <v>44019</v>
      </c>
      <c r="V633" s="40">
        <v>4571330000</v>
      </c>
    </row>
    <row r="634" spans="1:22" x14ac:dyDescent="0.3">
      <c r="A634" s="25">
        <v>44020</v>
      </c>
      <c r="B634" s="2">
        <v>3153.07</v>
      </c>
      <c r="C634" s="2">
        <v>3171.8</v>
      </c>
      <c r="D634" s="2">
        <v>3136.53</v>
      </c>
      <c r="E634" s="2">
        <v>3169.94</v>
      </c>
      <c r="U634" s="43">
        <v>44020</v>
      </c>
      <c r="V634" s="40">
        <v>4937310000</v>
      </c>
    </row>
    <row r="635" spans="1:22" x14ac:dyDescent="0.3">
      <c r="A635" s="25">
        <v>44021</v>
      </c>
      <c r="B635" s="2">
        <v>3176.17</v>
      </c>
      <c r="C635" s="2">
        <v>3179.78</v>
      </c>
      <c r="D635" s="2">
        <v>3115.7</v>
      </c>
      <c r="E635" s="2">
        <v>3152.05</v>
      </c>
      <c r="U635" s="43">
        <v>44021</v>
      </c>
      <c r="V635" s="40">
        <v>4843650000</v>
      </c>
    </row>
    <row r="636" spans="1:22" x14ac:dyDescent="0.3">
      <c r="A636" s="25">
        <v>44022</v>
      </c>
      <c r="B636" s="2">
        <v>3152.47</v>
      </c>
      <c r="C636" s="2">
        <v>3186.82</v>
      </c>
      <c r="D636" s="2">
        <v>3136.22</v>
      </c>
      <c r="E636" s="2">
        <v>3185.04</v>
      </c>
      <c r="U636" s="43">
        <v>44022</v>
      </c>
      <c r="V636" s="40">
        <v>4524190000</v>
      </c>
    </row>
    <row r="637" spans="1:22" x14ac:dyDescent="0.3">
      <c r="A637" s="25">
        <v>44025</v>
      </c>
      <c r="B637" s="2">
        <v>3205.08</v>
      </c>
      <c r="C637" s="2">
        <v>3235.32</v>
      </c>
      <c r="D637" s="2">
        <v>3149.43</v>
      </c>
      <c r="E637" s="2">
        <v>3155.22</v>
      </c>
      <c r="U637" s="43">
        <v>44025</v>
      </c>
      <c r="V637" s="40">
        <v>4902440000</v>
      </c>
    </row>
    <row r="638" spans="1:22" x14ac:dyDescent="0.3">
      <c r="A638" s="25">
        <v>44026</v>
      </c>
      <c r="B638" s="2">
        <v>3141.11</v>
      </c>
      <c r="C638" s="2">
        <v>3200.95</v>
      </c>
      <c r="D638" s="2">
        <v>3127.66</v>
      </c>
      <c r="E638" s="2">
        <v>3197.52</v>
      </c>
      <c r="U638" s="43">
        <v>44026</v>
      </c>
      <c r="V638" s="40">
        <v>4507140000</v>
      </c>
    </row>
    <row r="639" spans="1:22" x14ac:dyDescent="0.3">
      <c r="A639" s="25">
        <v>44027</v>
      </c>
      <c r="B639" s="2">
        <v>3225.98</v>
      </c>
      <c r="C639" s="2">
        <v>3238.28</v>
      </c>
      <c r="D639" s="2">
        <v>3200.76</v>
      </c>
      <c r="E639" s="2">
        <v>3226.56</v>
      </c>
      <c r="U639" s="43">
        <v>44027</v>
      </c>
      <c r="V639" s="40">
        <v>4686830000</v>
      </c>
    </row>
    <row r="640" spans="1:22" x14ac:dyDescent="0.3">
      <c r="A640" s="25">
        <v>44028</v>
      </c>
      <c r="B640" s="2">
        <v>3208.36</v>
      </c>
      <c r="C640" s="2">
        <v>3220.39</v>
      </c>
      <c r="D640" s="2">
        <v>3198.59</v>
      </c>
      <c r="E640" s="2">
        <v>3215.57</v>
      </c>
      <c r="U640" s="43">
        <v>44028</v>
      </c>
      <c r="V640" s="40">
        <v>3972860000</v>
      </c>
    </row>
    <row r="641" spans="1:22" x14ac:dyDescent="0.3">
      <c r="A641" s="25">
        <v>44029</v>
      </c>
      <c r="B641" s="2">
        <v>3224.21</v>
      </c>
      <c r="C641" s="2">
        <v>3233.52</v>
      </c>
      <c r="D641" s="2">
        <v>3205.65</v>
      </c>
      <c r="E641" s="2">
        <v>3224.73</v>
      </c>
      <c r="U641" s="43">
        <v>44029</v>
      </c>
      <c r="V641" s="40">
        <v>4012850000</v>
      </c>
    </row>
    <row r="642" spans="1:22" x14ac:dyDescent="0.3">
      <c r="A642" s="25">
        <v>44032</v>
      </c>
      <c r="B642" s="2">
        <v>3224.29</v>
      </c>
      <c r="C642" s="2">
        <v>3258.61</v>
      </c>
      <c r="D642" s="2">
        <v>3215.16</v>
      </c>
      <c r="E642" s="2">
        <v>3251.84</v>
      </c>
      <c r="U642" s="43">
        <v>44032</v>
      </c>
      <c r="V642" s="40">
        <v>3979340000</v>
      </c>
    </row>
    <row r="643" spans="1:22" x14ac:dyDescent="0.3">
      <c r="A643" s="25">
        <v>44033</v>
      </c>
      <c r="B643" s="2">
        <v>3268.52</v>
      </c>
      <c r="C643" s="2">
        <v>3277.29</v>
      </c>
      <c r="D643" s="2">
        <v>3247.77</v>
      </c>
      <c r="E643" s="2">
        <v>3257.3</v>
      </c>
      <c r="U643" s="43">
        <v>44033</v>
      </c>
      <c r="V643" s="40">
        <v>4556610000</v>
      </c>
    </row>
    <row r="644" spans="1:22" x14ac:dyDescent="0.3">
      <c r="A644" s="25">
        <v>44034</v>
      </c>
      <c r="B644" s="2">
        <v>3254.86</v>
      </c>
      <c r="C644" s="2">
        <v>3279.32</v>
      </c>
      <c r="D644" s="2">
        <v>3253.1</v>
      </c>
      <c r="E644" s="2">
        <v>3276.02</v>
      </c>
      <c r="U644" s="43">
        <v>44034</v>
      </c>
      <c r="V644" s="40">
        <v>4267160000</v>
      </c>
    </row>
    <row r="645" spans="1:22" x14ac:dyDescent="0.3">
      <c r="A645" s="25">
        <v>44035</v>
      </c>
      <c r="B645" s="2">
        <v>3271.64</v>
      </c>
      <c r="C645" s="2">
        <v>3279.99</v>
      </c>
      <c r="D645" s="2">
        <v>3222.66</v>
      </c>
      <c r="E645" s="2">
        <v>3235.66</v>
      </c>
      <c r="U645" s="43">
        <v>44035</v>
      </c>
      <c r="V645" s="40">
        <v>4296760000</v>
      </c>
    </row>
    <row r="646" spans="1:22" x14ac:dyDescent="0.3">
      <c r="A646" s="25">
        <v>44036</v>
      </c>
      <c r="B646" s="2">
        <v>3218.58</v>
      </c>
      <c r="C646" s="2">
        <v>3227.26</v>
      </c>
      <c r="D646" s="2">
        <v>3200.05</v>
      </c>
      <c r="E646" s="2">
        <v>3215.63</v>
      </c>
      <c r="U646" s="43">
        <v>44036</v>
      </c>
      <c r="V646" s="40">
        <v>3689410000</v>
      </c>
    </row>
    <row r="647" spans="1:22" x14ac:dyDescent="0.3">
      <c r="A647" s="25">
        <v>44039</v>
      </c>
      <c r="B647" s="2">
        <v>3219.84</v>
      </c>
      <c r="C647" s="2">
        <v>3241.43</v>
      </c>
      <c r="D647" s="2">
        <v>3214.25</v>
      </c>
      <c r="E647" s="2">
        <v>3239.41</v>
      </c>
      <c r="U647" s="43">
        <v>44039</v>
      </c>
      <c r="V647" s="40">
        <v>3970310000</v>
      </c>
    </row>
    <row r="648" spans="1:22" x14ac:dyDescent="0.3">
      <c r="A648" s="25">
        <v>44040</v>
      </c>
      <c r="B648" s="2">
        <v>3234.27</v>
      </c>
      <c r="C648" s="2">
        <v>3243.72</v>
      </c>
      <c r="D648" s="2">
        <v>3216.17</v>
      </c>
      <c r="E648" s="2">
        <v>3218.44</v>
      </c>
      <c r="U648" s="43">
        <v>44040</v>
      </c>
      <c r="V648" s="40">
        <v>4053180000</v>
      </c>
    </row>
    <row r="649" spans="1:22" x14ac:dyDescent="0.3">
      <c r="A649" s="25">
        <v>44041</v>
      </c>
      <c r="B649" s="2">
        <v>3227.22</v>
      </c>
      <c r="C649" s="2">
        <v>3264.74</v>
      </c>
      <c r="D649" s="2">
        <v>3227.22</v>
      </c>
      <c r="E649" s="2">
        <v>3258.44</v>
      </c>
      <c r="U649" s="43">
        <v>44041</v>
      </c>
      <c r="V649" s="40">
        <v>4478200000</v>
      </c>
    </row>
    <row r="650" spans="1:22" x14ac:dyDescent="0.3">
      <c r="A650" s="25">
        <v>44042</v>
      </c>
      <c r="B650" s="2">
        <v>3231.76</v>
      </c>
      <c r="C650" s="2">
        <v>3250.92</v>
      </c>
      <c r="D650" s="2">
        <v>3204.13</v>
      </c>
      <c r="E650" s="2">
        <v>3246.22</v>
      </c>
      <c r="U650" s="43">
        <v>44042</v>
      </c>
      <c r="V650" s="40">
        <v>4264920000</v>
      </c>
    </row>
    <row r="651" spans="1:22" x14ac:dyDescent="0.3">
      <c r="A651" s="25">
        <v>44043</v>
      </c>
      <c r="B651" s="2">
        <v>3270.45</v>
      </c>
      <c r="C651" s="2">
        <v>3272.17</v>
      </c>
      <c r="D651" s="2">
        <v>3220.26</v>
      </c>
      <c r="E651" s="2">
        <v>3271.12</v>
      </c>
      <c r="U651" s="43">
        <v>44043</v>
      </c>
      <c r="V651" s="40">
        <v>5007530000</v>
      </c>
    </row>
    <row r="652" spans="1:22" x14ac:dyDescent="0.3">
      <c r="A652" s="25">
        <v>44046</v>
      </c>
      <c r="B652" s="2">
        <v>3288.26</v>
      </c>
      <c r="C652" s="2">
        <v>3302.73</v>
      </c>
      <c r="D652" s="2">
        <v>3284.53</v>
      </c>
      <c r="E652" s="2">
        <v>3294.61</v>
      </c>
      <c r="U652" s="43">
        <v>44046</v>
      </c>
      <c r="V652" s="40">
        <v>4438940000</v>
      </c>
    </row>
    <row r="653" spans="1:22" x14ac:dyDescent="0.3">
      <c r="A653" s="25">
        <v>44047</v>
      </c>
      <c r="B653" s="2">
        <v>3289.92</v>
      </c>
      <c r="C653" s="2">
        <v>3306.84</v>
      </c>
      <c r="D653" s="2">
        <v>3286.37</v>
      </c>
      <c r="E653" s="2">
        <v>3306.51</v>
      </c>
      <c r="U653" s="43">
        <v>44047</v>
      </c>
      <c r="V653" s="40">
        <v>4414380000</v>
      </c>
    </row>
    <row r="654" spans="1:22" x14ac:dyDescent="0.3">
      <c r="A654" s="25">
        <v>44048</v>
      </c>
      <c r="B654" s="2">
        <v>3317.37</v>
      </c>
      <c r="C654" s="2">
        <v>3330.77</v>
      </c>
      <c r="D654" s="2">
        <v>3317.37</v>
      </c>
      <c r="E654" s="2">
        <v>3327.77</v>
      </c>
      <c r="U654" s="43">
        <v>44048</v>
      </c>
      <c r="V654" s="40">
        <v>4535060000</v>
      </c>
    </row>
    <row r="655" spans="1:22" x14ac:dyDescent="0.3">
      <c r="A655" s="25">
        <v>44049</v>
      </c>
      <c r="B655" s="2">
        <v>3323.17</v>
      </c>
      <c r="C655" s="2">
        <v>3351.03</v>
      </c>
      <c r="D655" s="2">
        <v>3318.14</v>
      </c>
      <c r="E655" s="2">
        <v>3349.16</v>
      </c>
      <c r="U655" s="43">
        <v>44049</v>
      </c>
      <c r="V655" s="40">
        <v>4278930000</v>
      </c>
    </row>
    <row r="656" spans="1:22" x14ac:dyDescent="0.3">
      <c r="A656" s="25">
        <v>44050</v>
      </c>
      <c r="B656" s="2">
        <v>3340.05</v>
      </c>
      <c r="C656" s="2">
        <v>3352.54</v>
      </c>
      <c r="D656" s="2">
        <v>3328.72</v>
      </c>
      <c r="E656" s="2">
        <v>3351.28</v>
      </c>
      <c r="U656" s="43">
        <v>44050</v>
      </c>
      <c r="V656" s="40">
        <v>4110030000</v>
      </c>
    </row>
    <row r="657" spans="1:22" x14ac:dyDescent="0.3">
      <c r="A657" s="25">
        <v>44053</v>
      </c>
      <c r="B657" s="2">
        <v>3356.04</v>
      </c>
      <c r="C657" s="2">
        <v>3363.29</v>
      </c>
      <c r="D657" s="2">
        <v>3335.44</v>
      </c>
      <c r="E657" s="2">
        <v>3360.47</v>
      </c>
      <c r="U657" s="43">
        <v>44053</v>
      </c>
      <c r="V657" s="40">
        <v>4327920000</v>
      </c>
    </row>
    <row r="658" spans="1:22" x14ac:dyDescent="0.3">
      <c r="A658" s="25">
        <v>44054</v>
      </c>
      <c r="B658" s="2">
        <v>3370.34</v>
      </c>
      <c r="C658" s="2">
        <v>3381.01</v>
      </c>
      <c r="D658" s="2">
        <v>3326.44</v>
      </c>
      <c r="E658" s="2">
        <v>3333.69</v>
      </c>
      <c r="U658" s="43">
        <v>44054</v>
      </c>
      <c r="V658" s="40">
        <v>4880540000</v>
      </c>
    </row>
    <row r="659" spans="1:22" x14ac:dyDescent="0.3">
      <c r="A659" s="25">
        <v>44055</v>
      </c>
      <c r="B659" s="2">
        <v>3355.46</v>
      </c>
      <c r="C659" s="2">
        <v>3387.89</v>
      </c>
      <c r="D659" s="2">
        <v>3355.46</v>
      </c>
      <c r="E659" s="2">
        <v>3380.35</v>
      </c>
      <c r="U659" s="43">
        <v>44055</v>
      </c>
      <c r="V659" s="40">
        <v>3772250000</v>
      </c>
    </row>
    <row r="660" spans="1:22" x14ac:dyDescent="0.3">
      <c r="A660" s="25">
        <v>44056</v>
      </c>
      <c r="B660" s="2">
        <v>3372.95</v>
      </c>
      <c r="C660" s="2">
        <v>3387.24</v>
      </c>
      <c r="D660" s="2">
        <v>3363.35</v>
      </c>
      <c r="E660" s="2">
        <v>3373.43</v>
      </c>
      <c r="U660" s="43">
        <v>44056</v>
      </c>
      <c r="V660" s="40">
        <v>3438730000</v>
      </c>
    </row>
    <row r="661" spans="1:22" x14ac:dyDescent="0.3">
      <c r="A661" s="25">
        <v>44057</v>
      </c>
      <c r="B661" s="2">
        <v>3368.66</v>
      </c>
      <c r="C661" s="2">
        <v>3378.51</v>
      </c>
      <c r="D661" s="2">
        <v>3361.64</v>
      </c>
      <c r="E661" s="2">
        <v>3372.85</v>
      </c>
      <c r="U661" s="43">
        <v>44057</v>
      </c>
      <c r="V661" s="40">
        <v>3200060000</v>
      </c>
    </row>
    <row r="662" spans="1:22" x14ac:dyDescent="0.3">
      <c r="A662" s="25">
        <v>44060</v>
      </c>
      <c r="B662" s="2">
        <v>3380.86</v>
      </c>
      <c r="C662" s="2">
        <v>3387.59</v>
      </c>
      <c r="D662" s="2">
        <v>3379.22</v>
      </c>
      <c r="E662" s="2">
        <v>3381.99</v>
      </c>
      <c r="U662" s="43">
        <v>44060</v>
      </c>
      <c r="V662" s="40">
        <v>3460330000</v>
      </c>
    </row>
    <row r="663" spans="1:22" x14ac:dyDescent="0.3">
      <c r="A663" s="25">
        <v>44061</v>
      </c>
      <c r="B663" s="2">
        <v>3387.04</v>
      </c>
      <c r="C663" s="2">
        <v>3395.06</v>
      </c>
      <c r="D663" s="2">
        <v>3370.15</v>
      </c>
      <c r="E663" s="2">
        <v>3389.78</v>
      </c>
      <c r="U663" s="43">
        <v>44061</v>
      </c>
      <c r="V663" s="40">
        <v>3669550000</v>
      </c>
    </row>
    <row r="664" spans="1:22" x14ac:dyDescent="0.3">
      <c r="A664" s="25">
        <v>44062</v>
      </c>
      <c r="B664" s="2">
        <v>3392.51</v>
      </c>
      <c r="C664" s="2">
        <v>3399.54</v>
      </c>
      <c r="D664" s="2">
        <v>3369.66</v>
      </c>
      <c r="E664" s="2">
        <v>3374.85</v>
      </c>
      <c r="U664" s="43">
        <v>44062</v>
      </c>
      <c r="V664" s="40">
        <v>3679480000</v>
      </c>
    </row>
    <row r="665" spans="1:22" x14ac:dyDescent="0.3">
      <c r="A665" s="25">
        <v>44063</v>
      </c>
      <c r="B665" s="2">
        <v>3360.48</v>
      </c>
      <c r="C665" s="2">
        <v>3390.8</v>
      </c>
      <c r="D665" s="2">
        <v>3354.69</v>
      </c>
      <c r="E665" s="2">
        <v>3385.51</v>
      </c>
      <c r="U665" s="43">
        <v>44063</v>
      </c>
      <c r="V665" s="40">
        <v>3431040000</v>
      </c>
    </row>
    <row r="666" spans="1:22" x14ac:dyDescent="0.3">
      <c r="A666" s="25">
        <v>44064</v>
      </c>
      <c r="B666" s="2">
        <v>3386.01</v>
      </c>
      <c r="C666" s="2">
        <v>3399.96</v>
      </c>
      <c r="D666" s="2">
        <v>3379.31</v>
      </c>
      <c r="E666" s="2">
        <v>3397.16</v>
      </c>
      <c r="U666" s="43">
        <v>44064</v>
      </c>
      <c r="V666" s="40">
        <v>3505010000</v>
      </c>
    </row>
    <row r="667" spans="1:22" x14ac:dyDescent="0.3">
      <c r="A667" s="25">
        <v>44067</v>
      </c>
      <c r="B667" s="2">
        <v>3418.09</v>
      </c>
      <c r="C667" s="2">
        <v>3432.09</v>
      </c>
      <c r="D667" s="2">
        <v>3413.13</v>
      </c>
      <c r="E667" s="2">
        <v>3431.28</v>
      </c>
      <c r="U667" s="43">
        <v>44067</v>
      </c>
      <c r="V667" s="40">
        <v>3743410000</v>
      </c>
    </row>
    <row r="668" spans="1:22" x14ac:dyDescent="0.3">
      <c r="A668" s="25">
        <v>44068</v>
      </c>
      <c r="B668" s="2">
        <v>3435.95</v>
      </c>
      <c r="C668" s="2">
        <v>3444.21</v>
      </c>
      <c r="D668" s="2">
        <v>3425.84</v>
      </c>
      <c r="E668" s="2">
        <v>3443.62</v>
      </c>
      <c r="U668" s="43">
        <v>44068</v>
      </c>
      <c r="V668" s="40">
        <v>3627650000</v>
      </c>
    </row>
    <row r="669" spans="1:22" x14ac:dyDescent="0.3">
      <c r="A669" s="25">
        <v>44069</v>
      </c>
      <c r="B669" s="2">
        <v>3449.97</v>
      </c>
      <c r="C669" s="2">
        <v>3481.07</v>
      </c>
      <c r="D669" s="2">
        <v>3444.15</v>
      </c>
      <c r="E669" s="2">
        <v>3478.73</v>
      </c>
      <c r="U669" s="43">
        <v>44069</v>
      </c>
      <c r="V669" s="40">
        <v>3780530000</v>
      </c>
    </row>
    <row r="670" spans="1:22" x14ac:dyDescent="0.3">
      <c r="A670" s="25">
        <v>44070</v>
      </c>
      <c r="B670" s="2">
        <v>3485.14</v>
      </c>
      <c r="C670" s="2">
        <v>3501.38</v>
      </c>
      <c r="D670" s="2">
        <v>3468.35</v>
      </c>
      <c r="E670" s="2">
        <v>3484.55</v>
      </c>
      <c r="U670" s="43">
        <v>44070</v>
      </c>
      <c r="V670" s="40">
        <v>3955890000</v>
      </c>
    </row>
    <row r="671" spans="1:22" x14ac:dyDescent="0.3">
      <c r="A671" s="25">
        <v>44071</v>
      </c>
      <c r="B671" s="2">
        <v>3494.69</v>
      </c>
      <c r="C671" s="2">
        <v>3509.23</v>
      </c>
      <c r="D671" s="2">
        <v>3484.32</v>
      </c>
      <c r="E671" s="2">
        <v>3508.01</v>
      </c>
      <c r="U671" s="43">
        <v>44071</v>
      </c>
      <c r="V671" s="40">
        <v>3868510000</v>
      </c>
    </row>
    <row r="672" spans="1:22" x14ac:dyDescent="0.3">
      <c r="A672" s="25">
        <v>44074</v>
      </c>
      <c r="B672" s="2">
        <v>3509.73</v>
      </c>
      <c r="C672" s="2">
        <v>3514.77</v>
      </c>
      <c r="D672" s="2">
        <v>3493.25</v>
      </c>
      <c r="E672" s="2">
        <v>3500.31</v>
      </c>
      <c r="U672" s="43">
        <v>44074</v>
      </c>
      <c r="V672" s="40">
        <v>4348280000</v>
      </c>
    </row>
    <row r="673" spans="1:22" x14ac:dyDescent="0.3">
      <c r="A673" s="25">
        <v>44075</v>
      </c>
      <c r="B673" s="2">
        <v>3507.44</v>
      </c>
      <c r="C673" s="2">
        <v>3528.03</v>
      </c>
      <c r="D673" s="2">
        <v>3494.6</v>
      </c>
      <c r="E673" s="2">
        <v>3526.65</v>
      </c>
      <c r="U673" s="43">
        <v>44075</v>
      </c>
      <c r="V673" s="40">
        <v>4101490000</v>
      </c>
    </row>
    <row r="674" spans="1:22" x14ac:dyDescent="0.3">
      <c r="A674" s="25">
        <v>44076</v>
      </c>
      <c r="B674" s="2">
        <v>3543.76</v>
      </c>
      <c r="C674" s="2">
        <v>3588.11</v>
      </c>
      <c r="D674" s="2">
        <v>3535.23</v>
      </c>
      <c r="E674" s="2">
        <v>3580.84</v>
      </c>
      <c r="U674" s="43">
        <v>44076</v>
      </c>
      <c r="V674" s="40">
        <v>4295640000</v>
      </c>
    </row>
    <row r="675" spans="1:22" x14ac:dyDescent="0.3">
      <c r="A675" s="25">
        <v>44077</v>
      </c>
      <c r="B675" s="2">
        <v>3564.74</v>
      </c>
      <c r="C675" s="2">
        <v>3564.85</v>
      </c>
      <c r="D675" s="2">
        <v>3427.41</v>
      </c>
      <c r="E675" s="2">
        <v>3455.06</v>
      </c>
      <c r="U675" s="43">
        <v>44077</v>
      </c>
      <c r="V675" s="40">
        <v>4911830000</v>
      </c>
    </row>
    <row r="676" spans="1:22" x14ac:dyDescent="0.3">
      <c r="A676" s="25">
        <v>44078</v>
      </c>
      <c r="B676" s="2">
        <v>3453.6</v>
      </c>
      <c r="C676" s="2">
        <v>3479.15</v>
      </c>
      <c r="D676" s="2">
        <v>3349.63</v>
      </c>
      <c r="E676" s="2">
        <v>3426.96</v>
      </c>
      <c r="U676" s="43">
        <v>44078</v>
      </c>
      <c r="V676" s="40">
        <v>4438720000</v>
      </c>
    </row>
    <row r="677" spans="1:22" x14ac:dyDescent="0.3">
      <c r="A677" s="25">
        <v>44082</v>
      </c>
      <c r="B677" s="2">
        <v>3371.88</v>
      </c>
      <c r="C677" s="2">
        <v>3379.97</v>
      </c>
      <c r="D677" s="2">
        <v>3329.27</v>
      </c>
      <c r="E677" s="2">
        <v>3331.84</v>
      </c>
      <c r="U677" s="43">
        <v>44082</v>
      </c>
      <c r="V677" s="40">
        <v>4694330000</v>
      </c>
    </row>
    <row r="678" spans="1:22" x14ac:dyDescent="0.3">
      <c r="A678" s="25">
        <v>44083</v>
      </c>
      <c r="B678" s="2">
        <v>3369.82</v>
      </c>
      <c r="C678" s="2">
        <v>3424.77</v>
      </c>
      <c r="D678" s="2">
        <v>3366.84</v>
      </c>
      <c r="E678" s="2">
        <v>3398.96</v>
      </c>
      <c r="U678" s="43">
        <v>44083</v>
      </c>
      <c r="V678" s="40">
        <v>3932520000</v>
      </c>
    </row>
    <row r="679" spans="1:22" x14ac:dyDescent="0.3">
      <c r="A679" s="25">
        <v>44084</v>
      </c>
      <c r="B679" s="2">
        <v>3412.56</v>
      </c>
      <c r="C679" s="2">
        <v>3425.55</v>
      </c>
      <c r="D679" s="2">
        <v>3329.25</v>
      </c>
      <c r="E679" s="2">
        <v>3339.19</v>
      </c>
      <c r="U679" s="43">
        <v>44084</v>
      </c>
      <c r="V679" s="40">
        <v>4208630000</v>
      </c>
    </row>
    <row r="680" spans="1:22" x14ac:dyDescent="0.3">
      <c r="A680" s="25">
        <v>44085</v>
      </c>
      <c r="B680" s="2">
        <v>3352.7</v>
      </c>
      <c r="C680" s="2">
        <v>3368.95</v>
      </c>
      <c r="D680" s="2">
        <v>3310.47</v>
      </c>
      <c r="E680" s="2">
        <v>3340.97</v>
      </c>
      <c r="U680" s="43">
        <v>44085</v>
      </c>
      <c r="V680" s="40">
        <v>3710090000</v>
      </c>
    </row>
    <row r="681" spans="1:22" x14ac:dyDescent="0.3">
      <c r="A681" s="25">
        <v>44088</v>
      </c>
      <c r="B681" s="2">
        <v>3363.56</v>
      </c>
      <c r="C681" s="2">
        <v>3402.93</v>
      </c>
      <c r="D681" s="2">
        <v>3363.56</v>
      </c>
      <c r="E681" s="2">
        <v>3383.54</v>
      </c>
      <c r="U681" s="43">
        <v>44088</v>
      </c>
      <c r="V681" s="40">
        <v>3839580000</v>
      </c>
    </row>
    <row r="682" spans="1:22" x14ac:dyDescent="0.3">
      <c r="A682" s="25">
        <v>44089</v>
      </c>
      <c r="B682" s="2">
        <v>3407.73</v>
      </c>
      <c r="C682" s="2">
        <v>3419.48</v>
      </c>
      <c r="D682" s="2">
        <v>3389.25</v>
      </c>
      <c r="E682" s="2">
        <v>3401.2</v>
      </c>
      <c r="U682" s="43">
        <v>44089</v>
      </c>
      <c r="V682" s="40">
        <v>4057190000</v>
      </c>
    </row>
    <row r="683" spans="1:22" x14ac:dyDescent="0.3">
      <c r="A683" s="25">
        <v>44090</v>
      </c>
      <c r="B683" s="2">
        <v>3411.23</v>
      </c>
      <c r="C683" s="2">
        <v>3428.92</v>
      </c>
      <c r="D683" s="2">
        <v>3384.45</v>
      </c>
      <c r="E683" s="2">
        <v>3385.49</v>
      </c>
      <c r="U683" s="43">
        <v>44090</v>
      </c>
      <c r="V683" s="40">
        <v>4718900000</v>
      </c>
    </row>
    <row r="684" spans="1:22" x14ac:dyDescent="0.3">
      <c r="A684" s="25">
        <v>44091</v>
      </c>
      <c r="B684" s="2">
        <v>3346.86</v>
      </c>
      <c r="C684" s="2">
        <v>3375.17</v>
      </c>
      <c r="D684" s="2">
        <v>3328.82</v>
      </c>
      <c r="E684" s="2">
        <v>3357.01</v>
      </c>
      <c r="U684" s="43">
        <v>44091</v>
      </c>
      <c r="V684" s="40">
        <v>4379840000</v>
      </c>
    </row>
    <row r="685" spans="1:22" x14ac:dyDescent="0.3">
      <c r="A685" s="25">
        <v>44092</v>
      </c>
      <c r="B685" s="2">
        <v>3357.38</v>
      </c>
      <c r="C685" s="2">
        <v>3362.27</v>
      </c>
      <c r="D685" s="2">
        <v>3292.4</v>
      </c>
      <c r="E685" s="2">
        <v>3319.47</v>
      </c>
      <c r="U685" s="43">
        <v>44092</v>
      </c>
      <c r="V685" s="40">
        <v>7076400000</v>
      </c>
    </row>
    <row r="686" spans="1:22" x14ac:dyDescent="0.3">
      <c r="A686" s="25">
        <v>44095</v>
      </c>
      <c r="B686" s="2">
        <v>3285.57</v>
      </c>
      <c r="C686" s="2">
        <v>3285.57</v>
      </c>
      <c r="D686" s="2">
        <v>3229.1</v>
      </c>
      <c r="E686" s="2">
        <v>3281.06</v>
      </c>
      <c r="U686" s="43">
        <v>44095</v>
      </c>
      <c r="V686" s="40">
        <v>4836070000</v>
      </c>
    </row>
    <row r="687" spans="1:22" x14ac:dyDescent="0.3">
      <c r="A687" s="25">
        <v>44096</v>
      </c>
      <c r="B687" s="2">
        <v>3295.75</v>
      </c>
      <c r="C687" s="2">
        <v>3320.31</v>
      </c>
      <c r="D687" s="2">
        <v>3270.95</v>
      </c>
      <c r="E687" s="2">
        <v>3315.57</v>
      </c>
      <c r="U687" s="43">
        <v>44096</v>
      </c>
      <c r="V687" s="40">
        <v>3974510000</v>
      </c>
    </row>
    <row r="688" spans="1:22" x14ac:dyDescent="0.3">
      <c r="A688" s="25">
        <v>44097</v>
      </c>
      <c r="B688" s="2">
        <v>3320.11</v>
      </c>
      <c r="C688" s="2">
        <v>3323.35</v>
      </c>
      <c r="D688" s="2">
        <v>3232.57</v>
      </c>
      <c r="E688" s="2">
        <v>3236.92</v>
      </c>
      <c r="U688" s="43">
        <v>44097</v>
      </c>
      <c r="V688" s="40">
        <v>4378650000</v>
      </c>
    </row>
    <row r="689" spans="1:22" x14ac:dyDescent="0.3">
      <c r="A689" s="25">
        <v>44098</v>
      </c>
      <c r="B689" s="2">
        <v>3226.14</v>
      </c>
      <c r="C689" s="2">
        <v>3278.7</v>
      </c>
      <c r="D689" s="2">
        <v>3209.45</v>
      </c>
      <c r="E689" s="2">
        <v>3246.59</v>
      </c>
      <c r="U689" s="43">
        <v>44098</v>
      </c>
      <c r="V689" s="40">
        <v>4601920000</v>
      </c>
    </row>
    <row r="690" spans="1:22" x14ac:dyDescent="0.3">
      <c r="A690" s="25">
        <v>44099</v>
      </c>
      <c r="B690" s="2">
        <v>3236.66</v>
      </c>
      <c r="C690" s="2">
        <v>3306.88</v>
      </c>
      <c r="D690" s="2">
        <v>3228.44</v>
      </c>
      <c r="E690" s="2">
        <v>3298.46</v>
      </c>
      <c r="U690" s="43">
        <v>44099</v>
      </c>
      <c r="V690" s="40">
        <v>3803330000</v>
      </c>
    </row>
    <row r="691" spans="1:22" x14ac:dyDescent="0.3">
      <c r="A691" s="25">
        <v>44102</v>
      </c>
      <c r="B691" s="2">
        <v>3333.9</v>
      </c>
      <c r="C691" s="2">
        <v>3360.74</v>
      </c>
      <c r="D691" s="2">
        <v>3332.91</v>
      </c>
      <c r="E691" s="2">
        <v>3351.6</v>
      </c>
      <c r="U691" s="43">
        <v>44102</v>
      </c>
      <c r="V691" s="40">
        <v>3950910000</v>
      </c>
    </row>
    <row r="692" spans="1:22" x14ac:dyDescent="0.3">
      <c r="A692" s="25">
        <v>44103</v>
      </c>
      <c r="B692" s="2">
        <v>3350.92</v>
      </c>
      <c r="C692" s="2">
        <v>3357.92</v>
      </c>
      <c r="D692" s="2">
        <v>3327.54</v>
      </c>
      <c r="E692" s="2">
        <v>3335.47</v>
      </c>
      <c r="U692" s="43">
        <v>44103</v>
      </c>
      <c r="V692" s="40">
        <v>3661590000</v>
      </c>
    </row>
    <row r="693" spans="1:22" x14ac:dyDescent="0.3">
      <c r="A693" s="25">
        <v>44104</v>
      </c>
      <c r="B693" s="2">
        <v>3341.21</v>
      </c>
      <c r="C693" s="2">
        <v>3393.56</v>
      </c>
      <c r="D693" s="2">
        <v>3340.47</v>
      </c>
      <c r="E693" s="2">
        <v>3363</v>
      </c>
      <c r="U693" s="43">
        <v>44104</v>
      </c>
      <c r="V693" s="40">
        <v>4738640000</v>
      </c>
    </row>
    <row r="694" spans="1:22" x14ac:dyDescent="0.3">
      <c r="A694" s="25">
        <v>44105</v>
      </c>
      <c r="B694" s="2">
        <v>3385.87</v>
      </c>
      <c r="C694" s="2">
        <v>3397.18</v>
      </c>
      <c r="D694" s="2">
        <v>3361.39</v>
      </c>
      <c r="E694" s="2">
        <v>3380.8</v>
      </c>
      <c r="U694" s="43">
        <v>44105</v>
      </c>
      <c r="V694" s="40">
        <v>4076340000</v>
      </c>
    </row>
    <row r="695" spans="1:22" x14ac:dyDescent="0.3">
      <c r="A695" s="25">
        <v>44106</v>
      </c>
      <c r="B695" s="2">
        <v>3338.94</v>
      </c>
      <c r="C695" s="2">
        <v>3369.1</v>
      </c>
      <c r="D695" s="2">
        <v>3323.69</v>
      </c>
      <c r="E695" s="2">
        <v>3348.42</v>
      </c>
      <c r="U695" s="43">
        <v>44106</v>
      </c>
      <c r="V695" s="40">
        <v>3975180000</v>
      </c>
    </row>
    <row r="696" spans="1:22" x14ac:dyDescent="0.3">
      <c r="A696" s="25">
        <v>44109</v>
      </c>
      <c r="B696" s="2">
        <v>3367.27</v>
      </c>
      <c r="C696" s="2">
        <v>3409.57</v>
      </c>
      <c r="D696" s="2">
        <v>3367.27</v>
      </c>
      <c r="E696" s="2">
        <v>3408.6</v>
      </c>
      <c r="U696" s="43">
        <v>44109</v>
      </c>
      <c r="V696" s="40">
        <v>3692720000</v>
      </c>
    </row>
    <row r="697" spans="1:22" x14ac:dyDescent="0.3">
      <c r="A697" s="25">
        <v>44110</v>
      </c>
      <c r="B697" s="2">
        <v>3408.74</v>
      </c>
      <c r="C697" s="2">
        <v>3431.56</v>
      </c>
      <c r="D697" s="2">
        <v>3354.54</v>
      </c>
      <c r="E697" s="2">
        <v>3360.97</v>
      </c>
      <c r="U697" s="43">
        <v>44110</v>
      </c>
      <c r="V697" s="40">
        <v>4453390000</v>
      </c>
    </row>
    <row r="698" spans="1:22" x14ac:dyDescent="0.3">
      <c r="A698" s="25">
        <v>44111</v>
      </c>
      <c r="B698" s="2">
        <v>3384.56</v>
      </c>
      <c r="C698" s="2">
        <v>3426.26</v>
      </c>
      <c r="D698" s="2">
        <v>3384.56</v>
      </c>
      <c r="E698" s="2">
        <v>3419.44</v>
      </c>
      <c r="U698" s="43">
        <v>44111</v>
      </c>
      <c r="V698" s="40">
        <v>3814750000</v>
      </c>
    </row>
    <row r="699" spans="1:22" x14ac:dyDescent="0.3">
      <c r="A699" s="25">
        <v>44112</v>
      </c>
      <c r="B699" s="2">
        <v>3434.28</v>
      </c>
      <c r="C699" s="2">
        <v>3447.28</v>
      </c>
      <c r="D699" s="2">
        <v>3428.15</v>
      </c>
      <c r="E699" s="2">
        <v>3446.83</v>
      </c>
      <c r="U699" s="43">
        <v>44112</v>
      </c>
      <c r="V699" s="40">
        <v>3867640000</v>
      </c>
    </row>
    <row r="700" spans="1:22" x14ac:dyDescent="0.3">
      <c r="A700" s="25">
        <v>44113</v>
      </c>
      <c r="B700" s="2">
        <v>3459.67</v>
      </c>
      <c r="C700" s="2">
        <v>3482.34</v>
      </c>
      <c r="D700" s="2">
        <v>3458.07</v>
      </c>
      <c r="E700" s="2">
        <v>3477.14</v>
      </c>
      <c r="U700" s="43">
        <v>44113</v>
      </c>
      <c r="V700" s="40">
        <v>3944090000</v>
      </c>
    </row>
    <row r="701" spans="1:22" x14ac:dyDescent="0.3">
      <c r="A701" s="25">
        <v>44116</v>
      </c>
      <c r="B701" s="2">
        <v>3500.02</v>
      </c>
      <c r="C701" s="2">
        <v>3549.85</v>
      </c>
      <c r="D701" s="2">
        <v>3499.61</v>
      </c>
      <c r="E701" s="2">
        <v>3534.22</v>
      </c>
      <c r="U701" s="43">
        <v>44116</v>
      </c>
      <c r="V701" s="40">
        <v>3435760000</v>
      </c>
    </row>
    <row r="702" spans="1:22" x14ac:dyDescent="0.3">
      <c r="A702" s="25">
        <v>44117</v>
      </c>
      <c r="B702" s="2">
        <v>3534.01</v>
      </c>
      <c r="C702" s="2">
        <v>3534.01</v>
      </c>
      <c r="D702" s="2">
        <v>3500.86</v>
      </c>
      <c r="E702" s="2">
        <v>3511.93</v>
      </c>
      <c r="U702" s="43">
        <v>44117</v>
      </c>
      <c r="V702" s="40">
        <v>3611100000</v>
      </c>
    </row>
    <row r="703" spans="1:22" x14ac:dyDescent="0.3">
      <c r="A703" s="25">
        <v>44118</v>
      </c>
      <c r="B703" s="2">
        <v>3515.47</v>
      </c>
      <c r="C703" s="2">
        <v>3527.94</v>
      </c>
      <c r="D703" s="2">
        <v>3480.55</v>
      </c>
      <c r="E703" s="2">
        <v>3488.67</v>
      </c>
      <c r="U703" s="43">
        <v>44118</v>
      </c>
      <c r="V703" s="40">
        <v>3858510000</v>
      </c>
    </row>
    <row r="704" spans="1:22" x14ac:dyDescent="0.3">
      <c r="A704" s="25">
        <v>44119</v>
      </c>
      <c r="B704" s="2">
        <v>3453.72</v>
      </c>
      <c r="C704" s="2">
        <v>3489.08</v>
      </c>
      <c r="D704" s="2">
        <v>3440.89</v>
      </c>
      <c r="E704" s="2">
        <v>3483.34</v>
      </c>
      <c r="U704" s="43">
        <v>44119</v>
      </c>
      <c r="V704" s="40">
        <v>3724550000</v>
      </c>
    </row>
    <row r="705" spans="1:22" x14ac:dyDescent="0.3">
      <c r="A705" s="25">
        <v>44120</v>
      </c>
      <c r="B705" s="2">
        <v>3493.5</v>
      </c>
      <c r="C705" s="2">
        <v>3515.76</v>
      </c>
      <c r="D705" s="2">
        <v>3480.45</v>
      </c>
      <c r="E705" s="2">
        <v>3483.81</v>
      </c>
      <c r="U705" s="43">
        <v>44120</v>
      </c>
      <c r="V705" s="40">
        <v>4688030000</v>
      </c>
    </row>
    <row r="706" spans="1:22" x14ac:dyDescent="0.3">
      <c r="A706" s="25">
        <v>44123</v>
      </c>
      <c r="B706" s="2">
        <v>3493.66</v>
      </c>
      <c r="C706" s="2">
        <v>3502.42</v>
      </c>
      <c r="D706" s="2">
        <v>3419.93</v>
      </c>
      <c r="E706" s="2">
        <v>3426.92</v>
      </c>
      <c r="U706" s="43">
        <v>44123</v>
      </c>
      <c r="V706" s="40">
        <v>4091080000</v>
      </c>
    </row>
    <row r="707" spans="1:22" x14ac:dyDescent="0.3">
      <c r="A707" s="25">
        <v>44124</v>
      </c>
      <c r="B707" s="2">
        <v>3439.38</v>
      </c>
      <c r="C707" s="2">
        <v>3476.93</v>
      </c>
      <c r="D707" s="2">
        <v>3435.65</v>
      </c>
      <c r="E707" s="2">
        <v>3443.12</v>
      </c>
      <c r="U707" s="43">
        <v>44124</v>
      </c>
      <c r="V707" s="40">
        <v>3917850000</v>
      </c>
    </row>
    <row r="708" spans="1:22" x14ac:dyDescent="0.3">
      <c r="A708" s="25">
        <v>44125</v>
      </c>
      <c r="B708" s="2">
        <v>3439.91</v>
      </c>
      <c r="C708" s="2">
        <v>3464.86</v>
      </c>
      <c r="D708" s="2">
        <v>3433.06</v>
      </c>
      <c r="E708" s="2">
        <v>3435.56</v>
      </c>
      <c r="U708" s="43">
        <v>44125</v>
      </c>
      <c r="V708" s="40">
        <v>4103960000</v>
      </c>
    </row>
    <row r="709" spans="1:22" x14ac:dyDescent="0.3">
      <c r="A709" s="25">
        <v>44126</v>
      </c>
      <c r="B709" s="2">
        <v>3438.5</v>
      </c>
      <c r="C709" s="2">
        <v>3460.53</v>
      </c>
      <c r="D709" s="2">
        <v>3415.34</v>
      </c>
      <c r="E709" s="2">
        <v>3453.49</v>
      </c>
      <c r="U709" s="43">
        <v>44126</v>
      </c>
      <c r="V709" s="40">
        <v>4172060000</v>
      </c>
    </row>
    <row r="710" spans="1:22" x14ac:dyDescent="0.3">
      <c r="A710" s="25">
        <v>44127</v>
      </c>
      <c r="B710" s="2">
        <v>3464.9</v>
      </c>
      <c r="C710" s="2">
        <v>3466.46</v>
      </c>
      <c r="D710" s="2">
        <v>3440.45</v>
      </c>
      <c r="E710" s="2">
        <v>3465.39</v>
      </c>
      <c r="U710" s="43">
        <v>44127</v>
      </c>
      <c r="V710" s="40">
        <v>3651600000</v>
      </c>
    </row>
    <row r="711" spans="1:22" x14ac:dyDescent="0.3">
      <c r="A711" s="25">
        <v>44130</v>
      </c>
      <c r="B711" s="2">
        <v>3441.42</v>
      </c>
      <c r="C711" s="2">
        <v>3441.42</v>
      </c>
      <c r="D711" s="2">
        <v>3364.86</v>
      </c>
      <c r="E711" s="2">
        <v>3400.97</v>
      </c>
      <c r="U711" s="43">
        <v>44130</v>
      </c>
      <c r="V711" s="40">
        <v>4002210000</v>
      </c>
    </row>
    <row r="712" spans="1:22" x14ac:dyDescent="0.3">
      <c r="A712" s="25">
        <v>44131</v>
      </c>
      <c r="B712" s="2">
        <v>3403.15</v>
      </c>
      <c r="C712" s="2">
        <v>3409.51</v>
      </c>
      <c r="D712" s="2">
        <v>3388.71</v>
      </c>
      <c r="E712" s="2">
        <v>3390.68</v>
      </c>
      <c r="U712" s="43">
        <v>44131</v>
      </c>
      <c r="V712" s="40">
        <v>3962400000</v>
      </c>
    </row>
    <row r="713" spans="1:22" x14ac:dyDescent="0.3">
      <c r="A713" s="25">
        <v>44132</v>
      </c>
      <c r="B713" s="2">
        <v>3342.48</v>
      </c>
      <c r="C713" s="2">
        <v>3342.48</v>
      </c>
      <c r="D713" s="2">
        <v>3268.89</v>
      </c>
      <c r="E713" s="2">
        <v>3271.03</v>
      </c>
      <c r="U713" s="43">
        <v>44132</v>
      </c>
      <c r="V713" s="40">
        <v>5139970000</v>
      </c>
    </row>
    <row r="714" spans="1:22" x14ac:dyDescent="0.3">
      <c r="A714" s="25">
        <v>44133</v>
      </c>
      <c r="B714" s="2">
        <v>3277.17</v>
      </c>
      <c r="C714" s="2">
        <v>3341.05</v>
      </c>
      <c r="D714" s="2">
        <v>3259.82</v>
      </c>
      <c r="E714" s="2">
        <v>3310.11</v>
      </c>
      <c r="U714" s="43">
        <v>44133</v>
      </c>
      <c r="V714" s="40">
        <v>4911860000</v>
      </c>
    </row>
    <row r="715" spans="1:22" x14ac:dyDescent="0.3">
      <c r="A715" s="25">
        <v>44134</v>
      </c>
      <c r="B715" s="2">
        <v>3293.59</v>
      </c>
      <c r="C715" s="2">
        <v>3304.93</v>
      </c>
      <c r="D715" s="2">
        <v>3233.94</v>
      </c>
      <c r="E715" s="2">
        <v>3269.96</v>
      </c>
      <c r="U715" s="43">
        <v>44134</v>
      </c>
      <c r="V715" s="40">
        <v>4843930000</v>
      </c>
    </row>
    <row r="716" spans="1:22" x14ac:dyDescent="0.3">
      <c r="A716" s="25">
        <v>44137</v>
      </c>
      <c r="B716" s="2">
        <v>3296.2</v>
      </c>
      <c r="C716" s="2">
        <v>3330.14</v>
      </c>
      <c r="D716" s="2">
        <v>3279.74</v>
      </c>
      <c r="E716" s="2">
        <v>3310.24</v>
      </c>
      <c r="U716" s="43">
        <v>44137</v>
      </c>
      <c r="V716" s="40">
        <v>4314690000</v>
      </c>
    </row>
    <row r="717" spans="1:22" x14ac:dyDescent="0.3">
      <c r="A717" s="25">
        <v>44138</v>
      </c>
      <c r="B717" s="2">
        <v>3336.25</v>
      </c>
      <c r="C717" s="2">
        <v>3389.49</v>
      </c>
      <c r="D717" s="2">
        <v>3336.25</v>
      </c>
      <c r="E717" s="2">
        <v>3369.16</v>
      </c>
      <c r="U717" s="43">
        <v>44138</v>
      </c>
      <c r="V717" s="40">
        <v>4241380000</v>
      </c>
    </row>
    <row r="718" spans="1:22" x14ac:dyDescent="0.3">
      <c r="A718" s="25">
        <v>44139</v>
      </c>
      <c r="B718" s="2">
        <v>3406.46</v>
      </c>
      <c r="C718" s="2">
        <v>3486.25</v>
      </c>
      <c r="D718" s="2">
        <v>3405.17</v>
      </c>
      <c r="E718" s="2">
        <v>3443.44</v>
      </c>
      <c r="U718" s="43">
        <v>44139</v>
      </c>
      <c r="V718" s="40">
        <v>4790400000</v>
      </c>
    </row>
    <row r="719" spans="1:22" x14ac:dyDescent="0.3">
      <c r="A719" s="25">
        <v>44140</v>
      </c>
      <c r="B719" s="2">
        <v>3485.74</v>
      </c>
      <c r="C719" s="2">
        <v>3529.05</v>
      </c>
      <c r="D719" s="2">
        <v>3485.74</v>
      </c>
      <c r="E719" s="2">
        <v>3510.45</v>
      </c>
      <c r="U719" s="43">
        <v>44140</v>
      </c>
      <c r="V719" s="40">
        <v>4858150000</v>
      </c>
    </row>
    <row r="720" spans="1:22" x14ac:dyDescent="0.3">
      <c r="A720" s="25">
        <v>44141</v>
      </c>
      <c r="B720" s="2">
        <v>3508.34</v>
      </c>
      <c r="C720" s="2">
        <v>3521.58</v>
      </c>
      <c r="D720" s="2">
        <v>3484.34</v>
      </c>
      <c r="E720" s="2">
        <v>3509.44</v>
      </c>
      <c r="U720" s="43">
        <v>44141</v>
      </c>
      <c r="V720" s="40">
        <v>4842460000</v>
      </c>
    </row>
    <row r="721" spans="1:22" x14ac:dyDescent="0.3">
      <c r="A721" s="25">
        <v>44144</v>
      </c>
      <c r="B721" s="2">
        <v>3583.04</v>
      </c>
      <c r="C721" s="2">
        <v>3645.99</v>
      </c>
      <c r="D721" s="2">
        <v>3547.48</v>
      </c>
      <c r="E721" s="2">
        <v>3550.5</v>
      </c>
      <c r="U721" s="43">
        <v>44144</v>
      </c>
      <c r="V721" s="40">
        <v>8570510000</v>
      </c>
    </row>
    <row r="722" spans="1:22" x14ac:dyDescent="0.3">
      <c r="A722" s="25">
        <v>44145</v>
      </c>
      <c r="B722" s="2">
        <v>3543.26</v>
      </c>
      <c r="C722" s="2">
        <v>3557.22</v>
      </c>
      <c r="D722" s="2">
        <v>3511.91</v>
      </c>
      <c r="E722" s="2">
        <v>3545.53</v>
      </c>
      <c r="U722" s="43">
        <v>44145</v>
      </c>
      <c r="V722" s="40">
        <v>6037470000</v>
      </c>
    </row>
    <row r="723" spans="1:22" x14ac:dyDescent="0.3">
      <c r="A723" s="25">
        <v>44146</v>
      </c>
      <c r="B723" s="2">
        <v>3563.22</v>
      </c>
      <c r="C723" s="2">
        <v>3581.16</v>
      </c>
      <c r="D723" s="2">
        <v>3557</v>
      </c>
      <c r="E723" s="2">
        <v>3572.66</v>
      </c>
      <c r="U723" s="43">
        <v>44146</v>
      </c>
      <c r="V723" s="40">
        <v>4635560000</v>
      </c>
    </row>
    <row r="724" spans="1:22" x14ac:dyDescent="0.3">
      <c r="A724" s="25">
        <v>44147</v>
      </c>
      <c r="B724" s="2">
        <v>3562.67</v>
      </c>
      <c r="C724" s="2">
        <v>3569.02</v>
      </c>
      <c r="D724" s="2">
        <v>3518.58</v>
      </c>
      <c r="E724" s="2">
        <v>3537.01</v>
      </c>
      <c r="U724" s="43">
        <v>44147</v>
      </c>
      <c r="V724" s="40">
        <v>4909660000</v>
      </c>
    </row>
    <row r="725" spans="1:22" x14ac:dyDescent="0.3">
      <c r="A725" s="25">
        <v>44148</v>
      </c>
      <c r="B725" s="2">
        <v>3552.57</v>
      </c>
      <c r="C725" s="2">
        <v>3593.66</v>
      </c>
      <c r="D725" s="2">
        <v>3552.57</v>
      </c>
      <c r="E725" s="2">
        <v>3585.15</v>
      </c>
      <c r="U725" s="43">
        <v>44148</v>
      </c>
      <c r="V725" s="40">
        <v>4719580000</v>
      </c>
    </row>
    <row r="726" spans="1:22" x14ac:dyDescent="0.3">
      <c r="A726" s="25">
        <v>44151</v>
      </c>
      <c r="B726" s="2">
        <v>3600.16</v>
      </c>
      <c r="C726" s="2">
        <v>3628.51</v>
      </c>
      <c r="D726" s="2">
        <v>3600.16</v>
      </c>
      <c r="E726" s="2">
        <v>3626.91</v>
      </c>
      <c r="U726" s="43">
        <v>44151</v>
      </c>
      <c r="V726" s="40">
        <v>5295510000</v>
      </c>
    </row>
    <row r="727" spans="1:22" x14ac:dyDescent="0.3">
      <c r="A727" s="25">
        <v>44152</v>
      </c>
      <c r="B727" s="2">
        <v>3610.31</v>
      </c>
      <c r="C727" s="2">
        <v>3623.11</v>
      </c>
      <c r="D727" s="2">
        <v>3588.68</v>
      </c>
      <c r="E727" s="2">
        <v>3609.53</v>
      </c>
      <c r="U727" s="43">
        <v>44152</v>
      </c>
      <c r="V727" s="40">
        <v>4812180000</v>
      </c>
    </row>
    <row r="728" spans="1:22" x14ac:dyDescent="0.3">
      <c r="A728" s="25">
        <v>44153</v>
      </c>
      <c r="B728" s="2">
        <v>3612.09</v>
      </c>
      <c r="C728" s="2">
        <v>3619.09</v>
      </c>
      <c r="D728" s="2">
        <v>3567.33</v>
      </c>
      <c r="E728" s="2">
        <v>3567.79</v>
      </c>
      <c r="U728" s="43">
        <v>44153</v>
      </c>
      <c r="V728" s="40">
        <v>5284810000</v>
      </c>
    </row>
    <row r="729" spans="1:22" x14ac:dyDescent="0.3">
      <c r="A729" s="25">
        <v>44154</v>
      </c>
      <c r="B729" s="2">
        <v>3559.41</v>
      </c>
      <c r="C729" s="2">
        <v>3585.22</v>
      </c>
      <c r="D729" s="2">
        <v>3543.84</v>
      </c>
      <c r="E729" s="2">
        <v>3581.87</v>
      </c>
      <c r="U729" s="43">
        <v>44154</v>
      </c>
      <c r="V729" s="40">
        <v>4363370000</v>
      </c>
    </row>
    <row r="730" spans="1:22" x14ac:dyDescent="0.3">
      <c r="A730" s="25">
        <v>44155</v>
      </c>
      <c r="B730" s="2">
        <v>3579.31</v>
      </c>
      <c r="C730" s="2">
        <v>3581.23</v>
      </c>
      <c r="D730" s="2">
        <v>3556.85</v>
      </c>
      <c r="E730" s="2">
        <v>3557.54</v>
      </c>
      <c r="U730" s="43">
        <v>44155</v>
      </c>
      <c r="V730" s="40">
        <v>4236370000</v>
      </c>
    </row>
    <row r="731" spans="1:22" x14ac:dyDescent="0.3">
      <c r="A731" s="25">
        <v>44158</v>
      </c>
      <c r="B731" s="2">
        <v>3566.82</v>
      </c>
      <c r="C731" s="2">
        <v>3589.81</v>
      </c>
      <c r="D731" s="2">
        <v>3552.77</v>
      </c>
      <c r="E731" s="2">
        <v>3577.59</v>
      </c>
      <c r="U731" s="43">
        <v>44158</v>
      </c>
      <c r="V731" s="40">
        <v>5057550000</v>
      </c>
    </row>
    <row r="732" spans="1:22" x14ac:dyDescent="0.3">
      <c r="A732" s="25">
        <v>44159</v>
      </c>
      <c r="B732" s="2">
        <v>3594.52</v>
      </c>
      <c r="C732" s="2">
        <v>3642.31</v>
      </c>
      <c r="D732" s="2">
        <v>3594.52</v>
      </c>
      <c r="E732" s="2">
        <v>3635.41</v>
      </c>
      <c r="U732" s="43">
        <v>44159</v>
      </c>
      <c r="V732" s="40">
        <v>6280290000</v>
      </c>
    </row>
    <row r="733" spans="1:22" x14ac:dyDescent="0.3">
      <c r="A733" s="25">
        <v>44160</v>
      </c>
      <c r="B733" s="2">
        <v>3635.5</v>
      </c>
      <c r="C733" s="2">
        <v>3635.5</v>
      </c>
      <c r="D733" s="2">
        <v>3617.76</v>
      </c>
      <c r="E733" s="2">
        <v>3629.65</v>
      </c>
      <c r="U733" s="43">
        <v>44160</v>
      </c>
      <c r="V733" s="40">
        <v>4910440000</v>
      </c>
    </row>
    <row r="734" spans="1:22" x14ac:dyDescent="0.3">
      <c r="A734" s="25">
        <v>44162</v>
      </c>
      <c r="B734" s="2">
        <v>3638.55</v>
      </c>
      <c r="C734" s="2">
        <v>3644.31</v>
      </c>
      <c r="D734" s="2">
        <v>3629.33</v>
      </c>
      <c r="E734" s="2">
        <v>3638.35</v>
      </c>
      <c r="U734" s="43">
        <v>44162</v>
      </c>
      <c r="V734" s="40">
        <v>2778390000</v>
      </c>
    </row>
    <row r="735" spans="1:22" x14ac:dyDescent="0.3">
      <c r="A735" s="25">
        <v>44165</v>
      </c>
      <c r="B735" s="2">
        <v>3634.18</v>
      </c>
      <c r="C735" s="2">
        <v>3634.18</v>
      </c>
      <c r="D735" s="2">
        <v>3594.39</v>
      </c>
      <c r="E735" s="2">
        <v>3621.63</v>
      </c>
      <c r="U735" s="43">
        <v>44165</v>
      </c>
      <c r="V735" s="40">
        <v>6308410000</v>
      </c>
    </row>
    <row r="736" spans="1:22" x14ac:dyDescent="0.3">
      <c r="A736" s="25">
        <v>44166</v>
      </c>
      <c r="B736" s="2">
        <v>3645.87</v>
      </c>
      <c r="C736" s="2">
        <v>3678.45</v>
      </c>
      <c r="D736" s="2">
        <v>3645.87</v>
      </c>
      <c r="E736" s="2">
        <v>3662.45</v>
      </c>
      <c r="U736" s="43">
        <v>44166</v>
      </c>
      <c r="V736" s="40">
        <v>5418480000</v>
      </c>
    </row>
    <row r="737" spans="1:22" x14ac:dyDescent="0.3">
      <c r="A737" s="25">
        <v>44167</v>
      </c>
      <c r="B737" s="2">
        <v>3653.78</v>
      </c>
      <c r="C737" s="2">
        <v>3670.96</v>
      </c>
      <c r="D737" s="2">
        <v>3644.84</v>
      </c>
      <c r="E737" s="2">
        <v>3669.01</v>
      </c>
      <c r="U737" s="43">
        <v>44167</v>
      </c>
      <c r="V737" s="40">
        <v>5041250000</v>
      </c>
    </row>
    <row r="738" spans="1:22" x14ac:dyDescent="0.3">
      <c r="A738" s="25">
        <v>44168</v>
      </c>
      <c r="B738" s="2">
        <v>3668.28</v>
      </c>
      <c r="C738" s="2">
        <v>3682.73</v>
      </c>
      <c r="D738" s="2">
        <v>3657.17</v>
      </c>
      <c r="E738" s="2">
        <v>3666.72</v>
      </c>
      <c r="U738" s="43">
        <v>44168</v>
      </c>
      <c r="V738" s="40">
        <v>5065340000</v>
      </c>
    </row>
    <row r="739" spans="1:22" x14ac:dyDescent="0.3">
      <c r="A739" s="25">
        <v>44169</v>
      </c>
      <c r="B739" s="2">
        <v>3670.94</v>
      </c>
      <c r="C739" s="2">
        <v>3699.2</v>
      </c>
      <c r="D739" s="2">
        <v>3670.94</v>
      </c>
      <c r="E739" s="2">
        <v>3699.12</v>
      </c>
      <c r="U739" s="43">
        <v>44169</v>
      </c>
      <c r="V739" s="40">
        <v>5099620000</v>
      </c>
    </row>
    <row r="740" spans="1:22" x14ac:dyDescent="0.3">
      <c r="A740" s="25">
        <v>44172</v>
      </c>
      <c r="B740" s="2">
        <v>3694.73</v>
      </c>
      <c r="C740" s="2">
        <v>3697.41</v>
      </c>
      <c r="D740" s="2">
        <v>3678.88</v>
      </c>
      <c r="E740" s="2">
        <v>3691.96</v>
      </c>
      <c r="U740" s="43">
        <v>44172</v>
      </c>
      <c r="V740" s="40">
        <v>4804500000</v>
      </c>
    </row>
    <row r="741" spans="1:22" x14ac:dyDescent="0.3">
      <c r="A741" s="25">
        <v>44173</v>
      </c>
      <c r="B741" s="2">
        <v>3683.05</v>
      </c>
      <c r="C741" s="2">
        <v>3708.45</v>
      </c>
      <c r="D741" s="2">
        <v>3678.83</v>
      </c>
      <c r="E741" s="2">
        <v>3702.25</v>
      </c>
      <c r="U741" s="43">
        <v>44173</v>
      </c>
      <c r="V741" s="40">
        <v>4584390000</v>
      </c>
    </row>
    <row r="742" spans="1:22" x14ac:dyDescent="0.3">
      <c r="A742" s="25">
        <v>44174</v>
      </c>
      <c r="B742" s="2">
        <v>3705.98</v>
      </c>
      <c r="C742" s="2">
        <v>3712.39</v>
      </c>
      <c r="D742" s="2">
        <v>3660.54</v>
      </c>
      <c r="E742" s="2">
        <v>3672.82</v>
      </c>
      <c r="U742" s="43">
        <v>44174</v>
      </c>
      <c r="V742" s="40">
        <v>5232800000</v>
      </c>
    </row>
    <row r="743" spans="1:22" x14ac:dyDescent="0.3">
      <c r="A743" s="25">
        <v>44175</v>
      </c>
      <c r="B743" s="2">
        <v>3659.13</v>
      </c>
      <c r="C743" s="2">
        <v>3678.49</v>
      </c>
      <c r="D743" s="2">
        <v>3645.18</v>
      </c>
      <c r="E743" s="2">
        <v>3668.1</v>
      </c>
      <c r="U743" s="43">
        <v>44175</v>
      </c>
      <c r="V743" s="40">
        <v>4658480000</v>
      </c>
    </row>
    <row r="744" spans="1:22" x14ac:dyDescent="0.3">
      <c r="A744" s="25">
        <v>44176</v>
      </c>
      <c r="B744" s="2">
        <v>3656.08</v>
      </c>
      <c r="C744" s="2">
        <v>3665.91</v>
      </c>
      <c r="D744" s="2">
        <v>3633.4</v>
      </c>
      <c r="E744" s="2">
        <v>3663.46</v>
      </c>
      <c r="U744" s="43">
        <v>44176</v>
      </c>
      <c r="V744" s="40">
        <v>4375470000</v>
      </c>
    </row>
    <row r="745" spans="1:22" x14ac:dyDescent="0.3">
      <c r="A745" s="25">
        <v>44179</v>
      </c>
      <c r="B745" s="2">
        <v>3675.27</v>
      </c>
      <c r="C745" s="2">
        <v>3697.61</v>
      </c>
      <c r="D745" s="2">
        <v>3645.84</v>
      </c>
      <c r="E745" s="2">
        <v>3647.49</v>
      </c>
      <c r="U745" s="43">
        <v>44179</v>
      </c>
      <c r="V745" s="40">
        <v>4623850000</v>
      </c>
    </row>
    <row r="746" spans="1:22" x14ac:dyDescent="0.3">
      <c r="A746" s="25">
        <v>44180</v>
      </c>
      <c r="B746" s="2">
        <v>3666.41</v>
      </c>
      <c r="C746" s="2">
        <v>3695.29</v>
      </c>
      <c r="D746" s="2">
        <v>3659.62</v>
      </c>
      <c r="E746" s="2">
        <v>3694.62</v>
      </c>
      <c r="U746" s="43">
        <v>44180</v>
      </c>
      <c r="V746" s="40">
        <v>4387080000</v>
      </c>
    </row>
    <row r="747" spans="1:22" x14ac:dyDescent="0.3">
      <c r="A747" s="25">
        <v>44181</v>
      </c>
      <c r="B747" s="2">
        <v>3696.25</v>
      </c>
      <c r="C747" s="2">
        <v>3711.27</v>
      </c>
      <c r="D747" s="2">
        <v>3688.57</v>
      </c>
      <c r="E747" s="2">
        <v>3701.17</v>
      </c>
      <c r="U747" s="43">
        <v>44181</v>
      </c>
      <c r="V747" s="40">
        <v>4067040000</v>
      </c>
    </row>
    <row r="748" spans="1:22" x14ac:dyDescent="0.3">
      <c r="A748" s="25">
        <v>44182</v>
      </c>
      <c r="B748" s="2">
        <v>3713.65</v>
      </c>
      <c r="C748" s="2">
        <v>3725.12</v>
      </c>
      <c r="D748" s="2">
        <v>3710.87</v>
      </c>
      <c r="E748" s="2">
        <v>3722.48</v>
      </c>
      <c r="U748" s="43">
        <v>44182</v>
      </c>
      <c r="V748" s="40">
        <v>4192810000</v>
      </c>
    </row>
    <row r="749" spans="1:22" x14ac:dyDescent="0.3">
      <c r="A749" s="25">
        <v>44183</v>
      </c>
      <c r="B749" s="2">
        <v>3722.39</v>
      </c>
      <c r="C749" s="2">
        <v>3726.7</v>
      </c>
      <c r="D749" s="2">
        <v>3685.84</v>
      </c>
      <c r="E749" s="2">
        <v>3709.41</v>
      </c>
      <c r="U749" s="43">
        <v>44183</v>
      </c>
      <c r="V749" s="40">
        <v>7097100000</v>
      </c>
    </row>
    <row r="750" spans="1:22" x14ac:dyDescent="0.3">
      <c r="A750" s="25">
        <v>44186</v>
      </c>
      <c r="B750" s="2">
        <v>3684.28</v>
      </c>
      <c r="C750" s="2">
        <v>3702.9</v>
      </c>
      <c r="D750" s="2">
        <v>3636.48</v>
      </c>
      <c r="E750" s="2">
        <v>3694.92</v>
      </c>
      <c r="U750" s="43">
        <v>44186</v>
      </c>
      <c r="V750" s="40">
        <v>4748580000</v>
      </c>
    </row>
    <row r="751" spans="1:22" x14ac:dyDescent="0.3">
      <c r="A751" s="25">
        <v>44187</v>
      </c>
      <c r="B751" s="2">
        <v>3698.08</v>
      </c>
      <c r="C751" s="2">
        <v>3698.26</v>
      </c>
      <c r="D751" s="2">
        <v>3676.16</v>
      </c>
      <c r="E751" s="2">
        <v>3687.26</v>
      </c>
      <c r="U751" s="43">
        <v>44187</v>
      </c>
      <c r="V751" s="40">
        <v>4053310000</v>
      </c>
    </row>
    <row r="752" spans="1:22" x14ac:dyDescent="0.3">
      <c r="A752" s="25">
        <v>44188</v>
      </c>
      <c r="B752" s="2">
        <v>3693.42</v>
      </c>
      <c r="C752" s="2">
        <v>3711.24</v>
      </c>
      <c r="D752" s="2">
        <v>3689.28</v>
      </c>
      <c r="E752" s="2">
        <v>3690.01</v>
      </c>
      <c r="U752" s="43">
        <v>44188</v>
      </c>
      <c r="V752" s="40">
        <v>3779160000</v>
      </c>
    </row>
    <row r="753" spans="1:22" x14ac:dyDescent="0.3">
      <c r="A753" s="25">
        <v>44189</v>
      </c>
      <c r="B753" s="2">
        <v>3694.03</v>
      </c>
      <c r="C753" s="2">
        <v>3703.82</v>
      </c>
      <c r="D753" s="2">
        <v>3689.32</v>
      </c>
      <c r="E753" s="2">
        <v>3703.06</v>
      </c>
      <c r="U753" s="43">
        <v>44189</v>
      </c>
      <c r="V753" s="40">
        <v>1883780000</v>
      </c>
    </row>
    <row r="754" spans="1:22" x14ac:dyDescent="0.3">
      <c r="A754" s="25">
        <v>44193</v>
      </c>
      <c r="B754" s="2">
        <v>3723.03</v>
      </c>
      <c r="C754" s="2">
        <v>3740.51</v>
      </c>
      <c r="D754" s="2">
        <v>3723.03</v>
      </c>
      <c r="E754" s="2">
        <v>3735.36</v>
      </c>
      <c r="U754" s="43">
        <v>44193</v>
      </c>
      <c r="V754" s="40">
        <v>3535460000</v>
      </c>
    </row>
    <row r="755" spans="1:22" x14ac:dyDescent="0.3">
      <c r="A755" s="25">
        <v>44194</v>
      </c>
      <c r="B755" s="2">
        <v>3750.01</v>
      </c>
      <c r="C755" s="2">
        <v>3756.12</v>
      </c>
      <c r="D755" s="2">
        <v>3723.31</v>
      </c>
      <c r="E755" s="2">
        <v>3727.04</v>
      </c>
      <c r="U755" s="43">
        <v>44194</v>
      </c>
      <c r="V755" s="40">
        <v>3393290000</v>
      </c>
    </row>
    <row r="756" spans="1:22" x14ac:dyDescent="0.3">
      <c r="A756" s="25">
        <v>44195</v>
      </c>
      <c r="B756" s="2">
        <v>3736.19</v>
      </c>
      <c r="C756" s="2">
        <v>3744.63</v>
      </c>
      <c r="D756" s="2">
        <v>3730.21</v>
      </c>
      <c r="E756" s="2">
        <v>3732.04</v>
      </c>
      <c r="U756" s="43">
        <v>44195</v>
      </c>
      <c r="V756" s="40">
        <v>3154850000</v>
      </c>
    </row>
    <row r="757" spans="1:22" x14ac:dyDescent="0.3">
      <c r="A757" s="25">
        <v>44196</v>
      </c>
      <c r="B757" s="2">
        <v>3733.27</v>
      </c>
      <c r="C757" s="2">
        <v>3760.2</v>
      </c>
      <c r="D757" s="2">
        <v>3726.88</v>
      </c>
      <c r="E757" s="2">
        <v>3756.07</v>
      </c>
      <c r="U757" s="43">
        <v>44196</v>
      </c>
      <c r="V757" s="40">
        <v>3179040000</v>
      </c>
    </row>
    <row r="758" spans="1:22" x14ac:dyDescent="0.3">
      <c r="A758" s="25">
        <v>44200</v>
      </c>
      <c r="B758" s="2">
        <v>3764.61</v>
      </c>
      <c r="C758" s="2">
        <v>3769.99</v>
      </c>
      <c r="D758" s="2">
        <v>3662.71</v>
      </c>
      <c r="E758" s="2">
        <v>3700.65</v>
      </c>
      <c r="U758" s="43">
        <v>44200</v>
      </c>
      <c r="V758" s="40">
        <v>5015000000</v>
      </c>
    </row>
    <row r="759" spans="1:22" x14ac:dyDescent="0.3">
      <c r="A759" s="25">
        <v>44201</v>
      </c>
      <c r="B759" s="2">
        <v>3698.02</v>
      </c>
      <c r="C759" s="2">
        <v>3737.83</v>
      </c>
      <c r="D759" s="2">
        <v>3695.07</v>
      </c>
      <c r="E759" s="2">
        <v>3726.86</v>
      </c>
      <c r="U759" s="43">
        <v>44201</v>
      </c>
      <c r="V759" s="40">
        <v>4591020000</v>
      </c>
    </row>
    <row r="760" spans="1:22" x14ac:dyDescent="0.3">
      <c r="A760" s="25">
        <v>44202</v>
      </c>
      <c r="B760" s="2">
        <v>3712.2</v>
      </c>
      <c r="C760" s="2">
        <v>3783.04</v>
      </c>
      <c r="D760" s="2">
        <v>3705.34</v>
      </c>
      <c r="E760" s="2">
        <v>3748.14</v>
      </c>
      <c r="U760" s="43">
        <v>44202</v>
      </c>
      <c r="V760" s="40">
        <v>6064110000</v>
      </c>
    </row>
    <row r="761" spans="1:22" x14ac:dyDescent="0.3">
      <c r="A761" s="25">
        <v>44203</v>
      </c>
      <c r="B761" s="2">
        <v>3764.71</v>
      </c>
      <c r="C761" s="2">
        <v>3811.55</v>
      </c>
      <c r="D761" s="2">
        <v>3764.71</v>
      </c>
      <c r="E761" s="2">
        <v>3803.79</v>
      </c>
      <c r="U761" s="43">
        <v>44203</v>
      </c>
      <c r="V761" s="40">
        <v>5099160000</v>
      </c>
    </row>
    <row r="762" spans="1:22" x14ac:dyDescent="0.3">
      <c r="A762" s="25">
        <v>44204</v>
      </c>
      <c r="B762" s="2">
        <v>3815.05</v>
      </c>
      <c r="C762" s="2">
        <v>3826.69</v>
      </c>
      <c r="D762" s="2">
        <v>3783.6</v>
      </c>
      <c r="E762" s="2">
        <v>3824.68</v>
      </c>
      <c r="U762" s="43">
        <v>44204</v>
      </c>
      <c r="V762" s="40">
        <v>4773040000</v>
      </c>
    </row>
    <row r="763" spans="1:22" x14ac:dyDescent="0.3">
      <c r="A763" s="25">
        <v>44207</v>
      </c>
      <c r="B763" s="2">
        <v>3803.14</v>
      </c>
      <c r="C763" s="2">
        <v>3817.86</v>
      </c>
      <c r="D763" s="2">
        <v>3789.02</v>
      </c>
      <c r="E763" s="2">
        <v>3799.61</v>
      </c>
      <c r="U763" s="43">
        <v>44207</v>
      </c>
      <c r="V763" s="40">
        <v>4465430000</v>
      </c>
    </row>
    <row r="764" spans="1:22" x14ac:dyDescent="0.3">
      <c r="A764" s="25">
        <v>44208</v>
      </c>
      <c r="B764" s="2">
        <v>3801.62</v>
      </c>
      <c r="C764" s="2">
        <v>3810.78</v>
      </c>
      <c r="D764" s="2">
        <v>3776.51</v>
      </c>
      <c r="E764" s="2">
        <v>3801.19</v>
      </c>
      <c r="U764" s="43">
        <v>44208</v>
      </c>
      <c r="V764" s="40">
        <v>4994950000</v>
      </c>
    </row>
    <row r="765" spans="1:22" x14ac:dyDescent="0.3">
      <c r="A765" s="25">
        <v>44209</v>
      </c>
      <c r="B765" s="2">
        <v>3802.23</v>
      </c>
      <c r="C765" s="2">
        <v>3820.96</v>
      </c>
      <c r="D765" s="2">
        <v>3791.5</v>
      </c>
      <c r="E765" s="2">
        <v>3809.84</v>
      </c>
      <c r="U765" s="43">
        <v>44209</v>
      </c>
      <c r="V765" s="40">
        <v>4602510000</v>
      </c>
    </row>
    <row r="766" spans="1:22" x14ac:dyDescent="0.3">
      <c r="A766" s="25">
        <v>44210</v>
      </c>
      <c r="B766" s="2">
        <v>3814.98</v>
      </c>
      <c r="C766" s="2">
        <v>3823.6</v>
      </c>
      <c r="D766" s="2">
        <v>3792.86</v>
      </c>
      <c r="E766" s="2">
        <v>3795.54</v>
      </c>
      <c r="U766" s="43">
        <v>44210</v>
      </c>
      <c r="V766" s="40">
        <v>5198480000</v>
      </c>
    </row>
    <row r="767" spans="1:22" x14ac:dyDescent="0.3">
      <c r="A767" s="25">
        <v>44211</v>
      </c>
      <c r="B767" s="2">
        <v>3788.73</v>
      </c>
      <c r="C767" s="2">
        <v>3788.73</v>
      </c>
      <c r="D767" s="2">
        <v>3749.62</v>
      </c>
      <c r="E767" s="2">
        <v>3768.25</v>
      </c>
      <c r="U767" s="43">
        <v>44211</v>
      </c>
      <c r="V767" s="40">
        <v>5369820000</v>
      </c>
    </row>
    <row r="768" spans="1:22" x14ac:dyDescent="0.3">
      <c r="A768" s="25">
        <v>44215</v>
      </c>
      <c r="B768" s="2">
        <v>3781.88</v>
      </c>
      <c r="C768" s="2">
        <v>3804.53</v>
      </c>
      <c r="D768" s="2">
        <v>3780.37</v>
      </c>
      <c r="E768" s="2">
        <v>3798.91</v>
      </c>
      <c r="U768" s="43">
        <v>44215</v>
      </c>
      <c r="V768" s="40">
        <v>5014440000</v>
      </c>
    </row>
    <row r="769" spans="1:22" x14ac:dyDescent="0.3">
      <c r="A769" s="25">
        <v>44216</v>
      </c>
      <c r="B769" s="2">
        <v>3816.22</v>
      </c>
      <c r="C769" s="2">
        <v>3859.75</v>
      </c>
      <c r="D769" s="2">
        <v>3816.22</v>
      </c>
      <c r="E769" s="2">
        <v>3851.85</v>
      </c>
      <c r="U769" s="43">
        <v>44216</v>
      </c>
      <c r="V769" s="40">
        <v>4566190000</v>
      </c>
    </row>
    <row r="770" spans="1:22" x14ac:dyDescent="0.3">
      <c r="A770" s="25">
        <v>44217</v>
      </c>
      <c r="B770" s="2">
        <v>3857.46</v>
      </c>
      <c r="C770" s="2">
        <v>3861.45</v>
      </c>
      <c r="D770" s="2">
        <v>3845.05</v>
      </c>
      <c r="E770" s="2">
        <v>3853.07</v>
      </c>
      <c r="U770" s="43">
        <v>44217</v>
      </c>
      <c r="V770" s="40">
        <v>4501760000</v>
      </c>
    </row>
    <row r="771" spans="1:22" x14ac:dyDescent="0.3">
      <c r="A771" s="25">
        <v>44218</v>
      </c>
      <c r="B771" s="2">
        <v>3844.24</v>
      </c>
      <c r="C771" s="2">
        <v>3852.31</v>
      </c>
      <c r="D771" s="2">
        <v>3830.41</v>
      </c>
      <c r="E771" s="2">
        <v>3841.47</v>
      </c>
      <c r="U771" s="43">
        <v>44218</v>
      </c>
      <c r="V771" s="40">
        <v>5110890000</v>
      </c>
    </row>
    <row r="772" spans="1:22" x14ac:dyDescent="0.3">
      <c r="A772" s="25">
        <v>44221</v>
      </c>
      <c r="B772" s="2">
        <v>3851.68</v>
      </c>
      <c r="C772" s="2">
        <v>3859.23</v>
      </c>
      <c r="D772" s="2">
        <v>3797.16</v>
      </c>
      <c r="E772" s="2">
        <v>3855.36</v>
      </c>
      <c r="U772" s="43">
        <v>44221</v>
      </c>
      <c r="V772" s="40">
        <v>7000840000</v>
      </c>
    </row>
    <row r="773" spans="1:22" x14ac:dyDescent="0.3">
      <c r="A773" s="25">
        <v>44222</v>
      </c>
      <c r="B773" s="2">
        <v>3862.96</v>
      </c>
      <c r="C773" s="2">
        <v>3870.9</v>
      </c>
      <c r="D773" s="2">
        <v>3847.78</v>
      </c>
      <c r="E773" s="2">
        <v>3849.62</v>
      </c>
      <c r="U773" s="43">
        <v>44222</v>
      </c>
      <c r="V773" s="40">
        <v>6137500000</v>
      </c>
    </row>
    <row r="774" spans="1:22" x14ac:dyDescent="0.3">
      <c r="A774" s="25">
        <v>44223</v>
      </c>
      <c r="B774" s="2">
        <v>3836.83</v>
      </c>
      <c r="C774" s="2">
        <v>3836.83</v>
      </c>
      <c r="D774" s="2">
        <v>3732.48</v>
      </c>
      <c r="E774" s="2">
        <v>3750.77</v>
      </c>
      <c r="U774" s="43">
        <v>44223</v>
      </c>
      <c r="V774" s="40">
        <v>9976520000</v>
      </c>
    </row>
    <row r="775" spans="1:22" x14ac:dyDescent="0.3">
      <c r="A775" s="25">
        <v>44224</v>
      </c>
      <c r="B775" s="2">
        <v>3755.75</v>
      </c>
      <c r="C775" s="2">
        <v>3830.5</v>
      </c>
      <c r="D775" s="2">
        <v>3755.75</v>
      </c>
      <c r="E775" s="2">
        <v>3787.38</v>
      </c>
      <c r="U775" s="43">
        <v>44224</v>
      </c>
      <c r="V775" s="40">
        <v>6992770000</v>
      </c>
    </row>
    <row r="776" spans="1:22" x14ac:dyDescent="0.3">
      <c r="A776" s="25">
        <v>44225</v>
      </c>
      <c r="B776" s="2">
        <v>3778.05</v>
      </c>
      <c r="C776" s="2">
        <v>3778.05</v>
      </c>
      <c r="D776" s="2">
        <v>3694.12</v>
      </c>
      <c r="E776" s="2">
        <v>3714.24</v>
      </c>
      <c r="U776" s="43">
        <v>44225</v>
      </c>
      <c r="V776" s="40">
        <v>6643370000</v>
      </c>
    </row>
    <row r="777" spans="1:22" x14ac:dyDescent="0.3">
      <c r="A777" s="25">
        <v>44228</v>
      </c>
      <c r="B777" s="2">
        <v>3731.17</v>
      </c>
      <c r="C777" s="2">
        <v>3784.32</v>
      </c>
      <c r="D777" s="2">
        <v>3725.62</v>
      </c>
      <c r="E777" s="2">
        <v>3773.86</v>
      </c>
      <c r="U777" s="43">
        <v>44228</v>
      </c>
      <c r="V777" s="40">
        <v>5436230000</v>
      </c>
    </row>
    <row r="778" spans="1:22" x14ac:dyDescent="0.3">
      <c r="A778" s="25">
        <v>44229</v>
      </c>
      <c r="B778" s="2">
        <v>3791.84</v>
      </c>
      <c r="C778" s="2">
        <v>3843.09</v>
      </c>
      <c r="D778" s="2">
        <v>3791.84</v>
      </c>
      <c r="E778" s="2">
        <v>3826.31</v>
      </c>
      <c r="U778" s="43">
        <v>44229</v>
      </c>
      <c r="V778" s="40">
        <v>5514090000</v>
      </c>
    </row>
    <row r="779" spans="1:22" x14ac:dyDescent="0.3">
      <c r="A779" s="25">
        <v>44230</v>
      </c>
      <c r="B779" s="2">
        <v>3840.27</v>
      </c>
      <c r="C779" s="2">
        <v>3847.51</v>
      </c>
      <c r="D779" s="2">
        <v>3816.68</v>
      </c>
      <c r="E779" s="2">
        <v>3830.17</v>
      </c>
      <c r="U779" s="43">
        <v>44230</v>
      </c>
      <c r="V779" s="40">
        <v>4864870000</v>
      </c>
    </row>
    <row r="780" spans="1:22" x14ac:dyDescent="0.3">
      <c r="A780" s="25">
        <v>44231</v>
      </c>
      <c r="B780" s="2">
        <v>3836.66</v>
      </c>
      <c r="C780" s="2">
        <v>3872.42</v>
      </c>
      <c r="D780" s="2">
        <v>3836.66</v>
      </c>
      <c r="E780" s="2">
        <v>3871.74</v>
      </c>
      <c r="U780" s="43">
        <v>44231</v>
      </c>
      <c r="V780" s="40">
        <v>4879240000</v>
      </c>
    </row>
    <row r="781" spans="1:22" x14ac:dyDescent="0.3">
      <c r="A781" s="25">
        <v>44232</v>
      </c>
      <c r="B781" s="2">
        <v>3878.3</v>
      </c>
      <c r="C781" s="2">
        <v>3894.56</v>
      </c>
      <c r="D781" s="2">
        <v>3874.93</v>
      </c>
      <c r="E781" s="2">
        <v>3886.83</v>
      </c>
      <c r="U781" s="43">
        <v>44232</v>
      </c>
      <c r="V781" s="40">
        <v>4879470000</v>
      </c>
    </row>
    <row r="782" spans="1:22" x14ac:dyDescent="0.3">
      <c r="A782" s="25">
        <v>44235</v>
      </c>
      <c r="B782" s="2">
        <v>3892.59</v>
      </c>
      <c r="C782" s="2">
        <v>3915.77</v>
      </c>
      <c r="D782" s="2">
        <v>3892.59</v>
      </c>
      <c r="E782" s="2">
        <v>3915.59</v>
      </c>
      <c r="U782" s="43">
        <v>44235</v>
      </c>
      <c r="V782" s="40">
        <v>4648360000</v>
      </c>
    </row>
    <row r="783" spans="1:22" x14ac:dyDescent="0.3">
      <c r="A783" s="25">
        <v>44236</v>
      </c>
      <c r="B783" s="2">
        <v>3910.49</v>
      </c>
      <c r="C783" s="2">
        <v>3918.35</v>
      </c>
      <c r="D783" s="2">
        <v>3902.64</v>
      </c>
      <c r="E783" s="2">
        <v>3911.23</v>
      </c>
      <c r="U783" s="43">
        <v>44236</v>
      </c>
      <c r="V783" s="40">
        <v>4568320000</v>
      </c>
    </row>
    <row r="784" spans="1:22" x14ac:dyDescent="0.3">
      <c r="A784" s="25">
        <v>44237</v>
      </c>
      <c r="B784" s="2">
        <v>3920.78</v>
      </c>
      <c r="C784" s="2">
        <v>3931.5</v>
      </c>
      <c r="D784" s="2">
        <v>3884.94</v>
      </c>
      <c r="E784" s="2">
        <v>3909.88</v>
      </c>
      <c r="U784" s="43">
        <v>44237</v>
      </c>
      <c r="V784" s="40">
        <v>4837070000</v>
      </c>
    </row>
    <row r="785" spans="1:22" x14ac:dyDescent="0.3">
      <c r="A785" s="25">
        <v>44238</v>
      </c>
      <c r="B785" s="2">
        <v>3916.4</v>
      </c>
      <c r="C785" s="2">
        <v>3925.99</v>
      </c>
      <c r="D785" s="2">
        <v>3890.39</v>
      </c>
      <c r="E785" s="2">
        <v>3916.38</v>
      </c>
      <c r="U785" s="43">
        <v>44238</v>
      </c>
      <c r="V785" s="40">
        <v>4590960000</v>
      </c>
    </row>
    <row r="786" spans="1:22" x14ac:dyDescent="0.3">
      <c r="A786" s="25">
        <v>44239</v>
      </c>
      <c r="B786" s="2">
        <v>3911.65</v>
      </c>
      <c r="C786" s="2">
        <v>3937.23</v>
      </c>
      <c r="D786" s="2">
        <v>3905.78</v>
      </c>
      <c r="E786" s="2">
        <v>3934.83</v>
      </c>
      <c r="U786" s="43">
        <v>44239</v>
      </c>
      <c r="V786" s="40">
        <v>4135060000</v>
      </c>
    </row>
    <row r="787" spans="1:22" x14ac:dyDescent="0.3">
      <c r="A787" s="25">
        <v>44243</v>
      </c>
      <c r="B787" s="2">
        <v>3939.61</v>
      </c>
      <c r="C787" s="2">
        <v>3950.43</v>
      </c>
      <c r="D787" s="2">
        <v>3923.85</v>
      </c>
      <c r="E787" s="2">
        <v>3932.59</v>
      </c>
      <c r="U787" s="43">
        <v>44243</v>
      </c>
      <c r="V787" s="40">
        <v>5058990000</v>
      </c>
    </row>
    <row r="788" spans="1:22" x14ac:dyDescent="0.3">
      <c r="A788" s="25">
        <v>44244</v>
      </c>
      <c r="B788" s="2">
        <v>3918.5</v>
      </c>
      <c r="C788" s="2">
        <v>3933.61</v>
      </c>
      <c r="D788" s="2">
        <v>3900.43</v>
      </c>
      <c r="E788" s="2">
        <v>3931.33</v>
      </c>
      <c r="U788" s="43">
        <v>44244</v>
      </c>
      <c r="V788" s="40">
        <v>4730650000</v>
      </c>
    </row>
    <row r="789" spans="1:22" x14ac:dyDescent="0.3">
      <c r="A789" s="25">
        <v>44245</v>
      </c>
      <c r="B789" s="2">
        <v>3915.86</v>
      </c>
      <c r="C789" s="2">
        <v>3921.98</v>
      </c>
      <c r="D789" s="2">
        <v>3885.03</v>
      </c>
      <c r="E789" s="2">
        <v>3913.97</v>
      </c>
      <c r="U789" s="43">
        <v>44245</v>
      </c>
      <c r="V789" s="40">
        <v>4793650000</v>
      </c>
    </row>
    <row r="790" spans="1:22" x14ac:dyDescent="0.3">
      <c r="A790" s="25">
        <v>44246</v>
      </c>
      <c r="B790" s="2">
        <v>3921.16</v>
      </c>
      <c r="C790" s="2">
        <v>3930.41</v>
      </c>
      <c r="D790" s="2">
        <v>3903.07</v>
      </c>
      <c r="E790" s="2">
        <v>3906.71</v>
      </c>
      <c r="U790" s="43">
        <v>44246</v>
      </c>
      <c r="V790" s="40">
        <v>4845320000</v>
      </c>
    </row>
    <row r="791" spans="1:22" x14ac:dyDescent="0.3">
      <c r="A791" s="25">
        <v>44249</v>
      </c>
      <c r="B791" s="2">
        <v>3885.55</v>
      </c>
      <c r="C791" s="2">
        <v>3902.92</v>
      </c>
      <c r="D791" s="2">
        <v>3874.71</v>
      </c>
      <c r="E791" s="2">
        <v>3876.5</v>
      </c>
      <c r="U791" s="43">
        <v>44249</v>
      </c>
      <c r="V791" s="40">
        <v>5917100000</v>
      </c>
    </row>
    <row r="792" spans="1:22" x14ac:dyDescent="0.3">
      <c r="A792" s="25">
        <v>44250</v>
      </c>
      <c r="B792" s="2">
        <v>3857.07</v>
      </c>
      <c r="C792" s="2">
        <v>3895.98</v>
      </c>
      <c r="D792" s="2">
        <v>3805.59</v>
      </c>
      <c r="E792" s="2">
        <v>3881.37</v>
      </c>
      <c r="U792" s="43">
        <v>44250</v>
      </c>
      <c r="V792" s="40">
        <v>6296610000</v>
      </c>
    </row>
    <row r="793" spans="1:22" x14ac:dyDescent="0.3">
      <c r="A793" s="25">
        <v>44251</v>
      </c>
      <c r="B793" s="2">
        <v>3873.71</v>
      </c>
      <c r="C793" s="2">
        <v>3928.65</v>
      </c>
      <c r="D793" s="2">
        <v>3859.6</v>
      </c>
      <c r="E793" s="2">
        <v>3925.43</v>
      </c>
      <c r="U793" s="43">
        <v>44251</v>
      </c>
      <c r="V793" s="40">
        <v>6012790000</v>
      </c>
    </row>
    <row r="794" spans="1:22" x14ac:dyDescent="0.3">
      <c r="A794" s="25">
        <v>44252</v>
      </c>
      <c r="B794" s="2">
        <v>3915.8</v>
      </c>
      <c r="C794" s="2">
        <v>3925.02</v>
      </c>
      <c r="D794" s="2">
        <v>3814.04</v>
      </c>
      <c r="E794" s="2">
        <v>3829.34</v>
      </c>
      <c r="U794" s="43">
        <v>44252</v>
      </c>
      <c r="V794" s="40">
        <v>6547470000</v>
      </c>
    </row>
    <row r="795" spans="1:22" x14ac:dyDescent="0.3">
      <c r="A795" s="25">
        <v>44253</v>
      </c>
      <c r="B795" s="2">
        <v>3839.66</v>
      </c>
      <c r="C795" s="2">
        <v>3861.08</v>
      </c>
      <c r="D795" s="2">
        <v>3789.54</v>
      </c>
      <c r="E795" s="2">
        <v>3811.15</v>
      </c>
      <c r="U795" s="43">
        <v>44253</v>
      </c>
      <c r="V795" s="40">
        <v>6526070000</v>
      </c>
    </row>
    <row r="796" spans="1:22" x14ac:dyDescent="0.3">
      <c r="A796" s="25">
        <v>44256</v>
      </c>
      <c r="B796" s="2">
        <v>3842.51</v>
      </c>
      <c r="C796" s="2">
        <v>3914.5</v>
      </c>
      <c r="D796" s="2">
        <v>3842.51</v>
      </c>
      <c r="E796" s="2">
        <v>3901.82</v>
      </c>
      <c r="U796" s="43">
        <v>44256</v>
      </c>
      <c r="V796" s="40">
        <v>5114820000</v>
      </c>
    </row>
    <row r="797" spans="1:22" x14ac:dyDescent="0.3">
      <c r="A797" s="25">
        <v>44257</v>
      </c>
      <c r="B797" s="2">
        <v>3903.64</v>
      </c>
      <c r="C797" s="2">
        <v>3906.41</v>
      </c>
      <c r="D797" s="2">
        <v>3868.57</v>
      </c>
      <c r="E797" s="2">
        <v>3870.29</v>
      </c>
      <c r="U797" s="43">
        <v>44257</v>
      </c>
      <c r="V797" s="40">
        <v>5536010000</v>
      </c>
    </row>
    <row r="798" spans="1:22" x14ac:dyDescent="0.3">
      <c r="A798" s="25">
        <v>44258</v>
      </c>
      <c r="B798" s="2">
        <v>3863.99</v>
      </c>
      <c r="C798" s="2">
        <v>3874.47</v>
      </c>
      <c r="D798" s="2">
        <v>3818.86</v>
      </c>
      <c r="E798" s="2">
        <v>3819.72</v>
      </c>
      <c r="U798" s="43">
        <v>44258</v>
      </c>
      <c r="V798" s="40">
        <v>6173660000</v>
      </c>
    </row>
    <row r="799" spans="1:22" x14ac:dyDescent="0.3">
      <c r="A799" s="25">
        <v>44259</v>
      </c>
      <c r="B799" s="2">
        <v>3818.53</v>
      </c>
      <c r="C799" s="2">
        <v>3843.67</v>
      </c>
      <c r="D799" s="2">
        <v>3723.34</v>
      </c>
      <c r="E799" s="2">
        <v>3768.47</v>
      </c>
      <c r="U799" s="43">
        <v>44259</v>
      </c>
      <c r="V799" s="40">
        <v>7195400000</v>
      </c>
    </row>
    <row r="800" spans="1:22" x14ac:dyDescent="0.3">
      <c r="A800" s="25">
        <v>44260</v>
      </c>
      <c r="B800" s="2">
        <v>3793.58</v>
      </c>
      <c r="C800" s="2">
        <v>3851.69</v>
      </c>
      <c r="D800" s="2">
        <v>3730.19</v>
      </c>
      <c r="E800" s="2">
        <v>3841.94</v>
      </c>
      <c r="U800" s="43">
        <v>44260</v>
      </c>
      <c r="V800" s="40">
        <v>6851070000</v>
      </c>
    </row>
    <row r="801" spans="1:22" x14ac:dyDescent="0.3">
      <c r="A801" s="25">
        <v>44263</v>
      </c>
      <c r="B801" s="2">
        <v>3844.39</v>
      </c>
      <c r="C801" s="2">
        <v>3881.06</v>
      </c>
      <c r="D801" s="2">
        <v>3819.25</v>
      </c>
      <c r="E801" s="2">
        <v>3821.35</v>
      </c>
      <c r="U801" s="43">
        <v>44263</v>
      </c>
      <c r="V801" s="40">
        <v>5871710000</v>
      </c>
    </row>
    <row r="802" spans="1:22" x14ac:dyDescent="0.3">
      <c r="A802" s="25">
        <v>44264</v>
      </c>
      <c r="B802" s="2">
        <v>3851.93</v>
      </c>
      <c r="C802" s="2">
        <v>3903.76</v>
      </c>
      <c r="D802" s="2">
        <v>3851.93</v>
      </c>
      <c r="E802" s="2">
        <v>3875.44</v>
      </c>
      <c r="U802" s="43">
        <v>44264</v>
      </c>
      <c r="V802" s="40">
        <v>5513560000</v>
      </c>
    </row>
    <row r="803" spans="1:22" x14ac:dyDescent="0.3">
      <c r="A803" s="25">
        <v>44265</v>
      </c>
      <c r="B803" s="2">
        <v>3891.99</v>
      </c>
      <c r="C803" s="2">
        <v>3917.35</v>
      </c>
      <c r="D803" s="2">
        <v>3885.73</v>
      </c>
      <c r="E803" s="2">
        <v>3898.81</v>
      </c>
      <c r="U803" s="43">
        <v>44265</v>
      </c>
      <c r="V803" s="40">
        <v>5847380000</v>
      </c>
    </row>
    <row r="804" spans="1:22" x14ac:dyDescent="0.3">
      <c r="A804" s="25">
        <v>44266</v>
      </c>
      <c r="B804" s="2">
        <v>3915.54</v>
      </c>
      <c r="C804" s="2">
        <v>3960.27</v>
      </c>
      <c r="D804" s="2">
        <v>3915.54</v>
      </c>
      <c r="E804" s="2">
        <v>3939.34</v>
      </c>
      <c r="U804" s="43">
        <v>44266</v>
      </c>
      <c r="V804" s="40">
        <v>5312880000</v>
      </c>
    </row>
    <row r="805" spans="1:22" x14ac:dyDescent="0.3">
      <c r="A805" s="25">
        <v>44267</v>
      </c>
      <c r="B805" s="2">
        <v>3924.52</v>
      </c>
      <c r="C805" s="2">
        <v>3944.99</v>
      </c>
      <c r="D805" s="2">
        <v>3915.21</v>
      </c>
      <c r="E805" s="2">
        <v>3943.34</v>
      </c>
      <c r="U805" s="43">
        <v>44267</v>
      </c>
      <c r="V805" s="40">
        <v>4476280000</v>
      </c>
    </row>
    <row r="806" spans="1:22" x14ac:dyDescent="0.3">
      <c r="A806" s="25">
        <v>44270</v>
      </c>
      <c r="B806" s="2">
        <v>3942.96</v>
      </c>
      <c r="C806" s="2">
        <v>3970.08</v>
      </c>
      <c r="D806" s="2">
        <v>3923.54</v>
      </c>
      <c r="E806" s="2">
        <v>3968.94</v>
      </c>
      <c r="U806" s="43">
        <v>44270</v>
      </c>
      <c r="V806" s="40">
        <v>4900100000</v>
      </c>
    </row>
    <row r="807" spans="1:22" x14ac:dyDescent="0.3">
      <c r="A807" s="25">
        <v>44271</v>
      </c>
      <c r="B807" s="2">
        <v>3973.59</v>
      </c>
      <c r="C807" s="2">
        <v>3981.04</v>
      </c>
      <c r="D807" s="2">
        <v>3953.44</v>
      </c>
      <c r="E807" s="2">
        <v>3962.71</v>
      </c>
      <c r="U807" s="43">
        <v>44271</v>
      </c>
      <c r="V807" s="40">
        <v>4613080000</v>
      </c>
    </row>
    <row r="808" spans="1:22" x14ac:dyDescent="0.3">
      <c r="A808" s="25">
        <v>44272</v>
      </c>
      <c r="B808" s="2">
        <v>3949.57</v>
      </c>
      <c r="C808" s="2">
        <v>3983.87</v>
      </c>
      <c r="D808" s="2">
        <v>3935.74</v>
      </c>
      <c r="E808" s="2">
        <v>3974.12</v>
      </c>
      <c r="U808" s="43">
        <v>44272</v>
      </c>
      <c r="V808" s="40">
        <v>4561660000</v>
      </c>
    </row>
    <row r="809" spans="1:22" x14ac:dyDescent="0.3">
      <c r="A809" s="25">
        <v>44273</v>
      </c>
      <c r="B809" s="2">
        <v>3953.5</v>
      </c>
      <c r="C809" s="2">
        <v>3969.62</v>
      </c>
      <c r="D809" s="2">
        <v>3910.86</v>
      </c>
      <c r="E809" s="2">
        <v>3915.46</v>
      </c>
      <c r="U809" s="43">
        <v>44273</v>
      </c>
      <c r="V809" s="40">
        <v>5118590000</v>
      </c>
    </row>
    <row r="810" spans="1:22" x14ac:dyDescent="0.3">
      <c r="A810" s="25">
        <v>44274</v>
      </c>
      <c r="B810" s="2">
        <v>3913.14</v>
      </c>
      <c r="C810" s="2">
        <v>3930.12</v>
      </c>
      <c r="D810" s="2">
        <v>3886.75</v>
      </c>
      <c r="E810" s="2">
        <v>3913.1</v>
      </c>
      <c r="U810" s="43">
        <v>44274</v>
      </c>
      <c r="V810" s="40">
        <v>7757420000</v>
      </c>
    </row>
    <row r="811" spans="1:22" x14ac:dyDescent="0.3">
      <c r="A811" s="25">
        <v>44277</v>
      </c>
      <c r="B811" s="2">
        <v>3916.48</v>
      </c>
      <c r="C811" s="2">
        <v>3955.31</v>
      </c>
      <c r="D811" s="2">
        <v>3914.16</v>
      </c>
      <c r="E811" s="2">
        <v>3940.59</v>
      </c>
      <c r="U811" s="43">
        <v>44277</v>
      </c>
      <c r="V811" s="40">
        <v>4316260000</v>
      </c>
    </row>
    <row r="812" spans="1:22" x14ac:dyDescent="0.3">
      <c r="A812" s="25">
        <v>44278</v>
      </c>
      <c r="B812" s="2">
        <v>3937.6</v>
      </c>
      <c r="C812" s="2">
        <v>3949.13</v>
      </c>
      <c r="D812" s="2">
        <v>3901.57</v>
      </c>
      <c r="E812" s="2">
        <v>3910.52</v>
      </c>
      <c r="U812" s="43">
        <v>44278</v>
      </c>
      <c r="V812" s="40">
        <v>4669010000</v>
      </c>
    </row>
    <row r="813" spans="1:22" x14ac:dyDescent="0.3">
      <c r="A813" s="25">
        <v>44279</v>
      </c>
      <c r="B813" s="2">
        <v>3919.93</v>
      </c>
      <c r="C813" s="2">
        <v>3942.08</v>
      </c>
      <c r="D813" s="2">
        <v>3889.07</v>
      </c>
      <c r="E813" s="2">
        <v>3889.14</v>
      </c>
      <c r="U813" s="43">
        <v>44279</v>
      </c>
      <c r="V813" s="40">
        <v>4783020000</v>
      </c>
    </row>
    <row r="814" spans="1:22" x14ac:dyDescent="0.3">
      <c r="A814" s="25">
        <v>44280</v>
      </c>
      <c r="B814" s="2">
        <v>3879.34</v>
      </c>
      <c r="C814" s="2">
        <v>3919.54</v>
      </c>
      <c r="D814" s="2">
        <v>3853.5</v>
      </c>
      <c r="E814" s="2">
        <v>3909.52</v>
      </c>
      <c r="U814" s="43">
        <v>44280</v>
      </c>
      <c r="V814" s="40">
        <v>4948340000</v>
      </c>
    </row>
    <row r="815" spans="1:22" x14ac:dyDescent="0.3">
      <c r="A815" s="25">
        <v>44281</v>
      </c>
      <c r="B815" s="2">
        <v>3917.12</v>
      </c>
      <c r="C815" s="2">
        <v>3978.19</v>
      </c>
      <c r="D815" s="2">
        <v>3917.12</v>
      </c>
      <c r="E815" s="2">
        <v>3974.54</v>
      </c>
      <c r="U815" s="43">
        <v>44281</v>
      </c>
      <c r="V815" s="40">
        <v>5483160000</v>
      </c>
    </row>
    <row r="816" spans="1:22" x14ac:dyDescent="0.3">
      <c r="A816" s="25">
        <v>44284</v>
      </c>
      <c r="B816" s="2">
        <v>3969.31</v>
      </c>
      <c r="C816" s="2">
        <v>3981.83</v>
      </c>
      <c r="D816" s="2">
        <v>3943.25</v>
      </c>
      <c r="E816" s="2">
        <v>3971.09</v>
      </c>
      <c r="U816" s="43">
        <v>44284</v>
      </c>
      <c r="V816" s="40">
        <v>4628180000</v>
      </c>
    </row>
    <row r="817" spans="1:22" x14ac:dyDescent="0.3">
      <c r="A817" s="25">
        <v>44285</v>
      </c>
      <c r="B817" s="2">
        <v>3963.34</v>
      </c>
      <c r="C817" s="2">
        <v>3968.01</v>
      </c>
      <c r="D817" s="2">
        <v>3944.35</v>
      </c>
      <c r="E817" s="2">
        <v>3958.55</v>
      </c>
      <c r="U817" s="43">
        <v>44285</v>
      </c>
      <c r="V817" s="40">
        <v>4121510000</v>
      </c>
    </row>
    <row r="818" spans="1:22" x14ac:dyDescent="0.3">
      <c r="A818" s="25">
        <v>44286</v>
      </c>
      <c r="B818" s="2">
        <v>3967.25</v>
      </c>
      <c r="C818" s="2">
        <v>3994.41</v>
      </c>
      <c r="D818" s="2">
        <v>3966.98</v>
      </c>
      <c r="E818" s="2">
        <v>3972.89</v>
      </c>
      <c r="U818" s="43">
        <v>44286</v>
      </c>
      <c r="V818" s="40">
        <v>4578050000</v>
      </c>
    </row>
    <row r="819" spans="1:22" x14ac:dyDescent="0.3">
      <c r="A819" s="25">
        <v>44287</v>
      </c>
      <c r="B819" s="2">
        <v>3992.78</v>
      </c>
      <c r="C819" s="2">
        <v>4020.63</v>
      </c>
      <c r="D819" s="2">
        <v>3992.78</v>
      </c>
      <c r="E819" s="2">
        <v>4019.87</v>
      </c>
      <c r="U819" s="43">
        <v>44287</v>
      </c>
      <c r="V819" s="40">
        <v>4162130000</v>
      </c>
    </row>
    <row r="820" spans="1:22" x14ac:dyDescent="0.3">
      <c r="A820" s="25">
        <v>44291</v>
      </c>
      <c r="B820" s="2">
        <v>4034.44</v>
      </c>
      <c r="C820" s="2">
        <v>4083.42</v>
      </c>
      <c r="D820" s="2">
        <v>4034.44</v>
      </c>
      <c r="E820" s="2">
        <v>4077.91</v>
      </c>
      <c r="U820" s="43">
        <v>44291</v>
      </c>
      <c r="V820" s="40">
        <v>4005030000</v>
      </c>
    </row>
    <row r="821" spans="1:22" x14ac:dyDescent="0.3">
      <c r="A821" s="25">
        <v>44292</v>
      </c>
      <c r="B821" s="2">
        <v>4075.57</v>
      </c>
      <c r="C821" s="2">
        <v>4086.23</v>
      </c>
      <c r="D821" s="2">
        <v>4068.14</v>
      </c>
      <c r="E821" s="2">
        <v>4073.94</v>
      </c>
      <c r="U821" s="43">
        <v>44292</v>
      </c>
      <c r="V821" s="40">
        <v>4081270000</v>
      </c>
    </row>
    <row r="822" spans="1:22" x14ac:dyDescent="0.3">
      <c r="A822" s="25">
        <v>44293</v>
      </c>
      <c r="B822" s="2">
        <v>4074.29</v>
      </c>
      <c r="C822" s="2">
        <v>4083.13</v>
      </c>
      <c r="D822" s="2">
        <v>4068.31</v>
      </c>
      <c r="E822" s="2">
        <v>4079.95</v>
      </c>
      <c r="U822" s="43">
        <v>44293</v>
      </c>
      <c r="V822" s="40">
        <v>4120810000</v>
      </c>
    </row>
    <row r="823" spans="1:22" x14ac:dyDescent="0.3">
      <c r="A823" s="25">
        <v>44294</v>
      </c>
      <c r="B823" s="2">
        <v>4089.95</v>
      </c>
      <c r="C823" s="2">
        <v>4098.1899999999996</v>
      </c>
      <c r="D823" s="2">
        <v>4082.54</v>
      </c>
      <c r="E823" s="2">
        <v>4097.17</v>
      </c>
      <c r="U823" s="43">
        <v>44294</v>
      </c>
      <c r="V823" s="40">
        <v>3907100000</v>
      </c>
    </row>
    <row r="824" spans="1:22" x14ac:dyDescent="0.3">
      <c r="A824" s="25">
        <v>44295</v>
      </c>
      <c r="B824" s="2">
        <v>4096.1099999999997</v>
      </c>
      <c r="C824" s="2">
        <v>4129.4799999999996</v>
      </c>
      <c r="D824" s="2">
        <v>4095.51</v>
      </c>
      <c r="E824" s="2">
        <v>4128.8</v>
      </c>
      <c r="U824" s="43">
        <v>44295</v>
      </c>
      <c r="V824" s="40">
        <v>3640390000</v>
      </c>
    </row>
    <row r="825" spans="1:22" x14ac:dyDescent="0.3">
      <c r="A825" s="25">
        <v>44298</v>
      </c>
      <c r="B825" s="2">
        <v>4124.71</v>
      </c>
      <c r="C825" s="2">
        <v>4131.76</v>
      </c>
      <c r="D825" s="2">
        <v>4114.82</v>
      </c>
      <c r="E825" s="2">
        <v>4127.99</v>
      </c>
      <c r="U825" s="43">
        <v>44298</v>
      </c>
      <c r="V825" s="40">
        <v>3588900000</v>
      </c>
    </row>
    <row r="826" spans="1:22" x14ac:dyDescent="0.3">
      <c r="A826" s="25">
        <v>44299</v>
      </c>
      <c r="B826" s="2">
        <v>4130.1000000000004</v>
      </c>
      <c r="C826" s="2">
        <v>4148</v>
      </c>
      <c r="D826" s="2">
        <v>4124.43</v>
      </c>
      <c r="E826" s="2">
        <v>4141.59</v>
      </c>
      <c r="U826" s="43">
        <v>44299</v>
      </c>
      <c r="V826" s="40">
        <v>3734720000</v>
      </c>
    </row>
    <row r="827" spans="1:22" x14ac:dyDescent="0.3">
      <c r="A827" s="25">
        <v>44300</v>
      </c>
      <c r="B827" s="2">
        <v>4141.58</v>
      </c>
      <c r="C827" s="2">
        <v>4151.6899999999996</v>
      </c>
      <c r="D827" s="2">
        <v>4120.87</v>
      </c>
      <c r="E827" s="2">
        <v>4124.66</v>
      </c>
      <c r="U827" s="43">
        <v>44300</v>
      </c>
      <c r="V827" s="40">
        <v>3985350000</v>
      </c>
    </row>
    <row r="828" spans="1:22" x14ac:dyDescent="0.3">
      <c r="A828" s="25">
        <v>44301</v>
      </c>
      <c r="B828" s="2">
        <v>4139.76</v>
      </c>
      <c r="C828" s="2">
        <v>4173.49</v>
      </c>
      <c r="D828" s="2">
        <v>4139.76</v>
      </c>
      <c r="E828" s="2">
        <v>4170.42</v>
      </c>
      <c r="U828" s="43">
        <v>44301</v>
      </c>
      <c r="V828" s="40">
        <v>4033420000</v>
      </c>
    </row>
    <row r="829" spans="1:22" x14ac:dyDescent="0.3">
      <c r="A829" s="25">
        <v>44302</v>
      </c>
      <c r="B829" s="2">
        <v>4174.1400000000003</v>
      </c>
      <c r="C829" s="2">
        <v>4191.3100000000004</v>
      </c>
      <c r="D829" s="2">
        <v>4170.75</v>
      </c>
      <c r="E829" s="2">
        <v>4185.47</v>
      </c>
      <c r="U829" s="43">
        <v>44302</v>
      </c>
      <c r="V829" s="40">
        <v>4163820000</v>
      </c>
    </row>
    <row r="830" spans="1:22" x14ac:dyDescent="0.3">
      <c r="A830" s="25">
        <v>44305</v>
      </c>
      <c r="B830" s="2">
        <v>4179.8</v>
      </c>
      <c r="C830" s="2">
        <v>4180.8100000000004</v>
      </c>
      <c r="D830" s="2">
        <v>4150.47</v>
      </c>
      <c r="E830" s="2">
        <v>4163.26</v>
      </c>
      <c r="U830" s="43">
        <v>44305</v>
      </c>
      <c r="V830" s="40">
        <v>3810290000</v>
      </c>
    </row>
    <row r="831" spans="1:22" x14ac:dyDescent="0.3">
      <c r="A831" s="25">
        <v>44306</v>
      </c>
      <c r="B831" s="2">
        <v>4159.18</v>
      </c>
      <c r="C831" s="2">
        <v>4159.18</v>
      </c>
      <c r="D831" s="2">
        <v>4118.38</v>
      </c>
      <c r="E831" s="2">
        <v>4134.9399999999996</v>
      </c>
      <c r="U831" s="43">
        <v>44306</v>
      </c>
      <c r="V831" s="40">
        <v>4342650000</v>
      </c>
    </row>
    <row r="832" spans="1:22" x14ac:dyDescent="0.3">
      <c r="A832" s="25">
        <v>44307</v>
      </c>
      <c r="B832" s="2">
        <v>4128.42</v>
      </c>
      <c r="C832" s="2">
        <v>4175.0200000000004</v>
      </c>
      <c r="D832" s="2">
        <v>4126.3500000000004</v>
      </c>
      <c r="E832" s="2">
        <v>4173.42</v>
      </c>
      <c r="U832" s="43">
        <v>44307</v>
      </c>
      <c r="V832" s="40">
        <v>3887250000</v>
      </c>
    </row>
    <row r="833" spans="1:22" x14ac:dyDescent="0.3">
      <c r="A833" s="25">
        <v>44308</v>
      </c>
      <c r="B833" s="2">
        <v>4170.46</v>
      </c>
      <c r="C833" s="2">
        <v>4179.57</v>
      </c>
      <c r="D833" s="2">
        <v>4123.6899999999996</v>
      </c>
      <c r="E833" s="2">
        <v>4134.9799999999996</v>
      </c>
      <c r="U833" s="43">
        <v>44308</v>
      </c>
      <c r="V833" s="40">
        <v>4245140000</v>
      </c>
    </row>
    <row r="834" spans="1:22" x14ac:dyDescent="0.3">
      <c r="A834" s="25">
        <v>44309</v>
      </c>
      <c r="B834" s="2">
        <v>4138.78</v>
      </c>
      <c r="C834" s="2">
        <v>4194.17</v>
      </c>
      <c r="D834" s="2">
        <v>4138.78</v>
      </c>
      <c r="E834" s="2">
        <v>4180.17</v>
      </c>
      <c r="U834" s="43">
        <v>44309</v>
      </c>
      <c r="V834" s="40">
        <v>3569880000</v>
      </c>
    </row>
    <row r="835" spans="1:22" x14ac:dyDescent="0.3">
      <c r="A835" s="25">
        <v>44312</v>
      </c>
      <c r="B835" s="2">
        <v>4185.03</v>
      </c>
      <c r="C835" s="2">
        <v>4194.1899999999996</v>
      </c>
      <c r="D835" s="2">
        <v>4182.3599999999997</v>
      </c>
      <c r="E835" s="2">
        <v>4187.62</v>
      </c>
      <c r="U835" s="43">
        <v>44312</v>
      </c>
      <c r="V835" s="40">
        <v>3748320000</v>
      </c>
    </row>
    <row r="836" spans="1:22" x14ac:dyDescent="0.3">
      <c r="A836" s="25">
        <v>44313</v>
      </c>
      <c r="B836" s="2">
        <v>4188.25</v>
      </c>
      <c r="C836" s="2">
        <v>4193.3500000000004</v>
      </c>
      <c r="D836" s="2">
        <v>4176.22</v>
      </c>
      <c r="E836" s="2">
        <v>4186.72</v>
      </c>
      <c r="U836" s="43">
        <v>44313</v>
      </c>
      <c r="V836" s="40">
        <v>3710700000</v>
      </c>
    </row>
    <row r="837" spans="1:22" x14ac:dyDescent="0.3">
      <c r="A837" s="25">
        <v>44314</v>
      </c>
      <c r="B837" s="2">
        <v>4185.1400000000003</v>
      </c>
      <c r="C837" s="2">
        <v>4201.53</v>
      </c>
      <c r="D837" s="2">
        <v>4181.78</v>
      </c>
      <c r="E837" s="2">
        <v>4183.18</v>
      </c>
      <c r="U837" s="43">
        <v>44314</v>
      </c>
      <c r="V837" s="40">
        <v>3787360000</v>
      </c>
    </row>
    <row r="838" spans="1:22" x14ac:dyDescent="0.3">
      <c r="A838" s="25">
        <v>44315</v>
      </c>
      <c r="B838" s="2">
        <v>4206.1400000000003</v>
      </c>
      <c r="C838" s="2">
        <v>4218.78</v>
      </c>
      <c r="D838" s="2">
        <v>4176.8100000000004</v>
      </c>
      <c r="E838" s="2">
        <v>4211.47</v>
      </c>
      <c r="U838" s="43">
        <v>44315</v>
      </c>
      <c r="V838" s="40">
        <v>4298680000</v>
      </c>
    </row>
    <row r="839" spans="1:22" x14ac:dyDescent="0.3">
      <c r="A839" s="25">
        <v>44316</v>
      </c>
      <c r="B839" s="2">
        <v>4198.1000000000004</v>
      </c>
      <c r="C839" s="2">
        <v>4198.1000000000004</v>
      </c>
      <c r="D839" s="2">
        <v>4174.8500000000004</v>
      </c>
      <c r="E839" s="2">
        <v>4181.17</v>
      </c>
      <c r="U839" s="43">
        <v>44316</v>
      </c>
      <c r="V839" s="40">
        <v>4300880000</v>
      </c>
    </row>
    <row r="840" spans="1:22" x14ac:dyDescent="0.3">
      <c r="A840" s="25">
        <v>44319</v>
      </c>
      <c r="B840" s="2">
        <v>4191.9799999999996</v>
      </c>
      <c r="C840" s="2">
        <v>4209.3900000000003</v>
      </c>
      <c r="D840" s="2">
        <v>4188.03</v>
      </c>
      <c r="E840" s="2">
        <v>4192.66</v>
      </c>
      <c r="U840" s="43">
        <v>44319</v>
      </c>
      <c r="V840" s="40">
        <v>4070220000</v>
      </c>
    </row>
    <row r="841" spans="1:22" x14ac:dyDescent="0.3">
      <c r="A841" s="25">
        <v>44320</v>
      </c>
      <c r="B841" s="2">
        <v>4179.04</v>
      </c>
      <c r="C841" s="2">
        <v>4179.04</v>
      </c>
      <c r="D841" s="2">
        <v>4128.59</v>
      </c>
      <c r="E841" s="2">
        <v>4164.66</v>
      </c>
      <c r="U841" s="43">
        <v>44320</v>
      </c>
      <c r="V841" s="40">
        <v>4452460000</v>
      </c>
    </row>
    <row r="842" spans="1:22" x14ac:dyDescent="0.3">
      <c r="A842" s="25">
        <v>44321</v>
      </c>
      <c r="B842" s="2">
        <v>4177.0600000000004</v>
      </c>
      <c r="C842" s="2">
        <v>4187.72</v>
      </c>
      <c r="D842" s="2">
        <v>4160.9399999999996</v>
      </c>
      <c r="E842" s="2">
        <v>4167.59</v>
      </c>
      <c r="U842" s="43">
        <v>44321</v>
      </c>
      <c r="V842" s="40">
        <v>4230920000</v>
      </c>
    </row>
    <row r="843" spans="1:22" x14ac:dyDescent="0.3">
      <c r="A843" s="25">
        <v>44322</v>
      </c>
      <c r="B843" s="2">
        <v>4169.1400000000003</v>
      </c>
      <c r="C843" s="2">
        <v>4202.7</v>
      </c>
      <c r="D843" s="2">
        <v>4147.33</v>
      </c>
      <c r="E843" s="2">
        <v>4201.62</v>
      </c>
      <c r="U843" s="43">
        <v>44322</v>
      </c>
      <c r="V843" s="40">
        <v>4511000000</v>
      </c>
    </row>
    <row r="844" spans="1:22" x14ac:dyDescent="0.3">
      <c r="A844" s="25">
        <v>44323</v>
      </c>
      <c r="B844" s="2">
        <v>4210.34</v>
      </c>
      <c r="C844" s="2">
        <v>4238.04</v>
      </c>
      <c r="D844" s="2">
        <v>4201.6400000000003</v>
      </c>
      <c r="E844" s="2">
        <v>4232.6000000000004</v>
      </c>
      <c r="U844" s="43">
        <v>44323</v>
      </c>
      <c r="V844" s="40">
        <v>4016080000</v>
      </c>
    </row>
    <row r="845" spans="1:22" x14ac:dyDescent="0.3">
      <c r="A845" s="25">
        <v>44326</v>
      </c>
      <c r="B845" s="2">
        <v>4228.29</v>
      </c>
      <c r="C845" s="2">
        <v>4236.3900000000003</v>
      </c>
      <c r="D845" s="2">
        <v>4188.13</v>
      </c>
      <c r="E845" s="2">
        <v>4188.43</v>
      </c>
      <c r="U845" s="43">
        <v>44326</v>
      </c>
      <c r="V845" s="40">
        <v>4560700000</v>
      </c>
    </row>
    <row r="846" spans="1:22" x14ac:dyDescent="0.3">
      <c r="A846" s="25">
        <v>44327</v>
      </c>
      <c r="B846" s="2">
        <v>4150.34</v>
      </c>
      <c r="C846" s="2">
        <v>4162.04</v>
      </c>
      <c r="D846" s="2">
        <v>4111.53</v>
      </c>
      <c r="E846" s="2">
        <v>4152.1000000000004</v>
      </c>
      <c r="U846" s="43">
        <v>44327</v>
      </c>
      <c r="V846" s="40">
        <v>4870710000</v>
      </c>
    </row>
    <row r="847" spans="1:22" x14ac:dyDescent="0.3">
      <c r="A847" s="25">
        <v>44328</v>
      </c>
      <c r="B847" s="2">
        <v>4130.55</v>
      </c>
      <c r="C847" s="2">
        <v>4134.7299999999996</v>
      </c>
      <c r="D847" s="2">
        <v>4056.88</v>
      </c>
      <c r="E847" s="2">
        <v>4063.04</v>
      </c>
      <c r="U847" s="43">
        <v>44328</v>
      </c>
      <c r="V847" s="40">
        <v>4733070000</v>
      </c>
    </row>
    <row r="848" spans="1:22" x14ac:dyDescent="0.3">
      <c r="A848" s="25">
        <v>44329</v>
      </c>
      <c r="B848" s="2">
        <v>4074.99</v>
      </c>
      <c r="C848" s="2">
        <v>4131.58</v>
      </c>
      <c r="D848" s="2">
        <v>4074.99</v>
      </c>
      <c r="E848" s="2">
        <v>4112.5</v>
      </c>
      <c r="U848" s="43">
        <v>44329</v>
      </c>
      <c r="V848" s="40">
        <v>4779540000</v>
      </c>
    </row>
    <row r="849" spans="1:22" x14ac:dyDescent="0.3">
      <c r="A849" s="25">
        <v>44330</v>
      </c>
      <c r="B849" s="2">
        <v>4129.58</v>
      </c>
      <c r="C849" s="2">
        <v>4183.13</v>
      </c>
      <c r="D849" s="2">
        <v>4129.58</v>
      </c>
      <c r="E849" s="2">
        <v>4173.8500000000004</v>
      </c>
      <c r="U849" s="43">
        <v>44330</v>
      </c>
      <c r="V849" s="40">
        <v>4008880000</v>
      </c>
    </row>
    <row r="850" spans="1:22" x14ac:dyDescent="0.3">
      <c r="A850" s="25">
        <v>44333</v>
      </c>
      <c r="B850" s="2">
        <v>4169.92</v>
      </c>
      <c r="C850" s="2">
        <v>4171.92</v>
      </c>
      <c r="D850" s="2">
        <v>4142.6899999999996</v>
      </c>
      <c r="E850" s="2">
        <v>4163.29</v>
      </c>
      <c r="U850" s="43">
        <v>44333</v>
      </c>
      <c r="V850" s="40">
        <v>4125050000</v>
      </c>
    </row>
    <row r="851" spans="1:22" x14ac:dyDescent="0.3">
      <c r="A851" s="25">
        <v>44334</v>
      </c>
      <c r="B851" s="2">
        <v>4165.9399999999996</v>
      </c>
      <c r="C851" s="2">
        <v>4169.1499999999996</v>
      </c>
      <c r="D851" s="2">
        <v>4125.99</v>
      </c>
      <c r="E851" s="2">
        <v>4127.83</v>
      </c>
      <c r="U851" s="43">
        <v>44334</v>
      </c>
      <c r="V851" s="40">
        <v>4398150000</v>
      </c>
    </row>
    <row r="852" spans="1:22" x14ac:dyDescent="0.3">
      <c r="A852" s="25">
        <v>44335</v>
      </c>
      <c r="B852" s="2">
        <v>4098.45</v>
      </c>
      <c r="C852" s="2">
        <v>4116.93</v>
      </c>
      <c r="D852" s="2">
        <v>4061.41</v>
      </c>
      <c r="E852" s="2">
        <v>4115.68</v>
      </c>
      <c r="U852" s="43">
        <v>44335</v>
      </c>
      <c r="V852" s="40">
        <v>4247450000</v>
      </c>
    </row>
    <row r="853" spans="1:22" x14ac:dyDescent="0.3">
      <c r="A853" s="25">
        <v>44336</v>
      </c>
      <c r="B853" s="2">
        <v>4121.97</v>
      </c>
      <c r="C853" s="2">
        <v>4172.8</v>
      </c>
      <c r="D853" s="2">
        <v>4121.97</v>
      </c>
      <c r="E853" s="2">
        <v>4159.12</v>
      </c>
      <c r="U853" s="43">
        <v>44336</v>
      </c>
      <c r="V853" s="40">
        <v>3978880000</v>
      </c>
    </row>
    <row r="854" spans="1:22" x14ac:dyDescent="0.3">
      <c r="A854" s="25">
        <v>44337</v>
      </c>
      <c r="B854" s="2">
        <v>4168.6099999999997</v>
      </c>
      <c r="C854" s="2">
        <v>4188.72</v>
      </c>
      <c r="D854" s="2">
        <v>4151.72</v>
      </c>
      <c r="E854" s="2">
        <v>4155.8599999999997</v>
      </c>
      <c r="U854" s="43">
        <v>44337</v>
      </c>
      <c r="V854" s="40">
        <v>3995250000</v>
      </c>
    </row>
    <row r="855" spans="1:22" x14ac:dyDescent="0.3">
      <c r="A855" s="25">
        <v>44340</v>
      </c>
      <c r="B855" s="2">
        <v>4170.16</v>
      </c>
      <c r="C855" s="2">
        <v>4209.5200000000004</v>
      </c>
      <c r="D855" s="2">
        <v>4170.16</v>
      </c>
      <c r="E855" s="2">
        <v>4197.05</v>
      </c>
      <c r="U855" s="43">
        <v>44340</v>
      </c>
      <c r="V855" s="40">
        <v>3684800000</v>
      </c>
    </row>
    <row r="856" spans="1:22" x14ac:dyDescent="0.3">
      <c r="A856" s="25">
        <v>44341</v>
      </c>
      <c r="B856" s="2">
        <v>4205.9399999999996</v>
      </c>
      <c r="C856" s="2">
        <v>4213.42</v>
      </c>
      <c r="D856" s="2">
        <v>4182.5200000000004</v>
      </c>
      <c r="E856" s="2">
        <v>4188.13</v>
      </c>
      <c r="U856" s="43">
        <v>44341</v>
      </c>
      <c r="V856" s="40">
        <v>4182250000</v>
      </c>
    </row>
    <row r="857" spans="1:22" x14ac:dyDescent="0.3">
      <c r="A857" s="25">
        <v>44342</v>
      </c>
      <c r="B857" s="2">
        <v>4191.59</v>
      </c>
      <c r="C857" s="2">
        <v>4202.6099999999997</v>
      </c>
      <c r="D857" s="2">
        <v>4184.1099999999997</v>
      </c>
      <c r="E857" s="2">
        <v>4195.99</v>
      </c>
      <c r="U857" s="43">
        <v>44342</v>
      </c>
      <c r="V857" s="40">
        <v>4420890000</v>
      </c>
    </row>
    <row r="858" spans="1:22" x14ac:dyDescent="0.3">
      <c r="A858" s="25">
        <v>44343</v>
      </c>
      <c r="B858" s="2">
        <v>4201.9399999999996</v>
      </c>
      <c r="C858" s="2">
        <v>4213.38</v>
      </c>
      <c r="D858" s="2">
        <v>4197.78</v>
      </c>
      <c r="E858" s="2">
        <v>4200.88</v>
      </c>
      <c r="U858" s="43">
        <v>44343</v>
      </c>
      <c r="V858" s="40">
        <v>6406310000</v>
      </c>
    </row>
    <row r="859" spans="1:22" x14ac:dyDescent="0.3">
      <c r="A859" s="25">
        <v>44344</v>
      </c>
      <c r="B859" s="2">
        <v>4210.7700000000004</v>
      </c>
      <c r="C859" s="2">
        <v>4218.3599999999997</v>
      </c>
      <c r="D859" s="2">
        <v>4203.57</v>
      </c>
      <c r="E859" s="2">
        <v>4204.1099999999997</v>
      </c>
      <c r="U859" s="43">
        <v>44344</v>
      </c>
      <c r="V859" s="40">
        <v>4649250000</v>
      </c>
    </row>
    <row r="860" spans="1:22" x14ac:dyDescent="0.3">
      <c r="A860" s="25">
        <v>44348</v>
      </c>
      <c r="B860" s="2">
        <v>4216.5200000000004</v>
      </c>
      <c r="C860" s="2">
        <v>4234.12</v>
      </c>
      <c r="D860" s="2">
        <v>4197.59</v>
      </c>
      <c r="E860" s="2">
        <v>4202.04</v>
      </c>
      <c r="U860" s="43">
        <v>44348</v>
      </c>
      <c r="V860" s="40">
        <v>5074670000</v>
      </c>
    </row>
    <row r="861" spans="1:22" x14ac:dyDescent="0.3">
      <c r="A861" s="25">
        <v>44349</v>
      </c>
      <c r="B861" s="2">
        <v>4206.82</v>
      </c>
      <c r="C861" s="2">
        <v>4217.37</v>
      </c>
      <c r="D861" s="2">
        <v>4198.2700000000004</v>
      </c>
      <c r="E861" s="2">
        <v>4208.12</v>
      </c>
      <c r="U861" s="43">
        <v>44349</v>
      </c>
      <c r="V861" s="40">
        <v>5833670000</v>
      </c>
    </row>
    <row r="862" spans="1:22" x14ac:dyDescent="0.3">
      <c r="A862" s="25">
        <v>44350</v>
      </c>
      <c r="B862" s="2">
        <v>4191.43</v>
      </c>
      <c r="C862" s="2">
        <v>4204.3900000000003</v>
      </c>
      <c r="D862" s="2">
        <v>4167.93</v>
      </c>
      <c r="E862" s="2">
        <v>4192.8500000000004</v>
      </c>
      <c r="U862" s="43">
        <v>44350</v>
      </c>
      <c r="V862" s="40">
        <v>5587970000</v>
      </c>
    </row>
    <row r="863" spans="1:22" x14ac:dyDescent="0.3">
      <c r="A863" s="25">
        <v>44351</v>
      </c>
      <c r="B863" s="2">
        <v>4206.05</v>
      </c>
      <c r="C863" s="2">
        <v>4233.45</v>
      </c>
      <c r="D863" s="2">
        <v>4206.05</v>
      </c>
      <c r="E863" s="2">
        <v>4229.8900000000003</v>
      </c>
      <c r="U863" s="43">
        <v>44351</v>
      </c>
      <c r="V863" s="40">
        <v>4139790000</v>
      </c>
    </row>
    <row r="864" spans="1:22" x14ac:dyDescent="0.3">
      <c r="A864" s="25">
        <v>44354</v>
      </c>
      <c r="B864" s="2">
        <v>4229.34</v>
      </c>
      <c r="C864" s="2">
        <v>4232.34</v>
      </c>
      <c r="D864" s="2">
        <v>4215.66</v>
      </c>
      <c r="E864" s="2">
        <v>4226.5200000000004</v>
      </c>
      <c r="U864" s="43">
        <v>44354</v>
      </c>
      <c r="V864" s="40">
        <v>4476920000</v>
      </c>
    </row>
    <row r="865" spans="1:22" x14ac:dyDescent="0.3">
      <c r="A865" s="25">
        <v>44355</v>
      </c>
      <c r="B865" s="2">
        <v>4233.8100000000004</v>
      </c>
      <c r="C865" s="2">
        <v>4236.74</v>
      </c>
      <c r="D865" s="2">
        <v>4208.41</v>
      </c>
      <c r="E865" s="2">
        <v>4227.26</v>
      </c>
      <c r="U865" s="43">
        <v>44355</v>
      </c>
      <c r="V865" s="40">
        <v>4659620000</v>
      </c>
    </row>
    <row r="866" spans="1:22" x14ac:dyDescent="0.3">
      <c r="A866" s="25">
        <v>44356</v>
      </c>
      <c r="B866" s="2">
        <v>4232.99</v>
      </c>
      <c r="C866" s="2">
        <v>4237.09</v>
      </c>
      <c r="D866" s="2">
        <v>4218.74</v>
      </c>
      <c r="E866" s="2">
        <v>4219.55</v>
      </c>
      <c r="U866" s="43">
        <v>44356</v>
      </c>
      <c r="V866" s="40">
        <v>4713260000</v>
      </c>
    </row>
    <row r="867" spans="1:22" x14ac:dyDescent="0.3">
      <c r="A867" s="25">
        <v>44357</v>
      </c>
      <c r="B867" s="2">
        <v>4228.5600000000004</v>
      </c>
      <c r="C867" s="2">
        <v>4249.74</v>
      </c>
      <c r="D867" s="2">
        <v>4220.34</v>
      </c>
      <c r="E867" s="2">
        <v>4239.18</v>
      </c>
      <c r="U867" s="43">
        <v>44357</v>
      </c>
      <c r="V867" s="40">
        <v>4408210000</v>
      </c>
    </row>
    <row r="868" spans="1:22" x14ac:dyDescent="0.3">
      <c r="A868" s="25">
        <v>44358</v>
      </c>
      <c r="B868" s="2">
        <v>4242.8999999999996</v>
      </c>
      <c r="C868" s="2">
        <v>4248.38</v>
      </c>
      <c r="D868" s="2">
        <v>4232.25</v>
      </c>
      <c r="E868" s="2">
        <v>4247.4399999999996</v>
      </c>
      <c r="U868" s="43">
        <v>44358</v>
      </c>
      <c r="V868" s="40">
        <v>3815010000</v>
      </c>
    </row>
    <row r="869" spans="1:22" x14ac:dyDescent="0.3">
      <c r="A869" s="25">
        <v>44361</v>
      </c>
      <c r="B869" s="2">
        <v>4248.3100000000004</v>
      </c>
      <c r="C869" s="2">
        <v>4255.59</v>
      </c>
      <c r="D869" s="2">
        <v>4234.07</v>
      </c>
      <c r="E869" s="2">
        <v>4255.1499999999996</v>
      </c>
      <c r="U869" s="43">
        <v>44361</v>
      </c>
      <c r="V869" s="40">
        <v>4151200000</v>
      </c>
    </row>
    <row r="870" spans="1:22" x14ac:dyDescent="0.3">
      <c r="A870" s="25">
        <v>44362</v>
      </c>
      <c r="B870" s="2">
        <v>4255.28</v>
      </c>
      <c r="C870" s="2">
        <v>4257.16</v>
      </c>
      <c r="D870" s="2">
        <v>4238.3500000000004</v>
      </c>
      <c r="E870" s="2">
        <v>4246.59</v>
      </c>
      <c r="U870" s="43">
        <v>44362</v>
      </c>
      <c r="V870" s="40">
        <v>4048940000</v>
      </c>
    </row>
    <row r="871" spans="1:22" x14ac:dyDescent="0.3">
      <c r="A871" s="25">
        <v>44363</v>
      </c>
      <c r="B871" s="2">
        <v>4248.87</v>
      </c>
      <c r="C871" s="2">
        <v>4251.8900000000003</v>
      </c>
      <c r="D871" s="2">
        <v>4202.45</v>
      </c>
      <c r="E871" s="2">
        <v>4223.7</v>
      </c>
      <c r="U871" s="43">
        <v>44363</v>
      </c>
      <c r="V871" s="40">
        <v>4538350000</v>
      </c>
    </row>
    <row r="872" spans="1:22" x14ac:dyDescent="0.3">
      <c r="A872" s="25">
        <v>44364</v>
      </c>
      <c r="B872" s="2">
        <v>4220.37</v>
      </c>
      <c r="C872" s="2">
        <v>4232.29</v>
      </c>
      <c r="D872" s="2">
        <v>4196.05</v>
      </c>
      <c r="E872" s="2">
        <v>4221.8599999999997</v>
      </c>
      <c r="U872" s="43">
        <v>44364</v>
      </c>
      <c r="V872" s="40">
        <v>5312680000</v>
      </c>
    </row>
    <row r="873" spans="1:22" x14ac:dyDescent="0.3">
      <c r="A873" s="25">
        <v>44365</v>
      </c>
      <c r="B873" s="2">
        <v>4204.78</v>
      </c>
      <c r="C873" s="2">
        <v>4204.78</v>
      </c>
      <c r="D873" s="2">
        <v>4164.3999999999996</v>
      </c>
      <c r="E873" s="2">
        <v>4166.45</v>
      </c>
      <c r="U873" s="43">
        <v>44365</v>
      </c>
      <c r="V873" s="40">
        <v>6817010000</v>
      </c>
    </row>
    <row r="874" spans="1:22" x14ac:dyDescent="0.3">
      <c r="A874" s="25">
        <v>44368</v>
      </c>
      <c r="B874" s="2">
        <v>4173.3999999999996</v>
      </c>
      <c r="C874" s="2">
        <v>4226.24</v>
      </c>
      <c r="D874" s="2">
        <v>4173.3999999999996</v>
      </c>
      <c r="E874" s="2">
        <v>4224.79</v>
      </c>
      <c r="U874" s="43">
        <v>44368</v>
      </c>
      <c r="V874" s="40">
        <v>4128950000</v>
      </c>
    </row>
    <row r="875" spans="1:22" x14ac:dyDescent="0.3">
      <c r="A875" s="25">
        <v>44369</v>
      </c>
      <c r="B875" s="2">
        <v>4224.6099999999997</v>
      </c>
      <c r="C875" s="2">
        <v>4255.84</v>
      </c>
      <c r="D875" s="2">
        <v>4217.2700000000004</v>
      </c>
      <c r="E875" s="2">
        <v>4246.4399999999996</v>
      </c>
      <c r="U875" s="43">
        <v>44369</v>
      </c>
      <c r="V875" s="40">
        <v>3828390000</v>
      </c>
    </row>
    <row r="876" spans="1:22" x14ac:dyDescent="0.3">
      <c r="A876" s="25">
        <v>44370</v>
      </c>
      <c r="B876" s="2">
        <v>4249.2700000000004</v>
      </c>
      <c r="C876" s="2">
        <v>4256.6000000000004</v>
      </c>
      <c r="D876" s="2">
        <v>4241.43</v>
      </c>
      <c r="E876" s="2">
        <v>4241.84</v>
      </c>
      <c r="U876" s="43">
        <v>44370</v>
      </c>
      <c r="V876" s="40">
        <v>3730350000</v>
      </c>
    </row>
    <row r="877" spans="1:22" x14ac:dyDescent="0.3">
      <c r="A877" s="25">
        <v>44371</v>
      </c>
      <c r="B877" s="2">
        <v>4256.97</v>
      </c>
      <c r="C877" s="2">
        <v>4271.28</v>
      </c>
      <c r="D877" s="2">
        <v>4256.97</v>
      </c>
      <c r="E877" s="2">
        <v>4266.49</v>
      </c>
      <c r="U877" s="43">
        <v>44371</v>
      </c>
      <c r="V877" s="40">
        <v>3816660000</v>
      </c>
    </row>
    <row r="878" spans="1:22" x14ac:dyDescent="0.3">
      <c r="A878" s="25">
        <v>44372</v>
      </c>
      <c r="B878" s="2">
        <v>4274.45</v>
      </c>
      <c r="C878" s="2">
        <v>4286.12</v>
      </c>
      <c r="D878" s="2">
        <v>4271.16</v>
      </c>
      <c r="E878" s="2">
        <v>4280.7</v>
      </c>
      <c r="U878" s="43">
        <v>44372</v>
      </c>
      <c r="V878" s="40">
        <v>7341450000</v>
      </c>
    </row>
    <row r="879" spans="1:22" x14ac:dyDescent="0.3">
      <c r="A879" s="25">
        <v>44375</v>
      </c>
      <c r="B879" s="2">
        <v>4284.8999999999996</v>
      </c>
      <c r="C879" s="2">
        <v>4292.1400000000003</v>
      </c>
      <c r="D879" s="2">
        <v>4274.67</v>
      </c>
      <c r="E879" s="2">
        <v>4290.6099999999997</v>
      </c>
      <c r="U879" s="43">
        <v>44375</v>
      </c>
      <c r="V879" s="40">
        <v>4147890000</v>
      </c>
    </row>
    <row r="880" spans="1:22" x14ac:dyDescent="0.3">
      <c r="A880" s="25">
        <v>44376</v>
      </c>
      <c r="B880" s="2">
        <v>4293.21</v>
      </c>
      <c r="C880" s="2">
        <v>4300.5200000000004</v>
      </c>
      <c r="D880" s="2">
        <v>4287.04</v>
      </c>
      <c r="E880" s="2">
        <v>4291.8</v>
      </c>
      <c r="U880" s="43">
        <v>44376</v>
      </c>
      <c r="V880" s="40">
        <v>3707150000</v>
      </c>
    </row>
    <row r="881" spans="1:22" x14ac:dyDescent="0.3">
      <c r="A881" s="25">
        <v>44377</v>
      </c>
      <c r="B881" s="2">
        <v>4290.6499999999996</v>
      </c>
      <c r="C881" s="2">
        <v>4302.43</v>
      </c>
      <c r="D881" s="2">
        <v>4287.96</v>
      </c>
      <c r="E881" s="2">
        <v>4297.5</v>
      </c>
      <c r="U881" s="43">
        <v>44377</v>
      </c>
      <c r="V881" s="40">
        <v>4266040000</v>
      </c>
    </row>
    <row r="882" spans="1:22" x14ac:dyDescent="0.3">
      <c r="A882" s="25">
        <v>44378</v>
      </c>
      <c r="B882" s="2">
        <v>4300.7299999999996</v>
      </c>
      <c r="C882" s="2">
        <v>4320.66</v>
      </c>
      <c r="D882" s="2">
        <v>4300.7299999999996</v>
      </c>
      <c r="E882" s="2">
        <v>4319.9399999999996</v>
      </c>
      <c r="U882" s="43">
        <v>44378</v>
      </c>
      <c r="V882" s="40">
        <v>3788230000</v>
      </c>
    </row>
    <row r="883" spans="1:22" x14ac:dyDescent="0.3">
      <c r="A883" s="25">
        <v>44379</v>
      </c>
      <c r="B883" s="2">
        <v>4326.6000000000004</v>
      </c>
      <c r="C883" s="2">
        <v>4355.43</v>
      </c>
      <c r="D883" s="2">
        <v>4326.6000000000004</v>
      </c>
      <c r="E883" s="2">
        <v>4352.34</v>
      </c>
      <c r="U883" s="43">
        <v>44379</v>
      </c>
      <c r="V883" s="40">
        <v>3225840000</v>
      </c>
    </row>
    <row r="884" spans="1:22" x14ac:dyDescent="0.3">
      <c r="A884" s="25">
        <v>44383</v>
      </c>
      <c r="B884" s="2">
        <v>4356.46</v>
      </c>
      <c r="C884" s="2">
        <v>4356.46</v>
      </c>
      <c r="D884" s="2">
        <v>4314.37</v>
      </c>
      <c r="E884" s="2">
        <v>4343.54</v>
      </c>
      <c r="U884" s="43">
        <v>44383</v>
      </c>
      <c r="V884" s="40">
        <v>4309570000</v>
      </c>
    </row>
    <row r="885" spans="1:22" x14ac:dyDescent="0.3">
      <c r="A885" s="25">
        <v>44384</v>
      </c>
      <c r="B885" s="2">
        <v>4351.01</v>
      </c>
      <c r="C885" s="2">
        <v>4361.88</v>
      </c>
      <c r="D885" s="2">
        <v>4329.79</v>
      </c>
      <c r="E885" s="2">
        <v>4358.13</v>
      </c>
      <c r="U885" s="43">
        <v>44384</v>
      </c>
      <c r="V885" s="40">
        <v>4037380000</v>
      </c>
    </row>
    <row r="886" spans="1:22" x14ac:dyDescent="0.3">
      <c r="A886" s="25">
        <v>44385</v>
      </c>
      <c r="B886" s="2">
        <v>4321.07</v>
      </c>
      <c r="C886" s="2">
        <v>4330.88</v>
      </c>
      <c r="D886" s="2">
        <v>4289.37</v>
      </c>
      <c r="E886" s="2">
        <v>4320.82</v>
      </c>
      <c r="U886" s="43">
        <v>44385</v>
      </c>
      <c r="V886" s="40">
        <v>4347500000</v>
      </c>
    </row>
    <row r="887" spans="1:22" x14ac:dyDescent="0.3">
      <c r="A887" s="25">
        <v>44386</v>
      </c>
      <c r="B887" s="2">
        <v>4329.38</v>
      </c>
      <c r="C887" s="2">
        <v>4371.6000000000004</v>
      </c>
      <c r="D887" s="2">
        <v>4329.38</v>
      </c>
      <c r="E887" s="2">
        <v>4369.55</v>
      </c>
      <c r="U887" s="43">
        <v>44386</v>
      </c>
      <c r="V887" s="40">
        <v>3531120000</v>
      </c>
    </row>
    <row r="888" spans="1:22" x14ac:dyDescent="0.3">
      <c r="A888" s="25">
        <v>44389</v>
      </c>
      <c r="B888" s="2">
        <v>4372.41</v>
      </c>
      <c r="C888" s="2">
        <v>4386.68</v>
      </c>
      <c r="D888" s="2">
        <v>4364.03</v>
      </c>
      <c r="E888" s="2">
        <v>4384.63</v>
      </c>
      <c r="U888" s="43">
        <v>44389</v>
      </c>
      <c r="V888" s="40">
        <v>3384460000</v>
      </c>
    </row>
    <row r="889" spans="1:22" x14ac:dyDescent="0.3">
      <c r="A889" s="25">
        <v>44390</v>
      </c>
      <c r="B889" s="2">
        <v>4381.07</v>
      </c>
      <c r="C889" s="2">
        <v>4392.37</v>
      </c>
      <c r="D889" s="2">
        <v>4366.92</v>
      </c>
      <c r="E889" s="2">
        <v>4369.21</v>
      </c>
      <c r="U889" s="43">
        <v>44390</v>
      </c>
      <c r="V889" s="40">
        <v>3695430000</v>
      </c>
    </row>
    <row r="890" spans="1:22" x14ac:dyDescent="0.3">
      <c r="A890" s="25">
        <v>44391</v>
      </c>
      <c r="B890" s="2">
        <v>4380.1099999999997</v>
      </c>
      <c r="C890" s="2">
        <v>4393.68</v>
      </c>
      <c r="D890" s="2">
        <v>4362.3599999999997</v>
      </c>
      <c r="E890" s="2">
        <v>4374.3</v>
      </c>
      <c r="U890" s="43">
        <v>44391</v>
      </c>
      <c r="V890" s="40">
        <v>4006370000</v>
      </c>
    </row>
    <row r="891" spans="1:22" x14ac:dyDescent="0.3">
      <c r="A891" s="25">
        <v>44392</v>
      </c>
      <c r="B891" s="2">
        <v>4369.0200000000004</v>
      </c>
      <c r="C891" s="2">
        <v>4369.0200000000004</v>
      </c>
      <c r="D891" s="2">
        <v>4340.7</v>
      </c>
      <c r="E891" s="2">
        <v>4360.03</v>
      </c>
      <c r="U891" s="43">
        <v>44392</v>
      </c>
      <c r="V891" s="40">
        <v>3905230000</v>
      </c>
    </row>
    <row r="892" spans="1:22" x14ac:dyDescent="0.3">
      <c r="A892" s="25">
        <v>44393</v>
      </c>
      <c r="B892" s="2">
        <v>4367.43</v>
      </c>
      <c r="C892" s="2">
        <v>4375.09</v>
      </c>
      <c r="D892" s="2">
        <v>4322.53</v>
      </c>
      <c r="E892" s="2">
        <v>4327.16</v>
      </c>
      <c r="U892" s="43">
        <v>44393</v>
      </c>
      <c r="V892" s="40">
        <v>3985700000</v>
      </c>
    </row>
    <row r="893" spans="1:22" x14ac:dyDescent="0.3">
      <c r="A893" s="25">
        <v>44396</v>
      </c>
      <c r="B893" s="2">
        <v>4296.3999999999996</v>
      </c>
      <c r="C893" s="2">
        <v>4296.3999999999996</v>
      </c>
      <c r="D893" s="2">
        <v>4233.13</v>
      </c>
      <c r="E893" s="2">
        <v>4258.49</v>
      </c>
      <c r="U893" s="43">
        <v>44396</v>
      </c>
      <c r="V893" s="40">
        <v>5157660000</v>
      </c>
    </row>
    <row r="894" spans="1:22" x14ac:dyDescent="0.3">
      <c r="A894" s="25">
        <v>44397</v>
      </c>
      <c r="B894" s="2">
        <v>4265.1099999999997</v>
      </c>
      <c r="C894" s="2">
        <v>4336.84</v>
      </c>
      <c r="D894" s="2">
        <v>4262.05</v>
      </c>
      <c r="E894" s="2">
        <v>4323.0600000000004</v>
      </c>
      <c r="U894" s="43">
        <v>44397</v>
      </c>
      <c r="V894" s="40">
        <v>4438270000</v>
      </c>
    </row>
    <row r="895" spans="1:22" x14ac:dyDescent="0.3">
      <c r="A895" s="25">
        <v>44398</v>
      </c>
      <c r="B895" s="2">
        <v>4331.13</v>
      </c>
      <c r="C895" s="2">
        <v>4359.7</v>
      </c>
      <c r="D895" s="2">
        <v>4331.13</v>
      </c>
      <c r="E895" s="2">
        <v>4358.6899999999996</v>
      </c>
      <c r="U895" s="43">
        <v>44398</v>
      </c>
      <c r="V895" s="40">
        <v>3810280000</v>
      </c>
    </row>
    <row r="896" spans="1:22" x14ac:dyDescent="0.3">
      <c r="A896" s="25">
        <v>44399</v>
      </c>
      <c r="B896" s="2">
        <v>4361.2700000000004</v>
      </c>
      <c r="C896" s="2">
        <v>4369.87</v>
      </c>
      <c r="D896" s="2">
        <v>4350.0600000000004</v>
      </c>
      <c r="E896" s="2">
        <v>4367.4799999999996</v>
      </c>
      <c r="U896" s="43">
        <v>44399</v>
      </c>
      <c r="V896" s="40">
        <v>3358300000</v>
      </c>
    </row>
    <row r="897" spans="1:22" x14ac:dyDescent="0.3">
      <c r="A897" s="25">
        <v>44400</v>
      </c>
      <c r="B897" s="2">
        <v>4381.2</v>
      </c>
      <c r="C897" s="2">
        <v>4415.18</v>
      </c>
      <c r="D897" s="2">
        <v>4381.2</v>
      </c>
      <c r="E897" s="2">
        <v>4411.79</v>
      </c>
      <c r="U897" s="43">
        <v>44400</v>
      </c>
      <c r="V897" s="40">
        <v>4540070000</v>
      </c>
    </row>
    <row r="898" spans="1:22" x14ac:dyDescent="0.3">
      <c r="A898" s="25">
        <v>44403</v>
      </c>
      <c r="B898" s="2">
        <v>4409.58</v>
      </c>
      <c r="C898" s="2">
        <v>4422.7299999999996</v>
      </c>
      <c r="D898" s="2">
        <v>4405.45</v>
      </c>
      <c r="E898" s="2">
        <v>4422.3</v>
      </c>
      <c r="U898" s="43">
        <v>44403</v>
      </c>
      <c r="V898" s="40">
        <v>4275630000</v>
      </c>
    </row>
    <row r="899" spans="1:22" x14ac:dyDescent="0.3">
      <c r="A899" s="25">
        <v>44404</v>
      </c>
      <c r="B899" s="2">
        <v>4416.38</v>
      </c>
      <c r="C899" s="2">
        <v>4416.38</v>
      </c>
      <c r="D899" s="2">
        <v>4372.51</v>
      </c>
      <c r="E899" s="2">
        <v>4401.46</v>
      </c>
      <c r="U899" s="43">
        <v>44404</v>
      </c>
      <c r="V899" s="40">
        <v>4241950000</v>
      </c>
    </row>
    <row r="900" spans="1:22" x14ac:dyDescent="0.3">
      <c r="A900" s="25">
        <v>44405</v>
      </c>
      <c r="B900" s="2">
        <v>4402.95</v>
      </c>
      <c r="C900" s="2">
        <v>4415.47</v>
      </c>
      <c r="D900" s="2">
        <v>4387.01</v>
      </c>
      <c r="E900" s="2">
        <v>4400.6400000000003</v>
      </c>
      <c r="U900" s="43">
        <v>44405</v>
      </c>
      <c r="V900" s="40">
        <v>4215290000</v>
      </c>
    </row>
    <row r="901" spans="1:22" x14ac:dyDescent="0.3">
      <c r="A901" s="25">
        <v>44406</v>
      </c>
      <c r="B901" s="2">
        <v>4403.59</v>
      </c>
      <c r="C901" s="2">
        <v>4429.97</v>
      </c>
      <c r="D901" s="2">
        <v>4403.59</v>
      </c>
      <c r="E901" s="2">
        <v>4419.1499999999996</v>
      </c>
      <c r="U901" s="43">
        <v>44406</v>
      </c>
      <c r="V901" s="40">
        <v>4044600000</v>
      </c>
    </row>
    <row r="902" spans="1:22" x14ac:dyDescent="0.3">
      <c r="A902" s="25">
        <v>44407</v>
      </c>
      <c r="B902" s="2">
        <v>4395.12</v>
      </c>
      <c r="C902" s="2">
        <v>4412.25</v>
      </c>
      <c r="D902" s="2">
        <v>4389.6499999999996</v>
      </c>
      <c r="E902" s="2">
        <v>4395.26</v>
      </c>
      <c r="U902" s="43">
        <v>44407</v>
      </c>
      <c r="V902" s="40">
        <v>3956740000</v>
      </c>
    </row>
    <row r="903" spans="1:22" x14ac:dyDescent="0.3">
      <c r="A903" s="25">
        <v>44410</v>
      </c>
      <c r="B903" s="2">
        <v>4406.8599999999997</v>
      </c>
      <c r="C903" s="2">
        <v>4422.18</v>
      </c>
      <c r="D903" s="2">
        <v>4384.8100000000004</v>
      </c>
      <c r="E903" s="2">
        <v>4387.16</v>
      </c>
      <c r="U903" s="43">
        <v>44410</v>
      </c>
      <c r="V903" s="40">
        <v>3724090000</v>
      </c>
    </row>
    <row r="904" spans="1:22" x14ac:dyDescent="0.3">
      <c r="A904" s="25">
        <v>44411</v>
      </c>
      <c r="B904" s="2">
        <v>4392.74</v>
      </c>
      <c r="C904" s="2">
        <v>4423.79</v>
      </c>
      <c r="D904" s="2">
        <v>4373</v>
      </c>
      <c r="E904" s="2">
        <v>4423.1499999999996</v>
      </c>
      <c r="U904" s="43">
        <v>44411</v>
      </c>
      <c r="V904" s="40">
        <v>3965190000</v>
      </c>
    </row>
    <row r="905" spans="1:22" x14ac:dyDescent="0.3">
      <c r="A905" s="25">
        <v>44412</v>
      </c>
      <c r="B905" s="2">
        <v>4415.95</v>
      </c>
      <c r="C905" s="2">
        <v>4416.17</v>
      </c>
      <c r="D905" s="2">
        <v>4400.2299999999996</v>
      </c>
      <c r="E905" s="2">
        <v>4402.66</v>
      </c>
      <c r="U905" s="43">
        <v>44412</v>
      </c>
      <c r="V905" s="40">
        <v>4260760000</v>
      </c>
    </row>
    <row r="906" spans="1:22" x14ac:dyDescent="0.3">
      <c r="A906" s="25">
        <v>44413</v>
      </c>
      <c r="B906" s="2">
        <v>4408.8599999999997</v>
      </c>
      <c r="C906" s="2">
        <v>4429.76</v>
      </c>
      <c r="D906" s="2">
        <v>4408.8599999999997</v>
      </c>
      <c r="E906" s="2">
        <v>4429.1000000000004</v>
      </c>
      <c r="U906" s="43">
        <v>44413</v>
      </c>
      <c r="V906" s="40">
        <v>3769410000</v>
      </c>
    </row>
    <row r="907" spans="1:22" x14ac:dyDescent="0.3">
      <c r="A907" s="25">
        <v>44414</v>
      </c>
      <c r="B907" s="2">
        <v>4429.07</v>
      </c>
      <c r="C907" s="2">
        <v>4440.82</v>
      </c>
      <c r="D907" s="2">
        <v>4429.07</v>
      </c>
      <c r="E907" s="2">
        <v>4436.5200000000004</v>
      </c>
      <c r="U907" s="43">
        <v>44414</v>
      </c>
      <c r="V907" s="40">
        <v>3451870000</v>
      </c>
    </row>
    <row r="908" spans="1:22" x14ac:dyDescent="0.3">
      <c r="A908" s="25">
        <v>44417</v>
      </c>
      <c r="B908" s="2">
        <v>4437.7700000000004</v>
      </c>
      <c r="C908" s="2">
        <v>4439.3900000000003</v>
      </c>
      <c r="D908" s="2">
        <v>4424.74</v>
      </c>
      <c r="E908" s="2">
        <v>4432.3500000000004</v>
      </c>
      <c r="U908" s="43">
        <v>44417</v>
      </c>
      <c r="V908" s="40">
        <v>3449280000</v>
      </c>
    </row>
    <row r="909" spans="1:22" x14ac:dyDescent="0.3">
      <c r="A909" s="25">
        <v>44418</v>
      </c>
      <c r="B909" s="2">
        <v>4435.79</v>
      </c>
      <c r="C909" s="2">
        <v>4445.21</v>
      </c>
      <c r="D909" s="2">
        <v>4430.03</v>
      </c>
      <c r="E909" s="2">
        <v>4436.75</v>
      </c>
      <c r="U909" s="43">
        <v>44418</v>
      </c>
      <c r="V909" s="40">
        <v>3886610000</v>
      </c>
    </row>
    <row r="910" spans="1:22" x14ac:dyDescent="0.3">
      <c r="A910" s="25">
        <v>44419</v>
      </c>
      <c r="B910" s="2">
        <v>4442.18</v>
      </c>
      <c r="C910" s="2">
        <v>4449.4399999999996</v>
      </c>
      <c r="D910" s="2">
        <v>4436.42</v>
      </c>
      <c r="E910" s="2">
        <v>4442.41</v>
      </c>
      <c r="U910" s="43">
        <v>44419</v>
      </c>
      <c r="V910" s="40">
        <v>3532560000</v>
      </c>
    </row>
    <row r="911" spans="1:22" x14ac:dyDescent="0.3">
      <c r="A911" s="25">
        <v>44420</v>
      </c>
      <c r="B911" s="2">
        <v>4446.08</v>
      </c>
      <c r="C911" s="2">
        <v>4461.7700000000004</v>
      </c>
      <c r="D911" s="2">
        <v>4435.96</v>
      </c>
      <c r="E911" s="2">
        <v>4460.83</v>
      </c>
      <c r="U911" s="43">
        <v>44420</v>
      </c>
      <c r="V911" s="40">
        <v>3375310000</v>
      </c>
    </row>
    <row r="912" spans="1:22" x14ac:dyDescent="0.3">
      <c r="A912" s="25">
        <v>44421</v>
      </c>
      <c r="B912" s="2">
        <v>4464.84</v>
      </c>
      <c r="C912" s="2">
        <v>4468.37</v>
      </c>
      <c r="D912" s="2">
        <v>4460.82</v>
      </c>
      <c r="E912" s="2">
        <v>4468</v>
      </c>
      <c r="U912" s="43">
        <v>44421</v>
      </c>
      <c r="V912" s="40">
        <v>3016470000</v>
      </c>
    </row>
    <row r="913" spans="1:22" x14ac:dyDescent="0.3">
      <c r="A913" s="25">
        <v>44424</v>
      </c>
      <c r="B913" s="2">
        <v>4461.6499999999996</v>
      </c>
      <c r="C913" s="2">
        <v>4480.26</v>
      </c>
      <c r="D913" s="2">
        <v>4437.66</v>
      </c>
      <c r="E913" s="2">
        <v>4479.71</v>
      </c>
      <c r="U913" s="43">
        <v>44424</v>
      </c>
      <c r="V913" s="40">
        <v>3370640000</v>
      </c>
    </row>
    <row r="914" spans="1:22" x14ac:dyDescent="0.3">
      <c r="A914" s="25">
        <v>44425</v>
      </c>
      <c r="B914" s="2">
        <v>4462.12</v>
      </c>
      <c r="C914" s="2">
        <v>4462.12</v>
      </c>
      <c r="D914" s="2">
        <v>4417.83</v>
      </c>
      <c r="E914" s="2">
        <v>4448.08</v>
      </c>
      <c r="U914" s="43">
        <v>44425</v>
      </c>
      <c r="V914" s="40">
        <v>3836960000</v>
      </c>
    </row>
    <row r="915" spans="1:22" x14ac:dyDescent="0.3">
      <c r="A915" s="25">
        <v>44426</v>
      </c>
      <c r="B915" s="2">
        <v>4440.9399999999996</v>
      </c>
      <c r="C915" s="2">
        <v>4454.32</v>
      </c>
      <c r="D915" s="2">
        <v>4397.59</v>
      </c>
      <c r="E915" s="2">
        <v>4400.2700000000004</v>
      </c>
      <c r="U915" s="43">
        <v>44426</v>
      </c>
      <c r="V915" s="40">
        <v>3755590000</v>
      </c>
    </row>
    <row r="916" spans="1:22" x14ac:dyDescent="0.3">
      <c r="A916" s="25">
        <v>44427</v>
      </c>
      <c r="B916" s="2">
        <v>4382.4399999999996</v>
      </c>
      <c r="C916" s="2">
        <v>4418.6099999999997</v>
      </c>
      <c r="D916" s="2">
        <v>4367.7299999999996</v>
      </c>
      <c r="E916" s="2">
        <v>4405.8</v>
      </c>
      <c r="U916" s="43">
        <v>44427</v>
      </c>
      <c r="V916" s="40">
        <v>4398410000</v>
      </c>
    </row>
    <row r="917" spans="1:22" x14ac:dyDescent="0.3">
      <c r="A917" s="25">
        <v>44428</v>
      </c>
      <c r="B917" s="2">
        <v>4410.5600000000004</v>
      </c>
      <c r="C917" s="2">
        <v>4444.3500000000004</v>
      </c>
      <c r="D917" s="2">
        <v>4406.8</v>
      </c>
      <c r="E917" s="2">
        <v>4441.67</v>
      </c>
      <c r="U917" s="43">
        <v>44428</v>
      </c>
      <c r="V917" s="40">
        <v>3652610000</v>
      </c>
    </row>
    <row r="918" spans="1:22" x14ac:dyDescent="0.3">
      <c r="A918" s="25">
        <v>44431</v>
      </c>
      <c r="B918" s="2">
        <v>4450.29</v>
      </c>
      <c r="C918" s="2">
        <v>4489.88</v>
      </c>
      <c r="D918" s="2">
        <v>4450.29</v>
      </c>
      <c r="E918" s="2">
        <v>4479.53</v>
      </c>
      <c r="U918" s="43">
        <v>44431</v>
      </c>
      <c r="V918" s="40">
        <v>3576530000</v>
      </c>
    </row>
    <row r="919" spans="1:22" x14ac:dyDescent="0.3">
      <c r="A919" s="25">
        <v>44432</v>
      </c>
      <c r="B919" s="2">
        <v>4484.3999999999996</v>
      </c>
      <c r="C919" s="2">
        <v>4492.8100000000004</v>
      </c>
      <c r="D919" s="2">
        <v>4482.28</v>
      </c>
      <c r="E919" s="2">
        <v>4486.2299999999996</v>
      </c>
      <c r="U919" s="43">
        <v>44432</v>
      </c>
      <c r="V919" s="40">
        <v>3979220000</v>
      </c>
    </row>
    <row r="920" spans="1:22" x14ac:dyDescent="0.3">
      <c r="A920" s="25">
        <v>44433</v>
      </c>
      <c r="B920" s="2">
        <v>4490.45</v>
      </c>
      <c r="C920" s="2">
        <v>4501.71</v>
      </c>
      <c r="D920" s="2">
        <v>4485.66</v>
      </c>
      <c r="E920" s="2">
        <v>4496.1899999999996</v>
      </c>
      <c r="U920" s="43">
        <v>44433</v>
      </c>
      <c r="V920" s="40">
        <v>3444700000</v>
      </c>
    </row>
    <row r="921" spans="1:22" x14ac:dyDescent="0.3">
      <c r="A921" s="25">
        <v>44434</v>
      </c>
      <c r="B921" s="2">
        <v>4493.75</v>
      </c>
      <c r="C921" s="2">
        <v>4495.8999999999996</v>
      </c>
      <c r="D921" s="2">
        <v>4468.99</v>
      </c>
      <c r="E921" s="2">
        <v>4470</v>
      </c>
      <c r="U921" s="43">
        <v>44434</v>
      </c>
      <c r="V921" s="40">
        <v>3263980000</v>
      </c>
    </row>
    <row r="922" spans="1:22" x14ac:dyDescent="0.3">
      <c r="A922" s="25">
        <v>44435</v>
      </c>
      <c r="B922" s="2">
        <v>4474.1000000000004</v>
      </c>
      <c r="C922" s="2">
        <v>4513.33</v>
      </c>
      <c r="D922" s="2">
        <v>4474.1000000000004</v>
      </c>
      <c r="E922" s="2">
        <v>4509.37</v>
      </c>
      <c r="U922" s="43">
        <v>44435</v>
      </c>
      <c r="V922" s="40">
        <v>3331200000</v>
      </c>
    </row>
    <row r="923" spans="1:22" x14ac:dyDescent="0.3">
      <c r="A923" s="25">
        <v>44438</v>
      </c>
      <c r="B923" s="2">
        <v>4513.76</v>
      </c>
      <c r="C923" s="2">
        <v>4537.3599999999997</v>
      </c>
      <c r="D923" s="2">
        <v>4513.76</v>
      </c>
      <c r="E923" s="2">
        <v>4528.79</v>
      </c>
      <c r="U923" s="43">
        <v>44438</v>
      </c>
      <c r="V923" s="40">
        <v>3168660000</v>
      </c>
    </row>
    <row r="924" spans="1:22" x14ac:dyDescent="0.3">
      <c r="A924" s="25">
        <v>44439</v>
      </c>
      <c r="B924" s="2">
        <v>4529.75</v>
      </c>
      <c r="C924" s="2">
        <v>4531.3900000000003</v>
      </c>
      <c r="D924" s="2">
        <v>4515.8</v>
      </c>
      <c r="E924" s="2">
        <v>4522.68</v>
      </c>
      <c r="U924" s="43">
        <v>44439</v>
      </c>
      <c r="V924" s="40">
        <v>4290710000</v>
      </c>
    </row>
    <row r="925" spans="1:22" x14ac:dyDescent="0.3">
      <c r="A925" s="25">
        <v>44440</v>
      </c>
      <c r="B925" s="2">
        <v>4528.8</v>
      </c>
      <c r="C925" s="2">
        <v>4537.1099999999997</v>
      </c>
      <c r="D925" s="2">
        <v>4522.0200000000004</v>
      </c>
      <c r="E925" s="2">
        <v>4524.09</v>
      </c>
      <c r="U925" s="43">
        <v>44440</v>
      </c>
      <c r="V925" s="40">
        <v>4057340000</v>
      </c>
    </row>
    <row r="926" spans="1:22" x14ac:dyDescent="0.3">
      <c r="A926" s="25">
        <v>44441</v>
      </c>
      <c r="B926" s="2">
        <v>4534.4799999999996</v>
      </c>
      <c r="C926" s="2">
        <v>4545.8500000000004</v>
      </c>
      <c r="D926" s="2">
        <v>4524.66</v>
      </c>
      <c r="E926" s="2">
        <v>4536.95</v>
      </c>
      <c r="U926" s="43">
        <v>44441</v>
      </c>
      <c r="V926" s="40">
        <v>3735990000</v>
      </c>
    </row>
    <row r="927" spans="1:22" x14ac:dyDescent="0.3">
      <c r="A927" s="25">
        <v>44442</v>
      </c>
      <c r="B927" s="2">
        <v>4532.42</v>
      </c>
      <c r="C927" s="2">
        <v>4541.45</v>
      </c>
      <c r="D927" s="2">
        <v>4521.3</v>
      </c>
      <c r="E927" s="2">
        <v>4535.43</v>
      </c>
      <c r="U927" s="43">
        <v>44442</v>
      </c>
      <c r="V927" s="40">
        <v>3217530000</v>
      </c>
    </row>
    <row r="928" spans="1:22" x14ac:dyDescent="0.3">
      <c r="A928" s="25">
        <v>44446</v>
      </c>
      <c r="B928" s="2">
        <v>4535.38</v>
      </c>
      <c r="C928" s="2">
        <v>4535.38</v>
      </c>
      <c r="D928" s="2">
        <v>4513</v>
      </c>
      <c r="E928" s="2">
        <v>4520.03</v>
      </c>
      <c r="U928" s="43">
        <v>44446</v>
      </c>
      <c r="V928" s="40">
        <v>3822960000</v>
      </c>
    </row>
    <row r="929" spans="1:22" x14ac:dyDescent="0.3">
      <c r="A929" s="25">
        <v>44447</v>
      </c>
      <c r="B929" s="2">
        <v>4518.09</v>
      </c>
      <c r="C929" s="2">
        <v>4521.79</v>
      </c>
      <c r="D929" s="2">
        <v>4493.95</v>
      </c>
      <c r="E929" s="2">
        <v>4514.07</v>
      </c>
      <c r="U929" s="43">
        <v>44447</v>
      </c>
      <c r="V929" s="40">
        <v>3750880000</v>
      </c>
    </row>
    <row r="930" spans="1:22" x14ac:dyDescent="0.3">
      <c r="A930" s="25">
        <v>44448</v>
      </c>
      <c r="B930" s="2">
        <v>4513.0200000000004</v>
      </c>
      <c r="C930" s="2">
        <v>4529.8999999999996</v>
      </c>
      <c r="D930" s="2">
        <v>4492.07</v>
      </c>
      <c r="E930" s="2">
        <v>4493.28</v>
      </c>
      <c r="U930" s="43">
        <v>44448</v>
      </c>
      <c r="V930" s="40">
        <v>3735390000</v>
      </c>
    </row>
    <row r="931" spans="1:22" x14ac:dyDescent="0.3">
      <c r="A931" s="25">
        <v>44449</v>
      </c>
      <c r="B931" s="2">
        <v>4506.92</v>
      </c>
      <c r="C931" s="2">
        <v>4520.47</v>
      </c>
      <c r="D931" s="2">
        <v>4457.66</v>
      </c>
      <c r="E931" s="2">
        <v>4458.58</v>
      </c>
      <c r="U931" s="43">
        <v>44449</v>
      </c>
      <c r="V931" s="40">
        <v>3623180000</v>
      </c>
    </row>
    <row r="932" spans="1:22" x14ac:dyDescent="0.3">
      <c r="A932" s="25">
        <v>44452</v>
      </c>
      <c r="B932" s="2">
        <v>4474.8100000000004</v>
      </c>
      <c r="C932" s="2">
        <v>4492.99</v>
      </c>
      <c r="D932" s="2">
        <v>4445.7</v>
      </c>
      <c r="E932" s="2">
        <v>4468.7299999999996</v>
      </c>
      <c r="U932" s="43">
        <v>44452</v>
      </c>
      <c r="V932" s="40">
        <v>3914220000</v>
      </c>
    </row>
    <row r="933" spans="1:22" x14ac:dyDescent="0.3">
      <c r="A933" s="25">
        <v>44453</v>
      </c>
      <c r="B933" s="2">
        <v>4479.33</v>
      </c>
      <c r="C933" s="2">
        <v>4485.68</v>
      </c>
      <c r="D933" s="2">
        <v>4435.46</v>
      </c>
      <c r="E933" s="2">
        <v>4443.05</v>
      </c>
      <c r="U933" s="43">
        <v>44453</v>
      </c>
      <c r="V933" s="40">
        <v>3670460000</v>
      </c>
    </row>
    <row r="934" spans="1:22" x14ac:dyDescent="0.3">
      <c r="A934" s="25">
        <v>44454</v>
      </c>
      <c r="B934" s="2">
        <v>4447.49</v>
      </c>
      <c r="C934" s="2">
        <v>4486.87</v>
      </c>
      <c r="D934" s="2">
        <v>4438.37</v>
      </c>
      <c r="E934" s="2">
        <v>4480.7</v>
      </c>
      <c r="U934" s="43">
        <v>44454</v>
      </c>
      <c r="V934" s="40">
        <v>4032020000</v>
      </c>
    </row>
    <row r="935" spans="1:22" x14ac:dyDescent="0.3">
      <c r="A935" s="25">
        <v>44455</v>
      </c>
      <c r="B935" s="2">
        <v>4477.09</v>
      </c>
      <c r="C935" s="2">
        <v>4485.87</v>
      </c>
      <c r="D935" s="2">
        <v>4443.8</v>
      </c>
      <c r="E935" s="2">
        <v>4473.75</v>
      </c>
      <c r="U935" s="43">
        <v>44455</v>
      </c>
      <c r="V935" s="40">
        <v>3984560000</v>
      </c>
    </row>
    <row r="936" spans="1:22" x14ac:dyDescent="0.3">
      <c r="A936" s="25">
        <v>44456</v>
      </c>
      <c r="B936" s="2">
        <v>4469.74</v>
      </c>
      <c r="C936" s="2">
        <v>4471.5200000000004</v>
      </c>
      <c r="D936" s="2">
        <v>4427.76</v>
      </c>
      <c r="E936" s="2">
        <v>4432.99</v>
      </c>
      <c r="U936" s="43">
        <v>44456</v>
      </c>
      <c r="V936" s="40">
        <v>7289530000</v>
      </c>
    </row>
    <row r="937" spans="1:22" x14ac:dyDescent="0.3">
      <c r="A937" s="25">
        <v>44459</v>
      </c>
      <c r="B937" s="2">
        <v>4402.95</v>
      </c>
      <c r="C937" s="2">
        <v>4402.95</v>
      </c>
      <c r="D937" s="2">
        <v>4305.91</v>
      </c>
      <c r="E937" s="2">
        <v>4357.7299999999996</v>
      </c>
      <c r="U937" s="43">
        <v>44459</v>
      </c>
      <c r="V937" s="40">
        <v>4898070000</v>
      </c>
    </row>
    <row r="938" spans="1:22" x14ac:dyDescent="0.3">
      <c r="A938" s="25">
        <v>44460</v>
      </c>
      <c r="B938" s="2">
        <v>4374.45</v>
      </c>
      <c r="C938" s="2">
        <v>4394.87</v>
      </c>
      <c r="D938" s="2">
        <v>4347.96</v>
      </c>
      <c r="E938" s="2">
        <v>4354.1899999999996</v>
      </c>
      <c r="U938" s="43">
        <v>44460</v>
      </c>
      <c r="V938" s="40">
        <v>3920920000</v>
      </c>
    </row>
    <row r="939" spans="1:22" x14ac:dyDescent="0.3">
      <c r="A939" s="25">
        <v>44461</v>
      </c>
      <c r="B939" s="2">
        <v>4367.43</v>
      </c>
      <c r="C939" s="2">
        <v>4416.75</v>
      </c>
      <c r="D939" s="2">
        <v>4367.43</v>
      </c>
      <c r="E939" s="2">
        <v>4395.6400000000003</v>
      </c>
      <c r="U939" s="43">
        <v>44461</v>
      </c>
      <c r="V939" s="40">
        <v>3939170000</v>
      </c>
    </row>
    <row r="940" spans="1:22" x14ac:dyDescent="0.3">
      <c r="A940" s="25">
        <v>44462</v>
      </c>
      <c r="B940" s="2">
        <v>4406.75</v>
      </c>
      <c r="C940" s="2">
        <v>4465.3999999999996</v>
      </c>
      <c r="D940" s="2">
        <v>4406.75</v>
      </c>
      <c r="E940" s="2">
        <v>4448.9799999999996</v>
      </c>
      <c r="U940" s="43">
        <v>44462</v>
      </c>
      <c r="V940" s="40">
        <v>3916350000</v>
      </c>
    </row>
    <row r="941" spans="1:22" x14ac:dyDescent="0.3">
      <c r="A941" s="25">
        <v>44463</v>
      </c>
      <c r="B941" s="2">
        <v>4438.04</v>
      </c>
      <c r="C941" s="2">
        <v>4463.12</v>
      </c>
      <c r="D941" s="2">
        <v>4430.2700000000004</v>
      </c>
      <c r="E941" s="2">
        <v>4455.4799999999996</v>
      </c>
      <c r="U941" s="43">
        <v>44463</v>
      </c>
      <c r="V941" s="40">
        <v>3384290000</v>
      </c>
    </row>
    <row r="942" spans="1:22" x14ac:dyDescent="0.3">
      <c r="A942" s="25">
        <v>44466</v>
      </c>
      <c r="B942" s="2">
        <v>4442.12</v>
      </c>
      <c r="C942" s="2">
        <v>4457.3</v>
      </c>
      <c r="D942" s="2">
        <v>4436.1899999999996</v>
      </c>
      <c r="E942" s="2">
        <v>4443.1099999999997</v>
      </c>
      <c r="U942" s="43">
        <v>44466</v>
      </c>
      <c r="V942" s="40">
        <v>4058650000</v>
      </c>
    </row>
    <row r="943" spans="1:22" x14ac:dyDescent="0.3">
      <c r="A943" s="25">
        <v>44467</v>
      </c>
      <c r="B943" s="2">
        <v>4419.54</v>
      </c>
      <c r="C943" s="2">
        <v>4419.54</v>
      </c>
      <c r="D943" s="2">
        <v>4346.33</v>
      </c>
      <c r="E943" s="2">
        <v>4352.63</v>
      </c>
      <c r="U943" s="43">
        <v>44467</v>
      </c>
      <c r="V943" s="40">
        <v>4416550000</v>
      </c>
    </row>
    <row r="944" spans="1:22" x14ac:dyDescent="0.3">
      <c r="A944" s="25">
        <v>44468</v>
      </c>
      <c r="B944" s="2">
        <v>4362.41</v>
      </c>
      <c r="C944" s="2">
        <v>4385.57</v>
      </c>
      <c r="D944" s="2">
        <v>4355.08</v>
      </c>
      <c r="E944" s="2">
        <v>4359.46</v>
      </c>
      <c r="U944" s="43">
        <v>44468</v>
      </c>
      <c r="V944" s="40">
        <v>3712660000</v>
      </c>
    </row>
    <row r="945" spans="1:22" x14ac:dyDescent="0.3">
      <c r="A945" s="25">
        <v>44469</v>
      </c>
      <c r="B945" s="2">
        <v>4370.67</v>
      </c>
      <c r="C945" s="2">
        <v>4382.55</v>
      </c>
      <c r="D945" s="2">
        <v>4306.24</v>
      </c>
      <c r="E945" s="2">
        <v>4307.54</v>
      </c>
      <c r="U945" s="43">
        <v>44469</v>
      </c>
      <c r="V945" s="40">
        <v>4448140000</v>
      </c>
    </row>
    <row r="946" spans="1:22" x14ac:dyDescent="0.3">
      <c r="A946" s="25">
        <v>44470</v>
      </c>
      <c r="B946" s="2">
        <v>4317.16</v>
      </c>
      <c r="C946" s="2">
        <v>4375.1899999999996</v>
      </c>
      <c r="D946" s="2">
        <v>4288.5200000000004</v>
      </c>
      <c r="E946" s="2">
        <v>4357.04</v>
      </c>
      <c r="U946" s="43">
        <v>44470</v>
      </c>
      <c r="V946" s="40">
        <v>4010370000</v>
      </c>
    </row>
    <row r="947" spans="1:22" x14ac:dyDescent="0.3">
      <c r="A947" s="25">
        <v>44473</v>
      </c>
      <c r="B947" s="2">
        <v>4348.84</v>
      </c>
      <c r="C947" s="2">
        <v>4355.51</v>
      </c>
      <c r="D947" s="2">
        <v>4278.9399999999996</v>
      </c>
      <c r="E947" s="2">
        <v>4300.46</v>
      </c>
      <c r="U947" s="43">
        <v>44473</v>
      </c>
      <c r="V947" s="40">
        <v>4307870000</v>
      </c>
    </row>
    <row r="948" spans="1:22" x14ac:dyDescent="0.3">
      <c r="A948" s="25">
        <v>44474</v>
      </c>
      <c r="B948" s="2">
        <v>4309.87</v>
      </c>
      <c r="C948" s="2">
        <v>4369.2299999999996</v>
      </c>
      <c r="D948" s="2">
        <v>4309.87</v>
      </c>
      <c r="E948" s="2">
        <v>4345.72</v>
      </c>
      <c r="U948" s="43">
        <v>44474</v>
      </c>
      <c r="V948" s="40">
        <v>3902890000</v>
      </c>
    </row>
    <row r="949" spans="1:22" x14ac:dyDescent="0.3">
      <c r="A949" s="25">
        <v>44475</v>
      </c>
      <c r="B949" s="2">
        <v>4319.57</v>
      </c>
      <c r="C949" s="2">
        <v>4365.57</v>
      </c>
      <c r="D949" s="2">
        <v>4290.49</v>
      </c>
      <c r="E949" s="2">
        <v>4363.55</v>
      </c>
      <c r="U949" s="43">
        <v>44475</v>
      </c>
      <c r="V949" s="40">
        <v>4009630000</v>
      </c>
    </row>
    <row r="950" spans="1:22" x14ac:dyDescent="0.3">
      <c r="A950" s="25">
        <v>44476</v>
      </c>
      <c r="B950" s="2">
        <v>4383.7299999999996</v>
      </c>
      <c r="C950" s="2">
        <v>4429.97</v>
      </c>
      <c r="D950" s="2">
        <v>4383.7299999999996</v>
      </c>
      <c r="E950" s="2">
        <v>4399.76</v>
      </c>
      <c r="U950" s="43">
        <v>44476</v>
      </c>
      <c r="V950" s="40">
        <v>3843740000</v>
      </c>
    </row>
    <row r="951" spans="1:22" x14ac:dyDescent="0.3">
      <c r="A951" s="25">
        <v>44477</v>
      </c>
      <c r="B951" s="2">
        <v>4406.51</v>
      </c>
      <c r="C951" s="2">
        <v>4412.0200000000004</v>
      </c>
      <c r="D951" s="2">
        <v>4386.22</v>
      </c>
      <c r="E951" s="2">
        <v>4391.34</v>
      </c>
      <c r="U951" s="43">
        <v>44477</v>
      </c>
      <c r="V951" s="40">
        <v>3280160000</v>
      </c>
    </row>
    <row r="952" spans="1:22" x14ac:dyDescent="0.3">
      <c r="A952" s="25">
        <v>44480</v>
      </c>
      <c r="B952" s="2">
        <v>4385.4399999999996</v>
      </c>
      <c r="C952" s="2">
        <v>4415.88</v>
      </c>
      <c r="D952" s="2">
        <v>4360.59</v>
      </c>
      <c r="E952" s="2">
        <v>4361.1899999999996</v>
      </c>
      <c r="U952" s="43">
        <v>44480</v>
      </c>
      <c r="V952" s="40">
        <v>3281970000</v>
      </c>
    </row>
    <row r="953" spans="1:22" x14ac:dyDescent="0.3">
      <c r="A953" s="25">
        <v>44481</v>
      </c>
      <c r="B953" s="2">
        <v>4368.3100000000004</v>
      </c>
      <c r="C953" s="2">
        <v>4374.8900000000003</v>
      </c>
      <c r="D953" s="2">
        <v>4342.09</v>
      </c>
      <c r="E953" s="2">
        <v>4350.6499999999996</v>
      </c>
      <c r="U953" s="43">
        <v>44481</v>
      </c>
      <c r="V953" s="40">
        <v>3558450000</v>
      </c>
    </row>
    <row r="954" spans="1:22" x14ac:dyDescent="0.3">
      <c r="A954" s="25">
        <v>44482</v>
      </c>
      <c r="B954" s="2">
        <v>4358.01</v>
      </c>
      <c r="C954" s="2">
        <v>4372.87</v>
      </c>
      <c r="D954" s="2">
        <v>4329.92</v>
      </c>
      <c r="E954" s="2">
        <v>4363.8</v>
      </c>
      <c r="U954" s="43">
        <v>44482</v>
      </c>
      <c r="V954" s="40">
        <v>3620070000</v>
      </c>
    </row>
    <row r="955" spans="1:22" x14ac:dyDescent="0.3">
      <c r="A955" s="25">
        <v>44483</v>
      </c>
      <c r="B955" s="2">
        <v>4386.75</v>
      </c>
      <c r="C955" s="2">
        <v>4439.7299999999996</v>
      </c>
      <c r="D955" s="2">
        <v>4386.75</v>
      </c>
      <c r="E955" s="2">
        <v>4438.26</v>
      </c>
      <c r="U955" s="43">
        <v>44483</v>
      </c>
      <c r="V955" s="40">
        <v>3598280000</v>
      </c>
    </row>
    <row r="956" spans="1:22" x14ac:dyDescent="0.3">
      <c r="A956" s="25">
        <v>44484</v>
      </c>
      <c r="B956" s="2">
        <v>4447.6899999999996</v>
      </c>
      <c r="C956" s="2">
        <v>4475.82</v>
      </c>
      <c r="D956" s="2">
        <v>4447.6899999999996</v>
      </c>
      <c r="E956" s="2">
        <v>4471.37</v>
      </c>
      <c r="U956" s="43">
        <v>44484</v>
      </c>
      <c r="V956" s="40">
        <v>3819380000</v>
      </c>
    </row>
    <row r="957" spans="1:22" x14ac:dyDescent="0.3">
      <c r="A957" s="25">
        <v>44487</v>
      </c>
      <c r="B957" s="2">
        <v>4463.72</v>
      </c>
      <c r="C957" s="2">
        <v>4488.75</v>
      </c>
      <c r="D957" s="2">
        <v>4447.47</v>
      </c>
      <c r="E957" s="2">
        <v>4486.46</v>
      </c>
      <c r="U957" s="43">
        <v>44487</v>
      </c>
      <c r="V957" s="40">
        <v>3662010000</v>
      </c>
    </row>
    <row r="958" spans="1:22" x14ac:dyDescent="0.3">
      <c r="A958" s="25">
        <v>44488</v>
      </c>
      <c r="B958" s="2">
        <v>4497.34</v>
      </c>
      <c r="C958" s="2">
        <v>4520.3999999999996</v>
      </c>
      <c r="D958" s="2">
        <v>4496.41</v>
      </c>
      <c r="E958" s="2">
        <v>4519.63</v>
      </c>
      <c r="U958" s="43">
        <v>44488</v>
      </c>
      <c r="V958" s="40">
        <v>3459130000</v>
      </c>
    </row>
    <row r="959" spans="1:22" x14ac:dyDescent="0.3">
      <c r="A959" s="25">
        <v>44489</v>
      </c>
      <c r="B959" s="2">
        <v>4524.42</v>
      </c>
      <c r="C959" s="2">
        <v>4540.87</v>
      </c>
      <c r="D959" s="2">
        <v>4524.3999999999996</v>
      </c>
      <c r="E959" s="2">
        <v>4536.1899999999996</v>
      </c>
      <c r="U959" s="43">
        <v>44489</v>
      </c>
      <c r="V959" s="40">
        <v>3670760000</v>
      </c>
    </row>
    <row r="960" spans="1:22" x14ac:dyDescent="0.3">
      <c r="A960" s="25">
        <v>44490</v>
      </c>
      <c r="B960" s="2">
        <v>4532.24</v>
      </c>
      <c r="C960" s="2">
        <v>4551.4399999999996</v>
      </c>
      <c r="D960" s="2">
        <v>4526.8900000000003</v>
      </c>
      <c r="E960" s="2">
        <v>4549.78</v>
      </c>
      <c r="U960" s="43">
        <v>44490</v>
      </c>
      <c r="V960" s="40">
        <v>3822330000</v>
      </c>
    </row>
    <row r="961" spans="1:22" x14ac:dyDescent="0.3">
      <c r="A961" s="25">
        <v>44491</v>
      </c>
      <c r="B961" s="2">
        <v>4546.12</v>
      </c>
      <c r="C961" s="2">
        <v>4559.67</v>
      </c>
      <c r="D961" s="2">
        <v>4524</v>
      </c>
      <c r="E961" s="2">
        <v>4544.8999999999996</v>
      </c>
      <c r="U961" s="43">
        <v>44491</v>
      </c>
      <c r="V961" s="40">
        <v>3758220000</v>
      </c>
    </row>
    <row r="962" spans="1:22" x14ac:dyDescent="0.3">
      <c r="A962" s="25">
        <v>44494</v>
      </c>
      <c r="B962" s="2">
        <v>4553.6899999999996</v>
      </c>
      <c r="C962" s="2">
        <v>4572.62</v>
      </c>
      <c r="D962" s="2">
        <v>4537.3599999999997</v>
      </c>
      <c r="E962" s="2">
        <v>4566.4799999999996</v>
      </c>
      <c r="U962" s="43">
        <v>44494</v>
      </c>
      <c r="V962" s="40">
        <v>3899400000</v>
      </c>
    </row>
    <row r="963" spans="1:22" x14ac:dyDescent="0.3">
      <c r="A963" s="25">
        <v>44495</v>
      </c>
      <c r="B963" s="2">
        <v>4578.6899999999996</v>
      </c>
      <c r="C963" s="2">
        <v>4598.53</v>
      </c>
      <c r="D963" s="2">
        <v>4569.17</v>
      </c>
      <c r="E963" s="2">
        <v>4574.79</v>
      </c>
      <c r="U963" s="43">
        <v>44495</v>
      </c>
      <c r="V963" s="40">
        <v>3879740000</v>
      </c>
    </row>
    <row r="964" spans="1:22" x14ac:dyDescent="0.3">
      <c r="A964" s="25">
        <v>44496</v>
      </c>
      <c r="B964" s="2">
        <v>4580.22</v>
      </c>
      <c r="C964" s="2">
        <v>4584.57</v>
      </c>
      <c r="D964" s="2">
        <v>4551.66</v>
      </c>
      <c r="E964" s="2">
        <v>4551.68</v>
      </c>
      <c r="U964" s="43">
        <v>44496</v>
      </c>
      <c r="V964" s="40">
        <v>4226050000</v>
      </c>
    </row>
    <row r="965" spans="1:22" x14ac:dyDescent="0.3">
      <c r="A965" s="25">
        <v>44497</v>
      </c>
      <c r="B965" s="2">
        <v>4562.84</v>
      </c>
      <c r="C965" s="2">
        <v>4597.55</v>
      </c>
      <c r="D965" s="2">
        <v>4562.84</v>
      </c>
      <c r="E965" s="2">
        <v>4596.42</v>
      </c>
      <c r="U965" s="43">
        <v>44497</v>
      </c>
      <c r="V965" s="40">
        <v>4132950000</v>
      </c>
    </row>
    <row r="966" spans="1:22" x14ac:dyDescent="0.3">
      <c r="A966" s="25">
        <v>44498</v>
      </c>
      <c r="B966" s="2">
        <v>4572.87</v>
      </c>
      <c r="C966" s="2">
        <v>4608.08</v>
      </c>
      <c r="D966" s="2">
        <v>4567.59</v>
      </c>
      <c r="E966" s="2">
        <v>4605.38</v>
      </c>
      <c r="U966" s="43">
        <v>44498</v>
      </c>
      <c r="V966" s="40">
        <v>4510200000</v>
      </c>
    </row>
    <row r="967" spans="1:22" x14ac:dyDescent="0.3">
      <c r="A967" s="25">
        <v>44501</v>
      </c>
      <c r="B967" s="2">
        <v>4610.62</v>
      </c>
      <c r="C967" s="2">
        <v>4620.34</v>
      </c>
      <c r="D967" s="2">
        <v>4595.0600000000004</v>
      </c>
      <c r="E967" s="2">
        <v>4613.67</v>
      </c>
      <c r="U967" s="43">
        <v>44501</v>
      </c>
      <c r="V967" s="40">
        <v>3971540000</v>
      </c>
    </row>
    <row r="968" spans="1:22" x14ac:dyDescent="0.3">
      <c r="A968" s="25">
        <v>44502</v>
      </c>
      <c r="B968" s="2">
        <v>4613.34</v>
      </c>
      <c r="C968" s="2">
        <v>4635.1499999999996</v>
      </c>
      <c r="D968" s="2">
        <v>4613.34</v>
      </c>
      <c r="E968" s="2">
        <v>4630.6499999999996</v>
      </c>
      <c r="U968" s="43">
        <v>44502</v>
      </c>
      <c r="V968" s="40">
        <v>3975250000</v>
      </c>
    </row>
    <row r="969" spans="1:22" x14ac:dyDescent="0.3">
      <c r="A969" s="25">
        <v>44503</v>
      </c>
      <c r="B969" s="2">
        <v>4630.6499999999996</v>
      </c>
      <c r="C969" s="2">
        <v>4663.46</v>
      </c>
      <c r="D969" s="2">
        <v>4621.1899999999996</v>
      </c>
      <c r="E969" s="2">
        <v>4660.57</v>
      </c>
      <c r="U969" s="43">
        <v>44503</v>
      </c>
      <c r="V969" s="40">
        <v>4319660000</v>
      </c>
    </row>
    <row r="970" spans="1:22" x14ac:dyDescent="0.3">
      <c r="A970" s="25">
        <v>44504</v>
      </c>
      <c r="B970" s="2">
        <v>4662.93</v>
      </c>
      <c r="C970" s="2">
        <v>4683</v>
      </c>
      <c r="D970" s="2">
        <v>4662.59</v>
      </c>
      <c r="E970" s="2">
        <v>4680.0600000000004</v>
      </c>
      <c r="U970" s="43">
        <v>44504</v>
      </c>
      <c r="V970" s="40">
        <v>4462300000</v>
      </c>
    </row>
    <row r="971" spans="1:22" x14ac:dyDescent="0.3">
      <c r="A971" s="25">
        <v>44505</v>
      </c>
      <c r="B971" s="2">
        <v>4699.26</v>
      </c>
      <c r="C971" s="2">
        <v>4718.5</v>
      </c>
      <c r="D971" s="2">
        <v>4681.32</v>
      </c>
      <c r="E971" s="2">
        <v>4697.53</v>
      </c>
      <c r="U971" s="43">
        <v>44505</v>
      </c>
      <c r="V971" s="40">
        <v>4467180000</v>
      </c>
    </row>
    <row r="972" spans="1:22" x14ac:dyDescent="0.3">
      <c r="A972" s="25">
        <v>44508</v>
      </c>
      <c r="B972" s="2">
        <v>4701.4799999999996</v>
      </c>
      <c r="C972" s="2">
        <v>4714.92</v>
      </c>
      <c r="D972" s="2">
        <v>4694.3900000000003</v>
      </c>
      <c r="E972" s="2">
        <v>4701.7</v>
      </c>
      <c r="U972" s="43">
        <v>44508</v>
      </c>
      <c r="V972" s="40">
        <v>4269710000</v>
      </c>
    </row>
    <row r="973" spans="1:22" x14ac:dyDescent="0.3">
      <c r="A973" s="25">
        <v>44509</v>
      </c>
      <c r="B973" s="2">
        <v>4707.25</v>
      </c>
      <c r="C973" s="2">
        <v>4708.53</v>
      </c>
      <c r="D973" s="2">
        <v>4670.87</v>
      </c>
      <c r="E973" s="2">
        <v>4685.25</v>
      </c>
      <c r="U973" s="43">
        <v>44509</v>
      </c>
      <c r="V973" s="40">
        <v>4117080000</v>
      </c>
    </row>
    <row r="974" spans="1:22" x14ac:dyDescent="0.3">
      <c r="A974" s="25">
        <v>44510</v>
      </c>
      <c r="B974" s="2">
        <v>4670.26</v>
      </c>
      <c r="C974" s="2">
        <v>4684.8500000000004</v>
      </c>
      <c r="D974" s="2">
        <v>4630.8599999999997</v>
      </c>
      <c r="E974" s="2">
        <v>4646.71</v>
      </c>
      <c r="U974" s="43">
        <v>44510</v>
      </c>
      <c r="V974" s="40">
        <v>4503720000</v>
      </c>
    </row>
    <row r="975" spans="1:22" x14ac:dyDescent="0.3">
      <c r="A975" s="25">
        <v>44511</v>
      </c>
      <c r="B975" s="2">
        <v>4659.3900000000003</v>
      </c>
      <c r="C975" s="2">
        <v>4664.55</v>
      </c>
      <c r="D975" s="2">
        <v>4648.3100000000004</v>
      </c>
      <c r="E975" s="2">
        <v>4649.2700000000004</v>
      </c>
      <c r="U975" s="43">
        <v>44511</v>
      </c>
      <c r="V975" s="40">
        <v>3926870000</v>
      </c>
    </row>
    <row r="976" spans="1:22" x14ac:dyDescent="0.3">
      <c r="A976" s="25">
        <v>44512</v>
      </c>
      <c r="B976" s="2">
        <v>4655.24</v>
      </c>
      <c r="C976" s="2">
        <v>4688.47</v>
      </c>
      <c r="D976" s="2">
        <v>4650.7700000000004</v>
      </c>
      <c r="E976" s="2">
        <v>4682.8500000000004</v>
      </c>
      <c r="U976" s="43">
        <v>44512</v>
      </c>
      <c r="V976" s="40">
        <v>3728600000</v>
      </c>
    </row>
    <row r="977" spans="1:22" x14ac:dyDescent="0.3">
      <c r="A977" s="25">
        <v>44515</v>
      </c>
      <c r="B977" s="2">
        <v>4689.3</v>
      </c>
      <c r="C977" s="2">
        <v>4697.42</v>
      </c>
      <c r="D977" s="2">
        <v>4672.8599999999997</v>
      </c>
      <c r="E977" s="2">
        <v>4682.8</v>
      </c>
      <c r="U977" s="43">
        <v>44515</v>
      </c>
      <c r="V977" s="40">
        <v>3488410000</v>
      </c>
    </row>
    <row r="978" spans="1:22" x14ac:dyDescent="0.3">
      <c r="A978" s="25">
        <v>44516</v>
      </c>
      <c r="B978" s="2">
        <v>4679.42</v>
      </c>
      <c r="C978" s="2">
        <v>4714.95</v>
      </c>
      <c r="D978" s="2">
        <v>4679.42</v>
      </c>
      <c r="E978" s="2">
        <v>4700.8999999999996</v>
      </c>
      <c r="U978" s="43">
        <v>44516</v>
      </c>
      <c r="V978" s="40">
        <v>3972640000</v>
      </c>
    </row>
    <row r="979" spans="1:22" x14ac:dyDescent="0.3">
      <c r="A979" s="25">
        <v>44517</v>
      </c>
      <c r="B979" s="2">
        <v>4701.5</v>
      </c>
      <c r="C979" s="2">
        <v>4701.5</v>
      </c>
      <c r="D979" s="2">
        <v>4684.41</v>
      </c>
      <c r="E979" s="2">
        <v>4688.67</v>
      </c>
      <c r="U979" s="43">
        <v>44517</v>
      </c>
      <c r="V979" s="40">
        <v>3969070000</v>
      </c>
    </row>
    <row r="980" spans="1:22" x14ac:dyDescent="0.3">
      <c r="A980" s="25">
        <v>44518</v>
      </c>
      <c r="B980" s="2">
        <v>4700.72</v>
      </c>
      <c r="C980" s="2">
        <v>4708.8</v>
      </c>
      <c r="D980" s="2">
        <v>4672.78</v>
      </c>
      <c r="E980" s="2">
        <v>4704.54</v>
      </c>
      <c r="U980" s="43">
        <v>44518</v>
      </c>
      <c r="V980" s="40">
        <v>4226410000</v>
      </c>
    </row>
    <row r="981" spans="1:22" x14ac:dyDescent="0.3">
      <c r="A981" s="25">
        <v>44519</v>
      </c>
      <c r="B981" s="2">
        <v>4708.4399999999996</v>
      </c>
      <c r="C981" s="2">
        <v>4717.75</v>
      </c>
      <c r="D981" s="2">
        <v>4694.22</v>
      </c>
      <c r="E981" s="2">
        <v>4697.96</v>
      </c>
      <c r="U981" s="43">
        <v>44519</v>
      </c>
      <c r="V981" s="40">
        <v>4253180000</v>
      </c>
    </row>
    <row r="982" spans="1:22" x14ac:dyDescent="0.3">
      <c r="A982" s="25">
        <v>44522</v>
      </c>
      <c r="B982" s="2">
        <v>4712</v>
      </c>
      <c r="C982" s="2">
        <v>4743.83</v>
      </c>
      <c r="D982" s="2">
        <v>4682.17</v>
      </c>
      <c r="E982" s="2">
        <v>4682.9399999999996</v>
      </c>
      <c r="U982" s="43">
        <v>44522</v>
      </c>
      <c r="V982" s="40">
        <v>4441100000</v>
      </c>
    </row>
    <row r="983" spans="1:22" x14ac:dyDescent="0.3">
      <c r="A983" s="25">
        <v>44523</v>
      </c>
      <c r="B983" s="2">
        <v>4678.4799999999996</v>
      </c>
      <c r="C983" s="2">
        <v>4699.3900000000003</v>
      </c>
      <c r="D983" s="2">
        <v>4652.66</v>
      </c>
      <c r="E983" s="2">
        <v>4690.7</v>
      </c>
      <c r="U983" s="43">
        <v>44523</v>
      </c>
      <c r="V983" s="40">
        <v>4277590000</v>
      </c>
    </row>
    <row r="984" spans="1:22" x14ac:dyDescent="0.3">
      <c r="A984" s="25">
        <v>44524</v>
      </c>
      <c r="B984" s="2">
        <v>4675.78</v>
      </c>
      <c r="C984" s="2">
        <v>4702.87</v>
      </c>
      <c r="D984" s="2">
        <v>4659.8900000000003</v>
      </c>
      <c r="E984" s="2">
        <v>4701.46</v>
      </c>
      <c r="U984" s="43">
        <v>44524</v>
      </c>
      <c r="V984" s="40">
        <v>3418430000</v>
      </c>
    </row>
    <row r="985" spans="1:22" x14ac:dyDescent="0.3">
      <c r="A985" s="25">
        <v>44526</v>
      </c>
      <c r="B985" s="2">
        <v>4664.63</v>
      </c>
      <c r="C985" s="2">
        <v>4664.63</v>
      </c>
      <c r="D985" s="2">
        <v>4585.43</v>
      </c>
      <c r="E985" s="2">
        <v>4594.62</v>
      </c>
      <c r="U985" s="43">
        <v>44526</v>
      </c>
      <c r="V985" s="40">
        <v>3517700000</v>
      </c>
    </row>
    <row r="986" spans="1:22" x14ac:dyDescent="0.3">
      <c r="A986" s="25">
        <v>44529</v>
      </c>
      <c r="B986" s="2">
        <v>4628.75</v>
      </c>
      <c r="C986" s="2">
        <v>4672.95</v>
      </c>
      <c r="D986" s="2">
        <v>4625.26</v>
      </c>
      <c r="E986" s="2">
        <v>4655.2700000000004</v>
      </c>
      <c r="U986" s="43">
        <v>44529</v>
      </c>
      <c r="V986" s="40">
        <v>4336410000</v>
      </c>
    </row>
    <row r="987" spans="1:22" x14ac:dyDescent="0.3">
      <c r="A987" s="25">
        <v>44530</v>
      </c>
      <c r="B987" s="2">
        <v>4640.25</v>
      </c>
      <c r="C987" s="2">
        <v>4646.0200000000004</v>
      </c>
      <c r="D987" s="2">
        <v>4560</v>
      </c>
      <c r="E987" s="2">
        <v>4567</v>
      </c>
      <c r="U987" s="43">
        <v>44530</v>
      </c>
      <c r="V987" s="40">
        <v>6625990000</v>
      </c>
    </row>
    <row r="988" spans="1:22" x14ac:dyDescent="0.3">
      <c r="A988" s="25">
        <v>44531</v>
      </c>
      <c r="B988" s="2">
        <v>4602.82</v>
      </c>
      <c r="C988" s="2">
        <v>4652.9399999999996</v>
      </c>
      <c r="D988" s="2">
        <v>4510.2700000000004</v>
      </c>
      <c r="E988" s="2">
        <v>4513.04</v>
      </c>
      <c r="U988" s="43">
        <v>44531</v>
      </c>
      <c r="V988" s="40">
        <v>5366730000</v>
      </c>
    </row>
    <row r="989" spans="1:22" x14ac:dyDescent="0.3">
      <c r="A989" s="25">
        <v>44532</v>
      </c>
      <c r="B989" s="2">
        <v>4504.7299999999996</v>
      </c>
      <c r="C989" s="2">
        <v>4595.46</v>
      </c>
      <c r="D989" s="2">
        <v>4504.7299999999996</v>
      </c>
      <c r="E989" s="2">
        <v>4577.1000000000004</v>
      </c>
      <c r="U989" s="43">
        <v>44532</v>
      </c>
      <c r="V989" s="40">
        <v>5077180000</v>
      </c>
    </row>
    <row r="990" spans="1:22" x14ac:dyDescent="0.3">
      <c r="A990" s="25">
        <v>44533</v>
      </c>
      <c r="B990" s="2">
        <v>4589.49</v>
      </c>
      <c r="C990" s="2">
        <v>4608.03</v>
      </c>
      <c r="D990" s="2">
        <v>4495.12</v>
      </c>
      <c r="E990" s="2">
        <v>4538.43</v>
      </c>
      <c r="U990" s="43">
        <v>44533</v>
      </c>
      <c r="V990" s="40">
        <v>5240070000</v>
      </c>
    </row>
    <row r="991" spans="1:22" x14ac:dyDescent="0.3">
      <c r="A991" s="25">
        <v>44536</v>
      </c>
      <c r="B991" s="2">
        <v>4548.37</v>
      </c>
      <c r="C991" s="2">
        <v>4612.6000000000004</v>
      </c>
      <c r="D991" s="2">
        <v>4540.51</v>
      </c>
      <c r="E991" s="2">
        <v>4591.67</v>
      </c>
      <c r="U991" s="43">
        <v>44536</v>
      </c>
      <c r="V991" s="40">
        <v>4770800000</v>
      </c>
    </row>
    <row r="992" spans="1:22" x14ac:dyDescent="0.3">
      <c r="A992" s="25">
        <v>44537</v>
      </c>
      <c r="B992" s="2">
        <v>4631.97</v>
      </c>
      <c r="C992" s="2">
        <v>4694.04</v>
      </c>
      <c r="D992" s="2">
        <v>4631.97</v>
      </c>
      <c r="E992" s="2">
        <v>4686.75</v>
      </c>
      <c r="U992" s="43">
        <v>44537</v>
      </c>
      <c r="V992" s="40">
        <v>4492400000</v>
      </c>
    </row>
    <row r="993" spans="1:22" x14ac:dyDescent="0.3">
      <c r="A993" s="25">
        <v>44538</v>
      </c>
      <c r="B993" s="2">
        <v>4690.8599999999997</v>
      </c>
      <c r="C993" s="2">
        <v>4705.0600000000004</v>
      </c>
      <c r="D993" s="2">
        <v>4674.5200000000004</v>
      </c>
      <c r="E993" s="2">
        <v>4701.21</v>
      </c>
      <c r="U993" s="43">
        <v>44538</v>
      </c>
      <c r="V993" s="40">
        <v>4234600000</v>
      </c>
    </row>
    <row r="994" spans="1:22" x14ac:dyDescent="0.3">
      <c r="A994" s="25">
        <v>44539</v>
      </c>
      <c r="B994" s="2">
        <v>4691</v>
      </c>
      <c r="C994" s="2">
        <v>4695.26</v>
      </c>
      <c r="D994" s="2">
        <v>4665.9799999999996</v>
      </c>
      <c r="E994" s="2">
        <v>4667.45</v>
      </c>
      <c r="U994" s="43">
        <v>44539</v>
      </c>
      <c r="V994" s="40">
        <v>3903840000</v>
      </c>
    </row>
    <row r="995" spans="1:22" x14ac:dyDescent="0.3">
      <c r="A995" s="25">
        <v>44540</v>
      </c>
      <c r="B995" s="2">
        <v>4687.6400000000003</v>
      </c>
      <c r="C995" s="2">
        <v>4713.57</v>
      </c>
      <c r="D995" s="2">
        <v>4670.24</v>
      </c>
      <c r="E995" s="2">
        <v>4712.0200000000004</v>
      </c>
      <c r="U995" s="43">
        <v>44540</v>
      </c>
      <c r="V995" s="40">
        <v>3870110000</v>
      </c>
    </row>
    <row r="996" spans="1:22" x14ac:dyDescent="0.3">
      <c r="A996" s="25">
        <v>44543</v>
      </c>
      <c r="B996" s="2">
        <v>4710.3</v>
      </c>
      <c r="C996" s="2">
        <v>4710.3</v>
      </c>
      <c r="D996" s="2">
        <v>4667.6000000000004</v>
      </c>
      <c r="E996" s="2">
        <v>4668.97</v>
      </c>
      <c r="U996" s="43">
        <v>44543</v>
      </c>
      <c r="V996" s="40">
        <v>4397230000</v>
      </c>
    </row>
    <row r="997" spans="1:22" x14ac:dyDescent="0.3">
      <c r="A997" s="25">
        <v>44544</v>
      </c>
      <c r="B997" s="2">
        <v>4642.99</v>
      </c>
      <c r="C997" s="2">
        <v>4660.47</v>
      </c>
      <c r="D997" s="2">
        <v>4606.5200000000004</v>
      </c>
      <c r="E997" s="2">
        <v>4634.09</v>
      </c>
      <c r="U997" s="43">
        <v>44544</v>
      </c>
      <c r="V997" s="40">
        <v>4485430000</v>
      </c>
    </row>
    <row r="998" spans="1:22" x14ac:dyDescent="0.3">
      <c r="A998" s="25">
        <v>44545</v>
      </c>
      <c r="B998" s="2">
        <v>4636.46</v>
      </c>
      <c r="C998" s="2">
        <v>4712.6000000000004</v>
      </c>
      <c r="D998" s="2">
        <v>4611.22</v>
      </c>
      <c r="E998" s="2">
        <v>4709.8500000000004</v>
      </c>
      <c r="U998" s="43">
        <v>44545</v>
      </c>
      <c r="V998" s="40">
        <v>4910130000</v>
      </c>
    </row>
    <row r="999" spans="1:22" x14ac:dyDescent="0.3">
      <c r="A999" s="25">
        <v>44546</v>
      </c>
      <c r="B999" s="2">
        <v>4719.13</v>
      </c>
      <c r="C999" s="2">
        <v>4731.99</v>
      </c>
      <c r="D999" s="2">
        <v>4651.8900000000003</v>
      </c>
      <c r="E999" s="2">
        <v>4668.67</v>
      </c>
      <c r="U999" s="43">
        <v>44546</v>
      </c>
      <c r="V999" s="40">
        <v>4829500000</v>
      </c>
    </row>
    <row r="1000" spans="1:22" x14ac:dyDescent="0.3">
      <c r="A1000" s="25">
        <v>44547</v>
      </c>
      <c r="B1000" s="2">
        <v>4652.5</v>
      </c>
      <c r="C1000" s="2">
        <v>4666.7</v>
      </c>
      <c r="D1000" s="2">
        <v>4600.22</v>
      </c>
      <c r="E1000" s="2">
        <v>4620.6400000000003</v>
      </c>
      <c r="U1000" s="43">
        <v>44547</v>
      </c>
      <c r="V1000" s="40">
        <v>7987090000</v>
      </c>
    </row>
    <row r="1001" spans="1:22" x14ac:dyDescent="0.3">
      <c r="A1001" s="25">
        <v>44550</v>
      </c>
      <c r="B1001" s="2">
        <v>4587.8999999999996</v>
      </c>
      <c r="C1001" s="2">
        <v>4587.8999999999996</v>
      </c>
      <c r="D1001" s="2">
        <v>4531.1000000000004</v>
      </c>
      <c r="E1001" s="2">
        <v>4568.0200000000004</v>
      </c>
      <c r="U1001" s="43">
        <v>44550</v>
      </c>
      <c r="V1001" s="40">
        <v>4635700000</v>
      </c>
    </row>
    <row r="1002" spans="1:22" x14ac:dyDescent="0.3">
      <c r="A1002" s="25">
        <v>44551</v>
      </c>
      <c r="B1002" s="2">
        <v>4594.96</v>
      </c>
      <c r="C1002" s="2">
        <v>4651.1400000000003</v>
      </c>
      <c r="D1002" s="2">
        <v>4583.16</v>
      </c>
      <c r="E1002" s="2">
        <v>4649.2299999999996</v>
      </c>
      <c r="U1002" s="43">
        <v>44551</v>
      </c>
      <c r="V1002" s="40">
        <v>4072430000</v>
      </c>
    </row>
    <row r="1003" spans="1:22" x14ac:dyDescent="0.3">
      <c r="A1003" s="25">
        <v>44552</v>
      </c>
      <c r="B1003" s="2">
        <v>4650.3599999999997</v>
      </c>
      <c r="C1003" s="2">
        <v>4697.67</v>
      </c>
      <c r="D1003" s="2">
        <v>4645.53</v>
      </c>
      <c r="E1003" s="2">
        <v>4696.5600000000004</v>
      </c>
      <c r="U1003" s="43">
        <v>44552</v>
      </c>
      <c r="V1003" s="40">
        <v>3319610000</v>
      </c>
    </row>
    <row r="1004" spans="1:22" x14ac:dyDescent="0.3">
      <c r="A1004" s="25">
        <v>44553</v>
      </c>
      <c r="B1004" s="2">
        <v>4703.96</v>
      </c>
      <c r="C1004" s="2">
        <v>4740.74</v>
      </c>
      <c r="D1004" s="2">
        <v>4703.96</v>
      </c>
      <c r="E1004" s="2">
        <v>4725.79</v>
      </c>
      <c r="U1004" s="43">
        <v>44553</v>
      </c>
      <c r="V1004" s="40">
        <v>2913040000</v>
      </c>
    </row>
    <row r="1005" spans="1:22" x14ac:dyDescent="0.3">
      <c r="A1005" s="25">
        <v>44557</v>
      </c>
      <c r="B1005" s="2">
        <v>4733.99</v>
      </c>
      <c r="C1005" s="2">
        <v>4791.49</v>
      </c>
      <c r="D1005" s="2">
        <v>4733.99</v>
      </c>
      <c r="E1005" s="2">
        <v>4791.1899999999996</v>
      </c>
      <c r="U1005" s="43">
        <v>44557</v>
      </c>
      <c r="V1005" s="40">
        <v>2770290000</v>
      </c>
    </row>
    <row r="1006" spans="1:22" x14ac:dyDescent="0.3">
      <c r="A1006" s="25">
        <v>44558</v>
      </c>
      <c r="B1006" s="2">
        <v>4795.49</v>
      </c>
      <c r="C1006" s="2">
        <v>4807.0200000000004</v>
      </c>
      <c r="D1006" s="2">
        <v>4780.04</v>
      </c>
      <c r="E1006" s="2">
        <v>4786.3500000000004</v>
      </c>
      <c r="U1006" s="43">
        <v>44558</v>
      </c>
      <c r="V1006" s="40">
        <v>2707920000</v>
      </c>
    </row>
    <row r="1007" spans="1:22" x14ac:dyDescent="0.3">
      <c r="A1007" s="25">
        <v>44559</v>
      </c>
      <c r="B1007" s="2">
        <v>4788.6400000000003</v>
      </c>
      <c r="C1007" s="2">
        <v>4804.0600000000004</v>
      </c>
      <c r="D1007" s="2">
        <v>4778.08</v>
      </c>
      <c r="E1007" s="2">
        <v>4793.0600000000004</v>
      </c>
      <c r="U1007" s="43">
        <v>44559</v>
      </c>
      <c r="V1007" s="40">
        <v>2963310000</v>
      </c>
    </row>
    <row r="1008" spans="1:22" x14ac:dyDescent="0.3">
      <c r="A1008" s="25">
        <v>44560</v>
      </c>
      <c r="B1008" s="2">
        <v>4794.2299999999996</v>
      </c>
      <c r="C1008" s="2">
        <v>4808.93</v>
      </c>
      <c r="D1008" s="2">
        <v>4775.33</v>
      </c>
      <c r="E1008" s="2">
        <v>4778.7299999999996</v>
      </c>
      <c r="U1008" s="43">
        <v>44560</v>
      </c>
      <c r="V1008" s="40">
        <v>3124950000</v>
      </c>
    </row>
    <row r="1009" spans="1:22" x14ac:dyDescent="0.3">
      <c r="A1009" s="25">
        <v>44561</v>
      </c>
      <c r="B1009" s="2">
        <v>4775.21</v>
      </c>
      <c r="C1009" s="2">
        <v>4786.83</v>
      </c>
      <c r="D1009" s="2">
        <v>4765.75</v>
      </c>
      <c r="E1009" s="2">
        <v>4766.18</v>
      </c>
      <c r="U1009" s="43">
        <v>44561</v>
      </c>
      <c r="V1009" s="40">
        <v>2677820000</v>
      </c>
    </row>
    <row r="1010" spans="1:22" x14ac:dyDescent="0.3">
      <c r="A1010" s="25">
        <v>44564</v>
      </c>
      <c r="B1010" s="2">
        <v>4778.1400000000003</v>
      </c>
      <c r="C1010" s="2">
        <v>4796.6400000000003</v>
      </c>
      <c r="D1010" s="2">
        <v>4758.17</v>
      </c>
      <c r="E1010" s="2">
        <v>4796.5600000000004</v>
      </c>
      <c r="U1010" s="43">
        <v>44564</v>
      </c>
      <c r="V1010" s="40">
        <v>3831020000</v>
      </c>
    </row>
    <row r="1011" spans="1:22" x14ac:dyDescent="0.3">
      <c r="A1011" s="25">
        <v>44565</v>
      </c>
      <c r="B1011" s="2">
        <v>4804.51</v>
      </c>
      <c r="C1011" s="2">
        <v>4818.62</v>
      </c>
      <c r="D1011" s="2">
        <v>4774.2700000000004</v>
      </c>
      <c r="E1011" s="2">
        <v>4793.54</v>
      </c>
      <c r="U1011" s="43">
        <v>44565</v>
      </c>
      <c r="V1011" s="40">
        <v>4683170000</v>
      </c>
    </row>
    <row r="1012" spans="1:22" x14ac:dyDescent="0.3">
      <c r="A1012" s="25">
        <v>44566</v>
      </c>
      <c r="B1012" s="2">
        <v>4787.99</v>
      </c>
      <c r="C1012" s="2">
        <v>4797.7</v>
      </c>
      <c r="D1012" s="2">
        <v>4699.4399999999996</v>
      </c>
      <c r="E1012" s="2">
        <v>4700.58</v>
      </c>
      <c r="U1012" s="43">
        <v>44566</v>
      </c>
      <c r="V1012" s="40">
        <v>4887960000</v>
      </c>
    </row>
    <row r="1013" spans="1:22" x14ac:dyDescent="0.3">
      <c r="A1013" s="25">
        <v>44567</v>
      </c>
      <c r="B1013" s="2">
        <v>4693.3900000000003</v>
      </c>
      <c r="C1013" s="2">
        <v>4725.01</v>
      </c>
      <c r="D1013" s="2">
        <v>4671.26</v>
      </c>
      <c r="E1013" s="2">
        <v>4696.05</v>
      </c>
      <c r="U1013" s="43">
        <v>44567</v>
      </c>
      <c r="V1013" s="40">
        <v>4295280000</v>
      </c>
    </row>
    <row r="1014" spans="1:22" x14ac:dyDescent="0.3">
      <c r="A1014" s="25">
        <v>44568</v>
      </c>
      <c r="B1014" s="2">
        <v>4697.66</v>
      </c>
      <c r="C1014" s="2">
        <v>4707.95</v>
      </c>
      <c r="D1014" s="2">
        <v>4662.74</v>
      </c>
      <c r="E1014" s="2">
        <v>4677.03</v>
      </c>
      <c r="U1014" s="43">
        <v>44568</v>
      </c>
      <c r="V1014" s="40">
        <v>4181510000</v>
      </c>
    </row>
    <row r="1015" spans="1:22" x14ac:dyDescent="0.3">
      <c r="A1015" s="25">
        <v>44571</v>
      </c>
      <c r="B1015" s="2">
        <v>4655.34</v>
      </c>
      <c r="C1015" s="2">
        <v>4673.0200000000004</v>
      </c>
      <c r="D1015" s="2">
        <v>4582.24</v>
      </c>
      <c r="E1015" s="2">
        <v>4670.29</v>
      </c>
      <c r="U1015" s="43">
        <v>44571</v>
      </c>
      <c r="V1015" s="40">
        <v>4511810000</v>
      </c>
    </row>
    <row r="1016" spans="1:22" x14ac:dyDescent="0.3">
      <c r="A1016" s="25">
        <v>44572</v>
      </c>
      <c r="B1016" s="2">
        <v>4669.1400000000003</v>
      </c>
      <c r="C1016" s="2">
        <v>4714.13</v>
      </c>
      <c r="D1016" s="2">
        <v>4638.2700000000004</v>
      </c>
      <c r="E1016" s="2">
        <v>4713.07</v>
      </c>
      <c r="U1016" s="43">
        <v>44572</v>
      </c>
      <c r="V1016" s="40">
        <v>4101590000</v>
      </c>
    </row>
    <row r="1017" spans="1:22" x14ac:dyDescent="0.3">
      <c r="A1017" s="25">
        <v>44573</v>
      </c>
      <c r="B1017" s="2">
        <v>4728.59</v>
      </c>
      <c r="C1017" s="2">
        <v>4748.83</v>
      </c>
      <c r="D1017" s="2">
        <v>4706.71</v>
      </c>
      <c r="E1017" s="2">
        <v>4726.3500000000004</v>
      </c>
      <c r="U1017" s="43">
        <v>44573</v>
      </c>
      <c r="V1017" s="40">
        <v>4048220000</v>
      </c>
    </row>
    <row r="1018" spans="1:22" x14ac:dyDescent="0.3">
      <c r="A1018" s="25">
        <v>44574</v>
      </c>
      <c r="B1018" s="2">
        <v>4733.5600000000004</v>
      </c>
      <c r="C1018" s="2">
        <v>4744.13</v>
      </c>
      <c r="D1018" s="2">
        <v>4650.29</v>
      </c>
      <c r="E1018" s="2">
        <v>4659.03</v>
      </c>
      <c r="U1018" s="43">
        <v>44574</v>
      </c>
      <c r="V1018" s="40">
        <v>4251730000</v>
      </c>
    </row>
    <row r="1019" spans="1:22" x14ac:dyDescent="0.3">
      <c r="A1019" s="25">
        <v>44575</v>
      </c>
      <c r="B1019" s="2">
        <v>4637.99</v>
      </c>
      <c r="C1019" s="2">
        <v>4665.13</v>
      </c>
      <c r="D1019" s="2">
        <v>4614.75</v>
      </c>
      <c r="E1019" s="2">
        <v>4662.8500000000004</v>
      </c>
      <c r="U1019" s="43">
        <v>44575</v>
      </c>
      <c r="V1019" s="40">
        <v>4338490000</v>
      </c>
    </row>
    <row r="1020" spans="1:22" x14ac:dyDescent="0.3">
      <c r="A1020" s="25">
        <v>44579</v>
      </c>
      <c r="B1020" s="2">
        <v>4632.24</v>
      </c>
      <c r="C1020" s="2">
        <v>4632.24</v>
      </c>
      <c r="D1020" s="2">
        <v>4568.7</v>
      </c>
      <c r="E1020" s="2">
        <v>4577.1099999999997</v>
      </c>
      <c r="U1020" s="43">
        <v>44579</v>
      </c>
      <c r="V1020" s="40">
        <v>4748700000</v>
      </c>
    </row>
    <row r="1021" spans="1:22" x14ac:dyDescent="0.3">
      <c r="A1021" s="25">
        <v>44580</v>
      </c>
      <c r="B1021" s="2">
        <v>4588.03</v>
      </c>
      <c r="C1021" s="2">
        <v>4611.55</v>
      </c>
      <c r="D1021" s="2">
        <v>4530.2</v>
      </c>
      <c r="E1021" s="2">
        <v>4532.76</v>
      </c>
      <c r="U1021" s="43">
        <v>44580</v>
      </c>
      <c r="V1021" s="40">
        <v>4465740000</v>
      </c>
    </row>
    <row r="1022" spans="1:22" x14ac:dyDescent="0.3">
      <c r="A1022" s="25">
        <v>44581</v>
      </c>
      <c r="B1022" s="2">
        <v>4547.3500000000004</v>
      </c>
      <c r="C1022" s="2">
        <v>4602.1099999999997</v>
      </c>
      <c r="D1022" s="2">
        <v>4477.95</v>
      </c>
      <c r="E1022" s="2">
        <v>4482.7299999999996</v>
      </c>
      <c r="U1022" s="43">
        <v>44581</v>
      </c>
      <c r="V1022" s="40">
        <v>4640870000</v>
      </c>
    </row>
    <row r="1023" spans="1:22" x14ac:dyDescent="0.3">
      <c r="A1023" s="25">
        <v>44582</v>
      </c>
      <c r="B1023" s="2">
        <v>4471.38</v>
      </c>
      <c r="C1023" s="2">
        <v>4494.5200000000004</v>
      </c>
      <c r="D1023" s="2">
        <v>4395.34</v>
      </c>
      <c r="E1023" s="2">
        <v>4397.9399999999996</v>
      </c>
      <c r="U1023" s="43">
        <v>44582</v>
      </c>
      <c r="V1023" s="40">
        <v>5589100000</v>
      </c>
    </row>
    <row r="1024" spans="1:22" x14ac:dyDescent="0.3">
      <c r="A1024" s="25">
        <v>44585</v>
      </c>
      <c r="B1024" s="2">
        <v>4356.32</v>
      </c>
      <c r="C1024" s="2">
        <v>4417.3500000000004</v>
      </c>
      <c r="D1024" s="2">
        <v>4222.62</v>
      </c>
      <c r="E1024" s="2">
        <v>4410.13</v>
      </c>
      <c r="U1024" s="43">
        <v>44585</v>
      </c>
      <c r="V1024" s="40">
        <v>6928110000</v>
      </c>
    </row>
    <row r="1025" spans="1:22" x14ac:dyDescent="0.3">
      <c r="A1025" s="25">
        <v>44586</v>
      </c>
      <c r="B1025" s="2">
        <v>4366.6400000000003</v>
      </c>
      <c r="C1025" s="2">
        <v>4411.01</v>
      </c>
      <c r="D1025" s="2">
        <v>4287.1099999999997</v>
      </c>
      <c r="E1025" s="2">
        <v>4356.45</v>
      </c>
      <c r="U1025" s="43">
        <v>44586</v>
      </c>
      <c r="V1025" s="40">
        <v>5145050000</v>
      </c>
    </row>
    <row r="1026" spans="1:22" x14ac:dyDescent="0.3">
      <c r="A1026" s="25">
        <v>44587</v>
      </c>
      <c r="B1026" s="2">
        <v>4408.43</v>
      </c>
      <c r="C1026" s="2">
        <v>4453.2299999999996</v>
      </c>
      <c r="D1026" s="2">
        <v>4304.8</v>
      </c>
      <c r="E1026" s="2">
        <v>4349.93</v>
      </c>
      <c r="U1026" s="43">
        <v>44587</v>
      </c>
      <c r="V1026" s="40">
        <v>5570640000</v>
      </c>
    </row>
    <row r="1027" spans="1:22" x14ac:dyDescent="0.3">
      <c r="A1027" s="25">
        <v>44588</v>
      </c>
      <c r="B1027" s="2">
        <v>4380.58</v>
      </c>
      <c r="C1027" s="2">
        <v>4428.74</v>
      </c>
      <c r="D1027" s="2">
        <v>4309.5</v>
      </c>
      <c r="E1027" s="2">
        <v>4326.51</v>
      </c>
      <c r="U1027" s="43">
        <v>44588</v>
      </c>
      <c r="V1027" s="40">
        <v>5214200000</v>
      </c>
    </row>
    <row r="1028" spans="1:22" x14ac:dyDescent="0.3">
      <c r="A1028" s="25">
        <v>44589</v>
      </c>
      <c r="B1028" s="2">
        <v>4336.1899999999996</v>
      </c>
      <c r="C1028" s="2">
        <v>4432.72</v>
      </c>
      <c r="D1028" s="2">
        <v>4292.46</v>
      </c>
      <c r="E1028" s="2">
        <v>4431.8500000000004</v>
      </c>
      <c r="U1028" s="43">
        <v>44589</v>
      </c>
      <c r="V1028" s="40">
        <v>5031090000</v>
      </c>
    </row>
    <row r="1029" spans="1:22" x14ac:dyDescent="0.3">
      <c r="A1029" s="25">
        <v>44592</v>
      </c>
      <c r="B1029" s="2">
        <v>4431.79</v>
      </c>
      <c r="C1029" s="2">
        <v>4516.8900000000003</v>
      </c>
      <c r="D1029" s="2">
        <v>4414.0200000000004</v>
      </c>
      <c r="E1029" s="2">
        <v>4515.55</v>
      </c>
      <c r="U1029" s="43">
        <v>44592</v>
      </c>
      <c r="V1029" s="40">
        <v>5098610000</v>
      </c>
    </row>
    <row r="1030" spans="1:22" x14ac:dyDescent="0.3">
      <c r="A1030" s="25">
        <v>44593</v>
      </c>
      <c r="B1030" s="2">
        <v>4519.57</v>
      </c>
      <c r="C1030" s="2">
        <v>4550.49</v>
      </c>
      <c r="D1030" s="2">
        <v>4483.53</v>
      </c>
      <c r="E1030" s="2">
        <v>4546.54</v>
      </c>
      <c r="U1030" s="43">
        <v>44593</v>
      </c>
      <c r="V1030" s="40">
        <v>4816830000</v>
      </c>
    </row>
    <row r="1031" spans="1:22" x14ac:dyDescent="0.3">
      <c r="A1031" s="25">
        <v>44594</v>
      </c>
      <c r="B1031" s="2">
        <v>4566.3900000000003</v>
      </c>
      <c r="C1031" s="2">
        <v>4595.3100000000004</v>
      </c>
      <c r="D1031" s="2">
        <v>4544.32</v>
      </c>
      <c r="E1031" s="2">
        <v>4589.38</v>
      </c>
      <c r="U1031" s="43">
        <v>44594</v>
      </c>
      <c r="V1031" s="40">
        <v>4481580000</v>
      </c>
    </row>
    <row r="1032" spans="1:22" x14ac:dyDescent="0.3">
      <c r="A1032" s="25">
        <v>44595</v>
      </c>
      <c r="B1032" s="2">
        <v>4535.41</v>
      </c>
      <c r="C1032" s="2">
        <v>4542.88</v>
      </c>
      <c r="D1032" s="2">
        <v>4470.3900000000003</v>
      </c>
      <c r="E1032" s="2">
        <v>4477.4399999999996</v>
      </c>
      <c r="U1032" s="43">
        <v>44595</v>
      </c>
      <c r="V1032" s="40">
        <v>4401970000</v>
      </c>
    </row>
    <row r="1033" spans="1:22" x14ac:dyDescent="0.3">
      <c r="A1033" s="25">
        <v>44596</v>
      </c>
      <c r="B1033" s="2">
        <v>4482.79</v>
      </c>
      <c r="C1033" s="2">
        <v>4539.66</v>
      </c>
      <c r="D1033" s="2">
        <v>4451.5</v>
      </c>
      <c r="E1033" s="2">
        <v>4500.53</v>
      </c>
      <c r="U1033" s="43">
        <v>44596</v>
      </c>
      <c r="V1033" s="40">
        <v>4706290000</v>
      </c>
    </row>
    <row r="1034" spans="1:22" x14ac:dyDescent="0.3">
      <c r="A1034" s="25">
        <v>44599</v>
      </c>
      <c r="B1034" s="2">
        <v>4505.75</v>
      </c>
      <c r="C1034" s="2">
        <v>4521.8599999999997</v>
      </c>
      <c r="D1034" s="2">
        <v>4471.47</v>
      </c>
      <c r="E1034" s="2">
        <v>4483.87</v>
      </c>
      <c r="U1034" s="43">
        <v>44599</v>
      </c>
      <c r="V1034" s="40">
        <v>4228480000</v>
      </c>
    </row>
    <row r="1035" spans="1:22" x14ac:dyDescent="0.3">
      <c r="A1035" s="25">
        <v>44600</v>
      </c>
      <c r="B1035" s="2">
        <v>4480.0200000000004</v>
      </c>
      <c r="C1035" s="2">
        <v>4531.32</v>
      </c>
      <c r="D1035" s="2">
        <v>4465.3999999999996</v>
      </c>
      <c r="E1035" s="2">
        <v>4521.54</v>
      </c>
      <c r="U1035" s="43">
        <v>44600</v>
      </c>
      <c r="V1035" s="40">
        <v>4459620000</v>
      </c>
    </row>
    <row r="1036" spans="1:22" x14ac:dyDescent="0.3">
      <c r="A1036" s="25">
        <v>44601</v>
      </c>
      <c r="B1036" s="2">
        <v>4547</v>
      </c>
      <c r="C1036" s="2">
        <v>4590.03</v>
      </c>
      <c r="D1036" s="2">
        <v>4547</v>
      </c>
      <c r="E1036" s="2">
        <v>4587.18</v>
      </c>
      <c r="U1036" s="43">
        <v>44601</v>
      </c>
      <c r="V1036" s="40">
        <v>4524350000</v>
      </c>
    </row>
    <row r="1037" spans="1:22" x14ac:dyDescent="0.3">
      <c r="A1037" s="25">
        <v>44602</v>
      </c>
      <c r="B1037" s="2">
        <v>4553.24</v>
      </c>
      <c r="C1037" s="2">
        <v>4588.92</v>
      </c>
      <c r="D1037" s="2">
        <v>4484.3100000000004</v>
      </c>
      <c r="E1037" s="2">
        <v>4504.08</v>
      </c>
      <c r="U1037" s="43">
        <v>44602</v>
      </c>
      <c r="V1037" s="40">
        <v>5314860000</v>
      </c>
    </row>
    <row r="1038" spans="1:22" x14ac:dyDescent="0.3">
      <c r="A1038" s="25">
        <v>44603</v>
      </c>
      <c r="B1038" s="2">
        <v>4506.2700000000004</v>
      </c>
      <c r="C1038" s="2">
        <v>4526.33</v>
      </c>
      <c r="D1038" s="2">
        <v>4401.41</v>
      </c>
      <c r="E1038" s="2">
        <v>4418.6400000000003</v>
      </c>
      <c r="U1038" s="43">
        <v>44603</v>
      </c>
      <c r="V1038" s="40">
        <v>5251500000</v>
      </c>
    </row>
    <row r="1039" spans="1:22" x14ac:dyDescent="0.3">
      <c r="A1039" s="25">
        <v>44606</v>
      </c>
      <c r="B1039" s="2">
        <v>4412.6099999999997</v>
      </c>
      <c r="C1039" s="2">
        <v>4426.22</v>
      </c>
      <c r="D1039" s="2">
        <v>4364.84</v>
      </c>
      <c r="E1039" s="2">
        <v>4401.67</v>
      </c>
      <c r="U1039" s="43">
        <v>44606</v>
      </c>
      <c r="V1039" s="40">
        <v>4600390000</v>
      </c>
    </row>
    <row r="1040" spans="1:22" x14ac:dyDescent="0.3">
      <c r="A1040" s="25">
        <v>44607</v>
      </c>
      <c r="B1040" s="2">
        <v>4429.28</v>
      </c>
      <c r="C1040" s="2">
        <v>4472.7700000000004</v>
      </c>
      <c r="D1040" s="2">
        <v>4429.28</v>
      </c>
      <c r="E1040" s="2">
        <v>4471.07</v>
      </c>
      <c r="U1040" s="43">
        <v>44607</v>
      </c>
      <c r="V1040" s="40">
        <v>4430830000</v>
      </c>
    </row>
    <row r="1041" spans="1:22" x14ac:dyDescent="0.3">
      <c r="A1041" s="25">
        <v>44608</v>
      </c>
      <c r="B1041" s="2">
        <v>4455.75</v>
      </c>
      <c r="C1041" s="2">
        <v>4489.55</v>
      </c>
      <c r="D1041" s="2">
        <v>4429.68</v>
      </c>
      <c r="E1041" s="2">
        <v>4475.01</v>
      </c>
      <c r="U1041" s="43">
        <v>44608</v>
      </c>
      <c r="V1041" s="40">
        <v>4283640000</v>
      </c>
    </row>
    <row r="1042" spans="1:22" x14ac:dyDescent="0.3">
      <c r="A1042" s="25">
        <v>44609</v>
      </c>
      <c r="B1042" s="2">
        <v>4456.0600000000004</v>
      </c>
      <c r="C1042" s="2">
        <v>4456.0600000000004</v>
      </c>
      <c r="D1042" s="2">
        <v>4373.8100000000004</v>
      </c>
      <c r="E1042" s="2">
        <v>4380.26</v>
      </c>
      <c r="U1042" s="43">
        <v>44609</v>
      </c>
      <c r="V1042" s="40">
        <v>4539420000</v>
      </c>
    </row>
    <row r="1043" spans="1:22" x14ac:dyDescent="0.3">
      <c r="A1043" s="25">
        <v>44610</v>
      </c>
      <c r="B1043" s="2">
        <v>4384.57</v>
      </c>
      <c r="C1043" s="2">
        <v>4394.6000000000004</v>
      </c>
      <c r="D1043" s="2">
        <v>4327.22</v>
      </c>
      <c r="E1043" s="2">
        <v>4348.87</v>
      </c>
      <c r="U1043" s="43">
        <v>44610</v>
      </c>
      <c r="V1043" s="40">
        <v>4708060000</v>
      </c>
    </row>
    <row r="1044" spans="1:22" x14ac:dyDescent="0.3">
      <c r="A1044" s="25">
        <v>44614</v>
      </c>
      <c r="B1044" s="2">
        <v>4332.74</v>
      </c>
      <c r="C1044" s="2">
        <v>4362.12</v>
      </c>
      <c r="D1044" s="2">
        <v>4267.1099999999997</v>
      </c>
      <c r="E1044" s="2">
        <v>4304.76</v>
      </c>
      <c r="U1044" s="43">
        <v>44614</v>
      </c>
      <c r="V1044" s="40">
        <v>5121900000</v>
      </c>
    </row>
    <row r="1045" spans="1:22" x14ac:dyDescent="0.3">
      <c r="A1045" s="25">
        <v>44615</v>
      </c>
      <c r="B1045" s="2">
        <v>4324.93</v>
      </c>
      <c r="C1045" s="2">
        <v>4341.51</v>
      </c>
      <c r="D1045" s="2">
        <v>4221.51</v>
      </c>
      <c r="E1045" s="2">
        <v>4225.5</v>
      </c>
      <c r="U1045" s="43">
        <v>44615</v>
      </c>
      <c r="V1045" s="40">
        <v>4797430000</v>
      </c>
    </row>
    <row r="1046" spans="1:22" x14ac:dyDescent="0.3">
      <c r="A1046" s="25">
        <v>44616</v>
      </c>
      <c r="B1046" s="2">
        <v>4155.7700000000004</v>
      </c>
      <c r="C1046" s="2">
        <v>4294.7299999999996</v>
      </c>
      <c r="D1046" s="2">
        <v>4114.6499999999996</v>
      </c>
      <c r="E1046" s="2">
        <v>4288.7</v>
      </c>
      <c r="U1046" s="43">
        <v>44616</v>
      </c>
      <c r="V1046" s="40">
        <v>6752130000</v>
      </c>
    </row>
    <row r="1047" spans="1:22" x14ac:dyDescent="0.3">
      <c r="A1047" s="25">
        <v>44617</v>
      </c>
      <c r="B1047" s="2">
        <v>4298.38</v>
      </c>
      <c r="C1047" s="2">
        <v>4385.34</v>
      </c>
      <c r="D1047" s="2">
        <v>4286.83</v>
      </c>
      <c r="E1047" s="2">
        <v>4384.6499999999996</v>
      </c>
      <c r="U1047" s="43">
        <v>44617</v>
      </c>
      <c r="V1047" s="40">
        <v>5177060000</v>
      </c>
    </row>
    <row r="1048" spans="1:22" x14ac:dyDescent="0.3">
      <c r="A1048" s="25">
        <v>44620</v>
      </c>
      <c r="B1048" s="2">
        <v>4354.17</v>
      </c>
      <c r="C1048" s="2">
        <v>4388.84</v>
      </c>
      <c r="D1048" s="2">
        <v>4315.12</v>
      </c>
      <c r="E1048" s="2">
        <v>4373.9399999999996</v>
      </c>
      <c r="U1048" s="43">
        <v>44620</v>
      </c>
      <c r="V1048" s="40">
        <v>6071370000</v>
      </c>
    </row>
    <row r="1049" spans="1:22" x14ac:dyDescent="0.3">
      <c r="A1049" s="25">
        <v>44621</v>
      </c>
      <c r="B1049" s="2">
        <v>4363.1400000000003</v>
      </c>
      <c r="C1049" s="2">
        <v>4378.45</v>
      </c>
      <c r="D1049" s="2">
        <v>4279.54</v>
      </c>
      <c r="E1049" s="2">
        <v>4306.26</v>
      </c>
      <c r="U1049" s="43">
        <v>44621</v>
      </c>
      <c r="V1049" s="40">
        <v>5846230000</v>
      </c>
    </row>
    <row r="1050" spans="1:22" x14ac:dyDescent="0.3">
      <c r="A1050" s="25">
        <v>44622</v>
      </c>
      <c r="B1050" s="2">
        <v>4322.5600000000004</v>
      </c>
      <c r="C1050" s="2">
        <v>4401.4799999999996</v>
      </c>
      <c r="D1050" s="2">
        <v>4322.5600000000004</v>
      </c>
      <c r="E1050" s="2">
        <v>4386.54</v>
      </c>
      <c r="U1050" s="43">
        <v>44622</v>
      </c>
      <c r="V1050" s="40">
        <v>5337870000</v>
      </c>
    </row>
    <row r="1051" spans="1:22" x14ac:dyDescent="0.3">
      <c r="A1051" s="25">
        <v>44623</v>
      </c>
      <c r="B1051" s="2">
        <v>4401.3100000000004</v>
      </c>
      <c r="C1051" s="2">
        <v>4416.78</v>
      </c>
      <c r="D1051" s="2">
        <v>4345.5600000000004</v>
      </c>
      <c r="E1051" s="2">
        <v>4363.49</v>
      </c>
      <c r="U1051" s="43">
        <v>44623</v>
      </c>
      <c r="V1051" s="40">
        <v>5039890000</v>
      </c>
    </row>
    <row r="1052" spans="1:22" x14ac:dyDescent="0.3">
      <c r="A1052" s="25">
        <v>44624</v>
      </c>
      <c r="B1052" s="2">
        <v>4342.12</v>
      </c>
      <c r="C1052" s="2">
        <v>4342.12</v>
      </c>
      <c r="D1052" s="2">
        <v>4284.9799999999996</v>
      </c>
      <c r="E1052" s="2">
        <v>4328.87</v>
      </c>
      <c r="U1052" s="43">
        <v>44624</v>
      </c>
      <c r="V1052" s="40">
        <v>5797380000</v>
      </c>
    </row>
    <row r="1053" spans="1:22" x14ac:dyDescent="0.3">
      <c r="A1053" s="25">
        <v>44627</v>
      </c>
      <c r="B1053" s="2">
        <v>4327.01</v>
      </c>
      <c r="C1053" s="2">
        <v>4327.01</v>
      </c>
      <c r="D1053" s="2">
        <v>4199.8500000000004</v>
      </c>
      <c r="E1053" s="2">
        <v>4201.09</v>
      </c>
      <c r="U1053" s="43">
        <v>44627</v>
      </c>
      <c r="V1053" s="40">
        <v>6940470000</v>
      </c>
    </row>
    <row r="1054" spans="1:22" x14ac:dyDescent="0.3">
      <c r="A1054" s="25">
        <v>44628</v>
      </c>
      <c r="B1054" s="2">
        <v>4202.66</v>
      </c>
      <c r="C1054" s="2">
        <v>4276.9399999999996</v>
      </c>
      <c r="D1054" s="2">
        <v>4157.87</v>
      </c>
      <c r="E1054" s="2">
        <v>4170.7</v>
      </c>
      <c r="U1054" s="43">
        <v>44628</v>
      </c>
      <c r="V1054" s="40">
        <v>7243120000</v>
      </c>
    </row>
    <row r="1055" spans="1:22" x14ac:dyDescent="0.3">
      <c r="A1055" s="25">
        <v>44629</v>
      </c>
      <c r="B1055" s="2">
        <v>4223.1000000000004</v>
      </c>
      <c r="C1055" s="2">
        <v>4299.3999999999996</v>
      </c>
      <c r="D1055" s="2">
        <v>4223.1000000000004</v>
      </c>
      <c r="E1055" s="2">
        <v>4277.88</v>
      </c>
      <c r="U1055" s="43">
        <v>44629</v>
      </c>
      <c r="V1055" s="40">
        <v>5662670000</v>
      </c>
    </row>
    <row r="1056" spans="1:22" x14ac:dyDescent="0.3">
      <c r="A1056" s="25">
        <v>44630</v>
      </c>
      <c r="B1056" s="2">
        <v>4252.55</v>
      </c>
      <c r="C1056" s="2">
        <v>4268.28</v>
      </c>
      <c r="D1056" s="2">
        <v>4209.8</v>
      </c>
      <c r="E1056" s="2">
        <v>4259.5200000000004</v>
      </c>
      <c r="U1056" s="43">
        <v>44630</v>
      </c>
      <c r="V1056" s="40">
        <v>4980830000</v>
      </c>
    </row>
    <row r="1057" spans="1:22" x14ac:dyDescent="0.3">
      <c r="A1057" s="25">
        <v>44631</v>
      </c>
      <c r="B1057" s="2">
        <v>4279.5</v>
      </c>
      <c r="C1057" s="2">
        <v>4291.01</v>
      </c>
      <c r="D1057" s="2">
        <v>4200.49</v>
      </c>
      <c r="E1057" s="2">
        <v>4204.3100000000004</v>
      </c>
      <c r="U1057" s="43">
        <v>44631</v>
      </c>
      <c r="V1057" s="40">
        <v>4938640000</v>
      </c>
    </row>
    <row r="1058" spans="1:22" x14ac:dyDescent="0.3">
      <c r="A1058" s="25">
        <v>44634</v>
      </c>
      <c r="B1058" s="2">
        <v>4202.75</v>
      </c>
      <c r="C1058" s="2">
        <v>4247.57</v>
      </c>
      <c r="D1058" s="2">
        <v>4161.72</v>
      </c>
      <c r="E1058" s="2">
        <v>4173.1099999999997</v>
      </c>
      <c r="U1058" s="43">
        <v>44634</v>
      </c>
      <c r="V1058" s="40">
        <v>5574920000</v>
      </c>
    </row>
    <row r="1059" spans="1:22" x14ac:dyDescent="0.3">
      <c r="A1059" s="25">
        <v>44635</v>
      </c>
      <c r="B1059" s="2">
        <v>4188.82</v>
      </c>
      <c r="C1059" s="2">
        <v>4271.05</v>
      </c>
      <c r="D1059" s="2">
        <v>4187.8999999999996</v>
      </c>
      <c r="E1059" s="2">
        <v>4262.45</v>
      </c>
      <c r="U1059" s="43">
        <v>44635</v>
      </c>
      <c r="V1059" s="40">
        <v>5392470000</v>
      </c>
    </row>
    <row r="1060" spans="1:22" x14ac:dyDescent="0.3">
      <c r="A1060" s="25">
        <v>44636</v>
      </c>
      <c r="B1060" s="2">
        <v>4288.1400000000003</v>
      </c>
      <c r="C1060" s="2">
        <v>4358.8999999999996</v>
      </c>
      <c r="D1060" s="2">
        <v>4251.99</v>
      </c>
      <c r="E1060" s="2">
        <v>4357.8599999999997</v>
      </c>
      <c r="U1060" s="43">
        <v>44636</v>
      </c>
      <c r="V1060" s="40">
        <v>6309750000</v>
      </c>
    </row>
    <row r="1061" spans="1:22" x14ac:dyDescent="0.3">
      <c r="A1061" s="25">
        <v>44637</v>
      </c>
      <c r="B1061" s="2">
        <v>4345.1099999999997</v>
      </c>
      <c r="C1061" s="2">
        <v>4412.67</v>
      </c>
      <c r="D1061" s="2">
        <v>4335.6499999999996</v>
      </c>
      <c r="E1061" s="2">
        <v>4411.67</v>
      </c>
      <c r="U1061" s="43">
        <v>44637</v>
      </c>
      <c r="V1061" s="40">
        <v>4985090000</v>
      </c>
    </row>
    <row r="1062" spans="1:22" x14ac:dyDescent="0.3">
      <c r="A1062" s="25">
        <v>44638</v>
      </c>
      <c r="B1062" s="2">
        <v>4407.34</v>
      </c>
      <c r="C1062" s="2">
        <v>4465.3999999999996</v>
      </c>
      <c r="D1062" s="2">
        <v>4390.57</v>
      </c>
      <c r="E1062" s="2">
        <v>4463.12</v>
      </c>
      <c r="U1062" s="43">
        <v>44638</v>
      </c>
      <c r="V1062" s="40">
        <v>8278430000</v>
      </c>
    </row>
    <row r="1063" spans="1:22" x14ac:dyDescent="0.3">
      <c r="A1063" s="25">
        <v>44641</v>
      </c>
      <c r="B1063" s="2">
        <v>4462.3999999999996</v>
      </c>
      <c r="C1063" s="2">
        <v>4481.75</v>
      </c>
      <c r="D1063" s="2">
        <v>4424.3</v>
      </c>
      <c r="E1063" s="2">
        <v>4461.18</v>
      </c>
      <c r="U1063" s="43">
        <v>44641</v>
      </c>
      <c r="V1063" s="40">
        <v>4869820000</v>
      </c>
    </row>
    <row r="1064" spans="1:22" x14ac:dyDescent="0.3">
      <c r="A1064" s="25">
        <v>44642</v>
      </c>
      <c r="B1064" s="2">
        <v>4469.1000000000004</v>
      </c>
      <c r="C1064" s="2">
        <v>4522</v>
      </c>
      <c r="D1064" s="2">
        <v>4469.1000000000004</v>
      </c>
      <c r="E1064" s="2">
        <v>4511.6099999999997</v>
      </c>
      <c r="U1064" s="43">
        <v>44642</v>
      </c>
      <c r="V1064" s="40">
        <v>4754840000</v>
      </c>
    </row>
    <row r="1065" spans="1:22" x14ac:dyDescent="0.3">
      <c r="A1065" s="25">
        <v>44643</v>
      </c>
      <c r="B1065" s="2">
        <v>4493.1000000000004</v>
      </c>
      <c r="C1065" s="2">
        <v>4501.07</v>
      </c>
      <c r="D1065" s="2">
        <v>4455.8100000000004</v>
      </c>
      <c r="E1065" s="2">
        <v>4456.24</v>
      </c>
      <c r="U1065" s="43">
        <v>44643</v>
      </c>
      <c r="V1065" s="40">
        <v>4550670000</v>
      </c>
    </row>
    <row r="1066" spans="1:22" x14ac:dyDescent="0.3">
      <c r="A1066" s="25">
        <v>44644</v>
      </c>
      <c r="B1066" s="2">
        <v>4469.9799999999996</v>
      </c>
      <c r="C1066" s="2">
        <v>4520.58</v>
      </c>
      <c r="D1066" s="2">
        <v>4465.17</v>
      </c>
      <c r="E1066" s="2">
        <v>4520.16</v>
      </c>
      <c r="U1066" s="43">
        <v>44644</v>
      </c>
      <c r="V1066" s="40">
        <v>4131390000</v>
      </c>
    </row>
    <row r="1067" spans="1:22" x14ac:dyDescent="0.3">
      <c r="A1067" s="25">
        <v>44645</v>
      </c>
      <c r="B1067" s="2">
        <v>4522.91</v>
      </c>
      <c r="C1067" s="2">
        <v>4546.03</v>
      </c>
      <c r="D1067" s="2">
        <v>4501.07</v>
      </c>
      <c r="E1067" s="2">
        <v>4543.0600000000004</v>
      </c>
      <c r="U1067" s="43">
        <v>44645</v>
      </c>
      <c r="V1067" s="40">
        <v>4305020000</v>
      </c>
    </row>
    <row r="1068" spans="1:22" x14ac:dyDescent="0.3">
      <c r="A1068" s="25">
        <v>44648</v>
      </c>
      <c r="B1068" s="2">
        <v>4541.09</v>
      </c>
      <c r="C1068" s="2">
        <v>4575.6499999999996</v>
      </c>
      <c r="D1068" s="2">
        <v>4517.6899999999996</v>
      </c>
      <c r="E1068" s="2">
        <v>4575.5200000000004</v>
      </c>
      <c r="U1068" s="43">
        <v>44648</v>
      </c>
      <c r="V1068" s="40">
        <v>4312260000</v>
      </c>
    </row>
    <row r="1069" spans="1:22" x14ac:dyDescent="0.3">
      <c r="A1069" s="25">
        <v>44649</v>
      </c>
      <c r="B1069" s="2">
        <v>4602.8599999999997</v>
      </c>
      <c r="C1069" s="2">
        <v>4637.3</v>
      </c>
      <c r="D1069" s="2">
        <v>4589.66</v>
      </c>
      <c r="E1069" s="2">
        <v>4631.6000000000004</v>
      </c>
      <c r="U1069" s="43">
        <v>44649</v>
      </c>
      <c r="V1069" s="40">
        <v>5085910000</v>
      </c>
    </row>
    <row r="1070" spans="1:22" x14ac:dyDescent="0.3">
      <c r="A1070" s="25">
        <v>44650</v>
      </c>
      <c r="B1070" s="2">
        <v>4624.2</v>
      </c>
      <c r="C1070" s="2">
        <v>4627.7700000000004</v>
      </c>
      <c r="D1070" s="2">
        <v>4581.32</v>
      </c>
      <c r="E1070" s="2">
        <v>4602.45</v>
      </c>
      <c r="U1070" s="43">
        <v>44650</v>
      </c>
      <c r="V1070" s="40">
        <v>4385570000</v>
      </c>
    </row>
    <row r="1071" spans="1:22" x14ac:dyDescent="0.3">
      <c r="A1071" s="25">
        <v>44651</v>
      </c>
      <c r="B1071" s="2">
        <v>4599.0200000000004</v>
      </c>
      <c r="C1071" s="2">
        <v>4603.07</v>
      </c>
      <c r="D1071" s="2">
        <v>4530.41</v>
      </c>
      <c r="E1071" s="2">
        <v>4530.41</v>
      </c>
      <c r="U1071" s="43">
        <v>44651</v>
      </c>
      <c r="V1071" s="40">
        <v>4823020000</v>
      </c>
    </row>
    <row r="1072" spans="1:22" x14ac:dyDescent="0.3">
      <c r="A1072" s="25">
        <v>44652</v>
      </c>
      <c r="B1072" s="2">
        <v>4540.32</v>
      </c>
      <c r="C1072" s="2">
        <v>4548.7</v>
      </c>
      <c r="D1072" s="2">
        <v>4507.57</v>
      </c>
      <c r="E1072" s="2">
        <v>4545.8599999999997</v>
      </c>
      <c r="U1072" s="43">
        <v>44652</v>
      </c>
      <c r="V1072" s="40">
        <v>4562940000</v>
      </c>
    </row>
    <row r="1073" spans="1:22" x14ac:dyDescent="0.3">
      <c r="A1073" s="25">
        <v>44655</v>
      </c>
      <c r="B1073" s="2">
        <v>4547.97</v>
      </c>
      <c r="C1073" s="2">
        <v>4583.5</v>
      </c>
      <c r="D1073" s="2">
        <v>4539.21</v>
      </c>
      <c r="E1073" s="2">
        <v>4582.6400000000003</v>
      </c>
      <c r="U1073" s="43">
        <v>44655</v>
      </c>
      <c r="V1073" s="40">
        <v>4547350000</v>
      </c>
    </row>
    <row r="1074" spans="1:22" x14ac:dyDescent="0.3">
      <c r="A1074" s="25">
        <v>44656</v>
      </c>
      <c r="B1074" s="2">
        <v>4572.45</v>
      </c>
      <c r="C1074" s="2">
        <v>4593.45</v>
      </c>
      <c r="D1074" s="2">
        <v>4514.17</v>
      </c>
      <c r="E1074" s="2">
        <v>4525.12</v>
      </c>
      <c r="U1074" s="43">
        <v>44656</v>
      </c>
      <c r="V1074" s="40">
        <v>4800620000</v>
      </c>
    </row>
    <row r="1075" spans="1:22" x14ac:dyDescent="0.3">
      <c r="A1075" s="25">
        <v>44657</v>
      </c>
      <c r="B1075" s="2">
        <v>4494.17</v>
      </c>
      <c r="C1075" s="2">
        <v>4503.9399999999996</v>
      </c>
      <c r="D1075" s="2">
        <v>4450.04</v>
      </c>
      <c r="E1075" s="2">
        <v>4481.1499999999996</v>
      </c>
      <c r="U1075" s="43">
        <v>44657</v>
      </c>
      <c r="V1075" s="40">
        <v>4986830000</v>
      </c>
    </row>
    <row r="1076" spans="1:22" x14ac:dyDescent="0.3">
      <c r="A1076" s="25">
        <v>44658</v>
      </c>
      <c r="B1076" s="2">
        <v>4474.6499999999996</v>
      </c>
      <c r="C1076" s="2">
        <v>4521.16</v>
      </c>
      <c r="D1076" s="2">
        <v>4450.3</v>
      </c>
      <c r="E1076" s="2">
        <v>4500.21</v>
      </c>
      <c r="U1076" s="43">
        <v>44658</v>
      </c>
      <c r="V1076" s="40">
        <v>4821490000</v>
      </c>
    </row>
    <row r="1077" spans="1:22" x14ac:dyDescent="0.3">
      <c r="A1077" s="25">
        <v>44659</v>
      </c>
      <c r="B1077" s="2">
        <v>4494.1499999999996</v>
      </c>
      <c r="C1077" s="2">
        <v>4520.41</v>
      </c>
      <c r="D1077" s="2">
        <v>4474.6000000000004</v>
      </c>
      <c r="E1077" s="2">
        <v>4488.28</v>
      </c>
      <c r="U1077" s="43">
        <v>44659</v>
      </c>
      <c r="V1077" s="40">
        <v>4083200000</v>
      </c>
    </row>
    <row r="1078" spans="1:22" x14ac:dyDescent="0.3">
      <c r="A1078" s="25">
        <v>44662</v>
      </c>
      <c r="B1078" s="2">
        <v>4462.6400000000003</v>
      </c>
      <c r="C1078" s="2">
        <v>4464.3500000000004</v>
      </c>
      <c r="D1078" s="2">
        <v>4408.38</v>
      </c>
      <c r="E1078" s="2">
        <v>4412.53</v>
      </c>
      <c r="U1078" s="43">
        <v>44662</v>
      </c>
      <c r="V1078" s="40">
        <v>4266290000</v>
      </c>
    </row>
    <row r="1079" spans="1:22" x14ac:dyDescent="0.3">
      <c r="A1079" s="25">
        <v>44663</v>
      </c>
      <c r="B1079" s="2">
        <v>4437.59</v>
      </c>
      <c r="C1079" s="2">
        <v>4471</v>
      </c>
      <c r="D1079" s="2">
        <v>4381.34</v>
      </c>
      <c r="E1079" s="2">
        <v>4397.45</v>
      </c>
      <c r="U1079" s="43">
        <v>44663</v>
      </c>
      <c r="V1079" s="40">
        <v>4152090000</v>
      </c>
    </row>
    <row r="1080" spans="1:22" x14ac:dyDescent="0.3">
      <c r="A1080" s="25">
        <v>44664</v>
      </c>
      <c r="B1080" s="2">
        <v>4394.3</v>
      </c>
      <c r="C1080" s="2">
        <v>4453.92</v>
      </c>
      <c r="D1080" s="2">
        <v>4392.7</v>
      </c>
      <c r="E1080" s="2">
        <v>4446.59</v>
      </c>
      <c r="U1080" s="43">
        <v>44664</v>
      </c>
      <c r="V1080" s="40">
        <v>3828150000</v>
      </c>
    </row>
    <row r="1081" spans="1:22" x14ac:dyDescent="0.3">
      <c r="A1081" s="25">
        <v>44665</v>
      </c>
      <c r="B1081" s="2">
        <v>4449.12</v>
      </c>
      <c r="C1081" s="2">
        <v>4460.46</v>
      </c>
      <c r="D1081" s="2">
        <v>4390.7700000000004</v>
      </c>
      <c r="E1081" s="2">
        <v>4392.59</v>
      </c>
      <c r="U1081" s="43">
        <v>44665</v>
      </c>
      <c r="V1081" s="40">
        <v>4083090000</v>
      </c>
    </row>
    <row r="1082" spans="1:22" x14ac:dyDescent="0.3">
      <c r="A1082" s="25">
        <v>44669</v>
      </c>
      <c r="B1082" s="2">
        <v>4385.63</v>
      </c>
      <c r="C1082" s="2">
        <v>4410.3100000000004</v>
      </c>
      <c r="D1082" s="2">
        <v>4370.3</v>
      </c>
      <c r="E1082" s="2">
        <v>4391.6899999999996</v>
      </c>
      <c r="U1082" s="43">
        <v>44669</v>
      </c>
      <c r="V1082" s="40">
        <v>3910490000</v>
      </c>
    </row>
    <row r="1083" spans="1:22" x14ac:dyDescent="0.3">
      <c r="A1083" s="25">
        <v>44670</v>
      </c>
      <c r="B1083" s="2">
        <v>4390.63</v>
      </c>
      <c r="C1083" s="2">
        <v>4471.03</v>
      </c>
      <c r="D1083" s="2">
        <v>4390.63</v>
      </c>
      <c r="E1083" s="2">
        <v>4462.21</v>
      </c>
      <c r="U1083" s="43">
        <v>44670</v>
      </c>
      <c r="V1083" s="40">
        <v>4108120000</v>
      </c>
    </row>
    <row r="1084" spans="1:22" x14ac:dyDescent="0.3">
      <c r="A1084" s="25">
        <v>44671</v>
      </c>
      <c r="B1084" s="2">
        <v>4472.26</v>
      </c>
      <c r="C1084" s="2">
        <v>4488.29</v>
      </c>
      <c r="D1084" s="2">
        <v>4448.76</v>
      </c>
      <c r="E1084" s="2">
        <v>4459.45</v>
      </c>
      <c r="U1084" s="43">
        <v>44671</v>
      </c>
      <c r="V1084" s="40">
        <v>4290450000</v>
      </c>
    </row>
    <row r="1085" spans="1:22" x14ac:dyDescent="0.3">
      <c r="A1085" s="25">
        <v>44672</v>
      </c>
      <c r="B1085" s="2">
        <v>4489.17</v>
      </c>
      <c r="C1085" s="2">
        <v>4512.9399999999996</v>
      </c>
      <c r="D1085" s="2">
        <v>4384.47</v>
      </c>
      <c r="E1085" s="2">
        <v>4393.66</v>
      </c>
      <c r="U1085" s="43">
        <v>44672</v>
      </c>
      <c r="V1085" s="40">
        <v>4636890000</v>
      </c>
    </row>
    <row r="1086" spans="1:22" x14ac:dyDescent="0.3">
      <c r="A1086" s="25">
        <v>44673</v>
      </c>
      <c r="B1086" s="2">
        <v>4385.83</v>
      </c>
      <c r="C1086" s="2">
        <v>4385.83</v>
      </c>
      <c r="D1086" s="2">
        <v>4267.62</v>
      </c>
      <c r="E1086" s="2">
        <v>4271.78</v>
      </c>
      <c r="U1086" s="43">
        <v>44673</v>
      </c>
      <c r="V1086" s="40">
        <v>4651940000</v>
      </c>
    </row>
    <row r="1087" spans="1:22" x14ac:dyDescent="0.3">
      <c r="A1087" s="25">
        <v>44676</v>
      </c>
      <c r="B1087" s="2">
        <v>4255.34</v>
      </c>
      <c r="C1087" s="2">
        <v>4299.0200000000004</v>
      </c>
      <c r="D1087" s="2">
        <v>4200.82</v>
      </c>
      <c r="E1087" s="2">
        <v>4296.12</v>
      </c>
      <c r="U1087" s="43">
        <v>44676</v>
      </c>
      <c r="V1087" s="40">
        <v>5240040000</v>
      </c>
    </row>
    <row r="1088" spans="1:22" x14ac:dyDescent="0.3">
      <c r="A1088" s="25">
        <v>44677</v>
      </c>
      <c r="B1088" s="2">
        <v>4278.1400000000003</v>
      </c>
      <c r="C1088" s="2">
        <v>4278.1400000000003</v>
      </c>
      <c r="D1088" s="2">
        <v>4175.04</v>
      </c>
      <c r="E1088" s="2">
        <v>4175.2</v>
      </c>
      <c r="U1088" s="43">
        <v>44677</v>
      </c>
      <c r="V1088" s="40">
        <v>4689970000</v>
      </c>
    </row>
    <row r="1089" spans="1:22" x14ac:dyDescent="0.3">
      <c r="A1089" s="25">
        <v>44678</v>
      </c>
      <c r="B1089" s="2">
        <v>4186.5200000000004</v>
      </c>
      <c r="C1089" s="2">
        <v>4240.71</v>
      </c>
      <c r="D1089" s="2">
        <v>4162.8999999999996</v>
      </c>
      <c r="E1089" s="2">
        <v>4183.96</v>
      </c>
      <c r="U1089" s="43">
        <v>44678</v>
      </c>
      <c r="V1089" s="40">
        <v>4769680000</v>
      </c>
    </row>
    <row r="1090" spans="1:22" x14ac:dyDescent="0.3">
      <c r="A1090" s="25">
        <v>44679</v>
      </c>
      <c r="B1090" s="2">
        <v>4222.58</v>
      </c>
      <c r="C1090" s="2">
        <v>4308.45</v>
      </c>
      <c r="D1090" s="2">
        <v>4188.63</v>
      </c>
      <c r="E1090" s="2">
        <v>4287.5</v>
      </c>
      <c r="U1090" s="43">
        <v>44679</v>
      </c>
      <c r="V1090" s="40">
        <v>4854180000</v>
      </c>
    </row>
    <row r="1091" spans="1:22" x14ac:dyDescent="0.3">
      <c r="A1091" s="25">
        <v>44680</v>
      </c>
      <c r="B1091" s="2">
        <v>4253.75</v>
      </c>
      <c r="C1091" s="2">
        <v>4269.68</v>
      </c>
      <c r="D1091" s="2">
        <v>4124.28</v>
      </c>
      <c r="E1091" s="2">
        <v>4131.93</v>
      </c>
      <c r="U1091" s="43">
        <v>44680</v>
      </c>
      <c r="V1091" s="40">
        <v>5084030000</v>
      </c>
    </row>
    <row r="1092" spans="1:22" x14ac:dyDescent="0.3">
      <c r="A1092" s="25">
        <v>44683</v>
      </c>
      <c r="B1092" s="2">
        <v>4130.6099999999997</v>
      </c>
      <c r="C1092" s="2">
        <v>4169.8100000000004</v>
      </c>
      <c r="D1092" s="2">
        <v>4062.51</v>
      </c>
      <c r="E1092" s="2">
        <v>4155.38</v>
      </c>
      <c r="U1092" s="43">
        <v>44683</v>
      </c>
      <c r="V1092" s="40">
        <v>5163790000</v>
      </c>
    </row>
    <row r="1093" spans="1:22" x14ac:dyDescent="0.3">
      <c r="A1093" s="25">
        <v>44684</v>
      </c>
      <c r="B1093" s="2">
        <v>4159.78</v>
      </c>
      <c r="C1093" s="2">
        <v>4200.1000000000004</v>
      </c>
      <c r="D1093" s="2">
        <v>4147.08</v>
      </c>
      <c r="E1093" s="2">
        <v>4175.4799999999996</v>
      </c>
      <c r="U1093" s="43">
        <v>44684</v>
      </c>
      <c r="V1093" s="40">
        <v>4582050000</v>
      </c>
    </row>
    <row r="1094" spans="1:22" x14ac:dyDescent="0.3">
      <c r="A1094" s="25">
        <v>44685</v>
      </c>
      <c r="B1094" s="2">
        <v>4181.18</v>
      </c>
      <c r="C1094" s="2">
        <v>4307.66</v>
      </c>
      <c r="D1094" s="2">
        <v>4148.91</v>
      </c>
      <c r="E1094" s="2">
        <v>4300.17</v>
      </c>
      <c r="U1094" s="43">
        <v>44685</v>
      </c>
      <c r="V1094" s="40">
        <v>5136360000</v>
      </c>
    </row>
    <row r="1095" spans="1:22" x14ac:dyDescent="0.3">
      <c r="A1095" s="25">
        <v>44686</v>
      </c>
      <c r="B1095" s="2">
        <v>4270.43</v>
      </c>
      <c r="C1095" s="2">
        <v>4270.43</v>
      </c>
      <c r="D1095" s="2">
        <v>4106.01</v>
      </c>
      <c r="E1095" s="2">
        <v>4146.87</v>
      </c>
      <c r="U1095" s="43">
        <v>44686</v>
      </c>
      <c r="V1095" s="40">
        <v>5077030000</v>
      </c>
    </row>
    <row r="1096" spans="1:22" x14ac:dyDescent="0.3">
      <c r="A1096" s="25">
        <v>44687</v>
      </c>
      <c r="B1096" s="2">
        <v>4128.17</v>
      </c>
      <c r="C1096" s="2">
        <v>4157.6899999999996</v>
      </c>
      <c r="D1096" s="2">
        <v>4067.91</v>
      </c>
      <c r="E1096" s="2">
        <v>4123.34</v>
      </c>
      <c r="U1096" s="43">
        <v>44687</v>
      </c>
      <c r="V1096" s="40">
        <v>5116940000</v>
      </c>
    </row>
    <row r="1097" spans="1:22" x14ac:dyDescent="0.3">
      <c r="A1097" s="25">
        <v>44690</v>
      </c>
      <c r="B1097" s="2">
        <v>4081.27</v>
      </c>
      <c r="C1097" s="2">
        <v>4081.27</v>
      </c>
      <c r="D1097" s="2">
        <v>3975.48</v>
      </c>
      <c r="E1097" s="2">
        <v>3991.24</v>
      </c>
      <c r="U1097" s="43">
        <v>44690</v>
      </c>
      <c r="V1097" s="40">
        <v>5954520000</v>
      </c>
    </row>
    <row r="1098" spans="1:22" x14ac:dyDescent="0.3">
      <c r="A1098" s="25">
        <v>44691</v>
      </c>
      <c r="B1098" s="2">
        <v>4035.18</v>
      </c>
      <c r="C1098" s="2">
        <v>4068.82</v>
      </c>
      <c r="D1098" s="2">
        <v>3958.17</v>
      </c>
      <c r="E1098" s="2">
        <v>4001.05</v>
      </c>
      <c r="U1098" s="43">
        <v>44691</v>
      </c>
      <c r="V1098" s="40">
        <v>5885820000</v>
      </c>
    </row>
    <row r="1099" spans="1:22" x14ac:dyDescent="0.3">
      <c r="A1099" s="25">
        <v>44692</v>
      </c>
      <c r="B1099" s="2">
        <v>3990.08</v>
      </c>
      <c r="C1099" s="2">
        <v>4049.09</v>
      </c>
      <c r="D1099" s="2">
        <v>3928.82</v>
      </c>
      <c r="E1099" s="2">
        <v>3935.18</v>
      </c>
      <c r="U1099" s="43">
        <v>44692</v>
      </c>
      <c r="V1099" s="40">
        <v>5816140000</v>
      </c>
    </row>
    <row r="1100" spans="1:22" x14ac:dyDescent="0.3">
      <c r="A1100" s="25">
        <v>44693</v>
      </c>
      <c r="B1100" s="2">
        <v>3903.95</v>
      </c>
      <c r="C1100" s="2">
        <v>3964.8</v>
      </c>
      <c r="D1100" s="2">
        <v>3858.87</v>
      </c>
      <c r="E1100" s="2">
        <v>3930.08</v>
      </c>
      <c r="U1100" s="43">
        <v>44693</v>
      </c>
      <c r="V1100" s="40">
        <v>6286450000</v>
      </c>
    </row>
    <row r="1101" spans="1:22" x14ac:dyDescent="0.3">
      <c r="A1101" s="25">
        <v>44694</v>
      </c>
      <c r="B1101" s="2">
        <v>3963.9</v>
      </c>
      <c r="C1101" s="2">
        <v>4038.88</v>
      </c>
      <c r="D1101" s="2">
        <v>3963.9</v>
      </c>
      <c r="E1101" s="2">
        <v>4023.89</v>
      </c>
      <c r="U1101" s="43">
        <v>44694</v>
      </c>
      <c r="V1101" s="40">
        <v>5183340000</v>
      </c>
    </row>
    <row r="1102" spans="1:22" x14ac:dyDescent="0.3">
      <c r="A1102" s="25">
        <v>44697</v>
      </c>
      <c r="B1102" s="2">
        <v>4013.02</v>
      </c>
      <c r="C1102" s="2">
        <v>4046.46</v>
      </c>
      <c r="D1102" s="2">
        <v>3983.99</v>
      </c>
      <c r="E1102" s="2">
        <v>4008.01</v>
      </c>
      <c r="U1102" s="43">
        <v>44697</v>
      </c>
      <c r="V1102" s="40">
        <v>4415030000</v>
      </c>
    </row>
    <row r="1103" spans="1:22" x14ac:dyDescent="0.3">
      <c r="A1103" s="25">
        <v>44698</v>
      </c>
      <c r="B1103" s="2">
        <v>4052</v>
      </c>
      <c r="C1103" s="2">
        <v>4090.72</v>
      </c>
      <c r="D1103" s="2">
        <v>4033.93</v>
      </c>
      <c r="E1103" s="2">
        <v>4088.85</v>
      </c>
      <c r="U1103" s="43">
        <v>44698</v>
      </c>
      <c r="V1103" s="40">
        <v>4841410000</v>
      </c>
    </row>
    <row r="1104" spans="1:22" x14ac:dyDescent="0.3">
      <c r="A1104" s="25">
        <v>44699</v>
      </c>
      <c r="B1104" s="2">
        <v>4051.98</v>
      </c>
      <c r="C1104" s="2">
        <v>4051.98</v>
      </c>
      <c r="D1104" s="2">
        <v>3911.91</v>
      </c>
      <c r="E1104" s="2">
        <v>3923.68</v>
      </c>
      <c r="U1104" s="43">
        <v>44699</v>
      </c>
      <c r="V1104" s="40">
        <v>5103220000</v>
      </c>
    </row>
    <row r="1105" spans="1:22" x14ac:dyDescent="0.3">
      <c r="A1105" s="25">
        <v>44700</v>
      </c>
      <c r="B1105" s="2">
        <v>3899</v>
      </c>
      <c r="C1105" s="2">
        <v>3945.96</v>
      </c>
      <c r="D1105" s="2">
        <v>3876.58</v>
      </c>
      <c r="E1105" s="2">
        <v>3900.79</v>
      </c>
      <c r="U1105" s="43">
        <v>44700</v>
      </c>
      <c r="V1105" s="40">
        <v>5113550000</v>
      </c>
    </row>
    <row r="1106" spans="1:22" x14ac:dyDescent="0.3">
      <c r="A1106" s="25">
        <v>44701</v>
      </c>
      <c r="B1106" s="2">
        <v>3927.76</v>
      </c>
      <c r="C1106" s="2">
        <v>3943.42</v>
      </c>
      <c r="D1106" s="2">
        <v>3810.32</v>
      </c>
      <c r="E1106" s="2">
        <v>3901.36</v>
      </c>
      <c r="U1106" s="43">
        <v>44701</v>
      </c>
      <c r="V1106" s="40">
        <v>5130730000</v>
      </c>
    </row>
    <row r="1107" spans="1:22" x14ac:dyDescent="0.3">
      <c r="A1107" s="25">
        <v>44704</v>
      </c>
      <c r="B1107" s="2">
        <v>3919.42</v>
      </c>
      <c r="C1107" s="2">
        <v>3981.88</v>
      </c>
      <c r="D1107" s="2">
        <v>3909.04</v>
      </c>
      <c r="E1107" s="2">
        <v>3973.75</v>
      </c>
      <c r="U1107" s="43">
        <v>44704</v>
      </c>
      <c r="V1107" s="40">
        <v>4420030000</v>
      </c>
    </row>
    <row r="1108" spans="1:22" x14ac:dyDescent="0.3">
      <c r="A1108" s="25">
        <v>44705</v>
      </c>
      <c r="B1108" s="2">
        <v>3942.94</v>
      </c>
      <c r="C1108" s="2">
        <v>3955.68</v>
      </c>
      <c r="D1108" s="2">
        <v>3875.13</v>
      </c>
      <c r="E1108" s="2">
        <v>3941.48</v>
      </c>
      <c r="U1108" s="43">
        <v>44705</v>
      </c>
      <c r="V1108" s="40">
        <v>4923190000</v>
      </c>
    </row>
    <row r="1109" spans="1:22" x14ac:dyDescent="0.3">
      <c r="A1109" s="25">
        <v>44706</v>
      </c>
      <c r="B1109" s="2">
        <v>3929.59</v>
      </c>
      <c r="C1109" s="2">
        <v>3999.33</v>
      </c>
      <c r="D1109" s="2">
        <v>3925.03</v>
      </c>
      <c r="E1109" s="2">
        <v>3978.73</v>
      </c>
      <c r="U1109" s="43">
        <v>44706</v>
      </c>
      <c r="V1109" s="40">
        <v>4802560000</v>
      </c>
    </row>
    <row r="1110" spans="1:22" x14ac:dyDescent="0.3">
      <c r="A1110" s="25">
        <v>44707</v>
      </c>
      <c r="B1110" s="2">
        <v>3984.6</v>
      </c>
      <c r="C1110" s="2">
        <v>4075.14</v>
      </c>
      <c r="D1110" s="2">
        <v>3984.6</v>
      </c>
      <c r="E1110" s="2">
        <v>4057.84</v>
      </c>
      <c r="U1110" s="43">
        <v>44707</v>
      </c>
      <c r="V1110" s="40">
        <v>4709970000</v>
      </c>
    </row>
    <row r="1111" spans="1:22" x14ac:dyDescent="0.3">
      <c r="A1111" s="25">
        <v>44708</v>
      </c>
      <c r="B1111" s="2">
        <v>4077.43</v>
      </c>
      <c r="C1111" s="2">
        <v>4158.49</v>
      </c>
      <c r="D1111" s="2">
        <v>4077.43</v>
      </c>
      <c r="E1111" s="2">
        <v>4158.24</v>
      </c>
      <c r="U1111" s="43">
        <v>44708</v>
      </c>
      <c r="V1111" s="40">
        <v>4375620000</v>
      </c>
    </row>
    <row r="1112" spans="1:22" x14ac:dyDescent="0.3">
      <c r="A1112" s="25">
        <v>44712</v>
      </c>
      <c r="B1112" s="2">
        <v>4151.09</v>
      </c>
      <c r="C1112" s="2">
        <v>4168.34</v>
      </c>
      <c r="D1112" s="2">
        <v>4104.88</v>
      </c>
      <c r="E1112" s="2">
        <v>4132.1499999999996</v>
      </c>
      <c r="U1112" s="43">
        <v>44712</v>
      </c>
      <c r="V1112" s="40">
        <v>6822640000</v>
      </c>
    </row>
    <row r="1113" spans="1:22" x14ac:dyDescent="0.3">
      <c r="A1113" s="25">
        <v>44713</v>
      </c>
      <c r="B1113" s="2">
        <v>4149.78</v>
      </c>
      <c r="C1113" s="2">
        <v>4166.54</v>
      </c>
      <c r="D1113" s="2">
        <v>4073.85</v>
      </c>
      <c r="E1113" s="2">
        <v>4101.2299999999996</v>
      </c>
      <c r="U1113" s="43">
        <v>44713</v>
      </c>
      <c r="V1113" s="40">
        <v>4531800000</v>
      </c>
    </row>
    <row r="1114" spans="1:22" x14ac:dyDescent="0.3">
      <c r="A1114" s="25">
        <v>44714</v>
      </c>
      <c r="B1114" s="2">
        <v>4095.41</v>
      </c>
      <c r="C1114" s="2">
        <v>4177.51</v>
      </c>
      <c r="D1114" s="2">
        <v>4074.37</v>
      </c>
      <c r="E1114" s="2">
        <v>4176.82</v>
      </c>
      <c r="U1114" s="43">
        <v>44714</v>
      </c>
      <c r="V1114" s="40">
        <v>4405790000</v>
      </c>
    </row>
    <row r="1115" spans="1:22" x14ac:dyDescent="0.3">
      <c r="A1115" s="25">
        <v>44715</v>
      </c>
      <c r="B1115" s="2">
        <v>4137.57</v>
      </c>
      <c r="C1115" s="2">
        <v>4142.67</v>
      </c>
      <c r="D1115" s="2">
        <v>4098.67</v>
      </c>
      <c r="E1115" s="2">
        <v>4108.54</v>
      </c>
      <c r="U1115" s="43">
        <v>44715</v>
      </c>
      <c r="V1115" s="40">
        <v>3711110000</v>
      </c>
    </row>
    <row r="1116" spans="1:22" x14ac:dyDescent="0.3">
      <c r="A1116" s="25">
        <v>44718</v>
      </c>
      <c r="B1116" s="2">
        <v>4134.72</v>
      </c>
      <c r="C1116" s="2">
        <v>4168.78</v>
      </c>
      <c r="D1116" s="2">
        <v>4109.18</v>
      </c>
      <c r="E1116" s="2">
        <v>4121.43</v>
      </c>
      <c r="U1116" s="43">
        <v>44718</v>
      </c>
      <c r="V1116" s="40">
        <v>4332700000</v>
      </c>
    </row>
    <row r="1117" spans="1:22" x14ac:dyDescent="0.3">
      <c r="A1117" s="25">
        <v>44719</v>
      </c>
      <c r="B1117" s="2">
        <v>4096.47</v>
      </c>
      <c r="C1117" s="2">
        <v>4164.8599999999997</v>
      </c>
      <c r="D1117" s="2">
        <v>4080.19</v>
      </c>
      <c r="E1117" s="2">
        <v>4160.68</v>
      </c>
      <c r="U1117" s="43">
        <v>44719</v>
      </c>
      <c r="V1117" s="40">
        <v>4248210000</v>
      </c>
    </row>
    <row r="1118" spans="1:22" x14ac:dyDescent="0.3">
      <c r="A1118" s="25">
        <v>44720</v>
      </c>
      <c r="B1118" s="2">
        <v>4147.12</v>
      </c>
      <c r="C1118" s="2">
        <v>4160.1400000000003</v>
      </c>
      <c r="D1118" s="2">
        <v>4107.2</v>
      </c>
      <c r="E1118" s="2">
        <v>4115.7700000000004</v>
      </c>
      <c r="U1118" s="43">
        <v>44720</v>
      </c>
      <c r="V1118" s="40">
        <v>4159470000</v>
      </c>
    </row>
    <row r="1119" spans="1:22" x14ac:dyDescent="0.3">
      <c r="A1119" s="25">
        <v>44721</v>
      </c>
      <c r="B1119" s="2">
        <v>4101.6499999999996</v>
      </c>
      <c r="C1119" s="2">
        <v>4119.1000000000004</v>
      </c>
      <c r="D1119" s="2">
        <v>4017.17</v>
      </c>
      <c r="E1119" s="2">
        <v>4017.82</v>
      </c>
      <c r="U1119" s="43">
        <v>44721</v>
      </c>
      <c r="V1119" s="40">
        <v>4134170000</v>
      </c>
    </row>
    <row r="1120" spans="1:22" x14ac:dyDescent="0.3">
      <c r="A1120" s="25">
        <v>44722</v>
      </c>
      <c r="B1120" s="2">
        <v>3974.39</v>
      </c>
      <c r="C1120" s="2">
        <v>3974.39</v>
      </c>
      <c r="D1120" s="2">
        <v>3900.16</v>
      </c>
      <c r="E1120" s="2">
        <v>3900.86</v>
      </c>
      <c r="U1120" s="43">
        <v>44722</v>
      </c>
      <c r="V1120" s="40">
        <v>4889640000</v>
      </c>
    </row>
    <row r="1121" spans="1:22" x14ac:dyDescent="0.3">
      <c r="A1121" s="25">
        <v>44725</v>
      </c>
      <c r="B1121" s="2">
        <v>3838.15</v>
      </c>
      <c r="C1121" s="2">
        <v>3838.15</v>
      </c>
      <c r="D1121" s="2">
        <v>3734.3</v>
      </c>
      <c r="E1121" s="2">
        <v>3749.63</v>
      </c>
      <c r="U1121" s="43">
        <v>44725</v>
      </c>
      <c r="V1121" s="40">
        <v>5636890000</v>
      </c>
    </row>
    <row r="1122" spans="1:22" x14ac:dyDescent="0.3">
      <c r="A1122" s="25">
        <v>44726</v>
      </c>
      <c r="B1122" s="2">
        <v>3763.52</v>
      </c>
      <c r="C1122" s="2">
        <v>3778.18</v>
      </c>
      <c r="D1122" s="2">
        <v>3705.68</v>
      </c>
      <c r="E1122" s="2">
        <v>3735.48</v>
      </c>
      <c r="U1122" s="43">
        <v>44726</v>
      </c>
      <c r="V1122" s="40">
        <v>5153890000</v>
      </c>
    </row>
    <row r="1123" spans="1:22" x14ac:dyDescent="0.3">
      <c r="A1123" s="25">
        <v>44727</v>
      </c>
      <c r="B1123" s="2">
        <v>3764.05</v>
      </c>
      <c r="C1123" s="2">
        <v>3837.56</v>
      </c>
      <c r="D1123" s="2">
        <v>3722.3</v>
      </c>
      <c r="E1123" s="2">
        <v>3789.99</v>
      </c>
      <c r="U1123" s="43">
        <v>44727</v>
      </c>
      <c r="V1123" s="40">
        <v>5530480000</v>
      </c>
    </row>
    <row r="1124" spans="1:22" x14ac:dyDescent="0.3">
      <c r="A1124" s="25">
        <v>44728</v>
      </c>
      <c r="B1124" s="2">
        <v>3728.18</v>
      </c>
      <c r="C1124" s="2">
        <v>3728.18</v>
      </c>
      <c r="D1124" s="2">
        <v>3639.77</v>
      </c>
      <c r="E1124" s="2">
        <v>3666.77</v>
      </c>
      <c r="U1124" s="43">
        <v>44728</v>
      </c>
      <c r="V1124" s="40">
        <v>5644930000</v>
      </c>
    </row>
    <row r="1125" spans="1:22" x14ac:dyDescent="0.3">
      <c r="A1125" s="25">
        <v>44729</v>
      </c>
      <c r="B1125" s="2">
        <v>3665.9</v>
      </c>
      <c r="C1125" s="2">
        <v>3707.71</v>
      </c>
      <c r="D1125" s="2">
        <v>3636.87</v>
      </c>
      <c r="E1125" s="2">
        <v>3674.84</v>
      </c>
      <c r="U1125" s="43">
        <v>44729</v>
      </c>
      <c r="V1125" s="40">
        <v>8520740000</v>
      </c>
    </row>
    <row r="1126" spans="1:22" x14ac:dyDescent="0.3">
      <c r="A1126" s="25">
        <v>44733</v>
      </c>
      <c r="B1126" s="2">
        <v>3715.31</v>
      </c>
      <c r="C1126" s="2">
        <v>3779.65</v>
      </c>
      <c r="D1126" s="2">
        <v>3715.31</v>
      </c>
      <c r="E1126" s="2">
        <v>3764.79</v>
      </c>
      <c r="U1126" s="43">
        <v>44733</v>
      </c>
      <c r="V1126" s="40">
        <v>5292260000</v>
      </c>
    </row>
    <row r="1127" spans="1:22" x14ac:dyDescent="0.3">
      <c r="A1127" s="25">
        <v>44734</v>
      </c>
      <c r="B1127" s="2">
        <v>3733.89</v>
      </c>
      <c r="C1127" s="2">
        <v>3801.79</v>
      </c>
      <c r="D1127" s="2">
        <v>3717.69</v>
      </c>
      <c r="E1127" s="2">
        <v>3759.89</v>
      </c>
      <c r="U1127" s="43">
        <v>44734</v>
      </c>
      <c r="V1127" s="40">
        <v>5058990000</v>
      </c>
    </row>
    <row r="1128" spans="1:22" x14ac:dyDescent="0.3">
      <c r="A1128" s="25">
        <v>44735</v>
      </c>
      <c r="B1128" s="2">
        <v>3774.71</v>
      </c>
      <c r="C1128" s="2">
        <v>3802.58</v>
      </c>
      <c r="D1128" s="2">
        <v>3743.52</v>
      </c>
      <c r="E1128" s="2">
        <v>3795.73</v>
      </c>
      <c r="U1128" s="43">
        <v>44735</v>
      </c>
      <c r="V1128" s="40">
        <v>5098640000</v>
      </c>
    </row>
    <row r="1129" spans="1:22" x14ac:dyDescent="0.3">
      <c r="A1129" s="25">
        <v>44736</v>
      </c>
      <c r="B1129" s="2">
        <v>3821.75</v>
      </c>
      <c r="C1129" s="2">
        <v>3913.65</v>
      </c>
      <c r="D1129" s="2">
        <v>3821.75</v>
      </c>
      <c r="E1129" s="2">
        <v>3911.74</v>
      </c>
      <c r="U1129" s="43">
        <v>44736</v>
      </c>
      <c r="V1129" s="40">
        <v>8120260000</v>
      </c>
    </row>
    <row r="1130" spans="1:22" x14ac:dyDescent="0.3">
      <c r="A1130" s="25">
        <v>44739</v>
      </c>
      <c r="B1130" s="2">
        <v>3920.76</v>
      </c>
      <c r="C1130" s="2">
        <v>3927.72</v>
      </c>
      <c r="D1130" s="2">
        <v>3889.66</v>
      </c>
      <c r="E1130" s="2">
        <v>3900.11</v>
      </c>
      <c r="U1130" s="43">
        <v>44739</v>
      </c>
      <c r="V1130" s="40">
        <v>4325310000</v>
      </c>
    </row>
    <row r="1131" spans="1:22" x14ac:dyDescent="0.3">
      <c r="A1131" s="25">
        <v>44740</v>
      </c>
      <c r="B1131" s="2">
        <v>3913</v>
      </c>
      <c r="C1131" s="2">
        <v>3945.86</v>
      </c>
      <c r="D1131" s="2">
        <v>3820.14</v>
      </c>
      <c r="E1131" s="2">
        <v>3821.55</v>
      </c>
      <c r="U1131" s="43">
        <v>44740</v>
      </c>
      <c r="V1131" s="40">
        <v>4270120000</v>
      </c>
    </row>
    <row r="1132" spans="1:22" x14ac:dyDescent="0.3">
      <c r="A1132" s="25">
        <v>44741</v>
      </c>
      <c r="B1132" s="2">
        <v>3825.09</v>
      </c>
      <c r="C1132" s="2">
        <v>3836.5</v>
      </c>
      <c r="D1132" s="2">
        <v>3799.02</v>
      </c>
      <c r="E1132" s="2">
        <v>3818.83</v>
      </c>
      <c r="U1132" s="43">
        <v>44741</v>
      </c>
      <c r="V1132" s="40">
        <v>4211240000</v>
      </c>
    </row>
    <row r="1133" spans="1:22" x14ac:dyDescent="0.3">
      <c r="A1133" s="25">
        <v>44742</v>
      </c>
      <c r="B1133" s="2">
        <v>3785.99</v>
      </c>
      <c r="C1133" s="2">
        <v>3818.99</v>
      </c>
      <c r="D1133" s="2">
        <v>3738.67</v>
      </c>
      <c r="E1133" s="2">
        <v>3785.38</v>
      </c>
      <c r="U1133" s="43">
        <v>44742</v>
      </c>
      <c r="V1133" s="40">
        <v>4840070000</v>
      </c>
    </row>
    <row r="1134" spans="1:22" x14ac:dyDescent="0.3">
      <c r="A1134" s="25">
        <v>44743</v>
      </c>
      <c r="B1134" s="2">
        <v>3781</v>
      </c>
      <c r="C1134" s="2">
        <v>3829.82</v>
      </c>
      <c r="D1134" s="2">
        <v>3752.1</v>
      </c>
      <c r="E1134" s="2">
        <v>3825.33</v>
      </c>
      <c r="U1134" s="43">
        <v>44743</v>
      </c>
      <c r="V1134" s="40">
        <v>4046950000</v>
      </c>
    </row>
    <row r="1135" spans="1:22" x14ac:dyDescent="0.3">
      <c r="A1135" s="25">
        <v>44747</v>
      </c>
      <c r="B1135" s="2">
        <v>3792.61</v>
      </c>
      <c r="C1135" s="2">
        <v>3832.19</v>
      </c>
      <c r="D1135" s="2">
        <v>3742.06</v>
      </c>
      <c r="E1135" s="2">
        <v>3831.39</v>
      </c>
      <c r="U1135" s="43">
        <v>44747</v>
      </c>
      <c r="V1135" s="40">
        <v>5076590000</v>
      </c>
    </row>
    <row r="1136" spans="1:22" x14ac:dyDescent="0.3">
      <c r="A1136" s="25">
        <v>44748</v>
      </c>
      <c r="B1136" s="2">
        <v>3831.98</v>
      </c>
      <c r="C1136" s="2">
        <v>3870.91</v>
      </c>
      <c r="D1136" s="2">
        <v>3809.37</v>
      </c>
      <c r="E1136" s="2">
        <v>3845.08</v>
      </c>
      <c r="U1136" s="43">
        <v>44748</v>
      </c>
      <c r="V1136" s="40">
        <v>4417720000</v>
      </c>
    </row>
    <row r="1137" spans="1:22" x14ac:dyDescent="0.3">
      <c r="A1137" s="25">
        <v>44749</v>
      </c>
      <c r="B1137" s="2">
        <v>3858.85</v>
      </c>
      <c r="C1137" s="2">
        <v>3910.63</v>
      </c>
      <c r="D1137" s="2">
        <v>3858.85</v>
      </c>
      <c r="E1137" s="2">
        <v>3902.62</v>
      </c>
      <c r="U1137" s="43">
        <v>44749</v>
      </c>
      <c r="V1137" s="40">
        <v>4057770000</v>
      </c>
    </row>
    <row r="1138" spans="1:22" x14ac:dyDescent="0.3">
      <c r="A1138" s="25">
        <v>44750</v>
      </c>
      <c r="B1138" s="2">
        <v>3888.26</v>
      </c>
      <c r="C1138" s="2">
        <v>3918.5</v>
      </c>
      <c r="D1138" s="2">
        <v>3869.34</v>
      </c>
      <c r="E1138" s="2">
        <v>3899.38</v>
      </c>
      <c r="U1138" s="43">
        <v>44750</v>
      </c>
      <c r="V1138" s="40">
        <v>3521620000</v>
      </c>
    </row>
    <row r="1139" spans="1:22" x14ac:dyDescent="0.3">
      <c r="A1139" s="25">
        <v>44753</v>
      </c>
      <c r="B1139" s="2">
        <v>3880.94</v>
      </c>
      <c r="C1139" s="2">
        <v>3880.94</v>
      </c>
      <c r="D1139" s="2">
        <v>3847.22</v>
      </c>
      <c r="E1139" s="2">
        <v>3854.43</v>
      </c>
      <c r="U1139" s="43">
        <v>44753</v>
      </c>
      <c r="V1139" s="40">
        <v>3423480000</v>
      </c>
    </row>
    <row r="1140" spans="1:22" x14ac:dyDescent="0.3">
      <c r="A1140" s="25">
        <v>44754</v>
      </c>
      <c r="B1140" s="2">
        <v>3851.95</v>
      </c>
      <c r="C1140" s="2">
        <v>3873.41</v>
      </c>
      <c r="D1140" s="2">
        <v>3802.36</v>
      </c>
      <c r="E1140" s="2">
        <v>3818.8</v>
      </c>
      <c r="U1140" s="43">
        <v>44754</v>
      </c>
      <c r="V1140" s="40">
        <v>3817210000</v>
      </c>
    </row>
    <row r="1141" spans="1:22" x14ac:dyDescent="0.3">
      <c r="A1141" s="25">
        <v>44755</v>
      </c>
      <c r="B1141" s="2">
        <v>3779.67</v>
      </c>
      <c r="C1141" s="2">
        <v>3829.44</v>
      </c>
      <c r="D1141" s="2">
        <v>3759.07</v>
      </c>
      <c r="E1141" s="2">
        <v>3801.78</v>
      </c>
      <c r="U1141" s="43">
        <v>44755</v>
      </c>
      <c r="V1141" s="40">
        <v>4109390000</v>
      </c>
    </row>
    <row r="1142" spans="1:22" x14ac:dyDescent="0.3">
      <c r="A1142" s="25">
        <v>44756</v>
      </c>
      <c r="B1142" s="2">
        <v>3763.99</v>
      </c>
      <c r="C1142" s="2">
        <v>3796.41</v>
      </c>
      <c r="D1142" s="2">
        <v>3721.56</v>
      </c>
      <c r="E1142" s="2">
        <v>3790.38</v>
      </c>
      <c r="U1142" s="43">
        <v>44756</v>
      </c>
      <c r="V1142" s="40">
        <v>4199690000</v>
      </c>
    </row>
    <row r="1143" spans="1:22" x14ac:dyDescent="0.3">
      <c r="A1143" s="25">
        <v>44757</v>
      </c>
      <c r="B1143" s="2">
        <v>3818</v>
      </c>
      <c r="C1143" s="2">
        <v>3863.62</v>
      </c>
      <c r="D1143" s="2">
        <v>3817.18</v>
      </c>
      <c r="E1143" s="2">
        <v>3863.16</v>
      </c>
      <c r="U1143" s="43">
        <v>44757</v>
      </c>
      <c r="V1143" s="40">
        <v>4143800000</v>
      </c>
    </row>
    <row r="1144" spans="1:22" x14ac:dyDescent="0.3">
      <c r="A1144" s="25">
        <v>44760</v>
      </c>
      <c r="B1144" s="2">
        <v>3883.79</v>
      </c>
      <c r="C1144" s="2">
        <v>3902.44</v>
      </c>
      <c r="D1144" s="2">
        <v>3818.63</v>
      </c>
      <c r="E1144" s="2">
        <v>3830.85</v>
      </c>
      <c r="U1144" s="43">
        <v>44760</v>
      </c>
      <c r="V1144" s="40">
        <v>4046870000</v>
      </c>
    </row>
    <row r="1145" spans="1:22" x14ac:dyDescent="0.3">
      <c r="A1145" s="25">
        <v>44761</v>
      </c>
      <c r="B1145" s="2">
        <v>3860.73</v>
      </c>
      <c r="C1145" s="2">
        <v>3939.81</v>
      </c>
      <c r="D1145" s="2">
        <v>3860.73</v>
      </c>
      <c r="E1145" s="2">
        <v>3936.69</v>
      </c>
      <c r="U1145" s="43">
        <v>44761</v>
      </c>
      <c r="V1145" s="40">
        <v>4041070000</v>
      </c>
    </row>
    <row r="1146" spans="1:22" x14ac:dyDescent="0.3">
      <c r="A1146" s="25">
        <v>44762</v>
      </c>
      <c r="B1146" s="2">
        <v>3935.32</v>
      </c>
      <c r="C1146" s="2">
        <v>3974.13</v>
      </c>
      <c r="D1146" s="2">
        <v>3922.03</v>
      </c>
      <c r="E1146" s="2">
        <v>3959.9</v>
      </c>
      <c r="U1146" s="43">
        <v>44762</v>
      </c>
      <c r="V1146" s="40">
        <v>4185300000</v>
      </c>
    </row>
    <row r="1147" spans="1:22" x14ac:dyDescent="0.3">
      <c r="A1147" s="25">
        <v>44763</v>
      </c>
      <c r="B1147" s="2">
        <v>3955.47</v>
      </c>
      <c r="C1147" s="2">
        <v>3999.29</v>
      </c>
      <c r="D1147" s="2">
        <v>3927.64</v>
      </c>
      <c r="E1147" s="2">
        <v>3998.95</v>
      </c>
      <c r="U1147" s="43">
        <v>44763</v>
      </c>
      <c r="V1147" s="40">
        <v>4132790000</v>
      </c>
    </row>
    <row r="1148" spans="1:22" x14ac:dyDescent="0.3">
      <c r="A1148" s="25">
        <v>44764</v>
      </c>
      <c r="B1148" s="2">
        <v>3998.43</v>
      </c>
      <c r="C1148" s="2">
        <v>4012.44</v>
      </c>
      <c r="D1148" s="2">
        <v>3938.86</v>
      </c>
      <c r="E1148" s="2">
        <v>3961.63</v>
      </c>
      <c r="U1148" s="43">
        <v>44764</v>
      </c>
      <c r="V1148" s="40">
        <v>3979240000</v>
      </c>
    </row>
    <row r="1149" spans="1:22" x14ac:dyDescent="0.3">
      <c r="A1149" s="25">
        <v>44767</v>
      </c>
      <c r="B1149" s="2">
        <v>3965.72</v>
      </c>
      <c r="C1149" s="2">
        <v>3975.3</v>
      </c>
      <c r="D1149" s="2">
        <v>3943.46</v>
      </c>
      <c r="E1149" s="2">
        <v>3966.84</v>
      </c>
      <c r="U1149" s="43">
        <v>44767</v>
      </c>
      <c r="V1149" s="40">
        <v>3568340000</v>
      </c>
    </row>
    <row r="1150" spans="1:22" x14ac:dyDescent="0.3">
      <c r="A1150" s="25">
        <v>44768</v>
      </c>
      <c r="B1150" s="2">
        <v>3953.22</v>
      </c>
      <c r="C1150" s="2">
        <v>3953.22</v>
      </c>
      <c r="D1150" s="2">
        <v>3910.74</v>
      </c>
      <c r="E1150" s="2">
        <v>3921.05</v>
      </c>
      <c r="U1150" s="43">
        <v>44768</v>
      </c>
      <c r="V1150" s="40">
        <v>3778950000</v>
      </c>
    </row>
    <row r="1151" spans="1:22" x14ac:dyDescent="0.3">
      <c r="A1151" s="25">
        <v>44769</v>
      </c>
      <c r="B1151" s="2">
        <v>3951.43</v>
      </c>
      <c r="C1151" s="2">
        <v>4039.56</v>
      </c>
      <c r="D1151" s="2">
        <v>3951.43</v>
      </c>
      <c r="E1151" s="2">
        <v>4023.61</v>
      </c>
      <c r="U1151" s="43">
        <v>44769</v>
      </c>
      <c r="V1151" s="40">
        <v>4112180000</v>
      </c>
    </row>
    <row r="1152" spans="1:22" x14ac:dyDescent="0.3">
      <c r="A1152" s="25">
        <v>44770</v>
      </c>
      <c r="B1152" s="2">
        <v>4026.13</v>
      </c>
      <c r="C1152" s="2">
        <v>4078.95</v>
      </c>
      <c r="D1152" s="2">
        <v>3992.97</v>
      </c>
      <c r="E1152" s="2">
        <v>4072.43</v>
      </c>
      <c r="U1152" s="43">
        <v>44770</v>
      </c>
      <c r="V1152" s="40">
        <v>4413000000</v>
      </c>
    </row>
    <row r="1153" spans="1:22" x14ac:dyDescent="0.3">
      <c r="A1153" s="25">
        <v>44771</v>
      </c>
      <c r="B1153" s="2">
        <v>4087.33</v>
      </c>
      <c r="C1153" s="2">
        <v>4140.1499999999996</v>
      </c>
      <c r="D1153" s="2">
        <v>4079.22</v>
      </c>
      <c r="E1153" s="2">
        <v>4130.29</v>
      </c>
      <c r="U1153" s="43">
        <v>44771</v>
      </c>
      <c r="V1153" s="40">
        <v>4616360000</v>
      </c>
    </row>
    <row r="1154" spans="1:22" x14ac:dyDescent="0.3">
      <c r="A1154" s="25">
        <v>44774</v>
      </c>
      <c r="B1154" s="2">
        <v>4112.38</v>
      </c>
      <c r="C1154" s="2">
        <v>4144.95</v>
      </c>
      <c r="D1154" s="2">
        <v>4096.0200000000004</v>
      </c>
      <c r="E1154" s="2">
        <v>4118.63</v>
      </c>
      <c r="U1154" s="43">
        <v>44774</v>
      </c>
      <c r="V1154" s="40">
        <v>4202810000</v>
      </c>
    </row>
    <row r="1155" spans="1:22" x14ac:dyDescent="0.3">
      <c r="A1155" s="25">
        <v>44775</v>
      </c>
      <c r="B1155" s="2">
        <v>4104.21</v>
      </c>
      <c r="C1155" s="2">
        <v>4140.47</v>
      </c>
      <c r="D1155" s="2">
        <v>4079.81</v>
      </c>
      <c r="E1155" s="2">
        <v>4091.19</v>
      </c>
      <c r="U1155" s="43">
        <v>44775</v>
      </c>
      <c r="V1155" s="40">
        <v>4727710000</v>
      </c>
    </row>
    <row r="1156" spans="1:22" x14ac:dyDescent="0.3">
      <c r="A1156" s="25">
        <v>44776</v>
      </c>
      <c r="B1156" s="2">
        <v>4107.96</v>
      </c>
      <c r="C1156" s="2">
        <v>4167.66</v>
      </c>
      <c r="D1156" s="2">
        <v>4107.96</v>
      </c>
      <c r="E1156" s="2">
        <v>4155.17</v>
      </c>
      <c r="U1156" s="43">
        <v>44776</v>
      </c>
      <c r="V1156" s="40">
        <v>4351760000</v>
      </c>
    </row>
    <row r="1157" spans="1:22" x14ac:dyDescent="0.3">
      <c r="A1157" s="25">
        <v>44777</v>
      </c>
      <c r="B1157" s="2">
        <v>4154.8500000000004</v>
      </c>
      <c r="C1157" s="2">
        <v>4161.29</v>
      </c>
      <c r="D1157" s="2">
        <v>4135.42</v>
      </c>
      <c r="E1157" s="2">
        <v>4151.9399999999996</v>
      </c>
      <c r="U1157" s="43">
        <v>44777</v>
      </c>
      <c r="V1157" s="40">
        <v>4283320000</v>
      </c>
    </row>
    <row r="1158" spans="1:22" x14ac:dyDescent="0.3">
      <c r="A1158" s="25">
        <v>44778</v>
      </c>
      <c r="B1158" s="2">
        <v>4115.87</v>
      </c>
      <c r="C1158" s="2">
        <v>4151.58</v>
      </c>
      <c r="D1158" s="2">
        <v>4107.3100000000004</v>
      </c>
      <c r="E1158" s="2">
        <v>4145.1899999999996</v>
      </c>
      <c r="U1158" s="43">
        <v>44778</v>
      </c>
      <c r="V1158" s="40">
        <v>4085940000</v>
      </c>
    </row>
    <row r="1159" spans="1:22" x14ac:dyDescent="0.3">
      <c r="A1159" s="25">
        <v>44781</v>
      </c>
      <c r="B1159" s="2">
        <v>4155.93</v>
      </c>
      <c r="C1159" s="2">
        <v>4186.62</v>
      </c>
      <c r="D1159" s="2">
        <v>4128.97</v>
      </c>
      <c r="E1159" s="2">
        <v>4140.0600000000004</v>
      </c>
      <c r="U1159" s="43">
        <v>44781</v>
      </c>
      <c r="V1159" s="40">
        <v>4221090000</v>
      </c>
    </row>
    <row r="1160" spans="1:22" x14ac:dyDescent="0.3">
      <c r="A1160" s="25">
        <v>44782</v>
      </c>
      <c r="B1160" s="2">
        <v>4133.1099999999997</v>
      </c>
      <c r="C1160" s="2">
        <v>4137.3</v>
      </c>
      <c r="D1160" s="2">
        <v>4112.09</v>
      </c>
      <c r="E1160" s="2">
        <v>4122.47</v>
      </c>
      <c r="U1160" s="43">
        <v>44782</v>
      </c>
      <c r="V1160" s="40">
        <v>3913090000</v>
      </c>
    </row>
    <row r="1161" spans="1:22" x14ac:dyDescent="0.3">
      <c r="A1161" s="25">
        <v>44783</v>
      </c>
      <c r="B1161" s="2">
        <v>4181.0200000000004</v>
      </c>
      <c r="C1161" s="2">
        <v>4211.03</v>
      </c>
      <c r="D1161" s="2">
        <v>4177.26</v>
      </c>
      <c r="E1161" s="2">
        <v>4210.24</v>
      </c>
      <c r="U1161" s="43">
        <v>44783</v>
      </c>
      <c r="V1161" s="40">
        <v>4546010000</v>
      </c>
    </row>
    <row r="1162" spans="1:22" x14ac:dyDescent="0.3">
      <c r="A1162" s="25">
        <v>44784</v>
      </c>
      <c r="B1162" s="2">
        <v>4227.3999999999996</v>
      </c>
      <c r="C1162" s="2">
        <v>4257.91</v>
      </c>
      <c r="D1162" s="2">
        <v>4201.41</v>
      </c>
      <c r="E1162" s="2">
        <v>4207.2700000000004</v>
      </c>
      <c r="U1162" s="43">
        <v>44784</v>
      </c>
      <c r="V1162" s="40">
        <v>4630200000</v>
      </c>
    </row>
    <row r="1163" spans="1:22" x14ac:dyDescent="0.3">
      <c r="A1163" s="25">
        <v>44785</v>
      </c>
      <c r="B1163" s="2">
        <v>4225.0200000000004</v>
      </c>
      <c r="C1163" s="2">
        <v>4280.47</v>
      </c>
      <c r="D1163" s="2">
        <v>4219.78</v>
      </c>
      <c r="E1163" s="2">
        <v>4280.1499999999996</v>
      </c>
      <c r="U1163" s="43">
        <v>44785</v>
      </c>
      <c r="V1163" s="40">
        <v>3788010000</v>
      </c>
    </row>
    <row r="1164" spans="1:22" x14ac:dyDescent="0.3">
      <c r="A1164" s="25">
        <v>44788</v>
      </c>
      <c r="B1164" s="2">
        <v>4269.37</v>
      </c>
      <c r="C1164" s="2">
        <v>4301.79</v>
      </c>
      <c r="D1164" s="2">
        <v>4256.8999999999996</v>
      </c>
      <c r="E1164" s="2">
        <v>4297.1400000000003</v>
      </c>
      <c r="U1164" s="43">
        <v>44788</v>
      </c>
      <c r="V1164" s="40">
        <v>3696830000</v>
      </c>
    </row>
    <row r="1165" spans="1:22" x14ac:dyDescent="0.3">
      <c r="A1165" s="25">
        <v>44789</v>
      </c>
      <c r="B1165" s="2">
        <v>4290.46</v>
      </c>
      <c r="C1165" s="2">
        <v>4325.28</v>
      </c>
      <c r="D1165" s="2">
        <v>4277.7700000000004</v>
      </c>
      <c r="E1165" s="2">
        <v>4305.2</v>
      </c>
      <c r="U1165" s="43">
        <v>44789</v>
      </c>
      <c r="V1165" s="40">
        <v>4329820000</v>
      </c>
    </row>
    <row r="1166" spans="1:22" x14ac:dyDescent="0.3">
      <c r="A1166" s="25">
        <v>44790</v>
      </c>
      <c r="B1166" s="2">
        <v>4280.3999999999996</v>
      </c>
      <c r="C1166" s="2">
        <v>4302.18</v>
      </c>
      <c r="D1166" s="2">
        <v>4253.08</v>
      </c>
      <c r="E1166" s="2">
        <v>4274.04</v>
      </c>
      <c r="U1166" s="43">
        <v>44790</v>
      </c>
      <c r="V1166" s="40">
        <v>3885030000</v>
      </c>
    </row>
    <row r="1167" spans="1:22" x14ac:dyDescent="0.3">
      <c r="A1167" s="25">
        <v>44791</v>
      </c>
      <c r="B1167" s="2">
        <v>4273.13</v>
      </c>
      <c r="C1167" s="2">
        <v>4292.53</v>
      </c>
      <c r="D1167" s="2">
        <v>4261.9799999999996</v>
      </c>
      <c r="E1167" s="2">
        <v>4283.74</v>
      </c>
      <c r="U1167" s="43">
        <v>44791</v>
      </c>
      <c r="V1167" s="40">
        <v>3340330000</v>
      </c>
    </row>
    <row r="1168" spans="1:22" x14ac:dyDescent="0.3">
      <c r="A1168" s="25">
        <v>44792</v>
      </c>
      <c r="B1168" s="2">
        <v>4266.3100000000004</v>
      </c>
      <c r="C1168" s="2">
        <v>4266.3100000000004</v>
      </c>
      <c r="D1168" s="2">
        <v>4218.7</v>
      </c>
      <c r="E1168" s="2">
        <v>4228.4799999999996</v>
      </c>
      <c r="U1168" s="43">
        <v>44792</v>
      </c>
      <c r="V1168" s="40">
        <v>3761340000</v>
      </c>
    </row>
    <row r="1169" spans="1:22" x14ac:dyDescent="0.3">
      <c r="A1169" s="25">
        <v>44795</v>
      </c>
      <c r="B1169" s="2">
        <v>4195.08</v>
      </c>
      <c r="C1169" s="2">
        <v>4195.08</v>
      </c>
      <c r="D1169" s="2">
        <v>4129.8599999999997</v>
      </c>
      <c r="E1169" s="2">
        <v>4137.99</v>
      </c>
      <c r="U1169" s="43">
        <v>44795</v>
      </c>
      <c r="V1169" s="40">
        <v>3907430000</v>
      </c>
    </row>
    <row r="1170" spans="1:22" x14ac:dyDescent="0.3">
      <c r="A1170" s="25">
        <v>44796</v>
      </c>
      <c r="B1170" s="2">
        <v>4133.09</v>
      </c>
      <c r="C1170" s="2">
        <v>4159.7700000000004</v>
      </c>
      <c r="D1170" s="2">
        <v>4124.03</v>
      </c>
      <c r="E1170" s="2">
        <v>4128.7299999999996</v>
      </c>
      <c r="U1170" s="43">
        <v>44796</v>
      </c>
      <c r="V1170" s="40">
        <v>3823520000</v>
      </c>
    </row>
    <row r="1171" spans="1:22" x14ac:dyDescent="0.3">
      <c r="A1171" s="25">
        <v>44797</v>
      </c>
      <c r="B1171" s="2">
        <v>4126.55</v>
      </c>
      <c r="C1171" s="2">
        <v>4156.5600000000004</v>
      </c>
      <c r="D1171" s="2">
        <v>4119.97</v>
      </c>
      <c r="E1171" s="2">
        <v>4140.7700000000004</v>
      </c>
      <c r="U1171" s="43">
        <v>44797</v>
      </c>
      <c r="V1171" s="40">
        <v>3583630000</v>
      </c>
    </row>
    <row r="1172" spans="1:22" x14ac:dyDescent="0.3">
      <c r="A1172" s="25">
        <v>44798</v>
      </c>
      <c r="B1172" s="2">
        <v>4153.26</v>
      </c>
      <c r="C1172" s="2">
        <v>4200.54</v>
      </c>
      <c r="D1172" s="2">
        <v>4147.59</v>
      </c>
      <c r="E1172" s="2">
        <v>4199.12</v>
      </c>
      <c r="U1172" s="43">
        <v>44798</v>
      </c>
      <c r="V1172" s="40">
        <v>3566870000</v>
      </c>
    </row>
    <row r="1173" spans="1:22" x14ac:dyDescent="0.3">
      <c r="A1173" s="25">
        <v>44799</v>
      </c>
      <c r="B1173" s="2">
        <v>4198.74</v>
      </c>
      <c r="C1173" s="2">
        <v>4203.04</v>
      </c>
      <c r="D1173" s="2">
        <v>4057.66</v>
      </c>
      <c r="E1173" s="2">
        <v>4057.66</v>
      </c>
      <c r="U1173" s="43">
        <v>44799</v>
      </c>
      <c r="V1173" s="40">
        <v>3832750000</v>
      </c>
    </row>
    <row r="1174" spans="1:22" x14ac:dyDescent="0.3">
      <c r="A1174" s="25">
        <v>44802</v>
      </c>
      <c r="B1174" s="2">
        <v>4034.58</v>
      </c>
      <c r="C1174" s="2">
        <v>4062.99</v>
      </c>
      <c r="D1174" s="2">
        <v>4017.42</v>
      </c>
      <c r="E1174" s="2">
        <v>4030.61</v>
      </c>
      <c r="U1174" s="43">
        <v>44802</v>
      </c>
      <c r="V1174" s="40">
        <v>3396510000</v>
      </c>
    </row>
    <row r="1175" spans="1:22" x14ac:dyDescent="0.3">
      <c r="A1175" s="25">
        <v>44803</v>
      </c>
      <c r="B1175" s="2">
        <v>4041.25</v>
      </c>
      <c r="C1175" s="2">
        <v>4044.98</v>
      </c>
      <c r="D1175" s="2">
        <v>3965.21</v>
      </c>
      <c r="E1175" s="2">
        <v>3986.16</v>
      </c>
      <c r="U1175" s="43">
        <v>44803</v>
      </c>
      <c r="V1175" s="40">
        <v>3835860000</v>
      </c>
    </row>
    <row r="1176" spans="1:22" x14ac:dyDescent="0.3">
      <c r="A1176" s="25">
        <v>44804</v>
      </c>
      <c r="B1176" s="2">
        <v>4000.67</v>
      </c>
      <c r="C1176" s="2">
        <v>4015.37</v>
      </c>
      <c r="D1176" s="2">
        <v>3954.53</v>
      </c>
      <c r="E1176" s="2">
        <v>3955</v>
      </c>
      <c r="U1176" s="43">
        <v>44804</v>
      </c>
      <c r="V1176" s="40">
        <v>4542490000</v>
      </c>
    </row>
    <row r="1177" spans="1:22" x14ac:dyDescent="0.3">
      <c r="A1177" s="25">
        <v>44805</v>
      </c>
      <c r="B1177" s="2">
        <v>3936.73</v>
      </c>
      <c r="C1177" s="2">
        <v>3970.23</v>
      </c>
      <c r="D1177" s="2">
        <v>3903.65</v>
      </c>
      <c r="E1177" s="2">
        <v>3966.85</v>
      </c>
      <c r="U1177" s="43">
        <v>44805</v>
      </c>
      <c r="V1177" s="40">
        <v>4152250000</v>
      </c>
    </row>
    <row r="1178" spans="1:22" x14ac:dyDescent="0.3">
      <c r="A1178" s="25">
        <v>44806</v>
      </c>
      <c r="B1178" s="2">
        <v>3994.66</v>
      </c>
      <c r="C1178" s="2">
        <v>4018.43</v>
      </c>
      <c r="D1178" s="2">
        <v>3906.21</v>
      </c>
      <c r="E1178" s="2">
        <v>3924.26</v>
      </c>
      <c r="U1178" s="43">
        <v>44806</v>
      </c>
      <c r="V1178" s="40">
        <v>3665850000</v>
      </c>
    </row>
    <row r="1179" spans="1:22" x14ac:dyDescent="0.3">
      <c r="A1179" s="25">
        <v>44810</v>
      </c>
      <c r="B1179" s="2">
        <v>3930.89</v>
      </c>
      <c r="C1179" s="2">
        <v>3942.55</v>
      </c>
      <c r="D1179" s="2">
        <v>3886.75</v>
      </c>
      <c r="E1179" s="2">
        <v>3908.19</v>
      </c>
      <c r="U1179" s="43">
        <v>44810</v>
      </c>
      <c r="V1179" s="40">
        <v>4127340000</v>
      </c>
    </row>
    <row r="1180" spans="1:22" x14ac:dyDescent="0.3">
      <c r="A1180" s="25">
        <v>44811</v>
      </c>
      <c r="B1180" s="2">
        <v>3909.43</v>
      </c>
      <c r="C1180" s="2">
        <v>3987.89</v>
      </c>
      <c r="D1180" s="2">
        <v>3906.03</v>
      </c>
      <c r="E1180" s="2">
        <v>3979.87</v>
      </c>
      <c r="U1180" s="43">
        <v>44811</v>
      </c>
      <c r="V1180" s="40">
        <v>3890320000</v>
      </c>
    </row>
    <row r="1181" spans="1:22" x14ac:dyDescent="0.3">
      <c r="A1181" s="25">
        <v>44812</v>
      </c>
      <c r="B1181" s="2">
        <v>3959.94</v>
      </c>
      <c r="C1181" s="2">
        <v>4010.5</v>
      </c>
      <c r="D1181" s="2">
        <v>3944.81</v>
      </c>
      <c r="E1181" s="2">
        <v>4006.18</v>
      </c>
      <c r="U1181" s="43">
        <v>44812</v>
      </c>
      <c r="V1181" s="40">
        <v>3966850000</v>
      </c>
    </row>
    <row r="1182" spans="1:22" x14ac:dyDescent="0.3">
      <c r="A1182" s="25">
        <v>44813</v>
      </c>
      <c r="B1182" s="2">
        <v>4022.94</v>
      </c>
      <c r="C1182" s="2">
        <v>4076.81</v>
      </c>
      <c r="D1182" s="2">
        <v>4022.94</v>
      </c>
      <c r="E1182" s="2">
        <v>4067.36</v>
      </c>
      <c r="U1182" s="43">
        <v>44813</v>
      </c>
      <c r="V1182" s="40">
        <v>3901940000</v>
      </c>
    </row>
    <row r="1183" spans="1:22" x14ac:dyDescent="0.3">
      <c r="A1183" s="25">
        <v>44816</v>
      </c>
      <c r="B1183" s="2">
        <v>4083.67</v>
      </c>
      <c r="C1183" s="2">
        <v>4119.28</v>
      </c>
      <c r="D1183" s="2">
        <v>4083.67</v>
      </c>
      <c r="E1183" s="2">
        <v>4110.41</v>
      </c>
      <c r="U1183" s="43">
        <v>44816</v>
      </c>
      <c r="V1183" s="40">
        <v>3814200000</v>
      </c>
    </row>
    <row r="1184" spans="1:22" x14ac:dyDescent="0.3">
      <c r="A1184" s="25">
        <v>44817</v>
      </c>
      <c r="B1184" s="2">
        <v>4037.12</v>
      </c>
      <c r="C1184" s="2">
        <v>4037.12</v>
      </c>
      <c r="D1184" s="2">
        <v>3921.28</v>
      </c>
      <c r="E1184" s="2">
        <v>3932.69</v>
      </c>
      <c r="U1184" s="43">
        <v>44817</v>
      </c>
      <c r="V1184" s="40">
        <v>4224550000</v>
      </c>
    </row>
    <row r="1185" spans="1:22" x14ac:dyDescent="0.3">
      <c r="A1185" s="25">
        <v>44818</v>
      </c>
      <c r="B1185" s="2">
        <v>3940.73</v>
      </c>
      <c r="C1185" s="2">
        <v>3961.94</v>
      </c>
      <c r="D1185" s="2">
        <v>3912.18</v>
      </c>
      <c r="E1185" s="2">
        <v>3946.01</v>
      </c>
      <c r="U1185" s="43">
        <v>44818</v>
      </c>
      <c r="V1185" s="40">
        <v>4293240000</v>
      </c>
    </row>
    <row r="1186" spans="1:22" x14ac:dyDescent="0.3">
      <c r="A1186" s="25">
        <v>44819</v>
      </c>
      <c r="B1186" s="2">
        <v>3932.41</v>
      </c>
      <c r="C1186" s="2">
        <v>3959.14</v>
      </c>
      <c r="D1186" s="2">
        <v>3888.28</v>
      </c>
      <c r="E1186" s="2">
        <v>3901.35</v>
      </c>
      <c r="U1186" s="43">
        <v>44819</v>
      </c>
      <c r="V1186" s="40">
        <v>4441830000</v>
      </c>
    </row>
    <row r="1187" spans="1:22" x14ac:dyDescent="0.3">
      <c r="A1187" s="25">
        <v>44820</v>
      </c>
      <c r="B1187" s="2">
        <v>3880.95</v>
      </c>
      <c r="C1187" s="2">
        <v>3880.95</v>
      </c>
      <c r="D1187" s="2">
        <v>3837.08</v>
      </c>
      <c r="E1187" s="2">
        <v>3873.33</v>
      </c>
      <c r="U1187" s="43">
        <v>44820</v>
      </c>
      <c r="V1187" s="40">
        <v>7954650000</v>
      </c>
    </row>
    <row r="1188" spans="1:22" x14ac:dyDescent="0.3">
      <c r="A1188" s="25">
        <v>44823</v>
      </c>
      <c r="B1188" s="2">
        <v>3849.91</v>
      </c>
      <c r="C1188" s="2">
        <v>3900.45</v>
      </c>
      <c r="D1188" s="2">
        <v>3838.5</v>
      </c>
      <c r="E1188" s="2">
        <v>3899.89</v>
      </c>
      <c r="U1188" s="43">
        <v>44823</v>
      </c>
      <c r="V1188" s="40">
        <v>3766850000</v>
      </c>
    </row>
    <row r="1189" spans="1:22" x14ac:dyDescent="0.3">
      <c r="A1189" s="25">
        <v>44824</v>
      </c>
      <c r="B1189" s="2">
        <v>3875.23</v>
      </c>
      <c r="C1189" s="2">
        <v>3876.01</v>
      </c>
      <c r="D1189" s="2">
        <v>3827.54</v>
      </c>
      <c r="E1189" s="2">
        <v>3855.93</v>
      </c>
      <c r="U1189" s="43">
        <v>44824</v>
      </c>
      <c r="V1189" s="40">
        <v>4058050000</v>
      </c>
    </row>
    <row r="1190" spans="1:22" x14ac:dyDescent="0.3">
      <c r="A1190" s="25">
        <v>44825</v>
      </c>
      <c r="B1190" s="2">
        <v>3871.4</v>
      </c>
      <c r="C1190" s="2">
        <v>3907.07</v>
      </c>
      <c r="D1190" s="2">
        <v>3789.49</v>
      </c>
      <c r="E1190" s="2">
        <v>3789.93</v>
      </c>
      <c r="U1190" s="43">
        <v>44825</v>
      </c>
      <c r="V1190" s="40">
        <v>4078330000</v>
      </c>
    </row>
    <row r="1191" spans="1:22" x14ac:dyDescent="0.3">
      <c r="A1191" s="25">
        <v>44826</v>
      </c>
      <c r="B1191" s="2">
        <v>3782.36</v>
      </c>
      <c r="C1191" s="2">
        <v>3790.9</v>
      </c>
      <c r="D1191" s="2">
        <v>3749.45</v>
      </c>
      <c r="E1191" s="2">
        <v>3757.99</v>
      </c>
      <c r="U1191" s="43">
        <v>44826</v>
      </c>
      <c r="V1191" s="40">
        <v>4284600000</v>
      </c>
    </row>
    <row r="1192" spans="1:22" x14ac:dyDescent="0.3">
      <c r="A1192" s="25">
        <v>44827</v>
      </c>
      <c r="B1192" s="2">
        <v>3727.14</v>
      </c>
      <c r="C1192" s="2">
        <v>3727.14</v>
      </c>
      <c r="D1192" s="2">
        <v>3647.47</v>
      </c>
      <c r="E1192" s="2">
        <v>3693.23</v>
      </c>
      <c r="U1192" s="43">
        <v>44827</v>
      </c>
      <c r="V1192" s="40">
        <v>5144270000</v>
      </c>
    </row>
    <row r="1193" spans="1:22" x14ac:dyDescent="0.3">
      <c r="A1193" s="25">
        <v>44830</v>
      </c>
      <c r="B1193" s="2">
        <v>3682.72</v>
      </c>
      <c r="C1193" s="2">
        <v>3715.67</v>
      </c>
      <c r="D1193" s="2">
        <v>3644.76</v>
      </c>
      <c r="E1193" s="2">
        <v>3655.04</v>
      </c>
      <c r="U1193" s="43">
        <v>44830</v>
      </c>
      <c r="V1193" s="40">
        <v>4886140000</v>
      </c>
    </row>
    <row r="1194" spans="1:22" x14ac:dyDescent="0.3">
      <c r="A1194" s="25">
        <v>44831</v>
      </c>
      <c r="B1194" s="2">
        <v>3686.44</v>
      </c>
      <c r="C1194" s="2">
        <v>3717.53</v>
      </c>
      <c r="D1194" s="2">
        <v>3623.29</v>
      </c>
      <c r="E1194" s="2">
        <v>3647.29</v>
      </c>
      <c r="U1194" s="43">
        <v>44831</v>
      </c>
      <c r="V1194" s="40">
        <v>4577740000</v>
      </c>
    </row>
    <row r="1195" spans="1:22" x14ac:dyDescent="0.3">
      <c r="A1195" s="25">
        <v>44832</v>
      </c>
      <c r="B1195" s="2">
        <v>3651.94</v>
      </c>
      <c r="C1195" s="2">
        <v>3736.74</v>
      </c>
      <c r="D1195" s="2">
        <v>3640.61</v>
      </c>
      <c r="E1195" s="2">
        <v>3719.04</v>
      </c>
      <c r="U1195" s="43">
        <v>44832</v>
      </c>
      <c r="V1195" s="40">
        <v>4684850000</v>
      </c>
    </row>
    <row r="1196" spans="1:22" x14ac:dyDescent="0.3">
      <c r="A1196" s="25">
        <v>44833</v>
      </c>
      <c r="B1196" s="2">
        <v>3687.01</v>
      </c>
      <c r="C1196" s="2">
        <v>3687.01</v>
      </c>
      <c r="D1196" s="2">
        <v>3610.4</v>
      </c>
      <c r="E1196" s="2">
        <v>3640.47</v>
      </c>
      <c r="U1196" s="43">
        <v>44833</v>
      </c>
      <c r="V1196" s="40">
        <v>4681810000</v>
      </c>
    </row>
    <row r="1197" spans="1:22" x14ac:dyDescent="0.3">
      <c r="A1197" s="25">
        <v>44834</v>
      </c>
      <c r="B1197" s="2">
        <v>3633.48</v>
      </c>
      <c r="C1197" s="2">
        <v>3671.44</v>
      </c>
      <c r="D1197" s="2">
        <v>3584.13</v>
      </c>
      <c r="E1197" s="2">
        <v>3585.62</v>
      </c>
      <c r="U1197" s="43">
        <v>44834</v>
      </c>
      <c r="V1197" s="40">
        <v>5645360000</v>
      </c>
    </row>
    <row r="1198" spans="1:22" x14ac:dyDescent="0.3">
      <c r="A1198" s="25">
        <v>44837</v>
      </c>
      <c r="B1198" s="2">
        <v>3609.78</v>
      </c>
      <c r="C1198" s="2">
        <v>3698.35</v>
      </c>
      <c r="D1198" s="2">
        <v>3604.93</v>
      </c>
      <c r="E1198" s="2">
        <v>3678.43</v>
      </c>
      <c r="U1198" s="43">
        <v>44837</v>
      </c>
      <c r="V1198" s="40">
        <v>4806680000</v>
      </c>
    </row>
    <row r="1199" spans="1:22" x14ac:dyDescent="0.3">
      <c r="A1199" s="25">
        <v>44838</v>
      </c>
      <c r="B1199" s="2">
        <v>3726.46</v>
      </c>
      <c r="C1199" s="2">
        <v>3791.92</v>
      </c>
      <c r="D1199" s="2">
        <v>3726.46</v>
      </c>
      <c r="E1199" s="2">
        <v>3790.93</v>
      </c>
      <c r="U1199" s="43">
        <v>44838</v>
      </c>
      <c r="V1199" s="40">
        <v>5146580000</v>
      </c>
    </row>
    <row r="1200" spans="1:22" x14ac:dyDescent="0.3">
      <c r="A1200" s="25">
        <v>44839</v>
      </c>
      <c r="B1200" s="2">
        <v>3753.25</v>
      </c>
      <c r="C1200" s="2">
        <v>3806.91</v>
      </c>
      <c r="D1200" s="2">
        <v>3722.66</v>
      </c>
      <c r="E1200" s="2">
        <v>3783.28</v>
      </c>
      <c r="U1200" s="43">
        <v>44839</v>
      </c>
      <c r="V1200" s="40">
        <v>4293180000</v>
      </c>
    </row>
    <row r="1201" spans="1:22" x14ac:dyDescent="0.3">
      <c r="A1201" s="25">
        <v>44840</v>
      </c>
      <c r="B1201" s="2">
        <v>3771.97</v>
      </c>
      <c r="C1201" s="2">
        <v>3797.93</v>
      </c>
      <c r="D1201" s="2">
        <v>3739.22</v>
      </c>
      <c r="E1201" s="2">
        <v>3744.52</v>
      </c>
      <c r="U1201" s="43">
        <v>44840</v>
      </c>
      <c r="V1201" s="40">
        <v>4252100000</v>
      </c>
    </row>
    <row r="1202" spans="1:22" x14ac:dyDescent="0.3">
      <c r="A1202" s="25">
        <v>44841</v>
      </c>
      <c r="B1202" s="2">
        <v>3706.74</v>
      </c>
      <c r="C1202" s="2">
        <v>3706.74</v>
      </c>
      <c r="D1202" s="2">
        <v>3620.73</v>
      </c>
      <c r="E1202" s="2">
        <v>3639.66</v>
      </c>
      <c r="U1202" s="43">
        <v>44841</v>
      </c>
      <c r="V1202" s="40">
        <v>4449660000</v>
      </c>
    </row>
    <row r="1203" spans="1:22" x14ac:dyDescent="0.3">
      <c r="A1203" s="25">
        <v>44844</v>
      </c>
      <c r="B1203" s="2">
        <v>3647.51</v>
      </c>
      <c r="C1203" s="2">
        <v>3652.17</v>
      </c>
      <c r="D1203" s="2">
        <v>3588.1</v>
      </c>
      <c r="E1203" s="2">
        <v>3612.39</v>
      </c>
      <c r="U1203" s="43">
        <v>44844</v>
      </c>
      <c r="V1203" s="40">
        <v>3834320000</v>
      </c>
    </row>
    <row r="1204" spans="1:22" x14ac:dyDescent="0.3">
      <c r="A1204" s="25">
        <v>44845</v>
      </c>
      <c r="B1204" s="2">
        <v>3595.86</v>
      </c>
      <c r="C1204" s="2">
        <v>3640.66</v>
      </c>
      <c r="D1204" s="2">
        <v>3568.45</v>
      </c>
      <c r="E1204" s="2">
        <v>3588.84</v>
      </c>
      <c r="U1204" s="43">
        <v>44845</v>
      </c>
      <c r="V1204" s="40">
        <v>4759030000</v>
      </c>
    </row>
    <row r="1205" spans="1:22" x14ac:dyDescent="0.3">
      <c r="A1205" s="25">
        <v>44846</v>
      </c>
      <c r="B1205" s="2">
        <v>3590.83</v>
      </c>
      <c r="C1205" s="2">
        <v>3608.34</v>
      </c>
      <c r="D1205" s="2">
        <v>3573.86</v>
      </c>
      <c r="E1205" s="2">
        <v>3577.03</v>
      </c>
      <c r="U1205" s="43">
        <v>44846</v>
      </c>
      <c r="V1205" s="40">
        <v>4006830000</v>
      </c>
    </row>
    <row r="1206" spans="1:22" x14ac:dyDescent="0.3">
      <c r="A1206" s="25">
        <v>44847</v>
      </c>
      <c r="B1206" s="2">
        <v>3520.37</v>
      </c>
      <c r="C1206" s="2">
        <v>3685.41</v>
      </c>
      <c r="D1206" s="2">
        <v>3491.58</v>
      </c>
      <c r="E1206" s="2">
        <v>3669.91</v>
      </c>
      <c r="U1206" s="43">
        <v>44847</v>
      </c>
      <c r="V1206" s="40">
        <v>5021680000</v>
      </c>
    </row>
    <row r="1207" spans="1:22" x14ac:dyDescent="0.3">
      <c r="A1207" s="25">
        <v>44848</v>
      </c>
      <c r="B1207" s="2">
        <v>3690.41</v>
      </c>
      <c r="C1207" s="2">
        <v>3712</v>
      </c>
      <c r="D1207" s="2">
        <v>3579.68</v>
      </c>
      <c r="E1207" s="2">
        <v>3583.07</v>
      </c>
      <c r="U1207" s="43">
        <v>44848</v>
      </c>
      <c r="V1207" s="40">
        <v>4243030000</v>
      </c>
    </row>
    <row r="1208" spans="1:22" x14ac:dyDescent="0.3">
      <c r="A1208" s="25">
        <v>44851</v>
      </c>
      <c r="B1208" s="2">
        <v>3638.65</v>
      </c>
      <c r="C1208" s="2">
        <v>3689.73</v>
      </c>
      <c r="D1208" s="2">
        <v>3638.65</v>
      </c>
      <c r="E1208" s="2">
        <v>3677.95</v>
      </c>
      <c r="U1208" s="43">
        <v>44851</v>
      </c>
      <c r="V1208" s="40">
        <v>4352780000</v>
      </c>
    </row>
    <row r="1209" spans="1:22" x14ac:dyDescent="0.3">
      <c r="A1209" s="25">
        <v>44852</v>
      </c>
      <c r="B1209" s="2">
        <v>3746.26</v>
      </c>
      <c r="C1209" s="2">
        <v>3762.79</v>
      </c>
      <c r="D1209" s="2">
        <v>3686.53</v>
      </c>
      <c r="E1209" s="2">
        <v>3719.98</v>
      </c>
      <c r="U1209" s="43">
        <v>44852</v>
      </c>
      <c r="V1209" s="40">
        <v>4483740000</v>
      </c>
    </row>
    <row r="1210" spans="1:22" x14ac:dyDescent="0.3">
      <c r="A1210" s="25">
        <v>44853</v>
      </c>
      <c r="B1210" s="2">
        <v>3703.11</v>
      </c>
      <c r="C1210" s="2">
        <v>3728.58</v>
      </c>
      <c r="D1210" s="2">
        <v>3666.51</v>
      </c>
      <c r="E1210" s="2">
        <v>3695.16</v>
      </c>
      <c r="U1210" s="43">
        <v>44853</v>
      </c>
      <c r="V1210" s="40">
        <v>4223800000</v>
      </c>
    </row>
    <row r="1211" spans="1:22" x14ac:dyDescent="0.3">
      <c r="A1211" s="25">
        <v>44854</v>
      </c>
      <c r="B1211" s="2">
        <v>3689.05</v>
      </c>
      <c r="C1211" s="2">
        <v>3736</v>
      </c>
      <c r="D1211" s="2">
        <v>3656.44</v>
      </c>
      <c r="E1211" s="2">
        <v>3665.78</v>
      </c>
      <c r="U1211" s="43">
        <v>44854</v>
      </c>
      <c r="V1211" s="40">
        <v>4496620000</v>
      </c>
    </row>
    <row r="1212" spans="1:22" x14ac:dyDescent="0.3">
      <c r="A1212" s="25">
        <v>44855</v>
      </c>
      <c r="B1212" s="2">
        <v>3657.1</v>
      </c>
      <c r="C1212" s="2">
        <v>3757.89</v>
      </c>
      <c r="D1212" s="2">
        <v>3647.42</v>
      </c>
      <c r="E1212" s="2">
        <v>3752.75</v>
      </c>
      <c r="U1212" s="43">
        <v>44855</v>
      </c>
      <c r="V1212" s="40">
        <v>5078020000</v>
      </c>
    </row>
    <row r="1213" spans="1:22" x14ac:dyDescent="0.3">
      <c r="A1213" s="25">
        <v>44858</v>
      </c>
      <c r="B1213" s="2">
        <v>3762.01</v>
      </c>
      <c r="C1213" s="2">
        <v>3810.74</v>
      </c>
      <c r="D1213" s="2">
        <v>3741.65</v>
      </c>
      <c r="E1213" s="2">
        <v>3797.34</v>
      </c>
      <c r="U1213" s="43">
        <v>44858</v>
      </c>
      <c r="V1213" s="40">
        <v>4747930000</v>
      </c>
    </row>
    <row r="1214" spans="1:22" x14ac:dyDescent="0.3">
      <c r="A1214" s="25">
        <v>44859</v>
      </c>
      <c r="B1214" s="2">
        <v>3799.44</v>
      </c>
      <c r="C1214" s="2">
        <v>3862.85</v>
      </c>
      <c r="D1214" s="2">
        <v>3799.44</v>
      </c>
      <c r="E1214" s="2">
        <v>3859.11</v>
      </c>
      <c r="U1214" s="43">
        <v>44859</v>
      </c>
      <c r="V1214" s="40">
        <v>4843120000</v>
      </c>
    </row>
    <row r="1215" spans="1:22" x14ac:dyDescent="0.3">
      <c r="A1215" s="25">
        <v>44860</v>
      </c>
      <c r="B1215" s="2">
        <v>3825.97</v>
      </c>
      <c r="C1215" s="2">
        <v>3886.15</v>
      </c>
      <c r="D1215" s="2">
        <v>3824.07</v>
      </c>
      <c r="E1215" s="2">
        <v>3830.6</v>
      </c>
      <c r="U1215" s="43">
        <v>44860</v>
      </c>
      <c r="V1215" s="40">
        <v>4817310000</v>
      </c>
    </row>
    <row r="1216" spans="1:22" x14ac:dyDescent="0.3">
      <c r="A1216" s="25">
        <v>44861</v>
      </c>
      <c r="B1216" s="2">
        <v>3834.69</v>
      </c>
      <c r="C1216" s="2">
        <v>3859.95</v>
      </c>
      <c r="D1216" s="2">
        <v>3803.79</v>
      </c>
      <c r="E1216" s="2">
        <v>3807.3</v>
      </c>
      <c r="U1216" s="43">
        <v>44861</v>
      </c>
      <c r="V1216" s="40">
        <v>4687320000</v>
      </c>
    </row>
    <row r="1217" spans="1:22" x14ac:dyDescent="0.3">
      <c r="A1217" s="25">
        <v>44862</v>
      </c>
      <c r="B1217" s="2">
        <v>3808.26</v>
      </c>
      <c r="C1217" s="2">
        <v>3905.42</v>
      </c>
      <c r="D1217" s="2">
        <v>3808.26</v>
      </c>
      <c r="E1217" s="2">
        <v>3901.06</v>
      </c>
      <c r="U1217" s="43">
        <v>44862</v>
      </c>
      <c r="V1217" s="40">
        <v>4459410000</v>
      </c>
    </row>
    <row r="1218" spans="1:22" x14ac:dyDescent="0.3">
      <c r="A1218" s="25">
        <v>44865</v>
      </c>
      <c r="B1218" s="2">
        <v>3881.85</v>
      </c>
      <c r="C1218" s="2">
        <v>3893.73</v>
      </c>
      <c r="D1218" s="2">
        <v>3863.18</v>
      </c>
      <c r="E1218" s="2">
        <v>3871.98</v>
      </c>
      <c r="U1218" s="43">
        <v>44865</v>
      </c>
      <c r="V1218" s="40">
        <v>4820620000</v>
      </c>
    </row>
    <row r="1219" spans="1:22" x14ac:dyDescent="0.3">
      <c r="A1219" s="25">
        <v>44866</v>
      </c>
      <c r="B1219" s="2">
        <v>3901.79</v>
      </c>
      <c r="C1219" s="2">
        <v>3911.79</v>
      </c>
      <c r="D1219" s="2">
        <v>3843.8</v>
      </c>
      <c r="E1219" s="2">
        <v>3856.1</v>
      </c>
      <c r="U1219" s="43">
        <v>44866</v>
      </c>
      <c r="V1219" s="40">
        <v>4481210000</v>
      </c>
    </row>
    <row r="1220" spans="1:22" x14ac:dyDescent="0.3">
      <c r="A1220" s="25">
        <v>44867</v>
      </c>
      <c r="B1220" s="2">
        <v>3852.9</v>
      </c>
      <c r="C1220" s="2">
        <v>3894.44</v>
      </c>
      <c r="D1220" s="2">
        <v>3758.68</v>
      </c>
      <c r="E1220" s="2">
        <v>3759.69</v>
      </c>
      <c r="U1220" s="43">
        <v>44867</v>
      </c>
      <c r="V1220" s="40">
        <v>4899000000</v>
      </c>
    </row>
    <row r="1221" spans="1:22" x14ac:dyDescent="0.3">
      <c r="A1221" s="25">
        <v>44868</v>
      </c>
      <c r="B1221" s="2">
        <v>3733.25</v>
      </c>
      <c r="C1221" s="2">
        <v>3750.59</v>
      </c>
      <c r="D1221" s="2">
        <v>3698.15</v>
      </c>
      <c r="E1221" s="2">
        <v>3719.89</v>
      </c>
      <c r="U1221" s="43">
        <v>44868</v>
      </c>
      <c r="V1221" s="40">
        <v>4625290000</v>
      </c>
    </row>
    <row r="1222" spans="1:22" x14ac:dyDescent="0.3">
      <c r="A1222" s="25">
        <v>44869</v>
      </c>
      <c r="B1222" s="2">
        <v>3766.98</v>
      </c>
      <c r="C1222" s="2">
        <v>3796.34</v>
      </c>
      <c r="D1222" s="2">
        <v>3708.84</v>
      </c>
      <c r="E1222" s="2">
        <v>3770.55</v>
      </c>
      <c r="U1222" s="43">
        <v>44869</v>
      </c>
      <c r="V1222" s="40">
        <v>5400180000</v>
      </c>
    </row>
    <row r="1223" spans="1:22" x14ac:dyDescent="0.3">
      <c r="A1223" s="25">
        <v>44872</v>
      </c>
      <c r="B1223" s="2">
        <v>3780.71</v>
      </c>
      <c r="C1223" s="2">
        <v>3813.95</v>
      </c>
      <c r="D1223" s="2">
        <v>3764.7</v>
      </c>
      <c r="E1223" s="2">
        <v>3806.8</v>
      </c>
      <c r="U1223" s="43">
        <v>44872</v>
      </c>
      <c r="V1223" s="40">
        <v>4341620000</v>
      </c>
    </row>
    <row r="1224" spans="1:22" x14ac:dyDescent="0.3">
      <c r="A1224" s="25">
        <v>44873</v>
      </c>
      <c r="B1224" s="2">
        <v>3817.02</v>
      </c>
      <c r="C1224" s="2">
        <v>3859.4</v>
      </c>
      <c r="D1224" s="2">
        <v>3786.28</v>
      </c>
      <c r="E1224" s="2">
        <v>3828.11</v>
      </c>
      <c r="U1224" s="43">
        <v>44873</v>
      </c>
      <c r="V1224" s="40">
        <v>4607640000</v>
      </c>
    </row>
    <row r="1225" spans="1:22" x14ac:dyDescent="0.3">
      <c r="A1225" s="25">
        <v>44874</v>
      </c>
      <c r="B1225" s="2">
        <v>3810.94</v>
      </c>
      <c r="C1225" s="2">
        <v>3818.2</v>
      </c>
      <c r="D1225" s="2">
        <v>3744.22</v>
      </c>
      <c r="E1225" s="2">
        <v>3748.57</v>
      </c>
      <c r="U1225" s="43">
        <v>44874</v>
      </c>
      <c r="V1225" s="40">
        <v>4645010000</v>
      </c>
    </row>
    <row r="1226" spans="1:22" x14ac:dyDescent="0.3">
      <c r="A1226" s="25">
        <v>44875</v>
      </c>
      <c r="B1226" s="2">
        <v>3859.89</v>
      </c>
      <c r="C1226" s="2">
        <v>3958.33</v>
      </c>
      <c r="D1226" s="2">
        <v>3859.89</v>
      </c>
      <c r="E1226" s="2">
        <v>3956.37</v>
      </c>
      <c r="U1226" s="43">
        <v>44875</v>
      </c>
      <c r="V1226" s="40">
        <v>5781260000</v>
      </c>
    </row>
    <row r="1227" spans="1:22" x14ac:dyDescent="0.3">
      <c r="A1227" s="25">
        <v>44876</v>
      </c>
      <c r="B1227" s="2">
        <v>3963.72</v>
      </c>
      <c r="C1227" s="2">
        <v>4001.48</v>
      </c>
      <c r="D1227" s="2">
        <v>3944.82</v>
      </c>
      <c r="E1227" s="2">
        <v>3992.93</v>
      </c>
      <c r="U1227" s="43">
        <v>44876</v>
      </c>
      <c r="V1227" s="40">
        <v>5593310000</v>
      </c>
    </row>
    <row r="1228" spans="1:22" x14ac:dyDescent="0.3">
      <c r="A1228" s="25">
        <v>44879</v>
      </c>
      <c r="B1228" s="2">
        <v>3977.97</v>
      </c>
      <c r="C1228" s="2">
        <v>4008.97</v>
      </c>
      <c r="D1228" s="2">
        <v>3956.4</v>
      </c>
      <c r="E1228" s="2">
        <v>3957.25</v>
      </c>
      <c r="U1228" s="43">
        <v>44879</v>
      </c>
      <c r="V1228" s="40">
        <v>4561930000</v>
      </c>
    </row>
    <row r="1229" spans="1:22" x14ac:dyDescent="0.3">
      <c r="A1229" s="25">
        <v>44880</v>
      </c>
      <c r="B1229" s="2">
        <v>4006.41</v>
      </c>
      <c r="C1229" s="2">
        <v>4028.84</v>
      </c>
      <c r="D1229" s="2">
        <v>3953.17</v>
      </c>
      <c r="E1229" s="2">
        <v>3991.73</v>
      </c>
      <c r="U1229" s="43">
        <v>44880</v>
      </c>
      <c r="V1229" s="40">
        <v>5015310000</v>
      </c>
    </row>
    <row r="1230" spans="1:22" x14ac:dyDescent="0.3">
      <c r="A1230" s="25">
        <v>44881</v>
      </c>
      <c r="B1230" s="2">
        <v>3976.82</v>
      </c>
      <c r="C1230" s="2">
        <v>3983.09</v>
      </c>
      <c r="D1230" s="2">
        <v>3954.34</v>
      </c>
      <c r="E1230" s="2">
        <v>3958.79</v>
      </c>
      <c r="U1230" s="43">
        <v>44881</v>
      </c>
      <c r="V1230" s="40">
        <v>4165320000</v>
      </c>
    </row>
    <row r="1231" spans="1:22" x14ac:dyDescent="0.3">
      <c r="A1231" s="25">
        <v>44882</v>
      </c>
      <c r="B1231" s="2">
        <v>3919.26</v>
      </c>
      <c r="C1231" s="2">
        <v>3954.33</v>
      </c>
      <c r="D1231" s="2">
        <v>3906.54</v>
      </c>
      <c r="E1231" s="2">
        <v>3946.56</v>
      </c>
      <c r="U1231" s="43">
        <v>44882</v>
      </c>
      <c r="V1231" s="40">
        <v>4051780000</v>
      </c>
    </row>
    <row r="1232" spans="1:22" x14ac:dyDescent="0.3">
      <c r="A1232" s="25">
        <v>44883</v>
      </c>
      <c r="B1232" s="2">
        <v>3966.39</v>
      </c>
      <c r="C1232" s="2">
        <v>3979.89</v>
      </c>
      <c r="D1232" s="2">
        <v>3935.98</v>
      </c>
      <c r="E1232" s="2">
        <v>3965.34</v>
      </c>
      <c r="U1232" s="43">
        <v>44883</v>
      </c>
      <c r="V1232" s="40">
        <v>4037360000</v>
      </c>
    </row>
    <row r="1233" spans="1:22" x14ac:dyDescent="0.3">
      <c r="A1233" s="25">
        <v>44886</v>
      </c>
      <c r="B1233" s="2">
        <v>3956.23</v>
      </c>
      <c r="C1233" s="2">
        <v>3962</v>
      </c>
      <c r="D1233" s="2">
        <v>3933.34</v>
      </c>
      <c r="E1233" s="2">
        <v>3949.94</v>
      </c>
      <c r="U1233" s="43">
        <v>44886</v>
      </c>
      <c r="V1233" s="40">
        <v>3850690000</v>
      </c>
    </row>
    <row r="1234" spans="1:22" x14ac:dyDescent="0.3">
      <c r="A1234" s="25">
        <v>44887</v>
      </c>
      <c r="B1234" s="2">
        <v>3965.51</v>
      </c>
      <c r="C1234" s="2">
        <v>4005.88</v>
      </c>
      <c r="D1234" s="2">
        <v>3956.88</v>
      </c>
      <c r="E1234" s="2">
        <v>4003.58</v>
      </c>
      <c r="U1234" s="43">
        <v>44887</v>
      </c>
      <c r="V1234" s="40">
        <v>3887990000</v>
      </c>
    </row>
    <row r="1235" spans="1:22" x14ac:dyDescent="0.3">
      <c r="A1235" s="25">
        <v>44888</v>
      </c>
      <c r="B1235" s="2">
        <v>4000.3</v>
      </c>
      <c r="C1235" s="2">
        <v>4033.78</v>
      </c>
      <c r="D1235" s="2">
        <v>3998.66</v>
      </c>
      <c r="E1235" s="2">
        <v>4027.26</v>
      </c>
      <c r="U1235" s="43">
        <v>44888</v>
      </c>
      <c r="V1235" s="40">
        <v>3279720000</v>
      </c>
    </row>
    <row r="1236" spans="1:22" x14ac:dyDescent="0.3">
      <c r="A1236" s="25">
        <v>44890</v>
      </c>
      <c r="B1236" s="2">
        <v>4023.34</v>
      </c>
      <c r="C1236" s="2">
        <v>4034.02</v>
      </c>
      <c r="D1236" s="2">
        <v>4020.76</v>
      </c>
      <c r="E1236" s="2">
        <v>4026.12</v>
      </c>
      <c r="U1236" s="43">
        <v>44890</v>
      </c>
      <c r="V1236" s="40">
        <v>1706460000</v>
      </c>
    </row>
    <row r="1237" spans="1:22" x14ac:dyDescent="0.3">
      <c r="A1237" s="25">
        <v>44893</v>
      </c>
      <c r="B1237" s="2">
        <v>4005.36</v>
      </c>
      <c r="C1237" s="2">
        <v>4012.27</v>
      </c>
      <c r="D1237" s="2">
        <v>3955.77</v>
      </c>
      <c r="E1237" s="2">
        <v>3963.94</v>
      </c>
      <c r="U1237" s="43">
        <v>44893</v>
      </c>
      <c r="V1237" s="40">
        <v>3615430000</v>
      </c>
    </row>
    <row r="1238" spans="1:22" x14ac:dyDescent="0.3">
      <c r="A1238" s="25">
        <v>44894</v>
      </c>
      <c r="B1238" s="2">
        <v>3964.19</v>
      </c>
      <c r="C1238" s="2">
        <v>3976.77</v>
      </c>
      <c r="D1238" s="2">
        <v>3937.65</v>
      </c>
      <c r="E1238" s="2">
        <v>3957.63</v>
      </c>
      <c r="U1238" s="43">
        <v>44894</v>
      </c>
      <c r="V1238" s="40">
        <v>3546040000</v>
      </c>
    </row>
    <row r="1239" spans="1:22" x14ac:dyDescent="0.3">
      <c r="A1239" s="25">
        <v>44895</v>
      </c>
      <c r="B1239" s="2">
        <v>3957.18</v>
      </c>
      <c r="C1239" s="2">
        <v>4080.11</v>
      </c>
      <c r="D1239" s="2">
        <v>3938.58</v>
      </c>
      <c r="E1239" s="2">
        <v>4080.11</v>
      </c>
      <c r="U1239" s="43">
        <v>44895</v>
      </c>
      <c r="V1239" s="40">
        <v>6579360000</v>
      </c>
    </row>
    <row r="1240" spans="1:22" x14ac:dyDescent="0.3">
      <c r="A1240" s="25">
        <v>44896</v>
      </c>
      <c r="B1240" s="2">
        <v>4087.14</v>
      </c>
      <c r="C1240" s="2">
        <v>4100.51</v>
      </c>
      <c r="D1240" s="2">
        <v>4050.87</v>
      </c>
      <c r="E1240" s="2">
        <v>4076.57</v>
      </c>
      <c r="U1240" s="43">
        <v>44896</v>
      </c>
      <c r="V1240" s="40">
        <v>4527130000</v>
      </c>
    </row>
    <row r="1241" spans="1:22" x14ac:dyDescent="0.3">
      <c r="A1241" s="25">
        <v>44897</v>
      </c>
      <c r="B1241" s="2">
        <v>4040.17</v>
      </c>
      <c r="C1241" s="2">
        <v>4080.48</v>
      </c>
      <c r="D1241" s="2">
        <v>4026.63</v>
      </c>
      <c r="E1241" s="2">
        <v>4071.7</v>
      </c>
      <c r="U1241" s="43">
        <v>44897</v>
      </c>
      <c r="V1241" s="40">
        <v>4012620000</v>
      </c>
    </row>
    <row r="1242" spans="1:22" x14ac:dyDescent="0.3">
      <c r="A1242" s="25">
        <v>44900</v>
      </c>
      <c r="B1242" s="2">
        <v>4052.02</v>
      </c>
      <c r="C1242" s="2">
        <v>4052.45</v>
      </c>
      <c r="D1242" s="2">
        <v>3984.49</v>
      </c>
      <c r="E1242" s="2">
        <v>3998.84</v>
      </c>
      <c r="U1242" s="43">
        <v>44900</v>
      </c>
      <c r="V1242" s="40">
        <v>4280820000</v>
      </c>
    </row>
    <row r="1243" spans="1:22" x14ac:dyDescent="0.3">
      <c r="A1243" s="25">
        <v>44901</v>
      </c>
      <c r="B1243" s="2">
        <v>3996.63</v>
      </c>
      <c r="C1243" s="2">
        <v>4001.51</v>
      </c>
      <c r="D1243" s="2">
        <v>3918.39</v>
      </c>
      <c r="E1243" s="2">
        <v>3941.26</v>
      </c>
      <c r="U1243" s="43">
        <v>44901</v>
      </c>
      <c r="V1243" s="40">
        <v>4368380000</v>
      </c>
    </row>
    <row r="1244" spans="1:22" x14ac:dyDescent="0.3">
      <c r="A1244" s="25">
        <v>44902</v>
      </c>
      <c r="B1244" s="2">
        <v>3933.28</v>
      </c>
      <c r="C1244" s="2">
        <v>3957.57</v>
      </c>
      <c r="D1244" s="2">
        <v>3922.68</v>
      </c>
      <c r="E1244" s="2">
        <v>3933.92</v>
      </c>
      <c r="U1244" s="43">
        <v>44902</v>
      </c>
      <c r="V1244" s="40">
        <v>4118050000</v>
      </c>
    </row>
    <row r="1245" spans="1:22" x14ac:dyDescent="0.3">
      <c r="A1245" s="25">
        <v>44903</v>
      </c>
      <c r="B1245" s="2">
        <v>3947.79</v>
      </c>
      <c r="C1245" s="2">
        <v>3974.19</v>
      </c>
      <c r="D1245" s="2">
        <v>3935.83</v>
      </c>
      <c r="E1245" s="2">
        <v>3963.51</v>
      </c>
      <c r="U1245" s="43">
        <v>44903</v>
      </c>
      <c r="V1245" s="40">
        <v>4006900000</v>
      </c>
    </row>
    <row r="1246" spans="1:22" x14ac:dyDescent="0.3">
      <c r="A1246" s="25">
        <v>44904</v>
      </c>
      <c r="B1246" s="2">
        <v>3954.17</v>
      </c>
      <c r="C1246" s="2">
        <v>3977.02</v>
      </c>
      <c r="D1246" s="2">
        <v>3933.04</v>
      </c>
      <c r="E1246" s="2">
        <v>3934.38</v>
      </c>
      <c r="U1246" s="43">
        <v>44904</v>
      </c>
      <c r="V1246" s="40">
        <v>3888260000</v>
      </c>
    </row>
    <row r="1247" spans="1:22" x14ac:dyDescent="0.3">
      <c r="A1247" s="25">
        <v>44907</v>
      </c>
      <c r="B1247" s="2">
        <v>3939.29</v>
      </c>
      <c r="C1247" s="2">
        <v>3990.71</v>
      </c>
      <c r="D1247" s="2">
        <v>3935.3</v>
      </c>
      <c r="E1247" s="2">
        <v>3990.56</v>
      </c>
      <c r="U1247" s="43">
        <v>44907</v>
      </c>
      <c r="V1247" s="40">
        <v>3904130000</v>
      </c>
    </row>
    <row r="1248" spans="1:22" x14ac:dyDescent="0.3">
      <c r="A1248" s="25">
        <v>44908</v>
      </c>
      <c r="B1248" s="2">
        <v>4069.38</v>
      </c>
      <c r="C1248" s="2">
        <v>4100.96</v>
      </c>
      <c r="D1248" s="2">
        <v>3993.03</v>
      </c>
      <c r="E1248" s="2">
        <v>4019.65</v>
      </c>
      <c r="U1248" s="43">
        <v>44908</v>
      </c>
      <c r="V1248" s="40">
        <v>5079360000</v>
      </c>
    </row>
    <row r="1249" spans="1:22" x14ac:dyDescent="0.3">
      <c r="A1249" s="25">
        <v>44909</v>
      </c>
      <c r="B1249" s="2">
        <v>4015.54</v>
      </c>
      <c r="C1249" s="2">
        <v>4053.76</v>
      </c>
      <c r="D1249" s="2">
        <v>3965.65</v>
      </c>
      <c r="E1249" s="2">
        <v>3995.32</v>
      </c>
      <c r="U1249" s="43">
        <v>44909</v>
      </c>
      <c r="V1249" s="40">
        <v>4472340000</v>
      </c>
    </row>
    <row r="1250" spans="1:22" x14ac:dyDescent="0.3">
      <c r="A1250" s="25">
        <v>44910</v>
      </c>
      <c r="B1250" s="2">
        <v>3958.37</v>
      </c>
      <c r="C1250" s="2">
        <v>3958.37</v>
      </c>
      <c r="D1250" s="2">
        <v>3879.45</v>
      </c>
      <c r="E1250" s="2">
        <v>3895.75</v>
      </c>
      <c r="U1250" s="43">
        <v>44910</v>
      </c>
      <c r="V1250" s="40">
        <v>4493900000</v>
      </c>
    </row>
    <row r="1251" spans="1:22" x14ac:dyDescent="0.3">
      <c r="A1251" s="25">
        <v>44911</v>
      </c>
      <c r="B1251" s="2">
        <v>3890.91</v>
      </c>
      <c r="C1251" s="2">
        <v>3890.91</v>
      </c>
      <c r="D1251" s="2">
        <v>3827.91</v>
      </c>
      <c r="E1251" s="2">
        <v>3852.36</v>
      </c>
      <c r="U1251" s="43">
        <v>44911</v>
      </c>
      <c r="V1251" s="40">
        <v>7493660000</v>
      </c>
    </row>
    <row r="1252" spans="1:22" x14ac:dyDescent="0.3">
      <c r="A1252" s="25">
        <v>44914</v>
      </c>
      <c r="B1252" s="2">
        <v>3853.79</v>
      </c>
      <c r="C1252" s="2">
        <v>3854.86</v>
      </c>
      <c r="D1252" s="2">
        <v>3800.04</v>
      </c>
      <c r="E1252" s="2">
        <v>3817.66</v>
      </c>
      <c r="U1252" s="43">
        <v>44914</v>
      </c>
      <c r="V1252" s="40">
        <v>3969610000</v>
      </c>
    </row>
    <row r="1253" spans="1:22" x14ac:dyDescent="0.3">
      <c r="A1253" s="25">
        <v>44915</v>
      </c>
      <c r="B1253" s="2">
        <v>3810.47</v>
      </c>
      <c r="C1253" s="2">
        <v>3838.24</v>
      </c>
      <c r="D1253" s="2">
        <v>3795.62</v>
      </c>
      <c r="E1253" s="2">
        <v>3821.62</v>
      </c>
      <c r="U1253" s="43">
        <v>44915</v>
      </c>
      <c r="V1253" s="40">
        <v>3985370000</v>
      </c>
    </row>
    <row r="1254" spans="1:22" x14ac:dyDescent="0.3">
      <c r="A1254" s="25">
        <v>44916</v>
      </c>
      <c r="B1254" s="2">
        <v>3839.49</v>
      </c>
      <c r="C1254" s="2">
        <v>3889.82</v>
      </c>
      <c r="D1254" s="2">
        <v>3839.49</v>
      </c>
      <c r="E1254" s="2">
        <v>3878.44</v>
      </c>
      <c r="U1254" s="43">
        <v>44916</v>
      </c>
      <c r="V1254" s="40">
        <v>3775200000</v>
      </c>
    </row>
    <row r="1255" spans="1:22" x14ac:dyDescent="0.3">
      <c r="A1255" s="25">
        <v>44917</v>
      </c>
      <c r="B1255" s="2">
        <v>3853.26</v>
      </c>
      <c r="C1255" s="2">
        <v>3853.26</v>
      </c>
      <c r="D1255" s="2">
        <v>3764.49</v>
      </c>
      <c r="E1255" s="2">
        <v>3822.39</v>
      </c>
      <c r="U1255" s="43">
        <v>44917</v>
      </c>
      <c r="V1255" s="40">
        <v>3956950000</v>
      </c>
    </row>
    <row r="1256" spans="1:22" x14ac:dyDescent="0.3">
      <c r="A1256" s="25">
        <v>44918</v>
      </c>
      <c r="B1256" s="2">
        <v>3815.11</v>
      </c>
      <c r="C1256" s="2">
        <v>3845.8</v>
      </c>
      <c r="D1256" s="2">
        <v>3797.01</v>
      </c>
      <c r="E1256" s="2">
        <v>3844.82</v>
      </c>
      <c r="U1256" s="43">
        <v>44918</v>
      </c>
      <c r="V1256" s="40">
        <v>2819280000</v>
      </c>
    </row>
    <row r="1257" spans="1:22" x14ac:dyDescent="0.3">
      <c r="A1257" s="25">
        <v>44922</v>
      </c>
      <c r="B1257" s="2">
        <v>3843.34</v>
      </c>
      <c r="C1257" s="2">
        <v>3846.65</v>
      </c>
      <c r="D1257" s="2">
        <v>3813.22</v>
      </c>
      <c r="E1257" s="2">
        <v>3829.25</v>
      </c>
      <c r="U1257" s="43">
        <v>44922</v>
      </c>
      <c r="V1257" s="40">
        <v>3030300000</v>
      </c>
    </row>
    <row r="1258" spans="1:22" x14ac:dyDescent="0.3">
      <c r="A1258" s="25">
        <v>44923</v>
      </c>
      <c r="B1258" s="2">
        <v>3829.56</v>
      </c>
      <c r="C1258" s="2">
        <v>3848.32</v>
      </c>
      <c r="D1258" s="2">
        <v>3780.78</v>
      </c>
      <c r="E1258" s="2">
        <v>3783.22</v>
      </c>
      <c r="U1258" s="43">
        <v>44923</v>
      </c>
      <c r="V1258" s="40">
        <v>3083520000</v>
      </c>
    </row>
    <row r="1259" spans="1:22" x14ac:dyDescent="0.3">
      <c r="A1259" s="25">
        <v>44924</v>
      </c>
      <c r="B1259" s="2">
        <v>3805.45</v>
      </c>
      <c r="C1259" s="2">
        <v>3858.19</v>
      </c>
      <c r="D1259" s="2">
        <v>3805.45</v>
      </c>
      <c r="E1259" s="2">
        <v>3849.28</v>
      </c>
      <c r="U1259" s="43">
        <v>44924</v>
      </c>
      <c r="V1259" s="40">
        <v>3003680000</v>
      </c>
    </row>
    <row r="1260" spans="1:22" x14ac:dyDescent="0.3">
      <c r="A1260" s="25">
        <v>44925</v>
      </c>
      <c r="B1260" s="2">
        <v>3829.06</v>
      </c>
      <c r="C1260" s="2">
        <v>3839.85</v>
      </c>
      <c r="D1260" s="2">
        <v>3800.34</v>
      </c>
      <c r="E1260" s="2">
        <v>3839.5</v>
      </c>
      <c r="U1260" s="43">
        <v>44925</v>
      </c>
      <c r="V1260" s="40">
        <v>2979870000</v>
      </c>
    </row>
    <row r="1261" spans="1:22" x14ac:dyDescent="0.3">
      <c r="A1261" s="25">
        <v>44929</v>
      </c>
      <c r="B1261" s="2">
        <v>3853.29</v>
      </c>
      <c r="C1261" s="2">
        <v>3878.46</v>
      </c>
      <c r="D1261" s="2">
        <v>3794.33</v>
      </c>
      <c r="E1261" s="2">
        <v>3824.14</v>
      </c>
      <c r="U1261" s="43">
        <v>44929</v>
      </c>
      <c r="V1261" s="40">
        <v>3959140000</v>
      </c>
    </row>
    <row r="1262" spans="1:22" x14ac:dyDescent="0.3">
      <c r="A1262" s="25">
        <v>44930</v>
      </c>
      <c r="B1262" s="2">
        <v>3840.36</v>
      </c>
      <c r="C1262" s="2">
        <v>3873.16</v>
      </c>
      <c r="D1262" s="2">
        <v>3815.77</v>
      </c>
      <c r="E1262" s="2">
        <v>3852.97</v>
      </c>
      <c r="U1262" s="43">
        <v>44930</v>
      </c>
      <c r="V1262" s="40">
        <v>4414080000</v>
      </c>
    </row>
    <row r="1263" spans="1:22" x14ac:dyDescent="0.3">
      <c r="A1263" s="25">
        <v>44931</v>
      </c>
      <c r="B1263" s="2">
        <v>3839.74</v>
      </c>
      <c r="C1263" s="2">
        <v>3839.74</v>
      </c>
      <c r="D1263" s="2">
        <v>3802.42</v>
      </c>
      <c r="E1263" s="2">
        <v>3808.1</v>
      </c>
      <c r="U1263" s="43">
        <v>44931</v>
      </c>
      <c r="V1263" s="40">
        <v>3893450000</v>
      </c>
    </row>
    <row r="1264" spans="1:22" x14ac:dyDescent="0.3">
      <c r="A1264" s="25">
        <v>44932</v>
      </c>
      <c r="B1264" s="2">
        <v>3823.37</v>
      </c>
      <c r="C1264" s="2">
        <v>3906.19</v>
      </c>
      <c r="D1264" s="2">
        <v>3809.56</v>
      </c>
      <c r="E1264" s="2">
        <v>3895.08</v>
      </c>
      <c r="U1264" s="43">
        <v>44932</v>
      </c>
      <c r="V1264" s="40">
        <v>3923560000</v>
      </c>
    </row>
    <row r="1265" spans="1:22" x14ac:dyDescent="0.3">
      <c r="A1265" s="25">
        <v>44935</v>
      </c>
      <c r="B1265" s="2">
        <v>3910.82</v>
      </c>
      <c r="C1265" s="2">
        <v>3950.57</v>
      </c>
      <c r="D1265" s="2">
        <v>3890.42</v>
      </c>
      <c r="E1265" s="2">
        <v>3892.09</v>
      </c>
      <c r="U1265" s="43">
        <v>44935</v>
      </c>
      <c r="V1265" s="40">
        <v>4311770000</v>
      </c>
    </row>
    <row r="1266" spans="1:22" x14ac:dyDescent="0.3">
      <c r="A1266" s="25">
        <v>44936</v>
      </c>
      <c r="B1266" s="2">
        <v>3888.57</v>
      </c>
      <c r="C1266" s="2">
        <v>3919.83</v>
      </c>
      <c r="D1266" s="2">
        <v>3877.29</v>
      </c>
      <c r="E1266" s="2">
        <v>3919.25</v>
      </c>
      <c r="U1266" s="43">
        <v>44936</v>
      </c>
      <c r="V1266" s="40">
        <v>3851030000</v>
      </c>
    </row>
    <row r="1267" spans="1:22" x14ac:dyDescent="0.3">
      <c r="A1267" s="25">
        <v>44937</v>
      </c>
      <c r="B1267" s="2">
        <v>3932.35</v>
      </c>
      <c r="C1267" s="2">
        <v>3970.07</v>
      </c>
      <c r="D1267" s="2">
        <v>3928.54</v>
      </c>
      <c r="E1267" s="2">
        <v>3969.61</v>
      </c>
      <c r="U1267" s="43">
        <v>44937</v>
      </c>
      <c r="V1267" s="40">
        <v>4303360000</v>
      </c>
    </row>
    <row r="1268" spans="1:22" x14ac:dyDescent="0.3">
      <c r="A1268" s="25">
        <v>44938</v>
      </c>
      <c r="B1268" s="2">
        <v>3977.57</v>
      </c>
      <c r="C1268" s="2">
        <v>3997.76</v>
      </c>
      <c r="D1268" s="2">
        <v>3937.56</v>
      </c>
      <c r="E1268" s="2">
        <v>3983.17</v>
      </c>
      <c r="U1268" s="43">
        <v>44938</v>
      </c>
      <c r="V1268" s="40">
        <v>4440260000</v>
      </c>
    </row>
    <row r="1269" spans="1:22" x14ac:dyDescent="0.3">
      <c r="A1269" s="25">
        <v>44939</v>
      </c>
      <c r="B1269" s="2">
        <v>3960.6</v>
      </c>
      <c r="C1269" s="2">
        <v>4003.95</v>
      </c>
      <c r="D1269" s="2">
        <v>3947.67</v>
      </c>
      <c r="E1269" s="2">
        <v>3999.09</v>
      </c>
      <c r="U1269" s="43">
        <v>44939</v>
      </c>
      <c r="V1269" s="40">
        <v>3939700000</v>
      </c>
    </row>
    <row r="1270" spans="1:22" x14ac:dyDescent="0.3">
      <c r="A1270" s="25">
        <v>44943</v>
      </c>
      <c r="B1270" s="2">
        <v>3999.28</v>
      </c>
      <c r="C1270" s="2">
        <v>4015.39</v>
      </c>
      <c r="D1270" s="2">
        <v>3984.57</v>
      </c>
      <c r="E1270" s="2">
        <v>3990.97</v>
      </c>
      <c r="U1270" s="43">
        <v>44943</v>
      </c>
      <c r="V1270" s="40">
        <v>4235560000</v>
      </c>
    </row>
    <row r="1271" spans="1:22" x14ac:dyDescent="0.3">
      <c r="A1271" s="25">
        <v>44944</v>
      </c>
      <c r="B1271" s="2">
        <v>4002.25</v>
      </c>
      <c r="C1271" s="2">
        <v>4014.16</v>
      </c>
      <c r="D1271" s="2">
        <v>3926.59</v>
      </c>
      <c r="E1271" s="2">
        <v>3928.86</v>
      </c>
      <c r="U1271" s="43">
        <v>44944</v>
      </c>
      <c r="V1271" s="40">
        <v>4298710000</v>
      </c>
    </row>
    <row r="1272" spans="1:22" x14ac:dyDescent="0.3">
      <c r="A1272" s="25">
        <v>44945</v>
      </c>
      <c r="B1272" s="2">
        <v>3911.84</v>
      </c>
      <c r="C1272" s="2">
        <v>3922.94</v>
      </c>
      <c r="D1272" s="2">
        <v>3885.54</v>
      </c>
      <c r="E1272" s="2">
        <v>3898.85</v>
      </c>
      <c r="U1272" s="43">
        <v>44945</v>
      </c>
      <c r="V1272" s="40">
        <v>3991500000</v>
      </c>
    </row>
    <row r="1273" spans="1:22" x14ac:dyDescent="0.3">
      <c r="A1273" s="25">
        <v>44946</v>
      </c>
      <c r="B1273" s="2">
        <v>3909.04</v>
      </c>
      <c r="C1273" s="2">
        <v>3972.96</v>
      </c>
      <c r="D1273" s="2">
        <v>3897.86</v>
      </c>
      <c r="E1273" s="2">
        <v>3972.61</v>
      </c>
      <c r="U1273" s="43">
        <v>44946</v>
      </c>
      <c r="V1273" s="40">
        <v>4013360000</v>
      </c>
    </row>
    <row r="1274" spans="1:22" x14ac:dyDescent="0.3">
      <c r="A1274" s="25">
        <v>44949</v>
      </c>
      <c r="B1274" s="2">
        <v>3978.14</v>
      </c>
      <c r="C1274" s="2">
        <v>4039.31</v>
      </c>
      <c r="D1274" s="2">
        <v>3971.64</v>
      </c>
      <c r="E1274" s="2">
        <v>4019.81</v>
      </c>
      <c r="U1274" s="43">
        <v>44949</v>
      </c>
      <c r="V1274" s="40">
        <v>3945210000</v>
      </c>
    </row>
    <row r="1275" spans="1:22" x14ac:dyDescent="0.3">
      <c r="A1275" s="25">
        <v>44950</v>
      </c>
      <c r="B1275" s="2">
        <v>4001.74</v>
      </c>
      <c r="C1275" s="2">
        <v>4023.92</v>
      </c>
      <c r="D1275" s="2">
        <v>3989.79</v>
      </c>
      <c r="E1275" s="2">
        <v>4016.95</v>
      </c>
      <c r="U1275" s="43">
        <v>44950</v>
      </c>
      <c r="V1275" s="40">
        <v>3320430000</v>
      </c>
    </row>
    <row r="1276" spans="1:22" x14ac:dyDescent="0.3">
      <c r="A1276" s="25">
        <v>44951</v>
      </c>
      <c r="B1276" s="2">
        <v>3982.71</v>
      </c>
      <c r="C1276" s="2">
        <v>4019.55</v>
      </c>
      <c r="D1276" s="2">
        <v>3949.06</v>
      </c>
      <c r="E1276" s="2">
        <v>4016.22</v>
      </c>
      <c r="U1276" s="43">
        <v>44951</v>
      </c>
      <c r="V1276" s="40">
        <v>3724020000</v>
      </c>
    </row>
    <row r="1277" spans="1:22" x14ac:dyDescent="0.3">
      <c r="A1277" s="25">
        <v>44952</v>
      </c>
      <c r="B1277" s="2">
        <v>4036.08</v>
      </c>
      <c r="C1277" s="2">
        <v>4061.57</v>
      </c>
      <c r="D1277" s="2">
        <v>4013.29</v>
      </c>
      <c r="E1277" s="2">
        <v>4060.43</v>
      </c>
      <c r="U1277" s="43">
        <v>44952</v>
      </c>
      <c r="V1277" s="40">
        <v>3809590000</v>
      </c>
    </row>
    <row r="1278" spans="1:22" x14ac:dyDescent="0.3">
      <c r="A1278" s="25">
        <v>44953</v>
      </c>
      <c r="B1278" s="2">
        <v>4053.72</v>
      </c>
      <c r="C1278" s="2">
        <v>4094.21</v>
      </c>
      <c r="D1278" s="2">
        <v>4048.7</v>
      </c>
      <c r="E1278" s="2">
        <v>4070.56</v>
      </c>
      <c r="U1278" s="43">
        <v>44953</v>
      </c>
      <c r="V1278" s="40">
        <v>3907760000</v>
      </c>
    </row>
    <row r="1279" spans="1:22" x14ac:dyDescent="0.3">
      <c r="A1279" s="25">
        <v>44956</v>
      </c>
      <c r="B1279" s="3">
        <v>4049.27</v>
      </c>
      <c r="C1279" s="3">
        <v>4063.85</v>
      </c>
      <c r="D1279" s="3">
        <v>4015.55</v>
      </c>
      <c r="E1279" s="3">
        <v>4017.77</v>
      </c>
      <c r="U1279" s="43">
        <v>44956</v>
      </c>
      <c r="V1279" s="41">
        <v>3802000000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BT1304"/>
  <sheetViews>
    <sheetView showGridLines="0" zoomScale="94" zoomScaleNormal="100" workbookViewId="0">
      <selection activeCell="Y5" sqref="Y5"/>
    </sheetView>
  </sheetViews>
  <sheetFormatPr defaultRowHeight="14.4" x14ac:dyDescent="0.3"/>
  <cols>
    <col min="4" max="4" width="11.21875" customWidth="1"/>
    <col min="5" max="5" width="11.5546875" customWidth="1"/>
    <col min="6" max="6" width="9.77734375" customWidth="1"/>
    <col min="7" max="7" width="9.44140625" style="4" customWidth="1"/>
    <col min="10" max="10" width="16.88671875" bestFit="1" customWidth="1"/>
    <col min="11" max="11" width="12.88671875" bestFit="1" customWidth="1"/>
    <col min="17" max="17" width="17.44140625" bestFit="1" customWidth="1"/>
    <col min="18" max="18" width="17.6640625" bestFit="1" customWidth="1"/>
    <col min="19" max="19" width="13.44140625" bestFit="1" customWidth="1"/>
    <col min="20" max="21" width="12" bestFit="1" customWidth="1"/>
    <col min="22" max="22" width="12.44140625" bestFit="1" customWidth="1"/>
    <col min="23" max="23" width="12" bestFit="1" customWidth="1"/>
    <col min="24" max="25" width="12.109375" bestFit="1" customWidth="1"/>
    <col min="42" max="42" width="17.44140625" bestFit="1" customWidth="1"/>
    <col min="43" max="43" width="18.33203125" bestFit="1" customWidth="1"/>
    <col min="44" max="44" width="13.44140625" bestFit="1" customWidth="1"/>
    <col min="45" max="46" width="12" bestFit="1" customWidth="1"/>
    <col min="47" max="47" width="12.44140625" bestFit="1" customWidth="1"/>
    <col min="48" max="48" width="12" bestFit="1" customWidth="1"/>
    <col min="49" max="50" width="12.109375" bestFit="1" customWidth="1"/>
    <col min="64" max="64" width="17.44140625" bestFit="1" customWidth="1"/>
    <col min="65" max="65" width="18.21875" bestFit="1" customWidth="1"/>
    <col min="69" max="69" width="12.44140625" bestFit="1" customWidth="1"/>
    <col min="70" max="70" width="12" bestFit="1" customWidth="1"/>
    <col min="71" max="72" width="12.109375" bestFit="1" customWidth="1"/>
  </cols>
  <sheetData>
    <row r="1" spans="1:69" x14ac:dyDescent="0.3">
      <c r="A1" s="15" t="s">
        <v>1288</v>
      </c>
      <c r="B1" s="15" t="s">
        <v>1289</v>
      </c>
      <c r="C1" s="15" t="s">
        <v>1290</v>
      </c>
      <c r="D1" s="15" t="s">
        <v>1291</v>
      </c>
      <c r="E1" s="15" t="s">
        <v>1292</v>
      </c>
      <c r="F1" s="15" t="s">
        <v>1293</v>
      </c>
      <c r="G1" s="19" t="s">
        <v>1294</v>
      </c>
      <c r="H1" s="15" t="s">
        <v>1295</v>
      </c>
    </row>
    <row r="2" spans="1:69" x14ac:dyDescent="0.3">
      <c r="A2" s="13">
        <v>86.129997000000003</v>
      </c>
      <c r="B2" s="13">
        <v>0</v>
      </c>
      <c r="C2" s="13">
        <v>20.799999</v>
      </c>
      <c r="D2" s="13">
        <v>0</v>
      </c>
      <c r="E2" s="13">
        <v>42.540000999999997</v>
      </c>
      <c r="F2" s="13">
        <v>0</v>
      </c>
      <c r="G2" s="1">
        <v>2683.73</v>
      </c>
      <c r="H2" s="13">
        <v>0</v>
      </c>
      <c r="Q2" t="s">
        <v>1319</v>
      </c>
      <c r="BL2" t="s">
        <v>1319</v>
      </c>
    </row>
    <row r="3" spans="1:69" ht="15" thickBot="1" x14ac:dyDescent="0.35">
      <c r="A3" s="13">
        <v>86.059997999999993</v>
      </c>
      <c r="B3" s="13">
        <v>-8.1271336860733797E-4</v>
      </c>
      <c r="C3" s="13">
        <v>21.4</v>
      </c>
      <c r="D3" s="13">
        <v>2.8846203309913568E-2</v>
      </c>
      <c r="E3" s="13">
        <v>43.1325</v>
      </c>
      <c r="F3" s="13">
        <v>1.3928043866289605E-2</v>
      </c>
      <c r="G3" s="2">
        <v>2697.85</v>
      </c>
      <c r="H3" s="13">
        <v>5.2337972830216253E-3</v>
      </c>
      <c r="AP3" t="s">
        <v>1319</v>
      </c>
    </row>
    <row r="4" spans="1:69" ht="15" thickBot="1" x14ac:dyDescent="0.35">
      <c r="A4" s="13">
        <v>86.589995999999999</v>
      </c>
      <c r="B4" s="13">
        <v>6.158470977422126E-3</v>
      </c>
      <c r="C4" s="13">
        <v>20.858000000000001</v>
      </c>
      <c r="D4" s="13">
        <v>-2.5327102803738229E-2</v>
      </c>
      <c r="E4" s="13">
        <v>43.134998000000003</v>
      </c>
      <c r="F4" s="13">
        <v>5.7914565582861552E-5</v>
      </c>
      <c r="G4" s="2">
        <v>2719.31</v>
      </c>
      <c r="H4" s="13">
        <v>7.8917078229403925E-3</v>
      </c>
      <c r="J4" s="44" t="s">
        <v>1349</v>
      </c>
      <c r="K4" s="45"/>
      <c r="L4" s="45"/>
      <c r="M4" s="45"/>
      <c r="N4" s="46"/>
      <c r="Q4" s="22" t="s">
        <v>1320</v>
      </c>
      <c r="R4" s="22"/>
      <c r="BL4" s="22" t="s">
        <v>1320</v>
      </c>
      <c r="BM4" s="22"/>
    </row>
    <row r="5" spans="1:69" x14ac:dyDescent="0.3">
      <c r="A5" s="13">
        <v>87.660004000000001</v>
      </c>
      <c r="B5" s="13">
        <v>1.235717807401217E-2</v>
      </c>
      <c r="C5" s="13">
        <v>21.108000000000001</v>
      </c>
      <c r="D5" s="13">
        <v>1.1985808802377984E-2</v>
      </c>
      <c r="E5" s="13">
        <v>43.360000999999997</v>
      </c>
      <c r="F5" s="13">
        <v>5.2162515459023284E-3</v>
      </c>
      <c r="G5" s="2">
        <v>2731.33</v>
      </c>
      <c r="H5" s="13">
        <v>4.4007864300542165E-3</v>
      </c>
      <c r="J5" s="30"/>
      <c r="K5" s="28" t="s">
        <v>1348</v>
      </c>
      <c r="L5" s="27" t="s">
        <v>1290</v>
      </c>
      <c r="M5" s="27" t="s">
        <v>1292</v>
      </c>
      <c r="N5" s="27" t="s">
        <v>1294</v>
      </c>
      <c r="Q5" t="s">
        <v>1321</v>
      </c>
      <c r="R5">
        <v>0.77676198502390181</v>
      </c>
      <c r="AP5" s="22" t="s">
        <v>1320</v>
      </c>
      <c r="AQ5" s="22"/>
      <c r="BL5" t="s">
        <v>1321</v>
      </c>
      <c r="BM5">
        <v>0.74034311791748875</v>
      </c>
    </row>
    <row r="6" spans="1:69" x14ac:dyDescent="0.3">
      <c r="A6" s="13">
        <v>88.199996999999996</v>
      </c>
      <c r="B6" s="13">
        <v>6.1600841359760322E-3</v>
      </c>
      <c r="C6" s="13">
        <v>21.066668</v>
      </c>
      <c r="D6" s="13">
        <v>-1.9581201440212522E-3</v>
      </c>
      <c r="E6" s="13">
        <v>43.587502000000001</v>
      </c>
      <c r="F6" s="13">
        <v>5.2467941594374901E-3</v>
      </c>
      <c r="G6" s="2">
        <v>2742.67</v>
      </c>
      <c r="H6" s="13">
        <v>4.1346571042087258E-3</v>
      </c>
      <c r="J6" s="29" t="s">
        <v>1296</v>
      </c>
      <c r="K6" s="26">
        <v>190.82678351643196</v>
      </c>
      <c r="L6" s="26">
        <v>131.79028115414715</v>
      </c>
      <c r="M6" s="26">
        <v>97.38823307511737</v>
      </c>
      <c r="N6" s="26">
        <v>3457.230054773082</v>
      </c>
      <c r="Q6" t="s">
        <v>1322</v>
      </c>
      <c r="R6">
        <v>0.60335918137827227</v>
      </c>
      <c r="AP6" t="s">
        <v>1321</v>
      </c>
      <c r="AQ6">
        <v>0.48047084591023087</v>
      </c>
      <c r="BL6" t="s">
        <v>1322</v>
      </c>
      <c r="BM6">
        <v>0.54810793224778864</v>
      </c>
    </row>
    <row r="7" spans="1:69" x14ac:dyDescent="0.3">
      <c r="A7" s="13">
        <v>88.650002000000001</v>
      </c>
      <c r="B7" s="13">
        <v>5.1020976792097222E-3</v>
      </c>
      <c r="C7" s="13">
        <v>22.344000000000001</v>
      </c>
      <c r="D7" s="13">
        <v>6.0632844263744094E-2</v>
      </c>
      <c r="E7" s="13">
        <v>43.637501</v>
      </c>
      <c r="F7" s="13">
        <v>1.1470948713693133E-3</v>
      </c>
      <c r="G7" s="2">
        <v>2751.15</v>
      </c>
      <c r="H7" s="13">
        <v>3.082347382003896E-3</v>
      </c>
      <c r="J7" s="27" t="s">
        <v>1297</v>
      </c>
      <c r="K7" s="26">
        <v>2.1032223618112145</v>
      </c>
      <c r="L7" s="26">
        <v>3.2722191950828714</v>
      </c>
      <c r="M7" s="26">
        <v>1.3026204429943813</v>
      </c>
      <c r="N7" s="26">
        <v>18.651607588571625</v>
      </c>
      <c r="Q7" t="s">
        <v>1323</v>
      </c>
      <c r="R7">
        <v>0.60304833434173488</v>
      </c>
      <c r="AP7" t="s">
        <v>1322</v>
      </c>
      <c r="AQ7">
        <v>0.23085223376969283</v>
      </c>
      <c r="BL7" t="s">
        <v>1323</v>
      </c>
      <c r="BM7">
        <v>0.54775378485926807</v>
      </c>
    </row>
    <row r="8" spans="1:69" x14ac:dyDescent="0.3">
      <c r="A8" s="13">
        <v>87.860000999999997</v>
      </c>
      <c r="B8" s="13">
        <v>-8.9114605998542873E-3</v>
      </c>
      <c r="C8" s="13">
        <v>22.146667000000001</v>
      </c>
      <c r="D8" s="13">
        <v>-8.8315878983172402E-3</v>
      </c>
      <c r="E8" s="13">
        <v>43.290000999999997</v>
      </c>
      <c r="F8" s="13">
        <v>-7.9633341056813429E-3</v>
      </c>
      <c r="G8" s="2">
        <v>2745.55</v>
      </c>
      <c r="H8" s="13">
        <v>-2.0396641838611239E-3</v>
      </c>
      <c r="J8" s="27" t="s">
        <v>1298</v>
      </c>
      <c r="K8" s="26">
        <v>198.8247145</v>
      </c>
      <c r="L8" s="26">
        <v>97.640003500000006</v>
      </c>
      <c r="M8" s="26">
        <v>94.148349499999995</v>
      </c>
      <c r="N8" s="26">
        <v>3298.0250000000001</v>
      </c>
      <c r="Q8" t="s">
        <v>1297</v>
      </c>
      <c r="R8">
        <v>1.1346684360933694E-2</v>
      </c>
      <c r="AP8" t="s">
        <v>1323</v>
      </c>
      <c r="AQ8">
        <v>0.23024945338863459</v>
      </c>
      <c r="BL8" t="s">
        <v>1297</v>
      </c>
      <c r="BM8">
        <v>1.391406597109854E-2</v>
      </c>
    </row>
    <row r="9" spans="1:69" ht="15" thickBot="1" x14ac:dyDescent="0.35">
      <c r="A9" s="13">
        <v>88.129997000000003</v>
      </c>
      <c r="B9" s="13">
        <v>3.0730252324946607E-3</v>
      </c>
      <c r="C9" s="13">
        <v>22.349333000000001</v>
      </c>
      <c r="D9" s="13">
        <v>9.1510835467928722E-3</v>
      </c>
      <c r="E9" s="13">
        <v>43.647499000000003</v>
      </c>
      <c r="F9" s="13">
        <v>8.2582118674473307E-3</v>
      </c>
      <c r="G9" s="2">
        <v>2752.97</v>
      </c>
      <c r="H9" s="13">
        <v>2.6952709255820507E-3</v>
      </c>
      <c r="J9" s="27" t="s">
        <v>1299</v>
      </c>
      <c r="K9" s="26">
        <v>89.883148000000006</v>
      </c>
      <c r="L9" s="26">
        <v>23.620667000000001</v>
      </c>
      <c r="M9" s="26">
        <v>41.246352999999999</v>
      </c>
      <c r="N9" s="26">
        <v>2783.02</v>
      </c>
      <c r="Q9" s="20" t="s">
        <v>1324</v>
      </c>
      <c r="R9" s="20">
        <v>1278</v>
      </c>
      <c r="AP9" t="s">
        <v>1297</v>
      </c>
      <c r="AQ9">
        <v>3.8252511812829695E-2</v>
      </c>
      <c r="BL9" s="20" t="s">
        <v>1324</v>
      </c>
      <c r="BM9" s="20">
        <v>1278</v>
      </c>
    </row>
    <row r="10" spans="1:69" ht="15" thickBot="1" x14ac:dyDescent="0.35">
      <c r="A10" s="13">
        <v>88.669998000000007</v>
      </c>
      <c r="B10" s="13">
        <v>6.1273234810163869E-3</v>
      </c>
      <c r="C10" s="13">
        <v>22.575333000000001</v>
      </c>
      <c r="D10" s="13">
        <v>1.0112158604464799E-2</v>
      </c>
      <c r="E10" s="13">
        <v>44.044998</v>
      </c>
      <c r="F10" s="13">
        <v>9.1070281025722975E-3</v>
      </c>
      <c r="G10" s="2">
        <v>2770.18</v>
      </c>
      <c r="H10" s="13">
        <v>6.2125926835079441E-3</v>
      </c>
      <c r="J10" s="27" t="s">
        <v>1300</v>
      </c>
      <c r="K10" s="26">
        <v>75.188360931188456</v>
      </c>
      <c r="L10" s="26">
        <v>116.97897585777848</v>
      </c>
      <c r="M10" s="26">
        <v>46.567542168894747</v>
      </c>
      <c r="N10" s="26">
        <v>666.77866723932016</v>
      </c>
      <c r="AP10" s="20" t="s">
        <v>1324</v>
      </c>
      <c r="AQ10" s="20">
        <v>1278</v>
      </c>
    </row>
    <row r="11" spans="1:69" ht="15" thickBot="1" x14ac:dyDescent="0.35">
      <c r="A11" s="13">
        <v>90.099997999999999</v>
      </c>
      <c r="B11" s="13">
        <v>1.6127213626417274E-2</v>
      </c>
      <c r="C11" s="13">
        <v>22.502666000000001</v>
      </c>
      <c r="D11" s="13">
        <v>-3.218867247716751E-3</v>
      </c>
      <c r="E11" s="13">
        <v>44.474997999999999</v>
      </c>
      <c r="F11" s="13">
        <v>9.7627430928706078E-3</v>
      </c>
      <c r="G11" s="2">
        <v>2798.96</v>
      </c>
      <c r="H11" s="13">
        <v>1.0282390602223754E-2</v>
      </c>
      <c r="J11" s="27" t="s">
        <v>1301</v>
      </c>
      <c r="K11" s="26">
        <v>5653.2896195186668</v>
      </c>
      <c r="L11" s="26">
        <v>13684.08079273472</v>
      </c>
      <c r="M11" s="26">
        <v>2168.5359836517905</v>
      </c>
      <c r="N11" s="26">
        <v>444593.7910854441</v>
      </c>
      <c r="Q11" t="s">
        <v>1325</v>
      </c>
      <c r="BL11" t="s">
        <v>1325</v>
      </c>
    </row>
    <row r="12" spans="1:69" ht="15" thickBot="1" x14ac:dyDescent="0.35">
      <c r="A12" s="13">
        <v>89.080001999999993</v>
      </c>
      <c r="B12" s="13">
        <v>-1.1320710573156796E-2</v>
      </c>
      <c r="C12" s="13">
        <v>22.698</v>
      </c>
      <c r="D12" s="13">
        <v>8.6804825703762824E-3</v>
      </c>
      <c r="E12" s="13">
        <v>44.037497999999999</v>
      </c>
      <c r="F12" s="13">
        <v>-9.8369875137487364E-3</v>
      </c>
      <c r="G12" s="2">
        <v>2784.99</v>
      </c>
      <c r="H12" s="13">
        <v>-5.0161760006320506E-3</v>
      </c>
      <c r="J12" s="27" t="s">
        <v>1302</v>
      </c>
      <c r="K12" s="26">
        <v>-1.3105738412620851</v>
      </c>
      <c r="L12" s="26">
        <v>-1.2603710575378482</v>
      </c>
      <c r="M12" s="26">
        <v>-1.5806378875129432</v>
      </c>
      <c r="N12" s="26">
        <v>-1.2989099772775758</v>
      </c>
      <c r="Q12" s="21"/>
      <c r="R12" s="21" t="s">
        <v>1330</v>
      </c>
      <c r="S12" s="21" t="s">
        <v>1331</v>
      </c>
      <c r="T12" s="21" t="s">
        <v>1332</v>
      </c>
      <c r="U12" s="21" t="s">
        <v>1333</v>
      </c>
      <c r="V12" s="21" t="s">
        <v>1334</v>
      </c>
      <c r="AP12" t="s">
        <v>1325</v>
      </c>
      <c r="BL12" s="21"/>
      <c r="BM12" s="21" t="s">
        <v>1330</v>
      </c>
      <c r="BN12" s="21" t="s">
        <v>1331</v>
      </c>
      <c r="BO12" s="21" t="s">
        <v>1332</v>
      </c>
      <c r="BP12" s="21" t="s">
        <v>1333</v>
      </c>
      <c r="BQ12" s="21" t="s">
        <v>1334</v>
      </c>
    </row>
    <row r="13" spans="1:69" x14ac:dyDescent="0.3">
      <c r="A13" s="13">
        <v>89.800003000000004</v>
      </c>
      <c r="B13" s="13">
        <v>8.0826334063172859E-3</v>
      </c>
      <c r="C13" s="13">
        <v>23.044665999999999</v>
      </c>
      <c r="D13" s="13">
        <v>1.5272975592563178E-2</v>
      </c>
      <c r="E13" s="13">
        <v>44.842498999999997</v>
      </c>
      <c r="F13" s="13">
        <v>1.8279898644559624E-2</v>
      </c>
      <c r="G13" s="2">
        <v>2802.4</v>
      </c>
      <c r="H13" s="13">
        <v>6.2125321153298279E-3</v>
      </c>
      <c r="J13" s="27" t="s">
        <v>1303</v>
      </c>
      <c r="K13" s="26">
        <v>0.1402607635830686</v>
      </c>
      <c r="L13" s="26">
        <v>0.46879229762979219</v>
      </c>
      <c r="M13" s="26">
        <v>0.1230553693802945</v>
      </c>
      <c r="N13" s="26">
        <v>0.33118575015466051</v>
      </c>
      <c r="Q13" t="s">
        <v>1326</v>
      </c>
      <c r="R13">
        <v>1</v>
      </c>
      <c r="S13">
        <v>0.24990050993736676</v>
      </c>
      <c r="T13">
        <v>0.24990050993736676</v>
      </c>
      <c r="U13">
        <v>1941.0163535712854</v>
      </c>
      <c r="V13">
        <v>1.7217236180886062E-258</v>
      </c>
      <c r="AP13" s="21"/>
      <c r="AQ13" s="21" t="s">
        <v>1330</v>
      </c>
      <c r="AR13" s="21" t="s">
        <v>1331</v>
      </c>
      <c r="AS13" s="21" t="s">
        <v>1332</v>
      </c>
      <c r="AT13" s="21" t="s">
        <v>1333</v>
      </c>
      <c r="AU13" s="21" t="s">
        <v>1334</v>
      </c>
      <c r="BL13" t="s">
        <v>1326</v>
      </c>
      <c r="BM13">
        <v>1</v>
      </c>
      <c r="BN13">
        <v>0.29963335692569182</v>
      </c>
      <c r="BO13">
        <v>0.29963335692569182</v>
      </c>
      <c r="BP13">
        <v>1547.6831116488565</v>
      </c>
      <c r="BQ13">
        <v>2.4624475314338299E-222</v>
      </c>
    </row>
    <row r="14" spans="1:69" x14ac:dyDescent="0.3">
      <c r="A14" s="13">
        <v>90.139999000000003</v>
      </c>
      <c r="B14" s="13">
        <v>3.7861468668325023E-3</v>
      </c>
      <c r="C14" s="13">
        <v>23</v>
      </c>
      <c r="D14" s="13">
        <v>-1.9382359457932447E-3</v>
      </c>
      <c r="E14" s="13">
        <v>44.652500000000003</v>
      </c>
      <c r="F14" s="13">
        <v>-4.2370296980994114E-3</v>
      </c>
      <c r="G14" s="2">
        <v>2802.6</v>
      </c>
      <c r="H14" s="13">
        <v>7.1362306429678912E-5</v>
      </c>
      <c r="J14" s="27" t="s">
        <v>1304</v>
      </c>
      <c r="K14" s="26">
        <v>259.86961400000001</v>
      </c>
      <c r="L14" s="26">
        <v>398.03866800000003</v>
      </c>
      <c r="M14" s="26">
        <v>146.65014600000001</v>
      </c>
      <c r="N14" s="26">
        <v>2559.1600000000003</v>
      </c>
      <c r="Q14" t="s">
        <v>1327</v>
      </c>
      <c r="R14">
        <v>1276</v>
      </c>
      <c r="S14">
        <v>0.16428148587897465</v>
      </c>
      <c r="T14">
        <v>1.2874724598665725E-4</v>
      </c>
      <c r="AP14" t="s">
        <v>1326</v>
      </c>
      <c r="AQ14">
        <v>1</v>
      </c>
      <c r="AR14">
        <v>0.56039582150920308</v>
      </c>
      <c r="AS14">
        <v>0.56039582150920308</v>
      </c>
      <c r="AT14">
        <v>382.97901030622666</v>
      </c>
      <c r="AU14">
        <v>8.7172452997556557E-75</v>
      </c>
      <c r="BL14" t="s">
        <v>1327</v>
      </c>
      <c r="BM14">
        <v>1276</v>
      </c>
      <c r="BN14">
        <v>0.24703517183815313</v>
      </c>
      <c r="BO14">
        <v>1.9360123184808238E-4</v>
      </c>
    </row>
    <row r="15" spans="1:69" ht="15" thickBot="1" x14ac:dyDescent="0.35">
      <c r="A15" s="13">
        <v>90</v>
      </c>
      <c r="B15" s="13">
        <v>-1.5531284840595914E-3</v>
      </c>
      <c r="C15" s="13">
        <v>23.293333000000001</v>
      </c>
      <c r="D15" s="13">
        <v>1.2753608695652197E-2</v>
      </c>
      <c r="E15" s="13">
        <v>44.325001</v>
      </c>
      <c r="F15" s="13">
        <v>-7.3343933710319255E-3</v>
      </c>
      <c r="G15" s="2">
        <v>2809.16</v>
      </c>
      <c r="H15" s="13">
        <v>2.3352176451323335E-3</v>
      </c>
      <c r="J15" s="27" t="s">
        <v>1305</v>
      </c>
      <c r="K15" s="26">
        <v>80.055190999999994</v>
      </c>
      <c r="L15" s="26">
        <v>11.931333</v>
      </c>
      <c r="M15" s="26">
        <v>34.309586000000003</v>
      </c>
      <c r="N15" s="26">
        <v>2237.4</v>
      </c>
      <c r="Q15" s="20" t="s">
        <v>1328</v>
      </c>
      <c r="R15" s="20">
        <v>1277</v>
      </c>
      <c r="S15" s="20">
        <v>0.41418199581634141</v>
      </c>
      <c r="T15" s="20"/>
      <c r="U15" s="20"/>
      <c r="V15" s="20"/>
      <c r="AP15" t="s">
        <v>1327</v>
      </c>
      <c r="AQ15">
        <v>1276</v>
      </c>
      <c r="AR15">
        <v>1.8671129461481017</v>
      </c>
      <c r="AS15">
        <v>1.4632546599906754E-3</v>
      </c>
      <c r="BL15" s="20" t="s">
        <v>1328</v>
      </c>
      <c r="BM15" s="20">
        <v>1277</v>
      </c>
      <c r="BN15" s="20">
        <v>0.54666852876384497</v>
      </c>
      <c r="BO15" s="20"/>
      <c r="BP15" s="20"/>
      <c r="BQ15" s="20"/>
    </row>
    <row r="16" spans="1:69" ht="15" thickBot="1" x14ac:dyDescent="0.35">
      <c r="A16" s="13">
        <v>91.900002000000001</v>
      </c>
      <c r="B16" s="13">
        <v>2.1111133333333341E-2</v>
      </c>
      <c r="C16" s="13">
        <v>24</v>
      </c>
      <c r="D16" s="13">
        <v>3.0337736553201704E-2</v>
      </c>
      <c r="E16" s="13">
        <v>44.325001</v>
      </c>
      <c r="F16" s="13">
        <v>0</v>
      </c>
      <c r="G16" s="2">
        <v>2835.05</v>
      </c>
      <c r="H16" s="13">
        <v>9.1321140720623355E-3</v>
      </c>
      <c r="J16" s="27" t="s">
        <v>1306</v>
      </c>
      <c r="K16" s="26">
        <v>339.92480499999999</v>
      </c>
      <c r="L16" s="26">
        <v>409.97000100000002</v>
      </c>
      <c r="M16" s="26">
        <v>180.959732</v>
      </c>
      <c r="N16" s="26">
        <v>4796.5600000000004</v>
      </c>
      <c r="AP16" s="20" t="s">
        <v>1328</v>
      </c>
      <c r="AQ16" s="20">
        <v>1277</v>
      </c>
      <c r="AR16" s="20">
        <v>2.4275087676573048</v>
      </c>
      <c r="AS16" s="20"/>
      <c r="AT16" s="20"/>
      <c r="AU16" s="20"/>
    </row>
    <row r="17" spans="1:72" ht="15" thickBot="1" x14ac:dyDescent="0.35">
      <c r="A17" s="13">
        <v>92.550003000000004</v>
      </c>
      <c r="B17" s="13">
        <v>7.0729160593489774E-3</v>
      </c>
      <c r="C17" s="13">
        <v>23.638666000000001</v>
      </c>
      <c r="D17" s="13">
        <v>-1.5055583333333308E-2</v>
      </c>
      <c r="E17" s="13">
        <v>44.3125</v>
      </c>
      <c r="F17" s="13">
        <v>-2.820304504900139E-4</v>
      </c>
      <c r="G17" s="2">
        <v>2845.42</v>
      </c>
      <c r="H17" s="13">
        <v>3.6444531914444581E-3</v>
      </c>
      <c r="J17" s="27" t="s">
        <v>1307</v>
      </c>
      <c r="K17" s="26">
        <v>243876.62933400003</v>
      </c>
      <c r="L17" s="26">
        <v>168427.97931500006</v>
      </c>
      <c r="M17" s="26">
        <v>124462.16187</v>
      </c>
      <c r="N17" s="26">
        <v>4418340.0099999988</v>
      </c>
      <c r="Q17" s="21"/>
      <c r="R17" s="21" t="s">
        <v>1335</v>
      </c>
      <c r="S17" s="21" t="s">
        <v>1297</v>
      </c>
      <c r="T17" s="21" t="s">
        <v>1336</v>
      </c>
      <c r="U17" s="21" t="s">
        <v>1337</v>
      </c>
      <c r="V17" s="21" t="s">
        <v>1338</v>
      </c>
      <c r="W17" s="21" t="s">
        <v>1339</v>
      </c>
      <c r="X17" s="21" t="s">
        <v>1340</v>
      </c>
      <c r="Y17" s="21" t="s">
        <v>1341</v>
      </c>
      <c r="BL17" s="21"/>
      <c r="BM17" s="21" t="s">
        <v>1335</v>
      </c>
      <c r="BN17" s="21" t="s">
        <v>1297</v>
      </c>
      <c r="BO17" s="21" t="s">
        <v>1336</v>
      </c>
      <c r="BP17" s="21" t="s">
        <v>1337</v>
      </c>
      <c r="BQ17" s="21" t="s">
        <v>1338</v>
      </c>
      <c r="BR17" s="21" t="s">
        <v>1339</v>
      </c>
      <c r="BS17" s="21" t="s">
        <v>1340</v>
      </c>
      <c r="BT17" s="21" t="s">
        <v>1341</v>
      </c>
    </row>
    <row r="18" spans="1:72" x14ac:dyDescent="0.3">
      <c r="A18" s="13">
        <v>92.470000999999996</v>
      </c>
      <c r="B18" s="13">
        <v>-8.6441920482711876E-4</v>
      </c>
      <c r="C18" s="13">
        <v>23.218</v>
      </c>
      <c r="D18" s="13">
        <v>-1.779567425674531E-2</v>
      </c>
      <c r="E18" s="13">
        <v>43.627499</v>
      </c>
      <c r="F18" s="13">
        <v>-1.5458414668547244E-2</v>
      </c>
      <c r="G18" s="2">
        <v>2846.24</v>
      </c>
      <c r="H18" s="13">
        <v>2.8809938726168875E-4</v>
      </c>
      <c r="J18" s="27" t="s">
        <v>1308</v>
      </c>
      <c r="K18" s="26">
        <v>1278</v>
      </c>
      <c r="L18" s="26">
        <v>1278</v>
      </c>
      <c r="M18" s="26">
        <v>1278</v>
      </c>
      <c r="N18" s="26">
        <v>1278</v>
      </c>
      <c r="Q18" t="s">
        <v>1329</v>
      </c>
      <c r="R18">
        <v>6.6875186495371356E-4</v>
      </c>
      <c r="S18">
        <v>3.1747573848902504E-4</v>
      </c>
      <c r="T18">
        <v>2.106466050402878</v>
      </c>
      <c r="U18">
        <v>3.5358735012778156E-2</v>
      </c>
      <c r="V18">
        <v>4.5920066822427766E-5</v>
      </c>
      <c r="W18">
        <v>1.2915836630849995E-3</v>
      </c>
      <c r="X18">
        <v>4.5920066822427766E-5</v>
      </c>
      <c r="Y18">
        <v>1.2915836630849995E-3</v>
      </c>
      <c r="AP18" s="21"/>
      <c r="AQ18" s="21" t="s">
        <v>1335</v>
      </c>
      <c r="AR18" s="21" t="s">
        <v>1297</v>
      </c>
      <c r="AS18" s="21" t="s">
        <v>1336</v>
      </c>
      <c r="AT18" s="21" t="s">
        <v>1337</v>
      </c>
      <c r="AU18" s="21" t="s">
        <v>1338</v>
      </c>
      <c r="AV18" s="21" t="s">
        <v>1339</v>
      </c>
      <c r="AW18" s="21" t="s">
        <v>1340</v>
      </c>
      <c r="AX18" s="21" t="s">
        <v>1341</v>
      </c>
      <c r="BL18" t="s">
        <v>1329</v>
      </c>
      <c r="BM18">
        <v>8.3415108654324153E-4</v>
      </c>
      <c r="BN18">
        <v>3.8931006001792284E-4</v>
      </c>
      <c r="BO18">
        <v>2.1426394337326893</v>
      </c>
      <c r="BP18">
        <v>3.2330797774306842E-2</v>
      </c>
      <c r="BQ18">
        <v>7.0392930201654161E-5</v>
      </c>
      <c r="BR18">
        <v>1.5979092428848288E-3</v>
      </c>
      <c r="BS18">
        <v>7.0392930201654161E-5</v>
      </c>
      <c r="BT18">
        <v>1.5979092428848288E-3</v>
      </c>
    </row>
    <row r="19" spans="1:72" ht="15" thickBot="1" x14ac:dyDescent="0.35">
      <c r="A19" s="13">
        <v>93.120002999999997</v>
      </c>
      <c r="B19" s="13">
        <v>7.0293283548250492E-3</v>
      </c>
      <c r="C19" s="13">
        <v>22.766666000000001</v>
      </c>
      <c r="D19" s="13">
        <v>-1.9438969764837593E-2</v>
      </c>
      <c r="E19" s="13">
        <v>43</v>
      </c>
      <c r="F19" s="13">
        <v>-1.4383107314952898E-2</v>
      </c>
      <c r="G19" s="2">
        <v>2847.48</v>
      </c>
      <c r="H19" s="13">
        <v>4.3547276890451786E-4</v>
      </c>
      <c r="Q19" s="20" t="s">
        <v>1295</v>
      </c>
      <c r="R19" s="31">
        <v>1.2138959091181156</v>
      </c>
      <c r="S19" s="20">
        <v>2.7552870474762497E-2</v>
      </c>
      <c r="T19" s="20">
        <v>44.056967139957464</v>
      </c>
      <c r="U19" s="20">
        <v>1.7217236180864513E-258</v>
      </c>
      <c r="V19" s="20">
        <v>1.1598420026900249</v>
      </c>
      <c r="W19" s="20">
        <v>1.2679498155462063</v>
      </c>
      <c r="X19" s="20">
        <v>1.1598420026900249</v>
      </c>
      <c r="Y19" s="20">
        <v>1.2679498155462063</v>
      </c>
      <c r="AP19" t="s">
        <v>1329</v>
      </c>
      <c r="AQ19">
        <v>2.1580819037056065E-3</v>
      </c>
      <c r="AR19">
        <v>1.0702901438459454E-3</v>
      </c>
      <c r="AS19">
        <v>2.0163522163726801</v>
      </c>
      <c r="AT19">
        <v>4.3972356354145203E-2</v>
      </c>
      <c r="AU19">
        <v>5.8360085634122112E-5</v>
      </c>
      <c r="AV19">
        <v>4.2578037217770905E-3</v>
      </c>
      <c r="AW19">
        <v>5.8360085634122112E-5</v>
      </c>
      <c r="AX19">
        <v>4.2578037217770905E-3</v>
      </c>
      <c r="BL19" s="20" t="s">
        <v>1295</v>
      </c>
      <c r="BM19" s="31">
        <v>1.3292080310608743</v>
      </c>
      <c r="BN19" s="20">
        <v>3.3787179169178172E-2</v>
      </c>
      <c r="BO19" s="20">
        <v>39.340603854654539</v>
      </c>
      <c r="BP19" s="20">
        <v>2.4624475314324287E-222</v>
      </c>
      <c r="BQ19" s="20">
        <v>1.2629235028135271</v>
      </c>
      <c r="BR19" s="20">
        <v>1.3954925593082215</v>
      </c>
      <c r="BS19" s="20">
        <v>1.2629235028135271</v>
      </c>
      <c r="BT19" s="20">
        <v>1.3954925593082215</v>
      </c>
    </row>
    <row r="20" spans="1:72" ht="15" thickBot="1" x14ac:dyDescent="0.35">
      <c r="A20" s="13">
        <v>95.139999000000003</v>
      </c>
      <c r="B20" s="13">
        <v>2.1692396208363589E-2</v>
      </c>
      <c r="C20" s="13">
        <v>22.656668</v>
      </c>
      <c r="D20" s="13">
        <v>-4.8315374767654131E-3</v>
      </c>
      <c r="E20" s="13">
        <v>42.540000999999997</v>
      </c>
      <c r="F20" s="13">
        <v>-1.0697651162790776E-2</v>
      </c>
      <c r="G20" s="2">
        <v>2867.23</v>
      </c>
      <c r="H20" s="13">
        <v>6.8881812760050645E-3</v>
      </c>
      <c r="AP20" s="20" t="s">
        <v>1295</v>
      </c>
      <c r="AQ20" s="31">
        <v>1.8177967426220973</v>
      </c>
      <c r="AR20" s="20">
        <v>9.2887619835623103E-2</v>
      </c>
      <c r="AS20" s="20">
        <v>19.569849521808486</v>
      </c>
      <c r="AT20" s="20">
        <v>8.7172452997516813E-75</v>
      </c>
      <c r="AU20" s="20">
        <v>1.6355675002815637</v>
      </c>
      <c r="AV20" s="20">
        <v>2.000025984962631</v>
      </c>
      <c r="AW20" s="20">
        <v>1.6355675002815637</v>
      </c>
      <c r="AX20" s="20">
        <v>2.000025984962631</v>
      </c>
    </row>
    <row r="21" spans="1:72" x14ac:dyDescent="0.3">
      <c r="A21" s="13">
        <v>93.300003000000004</v>
      </c>
      <c r="B21" s="13">
        <v>-1.933987827769474E-2</v>
      </c>
      <c r="C21" s="13">
        <v>23.009333000000002</v>
      </c>
      <c r="D21" s="13">
        <v>1.556561626802325E-2</v>
      </c>
      <c r="E21" s="13">
        <v>41.3825</v>
      </c>
      <c r="F21" s="13">
        <v>-2.7209707870011486E-2</v>
      </c>
      <c r="G21" s="2">
        <v>2832.74</v>
      </c>
      <c r="H21" s="13">
        <v>-1.2175490867499396E-2</v>
      </c>
    </row>
    <row r="22" spans="1:72" x14ac:dyDescent="0.3">
      <c r="A22" s="13">
        <v>93.75</v>
      </c>
      <c r="B22" s="13">
        <v>4.8231188159768464E-3</v>
      </c>
      <c r="C22" s="13">
        <v>23.167334</v>
      </c>
      <c r="D22" s="13">
        <v>6.8668222586025732E-3</v>
      </c>
      <c r="E22" s="13">
        <v>41.717498999999997</v>
      </c>
      <c r="F22" s="13">
        <v>8.0951851628102769E-3</v>
      </c>
      <c r="G22" s="2">
        <v>2832.41</v>
      </c>
      <c r="H22" s="13">
        <v>-1.1650855631773904E-4</v>
      </c>
    </row>
    <row r="23" spans="1:72" x14ac:dyDescent="0.3">
      <c r="A23" s="13">
        <v>94.790001000000004</v>
      </c>
      <c r="B23" s="13">
        <v>1.109334400000004E-2</v>
      </c>
      <c r="C23" s="13">
        <v>23.4</v>
      </c>
      <c r="D23" s="13">
        <v>1.0042847398841761E-2</v>
      </c>
      <c r="E23" s="13">
        <v>41.792499999999997</v>
      </c>
      <c r="F23" s="13">
        <v>1.7978306897065025E-3</v>
      </c>
      <c r="G23" s="2">
        <v>2816.45</v>
      </c>
      <c r="H23" s="13">
        <v>-5.6667080899714308E-3</v>
      </c>
      <c r="Q23" t="s">
        <v>1342</v>
      </c>
      <c r="BL23" t="s">
        <v>1342</v>
      </c>
    </row>
    <row r="24" spans="1:72" ht="15" thickBot="1" x14ac:dyDescent="0.35">
      <c r="A24" s="13">
        <v>93.639999000000003</v>
      </c>
      <c r="B24" s="13">
        <v>-1.2132102414473026E-2</v>
      </c>
      <c r="C24" s="13">
        <v>23.229334000000001</v>
      </c>
      <c r="D24" s="13">
        <v>-7.29341880341868E-3</v>
      </c>
      <c r="E24" s="13">
        <v>41.5</v>
      </c>
      <c r="F24" s="13">
        <v>-6.998863432433975E-3</v>
      </c>
      <c r="G24" s="2">
        <v>2808.92</v>
      </c>
      <c r="H24" s="13">
        <v>-2.6807456246528008E-3</v>
      </c>
      <c r="AP24" t="s">
        <v>1342</v>
      </c>
    </row>
    <row r="25" spans="1:72" ht="15" thickBot="1" x14ac:dyDescent="0.35">
      <c r="A25" s="13">
        <v>90.559997999999993</v>
      </c>
      <c r="B25" s="13">
        <v>-3.2891937557581671E-2</v>
      </c>
      <c r="C25" s="13">
        <v>22.531334000000001</v>
      </c>
      <c r="D25" s="13">
        <v>-3.0048214038336199E-2</v>
      </c>
      <c r="E25" s="13">
        <v>39.775002000000001</v>
      </c>
      <c r="F25" s="13">
        <v>-4.1566216867469863E-2</v>
      </c>
      <c r="G25" s="2">
        <v>2741.06</v>
      </c>
      <c r="H25" s="13">
        <v>-2.4756845891735362E-2</v>
      </c>
      <c r="Q25" s="21" t="s">
        <v>1343</v>
      </c>
      <c r="R25" s="21" t="s">
        <v>1344</v>
      </c>
      <c r="S25" s="21" t="s">
        <v>1345</v>
      </c>
      <c r="BL25" s="21" t="s">
        <v>1343</v>
      </c>
      <c r="BM25" s="21" t="s">
        <v>1347</v>
      </c>
      <c r="BN25" s="21" t="s">
        <v>1345</v>
      </c>
    </row>
    <row r="26" spans="1:72" x14ac:dyDescent="0.3">
      <c r="A26" s="13">
        <v>86.889999000000003</v>
      </c>
      <c r="B26" s="13">
        <v>-4.0525608227155549E-2</v>
      </c>
      <c r="C26" s="13">
        <v>21.680668000000001</v>
      </c>
      <c r="D26" s="13">
        <v>-3.7754799604852528E-2</v>
      </c>
      <c r="E26" s="13">
        <v>38.707500000000003</v>
      </c>
      <c r="F26" s="13">
        <v>-2.6838515306674214E-2</v>
      </c>
      <c r="G26" s="2">
        <v>2614.7800000000002</v>
      </c>
      <c r="H26" s="13">
        <v>-4.8294694008673672E-2</v>
      </c>
      <c r="Q26">
        <v>1</v>
      </c>
      <c r="R26">
        <v>6.6875186495371356E-4</v>
      </c>
      <c r="S26">
        <v>-6.6875186495371356E-4</v>
      </c>
      <c r="AP26" s="21" t="s">
        <v>1343</v>
      </c>
      <c r="AQ26" s="21" t="s">
        <v>1346</v>
      </c>
      <c r="AR26" s="21" t="s">
        <v>1345</v>
      </c>
      <c r="BL26">
        <v>1</v>
      </c>
      <c r="BM26">
        <v>8.3415108654324153E-4</v>
      </c>
      <c r="BN26">
        <v>-8.3415108654324153E-4</v>
      </c>
    </row>
    <row r="27" spans="1:72" x14ac:dyDescent="0.3">
      <c r="A27" s="13">
        <v>90.489998</v>
      </c>
      <c r="B27" s="13">
        <v>4.1431684214888721E-2</v>
      </c>
      <c r="C27" s="13">
        <v>22.599333000000001</v>
      </c>
      <c r="D27" s="13">
        <v>4.2372541288857E-2</v>
      </c>
      <c r="E27" s="13">
        <v>40.772499000000003</v>
      </c>
      <c r="F27" s="13">
        <v>5.3348808370470839E-2</v>
      </c>
      <c r="G27" s="2">
        <v>2690.95</v>
      </c>
      <c r="H27" s="13">
        <v>2.8305988591389518E-2</v>
      </c>
      <c r="Q27">
        <v>2</v>
      </c>
      <c r="R27">
        <v>7.0220369759671723E-3</v>
      </c>
      <c r="S27">
        <v>-7.834750344574511E-3</v>
      </c>
      <c r="AP27">
        <v>1</v>
      </c>
      <c r="AQ27">
        <v>2.1580819037056065E-3</v>
      </c>
      <c r="AR27">
        <v>-2.1580819037056065E-3</v>
      </c>
      <c r="BL27">
        <v>2</v>
      </c>
      <c r="BM27">
        <v>7.7909564680801692E-3</v>
      </c>
      <c r="BN27">
        <v>6.1370873982094362E-3</v>
      </c>
    </row>
    <row r="28" spans="1:72" x14ac:dyDescent="0.3">
      <c r="A28" s="13">
        <v>89.709998999999996</v>
      </c>
      <c r="B28" s="13">
        <v>-8.619726127079853E-3</v>
      </c>
      <c r="C28" s="13">
        <v>22.887333000000002</v>
      </c>
      <c r="D28" s="13">
        <v>1.2743738941321863E-2</v>
      </c>
      <c r="E28" s="13">
        <v>40.072498000000003</v>
      </c>
      <c r="F28" s="13">
        <v>-1.7168459554073451E-2</v>
      </c>
      <c r="G28" s="2">
        <v>2685.01</v>
      </c>
      <c r="H28" s="13">
        <v>-2.2122822633806201E-3</v>
      </c>
      <c r="Q28">
        <v>3</v>
      </c>
      <c r="R28">
        <v>1.0248463707176487E-2</v>
      </c>
      <c r="S28">
        <v>-4.0899927297543609E-3</v>
      </c>
      <c r="AP28">
        <v>2</v>
      </c>
      <c r="AQ28">
        <v>1.1672061556326699E-2</v>
      </c>
      <c r="AR28">
        <v>1.717414175358687E-2</v>
      </c>
      <c r="BL28">
        <v>3</v>
      </c>
      <c r="BM28">
        <v>1.1323872503581538E-2</v>
      </c>
      <c r="BN28">
        <v>-1.1265957937998677E-2</v>
      </c>
    </row>
    <row r="29" spans="1:72" x14ac:dyDescent="0.3">
      <c r="A29" s="13">
        <v>86.300003000000004</v>
      </c>
      <c r="B29" s="13">
        <v>-3.8011325805499034E-2</v>
      </c>
      <c r="C29" s="13">
        <v>21.328666999999999</v>
      </c>
      <c r="D29" s="13">
        <v>-6.8101687514224671E-2</v>
      </c>
      <c r="E29" s="13">
        <v>39.267502</v>
      </c>
      <c r="F29" s="13">
        <v>-2.0088490615184574E-2</v>
      </c>
      <c r="G29" s="2">
        <v>2601.7800000000002</v>
      </c>
      <c r="H29" s="13">
        <v>-3.1989637863308967E-2</v>
      </c>
      <c r="Q29">
        <v>4</v>
      </c>
      <c r="R29">
        <v>6.0108485092990431E-3</v>
      </c>
      <c r="S29">
        <v>6.3463295647131265E-3</v>
      </c>
      <c r="AP29">
        <v>3</v>
      </c>
      <c r="AQ29">
        <v>1.6503602677971976E-2</v>
      </c>
      <c r="AR29">
        <v>-4.1830705481710209E-2</v>
      </c>
      <c r="BL29">
        <v>4</v>
      </c>
      <c r="BM29">
        <v>6.6837117523550205E-3</v>
      </c>
      <c r="BN29">
        <v>-1.467460206452692E-3</v>
      </c>
    </row>
    <row r="30" spans="1:72" x14ac:dyDescent="0.3">
      <c r="A30" s="13">
        <v>88.739998</v>
      </c>
      <c r="B30" s="13">
        <v>2.8273405737888516E-2</v>
      </c>
      <c r="C30" s="13">
        <v>21.075333000000001</v>
      </c>
      <c r="D30" s="13">
        <v>-1.1877629295820449E-2</v>
      </c>
      <c r="E30" s="13">
        <v>39.625</v>
      </c>
      <c r="F30" s="13">
        <v>9.1041696515352481E-3</v>
      </c>
      <c r="G30" s="2">
        <v>2636.75</v>
      </c>
      <c r="H30" s="13">
        <v>1.3262539110647502E-2</v>
      </c>
      <c r="Q30">
        <v>5</v>
      </c>
      <c r="R30">
        <v>5.68779520935884E-3</v>
      </c>
      <c r="S30">
        <v>4.7228892661719223E-4</v>
      </c>
      <c r="AP30">
        <v>4</v>
      </c>
      <c r="AQ30">
        <v>1.0157817141233689E-2</v>
      </c>
      <c r="AR30">
        <v>1.8279916611442949E-3</v>
      </c>
      <c r="BL30">
        <v>5</v>
      </c>
      <c r="BM30">
        <v>6.3299705151403773E-3</v>
      </c>
      <c r="BN30">
        <v>-1.0831763557028872E-3</v>
      </c>
    </row>
    <row r="31" spans="1:72" x14ac:dyDescent="0.3">
      <c r="A31" s="13">
        <v>88.93</v>
      </c>
      <c r="B31" s="13">
        <v>2.1411089055918941E-3</v>
      </c>
      <c r="C31" s="13">
        <v>21.001332999999999</v>
      </c>
      <c r="D31" s="13">
        <v>-3.5112137967168357E-3</v>
      </c>
      <c r="E31" s="13">
        <v>40.487499</v>
      </c>
      <c r="F31" s="13">
        <v>2.1766536277602517E-2</v>
      </c>
      <c r="G31" s="2">
        <v>2646.27</v>
      </c>
      <c r="H31" s="13">
        <v>3.5975165043627376E-3</v>
      </c>
      <c r="Q31">
        <v>6</v>
      </c>
      <c r="R31">
        <v>4.410400742449176E-3</v>
      </c>
      <c r="S31">
        <v>6.9169693676054619E-4</v>
      </c>
      <c r="AP31">
        <v>5</v>
      </c>
      <c r="AQ31">
        <v>9.6740481195955411E-3</v>
      </c>
      <c r="AR31">
        <v>-1.1632168263616793E-2</v>
      </c>
      <c r="BL31">
        <v>6</v>
      </c>
      <c r="BM31">
        <v>4.93123198122228E-3</v>
      </c>
      <c r="BN31">
        <v>-3.7841371098529669E-3</v>
      </c>
    </row>
    <row r="32" spans="1:72" x14ac:dyDescent="0.3">
      <c r="A32" s="13">
        <v>88.510002</v>
      </c>
      <c r="B32" s="13">
        <v>-4.72279320814131E-3</v>
      </c>
      <c r="C32" s="13">
        <v>21.389334000000002</v>
      </c>
      <c r="D32" s="13">
        <v>1.8475065368469837E-2</v>
      </c>
      <c r="E32" s="13">
        <v>40.759998000000003</v>
      </c>
      <c r="F32" s="13">
        <v>6.7304478352689405E-3</v>
      </c>
      <c r="G32" s="2">
        <v>2651.21</v>
      </c>
      <c r="H32" s="13">
        <v>1.8633001535148309E-3</v>
      </c>
      <c r="Q32">
        <v>7</v>
      </c>
      <c r="R32">
        <v>-1.8071881438100445E-3</v>
      </c>
      <c r="S32">
        <v>-7.1042724560442423E-3</v>
      </c>
      <c r="AP32">
        <v>6</v>
      </c>
      <c r="AQ32">
        <v>7.761162934342038E-3</v>
      </c>
      <c r="AR32">
        <v>5.2871681329402058E-2</v>
      </c>
      <c r="BL32">
        <v>7</v>
      </c>
      <c r="BM32">
        <v>-1.876986927312188E-3</v>
      </c>
      <c r="BN32">
        <v>-6.0863471783691551E-3</v>
      </c>
    </row>
    <row r="33" spans="1:66" x14ac:dyDescent="0.3">
      <c r="A33" s="13">
        <v>91.209998999999996</v>
      </c>
      <c r="B33" s="13">
        <v>3.0504993096712348E-2</v>
      </c>
      <c r="C33" s="13">
        <v>21.633333</v>
      </c>
      <c r="D33" s="13">
        <v>1.1407508059858186E-2</v>
      </c>
      <c r="E33" s="13">
        <v>42.447498000000003</v>
      </c>
      <c r="F33" s="13">
        <v>4.1400885250288774E-2</v>
      </c>
      <c r="G33" s="2">
        <v>2713.46</v>
      </c>
      <c r="H33" s="13">
        <v>2.2941189477641094E-2</v>
      </c>
      <c r="Q33">
        <v>8</v>
      </c>
      <c r="R33">
        <v>3.9405302154827621E-3</v>
      </c>
      <c r="S33">
        <v>-8.6750498298810135E-4</v>
      </c>
      <c r="AP33">
        <v>7</v>
      </c>
      <c r="AQ33">
        <v>-1.5496130057601029E-3</v>
      </c>
      <c r="AR33">
        <v>-7.2819748925571377E-3</v>
      </c>
      <c r="BL33">
        <v>8</v>
      </c>
      <c r="BM33">
        <v>4.416726846711779E-3</v>
      </c>
      <c r="BN33">
        <v>3.8414850207355517E-3</v>
      </c>
    </row>
    <row r="34" spans="1:66" x14ac:dyDescent="0.3">
      <c r="A34" s="13">
        <v>92.449996999999996</v>
      </c>
      <c r="B34" s="13">
        <v>1.3594978769816673E-2</v>
      </c>
      <c r="C34" s="13">
        <v>22.166668000000001</v>
      </c>
      <c r="D34" s="13">
        <v>2.465339021037586E-2</v>
      </c>
      <c r="E34" s="13">
        <v>43.09</v>
      </c>
      <c r="F34" s="13">
        <v>1.5136392726845768E-2</v>
      </c>
      <c r="G34" s="2">
        <v>2727.14</v>
      </c>
      <c r="H34" s="13">
        <v>5.0162441238806353E-3</v>
      </c>
      <c r="Q34">
        <v>9</v>
      </c>
      <c r="R34">
        <v>8.2101927084811434E-3</v>
      </c>
      <c r="S34">
        <v>-2.0828692274647564E-3</v>
      </c>
      <c r="AP34">
        <v>8</v>
      </c>
      <c r="AQ34">
        <v>7.0575366127127032E-3</v>
      </c>
      <c r="AR34">
        <v>2.0935469340801691E-3</v>
      </c>
      <c r="BL34">
        <v>9</v>
      </c>
      <c r="BM34">
        <v>9.0919791751720297E-3</v>
      </c>
      <c r="BN34">
        <v>1.5048927400267836E-5</v>
      </c>
    </row>
    <row r="35" spans="1:66" x14ac:dyDescent="0.3">
      <c r="A35" s="13">
        <v>91.480002999999996</v>
      </c>
      <c r="B35" s="13">
        <v>-1.0492093363723958E-2</v>
      </c>
      <c r="C35" s="13">
        <v>22.297999999999998</v>
      </c>
      <c r="D35" s="13">
        <v>5.9247515233230765E-3</v>
      </c>
      <c r="E35" s="13">
        <v>43.012501</v>
      </c>
      <c r="F35" s="13">
        <v>-1.7985379438385492E-3</v>
      </c>
      <c r="G35" s="2">
        <v>2722.99</v>
      </c>
      <c r="H35" s="13">
        <v>-1.524059948806309E-3</v>
      </c>
      <c r="Q35">
        <v>10</v>
      </c>
      <c r="R35">
        <v>1.3150503752947686E-2</v>
      </c>
      <c r="S35">
        <v>2.9767098734695876E-3</v>
      </c>
      <c r="AP35">
        <v>9</v>
      </c>
      <c r="AQ35">
        <v>1.3451312647024221E-2</v>
      </c>
      <c r="AR35">
        <v>-3.3391540425594217E-3</v>
      </c>
      <c r="BL35">
        <v>10</v>
      </c>
      <c r="BM35">
        <v>1.4501587253523915E-2</v>
      </c>
      <c r="BN35">
        <v>-4.7388441606533074E-3</v>
      </c>
    </row>
    <row r="36" spans="1:66" x14ac:dyDescent="0.3">
      <c r="A36" s="13">
        <v>92.980002999999996</v>
      </c>
      <c r="B36" s="13">
        <v>1.6397026134771772E-2</v>
      </c>
      <c r="C36" s="13">
        <v>22.402000000000001</v>
      </c>
      <c r="D36" s="13">
        <v>4.6640954345682469E-3</v>
      </c>
      <c r="E36" s="13">
        <v>43.207500000000003</v>
      </c>
      <c r="F36" s="13">
        <v>4.5335424694323825E-3</v>
      </c>
      <c r="G36" s="2">
        <v>2720.53</v>
      </c>
      <c r="H36" s="13">
        <v>-9.0423557174505753E-4</v>
      </c>
      <c r="Q36">
        <v>11</v>
      </c>
      <c r="R36">
        <v>-5.4203636616300035E-3</v>
      </c>
      <c r="S36">
        <v>-5.9003469115267923E-3</v>
      </c>
      <c r="AP36">
        <v>10</v>
      </c>
      <c r="AQ36">
        <v>2.0849378046796013E-2</v>
      </c>
      <c r="AR36">
        <v>-2.4068245294512763E-2</v>
      </c>
      <c r="BL36">
        <v>11</v>
      </c>
      <c r="BM36">
        <v>-5.8333903387116975E-3</v>
      </c>
      <c r="BN36">
        <v>-4.0035971750370389E-3</v>
      </c>
    </row>
    <row r="37" spans="1:66" x14ac:dyDescent="0.3">
      <c r="A37" s="13">
        <v>92.050003000000004</v>
      </c>
      <c r="B37" s="13">
        <v>-1.0002150677495597E-2</v>
      </c>
      <c r="C37" s="13">
        <v>22.368668</v>
      </c>
      <c r="D37" s="13">
        <v>-1.4879028658156177E-3</v>
      </c>
      <c r="E37" s="13">
        <v>42.950001</v>
      </c>
      <c r="F37" s="13">
        <v>-5.9595903488978254E-3</v>
      </c>
      <c r="G37" s="2">
        <v>2710.42</v>
      </c>
      <c r="H37" s="13">
        <v>-3.7300492174644987E-3</v>
      </c>
      <c r="Q37">
        <v>12</v>
      </c>
      <c r="R37">
        <v>8.2101191850175049E-3</v>
      </c>
      <c r="S37">
        <v>-1.2748577870021899E-4</v>
      </c>
      <c r="AP37">
        <v>11</v>
      </c>
      <c r="AQ37">
        <v>-6.9603064906624754E-3</v>
      </c>
      <c r="AR37">
        <v>1.564078906103876E-2</v>
      </c>
      <c r="BL37">
        <v>12</v>
      </c>
      <c r="BM37">
        <v>9.0918986674632506E-3</v>
      </c>
      <c r="BN37">
        <v>9.1879999770963731E-3</v>
      </c>
    </row>
    <row r="38" spans="1:66" x14ac:dyDescent="0.3">
      <c r="A38" s="13">
        <v>93.599997999999999</v>
      </c>
      <c r="B38" s="13">
        <v>1.6838619766258948E-2</v>
      </c>
      <c r="C38" s="13">
        <v>23.188666999999999</v>
      </c>
      <c r="D38" s="13">
        <v>3.6658374115079148E-2</v>
      </c>
      <c r="E38" s="13">
        <v>43.417499999999997</v>
      </c>
      <c r="F38" s="13">
        <v>1.0884726172648903E-2</v>
      </c>
      <c r="G38" s="2">
        <v>2715.8</v>
      </c>
      <c r="H38" s="13">
        <v>1.9810000736431655E-3</v>
      </c>
      <c r="Q38">
        <v>13</v>
      </c>
      <c r="R38">
        <v>7.5537827679393414E-4</v>
      </c>
      <c r="S38">
        <v>3.030768590038568E-3</v>
      </c>
      <c r="AP38">
        <v>12</v>
      </c>
      <c r="AQ38">
        <v>1.3451202546387335E-2</v>
      </c>
      <c r="AR38">
        <v>1.8217730461758432E-3</v>
      </c>
      <c r="BL38">
        <v>13</v>
      </c>
      <c r="BM38">
        <v>9.2900643736459779E-4</v>
      </c>
      <c r="BN38">
        <v>-5.1660361354640095E-3</v>
      </c>
    </row>
    <row r="39" spans="1:66" x14ac:dyDescent="0.3">
      <c r="A39" s="13">
        <v>94.400002000000001</v>
      </c>
      <c r="B39" s="13">
        <v>8.5470514646806012E-3</v>
      </c>
      <c r="C39" s="13">
        <v>23.566668</v>
      </c>
      <c r="D39" s="13">
        <v>1.6301109503189689E-2</v>
      </c>
      <c r="E39" s="13">
        <v>44.087502000000001</v>
      </c>
      <c r="F39" s="13">
        <v>1.5431611677319141E-2</v>
      </c>
      <c r="G39" s="2">
        <v>2757.37</v>
      </c>
      <c r="H39" s="13">
        <v>1.5075960063393637E-2</v>
      </c>
      <c r="Q39">
        <v>14</v>
      </c>
      <c r="R39">
        <v>3.5034630112802927E-3</v>
      </c>
      <c r="S39">
        <v>-5.0565914953398846E-3</v>
      </c>
      <c r="AP39">
        <v>13</v>
      </c>
      <c r="AQ39">
        <v>2.2878040718794768E-3</v>
      </c>
      <c r="AR39">
        <v>-4.2260400176727213E-3</v>
      </c>
      <c r="BL39">
        <v>14</v>
      </c>
      <c r="BM39">
        <v>3.9381411347282017E-3</v>
      </c>
      <c r="BN39">
        <v>-1.1272534505760127E-2</v>
      </c>
    </row>
    <row r="40" spans="1:66" x14ac:dyDescent="0.3">
      <c r="A40" s="13">
        <v>95.739998</v>
      </c>
      <c r="B40" s="13">
        <v>1.4194872580617099E-2</v>
      </c>
      <c r="C40" s="13">
        <v>23.75</v>
      </c>
      <c r="D40" s="13">
        <v>7.779292346291807E-3</v>
      </c>
      <c r="E40" s="13">
        <v>44.775002000000001</v>
      </c>
      <c r="F40" s="13">
        <v>1.5593988518560203E-2</v>
      </c>
      <c r="G40" s="2">
        <v>2780.45</v>
      </c>
      <c r="H40" s="13">
        <v>8.3008146163390563E-3</v>
      </c>
      <c r="Q40">
        <v>15</v>
      </c>
      <c r="R40">
        <v>1.175418777863016E-2</v>
      </c>
      <c r="S40">
        <v>9.3569455547031812E-3</v>
      </c>
      <c r="AP40">
        <v>14</v>
      </c>
      <c r="AQ40">
        <v>6.4030329323408065E-3</v>
      </c>
      <c r="AR40">
        <v>6.3505757633113905E-3</v>
      </c>
      <c r="BL40">
        <v>15</v>
      </c>
      <c r="BM40">
        <v>1.2972630451692521E-2</v>
      </c>
      <c r="BN40">
        <v>-1.2972630451692521E-2</v>
      </c>
    </row>
    <row r="41" spans="1:66" x14ac:dyDescent="0.3">
      <c r="A41" s="13">
        <v>94.839995999999999</v>
      </c>
      <c r="B41" s="13">
        <v>-9.400480664309192E-3</v>
      </c>
      <c r="C41" s="13">
        <v>23.504667000000001</v>
      </c>
      <c r="D41" s="13">
        <v>-1.0329810526315734E-2</v>
      </c>
      <c r="E41" s="13">
        <v>44.814999</v>
      </c>
      <c r="F41" s="13">
        <v>8.9328862564874072E-4</v>
      </c>
      <c r="G41" s="2">
        <v>2753.78</v>
      </c>
      <c r="H41" s="13">
        <v>-9.6848695247985003E-3</v>
      </c>
      <c r="Q41">
        <v>16</v>
      </c>
      <c r="R41">
        <v>5.0927386850206013E-3</v>
      </c>
      <c r="S41">
        <v>1.9801773743283761E-3</v>
      </c>
      <c r="AP41">
        <v>15</v>
      </c>
      <c r="AQ41">
        <v>1.8758409117153936E-2</v>
      </c>
      <c r="AR41">
        <v>1.1579327436047768E-2</v>
      </c>
      <c r="BL41">
        <v>16</v>
      </c>
      <c r="BM41">
        <v>5.678387537436649E-3</v>
      </c>
      <c r="BN41">
        <v>-5.9604179879266632E-3</v>
      </c>
    </row>
    <row r="42" spans="1:66" x14ac:dyDescent="0.3">
      <c r="A42" s="13">
        <v>93.989998</v>
      </c>
      <c r="B42" s="13">
        <v>-8.9624423855943578E-3</v>
      </c>
      <c r="C42" s="13">
        <v>23.000668000000001</v>
      </c>
      <c r="D42" s="13">
        <v>-2.1442507566688789E-2</v>
      </c>
      <c r="E42" s="13">
        <v>44.634998000000003</v>
      </c>
      <c r="F42" s="13">
        <v>-4.0165347320435555E-3</v>
      </c>
      <c r="G42" s="2">
        <v>2715.22</v>
      </c>
      <c r="H42" s="13">
        <v>-1.4201427508636649E-2</v>
      </c>
      <c r="Q42">
        <v>17</v>
      </c>
      <c r="R42">
        <v>1.0184745325701133E-3</v>
      </c>
      <c r="S42">
        <v>-1.8828937373972321E-3</v>
      </c>
      <c r="AP42">
        <v>16</v>
      </c>
      <c r="AQ42">
        <v>8.7829570437520498E-3</v>
      </c>
      <c r="AR42">
        <v>-2.3838540377085358E-2</v>
      </c>
      <c r="BL42">
        <v>17</v>
      </c>
      <c r="BM42">
        <v>1.2170951058351953E-3</v>
      </c>
      <c r="BN42">
        <v>-1.6675509774382438E-2</v>
      </c>
    </row>
    <row r="43" spans="1:66" x14ac:dyDescent="0.3">
      <c r="A43" s="13">
        <v>91.580001999999993</v>
      </c>
      <c r="B43" s="13">
        <v>-2.5640983628917691E-2</v>
      </c>
      <c r="C43" s="13">
        <v>21.798667999999999</v>
      </c>
      <c r="D43" s="13">
        <v>-5.2259351771870348E-2</v>
      </c>
      <c r="E43" s="13">
        <v>43.200001</v>
      </c>
      <c r="F43" s="13">
        <v>-3.2149592568593878E-2</v>
      </c>
      <c r="G43" s="2">
        <v>2658.89</v>
      </c>
      <c r="H43" s="13">
        <v>-2.1185532308594913E-2</v>
      </c>
      <c r="Q43">
        <v>18</v>
      </c>
      <c r="R43">
        <v>1.1973704776592465E-3</v>
      </c>
      <c r="S43">
        <v>5.8319578771658023E-3</v>
      </c>
      <c r="AP43">
        <v>17</v>
      </c>
      <c r="AQ43">
        <v>2.6817880314213265E-3</v>
      </c>
      <c r="AR43">
        <v>-2.0477462288166638E-2</v>
      </c>
      <c r="BL43">
        <v>18</v>
      </c>
      <c r="BM43">
        <v>1.4129849882794428E-3</v>
      </c>
      <c r="BN43">
        <v>-1.579609230323234E-2</v>
      </c>
    </row>
    <row r="44" spans="1:66" x14ac:dyDescent="0.3">
      <c r="A44" s="13">
        <v>92.339995999999999</v>
      </c>
      <c r="B44" s="13">
        <v>8.298689489000078E-3</v>
      </c>
      <c r="C44" s="13">
        <v>22.159331999999999</v>
      </c>
      <c r="D44" s="13">
        <v>1.6545231112286306E-2</v>
      </c>
      <c r="E44" s="13">
        <v>43.802501999999997</v>
      </c>
      <c r="F44" s="13">
        <v>1.3946782084565151E-2</v>
      </c>
      <c r="G44" s="2">
        <v>2681.06</v>
      </c>
      <c r="H44" s="13">
        <v>8.2691174386250489E-3</v>
      </c>
      <c r="Q44">
        <v>19</v>
      </c>
      <c r="R44">
        <v>9.0302869371602628E-3</v>
      </c>
      <c r="S44">
        <v>1.2662109271203327E-2</v>
      </c>
      <c r="AP44">
        <v>18</v>
      </c>
      <c r="AQ44">
        <v>2.9496828845208645E-3</v>
      </c>
      <c r="AR44">
        <v>-2.2388652649358458E-2</v>
      </c>
      <c r="BL44">
        <v>19</v>
      </c>
      <c r="BM44">
        <v>9.9899769580123129E-3</v>
      </c>
      <c r="BN44">
        <v>-2.0687628120803089E-2</v>
      </c>
    </row>
    <row r="45" spans="1:66" x14ac:dyDescent="0.3">
      <c r="A45" s="13">
        <v>94.339995999999999</v>
      </c>
      <c r="B45" s="13">
        <v>2.1659086924803419E-2</v>
      </c>
      <c r="C45" s="13">
        <v>22.25</v>
      </c>
      <c r="D45" s="13">
        <v>4.0916395855254513E-3</v>
      </c>
      <c r="E45" s="13">
        <v>44.477500999999997</v>
      </c>
      <c r="F45" s="13">
        <v>1.541005580000886E-2</v>
      </c>
      <c r="G45" s="2">
        <v>2730.18</v>
      </c>
      <c r="H45" s="13">
        <v>1.7991487740735005E-2</v>
      </c>
      <c r="Q45">
        <v>20</v>
      </c>
      <c r="R45">
        <v>-1.4111026690608781E-2</v>
      </c>
      <c r="S45">
        <v>-5.2288515870859593E-3</v>
      </c>
      <c r="AP45">
        <v>19</v>
      </c>
      <c r="AQ45">
        <v>1.4679395389818134E-2</v>
      </c>
      <c r="AR45">
        <v>-1.9510932866583546E-2</v>
      </c>
      <c r="BL45">
        <v>20</v>
      </c>
      <c r="BM45">
        <v>-1.5349609156645285E-2</v>
      </c>
      <c r="BN45">
        <v>-1.1860098713366201E-2</v>
      </c>
    </row>
    <row r="46" spans="1:66" x14ac:dyDescent="0.3">
      <c r="A46" s="13">
        <v>93.160004000000001</v>
      </c>
      <c r="B46" s="13">
        <v>-1.2507865698870696E-2</v>
      </c>
      <c r="C46" s="13">
        <v>21.695999</v>
      </c>
      <c r="D46" s="13">
        <v>-2.4898921348314586E-2</v>
      </c>
      <c r="E46" s="13">
        <v>43.735000999999997</v>
      </c>
      <c r="F46" s="13">
        <v>-1.6693833585659405E-2</v>
      </c>
      <c r="G46" s="2">
        <v>2710.18</v>
      </c>
      <c r="H46" s="13">
        <v>-7.3795836438908125E-3</v>
      </c>
      <c r="Q46">
        <v>21</v>
      </c>
      <c r="R46">
        <v>5.2732260506235253E-4</v>
      </c>
      <c r="S46">
        <v>4.2957962109144935E-3</v>
      </c>
      <c r="AP46">
        <v>20</v>
      </c>
      <c r="AQ46">
        <v>-1.9974485735059892E-2</v>
      </c>
      <c r="AR46">
        <v>3.5540102003083142E-2</v>
      </c>
      <c r="BL46">
        <v>21</v>
      </c>
      <c r="BM46">
        <v>6.7928697779839464E-4</v>
      </c>
      <c r="BN46">
        <v>7.4158981850118823E-3</v>
      </c>
    </row>
    <row r="47" spans="1:66" x14ac:dyDescent="0.3">
      <c r="A47" s="13">
        <v>94.269997000000004</v>
      </c>
      <c r="B47" s="13">
        <v>1.1914909320957123E-2</v>
      </c>
      <c r="C47" s="13">
        <v>22.190666</v>
      </c>
      <c r="D47" s="13">
        <v>2.2799918086279399E-2</v>
      </c>
      <c r="E47" s="13">
        <v>43.869999</v>
      </c>
      <c r="F47" s="13">
        <v>3.0867268072087861E-3</v>
      </c>
      <c r="G47" s="2">
        <v>2732.75</v>
      </c>
      <c r="H47" s="13">
        <v>8.2590796816394349E-3</v>
      </c>
      <c r="Q47">
        <v>22</v>
      </c>
      <c r="R47">
        <v>-6.2100419036291371E-3</v>
      </c>
      <c r="S47">
        <v>1.7303385903629176E-2</v>
      </c>
      <c r="AP47">
        <v>21</v>
      </c>
      <c r="AQ47">
        <v>1.9462930295436173E-3</v>
      </c>
      <c r="AR47">
        <v>4.9205292290589557E-3</v>
      </c>
      <c r="BL47">
        <v>22</v>
      </c>
      <c r="BM47">
        <v>-6.6980828163244119E-3</v>
      </c>
      <c r="BN47">
        <v>8.4959135060309141E-3</v>
      </c>
    </row>
    <row r="48" spans="1:66" x14ac:dyDescent="0.3">
      <c r="A48" s="13">
        <v>95.290001000000004</v>
      </c>
      <c r="B48" s="13">
        <v>1.0820027924685307E-2</v>
      </c>
      <c r="C48" s="13">
        <v>21.606667000000002</v>
      </c>
      <c r="D48" s="13">
        <v>-2.6317326392997786E-2</v>
      </c>
      <c r="E48" s="13">
        <v>44.490001999999997</v>
      </c>
      <c r="F48" s="13">
        <v>1.4132733397144527E-2</v>
      </c>
      <c r="G48" s="2">
        <v>2752.91</v>
      </c>
      <c r="H48" s="13">
        <v>7.3231598562974653E-3</v>
      </c>
      <c r="Q48">
        <v>23</v>
      </c>
      <c r="R48">
        <v>-2.5853942821986086E-3</v>
      </c>
      <c r="S48">
        <v>-9.5467081322744181E-3</v>
      </c>
      <c r="AP48">
        <v>22</v>
      </c>
      <c r="AQ48">
        <v>-8.1428416036347477E-3</v>
      </c>
      <c r="AR48">
        <v>1.818568900247651E-2</v>
      </c>
      <c r="BL48">
        <v>23</v>
      </c>
      <c r="BM48">
        <v>-2.729117526976561E-3</v>
      </c>
      <c r="BN48">
        <v>-4.269745905457414E-3</v>
      </c>
    </row>
    <row r="49" spans="1:66" x14ac:dyDescent="0.3">
      <c r="A49" s="13">
        <v>96.5</v>
      </c>
      <c r="B49" s="13">
        <v>1.2698068919109321E-2</v>
      </c>
      <c r="C49" s="13">
        <v>21.907333000000001</v>
      </c>
      <c r="D49" s="13">
        <v>1.3915427122563589E-2</v>
      </c>
      <c r="E49" s="13">
        <v>45.072498000000003</v>
      </c>
      <c r="F49" s="13">
        <v>1.3092739352990053E-2</v>
      </c>
      <c r="G49" s="2">
        <v>2790.54</v>
      </c>
      <c r="H49" s="13">
        <v>1.3484845227088703E-2</v>
      </c>
      <c r="Q49">
        <v>24</v>
      </c>
      <c r="R49">
        <v>-2.9383482085691467E-2</v>
      </c>
      <c r="S49">
        <v>-3.5084554718902046E-3</v>
      </c>
      <c r="AP49">
        <v>23</v>
      </c>
      <c r="AQ49">
        <v>-2.7149687605866946E-3</v>
      </c>
      <c r="AR49">
        <v>-4.5784500428319858E-3</v>
      </c>
      <c r="BL49">
        <v>24</v>
      </c>
      <c r="BM49">
        <v>-3.2072847296487815E-2</v>
      </c>
      <c r="BN49">
        <v>-9.4933695709820479E-3</v>
      </c>
    </row>
    <row r="50" spans="1:66" x14ac:dyDescent="0.3">
      <c r="A50" s="13">
        <v>97</v>
      </c>
      <c r="B50" s="13">
        <v>5.1813471502590676E-3</v>
      </c>
      <c r="C50" s="13">
        <v>21.907333000000001</v>
      </c>
      <c r="D50" s="13">
        <v>0</v>
      </c>
      <c r="E50" s="13">
        <v>45.647499000000003</v>
      </c>
      <c r="F50" s="13">
        <v>1.275724722423861E-2</v>
      </c>
      <c r="G50" s="2">
        <v>2792.31</v>
      </c>
      <c r="H50" s="13">
        <v>6.3388377364976731E-4</v>
      </c>
      <c r="Q50">
        <v>25</v>
      </c>
      <c r="R50">
        <v>-5.7955979624286426E-2</v>
      </c>
      <c r="S50">
        <v>1.7430371397130877E-2</v>
      </c>
      <c r="AP50">
        <v>24</v>
      </c>
      <c r="AQ50">
        <v>-4.2844831915888185E-2</v>
      </c>
      <c r="AR50">
        <v>1.2796617877551986E-2</v>
      </c>
      <c r="BL50">
        <v>25</v>
      </c>
      <c r="BM50">
        <v>-6.3359544047413299E-2</v>
      </c>
      <c r="BN50">
        <v>3.6521028740739085E-2</v>
      </c>
    </row>
    <row r="51" spans="1:66" x14ac:dyDescent="0.3">
      <c r="A51" s="13">
        <v>95.120002999999997</v>
      </c>
      <c r="B51" s="13">
        <v>-1.9381412371134051E-2</v>
      </c>
      <c r="C51" s="13">
        <v>22.450665999999998</v>
      </c>
      <c r="D51" s="13">
        <v>2.4801421514887134E-2</v>
      </c>
      <c r="E51" s="13">
        <v>45.080002</v>
      </c>
      <c r="F51" s="13">
        <v>-1.2432159755346136E-2</v>
      </c>
      <c r="G51" s="2">
        <v>2774.06</v>
      </c>
      <c r="H51" s="13">
        <v>-6.5788050727093143E-3</v>
      </c>
      <c r="Q51">
        <v>26</v>
      </c>
      <c r="R51">
        <v>3.50292756195855E-2</v>
      </c>
      <c r="S51">
        <v>6.4024085953032217E-3</v>
      </c>
      <c r="AP51">
        <v>25</v>
      </c>
      <c r="AQ51">
        <v>-8.5631855551192321E-2</v>
      </c>
      <c r="AR51">
        <v>4.7877055946339793E-2</v>
      </c>
      <c r="BL51">
        <v>26</v>
      </c>
      <c r="BM51">
        <v>3.8458698449335672E-2</v>
      </c>
      <c r="BN51">
        <v>1.4890109921135167E-2</v>
      </c>
    </row>
    <row r="52" spans="1:66" x14ac:dyDescent="0.3">
      <c r="A52" s="13">
        <v>93.529999000000004</v>
      </c>
      <c r="B52" s="13">
        <v>-1.6715769027046745E-2</v>
      </c>
      <c r="C52" s="13">
        <v>21.958667999999999</v>
      </c>
      <c r="D52" s="13">
        <v>-2.1914628278733417E-2</v>
      </c>
      <c r="E52" s="13">
        <v>44.625</v>
      </c>
      <c r="F52" s="13">
        <v>-1.0093211619644568E-2</v>
      </c>
      <c r="G52" s="2">
        <v>2754.27</v>
      </c>
      <c r="H52" s="13">
        <v>-7.1852069695418257E-3</v>
      </c>
      <c r="Q52">
        <v>27</v>
      </c>
      <c r="R52">
        <v>-2.0167285243785867E-3</v>
      </c>
      <c r="S52">
        <v>-6.6029976027012667E-3</v>
      </c>
      <c r="AP52">
        <v>26</v>
      </c>
      <c r="AQ52">
        <v>5.3612615761831725E-2</v>
      </c>
      <c r="AR52">
        <v>-1.1240074472974725E-2</v>
      </c>
      <c r="BL52">
        <v>27</v>
      </c>
      <c r="BM52">
        <v>-2.1064322649158073E-3</v>
      </c>
      <c r="BN52">
        <v>-1.5062027289157644E-2</v>
      </c>
    </row>
    <row r="53" spans="1:66" x14ac:dyDescent="0.3">
      <c r="A53" s="13">
        <v>94.68</v>
      </c>
      <c r="B53" s="13">
        <v>1.2295530977178811E-2</v>
      </c>
      <c r="C53" s="13">
        <v>21.528666999999999</v>
      </c>
      <c r="D53" s="13">
        <v>-1.9582289781875692E-2</v>
      </c>
      <c r="E53" s="13">
        <v>44.662497999999999</v>
      </c>
      <c r="F53" s="13">
        <v>8.4029131652659645E-4</v>
      </c>
      <c r="G53" s="2">
        <v>2750.57</v>
      </c>
      <c r="H53" s="13">
        <v>-1.3451757272128387E-3</v>
      </c>
      <c r="Q53">
        <v>28</v>
      </c>
      <c r="R53">
        <v>-3.8163338671487017E-2</v>
      </c>
      <c r="S53">
        <v>1.5201286598798269E-4</v>
      </c>
      <c r="AP53">
        <v>27</v>
      </c>
      <c r="AQ53">
        <v>-1.8633975884283257E-3</v>
      </c>
      <c r="AR53">
        <v>1.460713652975019E-2</v>
      </c>
      <c r="BL53">
        <v>28</v>
      </c>
      <c r="BM53">
        <v>-4.1686732472096061E-2</v>
      </c>
      <c r="BN53">
        <v>2.1598241856911487E-2</v>
      </c>
    </row>
    <row r="54" spans="1:66" x14ac:dyDescent="0.3">
      <c r="A54" s="13">
        <v>93.739998</v>
      </c>
      <c r="B54" s="13">
        <v>-9.9282002534854964E-3</v>
      </c>
      <c r="C54" s="13">
        <v>21.1</v>
      </c>
      <c r="D54" s="13">
        <v>-1.9911451089842082E-2</v>
      </c>
      <c r="E54" s="13">
        <v>44.330002</v>
      </c>
      <c r="F54" s="13">
        <v>-7.4446350940782354E-3</v>
      </c>
      <c r="G54" s="2">
        <v>2741.38</v>
      </c>
      <c r="H54" s="13">
        <v>-3.3523262006726739E-3</v>
      </c>
      <c r="Q54">
        <v>29</v>
      </c>
      <c r="R54">
        <v>1.6768093835887728E-2</v>
      </c>
      <c r="S54">
        <v>1.1505311902000787E-2</v>
      </c>
      <c r="AP54">
        <v>28</v>
      </c>
      <c r="AQ54">
        <v>-5.5992577601877938E-2</v>
      </c>
      <c r="AR54">
        <v>-1.2109109912346733E-2</v>
      </c>
      <c r="BL54">
        <v>29</v>
      </c>
      <c r="BM54">
        <v>1.8462824584674846E-2</v>
      </c>
      <c r="BN54">
        <v>-9.3586549331395978E-3</v>
      </c>
    </row>
    <row r="55" spans="1:66" x14ac:dyDescent="0.3">
      <c r="A55" s="13">
        <v>93.050003000000004</v>
      </c>
      <c r="B55" s="13">
        <v>-7.3607319684388739E-3</v>
      </c>
      <c r="C55" s="13">
        <v>20.991333000000001</v>
      </c>
      <c r="D55" s="13">
        <v>-5.1500947867298818E-3</v>
      </c>
      <c r="E55" s="13">
        <v>43.810001</v>
      </c>
      <c r="F55" s="13">
        <v>-1.1730227307456485E-2</v>
      </c>
      <c r="G55" s="2">
        <v>2715.05</v>
      </c>
      <c r="H55" s="13">
        <v>-9.6977956207067728E-3</v>
      </c>
      <c r="Q55">
        <v>30</v>
      </c>
      <c r="R55">
        <v>5.0357624325845438E-3</v>
      </c>
      <c r="S55">
        <v>-2.8946535269926497E-3</v>
      </c>
      <c r="AP55">
        <v>29</v>
      </c>
      <c r="AQ55">
        <v>2.6266682297938802E-2</v>
      </c>
      <c r="AR55">
        <v>-3.814431159375925E-2</v>
      </c>
      <c r="BL55">
        <v>30</v>
      </c>
      <c r="BM55">
        <v>5.6159989160162347E-3</v>
      </c>
      <c r="BN55">
        <v>1.6150537361586281E-2</v>
      </c>
    </row>
    <row r="56" spans="1:66" x14ac:dyDescent="0.3">
      <c r="A56" s="13">
        <v>92.93</v>
      </c>
      <c r="B56" s="13">
        <v>-1.2896614307470464E-3</v>
      </c>
      <c r="C56" s="13">
        <v>20.683332</v>
      </c>
      <c r="D56" s="13">
        <v>-1.4672769947482652E-2</v>
      </c>
      <c r="E56" s="13">
        <v>43.759998000000003</v>
      </c>
      <c r="F56" s="13">
        <v>-1.1413603939428509E-3</v>
      </c>
      <c r="G56" s="2">
        <v>2714.99</v>
      </c>
      <c r="H56" s="13">
        <v>-2.2099528911856095E-5</v>
      </c>
      <c r="Q56">
        <v>31</v>
      </c>
      <c r="R56">
        <v>2.9306042987645238E-3</v>
      </c>
      <c r="S56">
        <v>-7.6533975069058343E-3</v>
      </c>
      <c r="AP56">
        <v>30</v>
      </c>
      <c r="AQ56">
        <v>8.6976356868654243E-3</v>
      </c>
      <c r="AR56">
        <v>-1.220884948358226E-2</v>
      </c>
      <c r="BL56">
        <v>31</v>
      </c>
      <c r="BM56">
        <v>3.3108646148721143E-3</v>
      </c>
      <c r="BN56">
        <v>3.4195832203968261E-3</v>
      </c>
    </row>
    <row r="57" spans="1:66" x14ac:dyDescent="0.3">
      <c r="A57" s="13">
        <v>91.269997000000004</v>
      </c>
      <c r="B57" s="13">
        <v>-1.7862939847196849E-2</v>
      </c>
      <c r="C57" s="13">
        <v>20.926000999999999</v>
      </c>
      <c r="D57" s="13">
        <v>1.1732587380021718E-2</v>
      </c>
      <c r="E57" s="13">
        <v>42.5</v>
      </c>
      <c r="F57" s="13">
        <v>-2.8793374259295051E-2</v>
      </c>
      <c r="G57" s="2">
        <v>2691.36</v>
      </c>
      <c r="H57" s="13">
        <v>-8.7799476844419369E-3</v>
      </c>
      <c r="Q57">
        <v>32</v>
      </c>
      <c r="R57">
        <v>2.8516967922165799E-2</v>
      </c>
      <c r="S57">
        <v>1.9880251745465483E-3</v>
      </c>
      <c r="AP57">
        <v>31</v>
      </c>
      <c r="AQ57">
        <v>5.5451828532921202E-3</v>
      </c>
      <c r="AR57">
        <v>1.2929882515177717E-2</v>
      </c>
      <c r="BL57">
        <v>32</v>
      </c>
      <c r="BM57">
        <v>3.1327764382313009E-2</v>
      </c>
      <c r="BN57">
        <v>1.0073120867975766E-2</v>
      </c>
    </row>
    <row r="58" spans="1:66" x14ac:dyDescent="0.3">
      <c r="A58" s="13">
        <v>89.5</v>
      </c>
      <c r="B58" s="13">
        <v>-1.9392977519217005E-2</v>
      </c>
      <c r="C58" s="13">
        <v>20.75</v>
      </c>
      <c r="D58" s="13">
        <v>-8.4106370825462254E-3</v>
      </c>
      <c r="E58" s="13">
        <v>42.097499999999997</v>
      </c>
      <c r="F58" s="13">
        <v>-9.4705882352941976E-3</v>
      </c>
      <c r="G58" s="2">
        <v>2646.71</v>
      </c>
      <c r="H58" s="13">
        <v>-1.6870000869003438E-2</v>
      </c>
      <c r="Q58">
        <v>33</v>
      </c>
      <c r="R58">
        <v>6.7579500860702026E-3</v>
      </c>
      <c r="S58">
        <v>6.8370286837464702E-3</v>
      </c>
      <c r="AP58">
        <v>32</v>
      </c>
      <c r="AQ58">
        <v>4.3860501408037926E-2</v>
      </c>
      <c r="AR58">
        <v>-3.2452993348179741E-2</v>
      </c>
      <c r="BL58">
        <v>33</v>
      </c>
      <c r="BM58">
        <v>7.5017830617673011E-3</v>
      </c>
      <c r="BN58">
        <v>7.6346096650784668E-3</v>
      </c>
    </row>
    <row r="59" spans="1:66" x14ac:dyDescent="0.3">
      <c r="A59" s="13">
        <v>90.610000999999997</v>
      </c>
      <c r="B59" s="13">
        <v>1.2402245810055831E-2</v>
      </c>
      <c r="C59" s="13">
        <v>20.489332000000001</v>
      </c>
      <c r="D59" s="13">
        <v>-1.2562313253012001E-2</v>
      </c>
      <c r="E59" s="13">
        <v>42.017502</v>
      </c>
      <c r="F59" s="13">
        <v>-1.9003028683412613E-3</v>
      </c>
      <c r="G59" s="2">
        <v>2619.35</v>
      </c>
      <c r="H59" s="13">
        <v>-1.0445339492622264E-2</v>
      </c>
      <c r="Q59">
        <v>34</v>
      </c>
      <c r="R59">
        <v>-1.1812982721530296E-3</v>
      </c>
      <c r="S59">
        <v>-9.3107950915709281E-3</v>
      </c>
      <c r="AP59">
        <v>33</v>
      </c>
      <c r="AQ59">
        <v>1.1276594132293061E-2</v>
      </c>
      <c r="AR59">
        <v>1.3376796078082799E-2</v>
      </c>
      <c r="BL59">
        <v>34</v>
      </c>
      <c r="BM59">
        <v>-1.1916416372283291E-3</v>
      </c>
      <c r="BN59">
        <v>-6.0689630661022007E-4</v>
      </c>
    </row>
    <row r="60" spans="1:66" x14ac:dyDescent="0.3">
      <c r="A60" s="13">
        <v>94.940002000000007</v>
      </c>
      <c r="B60" s="13">
        <v>4.7787230462562405E-2</v>
      </c>
      <c r="C60" s="13">
        <v>20.266666000000001</v>
      </c>
      <c r="D60" s="13">
        <v>-1.086741139242608E-2</v>
      </c>
      <c r="E60" s="13">
        <v>43.419998</v>
      </c>
      <c r="F60" s="13">
        <v>3.3378852460101013E-2</v>
      </c>
      <c r="G60" s="2">
        <v>2667.57</v>
      </c>
      <c r="H60" s="13">
        <v>1.8076376627417557E-2</v>
      </c>
      <c r="Q60">
        <v>35</v>
      </c>
      <c r="R60">
        <v>-4.2889599646669214E-4</v>
      </c>
      <c r="S60">
        <v>1.6825922131238465E-2</v>
      </c>
      <c r="AP60">
        <v>34</v>
      </c>
      <c r="AQ60">
        <v>-6.1234930679530258E-4</v>
      </c>
      <c r="AR60">
        <v>6.5371008301183791E-3</v>
      </c>
      <c r="BL60">
        <v>35</v>
      </c>
      <c r="BM60">
        <v>-3.6776609739121039E-4</v>
      </c>
      <c r="BN60">
        <v>4.9013085668235933E-3</v>
      </c>
    </row>
    <row r="61" spans="1:66" x14ac:dyDescent="0.3">
      <c r="A61" s="13">
        <v>89.82</v>
      </c>
      <c r="B61" s="13">
        <v>-5.3928817064908145E-2</v>
      </c>
      <c r="C61" s="13">
        <v>17.638666000000001</v>
      </c>
      <c r="D61" s="13">
        <v>-0.12967105689707423</v>
      </c>
      <c r="E61" s="13">
        <v>41.8125</v>
      </c>
      <c r="F61" s="13">
        <v>-3.7022065270477432E-2</v>
      </c>
      <c r="G61" s="2">
        <v>2611.3000000000002</v>
      </c>
      <c r="H61" s="13">
        <v>-2.1548653927162709E-2</v>
      </c>
      <c r="Q61">
        <v>36</v>
      </c>
      <c r="R61">
        <v>-3.8591396209356698E-3</v>
      </c>
      <c r="S61">
        <v>-6.1430110565599272E-3</v>
      </c>
      <c r="AP61">
        <v>35</v>
      </c>
      <c r="AQ61">
        <v>5.1436542682441124E-4</v>
      </c>
      <c r="AR61">
        <v>4.1497300077438359E-3</v>
      </c>
      <c r="BL61">
        <v>36</v>
      </c>
      <c r="BM61">
        <v>-4.1238602895628997E-3</v>
      </c>
      <c r="BN61">
        <v>-1.8357300593349257E-3</v>
      </c>
    </row>
    <row r="62" spans="1:66" x14ac:dyDescent="0.3">
      <c r="A62" s="13">
        <v>90.18</v>
      </c>
      <c r="B62" s="13">
        <v>4.0080160320642806E-3</v>
      </c>
      <c r="C62" s="13">
        <v>17.099333000000001</v>
      </c>
      <c r="D62" s="13">
        <v>-3.0576745429614641E-2</v>
      </c>
      <c r="E62" s="13">
        <v>41.952499000000003</v>
      </c>
      <c r="F62" s="13">
        <v>3.3482571001495509E-3</v>
      </c>
      <c r="G62" s="2">
        <v>2614.41</v>
      </c>
      <c r="H62" s="13">
        <v>1.1895609334418369E-3</v>
      </c>
      <c r="Q62">
        <v>37</v>
      </c>
      <c r="R62">
        <v>3.0734797503118379E-3</v>
      </c>
      <c r="S62">
        <v>1.376514001594711E-2</v>
      </c>
      <c r="AP62">
        <v>36</v>
      </c>
      <c r="AQ62">
        <v>-4.6223894136214628E-3</v>
      </c>
      <c r="AR62">
        <v>3.1344865478058451E-3</v>
      </c>
      <c r="BL62">
        <v>37</v>
      </c>
      <c r="BM62">
        <v>3.4673122939619201E-3</v>
      </c>
      <c r="BN62">
        <v>7.4174138786869829E-3</v>
      </c>
    </row>
    <row r="63" spans="1:66" x14ac:dyDescent="0.3">
      <c r="A63" s="13">
        <v>90.470000999999996</v>
      </c>
      <c r="B63" s="13">
        <v>3.2158017298734697E-3</v>
      </c>
      <c r="C63" s="13">
        <v>17.084</v>
      </c>
      <c r="D63" s="13">
        <v>-8.9670164327472989E-4</v>
      </c>
      <c r="E63" s="13">
        <v>41.66</v>
      </c>
      <c r="F63" s="13">
        <v>-6.9721472372839214E-3</v>
      </c>
      <c r="G63" s="2">
        <v>2633.45</v>
      </c>
      <c r="H63" s="13">
        <v>7.2300594277468584E-3</v>
      </c>
      <c r="Q63">
        <v>38</v>
      </c>
      <c r="R63">
        <v>1.8969398111935338E-2</v>
      </c>
      <c r="S63">
        <v>-1.0422346647254737E-2</v>
      </c>
      <c r="AP63">
        <v>37</v>
      </c>
      <c r="AQ63">
        <v>5.759137384708287E-3</v>
      </c>
      <c r="AR63">
        <v>3.0899236730370861E-2</v>
      </c>
      <c r="BL63">
        <v>38</v>
      </c>
      <c r="BM63">
        <v>2.0873238278759074E-2</v>
      </c>
      <c r="BN63">
        <v>-5.4416266014399323E-3</v>
      </c>
    </row>
    <row r="64" spans="1:66" x14ac:dyDescent="0.3">
      <c r="A64" s="13">
        <v>89.580001999999993</v>
      </c>
      <c r="B64" s="13">
        <v>-9.8375040362827359E-3</v>
      </c>
      <c r="C64" s="13">
        <v>17.988001000000001</v>
      </c>
      <c r="D64" s="13">
        <v>5.2915066729103309E-2</v>
      </c>
      <c r="E64" s="13">
        <v>41.91</v>
      </c>
      <c r="F64" s="13">
        <v>6.0009601536245806E-3</v>
      </c>
      <c r="G64" s="2">
        <v>2592.17</v>
      </c>
      <c r="H64" s="13">
        <v>-1.5924881469965221E-2</v>
      </c>
      <c r="Q64">
        <v>39</v>
      </c>
      <c r="R64">
        <v>1.0745076770075555E-2</v>
      </c>
      <c r="S64">
        <v>3.4497958105415439E-3</v>
      </c>
      <c r="AP64">
        <v>38</v>
      </c>
      <c r="AQ64">
        <v>2.9563112998843389E-2</v>
      </c>
      <c r="AR64">
        <v>-1.32620034956537E-2</v>
      </c>
      <c r="BL64">
        <v>39</v>
      </c>
      <c r="BM64">
        <v>1.1867660538928605E-2</v>
      </c>
      <c r="BN64">
        <v>3.7263279796315978E-3</v>
      </c>
    </row>
    <row r="65" spans="1:66" x14ac:dyDescent="0.3">
      <c r="A65" s="13">
        <v>87.849997999999999</v>
      </c>
      <c r="B65" s="13">
        <v>-1.9312390727564327E-2</v>
      </c>
      <c r="C65" s="13">
        <v>16.851998999999999</v>
      </c>
      <c r="D65" s="13">
        <v>-6.3153320927656229E-2</v>
      </c>
      <c r="E65" s="13">
        <v>41.220001000000003</v>
      </c>
      <c r="F65" s="13">
        <v>-1.6463827248866456E-2</v>
      </c>
      <c r="G65" s="2">
        <v>2584.04</v>
      </c>
      <c r="H65" s="13">
        <v>-3.146236126375795E-3</v>
      </c>
      <c r="Q65">
        <v>40</v>
      </c>
      <c r="R65">
        <v>-1.1087671631541896E-2</v>
      </c>
      <c r="S65">
        <v>1.6871909672327035E-3</v>
      </c>
      <c r="AP65">
        <v>39</v>
      </c>
      <c r="AQ65">
        <v>1.7247275674396639E-2</v>
      </c>
      <c r="AR65">
        <v>-9.4679833281048308E-3</v>
      </c>
      <c r="BL65">
        <v>40</v>
      </c>
      <c r="BM65">
        <v>-1.2039055265595637E-2</v>
      </c>
      <c r="BN65">
        <v>1.2932343891244378E-2</v>
      </c>
    </row>
    <row r="66" spans="1:66" x14ac:dyDescent="0.3">
      <c r="A66" s="13">
        <v>92.440002000000007</v>
      </c>
      <c r="B66" s="13">
        <v>5.2248196977762111E-2</v>
      </c>
      <c r="C66" s="13">
        <v>19.289332999999999</v>
      </c>
      <c r="D66" s="13">
        <v>0.14463174368809303</v>
      </c>
      <c r="E66" s="13">
        <v>43.145000000000003</v>
      </c>
      <c r="F66" s="13">
        <v>4.6700605368738338E-2</v>
      </c>
      <c r="G66" s="2">
        <v>2657.36</v>
      </c>
      <c r="H66" s="13">
        <v>2.7591293614715417E-2</v>
      </c>
      <c r="Q66">
        <v>41</v>
      </c>
      <c r="R66">
        <v>-1.6570302891417785E-2</v>
      </c>
      <c r="S66">
        <v>7.6078605058234276E-3</v>
      </c>
      <c r="AP66">
        <v>40</v>
      </c>
      <c r="AQ66">
        <v>-1.5447042371193126E-2</v>
      </c>
      <c r="AR66">
        <v>5.1172318448773919E-3</v>
      </c>
      <c r="BL66">
        <v>41</v>
      </c>
      <c r="BM66">
        <v>-1.8042500410465415E-2</v>
      </c>
      <c r="BN66">
        <v>1.4025965678421858E-2</v>
      </c>
    </row>
    <row r="67" spans="1:66" x14ac:dyDescent="0.3">
      <c r="A67" s="13">
        <v>91.489998</v>
      </c>
      <c r="B67" s="13">
        <v>-1.027697944013466E-2</v>
      </c>
      <c r="C67" s="13">
        <v>20.066668</v>
      </c>
      <c r="D67" s="13">
        <v>4.02986977310206E-2</v>
      </c>
      <c r="E67" s="13">
        <v>42.7425</v>
      </c>
      <c r="F67" s="13">
        <v>-9.3290068374088167E-3</v>
      </c>
      <c r="G67" s="2">
        <v>2645.82</v>
      </c>
      <c r="H67" s="13">
        <v>-4.3615967828499157E-3</v>
      </c>
      <c r="Q67">
        <v>42</v>
      </c>
      <c r="R67">
        <v>-2.5048279136939317E-2</v>
      </c>
      <c r="S67">
        <v>-5.9270449197837416E-4</v>
      </c>
      <c r="AP67">
        <v>41</v>
      </c>
      <c r="AQ67">
        <v>-2.3657226762077942E-2</v>
      </c>
      <c r="AR67">
        <v>2.2147191953891532E-3</v>
      </c>
      <c r="BL67">
        <v>42</v>
      </c>
      <c r="BM67">
        <v>-2.7325828600340739E-2</v>
      </c>
      <c r="BN67">
        <v>-4.8237639682531391E-3</v>
      </c>
    </row>
    <row r="68" spans="1:66" x14ac:dyDescent="0.3">
      <c r="A68" s="13">
        <v>91.040001000000004</v>
      </c>
      <c r="B68" s="13">
        <v>-4.9185376526076239E-3</v>
      </c>
      <c r="C68" s="13">
        <v>20.024667999999998</v>
      </c>
      <c r="D68" s="13">
        <v>-2.0930231167427295E-3</v>
      </c>
      <c r="E68" s="13">
        <v>42.470001000000003</v>
      </c>
      <c r="F68" s="13">
        <v>-6.3753640989646435E-3</v>
      </c>
      <c r="G68" s="2">
        <v>2617.1799999999998</v>
      </c>
      <c r="H68" s="13">
        <v>-1.0943076135382484E-2</v>
      </c>
      <c r="Q68">
        <v>43</v>
      </c>
      <c r="R68">
        <v>1.070659969571793E-2</v>
      </c>
      <c r="S68">
        <v>-2.4079102067178521E-3</v>
      </c>
      <c r="AP68">
        <v>42</v>
      </c>
      <c r="AQ68">
        <v>-3.6352909717573427E-2</v>
      </c>
      <c r="AR68">
        <v>-1.5906442054296921E-2</v>
      </c>
      <c r="BL68">
        <v>43</v>
      </c>
      <c r="BM68">
        <v>1.1825528395749182E-2</v>
      </c>
      <c r="BN68">
        <v>2.1212536888159696E-3</v>
      </c>
    </row>
    <row r="69" spans="1:66" x14ac:dyDescent="0.3">
      <c r="A69" s="13">
        <v>92.389999000000003</v>
      </c>
      <c r="B69" s="13">
        <v>1.4828624617436014E-2</v>
      </c>
      <c r="C69" s="13">
        <v>19.931334</v>
      </c>
      <c r="D69" s="13">
        <v>-4.6609511828110562E-3</v>
      </c>
      <c r="E69" s="13">
        <v>43.25</v>
      </c>
      <c r="F69" s="13">
        <v>1.8365881366473161E-2</v>
      </c>
      <c r="G69" s="2">
        <v>2638.41</v>
      </c>
      <c r="H69" s="13">
        <v>8.0465128619130535E-3</v>
      </c>
      <c r="Q69">
        <v>44</v>
      </c>
      <c r="R69">
        <v>2.2508545232380665E-2</v>
      </c>
      <c r="S69">
        <v>-8.4945830757724577E-4</v>
      </c>
      <c r="AP69">
        <v>43</v>
      </c>
      <c r="AQ69">
        <v>1.7189656647997802E-2</v>
      </c>
      <c r="AR69">
        <v>-6.4442553571149655E-4</v>
      </c>
      <c r="BL69">
        <v>44</v>
      </c>
      <c r="BM69">
        <v>2.4748581082261478E-2</v>
      </c>
      <c r="BN69">
        <v>-9.3385252822526174E-3</v>
      </c>
    </row>
    <row r="70" spans="1:66" x14ac:dyDescent="0.3">
      <c r="A70" s="13">
        <v>92.010002</v>
      </c>
      <c r="B70" s="13">
        <v>-4.1129668158130734E-3</v>
      </c>
      <c r="C70" s="13">
        <v>20.049334000000002</v>
      </c>
      <c r="D70" s="13">
        <v>5.9203262561352945E-3</v>
      </c>
      <c r="E70" s="13">
        <v>43.057499</v>
      </c>
      <c r="F70" s="13">
        <v>-4.4508901734104057E-3</v>
      </c>
      <c r="G70" s="2">
        <v>2643.89</v>
      </c>
      <c r="H70" s="13">
        <v>2.0727034785864838E-3</v>
      </c>
      <c r="Q70">
        <v>45</v>
      </c>
      <c r="R70">
        <v>-8.2892945313603004E-3</v>
      </c>
      <c r="S70">
        <v>-4.2185711675103953E-3</v>
      </c>
      <c r="AP70">
        <v>44</v>
      </c>
      <c r="AQ70">
        <v>3.48629497137391E-2</v>
      </c>
      <c r="AR70">
        <v>-3.0771310128213648E-2</v>
      </c>
      <c r="BL70">
        <v>45</v>
      </c>
      <c r="BM70">
        <v>-8.9748507588018975E-3</v>
      </c>
      <c r="BN70">
        <v>-7.718982826857507E-3</v>
      </c>
    </row>
    <row r="71" spans="1:66" x14ac:dyDescent="0.3">
      <c r="A71" s="13">
        <v>92.43</v>
      </c>
      <c r="B71" s="13">
        <v>4.5646993899642208E-3</v>
      </c>
      <c r="C71" s="13">
        <v>20.154667</v>
      </c>
      <c r="D71" s="13">
        <v>5.2536907210981726E-3</v>
      </c>
      <c r="E71" s="13">
        <v>43.352500999999997</v>
      </c>
      <c r="F71" s="13">
        <v>6.8513500981558792E-3</v>
      </c>
      <c r="G71" s="2">
        <v>2653.83</v>
      </c>
      <c r="H71" s="13">
        <v>3.7455300452553684E-3</v>
      </c>
      <c r="Q71">
        <v>46</v>
      </c>
      <c r="R71">
        <v>1.0694414903576373E-2</v>
      </c>
      <c r="S71">
        <v>1.2204944173807505E-3</v>
      </c>
      <c r="AP71">
        <v>45</v>
      </c>
      <c r="AQ71">
        <v>-1.1256501206066421E-2</v>
      </c>
      <c r="AR71">
        <v>-1.3642420142248165E-2</v>
      </c>
      <c r="BL71">
        <v>46</v>
      </c>
      <c r="BM71">
        <v>1.1812186128550067E-2</v>
      </c>
      <c r="BN71">
        <v>-8.7254593213412814E-3</v>
      </c>
    </row>
    <row r="72" spans="1:66" x14ac:dyDescent="0.3">
      <c r="A72" s="13">
        <v>94.050003000000004</v>
      </c>
      <c r="B72" s="13">
        <v>1.7526809477442354E-2</v>
      </c>
      <c r="C72" s="13">
        <v>20.239999999999998</v>
      </c>
      <c r="D72" s="13">
        <v>4.2339077098122509E-3</v>
      </c>
      <c r="E72" s="13">
        <v>43.695</v>
      </c>
      <c r="F72" s="13">
        <v>7.9003285185323836E-3</v>
      </c>
      <c r="G72" s="2">
        <v>2676.9</v>
      </c>
      <c r="H72" s="13">
        <v>8.6181777429116379E-3</v>
      </c>
      <c r="Q72">
        <v>47</v>
      </c>
      <c r="R72">
        <v>9.5583056563312147E-3</v>
      </c>
      <c r="S72">
        <v>1.2617222683540923E-3</v>
      </c>
      <c r="AP72">
        <v>46</v>
      </c>
      <c r="AQ72">
        <v>1.717141004604612E-2</v>
      </c>
      <c r="AR72">
        <v>5.6285080402332793E-3</v>
      </c>
      <c r="BL72">
        <v>47</v>
      </c>
      <c r="BM72">
        <v>1.056815398027643E-2</v>
      </c>
      <c r="BN72">
        <v>3.5645794168680973E-3</v>
      </c>
    </row>
    <row r="73" spans="1:66" x14ac:dyDescent="0.3">
      <c r="A73" s="13">
        <v>94.07</v>
      </c>
      <c r="B73" s="13">
        <v>2.1262093952287682E-4</v>
      </c>
      <c r="C73" s="13">
        <v>19.933332</v>
      </c>
      <c r="D73" s="13">
        <v>-1.5151581027667905E-2</v>
      </c>
      <c r="E73" s="13">
        <v>43.7575</v>
      </c>
      <c r="F73" s="13">
        <v>1.4303696075065797E-3</v>
      </c>
      <c r="G73" s="2">
        <v>2670.1</v>
      </c>
      <c r="H73" s="13">
        <v>-2.546721096588211E-3</v>
      </c>
      <c r="Q73">
        <v>48</v>
      </c>
      <c r="R73">
        <v>1.7037950321207637E-2</v>
      </c>
      <c r="S73">
        <v>-4.339881402098315E-3</v>
      </c>
      <c r="AP73">
        <v>47</v>
      </c>
      <c r="AQ73">
        <v>1.5470098036184045E-2</v>
      </c>
      <c r="AR73">
        <v>-4.1787424429181833E-2</v>
      </c>
      <c r="BL73">
        <v>48</v>
      </c>
      <c r="BM73">
        <v>1.8758315660002446E-2</v>
      </c>
      <c r="BN73">
        <v>-5.6655763070123932E-3</v>
      </c>
    </row>
    <row r="74" spans="1:66" x14ac:dyDescent="0.3">
      <c r="A74" s="13">
        <v>95</v>
      </c>
      <c r="B74" s="13">
        <v>9.8862549165515783E-3</v>
      </c>
      <c r="C74" s="13">
        <v>19.257999000000002</v>
      </c>
      <c r="D74" s="13">
        <v>-3.3879584205992172E-2</v>
      </c>
      <c r="E74" s="13">
        <v>44.122501</v>
      </c>
      <c r="F74" s="13">
        <v>8.3414500371364782E-3</v>
      </c>
      <c r="G74" s="2">
        <v>2692.74</v>
      </c>
      <c r="H74" s="13">
        <v>8.4077928058408444E-3</v>
      </c>
      <c r="Q74">
        <v>49</v>
      </c>
      <c r="R74">
        <v>1.4382207846435197E-3</v>
      </c>
      <c r="S74">
        <v>3.7431263656155477E-3</v>
      </c>
      <c r="AP74">
        <v>48</v>
      </c>
      <c r="AQ74">
        <v>2.6670789632270587E-2</v>
      </c>
      <c r="AR74">
        <v>-1.2755362509706998E-2</v>
      </c>
      <c r="BL74">
        <v>49</v>
      </c>
      <c r="BM74">
        <v>1.6767144892376857E-3</v>
      </c>
      <c r="BN74">
        <v>1.1080532735000924E-2</v>
      </c>
    </row>
    <row r="75" spans="1:66" x14ac:dyDescent="0.3">
      <c r="A75" s="13">
        <v>96.220000999999996</v>
      </c>
      <c r="B75" s="13">
        <v>1.2842115789473646E-2</v>
      </c>
      <c r="C75" s="13">
        <v>19.405332999999999</v>
      </c>
      <c r="D75" s="13">
        <v>7.6505352399279473E-3</v>
      </c>
      <c r="E75" s="13">
        <v>44.452499000000003</v>
      </c>
      <c r="F75" s="13">
        <v>7.4791317926425644E-3</v>
      </c>
      <c r="G75" s="2">
        <v>2710.11</v>
      </c>
      <c r="H75" s="13">
        <v>6.4093339384749494E-3</v>
      </c>
      <c r="Q75">
        <v>50</v>
      </c>
      <c r="R75">
        <v>-7.3172326996936311E-3</v>
      </c>
      <c r="S75">
        <v>-1.206417967144042E-2</v>
      </c>
      <c r="AP75">
        <v>49</v>
      </c>
      <c r="AQ75">
        <v>3.3103537626471566E-3</v>
      </c>
      <c r="AR75">
        <v>-3.3103537626471566E-3</v>
      </c>
      <c r="BL75">
        <v>50</v>
      </c>
      <c r="BM75">
        <v>-7.9104494508859986E-3</v>
      </c>
      <c r="BN75">
        <v>-4.5217103044601376E-3</v>
      </c>
    </row>
    <row r="76" spans="1:66" x14ac:dyDescent="0.3">
      <c r="A76" s="13">
        <v>96.440002000000007</v>
      </c>
      <c r="B76" s="13">
        <v>2.2864373073537025E-3</v>
      </c>
      <c r="C76" s="13">
        <v>19.405332999999999</v>
      </c>
      <c r="D76" s="13">
        <v>0</v>
      </c>
      <c r="E76" s="13">
        <v>43.439999</v>
      </c>
      <c r="F76" s="13">
        <v>-2.2777122159093974E-2</v>
      </c>
      <c r="G76" s="2">
        <v>2701.16</v>
      </c>
      <c r="H76" s="13">
        <v>-3.3133912837448628E-3</v>
      </c>
      <c r="Q76">
        <v>51</v>
      </c>
      <c r="R76">
        <v>-8.0533414815400824E-3</v>
      </c>
      <c r="S76">
        <v>-8.6624275455066627E-3</v>
      </c>
      <c r="AP76">
        <v>50</v>
      </c>
      <c r="AQ76">
        <v>-9.8008485278111152E-3</v>
      </c>
      <c r="AR76">
        <v>3.4602270042698252E-2</v>
      </c>
      <c r="BL76">
        <v>51</v>
      </c>
      <c r="BM76">
        <v>-8.7164837222063196E-3</v>
      </c>
      <c r="BN76">
        <v>-1.3767278974382482E-3</v>
      </c>
    </row>
    <row r="77" spans="1:66" x14ac:dyDescent="0.3">
      <c r="A77" s="13">
        <v>95.910004000000001</v>
      </c>
      <c r="B77" s="13">
        <v>-5.4956241083446485E-3</v>
      </c>
      <c r="C77" s="13">
        <v>19.677999</v>
      </c>
      <c r="D77" s="13">
        <v>1.405108585356412E-2</v>
      </c>
      <c r="E77" s="13">
        <v>42.650002000000001</v>
      </c>
      <c r="F77" s="13">
        <v>-1.8185935041112676E-2</v>
      </c>
      <c r="G77" s="2">
        <v>2692.56</v>
      </c>
      <c r="H77" s="13">
        <v>-3.1939863921323607E-3</v>
      </c>
      <c r="Q77">
        <v>52</v>
      </c>
      <c r="R77">
        <v>-9.641514473549376E-4</v>
      </c>
      <c r="S77">
        <v>1.3259682424533748E-2</v>
      </c>
      <c r="AP77">
        <v>51</v>
      </c>
      <c r="AQ77">
        <v>-1.0903163920593116E-2</v>
      </c>
      <c r="AR77">
        <v>-1.1011464358140301E-2</v>
      </c>
      <c r="BL77">
        <v>52</v>
      </c>
      <c r="BM77">
        <v>-9.5386729325621549E-4</v>
      </c>
      <c r="BN77">
        <v>1.794158609782812E-3</v>
      </c>
    </row>
    <row r="78" spans="1:66" x14ac:dyDescent="0.3">
      <c r="A78" s="13">
        <v>95.739998</v>
      </c>
      <c r="B78" s="13">
        <v>-1.7725575321631804E-3</v>
      </c>
      <c r="C78" s="13">
        <v>19.419333000000002</v>
      </c>
      <c r="D78" s="13">
        <v>-1.3144934096195353E-2</v>
      </c>
      <c r="E78" s="13">
        <v>41.707500000000003</v>
      </c>
      <c r="F78" s="13">
        <v>-2.2098521824219317E-2</v>
      </c>
      <c r="G78" s="2">
        <v>2675.4</v>
      </c>
      <c r="H78" s="13">
        <v>-6.4139941690961556E-3</v>
      </c>
      <c r="Q78">
        <v>53</v>
      </c>
      <c r="R78">
        <v>-3.4006231960723205E-3</v>
      </c>
      <c r="S78">
        <v>-6.5275770574131763E-3</v>
      </c>
      <c r="AP78">
        <v>52</v>
      </c>
      <c r="AQ78">
        <v>-2.8717415147620252E-4</v>
      </c>
      <c r="AR78">
        <v>-1.9295115630399491E-2</v>
      </c>
      <c r="BL78">
        <v>53</v>
      </c>
      <c r="BM78">
        <v>-3.6217878221266649E-3</v>
      </c>
      <c r="BN78">
        <v>-3.8228472719515705E-3</v>
      </c>
    </row>
    <row r="79" spans="1:66" x14ac:dyDescent="0.3">
      <c r="A79" s="13">
        <v>96.239998</v>
      </c>
      <c r="B79" s="13">
        <v>5.2224776524436526E-3</v>
      </c>
      <c r="C79" s="13">
        <v>19</v>
      </c>
      <c r="D79" s="13">
        <v>-2.15935840844792E-2</v>
      </c>
      <c r="E79" s="13">
        <v>41.417499999999997</v>
      </c>
      <c r="F79" s="13">
        <v>-6.9531858778398665E-3</v>
      </c>
      <c r="G79" s="2">
        <v>2680.8</v>
      </c>
      <c r="H79" s="13">
        <v>2.0143240823635076E-3</v>
      </c>
      <c r="Q79">
        <v>54</v>
      </c>
      <c r="R79">
        <v>-1.1103362566485815E-2</v>
      </c>
      <c r="S79">
        <v>3.7426305980469412E-3</v>
      </c>
      <c r="AP79">
        <v>53</v>
      </c>
      <c r="AQ79">
        <v>-3.9357657440838908E-3</v>
      </c>
      <c r="AR79">
        <v>-1.5975685345758189E-2</v>
      </c>
      <c r="BL79">
        <v>54</v>
      </c>
      <c r="BM79">
        <v>-1.2056236736087177E-2</v>
      </c>
      <c r="BN79">
        <v>3.2600942863069207E-4</v>
      </c>
    </row>
    <row r="80" spans="1:66" x14ac:dyDescent="0.3">
      <c r="A80" s="13">
        <v>93.300003000000004</v>
      </c>
      <c r="B80" s="13">
        <v>-3.0548577110319518E-2</v>
      </c>
      <c r="C80" s="13">
        <v>18.899999999999999</v>
      </c>
      <c r="D80" s="13">
        <v>-5.2631578947369166E-3</v>
      </c>
      <c r="E80" s="13">
        <v>40.654998999999997</v>
      </c>
      <c r="F80" s="13">
        <v>-1.8410116496649975E-2</v>
      </c>
      <c r="G80" s="2">
        <v>2634.92</v>
      </c>
      <c r="H80" s="13">
        <v>-1.7412293352359883E-2</v>
      </c>
      <c r="Q80">
        <v>55</v>
      </c>
      <c r="R80">
        <v>6.4192533721417391E-4</v>
      </c>
      <c r="S80">
        <v>-1.9315867679612203E-3</v>
      </c>
      <c r="AP80">
        <v>54</v>
      </c>
      <c r="AQ80">
        <v>-1.5470539386230005E-2</v>
      </c>
      <c r="AR80">
        <v>1.0320444599500123E-2</v>
      </c>
      <c r="BL80">
        <v>55</v>
      </c>
      <c r="BM80">
        <v>8.0477621523094038E-4</v>
      </c>
      <c r="BN80">
        <v>-1.9461366091737913E-3</v>
      </c>
    </row>
    <row r="81" spans="1:66" x14ac:dyDescent="0.3">
      <c r="A81" s="13">
        <v>93.550003000000004</v>
      </c>
      <c r="B81" s="13">
        <v>2.6795283168426051E-3</v>
      </c>
      <c r="C81" s="13">
        <v>18.583331999999999</v>
      </c>
      <c r="D81" s="13">
        <v>-1.6754920634920633E-2</v>
      </c>
      <c r="E81" s="13">
        <v>41.029998999999997</v>
      </c>
      <c r="F81" s="13">
        <v>9.2239579196644432E-3</v>
      </c>
      <c r="G81" s="2">
        <v>2651.65</v>
      </c>
      <c r="H81" s="13">
        <v>6.3092791280900638E-3</v>
      </c>
      <c r="Q81">
        <v>56</v>
      </c>
      <c r="R81">
        <v>-9.9891907114614265E-3</v>
      </c>
      <c r="S81">
        <v>-7.8737491357354222E-3</v>
      </c>
      <c r="AP81">
        <v>55</v>
      </c>
      <c r="AQ81">
        <v>2.1179094520361519E-3</v>
      </c>
      <c r="AR81">
        <v>-1.6790679399518803E-2</v>
      </c>
      <c r="BL81">
        <v>56</v>
      </c>
      <c r="BM81">
        <v>-1.0836225887911308E-2</v>
      </c>
      <c r="BN81">
        <v>-1.7957148371383742E-2</v>
      </c>
    </row>
    <row r="82" spans="1:66" x14ac:dyDescent="0.3">
      <c r="A82" s="13">
        <v>97.599997999999999</v>
      </c>
      <c r="B82" s="13">
        <v>4.3292302192657284E-2</v>
      </c>
      <c r="C82" s="13">
        <v>19.024667999999998</v>
      </c>
      <c r="D82" s="13">
        <v>2.3749024125490507E-2</v>
      </c>
      <c r="E82" s="13">
        <v>41</v>
      </c>
      <c r="F82" s="13">
        <v>-7.3114795835107279E-4</v>
      </c>
      <c r="G82" s="2">
        <v>2675.47</v>
      </c>
      <c r="H82" s="13">
        <v>8.9031086126922405E-3</v>
      </c>
      <c r="Q82">
        <v>57</v>
      </c>
      <c r="R82">
        <v>-1.9809673176748616E-2</v>
      </c>
      <c r="S82">
        <v>4.1669565753161067E-4</v>
      </c>
      <c r="AP82">
        <v>56</v>
      </c>
      <c r="AQ82">
        <v>-1.3802078397465372E-2</v>
      </c>
      <c r="AR82">
        <v>2.553466577748709E-2</v>
      </c>
      <c r="BL82">
        <v>57</v>
      </c>
      <c r="BM82">
        <v>-2.1589589552540055E-2</v>
      </c>
      <c r="BN82">
        <v>1.2119001317245857E-2</v>
      </c>
    </row>
    <row r="83" spans="1:66" x14ac:dyDescent="0.3">
      <c r="A83" s="13">
        <v>96.330001999999993</v>
      </c>
      <c r="B83" s="13">
        <v>-1.3012254365005275E-2</v>
      </c>
      <c r="C83" s="13">
        <v>19.573999000000001</v>
      </c>
      <c r="D83" s="13">
        <v>2.8874669455467097E-2</v>
      </c>
      <c r="E83" s="13">
        <v>40.532501000000003</v>
      </c>
      <c r="F83" s="13">
        <v>-1.1402414634146258E-2</v>
      </c>
      <c r="G83" s="2">
        <v>2682.51</v>
      </c>
      <c r="H83" s="13">
        <v>2.6244077375295592E-3</v>
      </c>
      <c r="Q83">
        <v>58</v>
      </c>
      <c r="R83">
        <v>-1.2010803014490347E-2</v>
      </c>
      <c r="S83">
        <v>2.4413048824546178E-2</v>
      </c>
      <c r="AP83">
        <v>57</v>
      </c>
      <c r="AQ83">
        <v>-2.8508150724000796E-2</v>
      </c>
      <c r="AR83">
        <v>2.0097513641454571E-2</v>
      </c>
      <c r="BL83">
        <v>58</v>
      </c>
      <c r="BM83">
        <v>-1.3049878054207589E-2</v>
      </c>
      <c r="BN83">
        <v>1.1149575185866328E-2</v>
      </c>
    </row>
    <row r="84" spans="1:66" x14ac:dyDescent="0.3">
      <c r="A84" s="13">
        <v>93.209998999999996</v>
      </c>
      <c r="B84" s="13">
        <v>-3.2388694438104521E-2</v>
      </c>
      <c r="C84" s="13">
        <v>19.567333000000001</v>
      </c>
      <c r="D84" s="13">
        <v>-3.4055381324987153E-4</v>
      </c>
      <c r="E84" s="13">
        <v>41.602500999999997</v>
      </c>
      <c r="F84" s="13">
        <v>2.6398568398234127E-2</v>
      </c>
      <c r="G84" s="2">
        <v>2642.96</v>
      </c>
      <c r="H84" s="13">
        <v>-1.4964282471168757E-2</v>
      </c>
      <c r="Q84">
        <v>59</v>
      </c>
      <c r="R84">
        <v>2.2611591504654208E-2</v>
      </c>
      <c r="S84">
        <v>2.5175638957908197E-2</v>
      </c>
      <c r="AP84">
        <v>58</v>
      </c>
      <c r="AQ84">
        <v>-1.6829422201565095E-2</v>
      </c>
      <c r="AR84">
        <v>4.2671089485530941E-3</v>
      </c>
      <c r="BL84">
        <v>59</v>
      </c>
      <c r="BM84">
        <v>2.4861416072187739E-2</v>
      </c>
      <c r="BN84">
        <v>8.5174363879132742E-3</v>
      </c>
    </row>
    <row r="85" spans="1:66" x14ac:dyDescent="0.3">
      <c r="A85" s="13">
        <v>94.989998</v>
      </c>
      <c r="B85" s="13">
        <v>1.9096652924543038E-2</v>
      </c>
      <c r="C85" s="13">
        <v>19.904667</v>
      </c>
      <c r="D85" s="13">
        <v>1.723965141289303E-2</v>
      </c>
      <c r="E85" s="13">
        <v>43.807499</v>
      </c>
      <c r="F85" s="13">
        <v>5.3001573150614274E-2</v>
      </c>
      <c r="G85" s="2">
        <v>2654.24</v>
      </c>
      <c r="H85" s="13">
        <v>4.2498040870455368E-3</v>
      </c>
      <c r="Q85">
        <v>60</v>
      </c>
      <c r="R85">
        <v>-2.5489070984231112E-2</v>
      </c>
      <c r="S85">
        <v>-2.8439746080677033E-2</v>
      </c>
      <c r="AP85">
        <v>59</v>
      </c>
      <c r="AQ85">
        <v>3.5017260455435462E-2</v>
      </c>
      <c r="AR85">
        <v>-4.588467184786154E-2</v>
      </c>
      <c r="BL85">
        <v>60</v>
      </c>
      <c r="BM85">
        <v>-2.7808492771992877E-2</v>
      </c>
      <c r="BN85">
        <v>-9.2135724984845555E-3</v>
      </c>
    </row>
    <row r="86" spans="1:66" x14ac:dyDescent="0.3">
      <c r="A86" s="13">
        <v>92.959998999999996</v>
      </c>
      <c r="B86" s="13">
        <v>-2.1370660519437042E-2</v>
      </c>
      <c r="C86" s="13">
        <v>18.585999999999999</v>
      </c>
      <c r="D86" s="13">
        <v>-6.6249136446241544E-2</v>
      </c>
      <c r="E86" s="13">
        <v>43.970001000000003</v>
      </c>
      <c r="F86" s="13">
        <v>3.7094562280308098E-3</v>
      </c>
      <c r="G86" s="2">
        <v>2628.08</v>
      </c>
      <c r="H86" s="13">
        <v>-9.9540348847827528E-3</v>
      </c>
      <c r="Q86">
        <v>61</v>
      </c>
      <c r="R86">
        <v>2.1127550157054864E-3</v>
      </c>
      <c r="S86">
        <v>1.8952610163587942E-3</v>
      </c>
      <c r="AP86">
        <v>60</v>
      </c>
      <c r="AQ86">
        <v>-3.7012991012981625E-2</v>
      </c>
      <c r="AR86">
        <v>-9.2658065884092602E-2</v>
      </c>
      <c r="BL86">
        <v>61</v>
      </c>
      <c r="BM86">
        <v>2.4153250327104015E-3</v>
      </c>
      <c r="BN86">
        <v>9.3293206743914935E-4</v>
      </c>
    </row>
    <row r="87" spans="1:66" x14ac:dyDescent="0.3">
      <c r="A87" s="13">
        <v>93.32</v>
      </c>
      <c r="B87" s="13">
        <v>3.8726441896798744E-3</v>
      </c>
      <c r="C87" s="13">
        <v>18.866667</v>
      </c>
      <c r="D87" s="13">
        <v>1.510098999246751E-2</v>
      </c>
      <c r="E87" s="13">
        <v>44.5625</v>
      </c>
      <c r="F87" s="13">
        <v>1.3475073607571593E-2</v>
      </c>
      <c r="G87" s="2">
        <v>2621.45</v>
      </c>
      <c r="H87" s="13">
        <v>-2.5291346392264241E-3</v>
      </c>
      <c r="Q87">
        <v>62</v>
      </c>
      <c r="R87">
        <v>9.4452914269764886E-3</v>
      </c>
      <c r="S87">
        <v>-6.2294896971030189E-3</v>
      </c>
      <c r="AP87">
        <v>61</v>
      </c>
      <c r="AQ87">
        <v>4.3204618936666791E-3</v>
      </c>
      <c r="AR87">
        <v>-3.4897207323281318E-2</v>
      </c>
      <c r="BL87">
        <v>62</v>
      </c>
      <c r="BM87">
        <v>1.0444404142951754E-2</v>
      </c>
      <c r="BN87">
        <v>-1.7416551380235675E-2</v>
      </c>
    </row>
    <row r="88" spans="1:66" x14ac:dyDescent="0.3">
      <c r="A88" s="13">
        <v>95.169998000000007</v>
      </c>
      <c r="B88" s="13">
        <v>1.9824239177025436E-2</v>
      </c>
      <c r="C88" s="13">
        <v>19.833331999999999</v>
      </c>
      <c r="D88" s="13">
        <v>5.1236659872143764E-2</v>
      </c>
      <c r="E88" s="13">
        <v>46.294998</v>
      </c>
      <c r="F88" s="13">
        <v>3.887793548387096E-2</v>
      </c>
      <c r="G88" s="2">
        <v>2680.34</v>
      </c>
      <c r="H88" s="13">
        <v>2.1971093219517047E-2</v>
      </c>
      <c r="Q88">
        <v>63</v>
      </c>
      <c r="R88">
        <v>-1.866239660462795E-2</v>
      </c>
      <c r="S88">
        <v>8.8248925683452138E-3</v>
      </c>
      <c r="AP88">
        <v>62</v>
      </c>
      <c r="AQ88">
        <v>1.5300860380428031E-2</v>
      </c>
      <c r="AR88">
        <v>-1.6197562023702761E-2</v>
      </c>
      <c r="BL88">
        <v>63</v>
      </c>
      <c r="BM88">
        <v>-2.0333329257027029E-2</v>
      </c>
      <c r="BN88">
        <v>2.633428941065161E-2</v>
      </c>
    </row>
    <row r="89" spans="1:66" x14ac:dyDescent="0.3">
      <c r="A89" s="13">
        <v>95.849997999999999</v>
      </c>
      <c r="B89" s="13">
        <v>7.1451089029127913E-3</v>
      </c>
      <c r="C89" s="13">
        <v>20.053332999999999</v>
      </c>
      <c r="D89" s="13">
        <v>1.1092488140671467E-2</v>
      </c>
      <c r="E89" s="13">
        <v>46.247501</v>
      </c>
      <c r="F89" s="13">
        <v>-1.0259639713128383E-3</v>
      </c>
      <c r="G89" s="2">
        <v>2670.26</v>
      </c>
      <c r="H89" s="13">
        <v>-3.774913304322398E-3</v>
      </c>
      <c r="Q89">
        <v>64</v>
      </c>
      <c r="R89">
        <v>-3.1504512979734904E-3</v>
      </c>
      <c r="S89">
        <v>-1.6161939429590835E-2</v>
      </c>
      <c r="AP89">
        <v>63</v>
      </c>
      <c r="AQ89">
        <v>-2.6790115759040171E-2</v>
      </c>
      <c r="AR89">
        <v>7.9705182488143483E-2</v>
      </c>
      <c r="BL89">
        <v>64</v>
      </c>
      <c r="BM89">
        <v>-3.3478512402493211E-3</v>
      </c>
      <c r="BN89">
        <v>-1.3115976008617134E-2</v>
      </c>
    </row>
    <row r="90" spans="1:66" x14ac:dyDescent="0.3">
      <c r="A90" s="13">
        <v>96.010002</v>
      </c>
      <c r="B90" s="13">
        <v>1.669316675416109E-3</v>
      </c>
      <c r="C90" s="13">
        <v>20.027332000000001</v>
      </c>
      <c r="D90" s="13">
        <v>-1.2965924417650313E-3</v>
      </c>
      <c r="E90" s="13">
        <v>46.637501</v>
      </c>
      <c r="F90" s="13">
        <v>8.4328880818879404E-3</v>
      </c>
      <c r="G90" s="2">
        <v>2678.12</v>
      </c>
      <c r="H90" s="13">
        <v>2.9348946275744451E-3</v>
      </c>
      <c r="Q90">
        <v>65</v>
      </c>
      <c r="R90">
        <v>3.4161710311133547E-2</v>
      </c>
      <c r="S90">
        <v>1.8086486666628564E-2</v>
      </c>
      <c r="AP90">
        <v>64</v>
      </c>
      <c r="AQ90">
        <v>-3.5611358783402794E-3</v>
      </c>
      <c r="AR90">
        <v>-5.9592185049315946E-2</v>
      </c>
      <c r="BL90">
        <v>65</v>
      </c>
      <c r="BM90">
        <v>3.7508720146581596E-2</v>
      </c>
      <c r="BN90">
        <v>9.1918852221567413E-3</v>
      </c>
    </row>
    <row r="91" spans="1:66" x14ac:dyDescent="0.3">
      <c r="A91" s="13">
        <v>97.459998999999996</v>
      </c>
      <c r="B91" s="13">
        <v>1.5102561918496744E-2</v>
      </c>
      <c r="C91" s="13">
        <v>20.5</v>
      </c>
      <c r="D91" s="13">
        <v>2.3601146672956673E-2</v>
      </c>
      <c r="E91" s="13">
        <v>46.935001</v>
      </c>
      <c r="F91" s="13">
        <v>6.3789867300136733E-3</v>
      </c>
      <c r="G91" s="2">
        <v>2705.02</v>
      </c>
      <c r="H91" s="13">
        <v>9.9444736083282529E-3</v>
      </c>
      <c r="Q91">
        <v>66</v>
      </c>
      <c r="R91">
        <v>-4.6257726269705339E-3</v>
      </c>
      <c r="S91">
        <v>-5.6512068131641261E-3</v>
      </c>
      <c r="AP91">
        <v>65</v>
      </c>
      <c r="AQ91">
        <v>5.2313445561265166E-2</v>
      </c>
      <c r="AR91">
        <v>9.2318298126827875E-2</v>
      </c>
      <c r="BL91">
        <v>66</v>
      </c>
      <c r="BM91">
        <v>-4.9633183854701389E-3</v>
      </c>
      <c r="BN91">
        <v>-4.3656884519386778E-3</v>
      </c>
    </row>
    <row r="92" spans="1:66" x14ac:dyDescent="0.3">
      <c r="A92" s="13">
        <v>97.800003000000004</v>
      </c>
      <c r="B92" s="13">
        <v>3.4886517903617827E-3</v>
      </c>
      <c r="C92" s="13">
        <v>20.513331999999998</v>
      </c>
      <c r="D92" s="13">
        <v>6.5034146341455339E-4</v>
      </c>
      <c r="E92" s="13">
        <v>47.372501</v>
      </c>
      <c r="F92" s="13">
        <v>9.3214017402492438E-3</v>
      </c>
      <c r="G92" s="2">
        <v>2722.7</v>
      </c>
      <c r="H92" s="13">
        <v>6.4935541925294146E-3</v>
      </c>
      <c r="Q92">
        <v>67</v>
      </c>
      <c r="R92">
        <v>-1.2615003488955162E-2</v>
      </c>
      <c r="S92">
        <v>7.6964658363475385E-3</v>
      </c>
      <c r="AP92">
        <v>66</v>
      </c>
      <c r="AQ92">
        <v>-5.770414520789989E-3</v>
      </c>
      <c r="AR92">
        <v>4.6069112251810589E-2</v>
      </c>
      <c r="BL92">
        <v>67</v>
      </c>
      <c r="BM92">
        <v>-1.3711473597117751E-2</v>
      </c>
      <c r="BN92">
        <v>7.3361094981531077E-3</v>
      </c>
    </row>
    <row r="93" spans="1:66" x14ac:dyDescent="0.3">
      <c r="A93" s="13">
        <v>97.919998000000007</v>
      </c>
      <c r="B93" s="13">
        <v>1.2269427026500497E-3</v>
      </c>
      <c r="C93" s="13">
        <v>20.221333000000001</v>
      </c>
      <c r="D93" s="13">
        <v>-1.4234596310340858E-2</v>
      </c>
      <c r="E93" s="13">
        <v>47.252499</v>
      </c>
      <c r="F93" s="13">
        <v>-2.5331573690821072E-3</v>
      </c>
      <c r="G93" s="2">
        <v>2738.47</v>
      </c>
      <c r="H93" s="13">
        <v>5.7586900714632558E-3</v>
      </c>
      <c r="Q93">
        <v>68</v>
      </c>
      <c r="R93">
        <v>1.043638091069627E-2</v>
      </c>
      <c r="S93">
        <v>4.3922437067397437E-3</v>
      </c>
      <c r="AP93">
        <v>67</v>
      </c>
      <c r="AQ93">
        <v>-1.7734206249458283E-2</v>
      </c>
      <c r="AR93">
        <v>1.5641183132715553E-2</v>
      </c>
      <c r="BL93">
        <v>68</v>
      </c>
      <c r="BM93">
        <v>1.1529640604632692E-2</v>
      </c>
      <c r="BN93">
        <v>6.8362407618404696E-3</v>
      </c>
    </row>
    <row r="94" spans="1:66" x14ac:dyDescent="0.3">
      <c r="A94" s="13">
        <v>97.239998</v>
      </c>
      <c r="B94" s="13">
        <v>-6.9444445862836598E-3</v>
      </c>
      <c r="C94" s="13">
        <v>19.000668000000001</v>
      </c>
      <c r="D94" s="13">
        <v>-6.0365209355881744E-2</v>
      </c>
      <c r="E94" s="13">
        <v>46.695</v>
      </c>
      <c r="F94" s="13">
        <v>-1.1798296636120769E-2</v>
      </c>
      <c r="G94" s="2">
        <v>2718.59</v>
      </c>
      <c r="H94" s="13">
        <v>-7.3126142595976787E-3</v>
      </c>
      <c r="Q94">
        <v>69</v>
      </c>
      <c r="R94">
        <v>3.1847981384247339E-3</v>
      </c>
      <c r="S94">
        <v>-7.2977649542378068E-3</v>
      </c>
      <c r="AP94">
        <v>68</v>
      </c>
      <c r="AQ94">
        <v>1.6785006773557966E-2</v>
      </c>
      <c r="AR94">
        <v>-2.144595795636902E-2</v>
      </c>
      <c r="BL94">
        <v>69</v>
      </c>
      <c r="BM94">
        <v>3.5892051962882069E-3</v>
      </c>
      <c r="BN94">
        <v>-8.0400953696986126E-3</v>
      </c>
    </row>
    <row r="95" spans="1:66" x14ac:dyDescent="0.3">
      <c r="A95" s="13">
        <v>97.360000999999997</v>
      </c>
      <c r="B95" s="13">
        <v>1.2340909344732501E-3</v>
      </c>
      <c r="C95" s="13">
        <v>18.922001000000002</v>
      </c>
      <c r="D95" s="13">
        <v>-4.1402228595331164E-3</v>
      </c>
      <c r="E95" s="13">
        <v>46.517502</v>
      </c>
      <c r="F95" s="13">
        <v>-3.8012206874397671E-3</v>
      </c>
      <c r="G95" s="2">
        <v>2712.62</v>
      </c>
      <c r="H95" s="13">
        <v>-2.2008242953308076E-3</v>
      </c>
      <c r="Q95">
        <v>70</v>
      </c>
      <c r="R95">
        <v>5.2154354643681958E-3</v>
      </c>
      <c r="S95">
        <v>-6.5073607440397502E-4</v>
      </c>
      <c r="AP95">
        <v>69</v>
      </c>
      <c r="AQ95">
        <v>5.9258355355016074E-3</v>
      </c>
      <c r="AR95">
        <v>-5.5092793663129649E-6</v>
      </c>
      <c r="BL95">
        <v>70</v>
      </c>
      <c r="BM95">
        <v>5.8127397032764769E-3</v>
      </c>
      <c r="BN95">
        <v>1.0386103948794023E-3</v>
      </c>
    </row>
    <row r="96" spans="1:66" x14ac:dyDescent="0.3">
      <c r="A96" s="13">
        <v>96.760002</v>
      </c>
      <c r="B96" s="13">
        <v>-6.1626848175566152E-3</v>
      </c>
      <c r="C96" s="13">
        <v>19.059999000000001</v>
      </c>
      <c r="D96" s="13">
        <v>7.2929918986897636E-3</v>
      </c>
      <c r="E96" s="13">
        <v>47</v>
      </c>
      <c r="F96" s="13">
        <v>1.0372397038860764E-2</v>
      </c>
      <c r="G96" s="2">
        <v>2719.71</v>
      </c>
      <c r="H96" s="13">
        <v>2.6068955881326118E-3</v>
      </c>
      <c r="Q96">
        <v>71</v>
      </c>
      <c r="R96">
        <v>1.1130322571126946E-2</v>
      </c>
      <c r="S96">
        <v>6.396486906315408E-3</v>
      </c>
      <c r="AP96">
        <v>70</v>
      </c>
      <c r="AQ96">
        <v>8.9666942193640121E-3</v>
      </c>
      <c r="AR96">
        <v>-3.7130034982658395E-3</v>
      </c>
      <c r="BL96">
        <v>71</v>
      </c>
      <c r="BM96">
        <v>1.2289502155531469E-2</v>
      </c>
      <c r="BN96">
        <v>-4.3891736369990851E-3</v>
      </c>
    </row>
    <row r="97" spans="1:66" x14ac:dyDescent="0.3">
      <c r="A97" s="13">
        <v>96.010002</v>
      </c>
      <c r="B97" s="13">
        <v>-7.7511366731885765E-3</v>
      </c>
      <c r="C97" s="13">
        <v>18.976666999999999</v>
      </c>
      <c r="D97" s="13">
        <v>-4.3720883720928935E-3</v>
      </c>
      <c r="E97" s="13">
        <v>46.797500999999997</v>
      </c>
      <c r="F97" s="13">
        <v>-4.3084893617021938E-3</v>
      </c>
      <c r="G97" s="2">
        <v>2717.35</v>
      </c>
      <c r="H97" s="13">
        <v>-8.6849320109670355E-4</v>
      </c>
      <c r="Q97">
        <v>72</v>
      </c>
      <c r="R97">
        <v>-2.4227024558595169E-3</v>
      </c>
      <c r="S97">
        <v>2.6353233953823937E-3</v>
      </c>
      <c r="AP97">
        <v>71</v>
      </c>
      <c r="AQ97">
        <v>1.7824177332108639E-2</v>
      </c>
      <c r="AR97">
        <v>-1.3590269622296388E-2</v>
      </c>
      <c r="BL97">
        <v>72</v>
      </c>
      <c r="BM97">
        <v>-2.5509710479139653E-3</v>
      </c>
      <c r="BN97">
        <v>3.981340655420545E-3</v>
      </c>
    </row>
    <row r="98" spans="1:66" x14ac:dyDescent="0.3">
      <c r="A98" s="13">
        <v>97</v>
      </c>
      <c r="B98" s="13">
        <v>1.0311404847174152E-2</v>
      </c>
      <c r="C98" s="13">
        <v>18.755333</v>
      </c>
      <c r="D98" s="13">
        <v>-1.1663481263595911E-2</v>
      </c>
      <c r="E98" s="13">
        <v>47</v>
      </c>
      <c r="F98" s="13">
        <v>4.3271327671963317E-3</v>
      </c>
      <c r="G98" s="2">
        <v>2735.39</v>
      </c>
      <c r="H98" s="13">
        <v>6.5950376363151011E-3</v>
      </c>
      <c r="Q98">
        <v>73</v>
      </c>
      <c r="R98">
        <v>1.0874937156676638E-2</v>
      </c>
      <c r="S98">
        <v>-9.8868224012505987E-4</v>
      </c>
      <c r="AP98">
        <v>72</v>
      </c>
      <c r="AQ98">
        <v>-2.471339410039419E-3</v>
      </c>
      <c r="AR98">
        <v>-1.2680241617628487E-2</v>
      </c>
      <c r="BL98">
        <v>73</v>
      </c>
      <c r="BM98">
        <v>1.2009856807562733E-2</v>
      </c>
      <c r="BN98">
        <v>-3.6684067704262548E-3</v>
      </c>
    </row>
    <row r="99" spans="1:66" x14ac:dyDescent="0.3">
      <c r="A99" s="13">
        <v>97.68</v>
      </c>
      <c r="B99" s="13">
        <v>7.0103092783505858E-3</v>
      </c>
      <c r="C99" s="13">
        <v>19.184000000000001</v>
      </c>
      <c r="D99" s="13">
        <v>2.2855739218279984E-2</v>
      </c>
      <c r="E99" s="13">
        <v>47.095001000000003</v>
      </c>
      <c r="F99" s="13">
        <v>2.0212978723404989E-3</v>
      </c>
      <c r="G99" s="2">
        <v>2738.34</v>
      </c>
      <c r="H99" s="13">
        <v>1.0772950035423917E-3</v>
      </c>
      <c r="Q99">
        <v>74</v>
      </c>
      <c r="R99">
        <v>8.449016113040355E-3</v>
      </c>
      <c r="S99">
        <v>4.3930996764332906E-3</v>
      </c>
      <c r="AP99">
        <v>73</v>
      </c>
      <c r="AQ99">
        <v>1.7441740278804598E-2</v>
      </c>
      <c r="AR99">
        <v>-5.1321324484796774E-2</v>
      </c>
      <c r="BL99">
        <v>74</v>
      </c>
      <c r="BM99">
        <v>9.353489231315168E-3</v>
      </c>
      <c r="BN99">
        <v>-1.8743574386726036E-3</v>
      </c>
    </row>
    <row r="100" spans="1:66" x14ac:dyDescent="0.3">
      <c r="A100" s="13">
        <v>96.709998999999996</v>
      </c>
      <c r="B100" s="13">
        <v>-9.9303951678952757E-3</v>
      </c>
      <c r="C100" s="13">
        <v>18.517332</v>
      </c>
      <c r="D100" s="13">
        <v>-3.4751251042535514E-2</v>
      </c>
      <c r="E100" s="13">
        <v>46.587502000000001</v>
      </c>
      <c r="F100" s="13">
        <v>-1.0776069417643769E-2</v>
      </c>
      <c r="G100" s="2">
        <v>2713.98</v>
      </c>
      <c r="H100" s="13">
        <v>-8.9757477947516665E-3</v>
      </c>
      <c r="Q100">
        <v>75</v>
      </c>
      <c r="R100">
        <v>-3.3533602596917968E-3</v>
      </c>
      <c r="S100">
        <v>5.6397975670454993E-3</v>
      </c>
      <c r="AP100">
        <v>74</v>
      </c>
      <c r="AQ100">
        <v>1.3808948259442627E-2</v>
      </c>
      <c r="AR100">
        <v>-6.1584130195146795E-3</v>
      </c>
      <c r="BL100">
        <v>75</v>
      </c>
      <c r="BM100">
        <v>-3.5700352178575307E-3</v>
      </c>
      <c r="BN100">
        <v>-1.9207086941236445E-2</v>
      </c>
    </row>
    <row r="101" spans="1:66" x14ac:dyDescent="0.3">
      <c r="A101" s="13">
        <v>98.730002999999996</v>
      </c>
      <c r="B101" s="13">
        <v>2.0887230078453421E-2</v>
      </c>
      <c r="C101" s="13">
        <v>18.559999000000001</v>
      </c>
      <c r="D101" s="13">
        <v>2.3041656325004903E-3</v>
      </c>
      <c r="E101" s="13">
        <v>47.192501</v>
      </c>
      <c r="F101" s="13">
        <v>1.2986294049421225E-2</v>
      </c>
      <c r="G101" s="2">
        <v>2730.94</v>
      </c>
      <c r="H101" s="13">
        <v>6.2103158619376611E-3</v>
      </c>
      <c r="Q101">
        <v>76</v>
      </c>
      <c r="R101">
        <v>-3.2084151502346885E-3</v>
      </c>
      <c r="S101">
        <v>-2.2872089581099601E-3</v>
      </c>
      <c r="AP101">
        <v>75</v>
      </c>
      <c r="AQ101">
        <v>-3.8649899789182543E-3</v>
      </c>
      <c r="AR101">
        <v>3.8649899789182543E-3</v>
      </c>
      <c r="BL101">
        <v>76</v>
      </c>
      <c r="BM101">
        <v>-3.4113212769782391E-3</v>
      </c>
      <c r="BN101">
        <v>-1.4774613764134437E-2</v>
      </c>
    </row>
    <row r="102" spans="1:66" x14ac:dyDescent="0.3">
      <c r="A102" s="13">
        <v>98.300003000000004</v>
      </c>
      <c r="B102" s="13">
        <v>-4.3553123360078562E-3</v>
      </c>
      <c r="C102" s="13">
        <v>18.508666999999999</v>
      </c>
      <c r="D102" s="13">
        <v>-2.7657329076365873E-3</v>
      </c>
      <c r="E102" s="13">
        <v>47.057499</v>
      </c>
      <c r="F102" s="13">
        <v>-2.8606663588352749E-3</v>
      </c>
      <c r="G102" s="2">
        <v>2723.6</v>
      </c>
      <c r="H102" s="13">
        <v>-2.6949625495668035E-3</v>
      </c>
      <c r="Q102">
        <v>77</v>
      </c>
      <c r="R102">
        <v>-7.1171694180195569E-3</v>
      </c>
      <c r="S102">
        <v>5.3446118858563769E-3</v>
      </c>
      <c r="AP102">
        <v>76</v>
      </c>
      <c r="AQ102">
        <v>-3.6479361558919032E-3</v>
      </c>
      <c r="AR102">
        <v>1.7699022009456025E-2</v>
      </c>
      <c r="BL102">
        <v>77</v>
      </c>
      <c r="BM102">
        <v>-7.6913814741969878E-3</v>
      </c>
      <c r="BN102">
        <v>-1.4407140350022329E-2</v>
      </c>
    </row>
    <row r="103" spans="1:66" x14ac:dyDescent="0.3">
      <c r="A103" s="13">
        <v>97.839995999999999</v>
      </c>
      <c r="B103" s="13">
        <v>-4.679623458404213E-3</v>
      </c>
      <c r="C103" s="13">
        <v>18.567333000000001</v>
      </c>
      <c r="D103" s="13">
        <v>3.1696501968511469E-3</v>
      </c>
      <c r="E103" s="13">
        <v>46.900002000000001</v>
      </c>
      <c r="F103" s="13">
        <v>-3.3469054528375876E-3</v>
      </c>
      <c r="G103" s="2">
        <v>2705.11</v>
      </c>
      <c r="H103" s="13">
        <v>-6.8352118767812699E-3</v>
      </c>
      <c r="Q103">
        <v>78</v>
      </c>
      <c r="R103">
        <v>3.1139316281728778E-3</v>
      </c>
      <c r="S103">
        <v>2.1085460242707748E-3</v>
      </c>
      <c r="AP103">
        <v>77</v>
      </c>
      <c r="AQ103">
        <v>-9.501255804074512E-3</v>
      </c>
      <c r="AR103">
        <v>-3.6436782921208406E-3</v>
      </c>
      <c r="BL103">
        <v>78</v>
      </c>
      <c r="BM103">
        <v>3.5116068339801415E-3</v>
      </c>
      <c r="BN103">
        <v>-1.0464792711820008E-2</v>
      </c>
    </row>
    <row r="104" spans="1:66" x14ac:dyDescent="0.3">
      <c r="A104" s="13">
        <v>98.309997999999993</v>
      </c>
      <c r="B104" s="13">
        <v>4.8037818807759747E-3</v>
      </c>
      <c r="C104" s="13">
        <v>18.885999999999999</v>
      </c>
      <c r="D104" s="13">
        <v>1.7162777228156449E-2</v>
      </c>
      <c r="E104" s="13">
        <v>46.93</v>
      </c>
      <c r="F104" s="13">
        <v>6.3961617741506882E-4</v>
      </c>
      <c r="G104" s="2">
        <v>2702.43</v>
      </c>
      <c r="H104" s="13">
        <v>-9.9170006253641776E-4</v>
      </c>
      <c r="Q104">
        <v>79</v>
      </c>
      <c r="R104">
        <v>-2.0467959803840505E-2</v>
      </c>
      <c r="S104">
        <v>-1.0080617306479012E-2</v>
      </c>
      <c r="AP104">
        <v>78</v>
      </c>
      <c r="AQ104">
        <v>5.8197136592112357E-3</v>
      </c>
      <c r="AR104">
        <v>-2.7413297743690435E-2</v>
      </c>
      <c r="BL104">
        <v>79</v>
      </c>
      <c r="BM104">
        <v>-2.2310409076601388E-2</v>
      </c>
      <c r="BN104">
        <v>3.9002925799514129E-3</v>
      </c>
    </row>
    <row r="105" spans="1:66" x14ac:dyDescent="0.3">
      <c r="A105" s="13">
        <v>99.290001000000004</v>
      </c>
      <c r="B105" s="13">
        <v>9.9684978123996161E-3</v>
      </c>
      <c r="C105" s="13">
        <v>19.147333</v>
      </c>
      <c r="D105" s="13">
        <v>1.3837392777718971E-2</v>
      </c>
      <c r="E105" s="13">
        <v>46.805</v>
      </c>
      <c r="F105" s="13">
        <v>-2.6635414447048794E-3</v>
      </c>
      <c r="G105" s="2">
        <v>2720.98</v>
      </c>
      <c r="H105" s="13">
        <v>6.8173966732574965E-3</v>
      </c>
      <c r="Q105">
        <v>80</v>
      </c>
      <c r="R105">
        <v>8.3275599880265529E-3</v>
      </c>
      <c r="S105">
        <v>-5.6480316711839482E-3</v>
      </c>
      <c r="AP105">
        <v>79</v>
      </c>
      <c r="AQ105">
        <v>-2.9493928233794587E-2</v>
      </c>
      <c r="AR105">
        <v>2.423077033905767E-2</v>
      </c>
      <c r="BL105">
        <v>80</v>
      </c>
      <c r="BM105">
        <v>9.220495573805304E-3</v>
      </c>
      <c r="BN105">
        <v>3.4623458591391543E-6</v>
      </c>
    </row>
    <row r="106" spans="1:66" x14ac:dyDescent="0.3">
      <c r="A106" s="13">
        <v>99.279999000000004</v>
      </c>
      <c r="B106" s="13">
        <v>-1.0073521904788847E-4</v>
      </c>
      <c r="C106" s="13">
        <v>19.057333</v>
      </c>
      <c r="D106" s="13">
        <v>-4.7003935221683283E-3</v>
      </c>
      <c r="E106" s="13">
        <v>46.997501</v>
      </c>
      <c r="F106" s="13">
        <v>4.1128298258733048E-3</v>
      </c>
      <c r="G106" s="2">
        <v>2718.7</v>
      </c>
      <c r="H106" s="13">
        <v>-8.3863611284812605E-4</v>
      </c>
      <c r="Q106">
        <v>81</v>
      </c>
      <c r="R106">
        <v>1.1476198988335086E-2</v>
      </c>
      <c r="S106">
        <v>3.1816103204322196E-2</v>
      </c>
      <c r="AP106">
        <v>80</v>
      </c>
      <c r="AQ106">
        <v>1.3627068951041311E-2</v>
      </c>
      <c r="AR106">
        <v>-3.0381989585961944E-2</v>
      </c>
      <c r="BL106">
        <v>81</v>
      </c>
      <c r="BM106">
        <v>1.2668234555941005E-2</v>
      </c>
      <c r="BN106">
        <v>-1.3399382514292079E-2</v>
      </c>
    </row>
    <row r="107" spans="1:66" x14ac:dyDescent="0.3">
      <c r="A107" s="13">
        <v>101.260002</v>
      </c>
      <c r="B107" s="13">
        <v>1.9943624294355568E-2</v>
      </c>
      <c r="C107" s="13">
        <v>19.622667</v>
      </c>
      <c r="D107" s="13">
        <v>2.9664906416863264E-2</v>
      </c>
      <c r="E107" s="13">
        <v>47.91</v>
      </c>
      <c r="F107" s="13">
        <v>1.9415904688208779E-2</v>
      </c>
      <c r="G107" s="2">
        <v>2741.67</v>
      </c>
      <c r="H107" s="13">
        <v>8.3781053153735695E-3</v>
      </c>
      <c r="Q107">
        <v>82</v>
      </c>
      <c r="R107">
        <v>3.854509681398775E-3</v>
      </c>
      <c r="S107">
        <v>-1.686676404640405E-2</v>
      </c>
      <c r="AP107">
        <v>81</v>
      </c>
      <c r="AQ107">
        <v>1.8342123739068301E-2</v>
      </c>
      <c r="AR107">
        <v>5.4069003864222059E-3</v>
      </c>
      <c r="BL107">
        <v>82</v>
      </c>
      <c r="BM107">
        <v>4.3225349280458306E-3</v>
      </c>
      <c r="BN107">
        <v>-1.5724949562192087E-2</v>
      </c>
    </row>
    <row r="108" spans="1:66" x14ac:dyDescent="0.3">
      <c r="A108" s="13">
        <v>102</v>
      </c>
      <c r="B108" s="13">
        <v>7.3079003099367898E-3</v>
      </c>
      <c r="C108" s="13">
        <v>19.846665999999999</v>
      </c>
      <c r="D108" s="13">
        <v>1.1415318824907907E-2</v>
      </c>
      <c r="E108" s="13">
        <v>48.267502</v>
      </c>
      <c r="F108" s="13">
        <v>7.4619494886245833E-3</v>
      </c>
      <c r="G108" s="2">
        <v>2748.46</v>
      </c>
      <c r="H108" s="13">
        <v>2.4704743747407509E-3</v>
      </c>
      <c r="Q108">
        <v>83</v>
      </c>
      <c r="R108">
        <v>-1.7496329409685967E-2</v>
      </c>
      <c r="S108">
        <v>-1.4892365028418553E-2</v>
      </c>
      <c r="AP108">
        <v>82</v>
      </c>
      <c r="AQ108">
        <v>6.9287217402990674E-3</v>
      </c>
      <c r="AR108">
        <v>2.1945947715168029E-2</v>
      </c>
      <c r="BL108">
        <v>83</v>
      </c>
      <c r="BM108">
        <v>-1.9056493353197736E-2</v>
      </c>
      <c r="BN108">
        <v>4.5455061751431866E-2</v>
      </c>
    </row>
    <row r="109" spans="1:66" x14ac:dyDescent="0.3">
      <c r="A109" s="13">
        <v>102.480003</v>
      </c>
      <c r="B109" s="13">
        <v>4.7059117647058474E-3</v>
      </c>
      <c r="C109" s="13">
        <v>20.033332999999999</v>
      </c>
      <c r="D109" s="13">
        <v>9.4054588312213212E-3</v>
      </c>
      <c r="E109" s="13">
        <v>48.407501000000003</v>
      </c>
      <c r="F109" s="13">
        <v>2.9004815703949855E-3</v>
      </c>
      <c r="G109" s="2">
        <v>2753.25</v>
      </c>
      <c r="H109" s="13">
        <v>1.7397620993371337E-3</v>
      </c>
      <c r="Q109">
        <v>84</v>
      </c>
      <c r="R109">
        <v>5.8275716607717387E-3</v>
      </c>
      <c r="S109">
        <v>1.3269081263771298E-2</v>
      </c>
      <c r="AP109">
        <v>83</v>
      </c>
      <c r="AQ109">
        <v>-2.504394202806191E-2</v>
      </c>
      <c r="AR109">
        <v>2.4703388214812039E-2</v>
      </c>
      <c r="BL109">
        <v>84</v>
      </c>
      <c r="BM109">
        <v>6.483024809479496E-3</v>
      </c>
      <c r="BN109">
        <v>4.651854834113478E-2</v>
      </c>
    </row>
    <row r="110" spans="1:66" x14ac:dyDescent="0.3">
      <c r="A110" s="13">
        <v>102.650002</v>
      </c>
      <c r="B110" s="13">
        <v>1.6588504588549264E-3</v>
      </c>
      <c r="C110" s="13">
        <v>21.076668000000002</v>
      </c>
      <c r="D110" s="13">
        <v>5.207995094974973E-2</v>
      </c>
      <c r="E110" s="13">
        <v>48.534999999999997</v>
      </c>
      <c r="F110" s="13">
        <v>2.633868664279801E-3</v>
      </c>
      <c r="G110" s="2">
        <v>2774.84</v>
      </c>
      <c r="H110" s="13">
        <v>7.7806287930115414E-3</v>
      </c>
      <c r="Q110">
        <v>85</v>
      </c>
      <c r="R110">
        <v>-1.1414410360903083E-2</v>
      </c>
      <c r="S110">
        <v>-9.9562501585339584E-3</v>
      </c>
      <c r="AP110">
        <v>84</v>
      </c>
      <c r="AQ110">
        <v>9.8833619299190604E-3</v>
      </c>
      <c r="AR110">
        <v>7.3562894829739701E-3</v>
      </c>
      <c r="BL110">
        <v>85</v>
      </c>
      <c r="BM110">
        <v>-1.2396832023770099E-2</v>
      </c>
      <c r="BN110">
        <v>1.610628825180091E-2</v>
      </c>
    </row>
    <row r="111" spans="1:66" x14ac:dyDescent="0.3">
      <c r="A111" s="13">
        <v>101.089996</v>
      </c>
      <c r="B111" s="13">
        <v>-1.5197330439409065E-2</v>
      </c>
      <c r="C111" s="13">
        <v>21.266666000000001</v>
      </c>
      <c r="D111" s="13">
        <v>9.0146127461892562E-3</v>
      </c>
      <c r="E111" s="13">
        <v>47.792499999999997</v>
      </c>
      <c r="F111" s="13">
        <v>-1.5298238384670851E-2</v>
      </c>
      <c r="G111" s="2">
        <v>2765.84</v>
      </c>
      <c r="H111" s="13">
        <v>-3.253984323026639E-3</v>
      </c>
      <c r="Q111">
        <v>86</v>
      </c>
      <c r="R111">
        <v>-2.4013543272121637E-3</v>
      </c>
      <c r="S111">
        <v>6.2739985168920381E-3</v>
      </c>
      <c r="AP111">
        <v>85</v>
      </c>
      <c r="AQ111">
        <v>-1.5936330285799206E-2</v>
      </c>
      <c r="AR111">
        <v>-5.0312806160442342E-2</v>
      </c>
      <c r="BL111">
        <v>86</v>
      </c>
      <c r="BM111">
        <v>-2.5275949875507679E-3</v>
      </c>
      <c r="BN111">
        <v>1.6002668595122359E-2</v>
      </c>
    </row>
    <row r="112" spans="1:66" x14ac:dyDescent="0.3">
      <c r="A112" s="13">
        <v>101.010002</v>
      </c>
      <c r="B112" s="13">
        <v>-7.9131470140724142E-4</v>
      </c>
      <c r="C112" s="13">
        <v>21.500668000000001</v>
      </c>
      <c r="D112" s="13">
        <v>1.1003229185054218E-2</v>
      </c>
      <c r="E112" s="13">
        <v>47.837502000000001</v>
      </c>
      <c r="F112" s="13">
        <v>9.4161217764301432E-4</v>
      </c>
      <c r="G112" s="2">
        <v>2780.18</v>
      </c>
      <c r="H112" s="13">
        <v>5.1579394139946661E-3</v>
      </c>
      <c r="Q112">
        <v>87</v>
      </c>
      <c r="R112">
        <v>2.7339372042978226E-2</v>
      </c>
      <c r="S112">
        <v>-7.5151328659527894E-3</v>
      </c>
      <c r="AP112">
        <v>86</v>
      </c>
      <c r="AQ112">
        <v>-2.4393708051329006E-3</v>
      </c>
      <c r="AR112">
        <v>1.7540360797600411E-2</v>
      </c>
      <c r="BL112">
        <v>87</v>
      </c>
      <c r="BM112">
        <v>3.0038304645112424E-2</v>
      </c>
      <c r="BN112">
        <v>8.8396308387585359E-3</v>
      </c>
    </row>
    <row r="113" spans="1:66" x14ac:dyDescent="0.3">
      <c r="A113" s="13">
        <v>101.099998</v>
      </c>
      <c r="B113" s="13">
        <v>8.9096127332023321E-4</v>
      </c>
      <c r="C113" s="13">
        <v>22.98</v>
      </c>
      <c r="D113" s="13">
        <v>6.8804001810548368E-2</v>
      </c>
      <c r="E113" s="13">
        <v>47.847499999999997</v>
      </c>
      <c r="F113" s="13">
        <v>2.0899920735819262E-4</v>
      </c>
      <c r="G113" s="2">
        <v>2785.6</v>
      </c>
      <c r="H113" s="13">
        <v>1.9457208500861835E-3</v>
      </c>
      <c r="Q113">
        <v>88</v>
      </c>
      <c r="R113">
        <v>-3.9135999524387939E-3</v>
      </c>
      <c r="S113">
        <v>1.1058708855351585E-2</v>
      </c>
      <c r="AP113">
        <v>87</v>
      </c>
      <c r="AQ113">
        <v>4.2097063589990151E-2</v>
      </c>
      <c r="AR113">
        <v>9.1395962821536128E-3</v>
      </c>
      <c r="BL113">
        <v>88</v>
      </c>
      <c r="BM113">
        <v>-4.1834939941206321E-3</v>
      </c>
      <c r="BN113">
        <v>3.1575300228077938E-3</v>
      </c>
    </row>
    <row r="114" spans="1:66" x14ac:dyDescent="0.3">
      <c r="A114" s="13">
        <v>101.720001</v>
      </c>
      <c r="B114" s="13">
        <v>6.1325718324939729E-3</v>
      </c>
      <c r="C114" s="13">
        <v>23.114000000000001</v>
      </c>
      <c r="D114" s="13">
        <v>5.8311575282854805E-3</v>
      </c>
      <c r="E114" s="13">
        <v>48.104999999999997</v>
      </c>
      <c r="F114" s="13">
        <v>5.381681383562366E-3</v>
      </c>
      <c r="G114" s="2">
        <v>2787.94</v>
      </c>
      <c r="H114" s="13">
        <v>8.3932939733284988E-4</v>
      </c>
      <c r="Q114">
        <v>89</v>
      </c>
      <c r="R114">
        <v>4.2314084470590676E-3</v>
      </c>
      <c r="S114">
        <v>-2.5620917716429586E-3</v>
      </c>
      <c r="AP114">
        <v>88</v>
      </c>
      <c r="AQ114">
        <v>-4.703943204572467E-3</v>
      </c>
      <c r="AR114">
        <v>1.5796431345243934E-2</v>
      </c>
      <c r="BL114">
        <v>89</v>
      </c>
      <c r="BM114">
        <v>4.7352365958326075E-3</v>
      </c>
      <c r="BN114">
        <v>3.6976514860553329E-3</v>
      </c>
    </row>
    <row r="115" spans="1:66" x14ac:dyDescent="0.3">
      <c r="A115" s="13">
        <v>101.650002</v>
      </c>
      <c r="B115" s="13">
        <v>-6.8815374864178089E-4</v>
      </c>
      <c r="C115" s="13">
        <v>23.175332999999998</v>
      </c>
      <c r="D115" s="13">
        <v>2.6535000432637208E-3</v>
      </c>
      <c r="E115" s="13">
        <v>47.887501</v>
      </c>
      <c r="F115" s="13">
        <v>-4.5213387381768336E-3</v>
      </c>
      <c r="G115" s="2">
        <v>2783.21</v>
      </c>
      <c r="H115" s="13">
        <v>-1.6994765037492744E-3</v>
      </c>
      <c r="Q115">
        <v>90</v>
      </c>
      <c r="R115">
        <v>1.2740307696436446E-2</v>
      </c>
      <c r="S115">
        <v>2.3622542220602984E-3</v>
      </c>
      <c r="AP115">
        <v>89</v>
      </c>
      <c r="AQ115">
        <v>7.4931237976495254E-3</v>
      </c>
      <c r="AR115">
        <v>-8.7897162394145571E-3</v>
      </c>
      <c r="BL115">
        <v>90</v>
      </c>
      <c r="BM115">
        <v>1.4052425271406066E-2</v>
      </c>
      <c r="BN115">
        <v>-7.673438541392393E-3</v>
      </c>
    </row>
    <row r="116" spans="1:66" x14ac:dyDescent="0.3">
      <c r="A116" s="13">
        <v>101.510002</v>
      </c>
      <c r="B116" s="13">
        <v>-1.3772749360103365E-3</v>
      </c>
      <c r="C116" s="13">
        <v>23.589333</v>
      </c>
      <c r="D116" s="13">
        <v>1.7863820985873278E-2</v>
      </c>
      <c r="E116" s="13">
        <v>47.5075</v>
      </c>
      <c r="F116" s="13">
        <v>-7.9352856604482241E-3</v>
      </c>
      <c r="G116" s="2">
        <v>2777.78</v>
      </c>
      <c r="H116" s="13">
        <v>-1.954798436161192E-3</v>
      </c>
      <c r="Q116">
        <v>91</v>
      </c>
      <c r="R116">
        <v>8.5512507349019586E-3</v>
      </c>
      <c r="S116">
        <v>-5.0625989445401759E-3</v>
      </c>
      <c r="AP116">
        <v>90</v>
      </c>
      <c r="AQ116">
        <v>2.0235113636016117E-2</v>
      </c>
      <c r="AR116">
        <v>3.3660330369405557E-3</v>
      </c>
      <c r="BL116">
        <v>91</v>
      </c>
      <c r="BM116">
        <v>9.4654354693823502E-3</v>
      </c>
      <c r="BN116">
        <v>-1.4403372913310633E-4</v>
      </c>
    </row>
    <row r="117" spans="1:66" x14ac:dyDescent="0.3">
      <c r="A117" s="13">
        <v>100.010002</v>
      </c>
      <c r="B117" s="13">
        <v>-1.4776868982822008E-2</v>
      </c>
      <c r="C117" s="13">
        <v>23.693332999999999</v>
      </c>
      <c r="D117" s="13">
        <v>4.4087723887741631E-3</v>
      </c>
      <c r="E117" s="13">
        <v>46.970001000000003</v>
      </c>
      <c r="F117" s="13">
        <v>-1.131398200284159E-2</v>
      </c>
      <c r="G117" s="2">
        <v>2765.79</v>
      </c>
      <c r="H117" s="13">
        <v>-4.3351085946511615E-3</v>
      </c>
      <c r="Q117">
        <v>92</v>
      </c>
      <c r="R117">
        <v>7.6592021845820688E-3</v>
      </c>
      <c r="S117">
        <v>-6.4322594819320195E-3</v>
      </c>
      <c r="AP117">
        <v>91</v>
      </c>
      <c r="AQ117">
        <v>1.3962043562925639E-2</v>
      </c>
      <c r="AR117">
        <v>-1.3311702099511085E-2</v>
      </c>
      <c r="BL117">
        <v>92</v>
      </c>
      <c r="BM117">
        <v>8.4886481779227214E-3</v>
      </c>
      <c r="BN117">
        <v>-1.1021805547004829E-2</v>
      </c>
    </row>
    <row r="118" spans="1:66" x14ac:dyDescent="0.3">
      <c r="A118" s="13">
        <v>99.650002000000001</v>
      </c>
      <c r="B118" s="13">
        <v>-3.5996399640107939E-3</v>
      </c>
      <c r="C118" s="13">
        <v>24.344000000000001</v>
      </c>
      <c r="D118" s="13">
        <v>2.746202908641018E-2</v>
      </c>
      <c r="E118" s="13">
        <v>46.284999999999997</v>
      </c>
      <c r="F118" s="13">
        <v>-1.4583797858552457E-2</v>
      </c>
      <c r="G118" s="2">
        <v>2752.01</v>
      </c>
      <c r="H118" s="13">
        <v>-5.0072492469139807E-3</v>
      </c>
      <c r="Q118">
        <v>93</v>
      </c>
      <c r="R118">
        <v>-8.2080006697307067E-3</v>
      </c>
      <c r="S118">
        <v>1.2635560834470469E-3</v>
      </c>
      <c r="AP118">
        <v>92</v>
      </c>
      <c r="AQ118">
        <v>1.2626209957381725E-2</v>
      </c>
      <c r="AR118">
        <v>-2.6860806267722581E-2</v>
      </c>
      <c r="BL118">
        <v>93</v>
      </c>
      <c r="BM118">
        <v>-8.8858345153642621E-3</v>
      </c>
      <c r="BN118">
        <v>-2.9124621207565066E-3</v>
      </c>
    </row>
    <row r="119" spans="1:66" x14ac:dyDescent="0.3">
      <c r="A119" s="13">
        <v>101.370003</v>
      </c>
      <c r="B119" s="13">
        <v>1.7260421128742136E-2</v>
      </c>
      <c r="C119" s="13">
        <v>23.869333000000001</v>
      </c>
      <c r="D119" s="13">
        <v>-1.9498315806769643E-2</v>
      </c>
      <c r="E119" s="13">
        <v>46.587502000000001</v>
      </c>
      <c r="F119" s="13">
        <v>6.5356378956466258E-3</v>
      </c>
      <c r="G119" s="2">
        <v>2769.73</v>
      </c>
      <c r="H119" s="13">
        <v>6.3977355193465786E-3</v>
      </c>
      <c r="Q119">
        <v>94</v>
      </c>
      <c r="R119">
        <v>-2.0028197438361132E-3</v>
      </c>
      <c r="S119">
        <v>3.2369106783093635E-3</v>
      </c>
      <c r="AP119">
        <v>93</v>
      </c>
      <c r="AQ119">
        <v>-1.1134764477442955E-2</v>
      </c>
      <c r="AR119">
        <v>-4.9230444878438792E-2</v>
      </c>
      <c r="BL119">
        <v>94</v>
      </c>
      <c r="BM119">
        <v>-2.0912022417643571E-3</v>
      </c>
      <c r="BN119">
        <v>-1.71001844567541E-3</v>
      </c>
    </row>
    <row r="120" spans="1:66" x14ac:dyDescent="0.3">
      <c r="A120" s="13">
        <v>102.08000199999999</v>
      </c>
      <c r="B120" s="13">
        <v>7.0040345169960815E-3</v>
      </c>
      <c r="C120" s="13">
        <v>24.133333</v>
      </c>
      <c r="D120" s="13">
        <v>1.106021689001529E-2</v>
      </c>
      <c r="E120" s="13">
        <v>46.8125</v>
      </c>
      <c r="F120" s="13">
        <v>4.8295785423309312E-3</v>
      </c>
      <c r="G120" s="2">
        <v>2769.28</v>
      </c>
      <c r="H120" s="13">
        <v>-1.6249711116240252E-4</v>
      </c>
      <c r="Q120">
        <v>95</v>
      </c>
      <c r="R120">
        <v>3.8332517548859552E-3</v>
      </c>
      <c r="S120">
        <v>-9.9959365724425694E-3</v>
      </c>
      <c r="AP120">
        <v>94</v>
      </c>
      <c r="AQ120">
        <v>-1.8425693314303086E-3</v>
      </c>
      <c r="AR120">
        <v>-2.2976535281028078E-3</v>
      </c>
      <c r="BL120">
        <v>95</v>
      </c>
      <c r="BM120">
        <v>4.2992576384262701E-3</v>
      </c>
      <c r="BN120">
        <v>6.0731394004344937E-3</v>
      </c>
    </row>
    <row r="121" spans="1:66" x14ac:dyDescent="0.3">
      <c r="A121" s="13">
        <v>100.410004</v>
      </c>
      <c r="B121" s="13">
        <v>-1.6359697955334998E-2</v>
      </c>
      <c r="C121" s="13">
        <v>23.436001000000001</v>
      </c>
      <c r="D121" s="13">
        <v>-2.8894972774792416E-2</v>
      </c>
      <c r="E121" s="13">
        <v>46.529998999999997</v>
      </c>
      <c r="F121" s="13">
        <v>-6.034734312416629E-3</v>
      </c>
      <c r="G121" s="2">
        <v>2760.79</v>
      </c>
      <c r="H121" s="13">
        <v>-3.0752067343043973E-3</v>
      </c>
      <c r="Q121">
        <v>96</v>
      </c>
      <c r="R121">
        <v>-3.855084789544718E-4</v>
      </c>
      <c r="S121">
        <v>-7.3656281942341044E-3</v>
      </c>
      <c r="AP121">
        <v>95</v>
      </c>
      <c r="AQ121">
        <v>6.8968882121689841E-3</v>
      </c>
      <c r="AR121">
        <v>3.9610368652077954E-4</v>
      </c>
      <c r="BL121">
        <v>96</v>
      </c>
      <c r="BM121">
        <v>-3.2025705127626362E-4</v>
      </c>
      <c r="BN121">
        <v>-3.9882323104259302E-3</v>
      </c>
    </row>
    <row r="122" spans="1:66" x14ac:dyDescent="0.3">
      <c r="A122" s="13">
        <v>100</v>
      </c>
      <c r="B122" s="13">
        <v>-4.0832983135823866E-3</v>
      </c>
      <c r="C122" s="13">
        <v>22.007999000000002</v>
      </c>
      <c r="D122" s="13">
        <v>-6.093198238044107E-2</v>
      </c>
      <c r="E122" s="13">
        <v>45.849997999999999</v>
      </c>
      <c r="F122" s="13">
        <v>-1.4614249185777917E-2</v>
      </c>
      <c r="G122" s="2">
        <v>2742.94</v>
      </c>
      <c r="H122" s="13">
        <v>-6.507615915769178E-3</v>
      </c>
      <c r="Q122">
        <v>97</v>
      </c>
      <c r="R122">
        <v>8.6744410721566207E-3</v>
      </c>
      <c r="S122">
        <v>1.636963775017531E-3</v>
      </c>
      <c r="AP122">
        <v>96</v>
      </c>
      <c r="AQ122">
        <v>5.7933779176258071E-4</v>
      </c>
      <c r="AR122">
        <v>-4.9514261638554744E-3</v>
      </c>
      <c r="BL122">
        <v>97</v>
      </c>
      <c r="BM122">
        <v>9.6003280778819994E-3</v>
      </c>
      <c r="BN122">
        <v>-5.2731953106856678E-3</v>
      </c>
    </row>
    <row r="123" spans="1:66" x14ac:dyDescent="0.3">
      <c r="A123" s="13">
        <v>98.82</v>
      </c>
      <c r="B123" s="13">
        <v>-1.1800000000000067E-2</v>
      </c>
      <c r="C123" s="13">
        <v>22.403334000000001</v>
      </c>
      <c r="D123" s="13">
        <v>1.7963241455981497E-2</v>
      </c>
      <c r="E123" s="13">
        <v>45.747501</v>
      </c>
      <c r="F123" s="13">
        <v>-2.2354853755936831E-3</v>
      </c>
      <c r="G123" s="2">
        <v>2722.12</v>
      </c>
      <c r="H123" s="13">
        <v>-7.648450472425964E-3</v>
      </c>
      <c r="Q123">
        <v>98</v>
      </c>
      <c r="R123">
        <v>1.9764758626672086E-3</v>
      </c>
      <c r="S123">
        <v>5.0338334156833772E-3</v>
      </c>
      <c r="AP123">
        <v>97</v>
      </c>
      <c r="AQ123">
        <v>1.4146519836469333E-2</v>
      </c>
      <c r="AR123">
        <v>-2.5810001100065243E-2</v>
      </c>
      <c r="BL123">
        <v>98</v>
      </c>
      <c r="BM123">
        <v>2.2661002570735413E-3</v>
      </c>
      <c r="BN123">
        <v>-2.4480238473304243E-4</v>
      </c>
    </row>
    <row r="124" spans="1:66" x14ac:dyDescent="0.3">
      <c r="A124" s="13">
        <v>99.580001999999993</v>
      </c>
      <c r="B124" s="13">
        <v>7.6907710989678217E-3</v>
      </c>
      <c r="C124" s="13">
        <v>23</v>
      </c>
      <c r="D124" s="13">
        <v>2.6632910976553712E-2</v>
      </c>
      <c r="E124" s="13">
        <v>46.307499</v>
      </c>
      <c r="F124" s="13">
        <v>1.2241062085555235E-2</v>
      </c>
      <c r="G124" s="2">
        <v>2728.45</v>
      </c>
      <c r="H124" s="13">
        <v>2.3199985339661449E-3</v>
      </c>
      <c r="Q124">
        <v>99</v>
      </c>
      <c r="R124">
        <v>-1.0226871664371282E-2</v>
      </c>
      <c r="S124">
        <v>2.9647649647600652E-4</v>
      </c>
      <c r="AP124">
        <v>98</v>
      </c>
      <c r="AQ124">
        <v>4.116385251988027E-3</v>
      </c>
      <c r="AR124">
        <v>1.8739353966291956E-2</v>
      </c>
      <c r="BL124">
        <v>99</v>
      </c>
      <c r="BM124">
        <v>-1.1096484967017605E-2</v>
      </c>
      <c r="BN124">
        <v>3.204155493738356E-4</v>
      </c>
    </row>
    <row r="125" spans="1:66" x14ac:dyDescent="0.3">
      <c r="A125" s="13">
        <v>97.379997000000003</v>
      </c>
      <c r="B125" s="13">
        <v>-2.2092839483975814E-2</v>
      </c>
      <c r="C125" s="13">
        <v>23.243998999999999</v>
      </c>
      <c r="D125" s="13">
        <v>1.060865217391299E-2</v>
      </c>
      <c r="E125" s="13">
        <v>46.025002000000001</v>
      </c>
      <c r="F125" s="13">
        <v>-6.100459020686894E-3</v>
      </c>
      <c r="G125" s="2">
        <v>2698.69</v>
      </c>
      <c r="H125" s="13">
        <v>-1.1027572637094207E-2</v>
      </c>
      <c r="Q125">
        <v>100</v>
      </c>
      <c r="R125">
        <v>8.2074288840911849E-3</v>
      </c>
      <c r="S125">
        <v>1.2679801194362236E-2</v>
      </c>
      <c r="AP125">
        <v>99</v>
      </c>
      <c r="AQ125">
        <v>-1.4158003200191446E-2</v>
      </c>
      <c r="AR125">
        <v>-2.0593247842344068E-2</v>
      </c>
      <c r="BL125">
        <v>100</v>
      </c>
      <c r="BM125">
        <v>9.0889528056555154E-3</v>
      </c>
      <c r="BN125">
        <v>3.8973412437657094E-3</v>
      </c>
    </row>
    <row r="126" spans="1:66" x14ac:dyDescent="0.3">
      <c r="A126" s="13">
        <v>98.93</v>
      </c>
      <c r="B126" s="13">
        <v>1.5917057380891105E-2</v>
      </c>
      <c r="C126" s="13">
        <v>23.555332</v>
      </c>
      <c r="D126" s="13">
        <v>1.3394123790833119E-2</v>
      </c>
      <c r="E126" s="13">
        <v>46.572498000000003</v>
      </c>
      <c r="F126" s="13">
        <v>1.1895621427675385E-2</v>
      </c>
      <c r="G126" s="2">
        <v>2727.13</v>
      </c>
      <c r="H126" s="13">
        <v>1.042854576056149E-2</v>
      </c>
      <c r="Q126">
        <v>101</v>
      </c>
      <c r="R126">
        <v>-2.6026521491919561E-3</v>
      </c>
      <c r="S126">
        <v>-1.7526601868159001E-3</v>
      </c>
      <c r="AP126">
        <v>100</v>
      </c>
      <c r="AQ126">
        <v>1.344717384819023E-2</v>
      </c>
      <c r="AR126">
        <v>-1.114300821568974E-2</v>
      </c>
      <c r="BL126">
        <v>101</v>
      </c>
      <c r="BM126">
        <v>-2.7480147777492435E-3</v>
      </c>
      <c r="BN126">
        <v>-1.1265158108603136E-4</v>
      </c>
    </row>
    <row r="127" spans="1:66" x14ac:dyDescent="0.3">
      <c r="A127" s="13">
        <v>98.099997999999999</v>
      </c>
      <c r="B127" s="13">
        <v>-8.3897907611443188E-3</v>
      </c>
      <c r="C127" s="13">
        <v>24.004667000000001</v>
      </c>
      <c r="D127" s="13">
        <v>1.9075723492243769E-2</v>
      </c>
      <c r="E127" s="13">
        <v>45.955002</v>
      </c>
      <c r="F127" s="13">
        <v>-1.3258812099793373E-2</v>
      </c>
      <c r="G127" s="2">
        <v>2704.95</v>
      </c>
      <c r="H127" s="13">
        <v>-8.1997818813657527E-3</v>
      </c>
      <c r="Q127">
        <v>102</v>
      </c>
      <c r="R127">
        <v>-7.628483870226627E-3</v>
      </c>
      <c r="S127">
        <v>2.948860411822414E-3</v>
      </c>
      <c r="AP127">
        <v>101</v>
      </c>
      <c r="AQ127">
        <v>-2.7408122403854711E-3</v>
      </c>
      <c r="AR127">
        <v>-2.4920667251116229E-5</v>
      </c>
      <c r="BL127">
        <v>102</v>
      </c>
      <c r="BM127">
        <v>-8.2512674340770933E-3</v>
      </c>
      <c r="BN127">
        <v>4.9043619812395058E-3</v>
      </c>
    </row>
    <row r="128" spans="1:66" x14ac:dyDescent="0.3">
      <c r="A128" s="13">
        <v>100.480003</v>
      </c>
      <c r="B128" s="13">
        <v>2.4261009668929832E-2</v>
      </c>
      <c r="C128" s="13">
        <v>22.116667</v>
      </c>
      <c r="D128" s="13">
        <v>-7.8651372251904245E-2</v>
      </c>
      <c r="E128" s="13">
        <v>46.947498000000003</v>
      </c>
      <c r="F128" s="13">
        <v>2.1597126684925454E-2</v>
      </c>
      <c r="G128" s="2">
        <v>2733.27</v>
      </c>
      <c r="H128" s="13">
        <v>1.0361215686704995E-2</v>
      </c>
      <c r="Q128">
        <v>103</v>
      </c>
      <c r="R128">
        <v>-5.3506878403142331E-4</v>
      </c>
      <c r="S128">
        <v>5.3388506648073984E-3</v>
      </c>
      <c r="AP128">
        <v>102</v>
      </c>
      <c r="AQ128">
        <v>-1.0266943981039259E-2</v>
      </c>
      <c r="AR128">
        <v>1.3436594177890407E-2</v>
      </c>
      <c r="BL128">
        <v>103</v>
      </c>
      <c r="BM128">
        <v>-4.840246009837363E-4</v>
      </c>
      <c r="BN128">
        <v>1.123640778398805E-3</v>
      </c>
    </row>
    <row r="129" spans="1:66" x14ac:dyDescent="0.3">
      <c r="A129" s="13">
        <v>99.5</v>
      </c>
      <c r="B129" s="13">
        <v>-9.7532142788649846E-3</v>
      </c>
      <c r="C129" s="13">
        <v>20.917334</v>
      </c>
      <c r="D129" s="13">
        <v>-5.4227565120910821E-2</v>
      </c>
      <c r="E129" s="13">
        <v>46.314999</v>
      </c>
      <c r="F129" s="13">
        <v>-1.3472475146598925E-2</v>
      </c>
      <c r="G129" s="2">
        <v>2724.19</v>
      </c>
      <c r="H129" s="13">
        <v>-3.3331008483255303E-3</v>
      </c>
      <c r="Q129">
        <v>104</v>
      </c>
      <c r="R129">
        <v>8.9443617974564391E-3</v>
      </c>
      <c r="S129">
        <v>1.024136014943177E-3</v>
      </c>
      <c r="AP129">
        <v>103</v>
      </c>
      <c r="AQ129">
        <v>3.5537276036877604E-4</v>
      </c>
      <c r="AR129">
        <v>1.6807404467787675E-2</v>
      </c>
      <c r="BL129">
        <v>104</v>
      </c>
      <c r="BM129">
        <v>9.8958894955647921E-3</v>
      </c>
      <c r="BN129">
        <v>-1.2559430940269671E-2</v>
      </c>
    </row>
    <row r="130" spans="1:66" x14ac:dyDescent="0.3">
      <c r="A130" s="13">
        <v>99.889999000000003</v>
      </c>
      <c r="B130" s="13">
        <v>3.9195879396985234E-3</v>
      </c>
      <c r="C130" s="13">
        <v>20.329999999999998</v>
      </c>
      <c r="D130" s="13">
        <v>-2.8078817310083687E-2</v>
      </c>
      <c r="E130" s="13">
        <v>46.354999999999997</v>
      </c>
      <c r="F130" s="13">
        <v>8.6367269488652311E-4</v>
      </c>
      <c r="G130" s="2">
        <v>2737.68</v>
      </c>
      <c r="H130" s="13">
        <v>4.9275298793137919E-3</v>
      </c>
      <c r="Q130">
        <v>105</v>
      </c>
      <c r="R130">
        <v>-3.49265081671345E-4</v>
      </c>
      <c r="S130">
        <v>2.4852986262345654E-4</v>
      </c>
      <c r="AP130">
        <v>104</v>
      </c>
      <c r="AQ130">
        <v>1.4550723369515807E-2</v>
      </c>
      <c r="AR130">
        <v>-7.1333059179683536E-4</v>
      </c>
      <c r="BL130">
        <v>105</v>
      </c>
      <c r="BM130">
        <v>-2.8057076979216117E-4</v>
      </c>
      <c r="BN130">
        <v>4.3934005956654662E-3</v>
      </c>
    </row>
    <row r="131" spans="1:66" x14ac:dyDescent="0.3">
      <c r="A131" s="13">
        <v>101.650002</v>
      </c>
      <c r="B131" s="13">
        <v>1.7619411528875854E-2</v>
      </c>
      <c r="C131" s="13">
        <v>20.799334000000002</v>
      </c>
      <c r="D131" s="13">
        <v>2.308578455484523E-2</v>
      </c>
      <c r="E131" s="13">
        <v>47.375</v>
      </c>
      <c r="F131" s="13">
        <v>2.2004098802718221E-2</v>
      </c>
      <c r="G131" s="2">
        <v>2775.62</v>
      </c>
      <c r="H131" s="13">
        <v>1.366901809325486E-2</v>
      </c>
      <c r="Q131">
        <v>106</v>
      </c>
      <c r="R131">
        <v>1.083889963344643E-2</v>
      </c>
      <c r="S131">
        <v>9.104724660909138E-3</v>
      </c>
      <c r="AP131">
        <v>105</v>
      </c>
      <c r="AQ131">
        <v>6.3361190952502524E-4</v>
      </c>
      <c r="AR131">
        <v>-5.334005431693354E-3</v>
      </c>
      <c r="BL131">
        <v>106</v>
      </c>
      <c r="BM131">
        <v>1.1970395956811588E-2</v>
      </c>
      <c r="BN131">
        <v>7.4455087313971911E-3</v>
      </c>
    </row>
    <row r="132" spans="1:66" x14ac:dyDescent="0.3">
      <c r="A132" s="13">
        <v>102</v>
      </c>
      <c r="B132" s="13">
        <v>3.443167664669592E-3</v>
      </c>
      <c r="C132" s="13">
        <v>21.637333000000002</v>
      </c>
      <c r="D132" s="13">
        <v>4.0289703506852667E-2</v>
      </c>
      <c r="E132" s="13">
        <v>47.677501999999997</v>
      </c>
      <c r="F132" s="13">
        <v>6.3852664907651071E-3</v>
      </c>
      <c r="G132" s="2">
        <v>2788.56</v>
      </c>
      <c r="H132" s="13">
        <v>4.6403878704421118E-3</v>
      </c>
      <c r="Q132">
        <v>107</v>
      </c>
      <c r="R132">
        <v>3.6676506020326457E-3</v>
      </c>
      <c r="S132">
        <v>3.6402497079041441E-3</v>
      </c>
      <c r="AP132">
        <v>106</v>
      </c>
      <c r="AQ132">
        <v>1.7387774455336562E-2</v>
      </c>
      <c r="AR132">
        <v>1.2277131961526702E-2</v>
      </c>
      <c r="BL132">
        <v>107</v>
      </c>
      <c r="BM132">
        <v>4.1179254659787397E-3</v>
      </c>
      <c r="BN132">
        <v>3.3440240226458437E-3</v>
      </c>
    </row>
    <row r="133" spans="1:66" x14ac:dyDescent="0.3">
      <c r="A133" s="13">
        <v>101.150002</v>
      </c>
      <c r="B133" s="13">
        <v>-8.3333137254901907E-3</v>
      </c>
      <c r="C133" s="13">
        <v>21.053332999999999</v>
      </c>
      <c r="D133" s="13">
        <v>-2.6990387401257039E-2</v>
      </c>
      <c r="E133" s="13">
        <v>47.125</v>
      </c>
      <c r="F133" s="13">
        <v>-1.1588316854351912E-2</v>
      </c>
      <c r="G133" s="2">
        <v>2779.82</v>
      </c>
      <c r="H133" s="13">
        <v>-3.1440884661596007E-3</v>
      </c>
      <c r="Q133">
        <v>108</v>
      </c>
      <c r="R133">
        <v>2.7806419601778048E-3</v>
      </c>
      <c r="S133">
        <v>1.9252698045280426E-3</v>
      </c>
      <c r="AP133">
        <v>107</v>
      </c>
      <c r="AQ133">
        <v>6.6489021748407061E-3</v>
      </c>
      <c r="AR133">
        <v>4.7664166500672005E-3</v>
      </c>
      <c r="BL133">
        <v>108</v>
      </c>
      <c r="BM133">
        <v>3.1466568411174858E-3</v>
      </c>
      <c r="BN133">
        <v>-2.4617527072250036E-4</v>
      </c>
    </row>
    <row r="134" spans="1:66" x14ac:dyDescent="0.3">
      <c r="A134" s="13">
        <v>102.769997</v>
      </c>
      <c r="B134" s="13">
        <v>1.6015768343731748E-2</v>
      </c>
      <c r="C134" s="13">
        <v>21.428667000000001</v>
      </c>
      <c r="D134" s="13">
        <v>1.7827771023239042E-2</v>
      </c>
      <c r="E134" s="13">
        <v>47.3825</v>
      </c>
      <c r="F134" s="13">
        <v>5.4641909814323666E-3</v>
      </c>
      <c r="G134" s="2">
        <v>2783.14</v>
      </c>
      <c r="H134" s="13">
        <v>1.1928972311848161E-3</v>
      </c>
      <c r="Q134">
        <v>109</v>
      </c>
      <c r="R134">
        <v>1.0113625327157046E-2</v>
      </c>
      <c r="S134">
        <v>-8.4547748683021194E-3</v>
      </c>
      <c r="AP134">
        <v>108</v>
      </c>
      <c r="AQ134">
        <v>5.3206157808180299E-3</v>
      </c>
      <c r="AR134">
        <v>4.0848430504032912E-3</v>
      </c>
      <c r="BL134">
        <v>109</v>
      </c>
      <c r="BM134">
        <v>1.1176225364917658E-2</v>
      </c>
      <c r="BN134">
        <v>-8.5423567006378577E-3</v>
      </c>
    </row>
    <row r="135" spans="1:66" x14ac:dyDescent="0.3">
      <c r="A135" s="13">
        <v>104.370003</v>
      </c>
      <c r="B135" s="13">
        <v>1.5568804580192733E-2</v>
      </c>
      <c r="C135" s="13">
        <v>21.038668000000001</v>
      </c>
      <c r="D135" s="13">
        <v>-1.8199872161903469E-2</v>
      </c>
      <c r="E135" s="13">
        <v>47.77</v>
      </c>
      <c r="F135" s="13">
        <v>8.178124835118511E-3</v>
      </c>
      <c r="G135" s="2">
        <v>2796.93</v>
      </c>
      <c r="H135" s="13">
        <v>4.9304058378293212E-3</v>
      </c>
      <c r="Q135">
        <v>110</v>
      </c>
      <c r="R135">
        <v>-3.281246393102804E-3</v>
      </c>
      <c r="S135">
        <v>-1.1916084046306261E-2</v>
      </c>
      <c r="AP135">
        <v>109</v>
      </c>
      <c r="AQ135">
        <v>1.6301683579193687E-2</v>
      </c>
      <c r="AR135">
        <v>3.5778267370556047E-2</v>
      </c>
      <c r="BL135">
        <v>110</v>
      </c>
      <c r="BM135">
        <v>-3.4910710085699495E-3</v>
      </c>
      <c r="BN135">
        <v>-1.1807167376100901E-2</v>
      </c>
    </row>
    <row r="136" spans="1:66" x14ac:dyDescent="0.3">
      <c r="A136" s="13">
        <v>105.400002</v>
      </c>
      <c r="B136" s="13">
        <v>9.8687263619222435E-3</v>
      </c>
      <c r="C136" s="13">
        <v>20.780666</v>
      </c>
      <c r="D136" s="13">
        <v>-1.2263228831787315E-2</v>
      </c>
      <c r="E136" s="13">
        <v>47.880001</v>
      </c>
      <c r="F136" s="13">
        <v>2.3027213732467427E-3</v>
      </c>
      <c r="G136" s="2">
        <v>2797.36</v>
      </c>
      <c r="H136" s="13">
        <v>1.5371636114060793E-4</v>
      </c>
      <c r="Q136">
        <v>111</v>
      </c>
      <c r="R136">
        <v>6.9299534190809288E-3</v>
      </c>
      <c r="S136">
        <v>-7.7212681204881705E-3</v>
      </c>
      <c r="AP136">
        <v>110</v>
      </c>
      <c r="AQ136">
        <v>-3.7570001992355885E-3</v>
      </c>
      <c r="AR136">
        <v>1.2771612945424844E-2</v>
      </c>
      <c r="BL136">
        <v>111</v>
      </c>
      <c r="BM136">
        <v>7.6901255793503714E-3</v>
      </c>
      <c r="BN136">
        <v>-6.7485134017073569E-3</v>
      </c>
    </row>
    <row r="137" spans="1:66" x14ac:dyDescent="0.3">
      <c r="A137" s="13">
        <v>104.610001</v>
      </c>
      <c r="B137" s="13">
        <v>-7.4952655124238396E-3</v>
      </c>
      <c r="C137" s="13">
        <v>20.587333999999998</v>
      </c>
      <c r="D137" s="13">
        <v>-9.3034554330453899E-3</v>
      </c>
      <c r="E137" s="13">
        <v>47.4375</v>
      </c>
      <c r="F137" s="13">
        <v>-9.2418753291170566E-3</v>
      </c>
      <c r="G137" s="2">
        <v>2789.34</v>
      </c>
      <c r="H137" s="13">
        <v>-2.8752321337664039E-3</v>
      </c>
      <c r="Q137">
        <v>112</v>
      </c>
      <c r="R137">
        <v>3.0306544451591541E-3</v>
      </c>
      <c r="S137">
        <v>-2.1396931718389209E-3</v>
      </c>
      <c r="AP137">
        <v>111</v>
      </c>
      <c r="AQ137">
        <v>1.1534167369107239E-2</v>
      </c>
      <c r="AR137">
        <v>-5.3093818405302098E-4</v>
      </c>
      <c r="BL137">
        <v>112</v>
      </c>
      <c r="BM137">
        <v>3.4204188666803878E-3</v>
      </c>
      <c r="BN137">
        <v>-3.211419659322195E-3</v>
      </c>
    </row>
    <row r="138" spans="1:66" x14ac:dyDescent="0.3">
      <c r="A138" s="13">
        <v>105.94000200000001</v>
      </c>
      <c r="B138" s="13">
        <v>1.2713899123277993E-2</v>
      </c>
      <c r="C138" s="13">
        <v>21.666668000000001</v>
      </c>
      <c r="D138" s="13">
        <v>5.2427089393896412E-2</v>
      </c>
      <c r="E138" s="13">
        <v>47.945</v>
      </c>
      <c r="F138" s="13">
        <v>1.0698287220026357E-2</v>
      </c>
      <c r="G138" s="2">
        <v>2811.35</v>
      </c>
      <c r="H138" s="13">
        <v>7.8289789602858997E-3</v>
      </c>
      <c r="Q138">
        <v>113</v>
      </c>
      <c r="R138">
        <v>1.6876103867786334E-3</v>
      </c>
      <c r="S138">
        <v>4.4449614457153395E-3</v>
      </c>
      <c r="AP138">
        <v>112</v>
      </c>
      <c r="AQ138">
        <v>5.6950069270441696E-3</v>
      </c>
      <c r="AR138">
        <v>6.3108994883504202E-2</v>
      </c>
      <c r="BL138">
        <v>113</v>
      </c>
      <c r="BM138">
        <v>1.9497944621835492E-3</v>
      </c>
      <c r="BN138">
        <v>3.4318869213788169E-3</v>
      </c>
    </row>
    <row r="139" spans="1:66" x14ac:dyDescent="0.3">
      <c r="A139" s="13">
        <v>104.93</v>
      </c>
      <c r="B139" s="13">
        <v>-9.5337170184308668E-3</v>
      </c>
      <c r="C139" s="13">
        <v>21.088667000000001</v>
      </c>
      <c r="D139" s="13">
        <v>-2.6676967589109705E-2</v>
      </c>
      <c r="E139" s="13">
        <v>47.422500999999997</v>
      </c>
      <c r="F139" s="13">
        <v>-1.0897882990927175E-2</v>
      </c>
      <c r="G139" s="2">
        <v>2809.37</v>
      </c>
      <c r="H139" s="13">
        <v>-7.0478434666847666E-4</v>
      </c>
      <c r="Q139">
        <v>114</v>
      </c>
      <c r="R139">
        <v>-1.3942357105898883E-3</v>
      </c>
      <c r="S139">
        <v>7.0608196194810744E-4</v>
      </c>
      <c r="AP139">
        <v>113</v>
      </c>
      <c r="AQ139">
        <v>3.683812148164229E-3</v>
      </c>
      <c r="AR139">
        <v>2.1473453801212515E-3</v>
      </c>
      <c r="BL139">
        <v>114</v>
      </c>
      <c r="BM139">
        <v>-1.4248067308395499E-3</v>
      </c>
      <c r="BN139">
        <v>-3.0965320073372835E-3</v>
      </c>
    </row>
    <row r="140" spans="1:66" x14ac:dyDescent="0.3">
      <c r="A140" s="13">
        <v>108.08000199999999</v>
      </c>
      <c r="B140" s="13">
        <v>3.0020032402553954E-2</v>
      </c>
      <c r="C140" s="13">
        <v>21.415333</v>
      </c>
      <c r="D140" s="13">
        <v>1.5490120831250237E-2</v>
      </c>
      <c r="E140" s="13">
        <v>47.945</v>
      </c>
      <c r="F140" s="13">
        <v>1.1017955379451695E-2</v>
      </c>
      <c r="G140" s="2">
        <v>2804.55</v>
      </c>
      <c r="H140" s="13">
        <v>-1.7186357882725246E-3</v>
      </c>
      <c r="Q140">
        <v>115</v>
      </c>
      <c r="R140">
        <v>-1.7041699598528471E-3</v>
      </c>
      <c r="S140">
        <v>3.2689502384251065E-4</v>
      </c>
      <c r="AP140">
        <v>114</v>
      </c>
      <c r="AQ140">
        <v>-9.312209489726153E-4</v>
      </c>
      <c r="AR140">
        <v>3.5847209922363361E-3</v>
      </c>
      <c r="BL140">
        <v>115</v>
      </c>
      <c r="BM140">
        <v>-1.7641826939074525E-3</v>
      </c>
      <c r="BN140">
        <v>-6.1711029665407714E-3</v>
      </c>
    </row>
    <row r="141" spans="1:66" x14ac:dyDescent="0.3">
      <c r="A141" s="13">
        <v>106.300003</v>
      </c>
      <c r="B141" s="13">
        <v>-1.6469272456156963E-2</v>
      </c>
      <c r="C141" s="13">
        <v>20.122667</v>
      </c>
      <c r="D141" s="13">
        <v>-6.036170439189531E-2</v>
      </c>
      <c r="E141" s="13">
        <v>47.669998</v>
      </c>
      <c r="F141" s="13">
        <v>-5.7357805819167927E-3</v>
      </c>
      <c r="G141" s="2">
        <v>2799.17</v>
      </c>
      <c r="H141" s="13">
        <v>-1.921998306640936E-3</v>
      </c>
      <c r="Q141">
        <v>116</v>
      </c>
      <c r="R141">
        <v>-4.5936187236761154E-3</v>
      </c>
      <c r="S141">
        <v>-1.0183250259145894E-2</v>
      </c>
      <c r="AP141">
        <v>115</v>
      </c>
      <c r="AQ141">
        <v>-1.3953443260309784E-3</v>
      </c>
      <c r="AR141">
        <v>1.9259165311904258E-2</v>
      </c>
      <c r="BL141">
        <v>116</v>
      </c>
      <c r="BM141">
        <v>-4.9281100729881028E-3</v>
      </c>
      <c r="BN141">
        <v>-6.3858719298534872E-3</v>
      </c>
    </row>
    <row r="142" spans="1:66" x14ac:dyDescent="0.3">
      <c r="A142" s="13">
        <v>108.57</v>
      </c>
      <c r="B142" s="13">
        <v>2.1354627807489236E-2</v>
      </c>
      <c r="C142" s="13">
        <v>20.294665999999999</v>
      </c>
      <c r="D142" s="13">
        <v>8.5475250373123791E-3</v>
      </c>
      <c r="E142" s="13">
        <v>48.112499</v>
      </c>
      <c r="F142" s="13">
        <v>9.2825890196177492E-3</v>
      </c>
      <c r="G142" s="2">
        <v>2820.68</v>
      </c>
      <c r="H142" s="13">
        <v>7.625820724080635E-3</v>
      </c>
      <c r="Q142">
        <v>117</v>
      </c>
      <c r="R142">
        <v>-5.4095275118099329E-3</v>
      </c>
      <c r="S142">
        <v>1.809887547799139E-3</v>
      </c>
      <c r="AP142">
        <v>116</v>
      </c>
      <c r="AQ142">
        <v>-5.7222643785643339E-3</v>
      </c>
      <c r="AR142">
        <v>1.0131036767338498E-2</v>
      </c>
      <c r="BL142">
        <v>117</v>
      </c>
      <c r="BM142">
        <v>-5.8215248259783367E-3</v>
      </c>
      <c r="BN142">
        <v>-8.7622730325741215E-3</v>
      </c>
    </row>
    <row r="143" spans="1:66" x14ac:dyDescent="0.3">
      <c r="A143" s="13">
        <v>107.959999</v>
      </c>
      <c r="B143" s="13">
        <v>-5.6185041908445883E-3</v>
      </c>
      <c r="C143" s="13">
        <v>19.782667</v>
      </c>
      <c r="D143" s="13">
        <v>-2.5228254557133359E-2</v>
      </c>
      <c r="E143" s="13">
        <v>48.264999000000003</v>
      </c>
      <c r="F143" s="13">
        <v>3.1696545215829136E-3</v>
      </c>
      <c r="G143" s="2">
        <v>2817.73</v>
      </c>
      <c r="H143" s="13">
        <v>-1.0469420419982817E-3</v>
      </c>
      <c r="Q143">
        <v>118</v>
      </c>
      <c r="R143">
        <v>8.4349368395081892E-3</v>
      </c>
      <c r="S143">
        <v>8.8254842892339473E-3</v>
      </c>
      <c r="AP143">
        <v>117</v>
      </c>
      <c r="AQ143">
        <v>-6.9440794668315774E-3</v>
      </c>
      <c r="AR143">
        <v>3.4406108553241756E-2</v>
      </c>
      <c r="BL143">
        <v>118</v>
      </c>
      <c r="BM143">
        <v>9.3380725194621272E-3</v>
      </c>
      <c r="BN143">
        <v>-2.8024346238155013E-3</v>
      </c>
    </row>
    <row r="144" spans="1:66" x14ac:dyDescent="0.3">
      <c r="A144" s="13">
        <v>110.739998</v>
      </c>
      <c r="B144" s="13">
        <v>2.575026885652346E-2</v>
      </c>
      <c r="C144" s="13">
        <v>20.323333999999999</v>
      </c>
      <c r="D144" s="13">
        <v>2.7330339230802355E-2</v>
      </c>
      <c r="E144" s="13">
        <v>48.652500000000003</v>
      </c>
      <c r="F144" s="13">
        <v>8.0286130328108014E-3</v>
      </c>
      <c r="G144" s="2">
        <v>2835.49</v>
      </c>
      <c r="H144" s="13">
        <v>6.263467689887732E-3</v>
      </c>
      <c r="Q144">
        <v>119</v>
      </c>
      <c r="R144">
        <v>4.7149728647016148E-4</v>
      </c>
      <c r="S144">
        <v>6.5325372305259201E-3</v>
      </c>
      <c r="AP144">
        <v>118</v>
      </c>
      <c r="AQ144">
        <v>1.3787864690931509E-2</v>
      </c>
      <c r="AR144">
        <v>-3.328618049770115E-2</v>
      </c>
      <c r="BL144">
        <v>119</v>
      </c>
      <c r="BM144">
        <v>6.1815862136198449E-4</v>
      </c>
      <c r="BN144">
        <v>4.211419920968947E-3</v>
      </c>
    </row>
    <row r="145" spans="1:66" x14ac:dyDescent="0.3">
      <c r="A145" s="13">
        <v>110.18</v>
      </c>
      <c r="B145" s="13">
        <v>-5.0568720436494239E-3</v>
      </c>
      <c r="C145" s="13">
        <v>20.483333999999999</v>
      </c>
      <c r="D145" s="13">
        <v>7.8727240323856387E-3</v>
      </c>
      <c r="E145" s="13">
        <v>48.747501</v>
      </c>
      <c r="F145" s="13">
        <v>1.9526437490364592E-3</v>
      </c>
      <c r="G145" s="2">
        <v>2842.35</v>
      </c>
      <c r="H145" s="13">
        <v>2.4134958748922995E-3</v>
      </c>
      <c r="Q145">
        <v>120</v>
      </c>
      <c r="R145">
        <v>-3.0642290095108742E-3</v>
      </c>
      <c r="S145">
        <v>-1.3295468945824123E-2</v>
      </c>
      <c r="AP145">
        <v>119</v>
      </c>
      <c r="AQ145">
        <v>1.8626951843490904E-3</v>
      </c>
      <c r="AR145">
        <v>9.1975217056661993E-3</v>
      </c>
      <c r="BL145">
        <v>120</v>
      </c>
      <c r="BM145">
        <v>-3.2534384018666476E-3</v>
      </c>
      <c r="BN145">
        <v>-2.7812959105499814E-3</v>
      </c>
    </row>
    <row r="146" spans="1:66" x14ac:dyDescent="0.3">
      <c r="A146" s="13">
        <v>107.19000200000001</v>
      </c>
      <c r="B146" s="13">
        <v>-2.713739335632601E-2</v>
      </c>
      <c r="C146" s="13">
        <v>19.726666999999999</v>
      </c>
      <c r="D146" s="13">
        <v>-3.6940617186635744E-2</v>
      </c>
      <c r="E146" s="13">
        <v>47.974997999999999</v>
      </c>
      <c r="F146" s="13">
        <v>-1.5847027727636753E-2</v>
      </c>
      <c r="G146" s="2">
        <v>2819</v>
      </c>
      <c r="H146" s="13">
        <v>-8.2830791060659482E-3</v>
      </c>
      <c r="Q146">
        <v>121</v>
      </c>
      <c r="R146">
        <v>-7.2308164733104318E-3</v>
      </c>
      <c r="S146">
        <v>3.1475181597280452E-3</v>
      </c>
      <c r="AP146">
        <v>120</v>
      </c>
      <c r="AQ146">
        <v>-3.4320188808024646E-3</v>
      </c>
      <c r="AR146">
        <v>-2.5462953893989951E-2</v>
      </c>
      <c r="BL146">
        <v>121</v>
      </c>
      <c r="BM146">
        <v>-7.8158242517567152E-3</v>
      </c>
      <c r="BN146">
        <v>-6.7984249340212015E-3</v>
      </c>
    </row>
    <row r="147" spans="1:66" x14ac:dyDescent="0.3">
      <c r="A147" s="13">
        <v>106.489998</v>
      </c>
      <c r="B147" s="13">
        <v>-6.5304971260286655E-3</v>
      </c>
      <c r="C147" s="13">
        <v>19.483333999999999</v>
      </c>
      <c r="D147" s="13">
        <v>-1.2335231288691587E-2</v>
      </c>
      <c r="E147" s="13">
        <v>47.575001</v>
      </c>
      <c r="F147" s="13">
        <v>-8.337613687862979E-3</v>
      </c>
      <c r="G147" s="2">
        <v>2809.73</v>
      </c>
      <c r="H147" s="13">
        <v>-3.2992493940698863E-3</v>
      </c>
      <c r="Q147">
        <v>122</v>
      </c>
      <c r="R147">
        <v>-8.6156708746166835E-3</v>
      </c>
      <c r="S147">
        <v>-3.1843291253833839E-3</v>
      </c>
      <c r="AP147">
        <v>121</v>
      </c>
      <c r="AQ147">
        <v>-9.6714411102153224E-3</v>
      </c>
      <c r="AR147">
        <v>-5.1260541270225751E-2</v>
      </c>
      <c r="BL147">
        <v>122</v>
      </c>
      <c r="BM147">
        <v>-9.3322307065766882E-3</v>
      </c>
      <c r="BN147">
        <v>7.0967453309830047E-3</v>
      </c>
    </row>
    <row r="148" spans="1:66" x14ac:dyDescent="0.3">
      <c r="A148" s="13">
        <v>106.029999</v>
      </c>
      <c r="B148" s="13">
        <v>-4.3196451182203636E-3</v>
      </c>
      <c r="C148" s="13">
        <v>19.865998999999999</v>
      </c>
      <c r="D148" s="13">
        <v>1.9640632347625891E-2</v>
      </c>
      <c r="E148" s="13">
        <v>49.782501000000003</v>
      </c>
      <c r="F148" s="13">
        <v>4.6400419413548791E-2</v>
      </c>
      <c r="G148" s="2">
        <v>2821.17</v>
      </c>
      <c r="H148" s="13">
        <v>4.0550551721449096E-3</v>
      </c>
      <c r="Q148">
        <v>123</v>
      </c>
      <c r="R148">
        <v>3.4849885944952426E-3</v>
      </c>
      <c r="S148">
        <v>4.2057825044725791E-3</v>
      </c>
      <c r="AP148">
        <v>122</v>
      </c>
      <c r="AQ148">
        <v>-1.1745246451176753E-2</v>
      </c>
      <c r="AR148">
        <v>2.970848790715825E-2</v>
      </c>
      <c r="BL148">
        <v>123</v>
      </c>
      <c r="BM148">
        <v>3.9179117699404955E-3</v>
      </c>
      <c r="BN148">
        <v>8.3231503156147406E-3</v>
      </c>
    </row>
    <row r="149" spans="1:66" x14ac:dyDescent="0.3">
      <c r="A149" s="13">
        <v>105.400002</v>
      </c>
      <c r="B149" s="13">
        <v>-5.9416863712316269E-3</v>
      </c>
      <c r="C149" s="13">
        <v>21.896000000000001</v>
      </c>
      <c r="D149" s="13">
        <v>0.10218469254931516</v>
      </c>
      <c r="E149" s="13">
        <v>50.145000000000003</v>
      </c>
      <c r="F149" s="13">
        <v>7.2816550538511446E-3</v>
      </c>
      <c r="G149" s="2">
        <v>2800.48</v>
      </c>
      <c r="H149" s="13">
        <v>-7.3880191967091551E-3</v>
      </c>
      <c r="Q149">
        <v>124</v>
      </c>
      <c r="R149">
        <v>-1.2717573446717815E-2</v>
      </c>
      <c r="S149">
        <v>-9.3752660372579989E-3</v>
      </c>
      <c r="AP149">
        <v>123</v>
      </c>
      <c r="AQ149">
        <v>6.3753676816373055E-3</v>
      </c>
      <c r="AR149">
        <v>2.0257543294916407E-2</v>
      </c>
      <c r="BL149">
        <v>124</v>
      </c>
      <c r="BM149">
        <v>-1.3823787025789522E-2</v>
      </c>
      <c r="BN149">
        <v>7.7233280051026282E-3</v>
      </c>
    </row>
    <row r="150" spans="1:66" x14ac:dyDescent="0.3">
      <c r="A150" s="13">
        <v>107.800003</v>
      </c>
      <c r="B150" s="13">
        <v>2.2770407537563455E-2</v>
      </c>
      <c r="C150" s="13">
        <v>23.187332000000001</v>
      </c>
      <c r="D150" s="13">
        <v>5.8975703324808212E-2</v>
      </c>
      <c r="E150" s="13">
        <v>51.7575</v>
      </c>
      <c r="F150" s="13">
        <v>3.2156745438229078E-2</v>
      </c>
      <c r="G150" s="2">
        <v>2829.62</v>
      </c>
      <c r="H150" s="13">
        <v>1.0298202585506136E-2</v>
      </c>
      <c r="Q150">
        <v>125</v>
      </c>
      <c r="R150">
        <v>1.3327920901750374E-2</v>
      </c>
      <c r="S150">
        <v>2.5891364791407311E-3</v>
      </c>
      <c r="AP150">
        <v>124</v>
      </c>
      <c r="AQ150">
        <v>-1.7887803715032815E-2</v>
      </c>
      <c r="AR150">
        <v>2.8496455888945803E-2</v>
      </c>
      <c r="BL150">
        <v>125</v>
      </c>
      <c r="BM150">
        <v>1.4695857863767406E-2</v>
      </c>
      <c r="BN150">
        <v>-2.8002364360920212E-3</v>
      </c>
    </row>
    <row r="151" spans="1:66" x14ac:dyDescent="0.3">
      <c r="A151" s="13">
        <v>108.120003</v>
      </c>
      <c r="B151" s="13">
        <v>2.968460028706986E-3</v>
      </c>
      <c r="C151" s="13">
        <v>23.030666</v>
      </c>
      <c r="D151" s="13">
        <v>-6.7565341282041979E-3</v>
      </c>
      <c r="E151" s="13">
        <v>52</v>
      </c>
      <c r="F151" s="13">
        <v>4.6853113075399641E-3</v>
      </c>
      <c r="G151" s="2">
        <v>2840.29</v>
      </c>
      <c r="H151" s="13">
        <v>3.7566586510532633E-3</v>
      </c>
      <c r="Q151">
        <v>126</v>
      </c>
      <c r="R151">
        <v>-9.2849298164970201E-3</v>
      </c>
      <c r="S151">
        <v>8.9513905535270125E-4</v>
      </c>
      <c r="AP151">
        <v>125</v>
      </c>
      <c r="AQ151">
        <v>2.1115058417539766E-2</v>
      </c>
      <c r="AR151">
        <v>-7.7209346267066471E-3</v>
      </c>
      <c r="BL151">
        <v>126</v>
      </c>
      <c r="BM151">
        <v>-1.0065064843115562E-2</v>
      </c>
      <c r="BN151">
        <v>-3.1937472566778112E-3</v>
      </c>
    </row>
    <row r="152" spans="1:66" x14ac:dyDescent="0.3">
      <c r="A152" s="13">
        <v>108.55999799999999</v>
      </c>
      <c r="B152" s="13">
        <v>4.0695059914121175E-3</v>
      </c>
      <c r="C152" s="13">
        <v>22.922667000000001</v>
      </c>
      <c r="D152" s="13">
        <v>-4.689356356433614E-3</v>
      </c>
      <c r="E152" s="13">
        <v>52.330002</v>
      </c>
      <c r="F152" s="13">
        <v>6.3461923076923148E-3</v>
      </c>
      <c r="G152" s="2">
        <v>2855.92</v>
      </c>
      <c r="H152" s="13">
        <v>5.4728423765371959E-3</v>
      </c>
      <c r="Q152">
        <v>127</v>
      </c>
      <c r="R152">
        <v>1.3246189200535354E-2</v>
      </c>
      <c r="S152">
        <v>1.1014820468394478E-2</v>
      </c>
      <c r="AP152">
        <v>126</v>
      </c>
      <c r="AQ152">
        <v>-1.2747454890452752E-2</v>
      </c>
      <c r="AR152">
        <v>3.1823178382696521E-2</v>
      </c>
      <c r="BL152">
        <v>127</v>
      </c>
      <c r="BM152">
        <v>1.4606362188865431E-2</v>
      </c>
      <c r="BN152">
        <v>6.9907644960600229E-3</v>
      </c>
    </row>
    <row r="153" spans="1:66" x14ac:dyDescent="0.3">
      <c r="A153" s="13">
        <v>109.33000199999999</v>
      </c>
      <c r="B153" s="13">
        <v>7.0928888558011967E-3</v>
      </c>
      <c r="C153" s="13">
        <v>24.606000999999999</v>
      </c>
      <c r="D153" s="13">
        <v>7.3435346768331911E-2</v>
      </c>
      <c r="E153" s="13">
        <v>51.512501</v>
      </c>
      <c r="F153" s="13">
        <v>-1.5622032653467127E-2</v>
      </c>
      <c r="G153" s="2">
        <v>2856.79</v>
      </c>
      <c r="H153" s="13">
        <v>3.0453761039484558E-4</v>
      </c>
      <c r="Q153">
        <v>128</v>
      </c>
      <c r="R153">
        <v>-3.3772856195067682E-3</v>
      </c>
      <c r="S153">
        <v>-6.3759286593582168E-3</v>
      </c>
      <c r="AP153">
        <v>127</v>
      </c>
      <c r="AQ153">
        <v>2.0992666028602922E-2</v>
      </c>
      <c r="AR153">
        <v>-9.9644038280507163E-2</v>
      </c>
      <c r="BL153">
        <v>128</v>
      </c>
      <c r="BM153">
        <v>-3.5962333293868666E-3</v>
      </c>
      <c r="BN153">
        <v>-9.8762418172120593E-3</v>
      </c>
    </row>
    <row r="154" spans="1:66" x14ac:dyDescent="0.3">
      <c r="A154" s="13">
        <v>109.709999</v>
      </c>
      <c r="B154" s="13">
        <v>3.475688219597792E-3</v>
      </c>
      <c r="C154" s="13">
        <v>24.370000999999998</v>
      </c>
      <c r="D154" s="13">
        <v>-9.5911562386753E-3</v>
      </c>
      <c r="E154" s="13">
        <v>52.3825</v>
      </c>
      <c r="F154" s="13">
        <v>1.688908484563776E-2</v>
      </c>
      <c r="G154" s="2">
        <v>2857.19</v>
      </c>
      <c r="H154" s="13">
        <v>1.3999769003814619E-4</v>
      </c>
      <c r="Q154">
        <v>129</v>
      </c>
      <c r="R154">
        <v>6.6502602275100072E-3</v>
      </c>
      <c r="S154">
        <v>-2.7306722878114838E-3</v>
      </c>
      <c r="AP154">
        <v>128</v>
      </c>
      <c r="AQ154">
        <v>-3.9008179612114919E-3</v>
      </c>
      <c r="AR154">
        <v>-5.0326747159699328E-2</v>
      </c>
      <c r="BL154">
        <v>129</v>
      </c>
      <c r="BM154">
        <v>7.383863375419554E-3</v>
      </c>
      <c r="BN154">
        <v>-6.5201906805330313E-3</v>
      </c>
    </row>
    <row r="155" spans="1:66" x14ac:dyDescent="0.3">
      <c r="A155" s="13">
        <v>109.41999800000001</v>
      </c>
      <c r="B155" s="13">
        <v>-2.6433415608725832E-3</v>
      </c>
      <c r="C155" s="13">
        <v>23.6</v>
      </c>
      <c r="D155" s="13">
        <v>-3.1596264604174494E-2</v>
      </c>
      <c r="E155" s="13">
        <v>51.84</v>
      </c>
      <c r="F155" s="13">
        <v>-1.0356512193957846E-2</v>
      </c>
      <c r="G155" s="2">
        <v>2838.9</v>
      </c>
      <c r="H155" s="13">
        <v>-6.4426362323435002E-3</v>
      </c>
      <c r="Q155">
        <v>130</v>
      </c>
      <c r="R155">
        <v>1.7261517010017297E-2</v>
      </c>
      <c r="S155">
        <v>3.5789451885855778E-4</v>
      </c>
      <c r="AP155">
        <v>129</v>
      </c>
      <c r="AQ155">
        <v>1.1115329667495273E-2</v>
      </c>
      <c r="AR155">
        <v>-3.9194146977578961E-2</v>
      </c>
      <c r="BL155">
        <v>130</v>
      </c>
      <c r="BM155">
        <v>1.9003119712814001E-2</v>
      </c>
      <c r="BN155">
        <v>3.0009790899042203E-3</v>
      </c>
    </row>
    <row r="156" spans="1:66" x14ac:dyDescent="0.3">
      <c r="A156" s="13">
        <v>109.239998</v>
      </c>
      <c r="B156" s="13">
        <v>-1.6450375003663116E-3</v>
      </c>
      <c r="C156" s="13">
        <v>24.075333000000001</v>
      </c>
      <c r="D156" s="13">
        <v>2.0141228813559283E-2</v>
      </c>
      <c r="E156" s="13">
        <v>52.327499000000003</v>
      </c>
      <c r="F156" s="13">
        <v>9.4039158950617215E-3</v>
      </c>
      <c r="G156" s="2">
        <v>2835.46</v>
      </c>
      <c r="H156" s="13">
        <v>-1.2132070281365473E-3</v>
      </c>
      <c r="Q156">
        <v>131</v>
      </c>
      <c r="R156">
        <v>6.301699717604717E-3</v>
      </c>
      <c r="S156">
        <v>-2.858532052935125E-3</v>
      </c>
      <c r="AP156">
        <v>130</v>
      </c>
      <c r="AQ156">
        <v>2.7005578468466802E-2</v>
      </c>
      <c r="AR156">
        <v>-3.919793913621572E-3</v>
      </c>
      <c r="BL156">
        <v>131</v>
      </c>
      <c r="BM156">
        <v>7.0021919111723637E-3</v>
      </c>
      <c r="BN156">
        <v>-6.1692542040725669E-4</v>
      </c>
    </row>
    <row r="157" spans="1:66" x14ac:dyDescent="0.3">
      <c r="A157" s="13">
        <v>108.55999799999999</v>
      </c>
      <c r="B157" s="13">
        <v>-6.2248261850023729E-3</v>
      </c>
      <c r="C157" s="13">
        <v>23.896667000000001</v>
      </c>
      <c r="D157" s="13">
        <v>-7.4211226901825106E-3</v>
      </c>
      <c r="E157" s="13">
        <v>52.540000999999997</v>
      </c>
      <c r="F157" s="13">
        <v>4.0610005075914961E-3</v>
      </c>
      <c r="G157" s="2">
        <v>2827.88</v>
      </c>
      <c r="H157" s="13">
        <v>-2.6804532016917008E-3</v>
      </c>
      <c r="Q157">
        <v>132</v>
      </c>
      <c r="R157">
        <v>-3.1478442620228764E-3</v>
      </c>
      <c r="S157">
        <v>-5.1854694634673147E-3</v>
      </c>
      <c r="AP157">
        <v>131</v>
      </c>
      <c r="AQ157">
        <v>1.0593363859098369E-2</v>
      </c>
      <c r="AR157">
        <v>2.9696339647754297E-2</v>
      </c>
      <c r="BL157">
        <v>132</v>
      </c>
      <c r="BM157">
        <v>-3.3449965530419658E-3</v>
      </c>
      <c r="BN157">
        <v>-8.2433203013099459E-3</v>
      </c>
    </row>
    <row r="158" spans="1:66" x14ac:dyDescent="0.3">
      <c r="A158" s="13">
        <v>108.489998</v>
      </c>
      <c r="B158" s="13">
        <v>-6.4480472816509432E-4</v>
      </c>
      <c r="C158" s="13">
        <v>22.794001000000002</v>
      </c>
      <c r="D158" s="13">
        <v>-4.6143087653186081E-2</v>
      </c>
      <c r="E158" s="13">
        <v>52.305</v>
      </c>
      <c r="F158" s="13">
        <v>-4.4728015897829336E-3</v>
      </c>
      <c r="G158" s="2">
        <v>2827.95</v>
      </c>
      <c r="H158" s="13">
        <v>2.4752912887324374E-5</v>
      </c>
      <c r="Q158">
        <v>133</v>
      </c>
      <c r="R158">
        <v>2.116804933887289E-3</v>
      </c>
      <c r="S158">
        <v>1.3898963409844459E-2</v>
      </c>
      <c r="AP158">
        <v>132</v>
      </c>
      <c r="AQ158">
        <v>-3.557231868595022E-3</v>
      </c>
      <c r="AR158">
        <v>-2.3433155532662016E-2</v>
      </c>
      <c r="BL158">
        <v>133</v>
      </c>
      <c r="BM158">
        <v>2.4197596664643798E-3</v>
      </c>
      <c r="BN158">
        <v>3.0444313149679868E-3</v>
      </c>
    </row>
    <row r="159" spans="1:66" x14ac:dyDescent="0.3">
      <c r="A159" s="13">
        <v>108.300003</v>
      </c>
      <c r="B159" s="13">
        <v>-1.7512674302012259E-3</v>
      </c>
      <c r="C159" s="13">
        <v>22.660667</v>
      </c>
      <c r="D159" s="13">
        <v>-5.8495215473580693E-3</v>
      </c>
      <c r="E159" s="13">
        <v>52.9375</v>
      </c>
      <c r="F159" s="13">
        <v>1.2092534174553108E-2</v>
      </c>
      <c r="G159" s="2">
        <v>2831.44</v>
      </c>
      <c r="H159" s="13">
        <v>1.232588364931002E-3</v>
      </c>
      <c r="Q159">
        <v>134</v>
      </c>
      <c r="R159">
        <v>6.6537513417868014E-3</v>
      </c>
      <c r="S159">
        <v>8.9150532384059313E-3</v>
      </c>
      <c r="AP159">
        <v>133</v>
      </c>
      <c r="AQ159">
        <v>4.3265266048362842E-3</v>
      </c>
      <c r="AR159">
        <v>1.3501244418402758E-2</v>
      </c>
      <c r="BL159">
        <v>134</v>
      </c>
      <c r="BM159">
        <v>7.3876861225753935E-3</v>
      </c>
      <c r="BN159">
        <v>7.9043871254311747E-4</v>
      </c>
    </row>
    <row r="160" spans="1:66" x14ac:dyDescent="0.3">
      <c r="A160" s="13">
        <v>107.360001</v>
      </c>
      <c r="B160" s="13">
        <v>-8.6796119479332495E-3</v>
      </c>
      <c r="C160" s="13">
        <v>21.566668</v>
      </c>
      <c r="D160" s="13">
        <v>-4.8277440377196321E-2</v>
      </c>
      <c r="E160" s="13">
        <v>53.360000999999997</v>
      </c>
      <c r="F160" s="13">
        <v>7.9811286894922676E-3</v>
      </c>
      <c r="G160" s="2">
        <v>2838.32</v>
      </c>
      <c r="H160" s="13">
        <v>2.4239691084867489E-3</v>
      </c>
      <c r="Q160">
        <v>135</v>
      </c>
      <c r="R160">
        <v>8.5534752690682038E-4</v>
      </c>
      <c r="S160">
        <v>9.0133788350154238E-3</v>
      </c>
      <c r="AP160">
        <v>134</v>
      </c>
      <c r="AQ160">
        <v>1.1120557575516719E-2</v>
      </c>
      <c r="AR160">
        <v>-2.9320429737420189E-2</v>
      </c>
      <c r="BL160">
        <v>135</v>
      </c>
      <c r="BM160">
        <v>1.0384721082767913E-3</v>
      </c>
      <c r="BN160">
        <v>1.2642492649699514E-3</v>
      </c>
    </row>
    <row r="161" spans="1:66" x14ac:dyDescent="0.3">
      <c r="A161" s="13">
        <v>107.510002</v>
      </c>
      <c r="B161" s="13">
        <v>1.3971777068072415E-3</v>
      </c>
      <c r="C161" s="13">
        <v>19.446667000000001</v>
      </c>
      <c r="D161" s="13">
        <v>-9.8299885731073455E-2</v>
      </c>
      <c r="E161" s="13">
        <v>54.525002000000001</v>
      </c>
      <c r="F161" s="13">
        <v>2.1832851914676758E-2</v>
      </c>
      <c r="G161" s="2">
        <v>2853.93</v>
      </c>
      <c r="H161" s="13">
        <v>5.4696506221244643E-3</v>
      </c>
      <c r="Q161">
        <v>136</v>
      </c>
      <c r="R161">
        <v>-2.8214806599902746E-3</v>
      </c>
      <c r="S161">
        <v>-4.673784852433565E-3</v>
      </c>
      <c r="AP161">
        <v>135</v>
      </c>
      <c r="AQ161">
        <v>2.4375070042747258E-3</v>
      </c>
      <c r="AR161">
        <v>-1.4700735836062042E-2</v>
      </c>
      <c r="BL161">
        <v>136</v>
      </c>
      <c r="BM161">
        <v>-2.9876305568233563E-3</v>
      </c>
      <c r="BN161">
        <v>-6.2542447722937003E-3</v>
      </c>
    </row>
    <row r="162" spans="1:66" x14ac:dyDescent="0.3">
      <c r="A162" s="13">
        <v>106.91999800000001</v>
      </c>
      <c r="B162" s="13">
        <v>-5.4878986980206115E-3</v>
      </c>
      <c r="C162" s="13">
        <v>20.707332999999998</v>
      </c>
      <c r="D162" s="13">
        <v>6.4826841535364221E-2</v>
      </c>
      <c r="E162" s="13">
        <v>54.200001</v>
      </c>
      <c r="F162" s="13">
        <v>-5.9605866681123705E-3</v>
      </c>
      <c r="G162" s="2">
        <v>2861.51</v>
      </c>
      <c r="H162" s="13">
        <v>2.648951078276987E-3</v>
      </c>
      <c r="Q162">
        <v>137</v>
      </c>
      <c r="R162">
        <v>1.0172317397416565E-2</v>
      </c>
      <c r="S162">
        <v>2.5415817258614276E-3</v>
      </c>
      <c r="AP162">
        <v>136</v>
      </c>
      <c r="AQ162">
        <v>-3.0685057033373445E-3</v>
      </c>
      <c r="AR162">
        <v>-6.2349497297080458E-3</v>
      </c>
      <c r="BL162">
        <v>137</v>
      </c>
      <c r="BM162">
        <v>1.1240492795561873E-2</v>
      </c>
      <c r="BN162">
        <v>-5.4220557553551554E-4</v>
      </c>
    </row>
    <row r="163" spans="1:66" x14ac:dyDescent="0.3">
      <c r="A163" s="13">
        <v>105.849998</v>
      </c>
      <c r="B163" s="13">
        <v>-1.0007482416900226E-2</v>
      </c>
      <c r="C163" s="13">
        <v>21.391332999999999</v>
      </c>
      <c r="D163" s="13">
        <v>3.3031776714075207E-2</v>
      </c>
      <c r="E163" s="13">
        <v>53.525002000000001</v>
      </c>
      <c r="F163" s="13">
        <v>-1.2453855858784941E-2</v>
      </c>
      <c r="G163" s="2">
        <v>2860.99</v>
      </c>
      <c r="H163" s="13">
        <v>-1.8175526653376511E-4</v>
      </c>
      <c r="Q163">
        <v>138</v>
      </c>
      <c r="R163">
        <v>-1.8678297027763409E-4</v>
      </c>
      <c r="S163">
        <v>-9.3469340481532326E-3</v>
      </c>
      <c r="AP163">
        <v>137</v>
      </c>
      <c r="AQ163">
        <v>1.6389574355770251E-2</v>
      </c>
      <c r="AR163">
        <v>3.6037515038126161E-2</v>
      </c>
      <c r="BL163">
        <v>138</v>
      </c>
      <c r="BM163">
        <v>-1.0265392721448897E-4</v>
      </c>
      <c r="BN163">
        <v>-1.0795229063712686E-2</v>
      </c>
    </row>
    <row r="164" spans="1:66" x14ac:dyDescent="0.3">
      <c r="A164" s="13">
        <v>107.150002</v>
      </c>
      <c r="B164" s="13">
        <v>1.2281568489023507E-2</v>
      </c>
      <c r="C164" s="13">
        <v>21.275998999999999</v>
      </c>
      <c r="D164" s="13">
        <v>-5.3916228595946181E-3</v>
      </c>
      <c r="E164" s="13">
        <v>53.662497999999999</v>
      </c>
      <c r="F164" s="13">
        <v>2.5688182132155499E-3</v>
      </c>
      <c r="G164" s="2">
        <v>2860.29</v>
      </c>
      <c r="H164" s="13">
        <v>-2.4473042943191708E-4</v>
      </c>
      <c r="Q164">
        <v>139</v>
      </c>
      <c r="R164">
        <v>-1.4174930876942916E-3</v>
      </c>
      <c r="S164">
        <v>3.1437525490248246E-2</v>
      </c>
      <c r="AP164">
        <v>138</v>
      </c>
      <c r="AQ164">
        <v>8.7692721408060654E-4</v>
      </c>
      <c r="AR164">
        <v>-2.7553894803190312E-2</v>
      </c>
      <c r="BL164">
        <v>139</v>
      </c>
      <c r="BM164">
        <v>-1.4502734056972345E-3</v>
      </c>
      <c r="BN164">
        <v>1.246822878514893E-2</v>
      </c>
    </row>
    <row r="165" spans="1:66" x14ac:dyDescent="0.3">
      <c r="A165" s="13">
        <v>107.66999800000001</v>
      </c>
      <c r="B165" s="13">
        <v>4.8529723779193778E-3</v>
      </c>
      <c r="C165" s="13">
        <v>21.379999000000002</v>
      </c>
      <c r="D165" s="13">
        <v>4.8881370975813057E-3</v>
      </c>
      <c r="E165" s="13">
        <v>54.150002000000001</v>
      </c>
      <c r="F165" s="13">
        <v>9.084631132900322E-3</v>
      </c>
      <c r="G165" s="2">
        <v>2862.35</v>
      </c>
      <c r="H165" s="13">
        <v>7.1968836794939319E-4</v>
      </c>
      <c r="Q165">
        <v>140</v>
      </c>
      <c r="R165">
        <v>-1.6643540168096642E-3</v>
      </c>
      <c r="S165">
        <v>-1.4804918439347298E-2</v>
      </c>
      <c r="AP165">
        <v>139</v>
      </c>
      <c r="AQ165">
        <v>-9.6604863396994919E-4</v>
      </c>
      <c r="AR165">
        <v>1.6456169465220185E-2</v>
      </c>
      <c r="BL165">
        <v>140</v>
      </c>
      <c r="BM165">
        <v>-1.7205844983292915E-3</v>
      </c>
      <c r="BN165">
        <v>-4.015196083587501E-3</v>
      </c>
    </row>
    <row r="166" spans="1:66" x14ac:dyDescent="0.3">
      <c r="A166" s="13">
        <v>109.269997</v>
      </c>
      <c r="B166" s="13">
        <v>1.4860212034182417E-2</v>
      </c>
      <c r="C166" s="13">
        <v>21.200001</v>
      </c>
      <c r="D166" s="13">
        <v>-8.4189901037881806E-3</v>
      </c>
      <c r="E166" s="13">
        <v>54.287497999999999</v>
      </c>
      <c r="F166" s="13">
        <v>2.5391688812864445E-3</v>
      </c>
      <c r="G166" s="2">
        <v>2884.69</v>
      </c>
      <c r="H166" s="13">
        <v>7.7443330132527738E-3</v>
      </c>
      <c r="Q166">
        <v>141</v>
      </c>
      <c r="R166">
        <v>9.9257044455833433E-3</v>
      </c>
      <c r="S166">
        <v>1.1428923361905893E-2</v>
      </c>
      <c r="AP166">
        <v>140</v>
      </c>
      <c r="AQ166">
        <v>-1.3357203574314741E-3</v>
      </c>
      <c r="AR166">
        <v>-5.9025984034463838E-2</v>
      </c>
      <c r="BL166">
        <v>141</v>
      </c>
      <c r="BM166">
        <v>1.0970453236421672E-2</v>
      </c>
      <c r="BN166">
        <v>-1.6878642168039228E-3</v>
      </c>
    </row>
    <row r="167" spans="1:66" x14ac:dyDescent="0.3">
      <c r="A167" s="13">
        <v>109.94000200000001</v>
      </c>
      <c r="B167" s="13">
        <v>6.1316465488692497E-3</v>
      </c>
      <c r="C167" s="13">
        <v>21.227333000000002</v>
      </c>
      <c r="D167" s="13">
        <v>1.2892452222054726E-3</v>
      </c>
      <c r="E167" s="13">
        <v>54.752499</v>
      </c>
      <c r="F167" s="13">
        <v>8.5655264495704125E-3</v>
      </c>
      <c r="G167" s="2">
        <v>2901.45</v>
      </c>
      <c r="H167" s="13">
        <v>5.7764221337606248E-3</v>
      </c>
      <c r="Q167">
        <v>142</v>
      </c>
      <c r="R167">
        <v>-6.0212679691176707E-4</v>
      </c>
      <c r="S167">
        <v>-5.0163773939328211E-3</v>
      </c>
      <c r="AP167">
        <v>141</v>
      </c>
      <c r="AQ167">
        <v>1.6020273975759468E-2</v>
      </c>
      <c r="AR167">
        <v>-7.4727489384470887E-3</v>
      </c>
      <c r="BL167">
        <v>142</v>
      </c>
      <c r="BM167">
        <v>-5.5745268373614556E-4</v>
      </c>
      <c r="BN167">
        <v>3.727107205319059E-3</v>
      </c>
    </row>
    <row r="168" spans="1:66" x14ac:dyDescent="0.3">
      <c r="A168" s="13">
        <v>110.449997</v>
      </c>
      <c r="B168" s="13">
        <v>4.6388483784090646E-3</v>
      </c>
      <c r="C168" s="13">
        <v>20.684667999999999</v>
      </c>
      <c r="D168" s="13">
        <v>-2.5564445613587117E-2</v>
      </c>
      <c r="E168" s="13">
        <v>55.037497999999999</v>
      </c>
      <c r="F168" s="13">
        <v>5.2052236008442122E-3</v>
      </c>
      <c r="G168" s="2">
        <v>2900.62</v>
      </c>
      <c r="H168" s="13">
        <v>-2.8614572057005997E-4</v>
      </c>
      <c r="Q168">
        <v>143</v>
      </c>
      <c r="R168">
        <v>8.2719496706019253E-3</v>
      </c>
      <c r="S168">
        <v>1.7478319185921534E-2</v>
      </c>
      <c r="AP168">
        <v>142</v>
      </c>
      <c r="AQ168">
        <v>2.5495407004700286E-4</v>
      </c>
      <c r="AR168">
        <v>-2.5483208627180363E-2</v>
      </c>
      <c r="BL168">
        <v>143</v>
      </c>
      <c r="BM168">
        <v>9.159602642232317E-3</v>
      </c>
      <c r="BN168">
        <v>-1.1309896094215156E-3</v>
      </c>
    </row>
    <row r="169" spans="1:66" x14ac:dyDescent="0.3">
      <c r="A169" s="13">
        <v>111.66999800000001</v>
      </c>
      <c r="B169" s="13">
        <v>1.1045731400065231E-2</v>
      </c>
      <c r="C169" s="13">
        <v>20.150666999999999</v>
      </c>
      <c r="D169" s="13">
        <v>-2.581627125946619E-2</v>
      </c>
      <c r="E169" s="13">
        <v>55.8125</v>
      </c>
      <c r="F169" s="13">
        <v>1.4081345049515163E-2</v>
      </c>
      <c r="G169" s="2">
        <v>2908.94</v>
      </c>
      <c r="H169" s="13">
        <v>2.8601483701967603E-3</v>
      </c>
      <c r="Q169">
        <v>144</v>
      </c>
      <c r="R169">
        <v>3.5984846341589236E-3</v>
      </c>
      <c r="S169">
        <v>-8.6553566778083471E-3</v>
      </c>
      <c r="AP169">
        <v>143</v>
      </c>
      <c r="AQ169">
        <v>1.3543793067902278E-2</v>
      </c>
      <c r="AR169">
        <v>1.3786546162900077E-2</v>
      </c>
      <c r="BL169">
        <v>144</v>
      </c>
      <c r="BM169">
        <v>4.0421891863823773E-3</v>
      </c>
      <c r="BN169">
        <v>-2.0895454373459181E-3</v>
      </c>
    </row>
    <row r="170" spans="1:66" x14ac:dyDescent="0.3">
      <c r="A170" s="13">
        <v>111.69000200000001</v>
      </c>
      <c r="B170" s="13">
        <v>1.7913495440377935E-4</v>
      </c>
      <c r="C170" s="13">
        <v>20.133333</v>
      </c>
      <c r="D170" s="13">
        <v>-8.602196641926635E-4</v>
      </c>
      <c r="E170" s="13">
        <v>56.627499</v>
      </c>
      <c r="F170" s="13">
        <v>1.4602445688689814E-2</v>
      </c>
      <c r="G170" s="2">
        <v>2898.37</v>
      </c>
      <c r="H170" s="13">
        <v>-3.6468773828048744E-3</v>
      </c>
      <c r="Q170">
        <v>145</v>
      </c>
      <c r="R170">
        <v>-9.3860439768014801E-3</v>
      </c>
      <c r="S170">
        <v>-1.7751349379524529E-2</v>
      </c>
      <c r="AP170">
        <v>144</v>
      </c>
      <c r="AQ170">
        <v>6.5453268434166982E-3</v>
      </c>
      <c r="AR170">
        <v>1.3273971889689404E-3</v>
      </c>
      <c r="BL170">
        <v>145</v>
      </c>
      <c r="BM170">
        <v>-1.0175784183152145E-2</v>
      </c>
      <c r="BN170">
        <v>-5.6712435444846079E-3</v>
      </c>
    </row>
    <row r="171" spans="1:66" x14ac:dyDescent="0.3">
      <c r="A171" s="13">
        <v>110.849998</v>
      </c>
      <c r="B171" s="13">
        <v>-7.5208522245349E-3</v>
      </c>
      <c r="C171" s="13">
        <v>19.795999999999999</v>
      </c>
      <c r="D171" s="13">
        <v>-1.675495060852572E-2</v>
      </c>
      <c r="E171" s="13">
        <v>57.102500999999997</v>
      </c>
      <c r="F171" s="13">
        <v>8.3881861001842296E-3</v>
      </c>
      <c r="G171" s="2">
        <v>2896.96</v>
      </c>
      <c r="H171" s="13">
        <v>-4.8671711035010992E-4</v>
      </c>
      <c r="Q171">
        <v>146</v>
      </c>
      <c r="R171">
        <v>-3.3361934776681428E-3</v>
      </c>
      <c r="S171">
        <v>-3.1943036483605227E-3</v>
      </c>
      <c r="AP171">
        <v>145</v>
      </c>
      <c r="AQ171">
        <v>-1.2898872314182228E-2</v>
      </c>
      <c r="AR171">
        <v>-2.4041744872453516E-2</v>
      </c>
      <c r="BL171">
        <v>146</v>
      </c>
      <c r="BM171">
        <v>-3.5512377045271749E-3</v>
      </c>
      <c r="BN171">
        <v>-4.7863759833358041E-3</v>
      </c>
    </row>
    <row r="172" spans="1:66" x14ac:dyDescent="0.3">
      <c r="A172" s="13">
        <v>111.010002</v>
      </c>
      <c r="B172" s="13">
        <v>1.4434280819743514E-3</v>
      </c>
      <c r="C172" s="13">
        <v>19.003332</v>
      </c>
      <c r="D172" s="13">
        <v>-4.0041826631642706E-2</v>
      </c>
      <c r="E172" s="13">
        <v>57.247501</v>
      </c>
      <c r="F172" s="13">
        <v>2.5392933314777777E-3</v>
      </c>
      <c r="G172" s="2">
        <v>2891.59</v>
      </c>
      <c r="H172" s="13">
        <v>-1.8571097562240465E-3</v>
      </c>
      <c r="Q172">
        <v>147</v>
      </c>
      <c r="R172">
        <v>5.5911667496686751E-3</v>
      </c>
      <c r="S172">
        <v>-9.9108118678890387E-3</v>
      </c>
      <c r="AP172">
        <v>146</v>
      </c>
      <c r="AQ172">
        <v>-3.8392828979325615E-3</v>
      </c>
      <c r="AR172">
        <v>-8.4959483907590255E-3</v>
      </c>
      <c r="BL172">
        <v>147</v>
      </c>
      <c r="BM172">
        <v>6.224162987753191E-3</v>
      </c>
      <c r="BN172">
        <v>4.0176256425795601E-2</v>
      </c>
    </row>
    <row r="173" spans="1:66" x14ac:dyDescent="0.3">
      <c r="A173" s="13">
        <v>108.25</v>
      </c>
      <c r="B173" s="13">
        <v>-2.4862642557199485E-2</v>
      </c>
      <c r="C173" s="13">
        <v>18.986668000000002</v>
      </c>
      <c r="D173" s="13">
        <v>-8.7689885121191799E-4</v>
      </c>
      <c r="E173" s="13">
        <v>56.557499</v>
      </c>
      <c r="F173" s="13">
        <v>-1.2052962800943919E-2</v>
      </c>
      <c r="G173" s="2">
        <v>2888.64</v>
      </c>
      <c r="H173" s="13">
        <v>-1.0212418300654541E-3</v>
      </c>
      <c r="Q173">
        <v>148</v>
      </c>
      <c r="R173">
        <v>-8.2995344144176364E-3</v>
      </c>
      <c r="S173">
        <v>2.3578480431860095E-3</v>
      </c>
      <c r="AP173">
        <v>147</v>
      </c>
      <c r="AQ173">
        <v>9.5293479867835113E-3</v>
      </c>
      <c r="AR173">
        <v>1.011128436084238E-2</v>
      </c>
      <c r="BL173">
        <v>148</v>
      </c>
      <c r="BM173">
        <v>-8.9860633633544757E-3</v>
      </c>
      <c r="BN173">
        <v>1.6267718417205621E-2</v>
      </c>
    </row>
    <row r="174" spans="1:66" x14ac:dyDescent="0.3">
      <c r="A174" s="13">
        <v>108.230003</v>
      </c>
      <c r="B174" s="13">
        <v>-1.8472979214783923E-4</v>
      </c>
      <c r="C174" s="13">
        <v>17.34</v>
      </c>
      <c r="D174" s="13">
        <v>-8.6727592224186023E-2</v>
      </c>
      <c r="E174" s="13">
        <v>55.462502000000001</v>
      </c>
      <c r="F174" s="13">
        <v>-1.9360774775419247E-2</v>
      </c>
      <c r="G174" s="2">
        <v>2868.26</v>
      </c>
      <c r="H174" s="13">
        <v>-7.1053530711998403E-3</v>
      </c>
      <c r="Q174">
        <v>149</v>
      </c>
      <c r="R174">
        <v>1.3169697854769213E-2</v>
      </c>
      <c r="S174">
        <v>9.600709682794242E-3</v>
      </c>
      <c r="AP174">
        <v>148</v>
      </c>
      <c r="AQ174">
        <v>-1.127183532650182E-2</v>
      </c>
      <c r="AR174">
        <v>0.11345652787581698</v>
      </c>
      <c r="BL174">
        <v>149</v>
      </c>
      <c r="BM174">
        <v>1.4522604668689857E-2</v>
      </c>
      <c r="BN174">
        <v>1.7634140769539224E-2</v>
      </c>
    </row>
    <row r="175" spans="1:66" x14ac:dyDescent="0.3">
      <c r="A175" s="13">
        <v>108.839996</v>
      </c>
      <c r="B175" s="13">
        <v>5.6360804129332136E-3</v>
      </c>
      <c r="C175" s="13">
        <v>18.217333</v>
      </c>
      <c r="D175" s="13">
        <v>5.0595905420991932E-2</v>
      </c>
      <c r="E175" s="13">
        <v>55.237499</v>
      </c>
      <c r="F175" s="13">
        <v>-4.0568490761560116E-3</v>
      </c>
      <c r="G175" s="2">
        <v>2881.39</v>
      </c>
      <c r="H175" s="13">
        <v>4.5568284751455563E-3</v>
      </c>
      <c r="Q175">
        <v>150</v>
      </c>
      <c r="R175">
        <v>5.2289444334204481E-3</v>
      </c>
      <c r="S175">
        <v>-2.2604844047134621E-3</v>
      </c>
      <c r="AP175">
        <v>149</v>
      </c>
      <c r="AQ175">
        <v>2.087812101850112E-2</v>
      </c>
      <c r="AR175">
        <v>3.8097582306307096E-2</v>
      </c>
      <c r="BL175">
        <v>150</v>
      </c>
      <c r="BM175">
        <v>5.8275319354775491E-3</v>
      </c>
      <c r="BN175">
        <v>-1.142220627937585E-3</v>
      </c>
    </row>
    <row r="176" spans="1:66" x14ac:dyDescent="0.3">
      <c r="A176" s="13">
        <v>108.900002</v>
      </c>
      <c r="B176" s="13">
        <v>5.5132306326069079E-4</v>
      </c>
      <c r="C176" s="13">
        <v>18.631332</v>
      </c>
      <c r="D176" s="13">
        <v>2.2725554832861674E-2</v>
      </c>
      <c r="E176" s="13">
        <v>54.502499</v>
      </c>
      <c r="F176" s="13">
        <v>-1.3306178109186287E-2</v>
      </c>
      <c r="G176" s="2">
        <v>2871.57</v>
      </c>
      <c r="H176" s="13">
        <v>-3.4197320629480417E-3</v>
      </c>
      <c r="Q176">
        <v>151</v>
      </c>
      <c r="R176">
        <v>7.3122128370804807E-3</v>
      </c>
      <c r="S176">
        <v>-3.2427068456683632E-3</v>
      </c>
      <c r="AP176">
        <v>150</v>
      </c>
      <c r="AQ176">
        <v>8.9869237627333513E-3</v>
      </c>
      <c r="AR176">
        <v>-1.5743457890937548E-2</v>
      </c>
      <c r="BL176">
        <v>151</v>
      </c>
      <c r="BM176">
        <v>8.1086971261667643E-3</v>
      </c>
      <c r="BN176">
        <v>-1.7625048184744495E-3</v>
      </c>
    </row>
    <row r="177" spans="1:66" x14ac:dyDescent="0.3">
      <c r="A177" s="13">
        <v>111.43</v>
      </c>
      <c r="B177" s="13">
        <v>2.3232304440178122E-2</v>
      </c>
      <c r="C177" s="13">
        <v>18.762667</v>
      </c>
      <c r="D177" s="13">
        <v>7.0491471033847699E-3</v>
      </c>
      <c r="E177" s="13">
        <v>56.235000999999997</v>
      </c>
      <c r="F177" s="13">
        <v>3.1787569960782837E-2</v>
      </c>
      <c r="G177" s="2">
        <v>2888.29</v>
      </c>
      <c r="H177" s="13">
        <v>5.7888923896145467E-3</v>
      </c>
      <c r="Q177">
        <v>152</v>
      </c>
      <c r="R177">
        <v>1.0384288243846232E-3</v>
      </c>
      <c r="S177">
        <v>6.0544600314165736E-3</v>
      </c>
      <c r="AP177">
        <v>151</v>
      </c>
      <c r="AQ177">
        <v>1.2106596948659098E-2</v>
      </c>
      <c r="AR177">
        <v>-1.679595330509271E-2</v>
      </c>
      <c r="BL177">
        <v>152</v>
      </c>
      <c r="BM177">
        <v>1.2389449240401578E-3</v>
      </c>
      <c r="BN177">
        <v>-1.6860977577507284E-2</v>
      </c>
    </row>
    <row r="178" spans="1:66" x14ac:dyDescent="0.3">
      <c r="A178" s="13">
        <v>112.120003</v>
      </c>
      <c r="B178" s="13">
        <v>6.192255227496995E-3</v>
      </c>
      <c r="C178" s="13">
        <v>19.201332000000001</v>
      </c>
      <c r="D178" s="13">
        <v>2.3379671983732392E-2</v>
      </c>
      <c r="E178" s="13">
        <v>55.880001</v>
      </c>
      <c r="F178" s="13">
        <v>-6.3127944107264598E-3</v>
      </c>
      <c r="G178" s="2">
        <v>2896.85</v>
      </c>
      <c r="H178" s="13">
        <v>2.95493380741148E-3</v>
      </c>
      <c r="Q178">
        <v>153</v>
      </c>
      <c r="R178">
        <v>8.3869448817700518E-4</v>
      </c>
      <c r="S178">
        <v>2.6369937314207866E-3</v>
      </c>
      <c r="AP178">
        <v>152</v>
      </c>
      <c r="AQ178">
        <v>2.7116693798872743E-3</v>
      </c>
      <c r="AR178">
        <v>7.0723677388444636E-2</v>
      </c>
      <c r="BL178">
        <v>153</v>
      </c>
      <c r="BM178">
        <v>1.0202371404719164E-3</v>
      </c>
      <c r="BN178">
        <v>1.5868847705165844E-2</v>
      </c>
    </row>
    <row r="179" spans="1:66" x14ac:dyDescent="0.3">
      <c r="A179" s="13">
        <v>113.360001</v>
      </c>
      <c r="B179" s="13">
        <v>1.1059560888524058E-2</v>
      </c>
      <c r="C179" s="13">
        <v>19.250668000000001</v>
      </c>
      <c r="D179" s="13">
        <v>2.5694050808558627E-3</v>
      </c>
      <c r="E179" s="13">
        <v>56.4375</v>
      </c>
      <c r="F179" s="13">
        <v>9.9767177885340397E-3</v>
      </c>
      <c r="G179" s="2">
        <v>2906.38</v>
      </c>
      <c r="H179" s="13">
        <v>3.2789931117060398E-3</v>
      </c>
      <c r="Q179">
        <v>154</v>
      </c>
      <c r="R179">
        <v>-7.1519379014242119E-3</v>
      </c>
      <c r="S179">
        <v>4.5085963405516287E-3</v>
      </c>
      <c r="AP179">
        <v>153</v>
      </c>
      <c r="AQ179">
        <v>2.4125692486315665E-3</v>
      </c>
      <c r="AR179">
        <v>-1.2003725487306867E-2</v>
      </c>
      <c r="BL179">
        <v>154</v>
      </c>
      <c r="BM179">
        <v>-7.729452734691512E-3</v>
      </c>
      <c r="BN179">
        <v>-2.6270594592663343E-3</v>
      </c>
    </row>
    <row r="180" spans="1:66" x14ac:dyDescent="0.3">
      <c r="A180" s="13">
        <v>113.69000200000001</v>
      </c>
      <c r="B180" s="13">
        <v>2.9110885417159621E-3</v>
      </c>
      <c r="C180" s="13">
        <v>19.335999999999999</v>
      </c>
      <c r="D180" s="13">
        <v>4.4326773491702998E-3</v>
      </c>
      <c r="E180" s="13">
        <v>55.537497999999999</v>
      </c>
      <c r="F180" s="13">
        <v>-1.5946879291251395E-2</v>
      </c>
      <c r="G180" s="2">
        <v>2903.83</v>
      </c>
      <c r="H180" s="13">
        <v>-8.7815058044037769E-4</v>
      </c>
      <c r="Q180">
        <v>155</v>
      </c>
      <c r="R180">
        <v>-8.0395518341458796E-4</v>
      </c>
      <c r="S180">
        <v>-8.410823169517236E-4</v>
      </c>
      <c r="AP180">
        <v>154</v>
      </c>
      <c r="AQ180">
        <v>-9.5533212533475097E-3</v>
      </c>
      <c r="AR180">
        <v>-2.2042943350826984E-2</v>
      </c>
      <c r="BL180">
        <v>155</v>
      </c>
      <c r="BM180">
        <v>-7.7845343859535331E-4</v>
      </c>
      <c r="BN180">
        <v>1.0182369333657074E-2</v>
      </c>
    </row>
    <row r="181" spans="1:66" x14ac:dyDescent="0.3">
      <c r="A181" s="13">
        <v>112.19000200000001</v>
      </c>
      <c r="B181" s="13">
        <v>-1.3193772307260579E-2</v>
      </c>
      <c r="C181" s="13">
        <v>19.779333000000001</v>
      </c>
      <c r="D181" s="13">
        <v>2.292785477865136E-2</v>
      </c>
      <c r="E181" s="13">
        <v>54.447498000000003</v>
      </c>
      <c r="F181" s="13">
        <v>-1.9626379279815528E-2</v>
      </c>
      <c r="G181" s="2">
        <v>2890.74</v>
      </c>
      <c r="H181" s="13">
        <v>-4.5282522814228008E-3</v>
      </c>
      <c r="Q181">
        <v>156</v>
      </c>
      <c r="R181">
        <v>-2.5850393111623974E-3</v>
      </c>
      <c r="S181">
        <v>-3.6397868738399755E-3</v>
      </c>
      <c r="AP181">
        <v>155</v>
      </c>
      <c r="AQ181">
        <v>-4.7281880167244356E-5</v>
      </c>
      <c r="AR181">
        <v>2.0188510693726527E-2</v>
      </c>
      <c r="BL181">
        <v>156</v>
      </c>
      <c r="BM181">
        <v>-2.7287288360282004E-3</v>
      </c>
      <c r="BN181">
        <v>6.7897293436196965E-3</v>
      </c>
    </row>
    <row r="182" spans="1:66" x14ac:dyDescent="0.3">
      <c r="A182" s="13">
        <v>113.050003</v>
      </c>
      <c r="B182" s="13">
        <v>7.6655761179146506E-3</v>
      </c>
      <c r="C182" s="13">
        <v>18.700665999999998</v>
      </c>
      <c r="D182" s="13">
        <v>-5.4535054341822493E-2</v>
      </c>
      <c r="E182" s="13">
        <v>54.625</v>
      </c>
      <c r="F182" s="13">
        <v>3.2600579736464094E-3</v>
      </c>
      <c r="G182" s="2">
        <v>2906.6</v>
      </c>
      <c r="H182" s="13">
        <v>5.4565471685130837E-3</v>
      </c>
      <c r="Q182">
        <v>157</v>
      </c>
      <c r="R182">
        <v>6.987993246463937E-4</v>
      </c>
      <c r="S182">
        <v>-1.343604052811488E-3</v>
      </c>
      <c r="AP182">
        <v>156</v>
      </c>
      <c r="AQ182">
        <v>-2.7144371950805391E-3</v>
      </c>
      <c r="AR182">
        <v>-4.706685495101972E-3</v>
      </c>
      <c r="BL182">
        <v>157</v>
      </c>
      <c r="BM182">
        <v>8.6705285714522328E-4</v>
      </c>
      <c r="BN182">
        <v>-5.3398544469281566E-3</v>
      </c>
    </row>
    <row r="183" spans="1:66" x14ac:dyDescent="0.3">
      <c r="A183" s="13">
        <v>112.279999</v>
      </c>
      <c r="B183" s="13">
        <v>-6.8111807126621671E-3</v>
      </c>
      <c r="C183" s="13">
        <v>20.237333</v>
      </c>
      <c r="D183" s="13">
        <v>8.2171779336629058E-2</v>
      </c>
      <c r="E183" s="13">
        <v>55.060001</v>
      </c>
      <c r="F183" s="13">
        <v>7.9634050343249385E-3</v>
      </c>
      <c r="G183" s="2">
        <v>2919.73</v>
      </c>
      <c r="H183" s="13">
        <v>4.4969911601415577E-3</v>
      </c>
      <c r="Q183">
        <v>158</v>
      </c>
      <c r="R183">
        <v>2.1649858387700438E-3</v>
      </c>
      <c r="S183">
        <v>-3.9162532689712695E-3</v>
      </c>
      <c r="AP183">
        <v>157</v>
      </c>
      <c r="AQ183">
        <v>2.2030776681225932E-3</v>
      </c>
      <c r="AR183">
        <v>-4.8346165321308671E-2</v>
      </c>
      <c r="BL183">
        <v>158</v>
      </c>
      <c r="BM183">
        <v>2.472517440201721E-3</v>
      </c>
      <c r="BN183">
        <v>9.6200167343513873E-3</v>
      </c>
    </row>
    <row r="184" spans="1:66" x14ac:dyDescent="0.3">
      <c r="A184" s="13">
        <v>114</v>
      </c>
      <c r="B184" s="13">
        <v>1.5318854785525927E-2</v>
      </c>
      <c r="C184" s="13">
        <v>19.846665999999999</v>
      </c>
      <c r="D184" s="13">
        <v>-1.9304272949404972E-2</v>
      </c>
      <c r="E184" s="13">
        <v>55.195</v>
      </c>
      <c r="F184" s="13">
        <v>2.4518524799881595E-3</v>
      </c>
      <c r="G184" s="2">
        <v>2936.76</v>
      </c>
      <c r="H184" s="13">
        <v>5.7989076397118589E-3</v>
      </c>
      <c r="Q184">
        <v>159</v>
      </c>
      <c r="R184">
        <v>3.6111980495744638E-3</v>
      </c>
      <c r="S184">
        <v>-1.2290809997507713E-2</v>
      </c>
      <c r="AP184">
        <v>158</v>
      </c>
      <c r="AQ184">
        <v>4.398677018471079E-3</v>
      </c>
      <c r="AR184">
        <v>-1.0248198565829147E-2</v>
      </c>
      <c r="BL184">
        <v>159</v>
      </c>
      <c r="BM184">
        <v>4.0561102925872955E-3</v>
      </c>
      <c r="BN184">
        <v>3.9250183969049722E-3</v>
      </c>
    </row>
    <row r="185" spans="1:66" x14ac:dyDescent="0.3">
      <c r="A185" s="13">
        <v>113.029999</v>
      </c>
      <c r="B185" s="13">
        <v>-8.5087807017543531E-3</v>
      </c>
      <c r="C185" s="13">
        <v>19.898665999999999</v>
      </c>
      <c r="D185" s="13">
        <v>2.6200874242555201E-3</v>
      </c>
      <c r="E185" s="13">
        <v>54.205002</v>
      </c>
      <c r="F185" s="13">
        <v>-1.7936371048102182E-2</v>
      </c>
      <c r="G185" s="2">
        <v>2921.83</v>
      </c>
      <c r="H185" s="13">
        <v>-5.1098113168802743E-3</v>
      </c>
      <c r="Q185">
        <v>160</v>
      </c>
      <c r="R185">
        <v>7.3083383794559564E-3</v>
      </c>
      <c r="S185">
        <v>-5.9111606726487149E-3</v>
      </c>
      <c r="AP185">
        <v>159</v>
      </c>
      <c r="AQ185">
        <v>6.5643650533294077E-3</v>
      </c>
      <c r="AR185">
        <v>-5.4841805430525727E-2</v>
      </c>
      <c r="BL185">
        <v>160</v>
      </c>
      <c r="BM185">
        <v>8.1044546205681876E-3</v>
      </c>
      <c r="BN185">
        <v>1.3728397294108571E-2</v>
      </c>
    </row>
    <row r="186" spans="1:66" x14ac:dyDescent="0.3">
      <c r="A186" s="13">
        <v>114.800003</v>
      </c>
      <c r="B186" s="13">
        <v>1.5659594936384986E-2</v>
      </c>
      <c r="C186" s="13">
        <v>20</v>
      </c>
      <c r="D186" s="13">
        <v>5.092502180799526E-3</v>
      </c>
      <c r="E186" s="13">
        <v>54.9375</v>
      </c>
      <c r="F186" s="13">
        <v>1.3513476117942024E-2</v>
      </c>
      <c r="G186" s="2">
        <v>2921.75</v>
      </c>
      <c r="H186" s="13">
        <v>-2.7380850517644301E-5</v>
      </c>
      <c r="Q186">
        <v>161</v>
      </c>
      <c r="R186">
        <v>3.8843027423281695E-3</v>
      </c>
      <c r="S186">
        <v>-9.3722014403487819E-3</v>
      </c>
      <c r="AP186">
        <v>160</v>
      </c>
      <c r="AQ186">
        <v>1.2100794987884385E-2</v>
      </c>
      <c r="AR186">
        <v>-0.11040068071895784</v>
      </c>
      <c r="BL186">
        <v>161</v>
      </c>
      <c r="BM186">
        <v>4.3551581336763751E-3</v>
      </c>
      <c r="BN186">
        <v>-1.0315744801788745E-2</v>
      </c>
    </row>
    <row r="187" spans="1:66" x14ac:dyDescent="0.3">
      <c r="A187" s="13">
        <v>114.470001</v>
      </c>
      <c r="B187" s="13">
        <v>-2.8745818064134323E-3</v>
      </c>
      <c r="C187" s="13">
        <v>20.127333</v>
      </c>
      <c r="D187" s="13">
        <v>6.3666500000000067E-3</v>
      </c>
      <c r="E187" s="13">
        <v>55.25</v>
      </c>
      <c r="F187" s="13">
        <v>5.6882821387940841E-3</v>
      </c>
      <c r="G187" s="2">
        <v>2916.98</v>
      </c>
      <c r="H187" s="13">
        <v>-1.63525289854575E-3</v>
      </c>
      <c r="Q187">
        <v>162</v>
      </c>
      <c r="R187">
        <v>4.4811989044770339E-4</v>
      </c>
      <c r="S187">
        <v>-1.045560230734793E-2</v>
      </c>
      <c r="AP187">
        <v>161</v>
      </c>
      <c r="AQ187">
        <v>6.9733365451628056E-3</v>
      </c>
      <c r="AR187">
        <v>5.7853504990201414E-2</v>
      </c>
      <c r="BL187">
        <v>162</v>
      </c>
      <c r="BM187">
        <v>5.9256052657895124E-4</v>
      </c>
      <c r="BN187">
        <v>-1.3046416385363892E-2</v>
      </c>
    </row>
    <row r="188" spans="1:66" x14ac:dyDescent="0.3">
      <c r="A188" s="13">
        <v>114.779999</v>
      </c>
      <c r="B188" s="13">
        <v>2.7081156398348185E-3</v>
      </c>
      <c r="C188" s="13">
        <v>20.860001</v>
      </c>
      <c r="D188" s="13">
        <v>3.6401643476559976E-2</v>
      </c>
      <c r="E188" s="13">
        <v>55.955002</v>
      </c>
      <c r="F188" s="13">
        <v>1.2760217194570142E-2</v>
      </c>
      <c r="G188" s="2">
        <v>2911.65</v>
      </c>
      <c r="H188" s="13">
        <v>-1.8305771641508859E-3</v>
      </c>
      <c r="Q188">
        <v>163</v>
      </c>
      <c r="R188">
        <v>3.7167459782958971E-4</v>
      </c>
      <c r="S188">
        <v>1.1909893891193917E-2</v>
      </c>
      <c r="AP188">
        <v>162</v>
      </c>
      <c r="AQ188">
        <v>1.8276877722461172E-3</v>
      </c>
      <c r="AR188">
        <v>3.1204088941829092E-2</v>
      </c>
      <c r="BL188">
        <v>163</v>
      </c>
      <c r="BM188">
        <v>5.0885343429736074E-4</v>
      </c>
      <c r="BN188">
        <v>2.0599647789181891E-3</v>
      </c>
    </row>
    <row r="189" spans="1:66" x14ac:dyDescent="0.3">
      <c r="A189" s="13">
        <v>114.19000200000001</v>
      </c>
      <c r="B189" s="13">
        <v>-5.1402422472577019E-3</v>
      </c>
      <c r="C189" s="13">
        <v>18.017332</v>
      </c>
      <c r="D189" s="13">
        <v>-0.13627367515466565</v>
      </c>
      <c r="E189" s="13">
        <v>56.197498000000003</v>
      </c>
      <c r="F189" s="13">
        <v>4.3337680516927282E-3</v>
      </c>
      <c r="G189" s="2">
        <v>2910.03</v>
      </c>
      <c r="H189" s="13">
        <v>-5.5669529180107794E-4</v>
      </c>
      <c r="Q189">
        <v>164</v>
      </c>
      <c r="R189">
        <v>1.5423786306473751E-3</v>
      </c>
      <c r="S189">
        <v>3.3105937472720027E-3</v>
      </c>
      <c r="AP189">
        <v>163</v>
      </c>
      <c r="AQ189">
        <v>1.7132117262637606E-3</v>
      </c>
      <c r="AR189">
        <v>-7.1048345858583783E-3</v>
      </c>
      <c r="BL189">
        <v>164</v>
      </c>
      <c r="BM189">
        <v>1.7907666450826683E-3</v>
      </c>
      <c r="BN189">
        <v>7.2938644878176532E-3</v>
      </c>
    </row>
    <row r="190" spans="1:66" x14ac:dyDescent="0.3">
      <c r="A190" s="13">
        <v>114.75</v>
      </c>
      <c r="B190" s="13">
        <v>4.9040895892093345E-3</v>
      </c>
      <c r="C190" s="13">
        <v>20.384665999999999</v>
      </c>
      <c r="D190" s="13">
        <v>0.13139203962051649</v>
      </c>
      <c r="E190" s="13">
        <v>56.987499</v>
      </c>
      <c r="F190" s="13">
        <v>1.4057583132971447E-2</v>
      </c>
      <c r="G190" s="2">
        <v>2926.29</v>
      </c>
      <c r="H190" s="13">
        <v>5.5565237895081358E-3</v>
      </c>
      <c r="Q190">
        <v>165</v>
      </c>
      <c r="R190">
        <v>1.0069566028589626E-2</v>
      </c>
      <c r="S190">
        <v>4.790646005592791E-3</v>
      </c>
      <c r="AP190">
        <v>164</v>
      </c>
      <c r="AQ190">
        <v>3.4663290746670267E-3</v>
      </c>
      <c r="AR190">
        <v>1.4218080229142791E-3</v>
      </c>
      <c r="BL190">
        <v>165</v>
      </c>
      <c r="BM190">
        <v>1.1127980722968688E-2</v>
      </c>
      <c r="BN190">
        <v>-8.588811841682243E-3</v>
      </c>
    </row>
    <row r="191" spans="1:66" x14ac:dyDescent="0.3">
      <c r="A191" s="13">
        <v>115.300003</v>
      </c>
      <c r="B191" s="13">
        <v>4.7930544662309702E-3</v>
      </c>
      <c r="C191" s="13">
        <v>20.93</v>
      </c>
      <c r="D191" s="13">
        <v>2.6752167536127424E-2</v>
      </c>
      <c r="E191" s="13">
        <v>56.8125</v>
      </c>
      <c r="F191" s="13">
        <v>-3.0708313765445239E-3</v>
      </c>
      <c r="G191" s="2">
        <v>2923.8</v>
      </c>
      <c r="H191" s="13">
        <v>-8.5163143853881306E-4</v>
      </c>
      <c r="Q191">
        <v>166</v>
      </c>
      <c r="R191">
        <v>7.6807270624650722E-3</v>
      </c>
      <c r="S191">
        <v>-1.5490805135958225E-3</v>
      </c>
      <c r="AP191">
        <v>165</v>
      </c>
      <c r="AQ191">
        <v>1.6235705228977271E-2</v>
      </c>
      <c r="AR191">
        <v>-2.4654695332765451E-2</v>
      </c>
      <c r="BL191">
        <v>166</v>
      </c>
      <c r="BM191">
        <v>8.5122177775356564E-3</v>
      </c>
      <c r="BN191">
        <v>5.3308672034756144E-5</v>
      </c>
    </row>
    <row r="192" spans="1:66" x14ac:dyDescent="0.3">
      <c r="A192" s="13">
        <v>115.41999800000001</v>
      </c>
      <c r="B192" s="13">
        <v>1.0407198341530221E-3</v>
      </c>
      <c r="C192" s="13">
        <v>20.222000000000001</v>
      </c>
      <c r="D192" s="13">
        <v>-3.3827042522694618E-2</v>
      </c>
      <c r="E192" s="13">
        <v>57.512501</v>
      </c>
      <c r="F192" s="13">
        <v>1.2321249724972503E-2</v>
      </c>
      <c r="G192" s="2">
        <v>2931.69</v>
      </c>
      <c r="H192" s="13">
        <v>2.6912804559826834E-3</v>
      </c>
      <c r="Q192">
        <v>167</v>
      </c>
      <c r="R192">
        <v>3.2140074534206233E-4</v>
      </c>
      <c r="S192">
        <v>4.3174476330670019E-3</v>
      </c>
      <c r="AP192">
        <v>166</v>
      </c>
      <c r="AQ192">
        <v>1.2658443242465855E-2</v>
      </c>
      <c r="AR192">
        <v>-1.1369198020260382E-2</v>
      </c>
      <c r="BL192">
        <v>167</v>
      </c>
      <c r="BM192">
        <v>4.5380389670781701E-4</v>
      </c>
      <c r="BN192">
        <v>4.7514197041363948E-3</v>
      </c>
    </row>
    <row r="193" spans="1:66" x14ac:dyDescent="0.3">
      <c r="A193" s="13">
        <v>114.610001</v>
      </c>
      <c r="B193" s="13">
        <v>-7.0178219895655324E-3</v>
      </c>
      <c r="C193" s="13">
        <v>19.596665999999999</v>
      </c>
      <c r="D193" s="13">
        <v>-3.0923449708238664E-2</v>
      </c>
      <c r="E193" s="13">
        <v>57.695</v>
      </c>
      <c r="F193" s="13">
        <v>3.1732057696464977E-3</v>
      </c>
      <c r="G193" s="2">
        <v>2919.35</v>
      </c>
      <c r="H193" s="13">
        <v>-4.2269683319917607E-3</v>
      </c>
      <c r="Q193">
        <v>168</v>
      </c>
      <c r="R193">
        <v>4.1406742710064061E-3</v>
      </c>
      <c r="S193">
        <v>6.9050571290588244E-3</v>
      </c>
      <c r="AP193">
        <v>167</v>
      </c>
      <c r="AQ193">
        <v>1.6379271449380986E-3</v>
      </c>
      <c r="AR193">
        <v>-2.7202372758525214E-2</v>
      </c>
      <c r="BL193">
        <v>168</v>
      </c>
      <c r="BM193">
        <v>4.6358832702344454E-3</v>
      </c>
      <c r="BN193">
        <v>9.4454617792807186E-3</v>
      </c>
    </row>
    <row r="194" spans="1:66" x14ac:dyDescent="0.3">
      <c r="A194" s="13">
        <v>112.629997</v>
      </c>
      <c r="B194" s="13">
        <v>-1.7276014158659626E-2</v>
      </c>
      <c r="C194" s="13">
        <v>18.309999000000001</v>
      </c>
      <c r="D194" s="13">
        <v>-6.5657443975418978E-2</v>
      </c>
      <c r="E194" s="13">
        <v>56.990001999999997</v>
      </c>
      <c r="F194" s="13">
        <v>-1.2219395094895629E-2</v>
      </c>
      <c r="G194" s="2">
        <v>2902.54</v>
      </c>
      <c r="H194" s="13">
        <v>-5.7914791871946456E-3</v>
      </c>
      <c r="Q194">
        <v>169</v>
      </c>
      <c r="R194">
        <v>-3.7581776710885035E-3</v>
      </c>
      <c r="S194">
        <v>3.9373126254922831E-3</v>
      </c>
      <c r="AP194">
        <v>168</v>
      </c>
      <c r="AQ194">
        <v>7.3572502944651771E-3</v>
      </c>
      <c r="AR194">
        <v>-3.317352155393137E-2</v>
      </c>
      <c r="BL194">
        <v>169</v>
      </c>
      <c r="BM194">
        <v>-4.0133076189752597E-3</v>
      </c>
      <c r="BN194">
        <v>1.8615753307665073E-2</v>
      </c>
    </row>
    <row r="195" spans="1:66" x14ac:dyDescent="0.3">
      <c r="A195" s="13">
        <v>111.660004</v>
      </c>
      <c r="B195" s="13">
        <v>-8.6122083444608657E-3</v>
      </c>
      <c r="C195" s="13">
        <v>17.634665999999999</v>
      </c>
      <c r="D195" s="13">
        <v>-3.6883289835242583E-2</v>
      </c>
      <c r="E195" s="13">
        <v>55.552501999999997</v>
      </c>
      <c r="F195" s="13">
        <v>-2.5223722575057991E-2</v>
      </c>
      <c r="G195" s="2">
        <v>2877.53</v>
      </c>
      <c r="H195" s="13">
        <v>-8.6914819306835242E-3</v>
      </c>
      <c r="Q195">
        <v>170</v>
      </c>
      <c r="R195">
        <v>7.7927955801924682E-5</v>
      </c>
      <c r="S195">
        <v>-7.5987801803368248E-3</v>
      </c>
      <c r="AP195">
        <v>169</v>
      </c>
      <c r="AQ195">
        <v>-4.471199923499293E-3</v>
      </c>
      <c r="AR195">
        <v>3.6109802593066297E-3</v>
      </c>
      <c r="BL195">
        <v>170</v>
      </c>
      <c r="BM195">
        <v>1.8720279461113365E-4</v>
      </c>
      <c r="BN195">
        <v>8.2009833055730966E-3</v>
      </c>
    </row>
    <row r="196" spans="1:66" x14ac:dyDescent="0.3">
      <c r="A196" s="13">
        <v>111.139999</v>
      </c>
      <c r="B196" s="13">
        <v>-4.65703905939317E-3</v>
      </c>
      <c r="C196" s="13">
        <v>17.016666000000001</v>
      </c>
      <c r="D196" s="13">
        <v>-3.5044610428119169E-2</v>
      </c>
      <c r="E196" s="13">
        <v>55.91</v>
      </c>
      <c r="F196" s="13">
        <v>6.4353177108026505E-3</v>
      </c>
      <c r="G196" s="2">
        <v>2882.51</v>
      </c>
      <c r="H196" s="13">
        <v>1.7276609621475791E-3</v>
      </c>
      <c r="Q196">
        <v>171</v>
      </c>
      <c r="R196">
        <v>-1.5855860709099974E-3</v>
      </c>
      <c r="S196">
        <v>3.0290141528843489E-3</v>
      </c>
      <c r="AP196">
        <v>170</v>
      </c>
      <c r="AQ196">
        <v>1.2733291259327368E-3</v>
      </c>
      <c r="AR196">
        <v>-1.8028279734458457E-2</v>
      </c>
      <c r="BL196">
        <v>171</v>
      </c>
      <c r="BM196">
        <v>-1.6343341159912636E-3</v>
      </c>
      <c r="BN196">
        <v>4.1736274474690411E-3</v>
      </c>
    </row>
    <row r="197" spans="1:66" x14ac:dyDescent="0.3">
      <c r="A197" s="13">
        <v>111.239998</v>
      </c>
      <c r="B197" s="13">
        <v>8.9975707125925777E-4</v>
      </c>
      <c r="C197" s="13">
        <v>17.640667000000001</v>
      </c>
      <c r="D197" s="13">
        <v>3.666999164231112E-2</v>
      </c>
      <c r="E197" s="13">
        <v>56.365001999999997</v>
      </c>
      <c r="F197" s="13">
        <v>8.1381148274011876E-3</v>
      </c>
      <c r="G197" s="2">
        <v>2873.9</v>
      </c>
      <c r="H197" s="13">
        <v>-2.9959288771356438E-3</v>
      </c>
      <c r="Q197">
        <v>172</v>
      </c>
      <c r="R197">
        <v>-5.7092941478303894E-4</v>
      </c>
      <c r="S197">
        <v>-2.4291713142416446E-2</v>
      </c>
      <c r="AP197">
        <v>171</v>
      </c>
      <c r="AQ197">
        <v>-1.2177661618501825E-3</v>
      </c>
      <c r="AR197">
        <v>-3.8824060469792525E-2</v>
      </c>
      <c r="BL197">
        <v>172</v>
      </c>
      <c r="BM197">
        <v>-5.2329175563506467E-4</v>
      </c>
      <c r="BN197">
        <v>-1.1529671045308854E-2</v>
      </c>
    </row>
    <row r="198" spans="1:66" x14ac:dyDescent="0.3">
      <c r="A198" s="13">
        <v>105.349998</v>
      </c>
      <c r="B198" s="13">
        <v>-5.2948580599578944E-2</v>
      </c>
      <c r="C198" s="13">
        <v>17.168666999999999</v>
      </c>
      <c r="D198" s="13">
        <v>-2.6756357908689125E-2</v>
      </c>
      <c r="E198" s="13">
        <v>53.630001</v>
      </c>
      <c r="F198" s="13">
        <v>-4.8523035624127131E-2</v>
      </c>
      <c r="G198" s="2">
        <v>2776.87</v>
      </c>
      <c r="H198" s="13">
        <v>-3.4942219117207574E-2</v>
      </c>
      <c r="Q198">
        <v>173</v>
      </c>
      <c r="R198">
        <v>-7.9564071610156127E-3</v>
      </c>
      <c r="S198">
        <v>7.7716773688677734E-3</v>
      </c>
      <c r="AP198">
        <v>172</v>
      </c>
      <c r="AQ198">
        <v>3.0167183158319455E-4</v>
      </c>
      <c r="AR198">
        <v>-1.1785706827951124E-3</v>
      </c>
      <c r="BL198">
        <v>173</v>
      </c>
      <c r="BM198">
        <v>-8.6103412792186348E-3</v>
      </c>
      <c r="BN198">
        <v>-1.0750433496200612E-2</v>
      </c>
    </row>
    <row r="199" spans="1:66" x14ac:dyDescent="0.3">
      <c r="A199" s="13">
        <v>109.010002</v>
      </c>
      <c r="B199" s="13">
        <v>3.4741377024041335E-2</v>
      </c>
      <c r="C199" s="13">
        <v>17.399999999999999</v>
      </c>
      <c r="D199" s="13">
        <v>1.3474138673666357E-2</v>
      </c>
      <c r="E199" s="13">
        <v>55.104999999999997</v>
      </c>
      <c r="F199" s="13">
        <v>2.7503243939898434E-2</v>
      </c>
      <c r="G199" s="2">
        <v>2770.54</v>
      </c>
      <c r="H199" s="13">
        <v>-2.2847531528149487E-3</v>
      </c>
      <c r="Q199">
        <v>174</v>
      </c>
      <c r="R199">
        <v>6.2002673094858447E-3</v>
      </c>
      <c r="S199">
        <v>-5.6418689655263112E-4</v>
      </c>
      <c r="AP199">
        <v>173</v>
      </c>
      <c r="AQ199">
        <v>-1.0758005764301378E-2</v>
      </c>
      <c r="AR199">
        <v>-7.596958645988465E-2</v>
      </c>
      <c r="BL199">
        <v>174</v>
      </c>
      <c r="BM199">
        <v>6.8911240918735923E-3</v>
      </c>
      <c r="BN199">
        <v>-1.0947973168029604E-2</v>
      </c>
    </row>
    <row r="200" spans="1:66" x14ac:dyDescent="0.3">
      <c r="A200" s="13">
        <v>108.910004</v>
      </c>
      <c r="B200" s="13">
        <v>-9.1732866861152218E-4</v>
      </c>
      <c r="C200" s="13">
        <v>17.270665999999999</v>
      </c>
      <c r="D200" s="13">
        <v>-7.4329885057471306E-3</v>
      </c>
      <c r="E200" s="13">
        <v>55.290000999999997</v>
      </c>
      <c r="F200" s="13">
        <v>3.3572452590508984E-3</v>
      </c>
      <c r="G200" s="2">
        <v>2763.83</v>
      </c>
      <c r="H200" s="13">
        <v>-2.4277904212632604E-3</v>
      </c>
      <c r="Q200">
        <v>175</v>
      </c>
      <c r="R200">
        <v>-3.4824468965389687E-3</v>
      </c>
      <c r="S200">
        <v>4.0337699597996594E-3</v>
      </c>
      <c r="AP200">
        <v>174</v>
      </c>
      <c r="AQ200">
        <v>1.0441469862512816E-2</v>
      </c>
      <c r="AR200">
        <v>4.0154435558479112E-2</v>
      </c>
      <c r="BL200">
        <v>175</v>
      </c>
      <c r="BM200">
        <v>-3.7113842356036666E-3</v>
      </c>
      <c r="BN200">
        <v>-9.5947938735826202E-3</v>
      </c>
    </row>
    <row r="201" spans="1:66" x14ac:dyDescent="0.3">
      <c r="A201" s="13">
        <v>109.540001</v>
      </c>
      <c r="B201" s="13">
        <v>5.7845650248989338E-3</v>
      </c>
      <c r="C201" s="13">
        <v>17.713332999999999</v>
      </c>
      <c r="D201" s="13">
        <v>2.5631148213971607E-2</v>
      </c>
      <c r="E201" s="13">
        <v>54.732498</v>
      </c>
      <c r="F201" s="13">
        <v>-1.0083251761923408E-2</v>
      </c>
      <c r="G201" s="2">
        <v>2767.05</v>
      </c>
      <c r="H201" s="13">
        <v>1.1636941869500928E-3</v>
      </c>
      <c r="Q201">
        <v>176</v>
      </c>
      <c r="R201">
        <v>7.6958646550318041E-3</v>
      </c>
      <c r="S201">
        <v>1.5536439785146319E-2</v>
      </c>
      <c r="AP201">
        <v>175</v>
      </c>
      <c r="AQ201">
        <v>-4.0582959009616889E-3</v>
      </c>
      <c r="AR201">
        <v>2.6783850733823361E-2</v>
      </c>
      <c r="BL201">
        <v>176</v>
      </c>
      <c r="BM201">
        <v>8.5287933417660736E-3</v>
      </c>
      <c r="BN201">
        <v>2.3258776619016763E-2</v>
      </c>
    </row>
    <row r="202" spans="1:66" x14ac:dyDescent="0.3">
      <c r="A202" s="13">
        <v>111.68</v>
      </c>
      <c r="B202" s="13">
        <v>1.9536233161071479E-2</v>
      </c>
      <c r="C202" s="13">
        <v>18.826668000000002</v>
      </c>
      <c r="D202" s="13">
        <v>6.2852936824481481E-2</v>
      </c>
      <c r="E202" s="13">
        <v>55.575001</v>
      </c>
      <c r="F202" s="13">
        <v>1.5393103380737358E-2</v>
      </c>
      <c r="G202" s="2">
        <v>2811.67</v>
      </c>
      <c r="H202" s="13">
        <v>1.5869572175966556E-2</v>
      </c>
      <c r="Q202">
        <v>177</v>
      </c>
      <c r="R202">
        <v>4.2557339254853267E-3</v>
      </c>
      <c r="S202">
        <v>1.9365213020116684E-3</v>
      </c>
      <c r="AP202">
        <v>176</v>
      </c>
      <c r="AQ202">
        <v>1.2681111632936778E-2</v>
      </c>
      <c r="AR202">
        <v>-5.6319645295520079E-3</v>
      </c>
      <c r="BL202">
        <v>177</v>
      </c>
      <c r="BM202">
        <v>4.7618728346078675E-3</v>
      </c>
      <c r="BN202">
        <v>-1.1074667245334327E-2</v>
      </c>
    </row>
    <row r="203" spans="1:66" x14ac:dyDescent="0.3">
      <c r="A203" s="13">
        <v>110.099998</v>
      </c>
      <c r="B203" s="13">
        <v>-1.4147582378223562E-2</v>
      </c>
      <c r="C203" s="13">
        <v>17.952667000000002</v>
      </c>
      <c r="D203" s="13">
        <v>-4.6423562576234929E-2</v>
      </c>
      <c r="E203" s="13">
        <v>54.465000000000003</v>
      </c>
      <c r="F203" s="13">
        <v>-1.9973027081007105E-2</v>
      </c>
      <c r="G203" s="2">
        <v>2802</v>
      </c>
      <c r="H203" s="13">
        <v>-3.451106352605308E-3</v>
      </c>
      <c r="Q203">
        <v>178</v>
      </c>
      <c r="R203">
        <v>4.6491081892801557E-3</v>
      </c>
      <c r="S203">
        <v>6.410452699243902E-3</v>
      </c>
      <c r="AP203">
        <v>177</v>
      </c>
      <c r="AQ203">
        <v>7.5295509534821069E-3</v>
      </c>
      <c r="AR203">
        <v>1.5850121030250283E-2</v>
      </c>
      <c r="BL203">
        <v>178</v>
      </c>
      <c r="BM203">
        <v>5.1926150644161957E-3</v>
      </c>
      <c r="BN203">
        <v>4.784102724117844E-3</v>
      </c>
    </row>
    <row r="204" spans="1:66" x14ac:dyDescent="0.3">
      <c r="A204" s="13">
        <v>108.93</v>
      </c>
      <c r="B204" s="13">
        <v>-1.0626685025007835E-2</v>
      </c>
      <c r="C204" s="13">
        <v>17.826000000000001</v>
      </c>
      <c r="D204" s="13">
        <v>-7.0556090635447745E-3</v>
      </c>
      <c r="E204" s="13">
        <v>54.514999000000003</v>
      </c>
      <c r="F204" s="13">
        <v>9.1800238685393702E-4</v>
      </c>
      <c r="G204" s="2">
        <v>2775.66</v>
      </c>
      <c r="H204" s="13">
        <v>-9.4896348976460185E-3</v>
      </c>
      <c r="Q204">
        <v>179</v>
      </c>
      <c r="R204">
        <v>-3.9723153223255963E-4</v>
      </c>
      <c r="S204">
        <v>3.3083200739485218E-3</v>
      </c>
      <c r="AP204">
        <v>178</v>
      </c>
      <c r="AQ204">
        <v>8.1186249012451406E-3</v>
      </c>
      <c r="AR204">
        <v>-5.5492198203892784E-3</v>
      </c>
      <c r="BL204">
        <v>179</v>
      </c>
      <c r="BM204">
        <v>-3.3309371745887683E-4</v>
      </c>
      <c r="BN204">
        <v>-1.5613785573792519E-2</v>
      </c>
    </row>
    <row r="205" spans="1:66" x14ac:dyDescent="0.3">
      <c r="A205" s="13">
        <v>109.32</v>
      </c>
      <c r="B205" s="13">
        <v>3.5802809143485386E-3</v>
      </c>
      <c r="C205" s="13">
        <v>17.378668000000001</v>
      </c>
      <c r="D205" s="13">
        <v>-2.5094356557836834E-2</v>
      </c>
      <c r="E205" s="13">
        <v>54.947498000000003</v>
      </c>
      <c r="F205" s="13">
        <v>7.933578059865689E-3</v>
      </c>
      <c r="G205" s="2">
        <v>2773.94</v>
      </c>
      <c r="H205" s="13">
        <v>-6.2005667029560842E-4</v>
      </c>
      <c r="Q205">
        <v>180</v>
      </c>
      <c r="R205">
        <v>-4.8280750549201988E-3</v>
      </c>
      <c r="S205">
        <v>-8.3656972523403796E-3</v>
      </c>
      <c r="AP205">
        <v>179</v>
      </c>
      <c r="AQ205">
        <v>5.6178263904938398E-4</v>
      </c>
      <c r="AR205">
        <v>3.8708947101209158E-3</v>
      </c>
      <c r="BL205">
        <v>180</v>
      </c>
      <c r="BM205">
        <v>-5.1848382125936716E-3</v>
      </c>
      <c r="BN205">
        <v>-1.4441541067221855E-2</v>
      </c>
    </row>
    <row r="206" spans="1:66" x14ac:dyDescent="0.3">
      <c r="A206" s="13">
        <v>107.769997</v>
      </c>
      <c r="B206" s="13">
        <v>-1.4178585803146631E-2</v>
      </c>
      <c r="C206" s="13">
        <v>17.591332999999999</v>
      </c>
      <c r="D206" s="13">
        <v>1.2237128875469492E-2</v>
      </c>
      <c r="E206" s="13">
        <v>53.957500000000003</v>
      </c>
      <c r="F206" s="13">
        <v>-1.8017162492093813E-2</v>
      </c>
      <c r="G206" s="2">
        <v>2721.03</v>
      </c>
      <c r="H206" s="13">
        <v>-1.9444842577994309E-2</v>
      </c>
      <c r="Q206">
        <v>181</v>
      </c>
      <c r="R206">
        <v>7.2924321507217829E-3</v>
      </c>
      <c r="S206">
        <v>3.7314396719286772E-4</v>
      </c>
      <c r="AP206">
        <v>180</v>
      </c>
      <c r="AQ206">
        <v>-6.0733603432358424E-3</v>
      </c>
      <c r="AR206">
        <v>2.9001215121887202E-2</v>
      </c>
      <c r="BL206">
        <v>181</v>
      </c>
      <c r="BM206">
        <v>8.0870374047933066E-3</v>
      </c>
      <c r="BN206">
        <v>-4.8269794311468972E-3</v>
      </c>
    </row>
    <row r="207" spans="1:66" x14ac:dyDescent="0.3">
      <c r="A207" s="13">
        <v>108.410004</v>
      </c>
      <c r="B207" s="13">
        <v>5.93863800515831E-3</v>
      </c>
      <c r="C207" s="13">
        <v>20.07</v>
      </c>
      <c r="D207" s="13">
        <v>0.14090273886578134</v>
      </c>
      <c r="E207" s="13">
        <v>55.650002000000001</v>
      </c>
      <c r="F207" s="13">
        <v>3.1367316869758556E-2</v>
      </c>
      <c r="G207" s="2">
        <v>2737.87</v>
      </c>
      <c r="H207" s="13">
        <v>6.1507668369936083E-3</v>
      </c>
      <c r="Q207">
        <v>182</v>
      </c>
      <c r="R207">
        <v>6.1276310375898788E-3</v>
      </c>
      <c r="S207">
        <v>-1.2938811750252046E-2</v>
      </c>
      <c r="AP207">
        <v>181</v>
      </c>
      <c r="AQ207">
        <v>1.2076975572592519E-2</v>
      </c>
      <c r="AR207">
        <v>-6.6612029914415005E-2</v>
      </c>
      <c r="BL207">
        <v>182</v>
      </c>
      <c r="BM207">
        <v>6.8115878522131577E-3</v>
      </c>
      <c r="BN207">
        <v>1.1518171821117808E-3</v>
      </c>
    </row>
    <row r="208" spans="1:66" x14ac:dyDescent="0.3">
      <c r="A208" s="13">
        <v>106.550003</v>
      </c>
      <c r="B208" s="13">
        <v>-1.7157097420640231E-2</v>
      </c>
      <c r="C208" s="13">
        <v>21.148001000000001</v>
      </c>
      <c r="D208" s="13">
        <v>5.3712057797708046E-2</v>
      </c>
      <c r="E208" s="13">
        <v>54.427501999999997</v>
      </c>
      <c r="F208" s="13">
        <v>-2.1967654197029566E-2</v>
      </c>
      <c r="G208" s="2">
        <v>2674.88</v>
      </c>
      <c r="H208" s="13">
        <v>-2.354871994257678E-2</v>
      </c>
      <c r="Q208">
        <v>183</v>
      </c>
      <c r="R208">
        <v>7.7080221261537265E-3</v>
      </c>
      <c r="S208">
        <v>7.6108326593722006E-3</v>
      </c>
      <c r="AP208">
        <v>182</v>
      </c>
      <c r="AQ208">
        <v>1.0332697786211296E-2</v>
      </c>
      <c r="AR208">
        <v>7.1839081550417766E-2</v>
      </c>
      <c r="BL208">
        <v>183</v>
      </c>
      <c r="BM208">
        <v>8.5421056926285027E-3</v>
      </c>
      <c r="BN208">
        <v>-6.0902532126403432E-3</v>
      </c>
    </row>
    <row r="209" spans="1:66" x14ac:dyDescent="0.3">
      <c r="A209" s="13">
        <v>105.69000200000001</v>
      </c>
      <c r="B209" s="13">
        <v>-8.07133717302661E-3</v>
      </c>
      <c r="C209" s="13">
        <v>20.549999</v>
      </c>
      <c r="D209" s="13">
        <v>-2.8276998852042847E-2</v>
      </c>
      <c r="E209" s="13">
        <v>53.974997999999999</v>
      </c>
      <c r="F209" s="13">
        <v>-8.3138851384360352E-3</v>
      </c>
      <c r="G209" s="2">
        <v>2667.86</v>
      </c>
      <c r="H209" s="13">
        <v>-2.6313224831887661E-3</v>
      </c>
      <c r="Q209">
        <v>184</v>
      </c>
      <c r="R209">
        <v>-5.5340271889727033E-3</v>
      </c>
      <c r="S209">
        <v>-2.9747535127816497E-3</v>
      </c>
      <c r="AP209">
        <v>183</v>
      </c>
      <c r="AQ209">
        <v>1.2699317321940217E-2</v>
      </c>
      <c r="AR209">
        <v>-3.2003590271345188E-2</v>
      </c>
      <c r="BL209">
        <v>184</v>
      </c>
      <c r="BM209">
        <v>-5.9578511530597612E-3</v>
      </c>
      <c r="BN209">
        <v>-1.197851989504242E-2</v>
      </c>
    </row>
    <row r="210" spans="1:66" x14ac:dyDescent="0.3">
      <c r="A210" s="13">
        <v>108.110001</v>
      </c>
      <c r="B210" s="13">
        <v>2.2897142153521673E-2</v>
      </c>
      <c r="C210" s="13">
        <v>22.497999</v>
      </c>
      <c r="D210" s="13">
        <v>9.4793191960739293E-2</v>
      </c>
      <c r="E210" s="13">
        <v>54.797500999999997</v>
      </c>
      <c r="F210" s="13">
        <v>1.5238592505366976E-2</v>
      </c>
      <c r="G210" s="2">
        <v>2682.65</v>
      </c>
      <c r="H210" s="13">
        <v>5.5132052261755958E-3</v>
      </c>
      <c r="Q210">
        <v>185</v>
      </c>
      <c r="R210">
        <v>6.3551436252217049E-4</v>
      </c>
      <c r="S210">
        <v>1.5024080573862815E-2</v>
      </c>
      <c r="AP210">
        <v>184</v>
      </c>
      <c r="AQ210">
        <v>-7.1305164635328856E-3</v>
      </c>
      <c r="AR210">
        <v>9.7506038877884053E-3</v>
      </c>
      <c r="BL210">
        <v>185</v>
      </c>
      <c r="BM210">
        <v>7.9775624013791145E-4</v>
      </c>
      <c r="BN210">
        <v>1.2715719877804113E-2</v>
      </c>
    </row>
    <row r="211" spans="1:66" x14ac:dyDescent="0.3">
      <c r="A211" s="13">
        <v>103.660004</v>
      </c>
      <c r="B211" s="13">
        <v>-4.116175153860184E-2</v>
      </c>
      <c r="C211" s="13">
        <v>21.892668</v>
      </c>
      <c r="D211" s="13">
        <v>-2.6905992839629855E-2</v>
      </c>
      <c r="E211" s="13">
        <v>52.787497999999999</v>
      </c>
      <c r="F211" s="13">
        <v>-3.6680559575152843E-2</v>
      </c>
      <c r="G211" s="2">
        <v>2640.68</v>
      </c>
      <c r="H211" s="13">
        <v>-1.589363345804878E-2</v>
      </c>
      <c r="Q211">
        <v>186</v>
      </c>
      <c r="R211">
        <v>-1.316274938964513E-3</v>
      </c>
      <c r="S211">
        <v>-1.5583068674489193E-3</v>
      </c>
      <c r="AP211">
        <v>185</v>
      </c>
      <c r="AQ211">
        <v>2.1083090828244101E-3</v>
      </c>
      <c r="AR211">
        <v>2.9841930979751159E-3</v>
      </c>
      <c r="BL211">
        <v>186</v>
      </c>
      <c r="BM211">
        <v>-1.3394401990193424E-3</v>
      </c>
      <c r="BN211">
        <v>7.0277223378134267E-3</v>
      </c>
    </row>
    <row r="212" spans="1:66" x14ac:dyDescent="0.3">
      <c r="A212" s="13">
        <v>105.44000200000001</v>
      </c>
      <c r="B212" s="13">
        <v>1.7171502327937457E-2</v>
      </c>
      <c r="C212" s="13">
        <v>22.169333000000002</v>
      </c>
      <c r="D212" s="13">
        <v>1.263733593365602E-2</v>
      </c>
      <c r="E212" s="13">
        <v>54.220001000000003</v>
      </c>
      <c r="F212" s="13">
        <v>2.7137164182322187E-2</v>
      </c>
      <c r="G212" s="2">
        <v>2705.6</v>
      </c>
      <c r="H212" s="13">
        <v>2.3994677705499731E-2</v>
      </c>
      <c r="Q212">
        <v>187</v>
      </c>
      <c r="R212">
        <v>-1.5533782659340879E-3</v>
      </c>
      <c r="S212">
        <v>4.2614939057689059E-3</v>
      </c>
      <c r="AP212">
        <v>186</v>
      </c>
      <c r="AQ212">
        <v>-8.1447548863420064E-4</v>
      </c>
      <c r="AR212">
        <v>7.1811254886342078E-3</v>
      </c>
      <c r="BL212">
        <v>187</v>
      </c>
      <c r="BM212">
        <v>-1.5990667815227566E-3</v>
      </c>
      <c r="BN212">
        <v>1.4359283976092898E-2</v>
      </c>
    </row>
    <row r="213" spans="1:66" x14ac:dyDescent="0.3">
      <c r="A213" s="13">
        <v>107.050003</v>
      </c>
      <c r="B213" s="13">
        <v>1.5269356690641915E-2</v>
      </c>
      <c r="C213" s="13">
        <v>22.550667000000001</v>
      </c>
      <c r="D213" s="13">
        <v>1.7200968563194884E-2</v>
      </c>
      <c r="E213" s="13">
        <v>54.762501</v>
      </c>
      <c r="F213" s="13">
        <v>1.000553282911221E-2</v>
      </c>
      <c r="G213" s="2">
        <v>2717.58</v>
      </c>
      <c r="H213" s="13">
        <v>4.4083338852950122E-3</v>
      </c>
      <c r="Q213">
        <v>188</v>
      </c>
      <c r="R213">
        <v>-7.01827238893055E-6</v>
      </c>
      <c r="S213">
        <v>-5.1332239748687718E-3</v>
      </c>
      <c r="AP213">
        <v>187</v>
      </c>
      <c r="AQ213">
        <v>-1.1695353024062704E-3</v>
      </c>
      <c r="AR213">
        <v>3.7571178778966249E-2</v>
      </c>
      <c r="BL213">
        <v>188</v>
      </c>
      <c r="BM213">
        <v>9.4187233827471841E-5</v>
      </c>
      <c r="BN213">
        <v>4.2395808178652562E-3</v>
      </c>
    </row>
    <row r="214" spans="1:66" x14ac:dyDescent="0.3">
      <c r="A214" s="13">
        <v>106.480003</v>
      </c>
      <c r="B214" s="13">
        <v>-5.3246145168254445E-3</v>
      </c>
      <c r="C214" s="13">
        <v>22.916</v>
      </c>
      <c r="D214" s="13">
        <v>1.6200540764492673E-2</v>
      </c>
      <c r="E214" s="13">
        <v>52.387501</v>
      </c>
      <c r="F214" s="13">
        <v>-4.3369093022248929E-2</v>
      </c>
      <c r="G214" s="2">
        <v>2745.45</v>
      </c>
      <c r="H214" s="13">
        <v>1.0151341310167693E-2</v>
      </c>
      <c r="Q214">
        <v>189</v>
      </c>
      <c r="R214">
        <v>7.4137933619551283E-3</v>
      </c>
      <c r="S214">
        <v>-2.5097037727457938E-3</v>
      </c>
      <c r="AP214">
        <v>188</v>
      </c>
      <c r="AQ214">
        <v>1.1461230156365491E-3</v>
      </c>
      <c r="AR214">
        <v>-0.1374197981703022</v>
      </c>
      <c r="BL214">
        <v>189</v>
      </c>
      <c r="BM214">
        <v>8.2199271323382585E-3</v>
      </c>
      <c r="BN214">
        <v>5.837656000633188E-3</v>
      </c>
    </row>
    <row r="215" spans="1:66" x14ac:dyDescent="0.3">
      <c r="A215" s="13">
        <v>106.370003</v>
      </c>
      <c r="B215" s="13">
        <v>-1.0330578221339779E-3</v>
      </c>
      <c r="C215" s="13">
        <v>22.700001</v>
      </c>
      <c r="D215" s="13">
        <v>-9.4256851108395906E-3</v>
      </c>
      <c r="E215" s="13">
        <v>51.075001</v>
      </c>
      <c r="F215" s="13">
        <v>-2.5053685992771444E-2</v>
      </c>
      <c r="G215" s="2">
        <v>2726.37</v>
      </c>
      <c r="H215" s="13">
        <v>-6.9983164427425215E-3</v>
      </c>
      <c r="Q215">
        <v>190</v>
      </c>
      <c r="R215">
        <v>-3.6504005436492745E-4</v>
      </c>
      <c r="S215">
        <v>5.1580945205958973E-3</v>
      </c>
      <c r="AP215">
        <v>189</v>
      </c>
      <c r="AQ215">
        <v>1.2258712748575687E-2</v>
      </c>
      <c r="AR215">
        <v>0.1191333268719408</v>
      </c>
      <c r="BL215">
        <v>190</v>
      </c>
      <c r="BM215">
        <v>-2.9784426106647423E-4</v>
      </c>
      <c r="BN215">
        <v>-2.7729871154780496E-3</v>
      </c>
    </row>
    <row r="216" spans="1:66" x14ac:dyDescent="0.3">
      <c r="A216" s="13">
        <v>107.379997</v>
      </c>
      <c r="B216" s="13">
        <v>9.4951017346498155E-3</v>
      </c>
      <c r="C216" s="13">
        <v>22.604668</v>
      </c>
      <c r="D216" s="13">
        <v>-4.1996914449475183E-3</v>
      </c>
      <c r="E216" s="13">
        <v>50.48</v>
      </c>
      <c r="F216" s="13">
        <v>-1.1649554348515891E-2</v>
      </c>
      <c r="G216" s="2">
        <v>2738.4</v>
      </c>
      <c r="H216" s="13">
        <v>4.3930762489045429E-3</v>
      </c>
      <c r="Q216">
        <v>191</v>
      </c>
      <c r="R216">
        <v>3.9356862007606293E-3</v>
      </c>
      <c r="S216">
        <v>-2.8949663666076072E-3</v>
      </c>
      <c r="AP216">
        <v>190</v>
      </c>
      <c r="AQ216">
        <v>6.099890488151813E-4</v>
      </c>
      <c r="AR216">
        <v>2.6142178487312241E-2</v>
      </c>
      <c r="BL216">
        <v>191</v>
      </c>
      <c r="BM216">
        <v>4.4114226824725957E-3</v>
      </c>
      <c r="BN216">
        <v>7.9098270424999076E-3</v>
      </c>
    </row>
    <row r="217" spans="1:66" x14ac:dyDescent="0.3">
      <c r="A217" s="13">
        <v>109.44000200000001</v>
      </c>
      <c r="B217" s="13">
        <v>1.9184252724462302E-2</v>
      </c>
      <c r="C217" s="13">
        <v>22.889334000000002</v>
      </c>
      <c r="D217" s="13">
        <v>1.2593239591043824E-2</v>
      </c>
      <c r="E217" s="13">
        <v>51.4925</v>
      </c>
      <c r="F217" s="13">
        <v>2.0057448494453307E-2</v>
      </c>
      <c r="G217" s="2">
        <v>2774.13</v>
      </c>
      <c r="H217" s="13">
        <v>1.2879713639951992E-2</v>
      </c>
      <c r="Q217">
        <v>192</v>
      </c>
      <c r="R217">
        <v>-4.4623477012229098E-3</v>
      </c>
      <c r="S217">
        <v>-2.5554742883426226E-3</v>
      </c>
      <c r="AP217">
        <v>191</v>
      </c>
      <c r="AQ217">
        <v>7.0502827500734406E-3</v>
      </c>
      <c r="AR217">
        <v>-4.0877325272768057E-2</v>
      </c>
      <c r="BL217">
        <v>192</v>
      </c>
      <c r="BM217">
        <v>-4.7843691673801949E-3</v>
      </c>
      <c r="BN217">
        <v>7.9575749370266926E-3</v>
      </c>
    </row>
    <row r="218" spans="1:66" x14ac:dyDescent="0.3">
      <c r="A218" s="13">
        <v>111.800003</v>
      </c>
      <c r="B218" s="13">
        <v>2.1564336228721896E-2</v>
      </c>
      <c r="C218" s="13">
        <v>23.233333999999999</v>
      </c>
      <c r="D218" s="13">
        <v>1.502883395384058E-2</v>
      </c>
      <c r="E218" s="13">
        <v>52.494999</v>
      </c>
      <c r="F218" s="13">
        <v>1.9468835267271938E-2</v>
      </c>
      <c r="G218" s="2">
        <v>2806.38</v>
      </c>
      <c r="H218" s="13">
        <v>1.1491672546127039E-2</v>
      </c>
      <c r="Q218">
        <v>193</v>
      </c>
      <c r="R218">
        <v>-6.3615010281245768E-3</v>
      </c>
      <c r="S218">
        <v>-1.0914513130535049E-2</v>
      </c>
      <c r="AP218">
        <v>192</v>
      </c>
      <c r="AQ218">
        <v>-5.5256873613557765E-3</v>
      </c>
      <c r="AR218">
        <v>-2.5397762346882888E-2</v>
      </c>
      <c r="BL218">
        <v>193</v>
      </c>
      <c r="BM218">
        <v>-6.8639295607977862E-3</v>
      </c>
      <c r="BN218">
        <v>-5.3554655340978426E-3</v>
      </c>
    </row>
    <row r="219" spans="1:66" x14ac:dyDescent="0.3">
      <c r="A219" s="13">
        <v>110.849998</v>
      </c>
      <c r="B219" s="13">
        <v>-8.4973611315556433E-3</v>
      </c>
      <c r="C219" s="13">
        <v>23.266666000000001</v>
      </c>
      <c r="D219" s="13">
        <v>1.4346627995793231E-3</v>
      </c>
      <c r="E219" s="13">
        <v>51.387501</v>
      </c>
      <c r="F219" s="13">
        <v>-2.1097209659914455E-2</v>
      </c>
      <c r="G219" s="2">
        <v>2794.1</v>
      </c>
      <c r="H219" s="13">
        <v>-4.3949751261587629E-3</v>
      </c>
      <c r="Q219">
        <v>194</v>
      </c>
      <c r="R219">
        <v>-9.8818024948770389E-3</v>
      </c>
      <c r="S219">
        <v>1.2695941504161732E-3</v>
      </c>
      <c r="AP219">
        <v>193</v>
      </c>
      <c r="AQ219">
        <v>-8.3696500977404921E-3</v>
      </c>
      <c r="AR219">
        <v>-5.7287793877678489E-2</v>
      </c>
      <c r="BL219">
        <v>194</v>
      </c>
      <c r="BM219">
        <v>-1.0718636497541772E-2</v>
      </c>
      <c r="BN219">
        <v>-1.450508607751622E-2</v>
      </c>
    </row>
    <row r="220" spans="1:66" x14ac:dyDescent="0.3">
      <c r="A220" s="13">
        <v>109.41999800000001</v>
      </c>
      <c r="B220" s="13">
        <v>-1.2900315974746274E-2</v>
      </c>
      <c r="C220" s="13">
        <v>23.224667</v>
      </c>
      <c r="D220" s="13">
        <v>-1.8051146649030231E-3</v>
      </c>
      <c r="E220" s="13">
        <v>49.75</v>
      </c>
      <c r="F220" s="13">
        <v>-3.1865744940583904E-2</v>
      </c>
      <c r="G220" s="2">
        <v>2773.93</v>
      </c>
      <c r="H220" s="13">
        <v>-7.271272166204653E-3</v>
      </c>
      <c r="Q220">
        <v>195</v>
      </c>
      <c r="R220">
        <v>2.7659524392477275E-3</v>
      </c>
      <c r="S220">
        <v>-7.422991498640898E-3</v>
      </c>
      <c r="AP220">
        <v>194</v>
      </c>
      <c r="AQ220">
        <v>-1.3641265638449723E-2</v>
      </c>
      <c r="AR220">
        <v>-2.324202419679286E-2</v>
      </c>
      <c r="BL220">
        <v>195</v>
      </c>
      <c r="BM220">
        <v>3.1305719123801605E-3</v>
      </c>
      <c r="BN220">
        <v>3.30474579842249E-3</v>
      </c>
    </row>
    <row r="221" spans="1:66" x14ac:dyDescent="0.3">
      <c r="A221" s="13">
        <v>107.550003</v>
      </c>
      <c r="B221" s="13">
        <v>-1.7090066113874383E-2</v>
      </c>
      <c r="C221" s="13">
        <v>22.210667000000001</v>
      </c>
      <c r="D221" s="13">
        <v>-4.3660475304123814E-2</v>
      </c>
      <c r="E221" s="13">
        <v>47.907501000000003</v>
      </c>
      <c r="F221" s="13">
        <v>-3.7035155778894401E-2</v>
      </c>
      <c r="G221" s="2">
        <v>2730.05</v>
      </c>
      <c r="H221" s="13">
        <v>-1.6072965696598836E-2</v>
      </c>
      <c r="Q221">
        <v>196</v>
      </c>
      <c r="R221">
        <v>-2.967993943010074E-3</v>
      </c>
      <c r="S221">
        <v>3.8677510142693318E-3</v>
      </c>
      <c r="AP221">
        <v>195</v>
      </c>
      <c r="AQ221">
        <v>5.2986183730528349E-3</v>
      </c>
      <c r="AR221">
        <v>-4.0343228801172006E-2</v>
      </c>
      <c r="BL221">
        <v>196</v>
      </c>
      <c r="BM221">
        <v>-3.1480616374326437E-3</v>
      </c>
      <c r="BN221">
        <v>1.1286176464833831E-2</v>
      </c>
    </row>
    <row r="222" spans="1:66" x14ac:dyDescent="0.3">
      <c r="A222" s="13">
        <v>108.099998</v>
      </c>
      <c r="B222" s="13">
        <v>5.1138538787395063E-3</v>
      </c>
      <c r="C222" s="13">
        <v>22.846665999999999</v>
      </c>
      <c r="D222" s="13">
        <v>2.8634844689715899E-2</v>
      </c>
      <c r="E222" s="13">
        <v>48.474997999999999</v>
      </c>
      <c r="F222" s="13">
        <v>1.1845681535340278E-2</v>
      </c>
      <c r="G222" s="2">
        <v>2737.9</v>
      </c>
      <c r="H222" s="13">
        <v>2.8671609627816605E-3</v>
      </c>
      <c r="Q222">
        <v>197</v>
      </c>
      <c r="R222">
        <v>-4.1747464976933372E-2</v>
      </c>
      <c r="S222">
        <v>-1.1201115622645572E-2</v>
      </c>
      <c r="AP222">
        <v>196</v>
      </c>
      <c r="AQ222">
        <v>-3.2879078502790443E-3</v>
      </c>
      <c r="AR222">
        <v>3.9957899492590161E-2</v>
      </c>
      <c r="BL222">
        <v>197</v>
      </c>
      <c r="BM222">
        <v>-4.5611327187137875E-2</v>
      </c>
      <c r="BN222">
        <v>-2.9117084369892562E-3</v>
      </c>
    </row>
    <row r="223" spans="1:66" x14ac:dyDescent="0.3">
      <c r="A223" s="13">
        <v>104.989998</v>
      </c>
      <c r="B223" s="13">
        <v>-2.8769658256607919E-2</v>
      </c>
      <c r="C223" s="13">
        <v>22.822001</v>
      </c>
      <c r="D223" s="13">
        <v>-1.0795885929263738E-3</v>
      </c>
      <c r="E223" s="13">
        <v>47.097499999999997</v>
      </c>
      <c r="F223" s="13">
        <v>-2.8416669558191686E-2</v>
      </c>
      <c r="G223" s="2">
        <v>2693.52</v>
      </c>
      <c r="H223" s="13">
        <v>-1.6476580831031554E-2</v>
      </c>
      <c r="Q223">
        <v>198</v>
      </c>
      <c r="R223">
        <v>-2.1047006405930692E-3</v>
      </c>
      <c r="S223">
        <v>3.6846077664634408E-2</v>
      </c>
      <c r="AP223">
        <v>197</v>
      </c>
      <c r="AQ223">
        <v>-6.13597701875419E-2</v>
      </c>
      <c r="AR223">
        <v>3.4603412278852774E-2</v>
      </c>
      <c r="BL223">
        <v>198</v>
      </c>
      <c r="BM223">
        <v>-2.202761153170041E-3</v>
      </c>
      <c r="BN223">
        <v>2.9706005093068474E-2</v>
      </c>
    </row>
    <row r="224" spans="1:66" x14ac:dyDescent="0.3">
      <c r="A224" s="13">
        <v>107.08000199999999</v>
      </c>
      <c r="B224" s="13">
        <v>1.9906696255008915E-2</v>
      </c>
      <c r="C224" s="13">
        <v>23.012667</v>
      </c>
      <c r="D224" s="13">
        <v>8.3544821507982679E-3</v>
      </c>
      <c r="E224" s="13">
        <v>47.625</v>
      </c>
      <c r="F224" s="13">
        <v>1.1200169860396061E-2</v>
      </c>
      <c r="G224" s="2">
        <v>2718.54</v>
      </c>
      <c r="H224" s="13">
        <v>9.2034695093689937E-3</v>
      </c>
      <c r="Q224">
        <v>199</v>
      </c>
      <c r="R224">
        <v>-2.2783329956139048E-3</v>
      </c>
      <c r="S224">
        <v>1.3610043270023825E-3</v>
      </c>
      <c r="AP224">
        <v>198</v>
      </c>
      <c r="AQ224">
        <v>-1.9951349351769745E-3</v>
      </c>
      <c r="AR224">
        <v>1.5469273608843332E-2</v>
      </c>
      <c r="BL224">
        <v>199</v>
      </c>
      <c r="BM224">
        <v>-2.392887439132547E-3</v>
      </c>
      <c r="BN224">
        <v>5.7501326981834449E-3</v>
      </c>
    </row>
    <row r="225" spans="1:66" x14ac:dyDescent="0.3">
      <c r="A225" s="13">
        <v>108.269997</v>
      </c>
      <c r="B225" s="13">
        <v>1.1113139501062116E-2</v>
      </c>
      <c r="C225" s="13">
        <v>23.756001000000001</v>
      </c>
      <c r="D225" s="13">
        <v>3.2301080096453001E-2</v>
      </c>
      <c r="E225" s="13">
        <v>47.5</v>
      </c>
      <c r="F225" s="13">
        <v>-2.6246719160104987E-3</v>
      </c>
      <c r="G225" s="2">
        <v>2730.74</v>
      </c>
      <c r="H225" s="13">
        <v>4.4676534565721449E-3</v>
      </c>
      <c r="Q225">
        <v>200</v>
      </c>
      <c r="R225">
        <v>2.0813554779569631E-3</v>
      </c>
      <c r="S225">
        <v>3.7032095469419707E-3</v>
      </c>
      <c r="AP225">
        <v>199</v>
      </c>
      <c r="AQ225">
        <v>-2.2551476158358774E-3</v>
      </c>
      <c r="AR225">
        <v>-5.1778408899112536E-3</v>
      </c>
      <c r="BL225">
        <v>200</v>
      </c>
      <c r="BM225">
        <v>2.3809427455361593E-3</v>
      </c>
      <c r="BN225">
        <v>-1.2464194507459567E-2</v>
      </c>
    </row>
    <row r="226" spans="1:66" x14ac:dyDescent="0.3">
      <c r="A226" s="13">
        <v>101.800003</v>
      </c>
      <c r="B226" s="13">
        <v>-5.9757958615256998E-2</v>
      </c>
      <c r="C226" s="13">
        <v>22.783332999999999</v>
      </c>
      <c r="D226" s="13">
        <v>-4.0944096609526255E-2</v>
      </c>
      <c r="E226" s="13">
        <v>44.592498999999997</v>
      </c>
      <c r="F226" s="13">
        <v>-6.1210547368421124E-2</v>
      </c>
      <c r="G226" s="2">
        <v>2654.6</v>
      </c>
      <c r="H226" s="13">
        <v>-2.8682287350259881E-2</v>
      </c>
      <c r="Q226">
        <v>201</v>
      </c>
      <c r="R226">
        <v>1.9932760608814191E-2</v>
      </c>
      <c r="S226">
        <v>-3.9652744774271165E-4</v>
      </c>
      <c r="AP226">
        <v>200</v>
      </c>
      <c r="AQ226">
        <v>4.2734414061517557E-3</v>
      </c>
      <c r="AR226">
        <v>2.135770680781985E-2</v>
      </c>
      <c r="BL226">
        <v>201</v>
      </c>
      <c r="BM226">
        <v>2.1928113872338183E-2</v>
      </c>
      <c r="BN226">
        <v>-6.5350104916008251E-3</v>
      </c>
    </row>
    <row r="227" spans="1:66" x14ac:dyDescent="0.3">
      <c r="A227" s="13">
        <v>103.599998</v>
      </c>
      <c r="B227" s="13">
        <v>1.7681679243172474E-2</v>
      </c>
      <c r="C227" s="13">
        <v>23.466667000000001</v>
      </c>
      <c r="D227" s="13">
        <v>2.9992714411012741E-2</v>
      </c>
      <c r="E227" s="13">
        <v>44.932499</v>
      </c>
      <c r="F227" s="13">
        <v>7.6246007204037484E-3</v>
      </c>
      <c r="G227" s="2">
        <v>2657.74</v>
      </c>
      <c r="H227" s="13">
        <v>1.1814549203458099E-3</v>
      </c>
      <c r="Q227">
        <v>202</v>
      </c>
      <c r="R227">
        <v>-3.5205320184054111E-3</v>
      </c>
      <c r="S227">
        <v>-1.0627050359818152E-2</v>
      </c>
      <c r="AP227">
        <v>201</v>
      </c>
      <c r="AQ227">
        <v>3.100573851198388E-2</v>
      </c>
      <c r="AR227">
        <v>3.1847198312497604E-2</v>
      </c>
      <c r="BL227">
        <v>202</v>
      </c>
      <c r="BM227">
        <v>-3.7530871933849352E-3</v>
      </c>
      <c r="BN227">
        <v>-1.6219939887622169E-2</v>
      </c>
    </row>
    <row r="228" spans="1:66" x14ac:dyDescent="0.3">
      <c r="A228" s="13">
        <v>102.16999800000001</v>
      </c>
      <c r="B228" s="13">
        <v>-1.3803089069557633E-2</v>
      </c>
      <c r="C228" s="13">
        <v>22.290001</v>
      </c>
      <c r="D228" s="13">
        <v>-5.0142016333210034E-2</v>
      </c>
      <c r="E228" s="13">
        <v>43.735000999999997</v>
      </c>
      <c r="F228" s="13">
        <v>-2.6651043824649126E-2</v>
      </c>
      <c r="G228" s="2">
        <v>2633.36</v>
      </c>
      <c r="H228" s="13">
        <v>-9.2581340948444772E-3</v>
      </c>
      <c r="Q228">
        <v>203</v>
      </c>
      <c r="R228">
        <v>-1.0850677116323296E-2</v>
      </c>
      <c r="S228">
        <v>2.2399209131546138E-4</v>
      </c>
      <c r="AP228">
        <v>202</v>
      </c>
      <c r="AQ228">
        <v>-4.1153279825027495E-3</v>
      </c>
      <c r="AR228">
        <v>-4.2308234593732182E-2</v>
      </c>
      <c r="BL228">
        <v>203</v>
      </c>
      <c r="BM228">
        <v>-1.1779547831243384E-2</v>
      </c>
      <c r="BN228">
        <v>1.2697550218097322E-2</v>
      </c>
    </row>
    <row r="229" spans="1:66" x14ac:dyDescent="0.3">
      <c r="A229" s="13">
        <v>104.790001</v>
      </c>
      <c r="B229" s="13">
        <v>2.5643565149135041E-2</v>
      </c>
      <c r="C229" s="13">
        <v>21.666668000000001</v>
      </c>
      <c r="D229" s="13">
        <v>-2.7964691432719038E-2</v>
      </c>
      <c r="E229" s="13">
        <v>43.560001</v>
      </c>
      <c r="F229" s="13">
        <v>-4.0013718074454179E-3</v>
      </c>
      <c r="G229" s="2">
        <v>2649.97</v>
      </c>
      <c r="H229" s="13">
        <v>6.267995486741236E-3</v>
      </c>
      <c r="Q229">
        <v>204</v>
      </c>
      <c r="R229">
        <v>-8.3932390539525736E-5</v>
      </c>
      <c r="S229">
        <v>3.6642133048880644E-3</v>
      </c>
      <c r="AP229">
        <v>203</v>
      </c>
      <c r="AQ229">
        <v>-1.5092145501908308E-2</v>
      </c>
      <c r="AR229">
        <v>8.0365364383635333E-3</v>
      </c>
      <c r="BL229">
        <v>204</v>
      </c>
      <c r="BM229">
        <v>9.9667806734541915E-6</v>
      </c>
      <c r="BN229">
        <v>7.9236112791922341E-3</v>
      </c>
    </row>
    <row r="230" spans="1:66" x14ac:dyDescent="0.3">
      <c r="A230" s="13">
        <v>106.269997</v>
      </c>
      <c r="B230" s="13">
        <v>1.4123446759008999E-2</v>
      </c>
      <c r="C230" s="13">
        <v>22.67</v>
      </c>
      <c r="D230" s="13">
        <v>4.6307627919530601E-2</v>
      </c>
      <c r="E230" s="13">
        <v>42.877499</v>
      </c>
      <c r="F230" s="13">
        <v>-1.5668089631127407E-2</v>
      </c>
      <c r="G230" s="2">
        <v>2663.75</v>
      </c>
      <c r="H230" s="13">
        <v>5.1731581417175784E-3</v>
      </c>
      <c r="Q230">
        <v>205</v>
      </c>
      <c r="R230">
        <v>-2.293526299391933E-2</v>
      </c>
      <c r="S230">
        <v>8.7566771907726989E-3</v>
      </c>
      <c r="AP230">
        <v>204</v>
      </c>
      <c r="AQ230">
        <v>1.0309449082011458E-3</v>
      </c>
      <c r="AR230">
        <v>-2.6125301466037979E-2</v>
      </c>
      <c r="BL230">
        <v>205</v>
      </c>
      <c r="BM230">
        <v>-2.5012089830841227E-2</v>
      </c>
      <c r="BN230">
        <v>6.9949273387474135E-3</v>
      </c>
    </row>
    <row r="231" spans="1:66" x14ac:dyDescent="0.3">
      <c r="A231" s="13">
        <v>107.889999</v>
      </c>
      <c r="B231" s="13">
        <v>1.5244208579397997E-2</v>
      </c>
      <c r="C231" s="13">
        <v>23.065999999999999</v>
      </c>
      <c r="D231" s="13">
        <v>1.7468019408910331E-2</v>
      </c>
      <c r="E231" s="13">
        <v>44.182499</v>
      </c>
      <c r="F231" s="13">
        <v>3.0435543826844932E-2</v>
      </c>
      <c r="G231" s="2">
        <v>2691.45</v>
      </c>
      <c r="H231" s="13">
        <v>1.0291850117966085E-2</v>
      </c>
      <c r="Q231">
        <v>206</v>
      </c>
      <c r="R231">
        <v>8.1351425663196263E-3</v>
      </c>
      <c r="S231">
        <v>-2.1965045611613164E-3</v>
      </c>
      <c r="AP231">
        <v>205</v>
      </c>
      <c r="AQ231">
        <v>-3.3188689595371912E-2</v>
      </c>
      <c r="AR231">
        <v>4.54258184708414E-2</v>
      </c>
      <c r="BL231">
        <v>206</v>
      </c>
      <c r="BM231">
        <v>9.009799763458037E-3</v>
      </c>
      <c r="BN231">
        <v>2.2357517106300517E-2</v>
      </c>
    </row>
    <row r="232" spans="1:66" x14ac:dyDescent="0.3">
      <c r="A232" s="13">
        <v>110.33000199999999</v>
      </c>
      <c r="B232" s="13">
        <v>2.2615655043244462E-2</v>
      </c>
      <c r="C232" s="13">
        <v>23.133333</v>
      </c>
      <c r="D232" s="13">
        <v>2.9191450619960729E-3</v>
      </c>
      <c r="E232" s="13">
        <v>45.665000999999997</v>
      </c>
      <c r="F232" s="13">
        <v>3.3554054966424524E-2</v>
      </c>
      <c r="G232" s="2">
        <v>2736.97</v>
      </c>
      <c r="H232" s="13">
        <v>1.6631530488094494E-2</v>
      </c>
      <c r="Q232">
        <v>207</v>
      </c>
      <c r="R232">
        <v>-2.7916942938308424E-2</v>
      </c>
      <c r="S232">
        <v>1.0759845517668194E-2</v>
      </c>
      <c r="AP232">
        <v>206</v>
      </c>
      <c r="AQ232">
        <v>1.3338925824620608E-2</v>
      </c>
      <c r="AR232">
        <v>0.12756381304116074</v>
      </c>
      <c r="BL232">
        <v>207</v>
      </c>
      <c r="BM232">
        <v>-3.0466996582333185E-2</v>
      </c>
      <c r="BN232">
        <v>8.4993423853036189E-3</v>
      </c>
    </row>
    <row r="233" spans="1:66" x14ac:dyDescent="0.3">
      <c r="A233" s="13">
        <v>110.699997</v>
      </c>
      <c r="B233" s="13">
        <v>3.3535302573456218E-3</v>
      </c>
      <c r="C233" s="13">
        <v>22.788668000000001</v>
      </c>
      <c r="D233" s="13">
        <v>-1.4899063615260244E-2</v>
      </c>
      <c r="E233" s="13">
        <v>45.072498000000003</v>
      </c>
      <c r="F233" s="13">
        <v>-1.2974991503887048E-2</v>
      </c>
      <c r="G233" s="2">
        <v>2737.76</v>
      </c>
      <c r="H233" s="13">
        <v>2.8855706855254601E-4</v>
      </c>
      <c r="Q233">
        <v>208</v>
      </c>
      <c r="R233">
        <v>-2.5253997329596511E-3</v>
      </c>
      <c r="S233">
        <v>-5.5459374400669594E-3</v>
      </c>
      <c r="AP233">
        <v>207</v>
      </c>
      <c r="AQ233">
        <v>-4.0648704500830482E-2</v>
      </c>
      <c r="AR233">
        <v>9.4360762298538528E-2</v>
      </c>
      <c r="BL233">
        <v>208</v>
      </c>
      <c r="BM233">
        <v>-2.6634238904223086E-3</v>
      </c>
      <c r="BN233">
        <v>-5.6504612480137266E-3</v>
      </c>
    </row>
    <row r="234" spans="1:66" x14ac:dyDescent="0.3">
      <c r="A234" s="13">
        <v>113</v>
      </c>
      <c r="B234" s="13">
        <v>2.0776902098741737E-2</v>
      </c>
      <c r="C234" s="13">
        <v>24</v>
      </c>
      <c r="D234" s="13">
        <v>5.3155015466458976E-2</v>
      </c>
      <c r="E234" s="13">
        <v>46.115001999999997</v>
      </c>
      <c r="F234" s="13">
        <v>2.3129492401330713E-2</v>
      </c>
      <c r="G234" s="2">
        <v>2790.5</v>
      </c>
      <c r="H234" s="13">
        <v>1.8899838738577236E-2</v>
      </c>
      <c r="Q234">
        <v>209</v>
      </c>
      <c r="R234">
        <v>7.361209135136884E-3</v>
      </c>
      <c r="S234">
        <v>1.5535933018384789E-2</v>
      </c>
      <c r="AP234">
        <v>208</v>
      </c>
      <c r="AQ234">
        <v>-2.6251275350232211E-3</v>
      </c>
      <c r="AR234">
        <v>-2.5651871317019626E-2</v>
      </c>
      <c r="BL234">
        <v>209</v>
      </c>
      <c r="BM234">
        <v>8.1623477500626269E-3</v>
      </c>
      <c r="BN234">
        <v>7.0762447553043492E-3</v>
      </c>
    </row>
    <row r="235" spans="1:66" x14ac:dyDescent="0.3">
      <c r="A235" s="13">
        <v>111.94000200000001</v>
      </c>
      <c r="B235" s="13">
        <v>-9.3805132743362222E-3</v>
      </c>
      <c r="C235" s="13">
        <v>23.736668000000002</v>
      </c>
      <c r="D235" s="13">
        <v>-1.0972166666666597E-2</v>
      </c>
      <c r="E235" s="13">
        <v>45.237499</v>
      </c>
      <c r="F235" s="13">
        <v>-1.902857989684132E-2</v>
      </c>
      <c r="G235" s="2">
        <v>2782.43</v>
      </c>
      <c r="H235" s="13">
        <v>-2.9003425063703898E-3</v>
      </c>
      <c r="Q235">
        <v>210</v>
      </c>
      <c r="R235">
        <v>-1.8624464770794508E-2</v>
      </c>
      <c r="S235">
        <v>-2.2537286767807332E-2</v>
      </c>
      <c r="AP235">
        <v>209</v>
      </c>
      <c r="AQ235">
        <v>1.2179968405254727E-2</v>
      </c>
      <c r="AR235">
        <v>8.2613223555484561E-2</v>
      </c>
      <c r="BL235">
        <v>210</v>
      </c>
      <c r="BM235">
        <v>-2.0291794148633011E-2</v>
      </c>
      <c r="BN235">
        <v>-1.6388765426519833E-2</v>
      </c>
    </row>
    <row r="236" spans="1:66" x14ac:dyDescent="0.3">
      <c r="A236" s="13">
        <v>105.82</v>
      </c>
      <c r="B236" s="13">
        <v>-5.4672162682291296E-2</v>
      </c>
      <c r="C236" s="13">
        <v>23.733999000000001</v>
      </c>
      <c r="D236" s="13">
        <v>-1.1244206642654817E-4</v>
      </c>
      <c r="E236" s="13">
        <v>42.939999</v>
      </c>
      <c r="F236" s="13">
        <v>-5.078751148466451E-2</v>
      </c>
      <c r="G236" s="2">
        <v>2663.51</v>
      </c>
      <c r="H236" s="13">
        <v>-4.4647851894680179E-2</v>
      </c>
      <c r="Q236">
        <v>211</v>
      </c>
      <c r="R236">
        <v>2.979579297226749E-2</v>
      </c>
      <c r="S236">
        <v>-1.2624290644330034E-2</v>
      </c>
      <c r="AP236">
        <v>210</v>
      </c>
      <c r="AQ236">
        <v>-2.6733313224765048E-2</v>
      </c>
      <c r="AR236">
        <v>-1.7267961486480687E-4</v>
      </c>
      <c r="BL236">
        <v>211</v>
      </c>
      <c r="BM236">
        <v>3.2728069395410793E-2</v>
      </c>
      <c r="BN236">
        <v>-5.590905213088606E-3</v>
      </c>
    </row>
    <row r="237" spans="1:66" x14ac:dyDescent="0.3">
      <c r="A237" s="13">
        <v>108.379997</v>
      </c>
      <c r="B237" s="13">
        <v>2.4191995841995936E-2</v>
      </c>
      <c r="C237" s="13">
        <v>24.6</v>
      </c>
      <c r="D237" s="13">
        <v>3.6487782779463365E-2</v>
      </c>
      <c r="E237" s="13">
        <v>43.372501</v>
      </c>
      <c r="F237" s="13">
        <v>1.0072240569917096E-2</v>
      </c>
      <c r="G237" s="2">
        <v>2691.26</v>
      </c>
      <c r="H237" s="13">
        <v>1.0311155369603827E-2</v>
      </c>
      <c r="Q237">
        <v>212</v>
      </c>
      <c r="R237">
        <v>6.0200103343400965E-3</v>
      </c>
      <c r="S237">
        <v>9.2493463563018182E-3</v>
      </c>
      <c r="AP237">
        <v>211</v>
      </c>
      <c r="AQ237">
        <v>4.5775528877030083E-2</v>
      </c>
      <c r="AR237">
        <v>-3.3138192943374063E-2</v>
      </c>
      <c r="BL237">
        <v>212</v>
      </c>
      <c r="BM237">
        <v>6.6937438904751583E-3</v>
      </c>
      <c r="BN237">
        <v>3.3117889386370522E-3</v>
      </c>
    </row>
    <row r="238" spans="1:66" x14ac:dyDescent="0.3">
      <c r="A238" s="13">
        <v>104.800003</v>
      </c>
      <c r="B238" s="13">
        <v>-3.3031870262923139E-2</v>
      </c>
      <c r="C238" s="13">
        <v>24</v>
      </c>
      <c r="D238" s="13">
        <v>-2.4390243902439081E-2</v>
      </c>
      <c r="E238" s="13">
        <v>41.25</v>
      </c>
      <c r="F238" s="13">
        <v>-4.8936560056797272E-2</v>
      </c>
      <c r="G238" s="2">
        <v>2630.86</v>
      </c>
      <c r="H238" s="13">
        <v>-2.2958272199965064E-2</v>
      </c>
      <c r="Q238">
        <v>213</v>
      </c>
      <c r="R238">
        <v>1.2991423553428008E-2</v>
      </c>
      <c r="S238">
        <v>-1.8316038070253452E-2</v>
      </c>
      <c r="AP238">
        <v>212</v>
      </c>
      <c r="AQ238">
        <v>1.0171536880785493E-2</v>
      </c>
      <c r="AR238">
        <v>7.0294316824093903E-3</v>
      </c>
      <c r="BL238">
        <v>213</v>
      </c>
      <c r="BM238">
        <v>1.4327395482058157E-2</v>
      </c>
      <c r="BN238">
        <v>-5.7696488504307086E-2</v>
      </c>
    </row>
    <row r="239" spans="1:66" x14ac:dyDescent="0.3">
      <c r="A239" s="13">
        <v>109.800003</v>
      </c>
      <c r="B239" s="13">
        <v>4.7709922298380086E-2</v>
      </c>
      <c r="C239" s="13">
        <v>24.660667</v>
      </c>
      <c r="D239" s="13">
        <v>2.7527791666666673E-2</v>
      </c>
      <c r="E239" s="13">
        <v>42.915000999999997</v>
      </c>
      <c r="F239" s="13">
        <v>4.0363660606060524E-2</v>
      </c>
      <c r="G239" s="2">
        <v>2664.44</v>
      </c>
      <c r="H239" s="13">
        <v>1.2603023524643049E-2</v>
      </c>
      <c r="Q239">
        <v>214</v>
      </c>
      <c r="R239">
        <v>-7.8264758356054766E-3</v>
      </c>
      <c r="S239">
        <v>6.7934180134714989E-3</v>
      </c>
      <c r="AP239">
        <v>213</v>
      </c>
      <c r="AQ239">
        <v>2.0611157070573573E-2</v>
      </c>
      <c r="AR239">
        <v>-4.4106163060808994E-3</v>
      </c>
      <c r="BL239">
        <v>214</v>
      </c>
      <c r="BM239">
        <v>-8.468067333055487E-3</v>
      </c>
      <c r="BN239">
        <v>-1.6585618659715959E-2</v>
      </c>
    </row>
    <row r="240" spans="1:66" x14ac:dyDescent="0.3">
      <c r="A240" s="13">
        <v>110.889999</v>
      </c>
      <c r="B240" s="13">
        <v>9.9271035539042676E-3</v>
      </c>
      <c r="C240" s="13">
        <v>24.628</v>
      </c>
      <c r="D240" s="13">
        <v>-1.3246600345400228E-3</v>
      </c>
      <c r="E240" s="13">
        <v>42.599997999999999</v>
      </c>
      <c r="F240" s="13">
        <v>-7.3401606119034525E-3</v>
      </c>
      <c r="G240" s="2">
        <v>2658.23</v>
      </c>
      <c r="H240" s="13">
        <v>-2.3361409659811362E-3</v>
      </c>
      <c r="Q240">
        <v>215</v>
      </c>
      <c r="R240">
        <v>6.0014891519428945E-3</v>
      </c>
      <c r="S240">
        <v>3.493612582706921E-3</v>
      </c>
      <c r="AP240">
        <v>214</v>
      </c>
      <c r="AQ240">
        <v>-1.0563434929750414E-2</v>
      </c>
      <c r="AR240">
        <v>1.1377498189108232E-3</v>
      </c>
      <c r="BL240">
        <v>215</v>
      </c>
      <c r="BM240">
        <v>6.6734633176499403E-3</v>
      </c>
      <c r="BN240">
        <v>-1.8323017666165831E-2</v>
      </c>
    </row>
    <row r="241" spans="1:66" x14ac:dyDescent="0.3">
      <c r="A241" s="13">
        <v>109.58000199999999</v>
      </c>
      <c r="B241" s="13">
        <v>-1.1813481935372818E-2</v>
      </c>
      <c r="C241" s="13">
        <v>24.676666000000001</v>
      </c>
      <c r="D241" s="13">
        <v>1.9760435276920891E-3</v>
      </c>
      <c r="E241" s="13">
        <v>42.622501</v>
      </c>
      <c r="F241" s="13">
        <v>5.2823946141970204E-4</v>
      </c>
      <c r="G241" s="2">
        <v>2658.7</v>
      </c>
      <c r="H241" s="13">
        <v>1.7677812464730883E-4</v>
      </c>
      <c r="Q241">
        <v>216</v>
      </c>
      <c r="R241">
        <v>1.6303383563104231E-2</v>
      </c>
      <c r="S241">
        <v>2.8808691613580704E-3</v>
      </c>
      <c r="AP241">
        <v>215</v>
      </c>
      <c r="AQ241">
        <v>1.0143801599054786E-2</v>
      </c>
      <c r="AR241">
        <v>-1.4343493044002304E-2</v>
      </c>
      <c r="BL241">
        <v>216</v>
      </c>
      <c r="BM241">
        <v>1.7953969894531716E-2</v>
      </c>
      <c r="BN241">
        <v>2.1034785999215905E-3</v>
      </c>
    </row>
    <row r="242" spans="1:66" x14ac:dyDescent="0.3">
      <c r="A242" s="13">
        <v>108.25</v>
      </c>
      <c r="B242" s="13">
        <v>-1.2137269353216414E-2</v>
      </c>
      <c r="C242" s="13">
        <v>25</v>
      </c>
      <c r="D242" s="13">
        <v>1.3102823533778798E-2</v>
      </c>
      <c r="E242" s="13">
        <v>42.25</v>
      </c>
      <c r="F242" s="13">
        <v>-8.7395387708478142E-3</v>
      </c>
      <c r="G242" s="2">
        <v>2629.68</v>
      </c>
      <c r="H242" s="13">
        <v>-1.1035563262450178E-2</v>
      </c>
      <c r="Q242">
        <v>217</v>
      </c>
      <c r="R242">
        <v>1.4618446157622285E-2</v>
      </c>
      <c r="S242">
        <v>6.9458900710996103E-3</v>
      </c>
      <c r="AP242">
        <v>216</v>
      </c>
      <c r="AQ242">
        <v>2.5570783404315733E-2</v>
      </c>
      <c r="AR242">
        <v>-1.2977543813271909E-2</v>
      </c>
      <c r="BL242">
        <v>217</v>
      </c>
      <c r="BM242">
        <v>1.6108974525177067E-2</v>
      </c>
      <c r="BN242">
        <v>3.3598607420948709E-3</v>
      </c>
    </row>
    <row r="243" spans="1:66" x14ac:dyDescent="0.3">
      <c r="A243" s="13">
        <v>105.410004</v>
      </c>
      <c r="B243" s="13">
        <v>-2.623552886836027E-2</v>
      </c>
      <c r="C243" s="13">
        <v>24.133333</v>
      </c>
      <c r="D243" s="13">
        <v>-3.4666679999999984E-2</v>
      </c>
      <c r="E243" s="13">
        <v>41.362499</v>
      </c>
      <c r="F243" s="13">
        <v>-2.1005940828402375E-2</v>
      </c>
      <c r="G243" s="2">
        <v>2590.75</v>
      </c>
      <c r="H243" s="13">
        <v>-1.5026536717166781E-2</v>
      </c>
      <c r="Q243">
        <v>218</v>
      </c>
      <c r="R243">
        <v>-4.6662904613662829E-3</v>
      </c>
      <c r="S243">
        <v>-3.8310706701893604E-3</v>
      </c>
      <c r="AP243">
        <v>217</v>
      </c>
      <c r="AQ243">
        <v>2.3047606825335121E-2</v>
      </c>
      <c r="AR243">
        <v>-8.0187728714945419E-3</v>
      </c>
      <c r="BL243">
        <v>218</v>
      </c>
      <c r="BM243">
        <v>-5.0076851474597653E-3</v>
      </c>
      <c r="BN243">
        <v>-1.6089524512454691E-2</v>
      </c>
    </row>
    <row r="244" spans="1:66" x14ac:dyDescent="0.3">
      <c r="A244" s="13">
        <v>103.75</v>
      </c>
      <c r="B244" s="13">
        <v>-1.5748068845533869E-2</v>
      </c>
      <c r="C244" s="13">
        <v>23.369333000000001</v>
      </c>
      <c r="D244" s="13">
        <v>-3.1657459000793607E-2</v>
      </c>
      <c r="E244" s="13">
        <v>41.345001000000003</v>
      </c>
      <c r="F244" s="13">
        <v>-4.2304020363944256E-4</v>
      </c>
      <c r="G244" s="2">
        <v>2559.9</v>
      </c>
      <c r="H244" s="13">
        <v>-1.2051252002031294E-2</v>
      </c>
      <c r="Q244">
        <v>219</v>
      </c>
      <c r="R244">
        <v>-8.1578156716865333E-3</v>
      </c>
      <c r="S244">
        <v>-4.7425003030597407E-3</v>
      </c>
      <c r="AP244">
        <v>218</v>
      </c>
      <c r="AQ244">
        <v>-5.8310895645309335E-3</v>
      </c>
      <c r="AR244">
        <v>7.2657523641102562E-3</v>
      </c>
      <c r="BL244">
        <v>219</v>
      </c>
      <c r="BM244">
        <v>-8.8308822728053842E-3</v>
      </c>
      <c r="BN244">
        <v>-2.303486266777852E-2</v>
      </c>
    </row>
    <row r="245" spans="1:66" x14ac:dyDescent="0.3">
      <c r="A245" s="13">
        <v>103.650002</v>
      </c>
      <c r="B245" s="13">
        <v>-9.6383614457830715E-4</v>
      </c>
      <c r="C245" s="13">
        <v>22.506665999999999</v>
      </c>
      <c r="D245" s="13">
        <v>-3.691448960053767E-2</v>
      </c>
      <c r="E245" s="13">
        <v>41.5</v>
      </c>
      <c r="F245" s="13">
        <v>3.7489175535392184E-3</v>
      </c>
      <c r="G245" s="2">
        <v>2547.0500000000002</v>
      </c>
      <c r="H245" s="13">
        <v>-5.0450521191181593E-3</v>
      </c>
      <c r="Q245">
        <v>220</v>
      </c>
      <c r="R245">
        <v>-1.8842155441543416E-2</v>
      </c>
      <c r="S245">
        <v>1.7520893276690326E-3</v>
      </c>
      <c r="AP245">
        <v>219</v>
      </c>
      <c r="AQ245">
        <v>-1.1059612954739933E-2</v>
      </c>
      <c r="AR245">
        <v>9.2544982898369096E-3</v>
      </c>
      <c r="BL245">
        <v>220</v>
      </c>
      <c r="BM245">
        <v>-2.0530164000341869E-2</v>
      </c>
      <c r="BN245">
        <v>-1.6504991778552532E-2</v>
      </c>
    </row>
    <row r="246" spans="1:66" x14ac:dyDescent="0.3">
      <c r="A246" s="13">
        <v>103.050003</v>
      </c>
      <c r="B246" s="13">
        <v>-5.7887022520269399E-3</v>
      </c>
      <c r="C246" s="13">
        <v>21.803332999999999</v>
      </c>
      <c r="D246" s="13">
        <v>-3.1249986115224736E-2</v>
      </c>
      <c r="E246" s="13">
        <v>40.099997999999999</v>
      </c>
      <c r="F246" s="13">
        <v>-3.3734987951807245E-2</v>
      </c>
      <c r="G246" s="2">
        <v>2496.77</v>
      </c>
      <c r="H246" s="13">
        <v>-2.0138018319669094E-2</v>
      </c>
      <c r="Q246">
        <v>221</v>
      </c>
      <c r="R246">
        <v>4.1491868284575292E-3</v>
      </c>
      <c r="S246">
        <v>9.6466705028197715E-4</v>
      </c>
      <c r="AP246">
        <v>220</v>
      </c>
      <c r="AQ246">
        <v>-2.7059302783848466E-2</v>
      </c>
      <c r="AR246">
        <v>-1.6601172520275348E-2</v>
      </c>
      <c r="BL246">
        <v>221</v>
      </c>
      <c r="BM246">
        <v>4.6452044646168528E-3</v>
      </c>
      <c r="BN246">
        <v>7.2004770707234248E-3</v>
      </c>
    </row>
    <row r="247" spans="1:66" x14ac:dyDescent="0.3">
      <c r="A247" s="13">
        <v>101.629997</v>
      </c>
      <c r="B247" s="13">
        <v>-1.3779776406217093E-2</v>
      </c>
      <c r="C247" s="13">
        <v>21.16</v>
      </c>
      <c r="D247" s="13">
        <v>-2.9506176876718731E-2</v>
      </c>
      <c r="E247" s="13">
        <v>39.215000000000003</v>
      </c>
      <c r="F247" s="13">
        <v>-2.2069776661834146E-2</v>
      </c>
      <c r="G247" s="2">
        <v>2465.38</v>
      </c>
      <c r="H247" s="13">
        <v>-1.2732317127582713E-2</v>
      </c>
      <c r="Q247">
        <v>222</v>
      </c>
      <c r="R247">
        <v>-1.933210220208945E-2</v>
      </c>
      <c r="S247">
        <v>-9.4375560545184693E-3</v>
      </c>
      <c r="AP247">
        <v>221</v>
      </c>
      <c r="AQ247">
        <v>7.3699977624233446E-3</v>
      </c>
      <c r="AR247">
        <v>2.1264846927292552E-2</v>
      </c>
      <c r="BL247">
        <v>222</v>
      </c>
      <c r="BM247">
        <v>-2.1066652478487553E-2</v>
      </c>
      <c r="BN247">
        <v>-7.3500170797041325E-3</v>
      </c>
    </row>
    <row r="248" spans="1:66" x14ac:dyDescent="0.3">
      <c r="A248" s="13">
        <v>97.68</v>
      </c>
      <c r="B248" s="13">
        <v>-3.8866448062573458E-2</v>
      </c>
      <c r="C248" s="13">
        <v>20.9</v>
      </c>
      <c r="D248" s="13">
        <v>-1.2287334593572853E-2</v>
      </c>
      <c r="E248" s="13">
        <v>37.037497999999999</v>
      </c>
      <c r="F248" s="13">
        <v>-5.5527272727272828E-2</v>
      </c>
      <c r="G248" s="2">
        <v>2400.56</v>
      </c>
      <c r="H248" s="13">
        <v>-2.7002032858999634E-2</v>
      </c>
      <c r="Q248">
        <v>223</v>
      </c>
      <c r="R248">
        <v>1.1840805852070046E-2</v>
      </c>
      <c r="S248">
        <v>8.0658904029388689E-3</v>
      </c>
      <c r="AP248">
        <v>222</v>
      </c>
      <c r="AQ248">
        <v>-2.7792993060493241E-2</v>
      </c>
      <c r="AR248">
        <v>2.6713404467566867E-2</v>
      </c>
      <c r="BL248">
        <v>223</v>
      </c>
      <c r="BM248">
        <v>1.3067476672020392E-2</v>
      </c>
      <c r="BN248">
        <v>-1.8673068116243311E-3</v>
      </c>
    </row>
    <row r="249" spans="1:66" x14ac:dyDescent="0.3">
      <c r="A249" s="13">
        <v>95.139999000000003</v>
      </c>
      <c r="B249" s="13">
        <v>-2.6003286240786277E-2</v>
      </c>
      <c r="C249" s="13">
        <v>20</v>
      </c>
      <c r="D249" s="13">
        <v>-4.3062200956937732E-2</v>
      </c>
      <c r="E249" s="13">
        <v>37.075001</v>
      </c>
      <c r="F249" s="13">
        <v>1.0125683975737495E-3</v>
      </c>
      <c r="G249" s="2">
        <v>2363.12</v>
      </c>
      <c r="H249" s="13">
        <v>-1.584346118690547E-2</v>
      </c>
      <c r="Q249">
        <v>224</v>
      </c>
      <c r="R249">
        <v>6.0920181192440489E-3</v>
      </c>
      <c r="S249">
        <v>5.0211213818180675E-3</v>
      </c>
      <c r="AP249">
        <v>223</v>
      </c>
      <c r="AQ249">
        <v>1.8888118798658354E-2</v>
      </c>
      <c r="AR249">
        <v>-1.0533636647860086E-2</v>
      </c>
      <c r="BL249">
        <v>224</v>
      </c>
      <c r="BM249">
        <v>6.772591941015811E-3</v>
      </c>
      <c r="BN249">
        <v>-9.3972638570263105E-3</v>
      </c>
    </row>
    <row r="250" spans="1:66" x14ac:dyDescent="0.3">
      <c r="A250" s="13">
        <v>99.300003000000004</v>
      </c>
      <c r="B250" s="13">
        <v>4.3725079290782842E-2</v>
      </c>
      <c r="C250" s="13">
        <v>21.322666000000002</v>
      </c>
      <c r="D250" s="13">
        <v>6.6133300000000089E-2</v>
      </c>
      <c r="E250" s="13">
        <v>38.959999000000003</v>
      </c>
      <c r="F250" s="13">
        <v>5.0842830725749757E-2</v>
      </c>
      <c r="G250" s="2">
        <v>2442.5</v>
      </c>
      <c r="H250" s="13">
        <v>3.2499488229273329E-2</v>
      </c>
      <c r="Q250">
        <v>225</v>
      </c>
      <c r="R250">
        <v>-3.4148559413677032E-2</v>
      </c>
      <c r="S250">
        <v>-2.5609399201579966E-2</v>
      </c>
      <c r="AP250">
        <v>224</v>
      </c>
      <c r="AQ250">
        <v>1.0279367804226804E-2</v>
      </c>
      <c r="AR250">
        <v>2.2021712292226197E-2</v>
      </c>
      <c r="BL250">
        <v>225</v>
      </c>
      <c r="BM250">
        <v>-3.7290575608617912E-2</v>
      </c>
      <c r="BN250">
        <v>-2.3919971759803212E-2</v>
      </c>
    </row>
    <row r="251" spans="1:66" x14ac:dyDescent="0.3">
      <c r="A251" s="13">
        <v>102.089996</v>
      </c>
      <c r="B251" s="13">
        <v>2.8096605394865852E-2</v>
      </c>
      <c r="C251" s="13">
        <v>21.540001</v>
      </c>
      <c r="D251" s="13">
        <v>1.0192674780911471E-2</v>
      </c>
      <c r="E251" s="13">
        <v>39.375</v>
      </c>
      <c r="F251" s="13">
        <v>1.0651976659444898E-2</v>
      </c>
      <c r="G251" s="2">
        <v>2498.77</v>
      </c>
      <c r="H251" s="13">
        <v>2.2519079387058424E-2</v>
      </c>
      <c r="Q251">
        <v>226</v>
      </c>
      <c r="R251">
        <v>2.1029151595689612E-3</v>
      </c>
      <c r="S251">
        <v>1.5578764083603513E-2</v>
      </c>
      <c r="AP251">
        <v>225</v>
      </c>
      <c r="AQ251">
        <v>-4.9980486612547788E-2</v>
      </c>
      <c r="AR251">
        <v>9.0363900030215327E-3</v>
      </c>
      <c r="BL251">
        <v>226</v>
      </c>
      <c r="BM251">
        <v>2.4045504550032773E-3</v>
      </c>
      <c r="BN251">
        <v>5.2200502654004711E-3</v>
      </c>
    </row>
    <row r="252" spans="1:66" x14ac:dyDescent="0.3">
      <c r="A252" s="13">
        <v>101.290001</v>
      </c>
      <c r="B252" s="13">
        <v>-7.83617427117928E-3</v>
      </c>
      <c r="C252" s="13">
        <v>22.519333</v>
      </c>
      <c r="D252" s="13">
        <v>4.5465736050801453E-2</v>
      </c>
      <c r="E252" s="13">
        <v>39.6325</v>
      </c>
      <c r="F252" s="13">
        <v>6.5396825396825467E-3</v>
      </c>
      <c r="G252" s="2">
        <v>2498.94</v>
      </c>
      <c r="H252" s="13">
        <v>6.8028844229982613E-5</v>
      </c>
      <c r="Q252">
        <v>227</v>
      </c>
      <c r="R252">
        <v>-1.0569659238844946E-2</v>
      </c>
      <c r="S252">
        <v>-3.2334298307126873E-3</v>
      </c>
      <c r="AP252">
        <v>226</v>
      </c>
      <c r="AQ252">
        <v>4.3057268094650689E-3</v>
      </c>
      <c r="AR252">
        <v>2.5686987601547674E-2</v>
      </c>
      <c r="BL252">
        <v>227</v>
      </c>
      <c r="BM252">
        <v>-1.1471835104962535E-2</v>
      </c>
      <c r="BN252">
        <v>-1.5179208719686591E-2</v>
      </c>
    </row>
    <row r="253" spans="1:66" x14ac:dyDescent="0.3">
      <c r="A253" s="13">
        <v>99.550003000000004</v>
      </c>
      <c r="B253" s="13">
        <v>-1.717837874243875E-2</v>
      </c>
      <c r="C253" s="13">
        <v>20.406668</v>
      </c>
      <c r="D253" s="13">
        <v>-9.3815611679084809E-2</v>
      </c>
      <c r="E253" s="13">
        <v>38.722499999999997</v>
      </c>
      <c r="F253" s="13">
        <v>-2.2960953762694851E-2</v>
      </c>
      <c r="G253" s="2">
        <v>2476.96</v>
      </c>
      <c r="H253" s="13">
        <v>-8.8737807635165759E-3</v>
      </c>
      <c r="Q253">
        <v>228</v>
      </c>
      <c r="R253">
        <v>8.2774459446797125E-3</v>
      </c>
      <c r="S253">
        <v>1.7366119204455327E-2</v>
      </c>
      <c r="AP253">
        <v>227</v>
      </c>
      <c r="AQ253">
        <v>-1.4671324096661265E-2</v>
      </c>
      <c r="AR253">
        <v>-3.5470692236548765E-2</v>
      </c>
      <c r="BL253">
        <v>228</v>
      </c>
      <c r="BM253">
        <v>9.1656210261730053E-3</v>
      </c>
      <c r="BN253">
        <v>-1.3166992833618423E-2</v>
      </c>
    </row>
    <row r="254" spans="1:66" x14ac:dyDescent="0.3">
      <c r="A254" s="13">
        <v>100.099998</v>
      </c>
      <c r="B254" s="13">
        <v>5.5248114859423516E-3</v>
      </c>
      <c r="C254" s="13">
        <v>20.466667000000001</v>
      </c>
      <c r="D254" s="13">
        <v>2.9401664201133301E-3</v>
      </c>
      <c r="E254" s="13">
        <v>35.994999</v>
      </c>
      <c r="F254" s="13">
        <v>-7.0437110207243775E-2</v>
      </c>
      <c r="G254" s="2">
        <v>2491.92</v>
      </c>
      <c r="H254" s="13">
        <v>6.0034029984911376E-3</v>
      </c>
      <c r="Q254">
        <v>229</v>
      </c>
      <c r="R254">
        <v>6.9484273704057548E-3</v>
      </c>
      <c r="S254">
        <v>7.1750193886032446E-3</v>
      </c>
      <c r="AP254">
        <v>228</v>
      </c>
      <c r="AQ254">
        <v>1.3552023682273833E-2</v>
      </c>
      <c r="AR254">
        <v>-4.1516715114992872E-2</v>
      </c>
      <c r="BL254">
        <v>229</v>
      </c>
      <c r="BM254">
        <v>7.7103544344621945E-3</v>
      </c>
      <c r="BN254">
        <v>-2.3378444065589601E-2</v>
      </c>
    </row>
    <row r="255" spans="1:66" x14ac:dyDescent="0.3">
      <c r="A255" s="13">
        <v>99.720000999999996</v>
      </c>
      <c r="B255" s="13">
        <v>-3.7961739020214869E-3</v>
      </c>
      <c r="C255" s="13">
        <v>20.399999999999999</v>
      </c>
      <c r="D255" s="13">
        <v>-3.2573452238218599E-3</v>
      </c>
      <c r="E255" s="13">
        <v>36.1325</v>
      </c>
      <c r="F255" s="13">
        <v>3.8200028842895737E-3</v>
      </c>
      <c r="G255" s="2">
        <v>2474.33</v>
      </c>
      <c r="H255" s="13">
        <v>-7.1089951623268307E-3</v>
      </c>
      <c r="Q255">
        <v>230</v>
      </c>
      <c r="R255">
        <v>1.3161986620409538E-2</v>
      </c>
      <c r="S255">
        <v>2.0822219589884585E-3</v>
      </c>
      <c r="AP255">
        <v>229</v>
      </c>
      <c r="AQ255">
        <v>1.1561831922788802E-2</v>
      </c>
      <c r="AR255">
        <v>3.4745795996741796E-2</v>
      </c>
      <c r="BL255">
        <v>230</v>
      </c>
      <c r="BM255">
        <v>1.4514160917818568E-2</v>
      </c>
      <c r="BN255">
        <v>1.5921382909026366E-2</v>
      </c>
    </row>
    <row r="256" spans="1:66" x14ac:dyDescent="0.3">
      <c r="A256" s="13">
        <v>101.639999</v>
      </c>
      <c r="B256" s="13">
        <v>1.9253890701425153E-2</v>
      </c>
      <c r="C256" s="13">
        <v>21.448</v>
      </c>
      <c r="D256" s="13">
        <v>5.1372549019607937E-2</v>
      </c>
      <c r="E256" s="13">
        <v>37.174999</v>
      </c>
      <c r="F256" s="13">
        <v>2.8852113748010777E-2</v>
      </c>
      <c r="G256" s="2">
        <v>2535.61</v>
      </c>
      <c r="H256" s="13">
        <v>2.4167754504833234E-2</v>
      </c>
      <c r="Q256">
        <v>231</v>
      </c>
      <c r="R256">
        <v>2.0857698686824837E-2</v>
      </c>
      <c r="S256">
        <v>1.7579563564196245E-3</v>
      </c>
      <c r="AP256">
        <v>230</v>
      </c>
      <c r="AQ256">
        <v>2.0866573523699205E-2</v>
      </c>
      <c r="AR256">
        <v>-3.3985541147888744E-3</v>
      </c>
      <c r="BL256">
        <v>231</v>
      </c>
      <c r="BM256">
        <v>2.2940914980152226E-2</v>
      </c>
      <c r="BN256">
        <v>1.0613139986272297E-2</v>
      </c>
    </row>
    <row r="257" spans="1:66" x14ac:dyDescent="0.3">
      <c r="A257" s="13">
        <v>103.040001</v>
      </c>
      <c r="B257" s="13">
        <v>1.377412449600674E-2</v>
      </c>
      <c r="C257" s="13">
        <v>22.797332999999998</v>
      </c>
      <c r="D257" s="13">
        <v>6.2911833271167381E-2</v>
      </c>
      <c r="E257" s="13">
        <v>37.389999000000003</v>
      </c>
      <c r="F257" s="13">
        <v>5.7834567796492316E-3</v>
      </c>
      <c r="G257" s="2">
        <v>2568.11</v>
      </c>
      <c r="H257" s="13">
        <v>1.2655221154857073E-2</v>
      </c>
      <c r="Q257">
        <v>232</v>
      </c>
      <c r="R257">
        <v>1.0190301100167648E-3</v>
      </c>
      <c r="S257">
        <v>2.3345001473288572E-3</v>
      </c>
      <c r="AP257">
        <v>231</v>
      </c>
      <c r="AQ257">
        <v>3.2390823849783881E-2</v>
      </c>
      <c r="AR257">
        <v>-2.9471678787787808E-2</v>
      </c>
      <c r="BL257">
        <v>232</v>
      </c>
      <c r="BM257">
        <v>1.217703459482669E-3</v>
      </c>
      <c r="BN257">
        <v>-1.4192694963369718E-2</v>
      </c>
    </row>
    <row r="258" spans="1:66" x14ac:dyDescent="0.3">
      <c r="A258" s="13">
        <v>103.860001</v>
      </c>
      <c r="B258" s="13">
        <v>7.9580744569285582E-3</v>
      </c>
      <c r="C258" s="13">
        <v>22.366667</v>
      </c>
      <c r="D258" s="13">
        <v>-1.8891069407109978E-2</v>
      </c>
      <c r="E258" s="13">
        <v>37.822498000000003</v>
      </c>
      <c r="F258" s="13">
        <v>1.1567237538572812E-2</v>
      </c>
      <c r="G258" s="2">
        <v>2580</v>
      </c>
      <c r="H258" s="13">
        <v>4.6085271317828965E-3</v>
      </c>
      <c r="Q258">
        <v>233</v>
      </c>
      <c r="R258">
        <v>2.3611188792704709E-2</v>
      </c>
      <c r="S258">
        <v>-2.8342866939629723E-3</v>
      </c>
      <c r="AP258">
        <v>232</v>
      </c>
      <c r="AQ258">
        <v>2.6826200029810058E-3</v>
      </c>
      <c r="AR258">
        <v>-1.7581683618241251E-2</v>
      </c>
      <c r="BL258">
        <v>233</v>
      </c>
      <c r="BM258">
        <v>2.5955968523615529E-2</v>
      </c>
      <c r="BN258">
        <v>-2.8264761222848156E-3</v>
      </c>
    </row>
    <row r="259" spans="1:66" x14ac:dyDescent="0.3">
      <c r="A259" s="13">
        <v>103.220001</v>
      </c>
      <c r="B259" s="13">
        <v>-6.1621412847858593E-3</v>
      </c>
      <c r="C259" s="13">
        <v>22.293333000000001</v>
      </c>
      <c r="D259" s="13">
        <v>-3.2787182819862754E-3</v>
      </c>
      <c r="E259" s="13">
        <v>38.125</v>
      </c>
      <c r="F259" s="13">
        <v>7.9979381583944274E-3</v>
      </c>
      <c r="G259" s="2">
        <v>2573.5100000000002</v>
      </c>
      <c r="H259" s="13">
        <v>-2.5218475933646194E-3</v>
      </c>
      <c r="Q259">
        <v>234</v>
      </c>
      <c r="R259">
        <v>-2.8519620385706848E-3</v>
      </c>
      <c r="S259">
        <v>-6.5285512357655378E-3</v>
      </c>
      <c r="AP259">
        <v>233</v>
      </c>
      <c r="AQ259">
        <v>3.6514147198774237E-2</v>
      </c>
      <c r="AR259">
        <v>1.6640868267684739E-2</v>
      </c>
      <c r="BL259">
        <v>234</v>
      </c>
      <c r="BM259">
        <v>-3.0210074657515051E-3</v>
      </c>
      <c r="BN259">
        <v>-1.6007572431089814E-2</v>
      </c>
    </row>
    <row r="260" spans="1:66" x14ac:dyDescent="0.3">
      <c r="A260" s="13">
        <v>103.19000200000001</v>
      </c>
      <c r="B260" s="13">
        <v>-2.906316577151501E-4</v>
      </c>
      <c r="C260" s="13">
        <v>22.806000000000001</v>
      </c>
      <c r="D260" s="13">
        <v>2.2996426779252812E-2</v>
      </c>
      <c r="E260" s="13">
        <v>38.220001000000003</v>
      </c>
      <c r="F260" s="13">
        <v>2.4918295081968115E-3</v>
      </c>
      <c r="G260" s="2">
        <v>2588.11</v>
      </c>
      <c r="H260" s="13">
        <v>5.6411821754098193E-3</v>
      </c>
      <c r="Q260">
        <v>235</v>
      </c>
      <c r="R260">
        <v>-5.3529092900910062E-2</v>
      </c>
      <c r="S260">
        <v>-1.1430697813812341E-3</v>
      </c>
      <c r="AP260">
        <v>234</v>
      </c>
      <c r="AQ260">
        <v>-3.1141512568628976E-3</v>
      </c>
      <c r="AR260">
        <v>-7.8580154098036991E-3</v>
      </c>
      <c r="BL260">
        <v>235</v>
      </c>
      <c r="BM260">
        <v>-5.8512132221482126E-2</v>
      </c>
      <c r="BN260">
        <v>7.7246207368176154E-3</v>
      </c>
    </row>
    <row r="261" spans="1:66" x14ac:dyDescent="0.3">
      <c r="A261" s="13">
        <v>101.900002</v>
      </c>
      <c r="B261" s="13">
        <v>-1.2501211115394747E-2</v>
      </c>
      <c r="C261" s="13">
        <v>22.825333000000001</v>
      </c>
      <c r="D261" s="13">
        <v>8.4771551346135229E-4</v>
      </c>
      <c r="E261" s="13">
        <v>37.712502000000001</v>
      </c>
      <c r="F261" s="13">
        <v>-1.3278361766657273E-2</v>
      </c>
      <c r="G261" s="2">
        <v>2580.31</v>
      </c>
      <c r="H261" s="13">
        <v>-3.0228925981762586E-3</v>
      </c>
      <c r="Q261">
        <v>236</v>
      </c>
      <c r="R261">
        <v>1.3185421186397091E-2</v>
      </c>
      <c r="S261">
        <v>1.1006574655598844E-2</v>
      </c>
      <c r="AP261">
        <v>235</v>
      </c>
      <c r="AQ261">
        <v>-7.9002637835517864E-2</v>
      </c>
      <c r="AR261">
        <v>7.8890195769091315E-2</v>
      </c>
      <c r="BL261">
        <v>236</v>
      </c>
      <c r="BM261">
        <v>1.4539821613337106E-2</v>
      </c>
      <c r="BN261">
        <v>-4.4675810434200106E-3</v>
      </c>
    </row>
    <row r="262" spans="1:66" x14ac:dyDescent="0.3">
      <c r="A262" s="13">
        <v>102.510002</v>
      </c>
      <c r="B262" s="13">
        <v>5.9862609227426655E-3</v>
      </c>
      <c r="C262" s="13">
        <v>22.333331999999999</v>
      </c>
      <c r="D262" s="13">
        <v>-2.155504149709456E-2</v>
      </c>
      <c r="E262" s="13">
        <v>37.567501</v>
      </c>
      <c r="F262" s="13">
        <v>-3.8449053313938334E-3</v>
      </c>
      <c r="G262" s="2">
        <v>2585.1</v>
      </c>
      <c r="H262" s="13">
        <v>1.852926385826453E-3</v>
      </c>
      <c r="Q262">
        <v>237</v>
      </c>
      <c r="R262">
        <v>-2.7200200839004037E-2</v>
      </c>
      <c r="S262">
        <v>-5.8316694239191023E-3</v>
      </c>
      <c r="AP262">
        <v>236</v>
      </c>
      <c r="AQ262">
        <v>2.0901666547241793E-2</v>
      </c>
      <c r="AR262">
        <v>1.5586116232221572E-2</v>
      </c>
      <c r="BL262">
        <v>237</v>
      </c>
      <c r="BM262">
        <v>-2.9682168700931925E-2</v>
      </c>
      <c r="BN262">
        <v>-1.9254391355865347E-2</v>
      </c>
    </row>
    <row r="263" spans="1:66" x14ac:dyDescent="0.3">
      <c r="A263" s="13">
        <v>105.260002</v>
      </c>
      <c r="B263" s="13">
        <v>2.6826650535037546E-2</v>
      </c>
      <c r="C263" s="13">
        <v>22.985332</v>
      </c>
      <c r="D263" s="13">
        <v>2.9194031593673574E-2</v>
      </c>
      <c r="E263" s="13">
        <v>38.270000000000003</v>
      </c>
      <c r="F263" s="13">
        <v>1.8699646803762727E-2</v>
      </c>
      <c r="G263" s="2">
        <v>2614.75</v>
      </c>
      <c r="H263" s="13">
        <v>1.133951620613829E-2</v>
      </c>
      <c r="Q263">
        <v>238</v>
      </c>
      <c r="R263">
        <v>1.5967510564037286E-2</v>
      </c>
      <c r="S263">
        <v>3.17424117343428E-2</v>
      </c>
      <c r="AP263">
        <v>237</v>
      </c>
      <c r="AQ263">
        <v>-3.9575390517622336E-2</v>
      </c>
      <c r="AR263">
        <v>1.5185146615183255E-2</v>
      </c>
      <c r="BL263">
        <v>238</v>
      </c>
      <c r="BM263">
        <v>1.7586191171147909E-2</v>
      </c>
      <c r="BN263">
        <v>2.2777469434912614E-2</v>
      </c>
    </row>
    <row r="264" spans="1:66" x14ac:dyDescent="0.3">
      <c r="A264" s="13">
        <v>105</v>
      </c>
      <c r="B264" s="13">
        <v>-2.4700930558599083E-3</v>
      </c>
      <c r="C264" s="13">
        <v>23.080666999999998</v>
      </c>
      <c r="D264" s="13">
        <v>4.1476451155893082E-3</v>
      </c>
      <c r="E264" s="13">
        <v>38.549999</v>
      </c>
      <c r="F264" s="13">
        <v>7.3164097204075395E-3</v>
      </c>
      <c r="G264" s="2">
        <v>2609.2800000000002</v>
      </c>
      <c r="H264" s="13">
        <v>-2.0963637478537372E-3</v>
      </c>
      <c r="Q264">
        <v>239</v>
      </c>
      <c r="R264">
        <v>-2.1670800967740307E-3</v>
      </c>
      <c r="S264">
        <v>1.2094183650678297E-2</v>
      </c>
      <c r="AP264">
        <v>238</v>
      </c>
      <c r="AQ264">
        <v>2.5067817013991404E-2</v>
      </c>
      <c r="AR264">
        <v>2.4599746526752682E-3</v>
      </c>
      <c r="BL264">
        <v>239</v>
      </c>
      <c r="BM264">
        <v>-2.2710662471291934E-3</v>
      </c>
      <c r="BN264">
        <v>-5.0690943647742591E-3</v>
      </c>
    </row>
    <row r="265" spans="1:66" x14ac:dyDescent="0.3">
      <c r="A265" s="13">
        <v>107.459999</v>
      </c>
      <c r="B265" s="13">
        <v>2.342856190476187E-2</v>
      </c>
      <c r="C265" s="13">
        <v>21.533332999999999</v>
      </c>
      <c r="D265" s="13">
        <v>-6.7040263611099257E-2</v>
      </c>
      <c r="E265" s="13">
        <v>39.375</v>
      </c>
      <c r="F265" s="13">
        <v>2.1400804705598055E-2</v>
      </c>
      <c r="G265" s="2">
        <v>2651.27</v>
      </c>
      <c r="H265" s="13">
        <v>1.5837692879261556E-2</v>
      </c>
      <c r="Q265">
        <v>240</v>
      </c>
      <c r="R265">
        <v>8.833421072846541E-4</v>
      </c>
      <c r="S265">
        <v>-1.2696824042657472E-2</v>
      </c>
      <c r="AP265">
        <v>239</v>
      </c>
      <c r="AQ265">
        <v>-2.0885475345609424E-3</v>
      </c>
      <c r="AR265">
        <v>7.6388750002091962E-4</v>
      </c>
      <c r="BL265">
        <v>240</v>
      </c>
      <c r="BM265">
        <v>1.0691259895403247E-3</v>
      </c>
      <c r="BN265">
        <v>-5.4088652812062262E-4</v>
      </c>
    </row>
    <row r="266" spans="1:66" x14ac:dyDescent="0.3">
      <c r="A266" s="13">
        <v>106.75</v>
      </c>
      <c r="B266" s="13">
        <v>-6.607100377881041E-3</v>
      </c>
      <c r="C266" s="13">
        <v>20.321332999999999</v>
      </c>
      <c r="D266" s="13">
        <v>-5.6284830592644428E-2</v>
      </c>
      <c r="E266" s="13">
        <v>39.102500999999997</v>
      </c>
      <c r="F266" s="13">
        <v>-6.9206095238096097E-3</v>
      </c>
      <c r="G266" s="2">
        <v>2657.88</v>
      </c>
      <c r="H266" s="13">
        <v>2.4869444820684633E-3</v>
      </c>
      <c r="Q266">
        <v>241</v>
      </c>
      <c r="R266">
        <v>-1.2727273234148724E-2</v>
      </c>
      <c r="S266">
        <v>5.9000388093231014E-4</v>
      </c>
      <c r="AP266">
        <v>240</v>
      </c>
      <c r="AQ266">
        <v>2.4794286028563275E-3</v>
      </c>
      <c r="AR266">
        <v>-5.0338507516423841E-4</v>
      </c>
      <c r="BL266">
        <v>241</v>
      </c>
      <c r="BM266">
        <v>-1.3834408229185878E-2</v>
      </c>
      <c r="BN266">
        <v>5.0948694583380638E-3</v>
      </c>
    </row>
    <row r="267" spans="1:66" x14ac:dyDescent="0.3">
      <c r="A267" s="13">
        <v>106.120003</v>
      </c>
      <c r="B267" s="13">
        <v>-5.9016112412178271E-3</v>
      </c>
      <c r="C267" s="13">
        <v>19.5</v>
      </c>
      <c r="D267" s="13">
        <v>-4.0417279712900683E-2</v>
      </c>
      <c r="E267" s="13">
        <v>38.537497999999999</v>
      </c>
      <c r="F267" s="13">
        <v>-1.4449280367002543E-2</v>
      </c>
      <c r="G267" s="2">
        <v>2643.48</v>
      </c>
      <c r="H267" s="13">
        <v>-5.4473648372600101E-3</v>
      </c>
      <c r="Q267">
        <v>242</v>
      </c>
      <c r="R267">
        <v>-1.7571899584228199E-2</v>
      </c>
      <c r="S267">
        <v>-8.6636292841320711E-3</v>
      </c>
      <c r="AP267">
        <v>241</v>
      </c>
      <c r="AQ267">
        <v>-1.7902329047776413E-2</v>
      </c>
      <c r="AR267">
        <v>3.1005152581555211E-2</v>
      </c>
      <c r="BL267">
        <v>242</v>
      </c>
      <c r="BM267">
        <v>-1.9139242196945946E-2</v>
      </c>
      <c r="BN267">
        <v>-1.8666986314564288E-3</v>
      </c>
    </row>
    <row r="268" spans="1:66" x14ac:dyDescent="0.3">
      <c r="A268" s="13">
        <v>106.860001</v>
      </c>
      <c r="B268" s="13">
        <v>6.9732188002293964E-3</v>
      </c>
      <c r="C268" s="13">
        <v>18.868668</v>
      </c>
      <c r="D268" s="13">
        <v>-3.2376000000000023E-2</v>
      </c>
      <c r="E268" s="13">
        <v>38.527500000000003</v>
      </c>
      <c r="F268" s="13">
        <v>-2.5943562812500061E-4</v>
      </c>
      <c r="G268" s="2">
        <v>2638.84</v>
      </c>
      <c r="H268" s="13">
        <v>-1.7583483651907174E-3</v>
      </c>
      <c r="Q268">
        <v>243</v>
      </c>
      <c r="R268">
        <v>-1.3960213640063574E-2</v>
      </c>
      <c r="S268">
        <v>-1.7878552054702949E-3</v>
      </c>
      <c r="AP268">
        <v>242</v>
      </c>
      <c r="AQ268">
        <v>-2.5157107593651511E-2</v>
      </c>
      <c r="AR268">
        <v>-9.5095724063484731E-3</v>
      </c>
      <c r="BL268">
        <v>243</v>
      </c>
      <c r="BM268">
        <v>-1.5184469858895195E-2</v>
      </c>
      <c r="BN268">
        <v>1.4761429655255752E-2</v>
      </c>
    </row>
    <row r="269" spans="1:66" x14ac:dyDescent="0.3">
      <c r="A269" s="13">
        <v>107.239998</v>
      </c>
      <c r="B269" s="13">
        <v>3.5560265435520917E-3</v>
      </c>
      <c r="C269" s="13">
        <v>19.625999</v>
      </c>
      <c r="D269" s="13">
        <v>4.0136961443171332E-2</v>
      </c>
      <c r="E269" s="13">
        <v>38.869999</v>
      </c>
      <c r="F269" s="13">
        <v>8.8897281162804882E-3</v>
      </c>
      <c r="G269" s="2">
        <v>2657.44</v>
      </c>
      <c r="H269" s="13">
        <v>6.9992172918296961E-3</v>
      </c>
      <c r="Q269">
        <v>244</v>
      </c>
      <c r="R269">
        <v>-5.4554162637315004E-3</v>
      </c>
      <c r="S269">
        <v>4.4915801191531936E-3</v>
      </c>
      <c r="AP269">
        <v>243</v>
      </c>
      <c r="AQ269">
        <v>-1.974864473010491E-2</v>
      </c>
      <c r="AR269">
        <v>-1.1908814270688697E-2</v>
      </c>
      <c r="BL269">
        <v>244</v>
      </c>
      <c r="BM269">
        <v>-5.8717727073092987E-3</v>
      </c>
      <c r="BN269">
        <v>9.6206902608485176E-3</v>
      </c>
    </row>
    <row r="270" spans="1:66" x14ac:dyDescent="0.3">
      <c r="A270" s="13">
        <v>106.260002</v>
      </c>
      <c r="B270" s="13">
        <v>-9.1383440719571794E-3</v>
      </c>
      <c r="C270" s="13">
        <v>19.527332000000001</v>
      </c>
      <c r="D270" s="13">
        <v>-5.0273619192581715E-3</v>
      </c>
      <c r="E270" s="13">
        <v>38.947498000000003</v>
      </c>
      <c r="F270" s="13">
        <v>1.9937998969334447E-3</v>
      </c>
      <c r="G270" s="2">
        <v>2644.97</v>
      </c>
      <c r="H270" s="13">
        <v>-4.7146092394243621E-3</v>
      </c>
      <c r="Q270">
        <v>245</v>
      </c>
      <c r="R270">
        <v>-2.3776706191038267E-2</v>
      </c>
      <c r="S270">
        <v>1.7988003939011326E-2</v>
      </c>
      <c r="AP270">
        <v>244</v>
      </c>
      <c r="AQ270">
        <v>-7.012797404786093E-3</v>
      </c>
      <c r="AR270">
        <v>-2.9901692195751575E-2</v>
      </c>
      <c r="BL270">
        <v>245</v>
      </c>
      <c r="BM270">
        <v>-2.593346459361193E-2</v>
      </c>
      <c r="BN270">
        <v>-7.8015233581953149E-3</v>
      </c>
    </row>
    <row r="271" spans="1:66" x14ac:dyDescent="0.3">
      <c r="A271" s="13">
        <v>104.879997</v>
      </c>
      <c r="B271" s="13">
        <v>-1.2987059796968544E-2</v>
      </c>
      <c r="C271" s="13">
        <v>19.684667999999999</v>
      </c>
      <c r="D271" s="13">
        <v>8.0572194911213285E-3</v>
      </c>
      <c r="E271" s="13">
        <v>39.0625</v>
      </c>
      <c r="F271" s="13">
        <v>2.9527442301941174E-3</v>
      </c>
      <c r="G271" s="2">
        <v>2644.89</v>
      </c>
      <c r="H271" s="13">
        <v>-3.0247004601298065E-5</v>
      </c>
      <c r="Q271">
        <v>246</v>
      </c>
      <c r="R271">
        <v>-1.4786955809813459E-2</v>
      </c>
      <c r="S271">
        <v>1.0071794035963651E-3</v>
      </c>
      <c r="AP271">
        <v>245</v>
      </c>
      <c r="AQ271">
        <v>-3.4448742200652992E-2</v>
      </c>
      <c r="AR271">
        <v>3.1987560854282553E-3</v>
      </c>
      <c r="BL271">
        <v>246</v>
      </c>
      <c r="BM271">
        <v>-1.6089747093453621E-2</v>
      </c>
      <c r="BN271">
        <v>-5.9800295683805245E-3</v>
      </c>
    </row>
    <row r="272" spans="1:66" x14ac:dyDescent="0.3">
      <c r="A272" s="13">
        <v>104.620003</v>
      </c>
      <c r="B272" s="13">
        <v>-2.4789665087424253E-3</v>
      </c>
      <c r="C272" s="13">
        <v>20.030000999999999</v>
      </c>
      <c r="D272" s="13">
        <v>1.7543247363887474E-2</v>
      </c>
      <c r="E272" s="13">
        <v>40.8125</v>
      </c>
      <c r="F272" s="13">
        <v>4.48E-2</v>
      </c>
      <c r="G272" s="2">
        <v>2653.62</v>
      </c>
      <c r="H272" s="13">
        <v>3.2898455694485339E-3</v>
      </c>
      <c r="Q272">
        <v>247</v>
      </c>
      <c r="R272">
        <v>-3.2108905360458878E-2</v>
      </c>
      <c r="S272">
        <v>-6.7575427021145801E-3</v>
      </c>
      <c r="AP272">
        <v>246</v>
      </c>
      <c r="AQ272">
        <v>-2.0986682696845789E-2</v>
      </c>
      <c r="AR272">
        <v>-8.5194941798729419E-3</v>
      </c>
      <c r="BL272">
        <v>247</v>
      </c>
      <c r="BM272">
        <v>-3.5057167844608689E-2</v>
      </c>
      <c r="BN272">
        <v>-2.0470104882664139E-2</v>
      </c>
    </row>
    <row r="273" spans="1:66" x14ac:dyDescent="0.3">
      <c r="A273" s="13">
        <v>103.800003</v>
      </c>
      <c r="B273" s="13">
        <v>-7.8378892801216349E-3</v>
      </c>
      <c r="C273" s="13">
        <v>20.066668</v>
      </c>
      <c r="D273" s="13">
        <v>1.8306040024661677E-3</v>
      </c>
      <c r="E273" s="13">
        <v>41.527500000000003</v>
      </c>
      <c r="F273" s="13">
        <v>1.7519142419601921E-2</v>
      </c>
      <c r="G273" s="2">
        <v>2685.49</v>
      </c>
      <c r="H273" s="13">
        <v>1.1867480422567163E-2</v>
      </c>
      <c r="Q273">
        <v>248</v>
      </c>
      <c r="R273">
        <v>-1.856356085610248E-2</v>
      </c>
      <c r="S273">
        <v>-7.4397253846837964E-3</v>
      </c>
      <c r="AP273">
        <v>247</v>
      </c>
      <c r="AQ273">
        <v>-4.6926125471558763E-2</v>
      </c>
      <c r="AR273">
        <v>3.4638790877985909E-2</v>
      </c>
      <c r="BL273">
        <v>248</v>
      </c>
      <c r="BM273">
        <v>-2.022510476289276E-2</v>
      </c>
      <c r="BN273">
        <v>2.123767316046651E-2</v>
      </c>
    </row>
    <row r="274" spans="1:66" x14ac:dyDescent="0.3">
      <c r="A274" s="13">
        <v>103.779999</v>
      </c>
      <c r="B274" s="13">
        <v>-1.9271675743593315E-4</v>
      </c>
      <c r="C274" s="13">
        <v>20.361333999999999</v>
      </c>
      <c r="D274" s="13">
        <v>1.4684351183764013E-2</v>
      </c>
      <c r="E274" s="13">
        <v>41.740001999999997</v>
      </c>
      <c r="F274" s="13">
        <v>5.1171392450784061E-3</v>
      </c>
      <c r="G274" s="2">
        <v>2702.32</v>
      </c>
      <c r="H274" s="13">
        <v>6.2279818822346652E-3</v>
      </c>
      <c r="Q274">
        <v>249</v>
      </c>
      <c r="R274">
        <v>4.0119747674900959E-2</v>
      </c>
      <c r="S274">
        <v>3.6053316158818835E-3</v>
      </c>
      <c r="AP274">
        <v>248</v>
      </c>
      <c r="AQ274">
        <v>-2.6642110233710787E-2</v>
      </c>
      <c r="AR274">
        <v>-1.6420090723226945E-2</v>
      </c>
      <c r="BL274">
        <v>249</v>
      </c>
      <c r="BM274">
        <v>4.4032731846261705E-2</v>
      </c>
      <c r="BN274">
        <v>6.8100988794880524E-3</v>
      </c>
    </row>
    <row r="275" spans="1:66" x14ac:dyDescent="0.3">
      <c r="A275" s="13">
        <v>102.870003</v>
      </c>
      <c r="B275" s="13">
        <v>-8.7685103947631252E-3</v>
      </c>
      <c r="C275" s="13">
        <v>20.865334000000001</v>
      </c>
      <c r="D275" s="13">
        <v>2.475279861329328E-2</v>
      </c>
      <c r="E275" s="13">
        <v>41.852500999999997</v>
      </c>
      <c r="F275" s="13">
        <v>2.6952322618479917E-3</v>
      </c>
      <c r="G275" s="2">
        <v>2706.49</v>
      </c>
      <c r="H275" s="13">
        <v>1.5407409596930408E-3</v>
      </c>
      <c r="Q275">
        <v>250</v>
      </c>
      <c r="R275">
        <v>2.8004570210010019E-2</v>
      </c>
      <c r="S275">
        <v>9.2035184855832758E-5</v>
      </c>
      <c r="AP275">
        <v>249</v>
      </c>
      <c r="AQ275">
        <v>6.1235545743763865E-2</v>
      </c>
      <c r="AR275">
        <v>4.8977542562362239E-3</v>
      </c>
      <c r="BL275">
        <v>250</v>
      </c>
      <c r="BM275">
        <v>3.0766692259918689E-2</v>
      </c>
      <c r="BN275">
        <v>-2.0114715600473791E-2</v>
      </c>
    </row>
    <row r="276" spans="1:66" x14ac:dyDescent="0.3">
      <c r="A276" s="13">
        <v>106.05999799999999</v>
      </c>
      <c r="B276" s="13">
        <v>3.1009963127929491E-2</v>
      </c>
      <c r="C276" s="13">
        <v>20.832666</v>
      </c>
      <c r="D276" s="13">
        <v>-1.5656590975251597E-3</v>
      </c>
      <c r="E276" s="13">
        <v>43.215000000000003</v>
      </c>
      <c r="F276" s="13">
        <v>3.2554780895889757E-2</v>
      </c>
      <c r="G276" s="2">
        <v>2728.34</v>
      </c>
      <c r="H276" s="13">
        <v>8.0085326608855065E-3</v>
      </c>
      <c r="Q276">
        <v>251</v>
      </c>
      <c r="R276">
        <v>7.5133180066652293E-4</v>
      </c>
      <c r="S276">
        <v>-8.5875060718458036E-3</v>
      </c>
      <c r="AP276">
        <v>250</v>
      </c>
      <c r="AQ276">
        <v>4.3093191060348833E-2</v>
      </c>
      <c r="AR276">
        <v>-3.290051627943736E-2</v>
      </c>
      <c r="BL276">
        <v>251</v>
      </c>
      <c r="BM276">
        <v>9.2457557263752363E-4</v>
      </c>
      <c r="BN276">
        <v>5.615106967045023E-3</v>
      </c>
    </row>
    <row r="277" spans="1:66" x14ac:dyDescent="0.3">
      <c r="A277" s="13">
        <v>107</v>
      </c>
      <c r="B277" s="13">
        <v>8.862926812425613E-3</v>
      </c>
      <c r="C277" s="13">
        <v>21.306000000000001</v>
      </c>
      <c r="D277" s="13">
        <v>2.27207597913777E-2</v>
      </c>
      <c r="E277" s="13">
        <v>43.662497999999999</v>
      </c>
      <c r="F277" s="13">
        <v>1.0355154460256762E-2</v>
      </c>
      <c r="G277" s="2">
        <v>2735.05</v>
      </c>
      <c r="H277" s="13">
        <v>2.4533372333229871E-3</v>
      </c>
      <c r="Q277">
        <v>252</v>
      </c>
      <c r="R277">
        <v>-1.0103094302290087E-2</v>
      </c>
      <c r="S277">
        <v>-7.0752844401486634E-3</v>
      </c>
      <c r="AP277">
        <v>251</v>
      </c>
      <c r="AQ277">
        <v>2.2817445151512151E-3</v>
      </c>
      <c r="AR277">
        <v>4.3183991535650237E-2</v>
      </c>
      <c r="BL277">
        <v>252</v>
      </c>
      <c r="BM277">
        <v>-1.0960949570196488E-2</v>
      </c>
      <c r="BN277">
        <v>-1.2000004192498363E-2</v>
      </c>
    </row>
    <row r="278" spans="1:66" x14ac:dyDescent="0.3">
      <c r="A278" s="13">
        <v>105.19000200000001</v>
      </c>
      <c r="B278" s="13">
        <v>-1.6915869158878442E-2</v>
      </c>
      <c r="C278" s="13">
        <v>20.886666999999999</v>
      </c>
      <c r="D278" s="13">
        <v>-1.9681451234394149E-2</v>
      </c>
      <c r="E278" s="13">
        <v>43.099997999999999</v>
      </c>
      <c r="F278" s="13">
        <v>-1.2882909264605063E-2</v>
      </c>
      <c r="G278" s="2">
        <v>2717.53</v>
      </c>
      <c r="H278" s="13">
        <v>-6.4470309435406348E-3</v>
      </c>
      <c r="Q278">
        <v>253</v>
      </c>
      <c r="R278">
        <v>7.9562582056095336E-3</v>
      </c>
      <c r="S278">
        <v>-2.4314467196671821E-3</v>
      </c>
      <c r="AP278">
        <v>252</v>
      </c>
      <c r="AQ278">
        <v>-1.3972647862957453E-2</v>
      </c>
      <c r="AR278">
        <v>-7.9842963816127349E-2</v>
      </c>
      <c r="BL278">
        <v>253</v>
      </c>
      <c r="BM278">
        <v>8.8139225658325944E-3</v>
      </c>
      <c r="BN278">
        <v>-7.9251032773076366E-2</v>
      </c>
    </row>
    <row r="279" spans="1:66" x14ac:dyDescent="0.3">
      <c r="A279" s="13">
        <v>104.389999</v>
      </c>
      <c r="B279" s="13">
        <v>-7.6053140487629591E-3</v>
      </c>
      <c r="C279" s="13">
        <v>20.455334000000001</v>
      </c>
      <c r="D279" s="13">
        <v>-2.0651116810547064E-2</v>
      </c>
      <c r="E279" s="13">
        <v>42.247501</v>
      </c>
      <c r="F279" s="13">
        <v>-1.9779513678863735E-2</v>
      </c>
      <c r="G279" s="2">
        <v>2692.36</v>
      </c>
      <c r="H279" s="13">
        <v>-9.3486755114472325E-3</v>
      </c>
      <c r="Q279">
        <v>254</v>
      </c>
      <c r="R279">
        <v>-7.9608282805353012E-3</v>
      </c>
      <c r="S279">
        <v>4.1646543785138143E-3</v>
      </c>
      <c r="AP279">
        <v>253</v>
      </c>
      <c r="AQ279">
        <v>1.3071048319010528E-2</v>
      </c>
      <c r="AR279">
        <v>-1.0130881898897198E-2</v>
      </c>
      <c r="BL279">
        <v>254</v>
      </c>
      <c r="BM279">
        <v>-8.6151823759944863E-3</v>
      </c>
      <c r="BN279">
        <v>1.243518526028406E-2</v>
      </c>
    </row>
    <row r="280" spans="1:66" x14ac:dyDescent="0.3">
      <c r="A280" s="13">
        <v>106.199997</v>
      </c>
      <c r="B280" s="13">
        <v>1.7338806565176737E-2</v>
      </c>
      <c r="C280" s="13">
        <v>20.773333000000001</v>
      </c>
      <c r="D280" s="13">
        <v>1.554601846149275E-2</v>
      </c>
      <c r="E280" s="13">
        <v>42.762501</v>
      </c>
      <c r="F280" s="13">
        <v>1.219007012982852E-2</v>
      </c>
      <c r="G280" s="2">
        <v>2712.4</v>
      </c>
      <c r="H280" s="13">
        <v>7.3882908125645049E-3</v>
      </c>
      <c r="Q280">
        <v>255</v>
      </c>
      <c r="R280">
        <v>3.0005890190941686E-2</v>
      </c>
      <c r="S280">
        <v>-1.0751999489516533E-2</v>
      </c>
      <c r="AP280">
        <v>254</v>
      </c>
      <c r="AQ280">
        <v>-1.0764626345688354E-2</v>
      </c>
      <c r="AR280">
        <v>7.5072811218664937E-3</v>
      </c>
      <c r="BL280">
        <v>255</v>
      </c>
      <c r="BM280">
        <v>3.2958124467075203E-2</v>
      </c>
      <c r="BN280">
        <v>-4.1060107190644263E-3</v>
      </c>
    </row>
    <row r="281" spans="1:66" x14ac:dyDescent="0.3">
      <c r="A281" s="13">
        <v>106.139999</v>
      </c>
      <c r="B281" s="13">
        <v>-5.6495293497977326E-4</v>
      </c>
      <c r="C281" s="13">
        <v>21.08</v>
      </c>
      <c r="D281" s="13">
        <v>1.4762532329308799E-2</v>
      </c>
      <c r="E281" s="13">
        <v>42.525002000000001</v>
      </c>
      <c r="F281" s="13">
        <v>-5.5539080840945124E-3</v>
      </c>
      <c r="G281" s="2">
        <v>2722.61</v>
      </c>
      <c r="H281" s="13">
        <v>3.7500780501063449E-3</v>
      </c>
      <c r="Q281">
        <v>256</v>
      </c>
      <c r="R281">
        <v>1.6030873053819748E-2</v>
      </c>
      <c r="S281">
        <v>-2.2567485578130087E-3</v>
      </c>
      <c r="AP281">
        <v>255</v>
      </c>
      <c r="AQ281">
        <v>4.6090147319081981E-2</v>
      </c>
      <c r="AR281">
        <v>5.2824017005259558E-3</v>
      </c>
      <c r="BL281">
        <v>256</v>
      </c>
      <c r="BM281">
        <v>1.7655572680430737E-2</v>
      </c>
      <c r="BN281">
        <v>-1.1872115900781506E-2</v>
      </c>
    </row>
    <row r="282" spans="1:66" x14ac:dyDescent="0.3">
      <c r="A282" s="13">
        <v>107.5</v>
      </c>
      <c r="B282" s="13">
        <v>1.2813275040637572E-2</v>
      </c>
      <c r="C282" s="13">
        <v>20.823333999999999</v>
      </c>
      <c r="D282" s="13">
        <v>-1.2175806451612864E-2</v>
      </c>
      <c r="E282" s="13">
        <v>42.847499999999997</v>
      </c>
      <c r="F282" s="13">
        <v>7.5837268626112219E-3</v>
      </c>
      <c r="G282" s="2">
        <v>2750.3</v>
      </c>
      <c r="H282" s="13">
        <v>1.006799258262737E-2</v>
      </c>
      <c r="Q282">
        <v>257</v>
      </c>
      <c r="R282">
        <v>6.2630240972848146E-3</v>
      </c>
      <c r="S282">
        <v>1.6950503596437436E-3</v>
      </c>
      <c r="AP282">
        <v>256</v>
      </c>
      <c r="AQ282">
        <v>2.516270169616705E-2</v>
      </c>
      <c r="AR282">
        <v>3.774913157500033E-2</v>
      </c>
      <c r="BL282">
        <v>257</v>
      </c>
      <c r="BM282">
        <v>6.9598423614710032E-3</v>
      </c>
      <c r="BN282">
        <v>4.6073951771018092E-3</v>
      </c>
    </row>
    <row r="283" spans="1:66" x14ac:dyDescent="0.3">
      <c r="A283" s="13">
        <v>106.30999799999999</v>
      </c>
      <c r="B283" s="13">
        <v>-1.1069786046511692E-2</v>
      </c>
      <c r="C283" s="13">
        <v>20.225332000000002</v>
      </c>
      <c r="D283" s="13">
        <v>-2.87178796632661E-2</v>
      </c>
      <c r="E283" s="13">
        <v>42.427501999999997</v>
      </c>
      <c r="F283" s="13">
        <v>-9.8021588190676159E-3</v>
      </c>
      <c r="G283" s="2">
        <v>2743.5</v>
      </c>
      <c r="H283" s="13">
        <v>-2.4785857481320144E-3</v>
      </c>
      <c r="Q283">
        <v>258</v>
      </c>
      <c r="R283">
        <v>-2.3925086120509631E-3</v>
      </c>
      <c r="S283">
        <v>-3.7696326727348962E-3</v>
      </c>
      <c r="AP283">
        <v>257</v>
      </c>
      <c r="AQ283">
        <v>1.0535447512146112E-2</v>
      </c>
      <c r="AR283">
        <v>-2.9426516919256088E-2</v>
      </c>
      <c r="BL283">
        <v>258</v>
      </c>
      <c r="BM283">
        <v>-2.5179089876685486E-3</v>
      </c>
      <c r="BN283">
        <v>1.0515847146062976E-2</v>
      </c>
    </row>
    <row r="284" spans="1:66" x14ac:dyDescent="0.3">
      <c r="A284" s="13">
        <v>107.910004</v>
      </c>
      <c r="B284" s="13">
        <v>1.5050381244480954E-2</v>
      </c>
      <c r="C284" s="13">
        <v>20.299999</v>
      </c>
      <c r="D284" s="13">
        <v>3.6917564567047916E-3</v>
      </c>
      <c r="E284" s="13">
        <v>42.8125</v>
      </c>
      <c r="F284" s="13">
        <v>9.0742556561544223E-3</v>
      </c>
      <c r="G284" s="2">
        <v>2760.24</v>
      </c>
      <c r="H284" s="13">
        <v>6.0646900269540997E-3</v>
      </c>
      <c r="Q284">
        <v>259</v>
      </c>
      <c r="R284">
        <v>7.5165598302737247E-3</v>
      </c>
      <c r="S284">
        <v>-7.8071914879888748E-3</v>
      </c>
      <c r="AP284">
        <v>258</v>
      </c>
      <c r="AQ284">
        <v>-2.4261244369019742E-3</v>
      </c>
      <c r="AR284">
        <v>-8.5259384508430116E-4</v>
      </c>
      <c r="BL284">
        <v>259</v>
      </c>
      <c r="BM284">
        <v>8.332455738775427E-3</v>
      </c>
      <c r="BN284">
        <v>-5.840626230578615E-3</v>
      </c>
    </row>
    <row r="285" spans="1:66" x14ac:dyDescent="0.3">
      <c r="A285" s="13">
        <v>107.790001</v>
      </c>
      <c r="B285" s="13">
        <v>-1.1120655690087546E-3</v>
      </c>
      <c r="C285" s="13">
        <v>20.437332000000001</v>
      </c>
      <c r="D285" s="13">
        <v>6.7651727470529289E-3</v>
      </c>
      <c r="E285" s="13">
        <v>42.427501999999997</v>
      </c>
      <c r="F285" s="13">
        <v>-8.9926540145986115E-3</v>
      </c>
      <c r="G285" s="2">
        <v>2769.28</v>
      </c>
      <c r="H285" s="13">
        <v>3.2643864109084013E-3</v>
      </c>
      <c r="Q285">
        <v>260</v>
      </c>
      <c r="R285">
        <v>-3.0007250936758783E-3</v>
      </c>
      <c r="S285">
        <v>-9.5004860217188687E-3</v>
      </c>
      <c r="AP285">
        <v>259</v>
      </c>
      <c r="AQ285">
        <v>1.2412604486703413E-2</v>
      </c>
      <c r="AR285">
        <v>1.0583822292549399E-2</v>
      </c>
      <c r="BL285">
        <v>260</v>
      </c>
      <c r="BM285">
        <v>-3.1839020319871141E-3</v>
      </c>
      <c r="BN285">
        <v>-1.0094459734670158E-2</v>
      </c>
    </row>
    <row r="286" spans="1:66" x14ac:dyDescent="0.3">
      <c r="A286" s="13">
        <v>107.860001</v>
      </c>
      <c r="B286" s="13">
        <v>6.4941088552353916E-4</v>
      </c>
      <c r="C286" s="13">
        <v>20.294001000000002</v>
      </c>
      <c r="D286" s="13">
        <v>-7.0131952644307913E-3</v>
      </c>
      <c r="E286" s="13">
        <v>42.797500999999997</v>
      </c>
      <c r="F286" s="13">
        <v>8.7207349610165588E-3</v>
      </c>
      <c r="G286" s="2">
        <v>2779.05</v>
      </c>
      <c r="H286" s="13">
        <v>3.5155898598441845E-3</v>
      </c>
      <c r="Q286">
        <v>261</v>
      </c>
      <c r="R286">
        <v>2.9180116246054601E-3</v>
      </c>
      <c r="S286">
        <v>3.0682492981372054E-3</v>
      </c>
      <c r="AP286">
        <v>260</v>
      </c>
      <c r="AQ286">
        <v>-3.3369224145556454E-3</v>
      </c>
      <c r="AR286">
        <v>4.184637928016998E-3</v>
      </c>
      <c r="BL286">
        <v>261</v>
      </c>
      <c r="BM286">
        <v>3.2970757195483627E-3</v>
      </c>
      <c r="BN286">
        <v>-7.1419810509421961E-3</v>
      </c>
    </row>
    <row r="287" spans="1:66" x14ac:dyDescent="0.3">
      <c r="A287" s="13">
        <v>106.900002</v>
      </c>
      <c r="B287" s="13">
        <v>-8.9004171249729199E-3</v>
      </c>
      <c r="C287" s="13">
        <v>20.120667000000001</v>
      </c>
      <c r="D287" s="13">
        <v>-8.5411447451885173E-3</v>
      </c>
      <c r="E287" s="13">
        <v>42.950001</v>
      </c>
      <c r="F287" s="13">
        <v>3.5632921651197209E-3</v>
      </c>
      <c r="G287" s="2">
        <v>2780.24</v>
      </c>
      <c r="H287" s="13">
        <v>4.2802060253776652E-4</v>
      </c>
      <c r="Q287">
        <v>262</v>
      </c>
      <c r="R287">
        <v>1.4433744198963558E-2</v>
      </c>
      <c r="S287">
        <v>1.2392906336073988E-2</v>
      </c>
      <c r="AP287">
        <v>261</v>
      </c>
      <c r="AQ287">
        <v>5.5263254521794678E-3</v>
      </c>
      <c r="AR287">
        <v>-2.708136694927403E-2</v>
      </c>
      <c r="BL287">
        <v>262</v>
      </c>
      <c r="BM287">
        <v>1.5906727096087193E-2</v>
      </c>
      <c r="BN287">
        <v>2.7929197076755341E-3</v>
      </c>
    </row>
    <row r="288" spans="1:66" x14ac:dyDescent="0.3">
      <c r="A288" s="13">
        <v>110.050003</v>
      </c>
      <c r="B288" s="13">
        <v>2.9466800197066444E-2</v>
      </c>
      <c r="C288" s="13">
        <v>19.632667999999999</v>
      </c>
      <c r="D288" s="13">
        <v>-2.4253619425240826E-2</v>
      </c>
      <c r="E288" s="13">
        <v>42.895000000000003</v>
      </c>
      <c r="F288" s="13">
        <v>-1.2805820423612375E-3</v>
      </c>
      <c r="G288" s="2">
        <v>2780.67</v>
      </c>
      <c r="H288" s="13">
        <v>1.5463898988383771E-4</v>
      </c>
      <c r="Q288">
        <v>263</v>
      </c>
      <c r="R288">
        <v>-1.8760155125894587E-3</v>
      </c>
      <c r="S288">
        <v>-5.9407754327044961E-4</v>
      </c>
      <c r="AP288">
        <v>262</v>
      </c>
      <c r="AQ288">
        <v>2.2771017526134273E-2</v>
      </c>
      <c r="AR288">
        <v>6.4230140675393017E-3</v>
      </c>
      <c r="BL288">
        <v>263</v>
      </c>
      <c r="BM288">
        <v>-1.9523524431288195E-3</v>
      </c>
      <c r="BN288">
        <v>9.2687621635363596E-3</v>
      </c>
    </row>
    <row r="289" spans="1:66" x14ac:dyDescent="0.3">
      <c r="A289" s="13">
        <v>111.760002</v>
      </c>
      <c r="B289" s="13">
        <v>1.553838212980327E-2</v>
      </c>
      <c r="C289" s="13">
        <v>19.860665999999998</v>
      </c>
      <c r="D289" s="13">
        <v>1.1613194905552291E-2</v>
      </c>
      <c r="E289" s="13">
        <v>43.540000999999997</v>
      </c>
      <c r="F289" s="13">
        <v>1.503674087889016E-2</v>
      </c>
      <c r="G289" s="2">
        <v>2804.35</v>
      </c>
      <c r="H289" s="13">
        <v>8.4440244619964824E-3</v>
      </c>
      <c r="Q289">
        <v>264</v>
      </c>
      <c r="R289">
        <v>1.9894062460958428E-2</v>
      </c>
      <c r="S289">
        <v>3.5344994438034419E-3</v>
      </c>
      <c r="AP289">
        <v>263</v>
      </c>
      <c r="AQ289">
        <v>-1.6526812884939688E-3</v>
      </c>
      <c r="AR289">
        <v>5.800326404083277E-3</v>
      </c>
      <c r="BL289">
        <v>264</v>
      </c>
      <c r="BM289">
        <v>2.1885739655133324E-2</v>
      </c>
      <c r="BN289">
        <v>-4.8493494953526922E-4</v>
      </c>
    </row>
    <row r="290" spans="1:66" x14ac:dyDescent="0.3">
      <c r="A290" s="13">
        <v>111.260002</v>
      </c>
      <c r="B290" s="13">
        <v>-4.4738725040466623E-3</v>
      </c>
      <c r="C290" s="13">
        <v>19.481332999999999</v>
      </c>
      <c r="D290" s="13">
        <v>-1.9099711963334917E-2</v>
      </c>
      <c r="E290" s="13">
        <v>43.427501999999997</v>
      </c>
      <c r="F290" s="13">
        <v>-2.5838079333071143E-3</v>
      </c>
      <c r="G290" s="2">
        <v>2792.36</v>
      </c>
      <c r="H290" s="13">
        <v>-4.2938589580139314E-3</v>
      </c>
      <c r="Q290">
        <v>265</v>
      </c>
      <c r="R290">
        <v>3.6876435979404923E-3</v>
      </c>
      <c r="S290">
        <v>-1.0294743975821533E-2</v>
      </c>
      <c r="AP290">
        <v>264</v>
      </c>
      <c r="AQ290">
        <v>3.094778843027645E-2</v>
      </c>
      <c r="AR290">
        <v>-9.7988052041375701E-2</v>
      </c>
      <c r="BL290">
        <v>265</v>
      </c>
      <c r="BM290">
        <v>4.1398176649111692E-3</v>
      </c>
      <c r="BN290">
        <v>-1.106042718872078E-2</v>
      </c>
    </row>
    <row r="291" spans="1:66" x14ac:dyDescent="0.3">
      <c r="A291" s="13">
        <v>111.69000200000001</v>
      </c>
      <c r="B291" s="13">
        <v>3.864821070199215E-3</v>
      </c>
      <c r="C291" s="13">
        <v>20.118668</v>
      </c>
      <c r="D291" s="13">
        <v>3.2715163792949906E-2</v>
      </c>
      <c r="E291" s="13">
        <v>43.302501999999997</v>
      </c>
      <c r="F291" s="13">
        <v>-2.8783603533079111E-3</v>
      </c>
      <c r="G291" s="2">
        <v>2787.5</v>
      </c>
      <c r="H291" s="13">
        <v>-1.7434977578475793E-3</v>
      </c>
      <c r="Q291">
        <v>266</v>
      </c>
      <c r="R291">
        <v>-5.943782026470083E-3</v>
      </c>
      <c r="S291">
        <v>4.2170785252255809E-5</v>
      </c>
      <c r="AP291">
        <v>265</v>
      </c>
      <c r="AQ291">
        <v>6.6788414822916576E-3</v>
      </c>
      <c r="AR291">
        <v>-6.2963672074936083E-2</v>
      </c>
      <c r="BL291">
        <v>266</v>
      </c>
      <c r="BM291">
        <v>-6.4065300032613761E-3</v>
      </c>
      <c r="BN291">
        <v>-8.0427503637411669E-3</v>
      </c>
    </row>
    <row r="292" spans="1:66" x14ac:dyDescent="0.3">
      <c r="A292" s="13">
        <v>112.040001</v>
      </c>
      <c r="B292" s="13">
        <v>3.1336645512818309E-3</v>
      </c>
      <c r="C292" s="13">
        <v>21.261333</v>
      </c>
      <c r="D292" s="13">
        <v>5.679625509998977E-2</v>
      </c>
      <c r="E292" s="13">
        <v>43.580002</v>
      </c>
      <c r="F292" s="13">
        <v>6.4084056851958218E-3</v>
      </c>
      <c r="G292" s="2">
        <v>2788.11</v>
      </c>
      <c r="H292" s="13">
        <v>2.187862028399623E-4</v>
      </c>
      <c r="Q292">
        <v>267</v>
      </c>
      <c r="R292">
        <v>-1.4657000223558246E-3</v>
      </c>
      <c r="S292">
        <v>8.4389188225852205E-3</v>
      </c>
      <c r="AP292">
        <v>266</v>
      </c>
      <c r="AQ292">
        <v>-7.7441201533397924E-3</v>
      </c>
      <c r="AR292">
        <v>-3.2673159559560891E-2</v>
      </c>
      <c r="BL292">
        <v>267</v>
      </c>
      <c r="BM292">
        <v>-1.5030596818710188E-3</v>
      </c>
      <c r="BN292">
        <v>1.2436240537460181E-3</v>
      </c>
    </row>
    <row r="293" spans="1:66" x14ac:dyDescent="0.3">
      <c r="A293" s="13">
        <v>112.889999</v>
      </c>
      <c r="B293" s="13">
        <v>7.5865583042970461E-3</v>
      </c>
      <c r="C293" s="13">
        <v>20.462667</v>
      </c>
      <c r="D293" s="13">
        <v>-3.7564248676223676E-2</v>
      </c>
      <c r="E293" s="13">
        <v>43.57</v>
      </c>
      <c r="F293" s="13">
        <v>-2.2950893852643849E-4</v>
      </c>
      <c r="G293" s="2">
        <v>2798.22</v>
      </c>
      <c r="H293" s="13">
        <v>3.6130111285030031E-3</v>
      </c>
      <c r="Q293">
        <v>268</v>
      </c>
      <c r="R293">
        <v>9.1650731025345582E-3</v>
      </c>
      <c r="S293">
        <v>-5.6090465589824666E-3</v>
      </c>
      <c r="AP293">
        <v>267</v>
      </c>
      <c r="AQ293">
        <v>-1.0382380269329697E-3</v>
      </c>
      <c r="AR293">
        <v>-3.1337761973067056E-2</v>
      </c>
      <c r="BL293">
        <v>268</v>
      </c>
      <c r="BM293">
        <v>1.0137566921983416E-2</v>
      </c>
      <c r="BN293">
        <v>-1.2478388057029274E-3</v>
      </c>
    </row>
    <row r="294" spans="1:66" x14ac:dyDescent="0.3">
      <c r="A294" s="13">
        <v>113.019997</v>
      </c>
      <c r="B294" s="13">
        <v>1.1515457627030406E-3</v>
      </c>
      <c r="C294" s="13">
        <v>19.874666000000001</v>
      </c>
      <c r="D294" s="13">
        <v>-2.8735306106481548E-2</v>
      </c>
      <c r="E294" s="13">
        <v>43.922500999999997</v>
      </c>
      <c r="F294" s="13">
        <v>8.0904521459719218E-3</v>
      </c>
      <c r="G294" s="2">
        <v>2814.37</v>
      </c>
      <c r="H294" s="13">
        <v>5.7384068192881856E-3</v>
      </c>
      <c r="Q294">
        <v>269</v>
      </c>
      <c r="R294">
        <v>-5.0542930038739902E-3</v>
      </c>
      <c r="S294">
        <v>-4.0840510680831893E-3</v>
      </c>
      <c r="AP294">
        <v>268</v>
      </c>
      <c r="AQ294">
        <v>1.4881236297697885E-2</v>
      </c>
      <c r="AR294">
        <v>2.5255725145473445E-2</v>
      </c>
      <c r="BL294">
        <v>269</v>
      </c>
      <c r="BM294">
        <v>-5.4325453778134207E-3</v>
      </c>
      <c r="BN294">
        <v>7.426345274746865E-3</v>
      </c>
    </row>
    <row r="295" spans="1:66" x14ac:dyDescent="0.3">
      <c r="A295" s="13">
        <v>112.25</v>
      </c>
      <c r="B295" s="13">
        <v>-6.8129270964323559E-3</v>
      </c>
      <c r="C295" s="13">
        <v>18.799999</v>
      </c>
      <c r="D295" s="13">
        <v>-5.4072204282577703E-2</v>
      </c>
      <c r="E295" s="13">
        <v>43.985000999999997</v>
      </c>
      <c r="F295" s="13">
        <v>1.4229608646374669E-3</v>
      </c>
      <c r="G295" s="2">
        <v>2794.41</v>
      </c>
      <c r="H295" s="13">
        <v>-7.1428315816218944E-3</v>
      </c>
      <c r="Q295">
        <v>270</v>
      </c>
      <c r="R295">
        <v>6.3203514980512097E-4</v>
      </c>
      <c r="S295">
        <v>-1.3619094946773665E-2</v>
      </c>
      <c r="AP295">
        <v>269</v>
      </c>
      <c r="AQ295">
        <v>-6.4121194144560432E-3</v>
      </c>
      <c r="AR295">
        <v>1.3847574951978718E-3</v>
      </c>
      <c r="BL295">
        <v>270</v>
      </c>
      <c r="BM295">
        <v>7.9394652511166088E-4</v>
      </c>
      <c r="BN295">
        <v>2.1587977050824565E-3</v>
      </c>
    </row>
    <row r="296" spans="1:66" x14ac:dyDescent="0.3">
      <c r="A296" s="13">
        <v>111.870003</v>
      </c>
      <c r="B296" s="13">
        <v>-3.3852739420935684E-3</v>
      </c>
      <c r="C296" s="13">
        <v>18.431999000000001</v>
      </c>
      <c r="D296" s="13">
        <v>-1.9574469126301473E-2</v>
      </c>
      <c r="E296" s="13">
        <v>43.667499999999997</v>
      </c>
      <c r="F296" s="13">
        <v>-7.2183924697421303E-3</v>
      </c>
      <c r="G296" s="2">
        <v>2790.27</v>
      </c>
      <c r="H296" s="13">
        <v>-1.4837273812211265E-3</v>
      </c>
      <c r="Q296">
        <v>271</v>
      </c>
      <c r="R296">
        <v>4.6622819433376457E-3</v>
      </c>
      <c r="S296">
        <v>-7.1412484520800706E-3</v>
      </c>
      <c r="AP296">
        <v>270</v>
      </c>
      <c r="AQ296">
        <v>2.1030989972672912E-3</v>
      </c>
      <c r="AR296">
        <v>5.9541204938540378E-3</v>
      </c>
      <c r="BL296">
        <v>271</v>
      </c>
      <c r="BM296">
        <v>5.2070402384042681E-3</v>
      </c>
      <c r="BN296">
        <v>3.9592959761595728E-2</v>
      </c>
    </row>
    <row r="297" spans="1:66" x14ac:dyDescent="0.3">
      <c r="A297" s="13">
        <v>111.400002</v>
      </c>
      <c r="B297" s="13">
        <v>-4.2013139125418311E-3</v>
      </c>
      <c r="C297" s="13">
        <v>18.589333</v>
      </c>
      <c r="D297" s="13">
        <v>8.5359162617141392E-3</v>
      </c>
      <c r="E297" s="13">
        <v>43.467498999999997</v>
      </c>
      <c r="F297" s="13">
        <v>-4.5800881662563771E-3</v>
      </c>
      <c r="G297" s="2">
        <v>2766.53</v>
      </c>
      <c r="H297" s="13">
        <v>-8.5811467795396321E-3</v>
      </c>
      <c r="Q297">
        <v>272</v>
      </c>
      <c r="R297">
        <v>1.5074637801447318E-2</v>
      </c>
      <c r="S297">
        <v>-2.2912527081568955E-2</v>
      </c>
      <c r="AP297">
        <v>271</v>
      </c>
      <c r="AQ297">
        <v>8.1383524635788903E-3</v>
      </c>
      <c r="AR297">
        <v>9.4048949003085833E-3</v>
      </c>
      <c r="BL297">
        <v>272</v>
      </c>
      <c r="BM297">
        <v>1.6608501372677213E-2</v>
      </c>
      <c r="BN297">
        <v>9.106410469247074E-4</v>
      </c>
    </row>
    <row r="298" spans="1:66" x14ac:dyDescent="0.3">
      <c r="A298" s="13">
        <v>109.160004</v>
      </c>
      <c r="B298" s="13">
        <v>-2.0107701613865322E-2</v>
      </c>
      <c r="C298" s="13">
        <v>18.460667000000001</v>
      </c>
      <c r="D298" s="13">
        <v>-6.9214963226490733E-3</v>
      </c>
      <c r="E298" s="13">
        <v>42.580002</v>
      </c>
      <c r="F298" s="13">
        <v>-2.0417484797089346E-2</v>
      </c>
      <c r="G298" s="2">
        <v>2730.79</v>
      </c>
      <c r="H298" s="13">
        <v>-1.3087787783022583E-2</v>
      </c>
      <c r="Q298">
        <v>273</v>
      </c>
      <c r="R298">
        <v>8.228873593860115E-3</v>
      </c>
      <c r="S298">
        <v>-8.4215903512960474E-3</v>
      </c>
      <c r="AP298">
        <v>272</v>
      </c>
      <c r="AQ298">
        <v>2.3730749158979707E-2</v>
      </c>
      <c r="AR298">
        <v>-2.1900145156513538E-2</v>
      </c>
      <c r="BL298">
        <v>273</v>
      </c>
      <c r="BM298">
        <v>9.1124346217111782E-3</v>
      </c>
      <c r="BN298">
        <v>-3.9952953766327721E-3</v>
      </c>
    </row>
    <row r="299" spans="1:66" x14ac:dyDescent="0.3">
      <c r="A299" s="13">
        <v>110.989998</v>
      </c>
      <c r="B299" s="13">
        <v>1.6764326978221798E-2</v>
      </c>
      <c r="C299" s="13">
        <v>18.901333000000001</v>
      </c>
      <c r="D299" s="13">
        <v>2.3870535122051669E-2</v>
      </c>
      <c r="E299" s="13">
        <v>43.872501</v>
      </c>
      <c r="F299" s="13">
        <v>3.0354601674278912E-2</v>
      </c>
      <c r="G299" s="2">
        <v>2747.61</v>
      </c>
      <c r="H299" s="13">
        <v>6.1216839362209933E-3</v>
      </c>
      <c r="Q299">
        <v>274</v>
      </c>
      <c r="R299">
        <v>2.5390510129358152E-3</v>
      </c>
      <c r="S299">
        <v>-1.1307561407698941E-2</v>
      </c>
      <c r="AP299">
        <v>273</v>
      </c>
      <c r="AQ299">
        <v>1.3479287082341218E-2</v>
      </c>
      <c r="AR299">
        <v>1.2050641014227943E-3</v>
      </c>
      <c r="BL299">
        <v>274</v>
      </c>
      <c r="BM299">
        <v>2.8821163439516698E-3</v>
      </c>
      <c r="BN299">
        <v>-1.8688408210367803E-4</v>
      </c>
    </row>
    <row r="300" spans="1:66" x14ac:dyDescent="0.3">
      <c r="A300" s="13">
        <v>112.82</v>
      </c>
      <c r="B300" s="13">
        <v>1.648799020610842E-2</v>
      </c>
      <c r="C300" s="13">
        <v>19.099333000000001</v>
      </c>
      <c r="D300" s="13">
        <v>1.0475451652007844E-2</v>
      </c>
      <c r="E300" s="13">
        <v>45</v>
      </c>
      <c r="F300" s="13">
        <v>2.5699446676176501E-2</v>
      </c>
      <c r="G300" s="2">
        <v>2787.34</v>
      </c>
      <c r="H300" s="13">
        <v>1.425373294969398E-2</v>
      </c>
      <c r="Q300">
        <v>275</v>
      </c>
      <c r="R300">
        <v>1.0390276900041446E-2</v>
      </c>
      <c r="S300">
        <v>2.0619686227888047E-2</v>
      </c>
      <c r="AP300">
        <v>274</v>
      </c>
      <c r="AQ300">
        <v>4.9588358014600598E-3</v>
      </c>
      <c r="AR300">
        <v>1.979396281183322E-2</v>
      </c>
      <c r="BL300">
        <v>275</v>
      </c>
      <c r="BM300">
        <v>1.147915701640557E-2</v>
      </c>
      <c r="BN300">
        <v>2.1075623879484189E-2</v>
      </c>
    </row>
    <row r="301" spans="1:66" x14ac:dyDescent="0.3">
      <c r="A301" s="13">
        <v>114.129997</v>
      </c>
      <c r="B301" s="13">
        <v>1.161138982449929E-2</v>
      </c>
      <c r="C301" s="13">
        <v>18.926666000000001</v>
      </c>
      <c r="D301" s="13">
        <v>-9.0404727746251946E-3</v>
      </c>
      <c r="E301" s="13">
        <v>45.5625</v>
      </c>
      <c r="F301" s="13">
        <v>1.2500000000000001E-2</v>
      </c>
      <c r="G301" s="2">
        <v>2799.78</v>
      </c>
      <c r="H301" s="13">
        <v>4.443206251919813E-3</v>
      </c>
      <c r="Q301">
        <v>276</v>
      </c>
      <c r="R301">
        <v>3.6468478961716438E-3</v>
      </c>
      <c r="S301">
        <v>5.2160789162539693E-3</v>
      </c>
      <c r="AP301">
        <v>275</v>
      </c>
      <c r="AQ301">
        <v>1.6715966487845957E-2</v>
      </c>
      <c r="AR301">
        <v>-1.8281625585371115E-2</v>
      </c>
      <c r="BL301">
        <v>276</v>
      </c>
      <c r="BM301">
        <v>4.0951466399768216E-3</v>
      </c>
      <c r="BN301">
        <v>6.2600078202799401E-3</v>
      </c>
    </row>
    <row r="302" spans="1:66" x14ac:dyDescent="0.3">
      <c r="A302" s="13">
        <v>114.540001</v>
      </c>
      <c r="B302" s="13">
        <v>3.5924297798763695E-3</v>
      </c>
      <c r="C302" s="13">
        <v>19.496668</v>
      </c>
      <c r="D302" s="13">
        <v>3.0116344843830328E-2</v>
      </c>
      <c r="E302" s="13">
        <v>45.974997999999999</v>
      </c>
      <c r="F302" s="13">
        <v>9.0534540466392175E-3</v>
      </c>
      <c r="G302" s="2">
        <v>2810.38</v>
      </c>
      <c r="H302" s="13">
        <v>3.7717319366064052E-3</v>
      </c>
      <c r="Q302">
        <v>277</v>
      </c>
      <c r="R302">
        <v>-7.1572726233681688E-3</v>
      </c>
      <c r="S302">
        <v>-9.7585965355102729E-3</v>
      </c>
      <c r="AP302">
        <v>276</v>
      </c>
      <c r="AQ302">
        <v>6.6177503349936408E-3</v>
      </c>
      <c r="AR302">
        <v>1.6103009456384057E-2</v>
      </c>
      <c r="BL302">
        <v>277</v>
      </c>
      <c r="BM302">
        <v>-7.7352942201089365E-3</v>
      </c>
      <c r="BN302">
        <v>-5.1476150444961268E-3</v>
      </c>
    </row>
    <row r="303" spans="1:66" x14ac:dyDescent="0.3">
      <c r="A303" s="13">
        <v>115.339996</v>
      </c>
      <c r="B303" s="13">
        <v>6.984415863589835E-3</v>
      </c>
      <c r="C303" s="13">
        <v>18.900666999999999</v>
      </c>
      <c r="D303" s="13">
        <v>-3.0569377290519648E-2</v>
      </c>
      <c r="E303" s="13">
        <v>46.212502000000001</v>
      </c>
      <c r="F303" s="13">
        <v>5.1659382345161011E-3</v>
      </c>
      <c r="G303" s="2">
        <v>2810.79</v>
      </c>
      <c r="H303" s="13">
        <v>1.4586646458819566E-4</v>
      </c>
      <c r="Q303">
        <v>278</v>
      </c>
      <c r="R303">
        <v>-1.067956709406479E-2</v>
      </c>
      <c r="S303">
        <v>3.0742530453018307E-3</v>
      </c>
      <c r="AP303">
        <v>277</v>
      </c>
      <c r="AQ303">
        <v>-9.561309945046427E-3</v>
      </c>
      <c r="AR303">
        <v>-1.0120141289347722E-2</v>
      </c>
      <c r="BL303">
        <v>278</v>
      </c>
      <c r="BM303">
        <v>-1.1592183483054547E-2</v>
      </c>
      <c r="BN303">
        <v>-8.1873301958091879E-3</v>
      </c>
    </row>
    <row r="304" spans="1:66" x14ac:dyDescent="0.3">
      <c r="A304" s="13">
        <v>116.16999800000001</v>
      </c>
      <c r="B304" s="13">
        <v>7.1961334210554981E-3</v>
      </c>
      <c r="C304" s="13">
        <v>18.399999999999999</v>
      </c>
      <c r="D304" s="13">
        <v>-2.6489382623375145E-2</v>
      </c>
      <c r="E304" s="13">
        <v>46.450001</v>
      </c>
      <c r="F304" s="13">
        <v>5.1392802752813441E-3</v>
      </c>
      <c r="G304" s="2">
        <v>2822.61</v>
      </c>
      <c r="H304" s="13">
        <v>4.187613591675847E-3</v>
      </c>
      <c r="Q304">
        <v>279</v>
      </c>
      <c r="R304">
        <v>9.6373678577007238E-3</v>
      </c>
      <c r="S304">
        <v>7.7014387074760132E-3</v>
      </c>
      <c r="AP304">
        <v>278</v>
      </c>
      <c r="AQ304">
        <v>-1.4835909988834144E-2</v>
      </c>
      <c r="AR304">
        <v>-5.8152068217129198E-3</v>
      </c>
      <c r="BL304">
        <v>279</v>
      </c>
      <c r="BM304">
        <v>1.0654726570417253E-2</v>
      </c>
      <c r="BN304">
        <v>1.5353435594112671E-3</v>
      </c>
    </row>
    <row r="305" spans="1:66" x14ac:dyDescent="0.3">
      <c r="A305" s="13">
        <v>118.089996</v>
      </c>
      <c r="B305" s="13">
        <v>1.6527485866015015E-2</v>
      </c>
      <c r="C305" s="13">
        <v>17.833331999999999</v>
      </c>
      <c r="D305" s="13">
        <v>-3.0797173913043478E-2</v>
      </c>
      <c r="E305" s="13">
        <v>47.087502000000001</v>
      </c>
      <c r="F305" s="13">
        <v>1.3724456109268982E-2</v>
      </c>
      <c r="G305" s="2">
        <v>2840.76</v>
      </c>
      <c r="H305" s="13">
        <v>6.3891353018206707E-3</v>
      </c>
      <c r="Q305">
        <v>280</v>
      </c>
      <c r="R305">
        <v>5.2209562688514451E-3</v>
      </c>
      <c r="S305">
        <v>-5.7859092038312181E-3</v>
      </c>
      <c r="AP305">
        <v>279</v>
      </c>
      <c r="AQ305">
        <v>1.5588492876330132E-2</v>
      </c>
      <c r="AR305">
        <v>-4.2474414837382138E-5</v>
      </c>
      <c r="BL305">
        <v>280</v>
      </c>
      <c r="BM305">
        <v>5.8187849478496985E-3</v>
      </c>
      <c r="BN305">
        <v>-1.1372693031944211E-2</v>
      </c>
    </row>
    <row r="306" spans="1:66" x14ac:dyDescent="0.3">
      <c r="A306" s="13">
        <v>117.389999</v>
      </c>
      <c r="B306" s="13">
        <v>-5.9276570726617371E-3</v>
      </c>
      <c r="C306" s="13">
        <v>17.979334000000001</v>
      </c>
      <c r="D306" s="13">
        <v>8.18702864949763E-3</v>
      </c>
      <c r="E306" s="13">
        <v>46.557499</v>
      </c>
      <c r="F306" s="13">
        <v>-1.1255704326808431E-2</v>
      </c>
      <c r="G306" s="2">
        <v>2831.34</v>
      </c>
      <c r="H306" s="13">
        <v>-3.3270465574604508E-3</v>
      </c>
      <c r="Q306">
        <v>281</v>
      </c>
      <c r="R306">
        <v>1.2890246874036608E-2</v>
      </c>
      <c r="S306">
        <v>-7.6971833399035877E-5</v>
      </c>
      <c r="AP306">
        <v>280</v>
      </c>
      <c r="AQ306">
        <v>8.9749615677675466E-3</v>
      </c>
      <c r="AR306">
        <v>5.7875707615412525E-3</v>
      </c>
      <c r="BL306">
        <v>281</v>
      </c>
      <c r="BM306">
        <v>1.4216607684032854E-2</v>
      </c>
      <c r="BN306">
        <v>-6.632880821421632E-3</v>
      </c>
    </row>
    <row r="307" spans="1:66" x14ac:dyDescent="0.3">
      <c r="A307" s="13">
        <v>117.139999</v>
      </c>
      <c r="B307" s="13">
        <v>-2.1296533105856826E-3</v>
      </c>
      <c r="C307" s="13">
        <v>18.173331999999998</v>
      </c>
      <c r="D307" s="13">
        <v>1.0790054848527592E-2</v>
      </c>
      <c r="E307" s="13">
        <v>47.505001</v>
      </c>
      <c r="F307" s="13">
        <v>2.0351222044809582E-2</v>
      </c>
      <c r="G307" s="2">
        <v>2819.72</v>
      </c>
      <c r="H307" s="13">
        <v>-4.1209765508633291E-3</v>
      </c>
      <c r="Q307">
        <v>282</v>
      </c>
      <c r="R307">
        <v>-2.3399932351022027E-3</v>
      </c>
      <c r="S307">
        <v>-8.7297928114094883E-3</v>
      </c>
      <c r="AP307">
        <v>281</v>
      </c>
      <c r="AQ307">
        <v>2.0459646025149075E-2</v>
      </c>
      <c r="AR307">
        <v>-3.2635452476761938E-2</v>
      </c>
      <c r="BL307">
        <v>282</v>
      </c>
      <c r="BM307">
        <v>-2.460404995546857E-3</v>
      </c>
      <c r="BN307">
        <v>-7.3417538235207589E-3</v>
      </c>
    </row>
    <row r="308" spans="1:66" x14ac:dyDescent="0.3">
      <c r="A308" s="13">
        <v>119.5</v>
      </c>
      <c r="B308" s="13">
        <v>2.014684155836468E-2</v>
      </c>
      <c r="C308" s="13">
        <v>18.172001000000002</v>
      </c>
      <c r="D308" s="13">
        <v>-7.3239183656407229E-5</v>
      </c>
      <c r="E308" s="13">
        <v>48.834999000000003</v>
      </c>
      <c r="F308" s="13">
        <v>2.7997010251615474E-2</v>
      </c>
      <c r="G308" s="2">
        <v>2844.52</v>
      </c>
      <c r="H308" s="13">
        <v>8.7185184143546823E-3</v>
      </c>
      <c r="Q308">
        <v>283</v>
      </c>
      <c r="R308">
        <v>8.0306542787427302E-3</v>
      </c>
      <c r="S308">
        <v>7.0197269657382242E-3</v>
      </c>
      <c r="AP308">
        <v>282</v>
      </c>
      <c r="AQ308">
        <v>-2.3474831955583235E-3</v>
      </c>
      <c r="AR308">
        <v>-2.6370396467707776E-2</v>
      </c>
      <c r="BL308">
        <v>283</v>
      </c>
      <c r="BM308">
        <v>8.8953857762654204E-3</v>
      </c>
      <c r="BN308">
        <v>1.7886987988900184E-4</v>
      </c>
    </row>
    <row r="309" spans="1:66" x14ac:dyDescent="0.3">
      <c r="A309" s="13">
        <v>116.55999799999999</v>
      </c>
      <c r="B309" s="13">
        <v>-2.4602527196652776E-2</v>
      </c>
      <c r="C309" s="13">
        <v>17.313998999999999</v>
      </c>
      <c r="D309" s="13">
        <v>-4.7215603829209703E-2</v>
      </c>
      <c r="E309" s="13">
        <v>47.877499</v>
      </c>
      <c r="F309" s="13">
        <v>-1.9606839758510141E-2</v>
      </c>
      <c r="G309" s="2">
        <v>2796.01</v>
      </c>
      <c r="H309" s="13">
        <v>-1.7349723355781905E-2</v>
      </c>
      <c r="Q309">
        <v>284</v>
      </c>
      <c r="R309">
        <v>4.6313771749361896E-3</v>
      </c>
      <c r="S309">
        <v>-5.7434427439449444E-3</v>
      </c>
      <c r="AP309">
        <v>283</v>
      </c>
      <c r="AQ309">
        <v>1.3182455679715488E-2</v>
      </c>
      <c r="AR309">
        <v>-9.4906992230106967E-3</v>
      </c>
      <c r="BL309">
        <v>284</v>
      </c>
      <c r="BM309">
        <v>5.1731997204086718E-3</v>
      </c>
      <c r="BN309">
        <v>-1.4165853735007283E-2</v>
      </c>
    </row>
    <row r="310" spans="1:66" x14ac:dyDescent="0.3">
      <c r="A310" s="13">
        <v>118.620003</v>
      </c>
      <c r="B310" s="13">
        <v>1.7673344503660714E-2</v>
      </c>
      <c r="C310" s="13">
        <v>17.629332999999999</v>
      </c>
      <c r="D310" s="13">
        <v>1.8212661326825769E-2</v>
      </c>
      <c r="E310" s="13">
        <v>47.915000999999997</v>
      </c>
      <c r="F310" s="13">
        <v>7.8329070614144595E-4</v>
      </c>
      <c r="G310" s="2">
        <v>2812.66</v>
      </c>
      <c r="H310" s="13">
        <v>5.9196632369357249E-3</v>
      </c>
      <c r="Q310">
        <v>285</v>
      </c>
      <c r="R310">
        <v>4.9363120139556986E-3</v>
      </c>
      <c r="S310">
        <v>-4.2869011284321591E-3</v>
      </c>
      <c r="AP310">
        <v>284</v>
      </c>
      <c r="AQ310">
        <v>8.0920728881147385E-3</v>
      </c>
      <c r="AR310">
        <v>-1.3269001410618096E-3</v>
      </c>
      <c r="BL310">
        <v>285</v>
      </c>
      <c r="BM310">
        <v>5.507101362164305E-3</v>
      </c>
      <c r="BN310">
        <v>3.2136335988522538E-3</v>
      </c>
    </row>
    <row r="311" spans="1:66" x14ac:dyDescent="0.3">
      <c r="A311" s="13">
        <v>117.879997</v>
      </c>
      <c r="B311" s="13">
        <v>-6.2384587867528041E-3</v>
      </c>
      <c r="C311" s="13">
        <v>17.916668000000001</v>
      </c>
      <c r="D311" s="13">
        <v>1.6298688101245937E-2</v>
      </c>
      <c r="E311" s="13">
        <v>47.1875</v>
      </c>
      <c r="F311" s="13">
        <v>-1.5183157358172583E-2</v>
      </c>
      <c r="G311" s="2">
        <v>2819.72</v>
      </c>
      <c r="H311" s="13">
        <v>2.5037947030201388E-3</v>
      </c>
      <c r="Q311">
        <v>286</v>
      </c>
      <c r="R311">
        <v>1.1883243233925794E-3</v>
      </c>
      <c r="S311">
        <v>-1.0088741448365499E-2</v>
      </c>
      <c r="AP311">
        <v>285</v>
      </c>
      <c r="AQ311">
        <v>8.5487096993256406E-3</v>
      </c>
      <c r="AR311">
        <v>-1.5561904963756432E-2</v>
      </c>
      <c r="BL311">
        <v>286</v>
      </c>
      <c r="BM311">
        <v>1.4030795088959551E-3</v>
      </c>
      <c r="BN311">
        <v>2.1602126562237658E-3</v>
      </c>
    </row>
    <row r="312" spans="1:66" x14ac:dyDescent="0.3">
      <c r="A312" s="13">
        <v>117.44000200000001</v>
      </c>
      <c r="B312" s="13">
        <v>-3.7325671122980784E-3</v>
      </c>
      <c r="C312" s="13">
        <v>18.477333000000002</v>
      </c>
      <c r="D312" s="13">
        <v>3.1292927903782117E-2</v>
      </c>
      <c r="E312" s="13">
        <v>47.237499</v>
      </c>
      <c r="F312" s="13">
        <v>1.0595814569536357E-3</v>
      </c>
      <c r="G312" s="2">
        <v>2809.4</v>
      </c>
      <c r="H312" s="13">
        <v>-3.6733822168433503E-3</v>
      </c>
      <c r="Q312">
        <v>287</v>
      </c>
      <c r="R312">
        <v>8.5646750216386179E-4</v>
      </c>
      <c r="S312">
        <v>2.8610332694902582E-2</v>
      </c>
      <c r="AP312">
        <v>286</v>
      </c>
      <c r="AQ312">
        <v>2.9361363607739058E-3</v>
      </c>
      <c r="AR312">
        <v>-1.1477281105962423E-2</v>
      </c>
      <c r="BL312">
        <v>287</v>
      </c>
      <c r="BM312">
        <v>1.0396984738119798E-3</v>
      </c>
      <c r="BN312">
        <v>-2.3202805161732171E-3</v>
      </c>
    </row>
    <row r="313" spans="1:66" x14ac:dyDescent="0.3">
      <c r="A313" s="13">
        <v>118.07</v>
      </c>
      <c r="B313" s="13">
        <v>5.3644242955648647E-3</v>
      </c>
      <c r="C313" s="13">
        <v>18.579999999999998</v>
      </c>
      <c r="D313" s="13">
        <v>5.5563754790800557E-3</v>
      </c>
      <c r="E313" s="13">
        <v>47.457500000000003</v>
      </c>
      <c r="F313" s="13">
        <v>4.657338018678835E-3</v>
      </c>
      <c r="G313" s="2">
        <v>2828.27</v>
      </c>
      <c r="H313" s="13">
        <v>6.671923119079823E-3</v>
      </c>
      <c r="Q313">
        <v>288</v>
      </c>
      <c r="R313">
        <v>1.091891861586454E-2</v>
      </c>
      <c r="S313">
        <v>4.6194635139387309E-3</v>
      </c>
      <c r="AP313">
        <v>287</v>
      </c>
      <c r="AQ313">
        <v>2.4391841557988179E-3</v>
      </c>
      <c r="AR313">
        <v>-2.6692803581039645E-2</v>
      </c>
      <c r="BL313">
        <v>288</v>
      </c>
      <c r="BM313">
        <v>1.2058016215903444E-2</v>
      </c>
      <c r="BN313">
        <v>2.9787246629867162E-3</v>
      </c>
    </row>
    <row r="314" spans="1:66" x14ac:dyDescent="0.3">
      <c r="A314" s="13">
        <v>118.949997</v>
      </c>
      <c r="B314" s="13">
        <v>7.4531803167612693E-3</v>
      </c>
      <c r="C314" s="13">
        <v>18.841332999999999</v>
      </c>
      <c r="D314" s="13">
        <v>1.40652852529602E-2</v>
      </c>
      <c r="E314" s="13">
        <v>47.91</v>
      </c>
      <c r="F314" s="13">
        <v>9.5348469683399547E-3</v>
      </c>
      <c r="G314" s="2">
        <v>2848.63</v>
      </c>
      <c r="H314" s="13">
        <v>7.1472953665446641E-3</v>
      </c>
      <c r="Q314">
        <v>289</v>
      </c>
      <c r="R314">
        <v>-4.5435459585095725E-3</v>
      </c>
      <c r="S314">
        <v>6.9673454462910143E-5</v>
      </c>
      <c r="AP314">
        <v>288</v>
      </c>
      <c r="AQ314">
        <v>1.750760206534412E-2</v>
      </c>
      <c r="AR314">
        <v>-5.8944071597918282E-3</v>
      </c>
      <c r="BL314">
        <v>289</v>
      </c>
      <c r="BM314">
        <v>-4.873280724691554E-3</v>
      </c>
      <c r="BN314">
        <v>2.2894727913844396E-3</v>
      </c>
    </row>
    <row r="315" spans="1:66" x14ac:dyDescent="0.3">
      <c r="A315" s="13">
        <v>119.05999799999999</v>
      </c>
      <c r="B315" s="13">
        <v>9.2476673202435567E-4</v>
      </c>
      <c r="C315" s="13">
        <v>19.219999000000001</v>
      </c>
      <c r="D315" s="13">
        <v>2.0097622604515437E-2</v>
      </c>
      <c r="E315" s="13">
        <v>47.772499000000003</v>
      </c>
      <c r="F315" s="13">
        <v>-2.8699853892714092E-3</v>
      </c>
      <c r="G315" s="2">
        <v>2868.24</v>
      </c>
      <c r="H315" s="13">
        <v>6.8369453044374506E-3</v>
      </c>
      <c r="Q315">
        <v>290</v>
      </c>
      <c r="R315">
        <v>-1.4476729308540697E-3</v>
      </c>
      <c r="S315">
        <v>5.3124940010532851E-3</v>
      </c>
      <c r="AP315">
        <v>289</v>
      </c>
      <c r="AQ315">
        <v>-5.6472809234508307E-3</v>
      </c>
      <c r="AR315">
        <v>-1.3452431039884086E-2</v>
      </c>
      <c r="BL315">
        <v>290</v>
      </c>
      <c r="BM315">
        <v>-1.4833201353243884E-3</v>
      </c>
      <c r="BN315">
        <v>-1.3950402179835227E-3</v>
      </c>
    </row>
    <row r="316" spans="1:66" x14ac:dyDescent="0.3">
      <c r="A316" s="13">
        <v>119.860001</v>
      </c>
      <c r="B316" s="13">
        <v>6.7193265029284127E-3</v>
      </c>
      <c r="C316" s="13">
        <v>19.154667</v>
      </c>
      <c r="D316" s="13">
        <v>-3.3991677106747767E-3</v>
      </c>
      <c r="E316" s="13">
        <v>48.3125</v>
      </c>
      <c r="F316" s="13">
        <v>1.130359540119508E-2</v>
      </c>
      <c r="G316" s="2">
        <v>2876.09</v>
      </c>
      <c r="H316" s="13">
        <v>2.7293999840061903E-3</v>
      </c>
      <c r="Q316">
        <v>291</v>
      </c>
      <c r="R316">
        <v>9.3433554155263011E-4</v>
      </c>
      <c r="S316">
        <v>2.1993290097292008E-3</v>
      </c>
      <c r="AP316">
        <v>290</v>
      </c>
      <c r="AQ316">
        <v>-1.0112426412786533E-3</v>
      </c>
      <c r="AR316">
        <v>3.3726406434228556E-2</v>
      </c>
      <c r="BL316">
        <v>291</v>
      </c>
      <c r="BM316">
        <v>1.1249634644434328E-3</v>
      </c>
      <c r="BN316">
        <v>5.2834422207523888E-3</v>
      </c>
    </row>
    <row r="317" spans="1:66" x14ac:dyDescent="0.3">
      <c r="A317" s="13">
        <v>120.099998</v>
      </c>
      <c r="B317" s="13">
        <v>2.0023110128290626E-3</v>
      </c>
      <c r="C317" s="13">
        <v>17.459333000000001</v>
      </c>
      <c r="D317" s="13">
        <v>-8.8507620623214128E-2</v>
      </c>
      <c r="E317" s="13">
        <v>48.697498000000003</v>
      </c>
      <c r="F317" s="13">
        <v>7.9689107373868678E-3</v>
      </c>
      <c r="G317" s="2">
        <v>2873.99</v>
      </c>
      <c r="H317" s="13">
        <v>-7.3069147770185832E-4</v>
      </c>
      <c r="Q317">
        <v>292</v>
      </c>
      <c r="R317">
        <v>5.0545712934417352E-3</v>
      </c>
      <c r="S317">
        <v>2.5319870108553109E-3</v>
      </c>
      <c r="AP317">
        <v>291</v>
      </c>
      <c r="AQ317">
        <v>2.5557907505587476E-3</v>
      </c>
      <c r="AR317">
        <v>5.4240464349431021E-2</v>
      </c>
      <c r="BL317">
        <v>292</v>
      </c>
      <c r="BM317">
        <v>5.6365944948617453E-3</v>
      </c>
      <c r="BN317">
        <v>-5.866103433388184E-3</v>
      </c>
    </row>
    <row r="318" spans="1:66" x14ac:dyDescent="0.3">
      <c r="A318" s="13">
        <v>119.389999</v>
      </c>
      <c r="B318" s="13">
        <v>-5.9117319885383865E-3</v>
      </c>
      <c r="C318" s="13">
        <v>17.990666999999998</v>
      </c>
      <c r="D318" s="13">
        <v>3.0432663149273658E-2</v>
      </c>
      <c r="E318" s="13">
        <v>49.112499</v>
      </c>
      <c r="F318" s="13">
        <v>8.5220189341143684E-3</v>
      </c>
      <c r="G318" s="2">
        <v>2884.16</v>
      </c>
      <c r="H318" s="13">
        <v>3.5261566625984942E-3</v>
      </c>
      <c r="Q318">
        <v>293</v>
      </c>
      <c r="R318">
        <v>7.6345804277431397E-3</v>
      </c>
      <c r="S318">
        <v>-6.4830346650400989E-3</v>
      </c>
      <c r="AP318">
        <v>292</v>
      </c>
      <c r="AQ318">
        <v>8.7258017641557543E-3</v>
      </c>
      <c r="AR318">
        <v>-4.6290050440379427E-2</v>
      </c>
      <c r="BL318">
        <v>293</v>
      </c>
      <c r="BM318">
        <v>8.4616875162355845E-3</v>
      </c>
      <c r="BN318">
        <v>-3.7123537026366275E-4</v>
      </c>
    </row>
    <row r="319" spans="1:66" x14ac:dyDescent="0.3">
      <c r="A319" s="13">
        <v>119.80999799999999</v>
      </c>
      <c r="B319" s="13">
        <v>3.5178742232838951E-3</v>
      </c>
      <c r="C319" s="13">
        <v>18.512667</v>
      </c>
      <c r="D319" s="13">
        <v>2.901504430046991E-2</v>
      </c>
      <c r="E319" s="13">
        <v>49.104999999999997</v>
      </c>
      <c r="F319" s="13">
        <v>-1.5269025508155896E-4</v>
      </c>
      <c r="G319" s="2">
        <v>2888.46</v>
      </c>
      <c r="H319" s="13">
        <v>1.4886825505633389E-3</v>
      </c>
      <c r="Q319">
        <v>294</v>
      </c>
      <c r="R319">
        <v>-8.0019021714967838E-3</v>
      </c>
      <c r="S319">
        <v>1.1889750750644279E-3</v>
      </c>
      <c r="AP319">
        <v>293</v>
      </c>
      <c r="AQ319">
        <v>1.25893391276481E-2</v>
      </c>
      <c r="AR319">
        <v>-4.1324645234129646E-2</v>
      </c>
      <c r="BL319">
        <v>294</v>
      </c>
      <c r="BM319">
        <v>-8.6601580162638265E-3</v>
      </c>
      <c r="BN319">
        <v>1.0083118880901293E-2</v>
      </c>
    </row>
    <row r="320" spans="1:66" x14ac:dyDescent="0.3">
      <c r="A320" s="13">
        <v>118.629997</v>
      </c>
      <c r="B320" s="13">
        <v>-9.848935979449646E-3</v>
      </c>
      <c r="C320" s="13">
        <v>18.110001</v>
      </c>
      <c r="D320" s="13">
        <v>-2.1750836872936781E-2</v>
      </c>
      <c r="E320" s="13">
        <v>50.080002</v>
      </c>
      <c r="F320" s="13">
        <v>1.9855452601568142E-2</v>
      </c>
      <c r="G320" s="2">
        <v>2886.58</v>
      </c>
      <c r="H320" s="13">
        <v>-6.5128976158641339E-4</v>
      </c>
      <c r="Q320">
        <v>295</v>
      </c>
      <c r="R320">
        <v>-1.1323387333571468E-3</v>
      </c>
      <c r="S320">
        <v>-2.2529352087364216E-3</v>
      </c>
      <c r="AP320">
        <v>294</v>
      </c>
      <c r="AQ320">
        <v>-1.0826134078464918E-2</v>
      </c>
      <c r="AR320">
        <v>-4.3246070204112787E-2</v>
      </c>
      <c r="BL320">
        <v>295</v>
      </c>
      <c r="BM320">
        <v>-1.1380312644807993E-3</v>
      </c>
      <c r="BN320">
        <v>-6.0803612052613308E-3</v>
      </c>
    </row>
    <row r="321" spans="1:66" x14ac:dyDescent="0.3">
      <c r="A321" s="13">
        <v>119.760002</v>
      </c>
      <c r="B321" s="13">
        <v>9.5254575451097501E-3</v>
      </c>
      <c r="C321" s="13">
        <v>18.449332999999999</v>
      </c>
      <c r="D321" s="13">
        <v>1.8737271190653101E-2</v>
      </c>
      <c r="E321" s="13">
        <v>49.669998</v>
      </c>
      <c r="F321" s="13">
        <v>-8.1869805037148493E-3</v>
      </c>
      <c r="G321" s="2">
        <v>2881.37</v>
      </c>
      <c r="H321" s="13">
        <v>-1.8081676424756407E-3</v>
      </c>
      <c r="Q321">
        <v>296</v>
      </c>
      <c r="R321">
        <v>-9.7478671062715388E-3</v>
      </c>
      <c r="S321">
        <v>5.5465531937297077E-3</v>
      </c>
      <c r="AP321">
        <v>295</v>
      </c>
      <c r="AQ321">
        <v>-5.3903289681737215E-4</v>
      </c>
      <c r="AR321">
        <v>-1.9035436229484101E-2</v>
      </c>
      <c r="BL321">
        <v>296</v>
      </c>
      <c r="BM321">
        <v>-1.0571978128532994E-2</v>
      </c>
      <c r="BN321">
        <v>5.9918899622766171E-3</v>
      </c>
    </row>
    <row r="322" spans="1:66" x14ac:dyDescent="0.3">
      <c r="A322" s="13">
        <v>120.540001</v>
      </c>
      <c r="B322" s="13">
        <v>6.5130175933030103E-3</v>
      </c>
      <c r="C322" s="13">
        <v>17.886666999999999</v>
      </c>
      <c r="D322" s="13">
        <v>-3.0497904720999947E-2</v>
      </c>
      <c r="E322" s="13">
        <v>50.212502000000001</v>
      </c>
      <c r="F322" s="13">
        <v>1.0922166737353221E-2</v>
      </c>
      <c r="G322" s="2">
        <v>2891.92</v>
      </c>
      <c r="H322" s="13">
        <v>3.6480953829982092E-3</v>
      </c>
      <c r="Q322">
        <v>297</v>
      </c>
      <c r="R322">
        <v>-1.5218460184263453E-2</v>
      </c>
      <c r="S322">
        <v>-4.8892414296018687E-3</v>
      </c>
      <c r="AP322">
        <v>296</v>
      </c>
      <c r="AQ322">
        <v>-1.3440698760103637E-2</v>
      </c>
      <c r="AR322">
        <v>2.1976615021817775E-2</v>
      </c>
      <c r="BL322">
        <v>297</v>
      </c>
      <c r="BM322">
        <v>-1.656224154347077E-2</v>
      </c>
      <c r="BN322">
        <v>-3.8552432536185753E-3</v>
      </c>
    </row>
    <row r="323" spans="1:66" x14ac:dyDescent="0.3">
      <c r="A323" s="13">
        <v>120.639999</v>
      </c>
      <c r="B323" s="13">
        <v>8.2958353385113512E-4</v>
      </c>
      <c r="C323" s="13">
        <v>18.014668</v>
      </c>
      <c r="D323" s="13">
        <v>7.1562242423365485E-3</v>
      </c>
      <c r="E323" s="13">
        <v>49.799999</v>
      </c>
      <c r="F323" s="13">
        <v>-8.2151453038528319E-3</v>
      </c>
      <c r="G323" s="2">
        <v>2900.86</v>
      </c>
      <c r="H323" s="13">
        <v>3.0818446943320444E-3</v>
      </c>
      <c r="Q323">
        <v>298</v>
      </c>
      <c r="R323">
        <v>8.0998389520464606E-3</v>
      </c>
      <c r="S323">
        <v>8.6644880261753376E-3</v>
      </c>
      <c r="AP323">
        <v>297</v>
      </c>
      <c r="AQ323">
        <v>-2.1632856096402125E-2</v>
      </c>
      <c r="AR323">
        <v>1.4711359773753051E-2</v>
      </c>
      <c r="BL323">
        <v>298</v>
      </c>
      <c r="BM323">
        <v>8.9711425381845296E-3</v>
      </c>
      <c r="BN323">
        <v>2.1383459136094383E-2</v>
      </c>
    </row>
    <row r="324" spans="1:66" x14ac:dyDescent="0.3">
      <c r="A324" s="13">
        <v>120.94000200000001</v>
      </c>
      <c r="B324" s="13">
        <v>2.4867622885176234E-3</v>
      </c>
      <c r="C324" s="13">
        <v>17.908667000000001</v>
      </c>
      <c r="D324" s="13">
        <v>-5.8841495163829347E-3</v>
      </c>
      <c r="E324" s="13">
        <v>49.645000000000003</v>
      </c>
      <c r="F324" s="13">
        <v>-3.1124297813740227E-3</v>
      </c>
      <c r="G324" s="2">
        <v>2908.32</v>
      </c>
      <c r="H324" s="13">
        <v>2.5650547395059814E-3</v>
      </c>
      <c r="Q324">
        <v>299</v>
      </c>
      <c r="R324">
        <v>1.7971299982249327E-2</v>
      </c>
      <c r="S324">
        <v>-1.4833097761409071E-3</v>
      </c>
      <c r="AP324">
        <v>298</v>
      </c>
      <c r="AQ324">
        <v>1.3286059022330148E-2</v>
      </c>
      <c r="AR324">
        <v>1.0584476099721522E-2</v>
      </c>
      <c r="BL324">
        <v>299</v>
      </c>
      <c r="BM324">
        <v>1.9780327395873484E-2</v>
      </c>
      <c r="BN324">
        <v>5.9191192803030174E-3</v>
      </c>
    </row>
    <row r="325" spans="1:66" x14ac:dyDescent="0.3">
      <c r="A325" s="13">
        <v>121.639999</v>
      </c>
      <c r="B325" s="13">
        <v>5.7879691452295181E-3</v>
      </c>
      <c r="C325" s="13">
        <v>17.716667000000001</v>
      </c>
      <c r="D325" s="13">
        <v>-1.07210659509164E-2</v>
      </c>
      <c r="E325" s="13">
        <v>49.865001999999997</v>
      </c>
      <c r="F325" s="13">
        <v>4.431503676100187E-3</v>
      </c>
      <c r="G325" s="2">
        <v>2912.26</v>
      </c>
      <c r="H325" s="13">
        <v>1.35290118327349E-3</v>
      </c>
      <c r="Q325">
        <v>300</v>
      </c>
      <c r="R325">
        <v>6.06234175752721E-3</v>
      </c>
      <c r="S325">
        <v>5.5490480669720798E-3</v>
      </c>
      <c r="AP325">
        <v>299</v>
      </c>
      <c r="AQ325">
        <v>2.806847122986458E-2</v>
      </c>
      <c r="AR325">
        <v>-1.7593019577856736E-2</v>
      </c>
      <c r="BL325">
        <v>300</v>
      </c>
      <c r="BM325">
        <v>6.7400965202549425E-3</v>
      </c>
      <c r="BN325">
        <v>5.7599034797450582E-3</v>
      </c>
    </row>
    <row r="326" spans="1:66" x14ac:dyDescent="0.3">
      <c r="A326" s="13">
        <v>121.239998</v>
      </c>
      <c r="B326" s="13">
        <v>-3.2884002243374166E-3</v>
      </c>
      <c r="C326" s="13">
        <v>18.316668</v>
      </c>
      <c r="D326" s="13">
        <v>3.386647161116698E-2</v>
      </c>
      <c r="E326" s="13">
        <v>49.884998000000003</v>
      </c>
      <c r="F326" s="13">
        <v>4.0100269122632587E-4</v>
      </c>
      <c r="G326" s="2">
        <v>2916.04</v>
      </c>
      <c r="H326" s="13">
        <v>1.2962785146979278E-3</v>
      </c>
      <c r="Q326">
        <v>301</v>
      </c>
      <c r="R326">
        <v>5.2472418330903768E-3</v>
      </c>
      <c r="S326">
        <v>-1.6548120532140073E-3</v>
      </c>
      <c r="AP326">
        <v>300</v>
      </c>
      <c r="AQ326">
        <v>1.0234927755243581E-2</v>
      </c>
      <c r="AR326">
        <v>-1.9275400529868775E-2</v>
      </c>
      <c r="BL326">
        <v>301</v>
      </c>
      <c r="BM326">
        <v>5.8475674676892594E-3</v>
      </c>
      <c r="BN326">
        <v>3.2058865789499581E-3</v>
      </c>
    </row>
    <row r="327" spans="1:66" x14ac:dyDescent="0.3">
      <c r="A327" s="13">
        <v>122.19000200000001</v>
      </c>
      <c r="B327" s="13">
        <v>7.8357309111800454E-3</v>
      </c>
      <c r="C327" s="13">
        <v>18.082001000000002</v>
      </c>
      <c r="D327" s="13">
        <v>-1.2811664217531169E-2</v>
      </c>
      <c r="E327" s="13">
        <v>50.779998999999997</v>
      </c>
      <c r="F327" s="13">
        <v>1.7941285674703114E-2</v>
      </c>
      <c r="G327" s="2">
        <v>2904.81</v>
      </c>
      <c r="H327" s="13">
        <v>-3.866001562924948E-3</v>
      </c>
      <c r="Q327">
        <v>302</v>
      </c>
      <c r="R327">
        <v>8.4581856959484679E-4</v>
      </c>
      <c r="S327">
        <v>6.1385972939949881E-3</v>
      </c>
      <c r="AP327">
        <v>301</v>
      </c>
      <c r="AQ327">
        <v>9.0143239321124648E-3</v>
      </c>
      <c r="AR327">
        <v>2.1102020911717864E-2</v>
      </c>
      <c r="BL327">
        <v>302</v>
      </c>
      <c r="BM327">
        <v>1.0280379627363278E-3</v>
      </c>
      <c r="BN327">
        <v>4.1379002717797731E-3</v>
      </c>
    </row>
    <row r="328" spans="1:66" x14ac:dyDescent="0.3">
      <c r="A328" s="13">
        <v>122.620003</v>
      </c>
      <c r="B328" s="13">
        <v>3.5191177098105788E-3</v>
      </c>
      <c r="C328" s="13">
        <v>17.933332</v>
      </c>
      <c r="D328" s="13">
        <v>-8.2219329597427691E-3</v>
      </c>
      <c r="E328" s="13">
        <v>50.707500000000003</v>
      </c>
      <c r="F328" s="13">
        <v>-1.4277077870756443E-3</v>
      </c>
      <c r="G328" s="2">
        <v>2898.78</v>
      </c>
      <c r="H328" s="13">
        <v>-2.0801854573302371E-3</v>
      </c>
      <c r="Q328">
        <v>303</v>
      </c>
      <c r="R328">
        <v>5.7520788728564433E-3</v>
      </c>
      <c r="S328">
        <v>1.4440545481990549E-3</v>
      </c>
      <c r="AP328">
        <v>302</v>
      </c>
      <c r="AQ328">
        <v>2.4232374878918302E-3</v>
      </c>
      <c r="AR328">
        <v>-3.2992614778411478E-2</v>
      </c>
      <c r="BL328">
        <v>303</v>
      </c>
      <c r="BM328">
        <v>6.4003607035784497E-3</v>
      </c>
      <c r="BN328">
        <v>-1.2610804282971056E-3</v>
      </c>
    </row>
    <row r="329" spans="1:66" x14ac:dyDescent="0.3">
      <c r="A329" s="13">
        <v>124.099998</v>
      </c>
      <c r="B329" s="13">
        <v>1.2069768094851559E-2</v>
      </c>
      <c r="C329" s="13">
        <v>17.343332</v>
      </c>
      <c r="D329" s="13">
        <v>-3.2899630698857291E-2</v>
      </c>
      <c r="E329" s="13">
        <v>51.107498</v>
      </c>
      <c r="F329" s="13">
        <v>7.8883399891534096E-3</v>
      </c>
      <c r="G329" s="2">
        <v>2909.99</v>
      </c>
      <c r="H329" s="13">
        <v>3.8522469149377086E-3</v>
      </c>
      <c r="Q329">
        <v>304</v>
      </c>
      <c r="R329">
        <v>8.4244970706359619E-3</v>
      </c>
      <c r="S329">
        <v>8.1029887953790528E-3</v>
      </c>
      <c r="AP329">
        <v>303</v>
      </c>
      <c r="AQ329">
        <v>9.7703122500139832E-3</v>
      </c>
      <c r="AR329">
        <v>-3.6259694873389127E-2</v>
      </c>
      <c r="BL329">
        <v>304</v>
      </c>
      <c r="BM329">
        <v>9.3266410412578202E-3</v>
      </c>
      <c r="BN329">
        <v>4.397815068011162E-3</v>
      </c>
    </row>
    <row r="330" spans="1:66" x14ac:dyDescent="0.3">
      <c r="A330" s="13">
        <v>125.790001</v>
      </c>
      <c r="B330" s="13">
        <v>1.3618074353232498E-2</v>
      </c>
      <c r="C330" s="13">
        <v>17.59</v>
      </c>
      <c r="D330" s="13">
        <v>1.4222641877581521E-2</v>
      </c>
      <c r="E330" s="13">
        <v>51.84</v>
      </c>
      <c r="F330" s="13">
        <v>1.4332574057920107E-2</v>
      </c>
      <c r="G330" s="2">
        <v>2934</v>
      </c>
      <c r="H330" s="13">
        <v>8.1833674164963257E-3</v>
      </c>
      <c r="Q330">
        <v>305</v>
      </c>
      <c r="R330">
        <v>-3.3699363405930373E-3</v>
      </c>
      <c r="S330">
        <v>-2.5577207320686998E-3</v>
      </c>
      <c r="AP330">
        <v>304</v>
      </c>
      <c r="AQ330">
        <v>1.3772231243527071E-2</v>
      </c>
      <c r="AR330">
        <v>-4.4569405156570548E-2</v>
      </c>
      <c r="BL330">
        <v>305</v>
      </c>
      <c r="BM330">
        <v>-3.5881859173466247E-3</v>
      </c>
      <c r="BN330">
        <v>-7.6675184094618064E-3</v>
      </c>
    </row>
    <row r="331" spans="1:66" x14ac:dyDescent="0.3">
      <c r="A331" s="13">
        <v>130.05999800000001</v>
      </c>
      <c r="B331" s="13">
        <v>3.3945440544197174E-2</v>
      </c>
      <c r="C331" s="13">
        <v>17</v>
      </c>
      <c r="D331" s="13">
        <v>-3.3541785105173388E-2</v>
      </c>
      <c r="E331" s="13">
        <v>51.707500000000003</v>
      </c>
      <c r="F331" s="13">
        <v>-2.5559413580246966E-3</v>
      </c>
      <c r="G331" s="2">
        <v>2928.99</v>
      </c>
      <c r="H331" s="13">
        <v>-1.7104872328004598E-3</v>
      </c>
      <c r="Q331">
        <v>306</v>
      </c>
      <c r="R331">
        <v>-4.3336847117109644E-3</v>
      </c>
      <c r="S331">
        <v>2.2040314011252818E-3</v>
      </c>
      <c r="AP331">
        <v>305</v>
      </c>
      <c r="AQ331">
        <v>-3.8898124909980633E-3</v>
      </c>
      <c r="AR331">
        <v>1.2076841140495693E-2</v>
      </c>
      <c r="BL331">
        <v>306</v>
      </c>
      <c r="BM331">
        <v>-4.6434840406778368E-3</v>
      </c>
      <c r="BN331">
        <v>2.4994706085487418E-2</v>
      </c>
    </row>
    <row r="332" spans="1:66" x14ac:dyDescent="0.3">
      <c r="A332" s="13">
        <v>129.699997</v>
      </c>
      <c r="B332" s="13">
        <v>-2.767960983668561E-3</v>
      </c>
      <c r="C332" s="13">
        <v>16.433332</v>
      </c>
      <c r="D332" s="13">
        <v>-3.3333411764705882E-2</v>
      </c>
      <c r="E332" s="13">
        <v>51.224997999999999</v>
      </c>
      <c r="F332" s="13">
        <v>-9.3313735918387798E-3</v>
      </c>
      <c r="G332" s="2">
        <v>2925.81</v>
      </c>
      <c r="H332" s="13">
        <v>-1.0868785054394634E-3</v>
      </c>
      <c r="Q332">
        <v>307</v>
      </c>
      <c r="R332">
        <v>1.1252125701709822E-2</v>
      </c>
      <c r="S332">
        <v>8.8947158566548574E-3</v>
      </c>
      <c r="AP332">
        <v>306</v>
      </c>
      <c r="AQ332">
        <v>-5.3330158468757986E-3</v>
      </c>
      <c r="AR332">
        <v>1.6123070695403391E-2</v>
      </c>
      <c r="BL332">
        <v>307</v>
      </c>
      <c r="BM332">
        <v>1.2422875781855604E-2</v>
      </c>
      <c r="BN332">
        <v>1.557413446975987E-2</v>
      </c>
    </row>
    <row r="333" spans="1:66" x14ac:dyDescent="0.3">
      <c r="A333" s="13">
        <v>129.89999399999999</v>
      </c>
      <c r="B333" s="13">
        <v>1.5419969516267315E-3</v>
      </c>
      <c r="C333" s="13">
        <v>15.724</v>
      </c>
      <c r="D333" s="13">
        <v>-4.3164222569105272E-2</v>
      </c>
      <c r="E333" s="13">
        <v>51.099997999999999</v>
      </c>
      <c r="F333" s="13">
        <v>-2.4402148341713943E-3</v>
      </c>
      <c r="G333" s="2">
        <v>2940.58</v>
      </c>
      <c r="H333" s="13">
        <v>5.0228186276176749E-3</v>
      </c>
      <c r="Q333">
        <v>308</v>
      </c>
      <c r="R333">
        <v>-2.0392006340960965E-2</v>
      </c>
      <c r="S333">
        <v>-4.2105208556918114E-3</v>
      </c>
      <c r="AP333">
        <v>307</v>
      </c>
      <c r="AQ333">
        <v>1.800657627781032E-2</v>
      </c>
      <c r="AR333">
        <v>-1.8079815461466728E-2</v>
      </c>
      <c r="BL333">
        <v>308</v>
      </c>
      <c r="BM333">
        <v>-2.2227240534646486E-2</v>
      </c>
      <c r="BN333">
        <v>2.6204007761363446E-3</v>
      </c>
    </row>
    <row r="334" spans="1:66" x14ac:dyDescent="0.3">
      <c r="A334" s="13">
        <v>129.80999800000001</v>
      </c>
      <c r="B334" s="13">
        <v>-6.9280988573398308E-4</v>
      </c>
      <c r="C334" s="13">
        <v>16.137333000000002</v>
      </c>
      <c r="D334" s="13">
        <v>2.6286759094378116E-2</v>
      </c>
      <c r="E334" s="13">
        <v>50.764999000000003</v>
      </c>
      <c r="F334" s="13">
        <v>-6.5557536812427325E-3</v>
      </c>
      <c r="G334" s="2">
        <v>2937.14</v>
      </c>
      <c r="H334" s="13">
        <v>-1.1712073649877278E-3</v>
      </c>
      <c r="Q334">
        <v>309</v>
      </c>
      <c r="R334">
        <v>7.8546068516268924E-3</v>
      </c>
      <c r="S334">
        <v>9.818737652033822E-3</v>
      </c>
      <c r="AP334">
        <v>308</v>
      </c>
      <c r="AQ334">
        <v>-2.9380188697829265E-2</v>
      </c>
      <c r="AR334">
        <v>-1.7835415131380438E-2</v>
      </c>
      <c r="BL334">
        <v>309</v>
      </c>
      <c r="BM334">
        <v>8.7026150022540185E-3</v>
      </c>
      <c r="BN334">
        <v>-7.9193242961125721E-3</v>
      </c>
    </row>
    <row r="335" spans="1:66" x14ac:dyDescent="0.3">
      <c r="A335" s="13">
        <v>130.529999</v>
      </c>
      <c r="B335" s="13">
        <v>5.5465758500358063E-3</v>
      </c>
      <c r="C335" s="13">
        <v>15.923333</v>
      </c>
      <c r="D335" s="13">
        <v>-1.3261175189233696E-2</v>
      </c>
      <c r="E335" s="13">
        <v>52.470001000000003</v>
      </c>
      <c r="F335" s="13">
        <v>3.3586172236504924E-2</v>
      </c>
      <c r="G335" s="2">
        <v>2952.33</v>
      </c>
      <c r="H335" s="13">
        <v>5.145088794274371E-3</v>
      </c>
      <c r="Q335">
        <v>310</v>
      </c>
      <c r="R335">
        <v>3.7080980122214673E-3</v>
      </c>
      <c r="S335">
        <v>-9.9465567989742709E-3</v>
      </c>
      <c r="AP335">
        <v>309</v>
      </c>
      <c r="AQ335">
        <v>1.2918826453227148E-2</v>
      </c>
      <c r="AR335">
        <v>5.2938348735986213E-3</v>
      </c>
      <c r="BL335">
        <v>310</v>
      </c>
      <c r="BM335">
        <v>4.1622151139252862E-3</v>
      </c>
      <c r="BN335">
        <v>-1.9345372472097867E-2</v>
      </c>
    </row>
    <row r="336" spans="1:66" x14ac:dyDescent="0.3">
      <c r="A336" s="13">
        <v>127.980003</v>
      </c>
      <c r="B336" s="13">
        <v>-1.9535708415963499E-2</v>
      </c>
      <c r="C336" s="13">
        <v>16.367999999999999</v>
      </c>
      <c r="D336" s="13">
        <v>2.7925497758540817E-2</v>
      </c>
      <c r="E336" s="13">
        <v>52.459999000000003</v>
      </c>
      <c r="F336" s="13">
        <v>-1.9062320963172968E-4</v>
      </c>
      <c r="G336" s="2">
        <v>2922.16</v>
      </c>
      <c r="H336" s="13">
        <v>-1.0324554439182001E-2</v>
      </c>
      <c r="Q336">
        <v>311</v>
      </c>
      <c r="R336">
        <v>-3.7903517806996642E-3</v>
      </c>
      <c r="S336">
        <v>5.7784668401585776E-5</v>
      </c>
      <c r="AP336">
        <v>310</v>
      </c>
      <c r="AQ336">
        <v>6.7094717590500761E-3</v>
      </c>
      <c r="AR336">
        <v>9.5892163421958613E-3</v>
      </c>
      <c r="BL336">
        <v>311</v>
      </c>
      <c r="BM336">
        <v>-4.048538057241138E-3</v>
      </c>
      <c r="BN336">
        <v>5.1081195141947739E-3</v>
      </c>
    </row>
    <row r="337" spans="1:66" x14ac:dyDescent="0.3">
      <c r="A337" s="13">
        <v>127.360001</v>
      </c>
      <c r="B337" s="13">
        <v>-4.8445224680921401E-3</v>
      </c>
      <c r="C337" s="13">
        <v>16.257334</v>
      </c>
      <c r="D337" s="13">
        <v>-6.7611192570869007E-3</v>
      </c>
      <c r="E337" s="13">
        <v>52.722499999999997</v>
      </c>
      <c r="F337" s="13">
        <v>5.0038315860431717E-3</v>
      </c>
      <c r="G337" s="2">
        <v>2929.21</v>
      </c>
      <c r="H337" s="13">
        <v>2.4067922750503315E-3</v>
      </c>
      <c r="Q337">
        <v>312</v>
      </c>
      <c r="R337">
        <v>8.7677720451552893E-3</v>
      </c>
      <c r="S337">
        <v>-3.4033477495904246E-3</v>
      </c>
      <c r="AP337">
        <v>311</v>
      </c>
      <c r="AQ337">
        <v>-4.5193803244781752E-3</v>
      </c>
      <c r="AR337">
        <v>3.5812308228260294E-2</v>
      </c>
      <c r="BL337">
        <v>312</v>
      </c>
      <c r="BM337">
        <v>9.70252487904486E-3</v>
      </c>
      <c r="BN337">
        <v>-5.0451868603660251E-3</v>
      </c>
    </row>
    <row r="338" spans="1:66" x14ac:dyDescent="0.3">
      <c r="A338" s="13">
        <v>126.389999</v>
      </c>
      <c r="B338" s="13">
        <v>-7.6162216738675575E-3</v>
      </c>
      <c r="C338" s="13">
        <v>16.667998999999998</v>
      </c>
      <c r="D338" s="13">
        <v>2.5260291755093305E-2</v>
      </c>
      <c r="E338" s="13">
        <v>51.072498000000003</v>
      </c>
      <c r="F338" s="13">
        <v>-3.1295974204561497E-2</v>
      </c>
      <c r="G338" s="2">
        <v>2908.89</v>
      </c>
      <c r="H338" s="13">
        <v>-6.985482434880716E-3</v>
      </c>
      <c r="Q338">
        <v>313</v>
      </c>
      <c r="R338">
        <v>9.344824471661144E-3</v>
      </c>
      <c r="S338">
        <v>-1.8916441548998747E-3</v>
      </c>
      <c r="AP338">
        <v>312</v>
      </c>
      <c r="AQ338">
        <v>1.4286282016593972E-2</v>
      </c>
      <c r="AR338">
        <v>-8.7299065375139161E-3</v>
      </c>
      <c r="BL338">
        <v>313</v>
      </c>
      <c r="BM338">
        <v>1.0334393488118584E-2</v>
      </c>
      <c r="BN338">
        <v>-7.995465197786298E-4</v>
      </c>
    </row>
    <row r="339" spans="1:66" x14ac:dyDescent="0.3">
      <c r="A339" s="13">
        <v>126.459999</v>
      </c>
      <c r="B339" s="13">
        <v>5.538412892937295E-4</v>
      </c>
      <c r="C339" s="13">
        <v>17.120000999999998</v>
      </c>
      <c r="D339" s="13">
        <v>2.7117952190901875E-2</v>
      </c>
      <c r="E339" s="13">
        <v>51.470001000000003</v>
      </c>
      <c r="F339" s="13">
        <v>7.7831125471873406E-3</v>
      </c>
      <c r="G339" s="2">
        <v>2913.03</v>
      </c>
      <c r="H339" s="13">
        <v>1.421200605555153E-3</v>
      </c>
      <c r="Q339">
        <v>314</v>
      </c>
      <c r="R339">
        <v>8.9680918008746436E-3</v>
      </c>
      <c r="S339">
        <v>-8.0433250688502871E-3</v>
      </c>
      <c r="AP339">
        <v>313</v>
      </c>
      <c r="AQ339">
        <v>1.5150412139568506E-2</v>
      </c>
      <c r="AR339">
        <v>-1.0851268866083064E-3</v>
      </c>
      <c r="BL339">
        <v>314</v>
      </c>
      <c r="BM339">
        <v>9.921873693125435E-3</v>
      </c>
      <c r="BN339">
        <v>-1.2791859082396844E-2</v>
      </c>
    </row>
    <row r="340" spans="1:66" x14ac:dyDescent="0.3">
      <c r="A340" s="13">
        <v>125.44000200000001</v>
      </c>
      <c r="B340" s="13">
        <v>-8.0657678955065419E-3</v>
      </c>
      <c r="C340" s="13">
        <v>16.462667</v>
      </c>
      <c r="D340" s="13">
        <v>-3.8395675327355341E-2</v>
      </c>
      <c r="E340" s="13">
        <v>50.474997999999999</v>
      </c>
      <c r="F340" s="13">
        <v>-1.9331707415354508E-2</v>
      </c>
      <c r="G340" s="2">
        <v>2879.61</v>
      </c>
      <c r="H340" s="13">
        <v>-1.1605738277058377E-2</v>
      </c>
      <c r="Q340">
        <v>315</v>
      </c>
      <c r="R340">
        <v>3.9819593398858783E-3</v>
      </c>
      <c r="S340">
        <v>2.7373671630425344E-3</v>
      </c>
      <c r="AP340">
        <v>314</v>
      </c>
      <c r="AQ340">
        <v>1.4586258807597447E-2</v>
      </c>
      <c r="AR340">
        <v>5.51136379691799E-3</v>
      </c>
      <c r="BL340">
        <v>315</v>
      </c>
      <c r="BM340">
        <v>4.4620914652616916E-3</v>
      </c>
      <c r="BN340">
        <v>6.8415039359333886E-3</v>
      </c>
    </row>
    <row r="341" spans="1:66" x14ac:dyDescent="0.3">
      <c r="A341" s="13">
        <v>124.290001</v>
      </c>
      <c r="B341" s="13">
        <v>-9.1677374176062521E-3</v>
      </c>
      <c r="C341" s="13">
        <v>16.133333</v>
      </c>
      <c r="D341" s="13">
        <v>-2.0004899570646686E-2</v>
      </c>
      <c r="E341" s="13">
        <v>50.099997999999999</v>
      </c>
      <c r="F341" s="13">
        <v>-7.4294207995808147E-3</v>
      </c>
      <c r="G341" s="2">
        <v>2859.84</v>
      </c>
      <c r="H341" s="13">
        <v>-6.9129741524001278E-3</v>
      </c>
      <c r="Q341">
        <v>316</v>
      </c>
      <c r="R341">
        <v>-2.1823153065604302E-4</v>
      </c>
      <c r="S341">
        <v>2.2205425434851057E-3</v>
      </c>
      <c r="AP341">
        <v>315</v>
      </c>
      <c r="AQ341">
        <v>7.1195763039448631E-3</v>
      </c>
      <c r="AR341">
        <v>-1.0518744014619639E-2</v>
      </c>
      <c r="BL341">
        <v>316</v>
      </c>
      <c r="BM341">
        <v>-1.3708989384580625E-4</v>
      </c>
      <c r="BN341">
        <v>8.1060006312326741E-3</v>
      </c>
    </row>
    <row r="342" spans="1:66" x14ac:dyDescent="0.3">
      <c r="A342" s="13">
        <v>124.910004</v>
      </c>
      <c r="B342" s="13">
        <v>4.98835783258218E-3</v>
      </c>
      <c r="C342" s="13">
        <v>15.983333</v>
      </c>
      <c r="D342" s="13">
        <v>-9.2975208532545851E-3</v>
      </c>
      <c r="E342" s="13">
        <v>49.354999999999997</v>
      </c>
      <c r="F342" s="13">
        <v>-1.4870220154499857E-2</v>
      </c>
      <c r="G342" s="2">
        <v>2863.1</v>
      </c>
      <c r="H342" s="13">
        <v>1.1386259648631775E-3</v>
      </c>
      <c r="Q342">
        <v>317</v>
      </c>
      <c r="R342">
        <v>4.9491390125916126E-3</v>
      </c>
      <c r="S342">
        <v>-1.086087100113E-2</v>
      </c>
      <c r="AP342">
        <v>316</v>
      </c>
      <c r="AQ342">
        <v>8.2983331567744152E-4</v>
      </c>
      <c r="AR342">
        <v>-8.9337453938891573E-2</v>
      </c>
      <c r="BL342">
        <v>317</v>
      </c>
      <c r="BM342">
        <v>5.5211468412479691E-3</v>
      </c>
      <c r="BN342">
        <v>3.0008720928663994E-3</v>
      </c>
    </row>
    <row r="343" spans="1:66" x14ac:dyDescent="0.3">
      <c r="A343" s="13">
        <v>124.110001</v>
      </c>
      <c r="B343" s="13">
        <v>-6.4046351323469959E-3</v>
      </c>
      <c r="C343" s="13">
        <v>15.467333</v>
      </c>
      <c r="D343" s="13">
        <v>-3.2283629453256087E-2</v>
      </c>
      <c r="E343" s="13">
        <v>46.927501999999997</v>
      </c>
      <c r="F343" s="13">
        <v>-4.9184439266538343E-2</v>
      </c>
      <c r="G343" s="2">
        <v>2840.19</v>
      </c>
      <c r="H343" s="13">
        <v>-8.0663617574880039E-3</v>
      </c>
      <c r="Q343">
        <v>318</v>
      </c>
      <c r="R343">
        <v>2.4758575230580731E-3</v>
      </c>
      <c r="S343">
        <v>1.042016700225822E-3</v>
      </c>
      <c r="AP343">
        <v>317</v>
      </c>
      <c r="AQ343">
        <v>8.5679179989523544E-3</v>
      </c>
      <c r="AR343">
        <v>2.1864745150321302E-2</v>
      </c>
      <c r="BL343">
        <v>318</v>
      </c>
      <c r="BM343">
        <v>2.8129198884522177E-3</v>
      </c>
      <c r="BN343">
        <v>-2.9656101435337765E-3</v>
      </c>
    </row>
    <row r="344" spans="1:66" x14ac:dyDescent="0.3">
      <c r="A344" s="13">
        <v>123.870003</v>
      </c>
      <c r="B344" s="13">
        <v>-1.933752300912478E-3</v>
      </c>
      <c r="C344" s="13">
        <v>15.286667</v>
      </c>
      <c r="D344" s="13">
        <v>-1.1680488161727716E-2</v>
      </c>
      <c r="E344" s="13">
        <v>46.602500999999997</v>
      </c>
      <c r="F344" s="13">
        <v>-6.9255977017485468E-3</v>
      </c>
      <c r="G344" s="2">
        <v>2820.12</v>
      </c>
      <c r="H344" s="13">
        <v>-7.1167184375133556E-3</v>
      </c>
      <c r="Q344">
        <v>319</v>
      </c>
      <c r="R344">
        <v>-1.2184611228654649E-4</v>
      </c>
      <c r="S344">
        <v>-9.7270898671630995E-3</v>
      </c>
      <c r="AP344">
        <v>318</v>
      </c>
      <c r="AQ344">
        <v>4.8642041949179997E-3</v>
      </c>
      <c r="AR344">
        <v>2.4150840105551911E-2</v>
      </c>
      <c r="BL344">
        <v>319</v>
      </c>
      <c r="BM344">
        <v>-3.1548495105141188E-5</v>
      </c>
      <c r="BN344">
        <v>1.9887001096673282E-2</v>
      </c>
    </row>
    <row r="345" spans="1:66" x14ac:dyDescent="0.3">
      <c r="A345" s="13">
        <v>124.260002</v>
      </c>
      <c r="B345" s="13">
        <v>3.148453948128209E-3</v>
      </c>
      <c r="C345" s="13">
        <v>15.288</v>
      </c>
      <c r="D345" s="13">
        <v>8.7200172542562396E-5</v>
      </c>
      <c r="E345" s="13">
        <v>46.567501</v>
      </c>
      <c r="F345" s="13">
        <v>-7.5103265380535242E-4</v>
      </c>
      <c r="G345" s="2">
        <v>2820.38</v>
      </c>
      <c r="H345" s="13">
        <v>9.2186159311943169E-5</v>
      </c>
      <c r="Q345">
        <v>320</v>
      </c>
      <c r="R345">
        <v>-1.526175439247214E-3</v>
      </c>
      <c r="S345">
        <v>1.1051632984356964E-2</v>
      </c>
      <c r="AP345">
        <v>319</v>
      </c>
      <c r="AQ345">
        <v>9.7416949659070193E-4</v>
      </c>
      <c r="AR345">
        <v>-2.2725006369527484E-2</v>
      </c>
      <c r="BL345">
        <v>320</v>
      </c>
      <c r="BM345">
        <v>-1.5692798653397877E-3</v>
      </c>
      <c r="BN345">
        <v>-6.6177006383750618E-3</v>
      </c>
    </row>
    <row r="346" spans="1:66" x14ac:dyDescent="0.3">
      <c r="A346" s="13">
        <v>126.75</v>
      </c>
      <c r="B346" s="13">
        <v>2.0038612263984994E-2</v>
      </c>
      <c r="C346" s="13">
        <v>15.299333000000001</v>
      </c>
      <c r="D346" s="13">
        <v>7.4130036630039775E-4</v>
      </c>
      <c r="E346" s="13">
        <v>47.477500999999997</v>
      </c>
      <c r="F346" s="13">
        <v>1.9541525322563404E-2</v>
      </c>
      <c r="G346" s="2">
        <v>2855.8</v>
      </c>
      <c r="H346" s="13">
        <v>1.2402829329785023E-2</v>
      </c>
      <c r="Q346">
        <v>321</v>
      </c>
      <c r="R346">
        <v>5.0971599264479249E-3</v>
      </c>
      <c r="S346">
        <v>1.4158576668550854E-3</v>
      </c>
      <c r="AP346">
        <v>320</v>
      </c>
      <c r="AQ346">
        <v>-1.12879934690129E-3</v>
      </c>
      <c r="AR346">
        <v>1.9866070537554389E-2</v>
      </c>
      <c r="BL346">
        <v>321</v>
      </c>
      <c r="BM346">
        <v>5.683228767700557E-3</v>
      </c>
      <c r="BN346">
        <v>5.2389379696526637E-3</v>
      </c>
    </row>
    <row r="347" spans="1:66" x14ac:dyDescent="0.3">
      <c r="A347" s="13">
        <v>128.30999800000001</v>
      </c>
      <c r="B347" s="13">
        <v>1.2307676528599664E-2</v>
      </c>
      <c r="C347" s="13">
        <v>14.797333</v>
      </c>
      <c r="D347" s="13">
        <v>-3.2811887943088799E-2</v>
      </c>
      <c r="E347" s="13">
        <v>46.732498</v>
      </c>
      <c r="F347" s="13">
        <v>-1.5691706267353816E-2</v>
      </c>
      <c r="G347" s="2">
        <v>2858.6</v>
      </c>
      <c r="H347" s="13">
        <v>9.7950045476797296E-4</v>
      </c>
      <c r="Q347">
        <v>322</v>
      </c>
      <c r="R347">
        <v>4.4097905319407512E-3</v>
      </c>
      <c r="S347">
        <v>-3.580206998089616E-3</v>
      </c>
      <c r="AP347">
        <v>321</v>
      </c>
      <c r="AQ347">
        <v>8.7895778076944632E-3</v>
      </c>
      <c r="AR347">
        <v>-3.9287482528694406E-2</v>
      </c>
      <c r="BL347">
        <v>322</v>
      </c>
      <c r="BM347">
        <v>4.9305638047317402E-3</v>
      </c>
      <c r="BN347">
        <v>-1.3145709108584572E-2</v>
      </c>
    </row>
    <row r="348" spans="1:66" x14ac:dyDescent="0.3">
      <c r="A348" s="13">
        <v>126.519997</v>
      </c>
      <c r="B348" s="13">
        <v>-1.3950596429749797E-2</v>
      </c>
      <c r="C348" s="13">
        <v>13.52</v>
      </c>
      <c r="D348" s="13">
        <v>-8.6321839212512186E-2</v>
      </c>
      <c r="E348" s="13">
        <v>45.880001</v>
      </c>
      <c r="F348" s="13">
        <v>-1.8242059305282582E-2</v>
      </c>
      <c r="G348" s="2">
        <v>2841.94</v>
      </c>
      <c r="H348" s="13">
        <v>-5.8621927275029923E-3</v>
      </c>
      <c r="Q348">
        <v>323</v>
      </c>
      <c r="R348">
        <v>3.7824613199040581E-3</v>
      </c>
      <c r="S348">
        <v>-1.2956990313864347E-3</v>
      </c>
      <c r="AP348">
        <v>322</v>
      </c>
      <c r="AQ348">
        <v>7.7602491503295894E-3</v>
      </c>
      <c r="AR348">
        <v>-6.0402490799304088E-4</v>
      </c>
      <c r="BL348">
        <v>323</v>
      </c>
      <c r="BM348">
        <v>4.2436424464053508E-3</v>
      </c>
      <c r="BN348">
        <v>-7.3560722277793734E-3</v>
      </c>
    </row>
    <row r="349" spans="1:66" x14ac:dyDescent="0.3">
      <c r="A349" s="13">
        <v>127.43</v>
      </c>
      <c r="B349" s="13">
        <v>7.1925626112685033E-3</v>
      </c>
      <c r="C349" s="13">
        <v>13.183999999999999</v>
      </c>
      <c r="D349" s="13">
        <v>-2.4852071005917183E-2</v>
      </c>
      <c r="E349" s="13">
        <v>46.305</v>
      </c>
      <c r="F349" s="13">
        <v>9.2632735557263753E-3</v>
      </c>
      <c r="G349" s="2">
        <v>2854.02</v>
      </c>
      <c r="H349" s="13">
        <v>4.2326262605027042E-3</v>
      </c>
      <c r="Q349">
        <v>324</v>
      </c>
      <c r="R349">
        <v>2.3110330767704612E-3</v>
      </c>
      <c r="S349">
        <v>3.4769360684590569E-3</v>
      </c>
      <c r="AP349">
        <v>323</v>
      </c>
      <c r="AQ349">
        <v>6.8208300538269515E-3</v>
      </c>
      <c r="AR349">
        <v>-1.2704979570209886E-2</v>
      </c>
      <c r="BL349">
        <v>324</v>
      </c>
      <c r="BM349">
        <v>2.6324382045821242E-3</v>
      </c>
      <c r="BN349">
        <v>1.7990654715180627E-3</v>
      </c>
    </row>
    <row r="350" spans="1:66" x14ac:dyDescent="0.3">
      <c r="A350" s="13">
        <v>126.620003</v>
      </c>
      <c r="B350" s="13">
        <v>-6.3564074393785593E-3</v>
      </c>
      <c r="C350" s="13">
        <v>13.273332999999999</v>
      </c>
      <c r="D350" s="13">
        <v>6.7758646844660111E-3</v>
      </c>
      <c r="E350" s="13">
        <v>46.165000999999997</v>
      </c>
      <c r="F350" s="13">
        <v>-3.0234099989202698E-3</v>
      </c>
      <c r="G350" s="2">
        <v>2856.06</v>
      </c>
      <c r="H350" s="13">
        <v>7.1427070859854608E-4</v>
      </c>
      <c r="Q350">
        <v>325</v>
      </c>
      <c r="R350">
        <v>2.2422990510232352E-3</v>
      </c>
      <c r="S350">
        <v>-5.5306992753606518E-3</v>
      </c>
      <c r="AP350">
        <v>324</v>
      </c>
      <c r="AQ350">
        <v>4.6173812677497376E-3</v>
      </c>
      <c r="AR350">
        <v>-1.5338447218666137E-2</v>
      </c>
      <c r="BL350">
        <v>325</v>
      </c>
      <c r="BM350">
        <v>2.5571748987713886E-3</v>
      </c>
      <c r="BN350">
        <v>-2.1561722075450628E-3</v>
      </c>
    </row>
    <row r="351" spans="1:66" x14ac:dyDescent="0.3">
      <c r="A351" s="13">
        <v>126.199997</v>
      </c>
      <c r="B351" s="13">
        <v>-3.3170588378520316E-3</v>
      </c>
      <c r="C351" s="13">
        <v>12.956</v>
      </c>
      <c r="D351" s="13">
        <v>-2.3907559615960788E-2</v>
      </c>
      <c r="E351" s="13">
        <v>44.950001</v>
      </c>
      <c r="F351" s="13">
        <v>-2.631863909198218E-2</v>
      </c>
      <c r="G351" s="2">
        <v>2836.7</v>
      </c>
      <c r="H351" s="13">
        <v>-6.8248316706032109E-3</v>
      </c>
      <c r="Q351">
        <v>326</v>
      </c>
      <c r="R351">
        <v>-4.0241716169251221E-3</v>
      </c>
      <c r="S351">
        <v>1.1859902528105168E-2</v>
      </c>
      <c r="AP351">
        <v>325</v>
      </c>
      <c r="AQ351">
        <v>4.5144527652545103E-3</v>
      </c>
      <c r="AR351">
        <v>2.9352018845912469E-2</v>
      </c>
      <c r="BL351">
        <v>326</v>
      </c>
      <c r="BM351">
        <v>-4.3045692389904917E-3</v>
      </c>
      <c r="BN351">
        <v>2.2245854913693606E-2</v>
      </c>
    </row>
    <row r="352" spans="1:66" x14ac:dyDescent="0.3">
      <c r="A352" s="13">
        <v>126.910004</v>
      </c>
      <c r="B352" s="13">
        <v>5.626046092536789E-3</v>
      </c>
      <c r="C352" s="13">
        <v>13.321999999999999</v>
      </c>
      <c r="D352" s="13">
        <v>2.8249459709786946E-2</v>
      </c>
      <c r="E352" s="13">
        <v>45.049999</v>
      </c>
      <c r="F352" s="13">
        <v>2.22464956118687E-3</v>
      </c>
      <c r="G352" s="2">
        <v>2832.41</v>
      </c>
      <c r="H352" s="13">
        <v>-1.5146112321309288E-3</v>
      </c>
      <c r="Q352">
        <v>327</v>
      </c>
      <c r="R352">
        <v>-1.8563767519064575E-3</v>
      </c>
      <c r="S352">
        <v>5.3754944617170359E-3</v>
      </c>
      <c r="AP352">
        <v>326</v>
      </c>
      <c r="AQ352">
        <v>-4.8695231443513006E-3</v>
      </c>
      <c r="AR352">
        <v>-7.9421410731798682E-3</v>
      </c>
      <c r="BL352">
        <v>327</v>
      </c>
      <c r="BM352">
        <v>-1.9308481294361471E-3</v>
      </c>
      <c r="BN352">
        <v>5.0314034236050281E-4</v>
      </c>
    </row>
    <row r="353" spans="1:66" x14ac:dyDescent="0.3">
      <c r="A353" s="13">
        <v>126.980003</v>
      </c>
      <c r="B353" s="13">
        <v>5.515640831592418E-4</v>
      </c>
      <c r="C353" s="13">
        <v>12.746667</v>
      </c>
      <c r="D353" s="13">
        <v>-4.3186683681128872E-2</v>
      </c>
      <c r="E353" s="13">
        <v>44.73</v>
      </c>
      <c r="F353" s="13">
        <v>-7.1031966060643601E-3</v>
      </c>
      <c r="G353" s="2">
        <v>2830.03</v>
      </c>
      <c r="H353" s="13">
        <v>-8.4098048430569794E-4</v>
      </c>
      <c r="Q353">
        <v>328</v>
      </c>
      <c r="R353">
        <v>5.3449786359094789E-3</v>
      </c>
      <c r="S353">
        <v>6.7247894589420798E-3</v>
      </c>
      <c r="AP353">
        <v>327</v>
      </c>
      <c r="AQ353">
        <v>-1.6232724446791562E-3</v>
      </c>
      <c r="AR353">
        <v>-6.5986605150636125E-3</v>
      </c>
      <c r="BL353">
        <v>328</v>
      </c>
      <c r="BM353">
        <v>5.95458862350792E-3</v>
      </c>
      <c r="BN353">
        <v>1.9337513656454896E-3</v>
      </c>
    </row>
    <row r="354" spans="1:66" x14ac:dyDescent="0.3">
      <c r="A354" s="13">
        <v>125.379997</v>
      </c>
      <c r="B354" s="13">
        <v>-1.2600456467149346E-2</v>
      </c>
      <c r="C354" s="13">
        <v>12.473333</v>
      </c>
      <c r="D354" s="13">
        <v>-2.1443566384843991E-2</v>
      </c>
      <c r="E354" s="13">
        <v>44.104999999999997</v>
      </c>
      <c r="F354" s="13">
        <v>-1.3972725240330875E-2</v>
      </c>
      <c r="G354" s="2">
        <v>2790.25</v>
      </c>
      <c r="H354" s="13">
        <v>-1.42567870262522E-2</v>
      </c>
      <c r="Q354">
        <v>329</v>
      </c>
      <c r="R354">
        <v>1.0602508094649086E-2</v>
      </c>
      <c r="S354">
        <v>3.0155662585834124E-3</v>
      </c>
      <c r="AP354">
        <v>328</v>
      </c>
      <c r="AQ354">
        <v>9.1606837974553962E-3</v>
      </c>
      <c r="AR354">
        <v>-4.2060314496312687E-2</v>
      </c>
      <c r="BL354">
        <v>329</v>
      </c>
      <c r="BM354">
        <v>1.1711548777672037E-2</v>
      </c>
      <c r="BN354">
        <v>2.6210252802480703E-3</v>
      </c>
    </row>
    <row r="355" spans="1:66" x14ac:dyDescent="0.3">
      <c r="A355" s="13">
        <v>125.260002</v>
      </c>
      <c r="B355" s="13">
        <v>-9.5705058917813627E-4</v>
      </c>
      <c r="C355" s="13">
        <v>12.583333</v>
      </c>
      <c r="D355" s="13">
        <v>8.818813704404382E-3</v>
      </c>
      <c r="E355" s="13">
        <v>44.487499</v>
      </c>
      <c r="F355" s="13">
        <v>8.6724634395193931E-3</v>
      </c>
      <c r="G355" s="2">
        <v>2786.94</v>
      </c>
      <c r="H355" s="13">
        <v>-1.1876825478840396E-3</v>
      </c>
      <c r="Q355">
        <v>330</v>
      </c>
      <c r="R355">
        <v>-1.4076015895415303E-3</v>
      </c>
      <c r="S355">
        <v>3.5353042133738702E-2</v>
      </c>
      <c r="AP355">
        <v>329</v>
      </c>
      <c r="AQ355">
        <v>1.7033780537092435E-2</v>
      </c>
      <c r="AR355">
        <v>-2.8111386595109141E-3</v>
      </c>
      <c r="BL355">
        <v>330</v>
      </c>
      <c r="BM355">
        <v>-1.4394422803222209E-3</v>
      </c>
      <c r="BN355">
        <v>-1.1164990777024757E-3</v>
      </c>
    </row>
    <row r="356" spans="1:66" x14ac:dyDescent="0.3">
      <c r="A356" s="13">
        <v>124.230003</v>
      </c>
      <c r="B356" s="13">
        <v>-8.2228882608512462E-3</v>
      </c>
      <c r="C356" s="13">
        <v>12.34</v>
      </c>
      <c r="D356" s="13">
        <v>-1.9337722366562168E-2</v>
      </c>
      <c r="E356" s="13">
        <v>44.057499</v>
      </c>
      <c r="F356" s="13">
        <v>-9.6656366319895787E-3</v>
      </c>
      <c r="G356" s="2">
        <v>2766.15</v>
      </c>
      <c r="H356" s="13">
        <v>-7.5158613958028172E-3</v>
      </c>
      <c r="Q356">
        <v>331</v>
      </c>
      <c r="R356">
        <v>-6.5060550650766259E-4</v>
      </c>
      <c r="S356">
        <v>-2.1173554771608985E-3</v>
      </c>
      <c r="AP356">
        <v>330</v>
      </c>
      <c r="AQ356">
        <v>-9.5123621637575439E-4</v>
      </c>
      <c r="AR356">
        <v>-3.2590548888797637E-2</v>
      </c>
      <c r="BL356">
        <v>331</v>
      </c>
      <c r="BM356">
        <v>-6.1053655167433323E-4</v>
      </c>
      <c r="BN356">
        <v>-8.7208370401644468E-3</v>
      </c>
    </row>
    <row r="357" spans="1:66" x14ac:dyDescent="0.3">
      <c r="A357" s="13">
        <v>123.849998</v>
      </c>
      <c r="B357" s="13">
        <v>-3.0588826436718113E-3</v>
      </c>
      <c r="C357" s="13">
        <v>12.367333</v>
      </c>
      <c r="D357" s="13">
        <v>2.2149918962723254E-3</v>
      </c>
      <c r="E357" s="13">
        <v>43.900002000000001</v>
      </c>
      <c r="F357" s="13">
        <v>-3.5748057328446933E-3</v>
      </c>
      <c r="G357" s="2">
        <v>2751.53</v>
      </c>
      <c r="H357" s="13">
        <v>-5.313407449673414E-3</v>
      </c>
      <c r="Q357">
        <v>332</v>
      </c>
      <c r="R357">
        <v>6.7659308492610763E-3</v>
      </c>
      <c r="S357">
        <v>-5.2239338976343445E-3</v>
      </c>
      <c r="AP357">
        <v>331</v>
      </c>
      <c r="AQ357">
        <v>1.8235769689177624E-4</v>
      </c>
      <c r="AR357">
        <v>-3.3515769461597657E-2</v>
      </c>
      <c r="BL357">
        <v>332</v>
      </c>
      <c r="BM357">
        <v>7.5105219449348136E-3</v>
      </c>
      <c r="BN357">
        <v>-9.9507367791062083E-3</v>
      </c>
    </row>
    <row r="358" spans="1:66" x14ac:dyDescent="0.3">
      <c r="A358" s="13">
        <v>121.279999</v>
      </c>
      <c r="B358" s="13">
        <v>-2.0750900617697191E-2</v>
      </c>
      <c r="C358" s="13">
        <v>12.073333</v>
      </c>
      <c r="D358" s="13">
        <v>-2.3772304020600113E-2</v>
      </c>
      <c r="E358" s="13">
        <v>43.860000999999997</v>
      </c>
      <c r="F358" s="13">
        <v>-9.1118446873883344E-4</v>
      </c>
      <c r="G358" s="2">
        <v>2762.64</v>
      </c>
      <c r="H358" s="13">
        <v>4.0215156516953615E-3</v>
      </c>
      <c r="Q358">
        <v>333</v>
      </c>
      <c r="R358">
        <v>-7.5297196413389703E-4</v>
      </c>
      <c r="S358">
        <v>6.0162078399913946E-5</v>
      </c>
      <c r="AP358">
        <v>332</v>
      </c>
      <c r="AQ358">
        <v>1.1288545243770608E-2</v>
      </c>
      <c r="AR358">
        <v>-5.4452767812875877E-2</v>
      </c>
      <c r="BL358">
        <v>333</v>
      </c>
      <c r="BM358">
        <v>-7.2262714903609097E-4</v>
      </c>
      <c r="BN358">
        <v>-5.8331265322066417E-3</v>
      </c>
    </row>
    <row r="359" spans="1:66" x14ac:dyDescent="0.3">
      <c r="A359" s="13">
        <v>124.949997</v>
      </c>
      <c r="B359" s="13">
        <v>3.0260537848454241E-2</v>
      </c>
      <c r="C359" s="13">
        <v>13.245333</v>
      </c>
      <c r="D359" s="13">
        <v>9.7073442768455129E-2</v>
      </c>
      <c r="E359" s="13">
        <v>46.07</v>
      </c>
      <c r="F359" s="13">
        <v>5.0387572950579815E-2</v>
      </c>
      <c r="G359" s="2">
        <v>2818.09</v>
      </c>
      <c r="H359" s="13">
        <v>1.967644752296778E-2</v>
      </c>
      <c r="Q359">
        <v>334</v>
      </c>
      <c r="R359">
        <v>6.91435410437283E-3</v>
      </c>
      <c r="S359">
        <v>-1.3677782543370237E-3</v>
      </c>
      <c r="AP359">
        <v>333</v>
      </c>
      <c r="AQ359">
        <v>2.9064970695904819E-5</v>
      </c>
      <c r="AR359">
        <v>2.6257694123682212E-2</v>
      </c>
      <c r="BL359">
        <v>334</v>
      </c>
      <c r="BM359">
        <v>7.6730444324140459E-3</v>
      </c>
      <c r="BN359">
        <v>2.5913127804090878E-2</v>
      </c>
    </row>
    <row r="360" spans="1:66" x14ac:dyDescent="0.3">
      <c r="A360" s="13">
        <v>126.44000200000001</v>
      </c>
      <c r="B360" s="13">
        <v>1.1924810210279642E-2</v>
      </c>
      <c r="C360" s="13">
        <v>13.629333000000001</v>
      </c>
      <c r="D360" s="13">
        <v>2.8991343592494074E-2</v>
      </c>
      <c r="E360" s="13">
        <v>45.77</v>
      </c>
      <c r="F360" s="13">
        <v>-6.5118298241805331E-3</v>
      </c>
      <c r="G360" s="2">
        <v>2828.51</v>
      </c>
      <c r="H360" s="13">
        <v>3.6839183881266363E-3</v>
      </c>
      <c r="Q360">
        <v>335</v>
      </c>
      <c r="R360">
        <v>-1.1864182532236598E-2</v>
      </c>
      <c r="S360">
        <v>-7.6715258837269009E-3</v>
      </c>
      <c r="AP360">
        <v>334</v>
      </c>
      <c r="AQ360">
        <v>1.1510807554439012E-2</v>
      </c>
      <c r="AR360">
        <v>-2.4771982743672708E-2</v>
      </c>
      <c r="BL360">
        <v>335</v>
      </c>
      <c r="BM360">
        <v>-1.2889329591142676E-2</v>
      </c>
      <c r="BN360">
        <v>1.2698706381510947E-2</v>
      </c>
    </row>
    <row r="361" spans="1:66" x14ac:dyDescent="0.3">
      <c r="A361" s="13">
        <v>129.19000199999999</v>
      </c>
      <c r="B361" s="13">
        <v>2.174944603370052E-2</v>
      </c>
      <c r="C361" s="13">
        <v>13.666667</v>
      </c>
      <c r="D361" s="13">
        <v>2.7392389634914292E-3</v>
      </c>
      <c r="E361" s="13">
        <v>46.627499</v>
      </c>
      <c r="F361" s="13">
        <v>1.8734957395673959E-2</v>
      </c>
      <c r="G361" s="2">
        <v>2852.87</v>
      </c>
      <c r="H361" s="13">
        <v>8.5387697301312973E-3</v>
      </c>
      <c r="Q361">
        <v>336</v>
      </c>
      <c r="R361">
        <v>3.5903471617343935E-3</v>
      </c>
      <c r="S361">
        <v>-8.434869629826534E-3</v>
      </c>
      <c r="AP361">
        <v>335</v>
      </c>
      <c r="AQ361">
        <v>-1.6609859524863952E-2</v>
      </c>
      <c r="AR361">
        <v>4.453535728340477E-2</v>
      </c>
      <c r="BL361">
        <v>336</v>
      </c>
      <c r="BM361">
        <v>4.0332787076354151E-3</v>
      </c>
      <c r="BN361">
        <v>9.7055287840775665E-4</v>
      </c>
    </row>
    <row r="362" spans="1:66" x14ac:dyDescent="0.3">
      <c r="A362" s="13">
        <v>132.39999399999999</v>
      </c>
      <c r="B362" s="13">
        <v>2.4847062081475933E-2</v>
      </c>
      <c r="C362" s="13">
        <v>14.016667</v>
      </c>
      <c r="D362" s="13">
        <v>2.5609755472932767E-2</v>
      </c>
      <c r="E362" s="13">
        <v>47.952499000000003</v>
      </c>
      <c r="F362" s="13">
        <v>2.8416707488428724E-2</v>
      </c>
      <c r="G362" s="2">
        <v>2885.83</v>
      </c>
      <c r="H362" s="13">
        <v>1.142132419442588E-2</v>
      </c>
      <c r="Q362">
        <v>337</v>
      </c>
      <c r="R362">
        <v>-7.810896685964441E-3</v>
      </c>
      <c r="S362">
        <v>1.9467501209688345E-4</v>
      </c>
      <c r="AP362">
        <v>336</v>
      </c>
      <c r="AQ362">
        <v>6.5331410614601262E-3</v>
      </c>
      <c r="AR362">
        <v>-1.3294260318547028E-2</v>
      </c>
      <c r="BL362">
        <v>337</v>
      </c>
      <c r="BM362">
        <v>-8.4510082667348767E-3</v>
      </c>
      <c r="BN362">
        <v>-2.284496593782662E-2</v>
      </c>
    </row>
    <row r="363" spans="1:66" x14ac:dyDescent="0.3">
      <c r="A363" s="13">
        <v>133.88000500000001</v>
      </c>
      <c r="B363" s="13">
        <v>1.1178331322281019E-2</v>
      </c>
      <c r="C363" s="13">
        <v>14.609332999999999</v>
      </c>
      <c r="D363" s="13">
        <v>4.2282947864852573E-2</v>
      </c>
      <c r="E363" s="13">
        <v>48.715000000000003</v>
      </c>
      <c r="F363" s="13">
        <v>1.5901173367419294E-2</v>
      </c>
      <c r="G363" s="2">
        <v>2903.27</v>
      </c>
      <c r="H363" s="13">
        <v>6.0070196709228058E-3</v>
      </c>
      <c r="Q363">
        <v>338</v>
      </c>
      <c r="R363">
        <v>2.3939414660733025E-3</v>
      </c>
      <c r="S363">
        <v>-1.8401001767795731E-3</v>
      </c>
      <c r="AP363">
        <v>337</v>
      </c>
      <c r="AQ363">
        <v>-1.0540105312064436E-2</v>
      </c>
      <c r="AR363">
        <v>3.5800397067157742E-2</v>
      </c>
      <c r="BL363">
        <v>338</v>
      </c>
      <c r="BM363">
        <v>2.7232223451957287E-3</v>
      </c>
      <c r="BN363">
        <v>5.0598902019916119E-3</v>
      </c>
    </row>
    <row r="364" spans="1:66" x14ac:dyDescent="0.3">
      <c r="A364" s="13">
        <v>131.39999399999999</v>
      </c>
      <c r="B364" s="13">
        <v>-1.8524132860616629E-2</v>
      </c>
      <c r="C364" s="13">
        <v>14.863333000000001</v>
      </c>
      <c r="D364" s="13">
        <v>1.7386146239530671E-2</v>
      </c>
      <c r="E364" s="13">
        <v>48.487499</v>
      </c>
      <c r="F364" s="13">
        <v>-4.6700400287386576E-3</v>
      </c>
      <c r="G364" s="2">
        <v>2882.73</v>
      </c>
      <c r="H364" s="13">
        <v>-7.1251903577511464E-3</v>
      </c>
      <c r="Q364">
        <v>339</v>
      </c>
      <c r="R364">
        <v>-1.3419406351862978E-2</v>
      </c>
      <c r="S364">
        <v>5.3536384563564361E-3</v>
      </c>
      <c r="AP364">
        <v>338</v>
      </c>
      <c r="AQ364">
        <v>4.7415357350963153E-3</v>
      </c>
      <c r="AR364">
        <v>2.237641645580556E-2</v>
      </c>
      <c r="BL364">
        <v>339</v>
      </c>
      <c r="BM364">
        <v>-1.4592289437713348E-2</v>
      </c>
      <c r="BN364">
        <v>-4.73941797764116E-3</v>
      </c>
    </row>
    <row r="365" spans="1:66" x14ac:dyDescent="0.3">
      <c r="A365" s="13">
        <v>131.979996</v>
      </c>
      <c r="B365" s="13">
        <v>4.4140184663935943E-3</v>
      </c>
      <c r="C365" s="13">
        <v>14.025333</v>
      </c>
      <c r="D365" s="13">
        <v>-5.6380355603955108E-2</v>
      </c>
      <c r="E365" s="13">
        <v>48.674999</v>
      </c>
      <c r="F365" s="13">
        <v>3.8669761045006675E-3</v>
      </c>
      <c r="G365" s="2">
        <v>2886.24</v>
      </c>
      <c r="H365" s="13">
        <v>1.2161150839846179E-3</v>
      </c>
      <c r="Q365">
        <v>340</v>
      </c>
      <c r="R365">
        <v>-7.7228791784840749E-3</v>
      </c>
      <c r="S365">
        <v>-1.4448582391221772E-3</v>
      </c>
      <c r="AP365">
        <v>339</v>
      </c>
      <c r="AQ365">
        <v>-1.8938791332055702E-2</v>
      </c>
      <c r="AR365">
        <v>-1.9456883995299639E-2</v>
      </c>
      <c r="BL365">
        <v>340</v>
      </c>
      <c r="BM365">
        <v>-8.3546296753432489E-3</v>
      </c>
      <c r="BN365">
        <v>9.2520887576243421E-4</v>
      </c>
    </row>
    <row r="366" spans="1:66" x14ac:dyDescent="0.3">
      <c r="A366" s="13">
        <v>132.259995</v>
      </c>
      <c r="B366" s="13">
        <v>2.1215260530846177E-3</v>
      </c>
      <c r="C366" s="13">
        <v>14.083333</v>
      </c>
      <c r="D366" s="13">
        <v>4.1353741832724994E-3</v>
      </c>
      <c r="E366" s="13">
        <v>47.887501</v>
      </c>
      <c r="F366" s="13">
        <v>-1.6178695761246947E-2</v>
      </c>
      <c r="G366" s="2">
        <v>2886.82</v>
      </c>
      <c r="H366" s="13">
        <v>2.009131154697494E-4</v>
      </c>
      <c r="Q366">
        <v>341</v>
      </c>
      <c r="R366">
        <v>2.0509252657167922E-3</v>
      </c>
      <c r="S366">
        <v>2.9374325668653878E-3</v>
      </c>
      <c r="AP366">
        <v>340</v>
      </c>
      <c r="AQ366">
        <v>-1.0408299992358101E-2</v>
      </c>
      <c r="AR366">
        <v>-9.5965995782885845E-3</v>
      </c>
      <c r="BL366">
        <v>341</v>
      </c>
      <c r="BM366">
        <v>2.3476218634138138E-3</v>
      </c>
      <c r="BN366">
        <v>-1.7217842017913671E-2</v>
      </c>
    </row>
    <row r="367" spans="1:66" x14ac:dyDescent="0.3">
      <c r="A367" s="13">
        <v>132.63000500000001</v>
      </c>
      <c r="B367" s="13">
        <v>2.7975957507030583E-3</v>
      </c>
      <c r="C367" s="13">
        <v>14.365333</v>
      </c>
      <c r="D367" s="13">
        <v>2.0023669112986253E-2</v>
      </c>
      <c r="E367" s="13">
        <v>48.224997999999999</v>
      </c>
      <c r="F367" s="13">
        <v>7.0477054127338788E-3</v>
      </c>
      <c r="G367" s="2">
        <v>2889.75</v>
      </c>
      <c r="H367" s="13">
        <v>1.0139285405311312E-3</v>
      </c>
      <c r="Q367">
        <v>342</v>
      </c>
      <c r="R367">
        <v>-9.1229716739277874E-3</v>
      </c>
      <c r="S367">
        <v>2.7183365415807915E-3</v>
      </c>
      <c r="AP367">
        <v>341</v>
      </c>
      <c r="AQ367">
        <v>4.2278724736988333E-3</v>
      </c>
      <c r="AR367">
        <v>-1.3525393326953419E-2</v>
      </c>
      <c r="BL367">
        <v>342</v>
      </c>
      <c r="BM367">
        <v>-9.8877217429521221E-3</v>
      </c>
      <c r="BN367">
        <v>-3.9296717523586225E-2</v>
      </c>
    </row>
    <row r="368" spans="1:66" x14ac:dyDescent="0.3">
      <c r="A368" s="13">
        <v>134.19000199999999</v>
      </c>
      <c r="B368" s="13">
        <v>1.176202172351559E-2</v>
      </c>
      <c r="C368" s="13">
        <v>15.247999999999999</v>
      </c>
      <c r="D368" s="13">
        <v>6.1444242190556921E-2</v>
      </c>
      <c r="E368" s="13">
        <v>49.012501</v>
      </c>
      <c r="F368" s="13">
        <v>1.6329767395739467E-2</v>
      </c>
      <c r="G368" s="2">
        <v>2906.71</v>
      </c>
      <c r="H368" s="13">
        <v>5.8347753989906239E-3</v>
      </c>
      <c r="Q368">
        <v>343</v>
      </c>
      <c r="R368">
        <v>-7.970203532689216E-3</v>
      </c>
      <c r="S368">
        <v>6.0364512317767384E-3</v>
      </c>
      <c r="AP368">
        <v>342</v>
      </c>
      <c r="AQ368">
        <v>-1.2504924223867543E-2</v>
      </c>
      <c r="AR368">
        <v>-1.9778705229388543E-2</v>
      </c>
      <c r="BL368">
        <v>343</v>
      </c>
      <c r="BM368">
        <v>-8.6254482153985072E-3</v>
      </c>
      <c r="BN368">
        <v>1.6998505136499604E-3</v>
      </c>
    </row>
    <row r="369" spans="1:66" x14ac:dyDescent="0.3">
      <c r="A369" s="13">
        <v>135</v>
      </c>
      <c r="B369" s="13">
        <v>6.0362023096177265E-3</v>
      </c>
      <c r="C369" s="13">
        <v>15.007332999999999</v>
      </c>
      <c r="D369" s="13">
        <v>-1.5783512591815332E-2</v>
      </c>
      <c r="E369" s="13">
        <v>49.919998</v>
      </c>
      <c r="F369" s="13">
        <v>1.8515623187643483E-2</v>
      </c>
      <c r="G369" s="2">
        <v>2920.55</v>
      </c>
      <c r="H369" s="13">
        <v>4.7388334389071047E-3</v>
      </c>
      <c r="Q369">
        <v>344</v>
      </c>
      <c r="R369">
        <v>7.8065626661979223E-4</v>
      </c>
      <c r="S369">
        <v>2.367797681508417E-3</v>
      </c>
      <c r="AP369">
        <v>343</v>
      </c>
      <c r="AQ369">
        <v>-1.0778665690164793E-2</v>
      </c>
      <c r="AR369">
        <v>-9.0182247156292243E-4</v>
      </c>
      <c r="BL369">
        <v>344</v>
      </c>
      <c r="BM369">
        <v>9.5668566985333359E-4</v>
      </c>
      <c r="BN369">
        <v>-1.707718323658686E-3</v>
      </c>
    </row>
    <row r="370" spans="1:66" x14ac:dyDescent="0.3">
      <c r="A370" s="13">
        <v>137.449997</v>
      </c>
      <c r="B370" s="13">
        <v>1.81481259259259E-2</v>
      </c>
      <c r="C370" s="13">
        <v>14.866667</v>
      </c>
      <c r="D370" s="13">
        <v>-9.3731511121929213E-3</v>
      </c>
      <c r="E370" s="13">
        <v>50.092498999999997</v>
      </c>
      <c r="F370" s="13">
        <v>3.4555490166485363E-3</v>
      </c>
      <c r="G370" s="2">
        <v>2949.6</v>
      </c>
      <c r="H370" s="13">
        <v>9.8487930566855605E-3</v>
      </c>
      <c r="Q370">
        <v>345</v>
      </c>
      <c r="R370">
        <v>1.5724495649869934E-2</v>
      </c>
      <c r="S370">
        <v>4.3141166141150607E-3</v>
      </c>
      <c r="AP370">
        <v>344</v>
      </c>
      <c r="AQ370">
        <v>2.3256576038176986E-3</v>
      </c>
      <c r="AR370">
        <v>-2.2384574312751364E-3</v>
      </c>
      <c r="BL370">
        <v>345</v>
      </c>
      <c r="BM370">
        <v>1.7320091439570855E-2</v>
      </c>
      <c r="BN370">
        <v>2.221433882992549E-3</v>
      </c>
    </row>
    <row r="371" spans="1:66" x14ac:dyDescent="0.3">
      <c r="A371" s="13">
        <v>136.58000200000001</v>
      </c>
      <c r="B371" s="13">
        <v>-6.3295381519723774E-3</v>
      </c>
      <c r="C371" s="13">
        <v>14.414667</v>
      </c>
      <c r="D371" s="13">
        <v>-3.0403586762251415E-2</v>
      </c>
      <c r="E371" s="13">
        <v>49.700001</v>
      </c>
      <c r="F371" s="13">
        <v>-7.8354645472967169E-3</v>
      </c>
      <c r="G371" s="2">
        <v>2952.71</v>
      </c>
      <c r="H371" s="13">
        <v>1.0532697081664395E-3</v>
      </c>
      <c r="Q371">
        <v>346</v>
      </c>
      <c r="R371">
        <v>1.85776345997589E-3</v>
      </c>
      <c r="S371">
        <v>1.0449913068623775E-2</v>
      </c>
      <c r="AP371">
        <v>345</v>
      </c>
      <c r="AQ371">
        <v>2.4703904658686632E-2</v>
      </c>
      <c r="AR371">
        <v>-2.3962604292386235E-2</v>
      </c>
      <c r="BL371">
        <v>346</v>
      </c>
      <c r="BM371">
        <v>2.1361109574486101E-3</v>
      </c>
      <c r="BN371">
        <v>-1.7827817224802426E-2</v>
      </c>
    </row>
    <row r="372" spans="1:66" x14ac:dyDescent="0.3">
      <c r="A372" s="13">
        <v>137</v>
      </c>
      <c r="B372" s="13">
        <v>3.0751061198548858E-3</v>
      </c>
      <c r="C372" s="13">
        <v>14.882667</v>
      </c>
      <c r="D372" s="13">
        <v>3.2466931077908351E-2</v>
      </c>
      <c r="E372" s="13">
        <v>49.634998000000003</v>
      </c>
      <c r="F372" s="13">
        <v>-1.3079074183519083E-3</v>
      </c>
      <c r="G372" s="2">
        <v>2951.42</v>
      </c>
      <c r="H372" s="13">
        <v>-4.3707774562751613E-4</v>
      </c>
      <c r="Q372">
        <v>347</v>
      </c>
      <c r="R372">
        <v>-6.4473399054241374E-3</v>
      </c>
      <c r="S372">
        <v>-7.50325652432566E-3</v>
      </c>
      <c r="AP372">
        <v>346</v>
      </c>
      <c r="AQ372">
        <v>3.938614639779691E-3</v>
      </c>
      <c r="AR372">
        <v>-3.6750502582868494E-2</v>
      </c>
      <c r="BL372">
        <v>347</v>
      </c>
      <c r="BM372">
        <v>-6.957922566480387E-3</v>
      </c>
      <c r="BN372">
        <v>-1.1284136738802195E-2</v>
      </c>
    </row>
    <row r="373" spans="1:66" x14ac:dyDescent="0.3">
      <c r="A373" s="13">
        <v>137.25</v>
      </c>
      <c r="B373" s="13">
        <v>1.8248175182481751E-3</v>
      </c>
      <c r="C373" s="13">
        <v>14.959333000000001</v>
      </c>
      <c r="D373" s="13">
        <v>5.1513616477477618E-3</v>
      </c>
      <c r="E373" s="13">
        <v>49.607498</v>
      </c>
      <c r="F373" s="13">
        <v>-5.5404454735756027E-4</v>
      </c>
      <c r="G373" s="2">
        <v>2945.78</v>
      </c>
      <c r="H373" s="13">
        <v>-1.9146032629727516E-3</v>
      </c>
      <c r="Q373">
        <v>348</v>
      </c>
      <c r="R373">
        <v>5.8067195674038532E-3</v>
      </c>
      <c r="S373">
        <v>1.3858430438646501E-3</v>
      </c>
      <c r="AP373">
        <v>347</v>
      </c>
      <c r="AQ373">
        <v>-8.4981929409722809E-3</v>
      </c>
      <c r="AR373">
        <v>-7.7823646271539898E-2</v>
      </c>
      <c r="BL373">
        <v>348</v>
      </c>
      <c r="BM373">
        <v>6.4601919044825918E-3</v>
      </c>
      <c r="BN373">
        <v>2.8030816512437835E-3</v>
      </c>
    </row>
    <row r="374" spans="1:66" x14ac:dyDescent="0.3">
      <c r="A374" s="13">
        <v>134.35000600000001</v>
      </c>
      <c r="B374" s="13">
        <v>-2.1129282331511786E-2</v>
      </c>
      <c r="C374" s="13">
        <v>14.687333000000001</v>
      </c>
      <c r="D374" s="13">
        <v>-1.8182628864535619E-2</v>
      </c>
      <c r="E374" s="13">
        <v>49.442501</v>
      </c>
      <c r="F374" s="13">
        <v>-3.326049622579224E-3</v>
      </c>
      <c r="G374" s="2">
        <v>2926.07</v>
      </c>
      <c r="H374" s="13">
        <v>-6.735997429999978E-3</v>
      </c>
      <c r="Q374">
        <v>349</v>
      </c>
      <c r="R374">
        <v>1.5358021561243862E-3</v>
      </c>
      <c r="S374">
        <v>-7.8922095955029463E-3</v>
      </c>
      <c r="AP374">
        <v>348</v>
      </c>
      <c r="AQ374">
        <v>9.8521361327841717E-3</v>
      </c>
      <c r="AR374">
        <v>-3.4704207138701357E-2</v>
      </c>
      <c r="BL374">
        <v>349</v>
      </c>
      <c r="BM374">
        <v>1.7835654487639704E-3</v>
      </c>
      <c r="BN374">
        <v>-4.8069754476842402E-3</v>
      </c>
    </row>
    <row r="375" spans="1:66" x14ac:dyDescent="0.3">
      <c r="A375" s="13">
        <v>134.13999899999999</v>
      </c>
      <c r="B375" s="13">
        <v>-1.5631335364437475E-3</v>
      </c>
      <c r="C375" s="13">
        <v>14.63</v>
      </c>
      <c r="D375" s="13">
        <v>-3.9035677886516125E-3</v>
      </c>
      <c r="E375" s="13">
        <v>50.072498000000003</v>
      </c>
      <c r="F375" s="13">
        <v>1.2742013192253423E-2</v>
      </c>
      <c r="G375" s="2">
        <v>2919.66</v>
      </c>
      <c r="H375" s="13">
        <v>-2.1954611153354531E-3</v>
      </c>
      <c r="Q375">
        <v>350</v>
      </c>
      <c r="R375">
        <v>-7.6158833804112792E-3</v>
      </c>
      <c r="S375">
        <v>4.2988245425592472E-3</v>
      </c>
      <c r="AP375">
        <v>349</v>
      </c>
      <c r="AQ375">
        <v>3.4564808711464211E-3</v>
      </c>
      <c r="AR375">
        <v>3.31938381331959E-3</v>
      </c>
      <c r="BL375">
        <v>350</v>
      </c>
      <c r="BM375">
        <v>-8.2374699806611502E-3</v>
      </c>
      <c r="BN375">
        <v>-1.808116911132103E-2</v>
      </c>
    </row>
    <row r="376" spans="1:66" x14ac:dyDescent="0.3">
      <c r="A376" s="13">
        <v>134.570007</v>
      </c>
      <c r="B376" s="13">
        <v>3.2056657462776264E-3</v>
      </c>
      <c r="C376" s="13">
        <v>14.732666999999999</v>
      </c>
      <c r="D376" s="13">
        <v>7.0175666438823314E-3</v>
      </c>
      <c r="E376" s="13">
        <v>49.669998</v>
      </c>
      <c r="F376" s="13">
        <v>-8.0383447216874106E-3</v>
      </c>
      <c r="G376" s="2">
        <v>2932.94</v>
      </c>
      <c r="H376" s="13">
        <v>4.5278798748014616E-3</v>
      </c>
      <c r="Q376">
        <v>351</v>
      </c>
      <c r="R376">
        <v>-1.1698285136343693E-3</v>
      </c>
      <c r="S376">
        <v>6.7958746061711588E-3</v>
      </c>
      <c r="AP376">
        <v>350</v>
      </c>
      <c r="AQ376">
        <v>-1.0248074876061037E-2</v>
      </c>
      <c r="AR376">
        <v>-1.365948473989975E-2</v>
      </c>
      <c r="BL376">
        <v>351</v>
      </c>
      <c r="BM376">
        <v>-1.1790823271401951E-3</v>
      </c>
      <c r="BN376">
        <v>3.4037318883270648E-3</v>
      </c>
    </row>
    <row r="377" spans="1:66" x14ac:dyDescent="0.3">
      <c r="A377" s="13">
        <v>136.63000500000001</v>
      </c>
      <c r="B377" s="13">
        <v>1.5308002473389239E-2</v>
      </c>
      <c r="C377" s="13">
        <v>15.347333000000001</v>
      </c>
      <c r="D377" s="13">
        <v>4.1721298662353634E-2</v>
      </c>
      <c r="E377" s="13">
        <v>50.792499999999997</v>
      </c>
      <c r="F377" s="13">
        <v>2.2599195594894071E-2</v>
      </c>
      <c r="G377" s="2">
        <v>2971.41</v>
      </c>
      <c r="H377" s="13">
        <v>1.2946715532356625E-2</v>
      </c>
      <c r="Q377">
        <v>352</v>
      </c>
      <c r="R377">
        <v>-3.5211090459314474E-4</v>
      </c>
      <c r="S377">
        <v>9.0367498775238654E-4</v>
      </c>
      <c r="AP377">
        <v>351</v>
      </c>
      <c r="AQ377">
        <v>-5.951734604008373E-4</v>
      </c>
      <c r="AR377">
        <v>2.8844633170187782E-2</v>
      </c>
      <c r="BL377">
        <v>352</v>
      </c>
      <c r="BM377">
        <v>-2.8368692716135573E-4</v>
      </c>
      <c r="BN377">
        <v>-6.8195096789030046E-3</v>
      </c>
    </row>
    <row r="378" spans="1:66" x14ac:dyDescent="0.3">
      <c r="A378" s="13">
        <v>136.11999499999999</v>
      </c>
      <c r="B378" s="13">
        <v>-3.7327818292916147E-3</v>
      </c>
      <c r="C378" s="13">
        <v>15.259333</v>
      </c>
      <c r="D378" s="13">
        <v>-5.7338952637569643E-3</v>
      </c>
      <c r="E378" s="13">
        <v>50.352500999999997</v>
      </c>
      <c r="F378" s="13">
        <v>-8.6626765762661869E-3</v>
      </c>
      <c r="G378" s="2">
        <v>2964.66</v>
      </c>
      <c r="H378" s="13">
        <v>-2.276820950800429E-3</v>
      </c>
      <c r="Q378">
        <v>353</v>
      </c>
      <c r="R378">
        <v>-1.6637503583382056E-2</v>
      </c>
      <c r="S378">
        <v>4.0370471162327094E-3</v>
      </c>
      <c r="AP378">
        <v>352</v>
      </c>
      <c r="AQ378">
        <v>6.2935031872595501E-4</v>
      </c>
      <c r="AR378">
        <v>-4.3816033999854828E-2</v>
      </c>
      <c r="BL378">
        <v>353</v>
      </c>
      <c r="BM378">
        <v>-1.8116084725875659E-2</v>
      </c>
      <c r="BN378">
        <v>4.1433594855447842E-3</v>
      </c>
    </row>
    <row r="379" spans="1:66" x14ac:dyDescent="0.3">
      <c r="A379" s="13">
        <v>136.800003</v>
      </c>
      <c r="B379" s="13">
        <v>4.9956510797698394E-3</v>
      </c>
      <c r="C379" s="13">
        <v>15.959333000000001</v>
      </c>
      <c r="D379" s="13">
        <v>4.5873564722652103E-2</v>
      </c>
      <c r="E379" s="13">
        <v>50.82</v>
      </c>
      <c r="F379" s="13">
        <v>9.2845239206688791E-3</v>
      </c>
      <c r="G379" s="2">
        <v>2978.08</v>
      </c>
      <c r="H379" s="13">
        <v>4.5062590662440479E-3</v>
      </c>
      <c r="Q379">
        <v>354</v>
      </c>
      <c r="R379">
        <v>-7.7297112125370262E-4</v>
      </c>
      <c r="S379">
        <v>-1.8407946792443365E-4</v>
      </c>
      <c r="AP379">
        <v>353</v>
      </c>
      <c r="AQ379">
        <v>-2.375785911287262E-2</v>
      </c>
      <c r="AR379">
        <v>2.3142927280286295E-3</v>
      </c>
      <c r="BL379">
        <v>354</v>
      </c>
      <c r="BM379">
        <v>-7.4452609445506521E-4</v>
      </c>
      <c r="BN379">
        <v>9.416989533974459E-3</v>
      </c>
    </row>
    <row r="380" spans="1:66" x14ac:dyDescent="0.3">
      <c r="A380" s="13">
        <v>135.94000199999999</v>
      </c>
      <c r="B380" s="13">
        <v>-6.2865568796808512E-3</v>
      </c>
      <c r="C380" s="13">
        <v>15.638</v>
      </c>
      <c r="D380" s="13">
        <v>-2.0134488076663414E-2</v>
      </c>
      <c r="E380" s="13">
        <v>50.837502000000001</v>
      </c>
      <c r="F380" s="13">
        <v>3.4439197166470582E-4</v>
      </c>
      <c r="G380" s="2">
        <v>2984.25</v>
      </c>
      <c r="H380" s="13">
        <v>2.067521152718463E-3</v>
      </c>
      <c r="Q380">
        <v>355</v>
      </c>
      <c r="R380">
        <v>-8.4547215369100964E-3</v>
      </c>
      <c r="S380">
        <v>2.3183327605885012E-4</v>
      </c>
      <c r="AP380">
        <v>354</v>
      </c>
      <c r="AQ380">
        <v>-8.8356310711358924E-7</v>
      </c>
      <c r="AR380">
        <v>8.8196972675114952E-3</v>
      </c>
      <c r="BL380">
        <v>355</v>
      </c>
      <c r="BM380">
        <v>-9.1559922410982559E-3</v>
      </c>
      <c r="BN380">
        <v>-5.0964439089132285E-4</v>
      </c>
    </row>
    <row r="381" spans="1:66" x14ac:dyDescent="0.3">
      <c r="A381" s="13">
        <v>136.39999399999999</v>
      </c>
      <c r="B381" s="13">
        <v>3.3837869150538909E-3</v>
      </c>
      <c r="C381" s="13">
        <v>15.416</v>
      </c>
      <c r="D381" s="13">
        <v>-1.4196188770942546E-2</v>
      </c>
      <c r="E381" s="13">
        <v>50.202499000000003</v>
      </c>
      <c r="F381" s="13">
        <v>-1.2490837964461699E-2</v>
      </c>
      <c r="G381" s="2">
        <v>2979.77</v>
      </c>
      <c r="H381" s="13">
        <v>-1.5034717444635049E-3</v>
      </c>
      <c r="Q381">
        <v>356</v>
      </c>
      <c r="R381">
        <v>-5.7811717016825635E-3</v>
      </c>
      <c r="S381">
        <v>2.7222890580107522E-3</v>
      </c>
      <c r="AP381">
        <v>355</v>
      </c>
      <c r="AQ381">
        <v>-1.1504226459583924E-2</v>
      </c>
      <c r="AR381">
        <v>-7.8334959069782436E-3</v>
      </c>
      <c r="BL381">
        <v>356</v>
      </c>
      <c r="BM381">
        <v>-6.2284727678613384E-3</v>
      </c>
      <c r="BN381">
        <v>2.6536670350166451E-3</v>
      </c>
    </row>
    <row r="382" spans="1:66" x14ac:dyDescent="0.3">
      <c r="A382" s="13">
        <v>136</v>
      </c>
      <c r="B382" s="13">
        <v>-2.9325074603741728E-3</v>
      </c>
      <c r="C382" s="13">
        <v>15.264666999999999</v>
      </c>
      <c r="D382" s="13">
        <v>-9.8166190970421022E-3</v>
      </c>
      <c r="E382" s="13">
        <v>49.799999</v>
      </c>
      <c r="F382" s="13">
        <v>-8.0175291672233955E-3</v>
      </c>
      <c r="G382" s="2">
        <v>2965.52</v>
      </c>
      <c r="H382" s="13">
        <v>-4.8052280881599177E-3</v>
      </c>
      <c r="Q382">
        <v>357</v>
      </c>
      <c r="R382">
        <v>5.5504532630011854E-3</v>
      </c>
      <c r="S382">
        <v>-2.6301353880698375E-2</v>
      </c>
      <c r="AP382">
        <v>356</v>
      </c>
      <c r="AQ382">
        <v>-7.5006128505347106E-3</v>
      </c>
      <c r="AR382">
        <v>9.7156047468070356E-3</v>
      </c>
      <c r="BL382">
        <v>357</v>
      </c>
      <c r="BM382">
        <v>6.1795819878137214E-3</v>
      </c>
      <c r="BN382">
        <v>-7.0907664565525545E-3</v>
      </c>
    </row>
    <row r="383" spans="1:66" x14ac:dyDescent="0.3">
      <c r="A383" s="13">
        <v>137.13000500000001</v>
      </c>
      <c r="B383" s="13">
        <v>8.3088602941177297E-3</v>
      </c>
      <c r="C383" s="13">
        <v>15.61</v>
      </c>
      <c r="D383" s="13">
        <v>2.2623028723784157E-2</v>
      </c>
      <c r="E383" s="13">
        <v>50.462502000000001</v>
      </c>
      <c r="F383" s="13">
        <v>1.3303273359503501E-2</v>
      </c>
      <c r="G383" s="2">
        <v>2989.3</v>
      </c>
      <c r="H383" s="13">
        <v>7.9550396413876831E-3</v>
      </c>
      <c r="Q383">
        <v>358</v>
      </c>
      <c r="R383">
        <v>2.4553911019061583E-2</v>
      </c>
      <c r="S383">
        <v>5.7066268293926581E-3</v>
      </c>
      <c r="AP383">
        <v>357</v>
      </c>
      <c r="AQ383">
        <v>9.4683799557612157E-3</v>
      </c>
      <c r="AR383">
        <v>-3.3240683976361332E-2</v>
      </c>
      <c r="BL383">
        <v>358</v>
      </c>
      <c r="BM383">
        <v>2.6988243156819861E-2</v>
      </c>
      <c r="BN383">
        <v>2.3399329793759954E-2</v>
      </c>
    </row>
    <row r="384" spans="1:66" x14ac:dyDescent="0.3">
      <c r="A384" s="13">
        <v>138.199997</v>
      </c>
      <c r="B384" s="13">
        <v>7.8027562239203945E-3</v>
      </c>
      <c r="C384" s="13">
        <v>15.875999999999999</v>
      </c>
      <c r="D384" s="13">
        <v>1.7040358744394621E-2</v>
      </c>
      <c r="E384" s="13">
        <v>50.827499000000003</v>
      </c>
      <c r="F384" s="13">
        <v>7.2330341448389231E-3</v>
      </c>
      <c r="G384" s="2">
        <v>2999.62</v>
      </c>
      <c r="H384" s="13">
        <v>3.4404357885331172E-3</v>
      </c>
      <c r="Q384">
        <v>359</v>
      </c>
      <c r="R384">
        <v>5.1406453258256391E-3</v>
      </c>
      <c r="S384">
        <v>6.7841648844540027E-3</v>
      </c>
      <c r="AP384">
        <v>358</v>
      </c>
      <c r="AQ384">
        <v>3.7925864117331079E-2</v>
      </c>
      <c r="AR384">
        <v>5.914757865112405E-2</v>
      </c>
      <c r="BL384">
        <v>359</v>
      </c>
      <c r="BM384">
        <v>5.7308449938139969E-3</v>
      </c>
      <c r="BN384">
        <v>-1.224267481799453E-2</v>
      </c>
    </row>
    <row r="385" spans="1:66" x14ac:dyDescent="0.3">
      <c r="A385" s="13">
        <v>138.85000600000001</v>
      </c>
      <c r="B385" s="13">
        <v>4.7033937345165892E-3</v>
      </c>
      <c r="C385" s="13">
        <v>15.983333</v>
      </c>
      <c r="D385" s="13">
        <v>6.760707986898499E-3</v>
      </c>
      <c r="E385" s="13">
        <v>50.612499</v>
      </c>
      <c r="F385" s="13">
        <v>-4.2299936890462268E-3</v>
      </c>
      <c r="G385" s="2">
        <v>3003.36</v>
      </c>
      <c r="H385" s="13">
        <v>1.2452719620692279E-3</v>
      </c>
      <c r="Q385">
        <v>360</v>
      </c>
      <c r="R385">
        <v>1.1033929509261691E-2</v>
      </c>
      <c r="S385">
        <v>1.0715516524438829E-2</v>
      </c>
      <c r="AP385">
        <v>359</v>
      </c>
      <c r="AQ385">
        <v>8.8546967497278532E-3</v>
      </c>
      <c r="AR385">
        <v>2.0136646842766219E-2</v>
      </c>
      <c r="BL385">
        <v>360</v>
      </c>
      <c r="BM385">
        <v>1.2183952387213256E-2</v>
      </c>
      <c r="BN385">
        <v>6.551005008460703E-3</v>
      </c>
    </row>
    <row r="386" spans="1:66" x14ac:dyDescent="0.3">
      <c r="A386" s="13">
        <v>139.44000199999999</v>
      </c>
      <c r="B386" s="13">
        <v>4.2491607814549538E-3</v>
      </c>
      <c r="C386" s="13">
        <v>16.533332999999999</v>
      </c>
      <c r="D386" s="13">
        <v>3.4410845347462818E-2</v>
      </c>
      <c r="E386" s="13">
        <v>51.022499000000003</v>
      </c>
      <c r="F386" s="13">
        <v>8.1007657811957411E-3</v>
      </c>
      <c r="G386" s="2">
        <v>3017.8</v>
      </c>
      <c r="H386" s="13">
        <v>4.7849426734707578E-3</v>
      </c>
      <c r="Q386">
        <v>361</v>
      </c>
      <c r="R386">
        <v>1.4533050581279046E-2</v>
      </c>
      <c r="S386">
        <v>1.0314011500196887E-2</v>
      </c>
      <c r="AP386">
        <v>360</v>
      </c>
      <c r="AQ386">
        <v>1.7679829705138445E-2</v>
      </c>
      <c r="AR386">
        <v>-1.4940590741647016E-2</v>
      </c>
      <c r="BL386">
        <v>361</v>
      </c>
      <c r="BM386">
        <v>1.6015466931123993E-2</v>
      </c>
      <c r="BN386">
        <v>1.2401240557304731E-2</v>
      </c>
    </row>
    <row r="387" spans="1:66" x14ac:dyDescent="0.3">
      <c r="A387" s="13">
        <v>138.96000699999999</v>
      </c>
      <c r="B387" s="13">
        <v>-3.4423048846485417E-3</v>
      </c>
      <c r="C387" s="13">
        <v>16.620000999999998</v>
      </c>
      <c r="D387" s="13">
        <v>5.2420162347180405E-3</v>
      </c>
      <c r="E387" s="13">
        <v>51.147499000000003</v>
      </c>
      <c r="F387" s="13">
        <v>2.4498996021343447E-3</v>
      </c>
      <c r="G387" s="2">
        <v>3012.13</v>
      </c>
      <c r="H387" s="13">
        <v>-1.8823888743181975E-3</v>
      </c>
      <c r="Q387">
        <v>362</v>
      </c>
      <c r="R387">
        <v>7.9606484694789564E-3</v>
      </c>
      <c r="S387">
        <v>3.2176828528020628E-3</v>
      </c>
      <c r="AP387">
        <v>361</v>
      </c>
      <c r="AQ387">
        <v>2.2919727820763919E-2</v>
      </c>
      <c r="AR387">
        <v>2.6900276521688478E-3</v>
      </c>
      <c r="BL387">
        <v>362</v>
      </c>
      <c r="BM387">
        <v>8.8187298758744849E-3</v>
      </c>
      <c r="BN387">
        <v>7.0824434915448091E-3</v>
      </c>
    </row>
    <row r="388" spans="1:66" x14ac:dyDescent="0.3">
      <c r="A388" s="13">
        <v>137.699997</v>
      </c>
      <c r="B388" s="13">
        <v>-9.067429019343631E-3</v>
      </c>
      <c r="C388" s="13">
        <v>17.044665999999999</v>
      </c>
      <c r="D388" s="13">
        <v>2.5551442505930114E-2</v>
      </c>
      <c r="E388" s="13">
        <v>51.012501</v>
      </c>
      <c r="F388" s="13">
        <v>-2.6393861408551579E-3</v>
      </c>
      <c r="G388" s="2">
        <v>3005.1</v>
      </c>
      <c r="H388" s="13">
        <v>-2.3393564274068086E-3</v>
      </c>
      <c r="Q388">
        <v>363</v>
      </c>
      <c r="R388">
        <v>-7.9804875620082469E-3</v>
      </c>
      <c r="S388">
        <v>-1.0543645298608382E-2</v>
      </c>
      <c r="AP388">
        <v>362</v>
      </c>
      <c r="AQ388">
        <v>1.3077622694375946E-2</v>
      </c>
      <c r="AR388">
        <v>2.9205325170476627E-2</v>
      </c>
      <c r="BL388">
        <v>363</v>
      </c>
      <c r="BM388">
        <v>-8.636709159817086E-3</v>
      </c>
      <c r="BN388">
        <v>3.9666691310784284E-3</v>
      </c>
    </row>
    <row r="389" spans="1:66" x14ac:dyDescent="0.3">
      <c r="A389" s="13">
        <v>135.550003</v>
      </c>
      <c r="B389" s="13">
        <v>-1.5613609635735812E-2</v>
      </c>
      <c r="C389" s="13">
        <v>17.003332</v>
      </c>
      <c r="D389" s="13">
        <v>-2.4250401855923191E-3</v>
      </c>
      <c r="E389" s="13">
        <v>51</v>
      </c>
      <c r="F389" s="13">
        <v>-2.4505757912164151E-4</v>
      </c>
      <c r="G389" s="2">
        <v>2978.87</v>
      </c>
      <c r="H389" s="13">
        <v>-8.8053523651586071E-3</v>
      </c>
      <c r="Q389">
        <v>364</v>
      </c>
      <c r="R389">
        <v>2.1449889904194747E-3</v>
      </c>
      <c r="S389">
        <v>2.2690294759741196E-3</v>
      </c>
      <c r="AP389">
        <v>363</v>
      </c>
      <c r="AQ389">
        <v>-1.0794065919176804E-2</v>
      </c>
      <c r="AR389">
        <v>2.8180212158707474E-2</v>
      </c>
      <c r="BL389">
        <v>364</v>
      </c>
      <c r="BM389">
        <v>2.4506210228698653E-3</v>
      </c>
      <c r="BN389">
        <v>1.4163550816308022E-3</v>
      </c>
    </row>
    <row r="390" spans="1:66" x14ac:dyDescent="0.3">
      <c r="A390" s="13">
        <v>140.220001</v>
      </c>
      <c r="B390" s="13">
        <v>3.4452216131636619E-2</v>
      </c>
      <c r="C390" s="13">
        <v>17.045999999999999</v>
      </c>
      <c r="D390" s="13">
        <v>2.5093905124006894E-3</v>
      </c>
      <c r="E390" s="13">
        <v>51.447498000000003</v>
      </c>
      <c r="F390" s="13">
        <v>8.774470588235354E-3</v>
      </c>
      <c r="G390" s="2">
        <v>3004.26</v>
      </c>
      <c r="H390" s="13">
        <v>8.4513324412668431E-3</v>
      </c>
      <c r="Q390">
        <v>365</v>
      </c>
      <c r="R390">
        <v>9.1263947391061792E-4</v>
      </c>
      <c r="S390">
        <v>1.2088865791739997E-3</v>
      </c>
      <c r="AP390">
        <v>364</v>
      </c>
      <c r="AQ390">
        <v>4.3687319420264437E-3</v>
      </c>
      <c r="AR390">
        <v>-6.0749087545981552E-2</v>
      </c>
      <c r="BL390">
        <v>365</v>
      </c>
      <c r="BM390">
        <v>1.1012064131710932E-3</v>
      </c>
      <c r="BN390">
        <v>-1.7279902174418042E-2</v>
      </c>
    </row>
    <row r="391" spans="1:66" x14ac:dyDescent="0.3">
      <c r="A391" s="13">
        <v>137.41000399999999</v>
      </c>
      <c r="B391" s="13">
        <v>-2.0039915703609287E-2</v>
      </c>
      <c r="C391" s="13">
        <v>17.25</v>
      </c>
      <c r="D391" s="13">
        <v>1.1967617036254877E-2</v>
      </c>
      <c r="E391" s="13">
        <v>50.912497999999999</v>
      </c>
      <c r="F391" s="13">
        <v>-1.0398950790571073E-2</v>
      </c>
      <c r="G391" s="2">
        <v>2981.93</v>
      </c>
      <c r="H391" s="13">
        <v>-7.4884386957441602E-3</v>
      </c>
      <c r="Q391">
        <v>366</v>
      </c>
      <c r="R391">
        <v>1.8995555724425554E-3</v>
      </c>
      <c r="S391">
        <v>8.9804017826050284E-4</v>
      </c>
      <c r="AP391">
        <v>365</v>
      </c>
      <c r="AQ391">
        <v>2.5233011105565742E-3</v>
      </c>
      <c r="AR391">
        <v>1.6120730727159252E-3</v>
      </c>
      <c r="BL391">
        <v>366</v>
      </c>
      <c r="BM391">
        <v>2.1818730455390525E-3</v>
      </c>
      <c r="BN391">
        <v>4.8658323671948263E-3</v>
      </c>
    </row>
    <row r="392" spans="1:66" x14ac:dyDescent="0.3">
      <c r="A392" s="13">
        <v>139.759995</v>
      </c>
      <c r="B392" s="13">
        <v>1.7102037199562395E-2</v>
      </c>
      <c r="C392" s="13">
        <v>17.114000000000001</v>
      </c>
      <c r="D392" s="13">
        <v>-7.8840579710144475E-3</v>
      </c>
      <c r="E392" s="13">
        <v>52.115001999999997</v>
      </c>
      <c r="F392" s="13">
        <v>2.3619033581891772E-2</v>
      </c>
      <c r="G392" s="2">
        <v>2994.74</v>
      </c>
      <c r="H392" s="13">
        <v>4.2774998831284008E-3</v>
      </c>
      <c r="Q392">
        <v>367</v>
      </c>
      <c r="R392">
        <v>7.7515618524114527E-3</v>
      </c>
      <c r="S392">
        <v>4.0104598711041377E-3</v>
      </c>
      <c r="AP392">
        <v>366</v>
      </c>
      <c r="AQ392">
        <v>4.0011979019346743E-3</v>
      </c>
      <c r="AR392">
        <v>1.6022471211051579E-2</v>
      </c>
      <c r="BL392">
        <v>367</v>
      </c>
      <c r="BM392">
        <v>8.5897814063179961E-3</v>
      </c>
      <c r="BN392">
        <v>7.7399859894214714E-3</v>
      </c>
    </row>
    <row r="393" spans="1:66" x14ac:dyDescent="0.3">
      <c r="A393" s="13">
        <v>138.89999399999999</v>
      </c>
      <c r="B393" s="13">
        <v>-6.1534132138457154E-3</v>
      </c>
      <c r="C393" s="13">
        <v>17.277999999999999</v>
      </c>
      <c r="D393" s="13">
        <v>9.5827977094774999E-3</v>
      </c>
      <c r="E393" s="13">
        <v>51.917499999999997</v>
      </c>
      <c r="F393" s="13">
        <v>-3.7897340961437569E-3</v>
      </c>
      <c r="G393" s="2">
        <v>2998.77</v>
      </c>
      <c r="H393" s="13">
        <v>1.3438843259070219E-3</v>
      </c>
      <c r="Q393">
        <v>368</v>
      </c>
      <c r="R393">
        <v>6.421202390435179E-3</v>
      </c>
      <c r="S393">
        <v>-3.8500008081745248E-4</v>
      </c>
      <c r="AP393">
        <v>367</v>
      </c>
      <c r="AQ393">
        <v>1.276451761792231E-2</v>
      </c>
      <c r="AR393">
        <v>4.8679724572634614E-2</v>
      </c>
      <c r="BL393">
        <v>368</v>
      </c>
      <c r="BM393">
        <v>7.1330465513983858E-3</v>
      </c>
      <c r="BN393">
        <v>1.1382576636245097E-2</v>
      </c>
    </row>
    <row r="394" spans="1:66" x14ac:dyDescent="0.3">
      <c r="A394" s="13">
        <v>140.429993</v>
      </c>
      <c r="B394" s="13">
        <v>1.1015112066887517E-2</v>
      </c>
      <c r="C394" s="13">
        <v>15.566667000000001</v>
      </c>
      <c r="D394" s="13">
        <v>-9.904693830304423E-2</v>
      </c>
      <c r="E394" s="13">
        <v>52.222499999999997</v>
      </c>
      <c r="F394" s="13">
        <v>5.8747050609139449E-3</v>
      </c>
      <c r="G394" s="2">
        <v>3016.26</v>
      </c>
      <c r="H394" s="13">
        <v>5.7985717411629754E-3</v>
      </c>
      <c r="Q394">
        <v>369</v>
      </c>
      <c r="R394">
        <v>1.2624161466215216E-2</v>
      </c>
      <c r="S394">
        <v>5.5239644597106837E-3</v>
      </c>
      <c r="AP394">
        <v>368</v>
      </c>
      <c r="AQ394">
        <v>1.0772317892779612E-2</v>
      </c>
      <c r="AR394">
        <v>-2.6555830484594943E-2</v>
      </c>
      <c r="BL394">
        <v>369</v>
      </c>
      <c r="BM394">
        <v>1.3925245913746265E-2</v>
      </c>
      <c r="BN394">
        <v>-1.046969689709773E-2</v>
      </c>
    </row>
    <row r="395" spans="1:66" x14ac:dyDescent="0.3">
      <c r="A395" s="13">
        <v>140.36999499999999</v>
      </c>
      <c r="B395" s="13">
        <v>-4.2724491198975793E-4</v>
      </c>
      <c r="C395" s="13">
        <v>15.128</v>
      </c>
      <c r="D395" s="13">
        <v>-2.817989233019506E-2</v>
      </c>
      <c r="E395" s="13">
        <v>51.869999</v>
      </c>
      <c r="F395" s="13">
        <v>-6.7499832447699103E-3</v>
      </c>
      <c r="G395" s="2">
        <v>3013.25</v>
      </c>
      <c r="H395" s="13">
        <v>-9.9892143034936297E-4</v>
      </c>
      <c r="Q395">
        <v>370</v>
      </c>
      <c r="R395">
        <v>1.9473116548949861E-3</v>
      </c>
      <c r="S395">
        <v>-8.2768498068673639E-3</v>
      </c>
      <c r="AP395">
        <v>369</v>
      </c>
      <c r="AQ395">
        <v>2.0061185840907748E-2</v>
      </c>
      <c r="AR395">
        <v>-2.943433695310067E-2</v>
      </c>
      <c r="BL395">
        <v>370</v>
      </c>
      <c r="BM395">
        <v>2.2341656415112163E-3</v>
      </c>
      <c r="BN395">
        <v>-1.0069630188807934E-2</v>
      </c>
    </row>
    <row r="396" spans="1:66" x14ac:dyDescent="0.3">
      <c r="A396" s="13">
        <v>141.5</v>
      </c>
      <c r="B396" s="13">
        <v>8.0501890735267985E-3</v>
      </c>
      <c r="C396" s="13">
        <v>15.139333000000001</v>
      </c>
      <c r="D396" s="13">
        <v>7.4914066631415134E-4</v>
      </c>
      <c r="E396" s="13">
        <v>52.115001999999997</v>
      </c>
      <c r="F396" s="13">
        <v>4.7234047565722333E-3</v>
      </c>
      <c r="G396" s="2">
        <v>3024.47</v>
      </c>
      <c r="H396" s="13">
        <v>3.7097408802202704E-3</v>
      </c>
      <c r="Q396">
        <v>371</v>
      </c>
      <c r="R396">
        <v>1.3818497756990335E-4</v>
      </c>
      <c r="S396">
        <v>2.9369211422849823E-3</v>
      </c>
      <c r="AP396">
        <v>370</v>
      </c>
      <c r="AQ396">
        <v>4.0727121483130875E-3</v>
      </c>
      <c r="AR396">
        <v>-3.4476298910564501E-2</v>
      </c>
      <c r="BL396">
        <v>371</v>
      </c>
      <c r="BM396">
        <v>2.5318383685716519E-4</v>
      </c>
      <c r="BN396">
        <v>-1.5610912552090736E-3</v>
      </c>
    </row>
    <row r="397" spans="1:66" x14ac:dyDescent="0.3">
      <c r="A397" s="13">
        <v>140.13999899999999</v>
      </c>
      <c r="B397" s="13">
        <v>-9.6113144876325881E-3</v>
      </c>
      <c r="C397" s="13">
        <v>15.526667</v>
      </c>
      <c r="D397" s="13">
        <v>2.5584614592994232E-2</v>
      </c>
      <c r="E397" s="13">
        <v>52.189999</v>
      </c>
      <c r="F397" s="13">
        <v>1.4390673917656822E-3</v>
      </c>
      <c r="G397" s="2">
        <v>3007.66</v>
      </c>
      <c r="H397" s="13">
        <v>-5.5890625935112164E-3</v>
      </c>
      <c r="Q397">
        <v>372</v>
      </c>
      <c r="R397">
        <v>-1.6553772035531053E-3</v>
      </c>
      <c r="S397">
        <v>3.4801947218012805E-3</v>
      </c>
      <c r="AP397">
        <v>371</v>
      </c>
      <c r="AQ397">
        <v>1.3635634014312981E-3</v>
      </c>
      <c r="AR397">
        <v>3.1103367676477051E-2</v>
      </c>
      <c r="BL397">
        <v>372</v>
      </c>
      <c r="BM397">
        <v>-1.710754946895495E-3</v>
      </c>
      <c r="BN397">
        <v>1.1567103995379349E-3</v>
      </c>
    </row>
    <row r="398" spans="1:66" x14ac:dyDescent="0.3">
      <c r="A398" s="13">
        <v>140.33000200000001</v>
      </c>
      <c r="B398" s="13">
        <v>1.3558084869118531E-3</v>
      </c>
      <c r="C398" s="13">
        <v>16.200001</v>
      </c>
      <c r="D398" s="13">
        <v>4.3366293616009188E-2</v>
      </c>
      <c r="E398" s="13">
        <v>54.104999999999997</v>
      </c>
      <c r="F398" s="13">
        <v>3.6692872900802254E-2</v>
      </c>
      <c r="G398" s="2">
        <v>3016.22</v>
      </c>
      <c r="H398" s="13">
        <v>2.8379892713396057E-3</v>
      </c>
      <c r="Q398">
        <v>373</v>
      </c>
      <c r="R398">
        <v>-7.5080478591533998E-3</v>
      </c>
      <c r="S398">
        <v>-1.3621234472358386E-2</v>
      </c>
      <c r="AP398">
        <v>372</v>
      </c>
      <c r="AQ398">
        <v>-1.3222776711399003E-3</v>
      </c>
      <c r="AR398">
        <v>6.4736393188876626E-3</v>
      </c>
      <c r="BL398">
        <v>373</v>
      </c>
      <c r="BM398">
        <v>-8.1193907946181393E-3</v>
      </c>
      <c r="BN398">
        <v>4.7933411720389157E-3</v>
      </c>
    </row>
    <row r="399" spans="1:66" x14ac:dyDescent="0.3">
      <c r="A399" s="13">
        <v>137</v>
      </c>
      <c r="B399" s="13">
        <v>-2.3729793718666143E-2</v>
      </c>
      <c r="C399" s="13">
        <v>16.176666000000001</v>
      </c>
      <c r="D399" s="13">
        <v>-1.4404320098498414E-3</v>
      </c>
      <c r="E399" s="13">
        <v>53.474997999999999</v>
      </c>
      <c r="F399" s="13">
        <v>-1.1644062471120924E-2</v>
      </c>
      <c r="G399" s="2">
        <v>2980.32</v>
      </c>
      <c r="H399" s="13">
        <v>-1.2045686369248817E-2</v>
      </c>
      <c r="Q399">
        <v>374</v>
      </c>
      <c r="R399">
        <v>-1.9963094015798882E-3</v>
      </c>
      <c r="S399">
        <v>4.3317586513614073E-4</v>
      </c>
      <c r="AP399">
        <v>373</v>
      </c>
      <c r="AQ399">
        <v>-1.0086592282859174E-2</v>
      </c>
      <c r="AR399">
        <v>-8.0960365816764458E-3</v>
      </c>
      <c r="BL399">
        <v>374</v>
      </c>
      <c r="BM399">
        <v>-2.0840734598425075E-3</v>
      </c>
      <c r="BN399">
        <v>1.4826086652095932E-2</v>
      </c>
    </row>
    <row r="400" spans="1:66" x14ac:dyDescent="0.3">
      <c r="A400" s="13">
        <v>138.08999600000001</v>
      </c>
      <c r="B400" s="13">
        <v>7.9561751824818502E-3</v>
      </c>
      <c r="C400" s="13">
        <v>15.423333</v>
      </c>
      <c r="D400" s="13">
        <v>-4.6569113808741638E-2</v>
      </c>
      <c r="E400" s="13">
        <v>51.3825</v>
      </c>
      <c r="F400" s="13">
        <v>-3.9130398845456695E-2</v>
      </c>
      <c r="G400" s="2">
        <v>2943.9</v>
      </c>
      <c r="H400" s="13">
        <v>-1.2371344135330708E-2</v>
      </c>
      <c r="Q400">
        <v>375</v>
      </c>
      <c r="R400">
        <v>6.1651267219534527E-3</v>
      </c>
      <c r="S400">
        <v>-2.9594609756758263E-3</v>
      </c>
      <c r="AP400">
        <v>374</v>
      </c>
      <c r="AQ400">
        <v>-1.8328201603046569E-3</v>
      </c>
      <c r="AR400">
        <v>-2.0707476283469556E-3</v>
      </c>
      <c r="BL400">
        <v>375</v>
      </c>
      <c r="BM400">
        <v>6.85264537980825E-3</v>
      </c>
      <c r="BN400">
        <v>-1.4890990101495661E-2</v>
      </c>
    </row>
    <row r="401" spans="1:66" x14ac:dyDescent="0.3">
      <c r="A401" s="13">
        <v>133.300003</v>
      </c>
      <c r="B401" s="13">
        <v>-3.4687472943369546E-2</v>
      </c>
      <c r="C401" s="13">
        <v>15.306666999999999</v>
      </c>
      <c r="D401" s="13">
        <v>-7.5642534593528118E-3</v>
      </c>
      <c r="E401" s="13">
        <v>49.497501</v>
      </c>
      <c r="F401" s="13">
        <v>-3.6685622536855943E-2</v>
      </c>
      <c r="G401" s="2">
        <v>2898.07</v>
      </c>
      <c r="H401" s="13">
        <v>-1.5813972747380126E-2</v>
      </c>
      <c r="Q401">
        <v>376</v>
      </c>
      <c r="R401">
        <v>1.638471688619739E-2</v>
      </c>
      <c r="S401">
        <v>-1.0767144128081517E-3</v>
      </c>
      <c r="AP401">
        <v>375</v>
      </c>
      <c r="AQ401">
        <v>1.0388847191103853E-2</v>
      </c>
      <c r="AR401">
        <v>-3.3712805472215215E-3</v>
      </c>
      <c r="BL401">
        <v>376</v>
      </c>
      <c r="BM401">
        <v>1.8043029348012232E-2</v>
      </c>
      <c r="BN401">
        <v>4.5561662468818383E-3</v>
      </c>
    </row>
    <row r="402" spans="1:66" x14ac:dyDescent="0.3">
      <c r="A402" s="13">
        <v>133.800003</v>
      </c>
      <c r="B402" s="13">
        <v>3.7509376500164068E-3</v>
      </c>
      <c r="C402" s="13">
        <v>15.458667</v>
      </c>
      <c r="D402" s="13">
        <v>9.9303133725977735E-3</v>
      </c>
      <c r="E402" s="13">
        <v>49.077499000000003</v>
      </c>
      <c r="F402" s="13">
        <v>-8.485317268845485E-3</v>
      </c>
      <c r="G402" s="2">
        <v>2861.18</v>
      </c>
      <c r="H402" s="13">
        <v>-1.2893281792826851E-2</v>
      </c>
      <c r="Q402">
        <v>377</v>
      </c>
      <c r="R402">
        <v>-2.0950717730173454E-3</v>
      </c>
      <c r="S402">
        <v>-1.6377100562742692E-3</v>
      </c>
      <c r="AP402">
        <v>376</v>
      </c>
      <c r="AQ402">
        <v>2.5692579226078392E-2</v>
      </c>
      <c r="AR402">
        <v>1.6028719436275242E-2</v>
      </c>
      <c r="BL402">
        <v>377</v>
      </c>
      <c r="BM402">
        <v>-2.1922176065483443E-3</v>
      </c>
      <c r="BN402">
        <v>-6.4704589697178426E-3</v>
      </c>
    </row>
    <row r="403" spans="1:66" x14ac:dyDescent="0.3">
      <c r="A403" s="13">
        <v>133.78999300000001</v>
      </c>
      <c r="B403" s="13">
        <v>-7.4813152283666827E-5</v>
      </c>
      <c r="C403" s="13">
        <v>15.1</v>
      </c>
      <c r="D403" s="13">
        <v>-2.3201677091562973E-2</v>
      </c>
      <c r="E403" s="13">
        <v>48.852500999999997</v>
      </c>
      <c r="F403" s="13">
        <v>-4.5845449459436891E-3</v>
      </c>
      <c r="G403" s="2">
        <v>2858.65</v>
      </c>
      <c r="H403" s="13">
        <v>-8.8503314501591499E-4</v>
      </c>
      <c r="Q403">
        <v>378</v>
      </c>
      <c r="R403">
        <v>6.1388813108937826E-3</v>
      </c>
      <c r="S403">
        <v>-1.1432302311239432E-3</v>
      </c>
      <c r="AP403">
        <v>377</v>
      </c>
      <c r="AQ403">
        <v>-1.9807158041931596E-3</v>
      </c>
      <c r="AR403">
        <v>-3.7531794595638047E-3</v>
      </c>
      <c r="BL403">
        <v>378</v>
      </c>
      <c r="BM403">
        <v>6.8239068274357061E-3</v>
      </c>
      <c r="BN403">
        <v>2.4606170932331729E-3</v>
      </c>
    </row>
    <row r="404" spans="1:66" x14ac:dyDescent="0.3">
      <c r="A404" s="13">
        <v>136.60000600000001</v>
      </c>
      <c r="B404" s="13">
        <v>2.1003162770178167E-2</v>
      </c>
      <c r="C404" s="13">
        <v>15.63</v>
      </c>
      <c r="D404" s="13">
        <v>3.509933774834445E-2</v>
      </c>
      <c r="E404" s="13">
        <v>50.049999</v>
      </c>
      <c r="F404" s="13">
        <v>2.4512521887057596E-2</v>
      </c>
      <c r="G404" s="2">
        <v>2896.21</v>
      </c>
      <c r="H404" s="13">
        <v>1.2968672851761421E-2</v>
      </c>
      <c r="Q404">
        <v>379</v>
      </c>
      <c r="R404">
        <v>3.1785073342538266E-3</v>
      </c>
      <c r="S404">
        <v>-9.4650642139346777E-3</v>
      </c>
      <c r="AP404">
        <v>378</v>
      </c>
      <c r="AQ404">
        <v>1.034954495573533E-2</v>
      </c>
      <c r="AR404">
        <v>3.552401976691677E-2</v>
      </c>
      <c r="BL404">
        <v>379</v>
      </c>
      <c r="BM404">
        <v>3.5823168071248586E-3</v>
      </c>
      <c r="BN404">
        <v>-3.237924835460153E-3</v>
      </c>
    </row>
    <row r="405" spans="1:66" x14ac:dyDescent="0.3">
      <c r="A405" s="13">
        <v>138.61000100000001</v>
      </c>
      <c r="B405" s="13">
        <v>1.4714457626012135E-2</v>
      </c>
      <c r="C405" s="13">
        <v>15.736667000000001</v>
      </c>
      <c r="D405" s="13">
        <v>6.8245041586692153E-3</v>
      </c>
      <c r="E405" s="13">
        <v>50.325001</v>
      </c>
      <c r="F405" s="13">
        <v>5.4945455643265976E-3</v>
      </c>
      <c r="G405" s="2">
        <v>2930.51</v>
      </c>
      <c r="H405" s="13">
        <v>1.1704447348755056E-2</v>
      </c>
      <c r="Q405">
        <v>380</v>
      </c>
      <c r="R405">
        <v>-1.156306335125212E-3</v>
      </c>
      <c r="S405">
        <v>4.5400932501791034E-3</v>
      </c>
      <c r="AP405">
        <v>379</v>
      </c>
      <c r="AQ405">
        <v>5.9164151204195124E-3</v>
      </c>
      <c r="AR405">
        <v>-2.6050903197082927E-2</v>
      </c>
      <c r="BL405">
        <v>380</v>
      </c>
      <c r="BM405">
        <v>-1.1642756306707517E-3</v>
      </c>
      <c r="BN405">
        <v>-1.1326562333790948E-2</v>
      </c>
    </row>
    <row r="406" spans="1:66" x14ac:dyDescent="0.3">
      <c r="A406" s="13">
        <v>137.070007</v>
      </c>
      <c r="B406" s="13">
        <v>-1.1110266134404018E-2</v>
      </c>
      <c r="C406" s="13">
        <v>15.532667</v>
      </c>
      <c r="D406" s="13">
        <v>-1.2963354946762273E-2</v>
      </c>
      <c r="E406" s="13">
        <v>49.904998999999997</v>
      </c>
      <c r="F406" s="13">
        <v>-8.3457921838889539E-3</v>
      </c>
      <c r="G406" s="2">
        <v>2907.07</v>
      </c>
      <c r="H406" s="13">
        <v>-8.0631013357091684E-3</v>
      </c>
      <c r="Q406">
        <v>381</v>
      </c>
      <c r="R406">
        <v>-5.1642948536430745E-3</v>
      </c>
      <c r="S406">
        <v>2.2317873932689017E-3</v>
      </c>
      <c r="AP406">
        <v>380</v>
      </c>
      <c r="AQ406">
        <v>-5.7492413600451504E-4</v>
      </c>
      <c r="AR406">
        <v>-1.362126463493803E-2</v>
      </c>
      <c r="BL406">
        <v>381</v>
      </c>
      <c r="BM406">
        <v>-5.5529966793182121E-3</v>
      </c>
      <c r="BN406">
        <v>-2.4645324879051834E-3</v>
      </c>
    </row>
    <row r="407" spans="1:66" x14ac:dyDescent="0.3">
      <c r="A407" s="13">
        <v>136.050003</v>
      </c>
      <c r="B407" s="13">
        <v>-7.4414820741929349E-3</v>
      </c>
      <c r="C407" s="13">
        <v>15.254</v>
      </c>
      <c r="D407" s="13">
        <v>-1.794070522467265E-2</v>
      </c>
      <c r="E407" s="13">
        <v>50.255001</v>
      </c>
      <c r="F407" s="13">
        <v>7.0133655347834689E-3</v>
      </c>
      <c r="G407" s="2">
        <v>2880.72</v>
      </c>
      <c r="H407" s="13">
        <v>-9.1470188008554686E-3</v>
      </c>
      <c r="Q407">
        <v>382</v>
      </c>
      <c r="R407">
        <v>1.0325341942506663E-2</v>
      </c>
      <c r="S407">
        <v>-2.0164816483889333E-3</v>
      </c>
      <c r="AP407">
        <v>381</v>
      </c>
      <c r="AQ407">
        <v>-6.5768460625077012E-3</v>
      </c>
      <c r="AR407">
        <v>-3.239773034534401E-3</v>
      </c>
      <c r="BL407">
        <v>382</v>
      </c>
      <c r="BM407">
        <v>1.1408053665283366E-2</v>
      </c>
      <c r="BN407">
        <v>1.8952196942201346E-3</v>
      </c>
    </row>
    <row r="408" spans="1:66" x14ac:dyDescent="0.3">
      <c r="A408" s="13">
        <v>136.36000100000001</v>
      </c>
      <c r="B408" s="13">
        <v>2.2785593029351664E-3</v>
      </c>
      <c r="C408" s="13">
        <v>15.414</v>
      </c>
      <c r="D408" s="13">
        <v>1.0489052051920817E-2</v>
      </c>
      <c r="E408" s="13">
        <v>50.790000999999997</v>
      </c>
      <c r="F408" s="13">
        <v>1.0645706683002486E-2</v>
      </c>
      <c r="G408" s="2">
        <v>2894.15</v>
      </c>
      <c r="H408" s="13">
        <v>4.6403952801341635E-3</v>
      </c>
      <c r="Q408">
        <v>383</v>
      </c>
      <c r="R408">
        <v>4.8450827942376224E-3</v>
      </c>
      <c r="S408">
        <v>2.9576734296827721E-3</v>
      </c>
      <c r="AP408">
        <v>382</v>
      </c>
      <c r="AQ408">
        <v>1.6618727051249796E-2</v>
      </c>
      <c r="AR408">
        <v>6.0043016725343616E-3</v>
      </c>
      <c r="BL408">
        <v>383</v>
      </c>
      <c r="BM408">
        <v>5.4072059670107128E-3</v>
      </c>
      <c r="BN408">
        <v>1.8258281778282103E-3</v>
      </c>
    </row>
    <row r="409" spans="1:66" x14ac:dyDescent="0.3">
      <c r="A409" s="13">
        <v>134.38999899999999</v>
      </c>
      <c r="B409" s="13">
        <v>-1.4447066482494541E-2</v>
      </c>
      <c r="C409" s="13">
        <v>14.724</v>
      </c>
      <c r="D409" s="13">
        <v>-4.4764499805371706E-2</v>
      </c>
      <c r="E409" s="13">
        <v>50.865001999999997</v>
      </c>
      <c r="F409" s="13">
        <v>1.4766882953989374E-3</v>
      </c>
      <c r="G409" s="2">
        <v>2846.2</v>
      </c>
      <c r="H409" s="13">
        <v>-1.6847024102311953E-2</v>
      </c>
      <c r="Q409">
        <v>384</v>
      </c>
      <c r="R409">
        <v>2.1803824054490387E-3</v>
      </c>
      <c r="S409">
        <v>2.5230113290675505E-3</v>
      </c>
      <c r="AP409">
        <v>383</v>
      </c>
      <c r="AQ409">
        <v>8.4120948733015944E-3</v>
      </c>
      <c r="AR409">
        <v>8.6282638710930264E-3</v>
      </c>
      <c r="BL409">
        <v>384</v>
      </c>
      <c r="BM409">
        <v>2.4893765793805919E-3</v>
      </c>
      <c r="BN409">
        <v>-6.7193702684268187E-3</v>
      </c>
    </row>
    <row r="410" spans="1:66" x14ac:dyDescent="0.3">
      <c r="A410" s="13">
        <v>134.88000500000001</v>
      </c>
      <c r="B410" s="13">
        <v>3.6461492941898335E-3</v>
      </c>
      <c r="C410" s="13">
        <v>14.444000000000001</v>
      </c>
      <c r="D410" s="13">
        <v>-1.9016571583808702E-2</v>
      </c>
      <c r="E410" s="13">
        <v>51.07</v>
      </c>
      <c r="F410" s="13">
        <v>4.030236743134373E-3</v>
      </c>
      <c r="G410" s="2">
        <v>2864.74</v>
      </c>
      <c r="H410" s="13">
        <v>6.4717915063845118E-3</v>
      </c>
      <c r="Q410">
        <v>385</v>
      </c>
      <c r="R410">
        <v>6.4771742016445652E-3</v>
      </c>
      <c r="S410">
        <v>-2.2280134201896114E-3</v>
      </c>
      <c r="AP410">
        <v>384</v>
      </c>
      <c r="AQ410">
        <v>4.4217332200336776E-3</v>
      </c>
      <c r="AR410">
        <v>2.3389747668648214E-3</v>
      </c>
      <c r="BL410">
        <v>385</v>
      </c>
      <c r="BM410">
        <v>7.1943353162864628E-3</v>
      </c>
      <c r="BN410">
        <v>9.0643046490927835E-4</v>
      </c>
    </row>
    <row r="411" spans="1:66" x14ac:dyDescent="0.3">
      <c r="A411" s="13">
        <v>137.85000600000001</v>
      </c>
      <c r="B411" s="13">
        <v>2.2019579551468701E-2</v>
      </c>
      <c r="C411" s="13">
        <v>14.947333</v>
      </c>
      <c r="D411" s="13">
        <v>3.4847202990861227E-2</v>
      </c>
      <c r="E411" s="13">
        <v>52.654998999999997</v>
      </c>
      <c r="F411" s="13">
        <v>3.1035813589191233E-2</v>
      </c>
      <c r="G411" s="2">
        <v>2913.48</v>
      </c>
      <c r="H411" s="13">
        <v>1.6729134917693012E-2</v>
      </c>
      <c r="Q411">
        <v>386</v>
      </c>
      <c r="R411">
        <v>-1.6162722889506011E-3</v>
      </c>
      <c r="S411">
        <v>-1.8260325956979406E-3</v>
      </c>
      <c r="AP411">
        <v>385</v>
      </c>
      <c r="AQ411">
        <v>1.0856135109174219E-2</v>
      </c>
      <c r="AR411">
        <v>2.3554710238288597E-2</v>
      </c>
      <c r="BL411">
        <v>386</v>
      </c>
      <c r="BM411">
        <v>-1.6679353227801454E-3</v>
      </c>
      <c r="BN411">
        <v>4.1178349249144904E-3</v>
      </c>
    </row>
    <row r="412" spans="1:66" x14ac:dyDescent="0.3">
      <c r="A412" s="13">
        <v>138.21000699999999</v>
      </c>
      <c r="B412" s="13">
        <v>2.6115414169802986E-3</v>
      </c>
      <c r="C412" s="13">
        <v>15.174666999999999</v>
      </c>
      <c r="D412" s="13">
        <v>1.5209000829780071E-2</v>
      </c>
      <c r="E412" s="13">
        <v>52.720001000000003</v>
      </c>
      <c r="F412" s="13">
        <v>1.2344886759945981E-3</v>
      </c>
      <c r="G412" s="2">
        <v>2919.01</v>
      </c>
      <c r="H412" s="13">
        <v>1.8944779223093444E-3</v>
      </c>
      <c r="Q412">
        <v>387</v>
      </c>
      <c r="R412">
        <v>-2.1709833322445813E-3</v>
      </c>
      <c r="S412">
        <v>-6.8964456870990497E-3</v>
      </c>
      <c r="AP412">
        <v>386</v>
      </c>
      <c r="AQ412">
        <v>-1.2637184603780894E-3</v>
      </c>
      <c r="AR412">
        <v>6.50573469509613E-3</v>
      </c>
      <c r="BL412">
        <v>387</v>
      </c>
      <c r="BM412">
        <v>-2.2753402642797637E-3</v>
      </c>
      <c r="BN412">
        <v>-3.6404587657539421E-4</v>
      </c>
    </row>
    <row r="413" spans="1:66" x14ac:dyDescent="0.3">
      <c r="A413" s="13">
        <v>138.550003</v>
      </c>
      <c r="B413" s="13">
        <v>2.4599955341874308E-3</v>
      </c>
      <c r="C413" s="13">
        <v>14.800667000000001</v>
      </c>
      <c r="D413" s="13">
        <v>-2.4646339850488898E-2</v>
      </c>
      <c r="E413" s="13">
        <v>53.247501</v>
      </c>
      <c r="F413" s="13">
        <v>1.0005690250271359E-2</v>
      </c>
      <c r="G413" s="2">
        <v>2922.04</v>
      </c>
      <c r="H413" s="13">
        <v>1.0369467905982619E-3</v>
      </c>
      <c r="Q413">
        <v>388</v>
      </c>
      <c r="R413">
        <v>-1.0020029349455844E-2</v>
      </c>
      <c r="S413">
        <v>-5.5935802862799675E-3</v>
      </c>
      <c r="AP413">
        <v>387</v>
      </c>
      <c r="AQ413">
        <v>-2.0943925898665576E-3</v>
      </c>
      <c r="AR413">
        <v>2.7645835095796673E-2</v>
      </c>
      <c r="BL413">
        <v>388</v>
      </c>
      <c r="BM413">
        <v>-1.0869993993546443E-2</v>
      </c>
      <c r="BN413">
        <v>1.0624936414424802E-2</v>
      </c>
    </row>
    <row r="414" spans="1:66" x14ac:dyDescent="0.3">
      <c r="A414" s="13">
        <v>138.66000399999999</v>
      </c>
      <c r="B414" s="13">
        <v>7.9394440720425457E-4</v>
      </c>
      <c r="C414" s="13">
        <v>14.853332999999999</v>
      </c>
      <c r="D414" s="13">
        <v>3.5583531471925249E-3</v>
      </c>
      <c r="E414" s="13">
        <v>53.297500999999997</v>
      </c>
      <c r="F414" s="13">
        <v>9.3901120354919867E-4</v>
      </c>
      <c r="G414" s="2">
        <v>2930.94</v>
      </c>
      <c r="H414" s="13">
        <v>3.0365684729131578E-3</v>
      </c>
      <c r="Q414">
        <v>389</v>
      </c>
      <c r="R414">
        <v>1.0927789742004751E-2</v>
      </c>
      <c r="S414">
        <v>2.3524426389631869E-2</v>
      </c>
      <c r="AP414">
        <v>388</v>
      </c>
      <c r="AQ414">
        <v>-1.3848258943319491E-2</v>
      </c>
      <c r="AR414">
        <v>1.1423218757727172E-2</v>
      </c>
      <c r="BL414">
        <v>389</v>
      </c>
      <c r="BM414">
        <v>1.2067730040640434E-2</v>
      </c>
      <c r="BN414">
        <v>-3.2932594524050802E-3</v>
      </c>
    </row>
    <row r="415" spans="1:66" x14ac:dyDescent="0.3">
      <c r="A415" s="13">
        <v>137.19000199999999</v>
      </c>
      <c r="B415" s="13">
        <v>-1.0601485342521654E-2</v>
      </c>
      <c r="C415" s="13">
        <v>14.664667</v>
      </c>
      <c r="D415" s="13">
        <v>-1.2701930267098944E-2</v>
      </c>
      <c r="E415" s="13">
        <v>52.357498</v>
      </c>
      <c r="F415" s="13">
        <v>-1.7636905715335459E-2</v>
      </c>
      <c r="G415" s="2">
        <v>2911.07</v>
      </c>
      <c r="H415" s="13">
        <v>-6.8256689121181865E-3</v>
      </c>
      <c r="Q415">
        <v>390</v>
      </c>
      <c r="R415">
        <v>-8.421433233491921E-3</v>
      </c>
      <c r="S415">
        <v>-1.1618482470117366E-2</v>
      </c>
      <c r="AP415">
        <v>389</v>
      </c>
      <c r="AQ415">
        <v>1.7520886486256933E-2</v>
      </c>
      <c r="AR415">
        <v>-1.5011495973856244E-2</v>
      </c>
      <c r="BL415">
        <v>390</v>
      </c>
      <c r="BM415">
        <v>-9.1195417679469145E-3</v>
      </c>
      <c r="BN415">
        <v>-1.2794090226241582E-3</v>
      </c>
    </row>
    <row r="416" spans="1:66" x14ac:dyDescent="0.3">
      <c r="A416" s="13">
        <v>134.990005</v>
      </c>
      <c r="B416" s="13">
        <v>-1.6036132137384154E-2</v>
      </c>
      <c r="C416" s="13">
        <v>14.24</v>
      </c>
      <c r="D416" s="13">
        <v>-2.895851641227172E-2</v>
      </c>
      <c r="E416" s="13">
        <v>51.465000000000003</v>
      </c>
      <c r="F416" s="13">
        <v>-1.704623089514316E-2</v>
      </c>
      <c r="G416" s="2">
        <v>2866.7</v>
      </c>
      <c r="H416" s="13">
        <v>-1.5477727003174502E-2</v>
      </c>
      <c r="Q416">
        <v>391</v>
      </c>
      <c r="R416">
        <v>5.8611914743364971E-3</v>
      </c>
      <c r="S416">
        <v>1.1240845725225898E-2</v>
      </c>
      <c r="AP416">
        <v>390</v>
      </c>
      <c r="AQ416">
        <v>-1.1454377564743396E-2</v>
      </c>
      <c r="AR416">
        <v>2.3421994600998274E-2</v>
      </c>
      <c r="BL416">
        <v>391</v>
      </c>
      <c r="BM416">
        <v>6.5198382840594626E-3</v>
      </c>
      <c r="BN416">
        <v>1.7099195297832308E-2</v>
      </c>
    </row>
    <row r="417" spans="1:66" x14ac:dyDescent="0.3">
      <c r="A417" s="13">
        <v>136.38999899999999</v>
      </c>
      <c r="B417" s="13">
        <v>1.0371093770979507E-2</v>
      </c>
      <c r="C417" s="13">
        <v>14.382667</v>
      </c>
      <c r="D417" s="13">
        <v>1.001874999999996E-2</v>
      </c>
      <c r="E417" s="13">
        <v>51.965000000000003</v>
      </c>
      <c r="F417" s="13">
        <v>9.7153405226853198E-3</v>
      </c>
      <c r="G417" s="2">
        <v>2893.14</v>
      </c>
      <c r="H417" s="13">
        <v>9.1388595090455549E-3</v>
      </c>
      <c r="Q417">
        <v>392</v>
      </c>
      <c r="R417">
        <v>2.3000875505002037E-3</v>
      </c>
      <c r="S417">
        <v>-8.4535007643459191E-3</v>
      </c>
      <c r="AP417">
        <v>391</v>
      </c>
      <c r="AQ417">
        <v>9.9337072578228151E-3</v>
      </c>
      <c r="AR417">
        <v>-1.7817765228837261E-2</v>
      </c>
      <c r="BL417">
        <v>392</v>
      </c>
      <c r="BM417">
        <v>2.6204529253556841E-3</v>
      </c>
      <c r="BN417">
        <v>-6.4101870214994406E-3</v>
      </c>
    </row>
    <row r="418" spans="1:66" x14ac:dyDescent="0.3">
      <c r="A418" s="13">
        <v>134.88000500000001</v>
      </c>
      <c r="B418" s="13">
        <v>-1.1071148992383069E-2</v>
      </c>
      <c r="C418" s="13">
        <v>14.246</v>
      </c>
      <c r="D418" s="13">
        <v>-9.5022015040742581E-3</v>
      </c>
      <c r="E418" s="13">
        <v>51.025002000000001</v>
      </c>
      <c r="F418" s="13">
        <v>-1.8089059944193259E-2</v>
      </c>
      <c r="G418" s="2">
        <v>2861.28</v>
      </c>
      <c r="H418" s="13">
        <v>-1.1134876698540398E-2</v>
      </c>
      <c r="Q418">
        <v>393</v>
      </c>
      <c r="R418">
        <v>7.7076143802793581E-3</v>
      </c>
      <c r="S418">
        <v>3.3074976866081587E-3</v>
      </c>
      <c r="AP418">
        <v>392</v>
      </c>
      <c r="AQ418">
        <v>4.6009904538002839E-3</v>
      </c>
      <c r="AR418">
        <v>4.9818072556772159E-3</v>
      </c>
      <c r="BL418">
        <v>393</v>
      </c>
      <c r="BM418">
        <v>8.5416592135797061E-3</v>
      </c>
      <c r="BN418">
        <v>-2.6669541526657611E-3</v>
      </c>
    </row>
    <row r="419" spans="1:66" x14ac:dyDescent="0.3">
      <c r="A419" s="13">
        <v>137.25</v>
      </c>
      <c r="B419" s="13">
        <v>1.7571136655874148E-2</v>
      </c>
      <c r="C419" s="13">
        <v>14.6</v>
      </c>
      <c r="D419" s="13">
        <v>2.4849080443633244E-2</v>
      </c>
      <c r="E419" s="13">
        <v>52.125</v>
      </c>
      <c r="F419" s="13">
        <v>2.1558019733149629E-2</v>
      </c>
      <c r="G419" s="2">
        <v>2910.37</v>
      </c>
      <c r="H419" s="13">
        <v>1.6867271171706586E-2</v>
      </c>
      <c r="Q419">
        <v>394</v>
      </c>
      <c r="R419">
        <v>-5.4383477287779484E-4</v>
      </c>
      <c r="S419">
        <v>1.1658986088803691E-4</v>
      </c>
      <c r="AP419">
        <v>393</v>
      </c>
      <c r="AQ419">
        <v>1.2698706726652206E-2</v>
      </c>
      <c r="AR419">
        <v>-0.11174564502969643</v>
      </c>
      <c r="BL419">
        <v>394</v>
      </c>
      <c r="BM419">
        <v>-4.9362330107594748E-4</v>
      </c>
      <c r="BN419">
        <v>-6.2563599436939628E-3</v>
      </c>
    </row>
    <row r="420" spans="1:66" x14ac:dyDescent="0.3">
      <c r="A420" s="13">
        <v>139.14999399999999</v>
      </c>
      <c r="B420" s="13">
        <v>1.3843307832422531E-2</v>
      </c>
      <c r="C420" s="13">
        <v>15.276667</v>
      </c>
      <c r="D420" s="13">
        <v>4.6347054794520559E-2</v>
      </c>
      <c r="E420" s="13">
        <v>52.540000999999997</v>
      </c>
      <c r="F420" s="13">
        <v>7.9616498800958585E-3</v>
      </c>
      <c r="G420" s="2">
        <v>2937.09</v>
      </c>
      <c r="H420" s="13">
        <v>9.0974399831126231E-3</v>
      </c>
      <c r="Q420">
        <v>395</v>
      </c>
      <c r="R420">
        <v>5.171991143341337E-3</v>
      </c>
      <c r="S420">
        <v>2.8781979301854615E-3</v>
      </c>
      <c r="AP420">
        <v>394</v>
      </c>
      <c r="AQ420">
        <v>3.4224578148112821E-4</v>
      </c>
      <c r="AR420">
        <v>-2.8522138111676188E-2</v>
      </c>
      <c r="BL420">
        <v>395</v>
      </c>
      <c r="BM420">
        <v>5.7651684576868617E-3</v>
      </c>
      <c r="BN420">
        <v>-1.0417637011146284E-3</v>
      </c>
    </row>
    <row r="421" spans="1:66" x14ac:dyDescent="0.3">
      <c r="A421" s="13">
        <v>136.61000100000001</v>
      </c>
      <c r="B421" s="13">
        <v>-1.8253633557468795E-2</v>
      </c>
      <c r="C421" s="13">
        <v>14.938667000000001</v>
      </c>
      <c r="D421" s="13">
        <v>-2.212524498963021E-2</v>
      </c>
      <c r="E421" s="13">
        <v>51.607498</v>
      </c>
      <c r="F421" s="13">
        <v>-1.7748438946546596E-2</v>
      </c>
      <c r="G421" s="2">
        <v>2909.01</v>
      </c>
      <c r="H421" s="13">
        <v>-9.6527684676229793E-3</v>
      </c>
      <c r="Q421">
        <v>396</v>
      </c>
      <c r="R421">
        <v>-6.1157883531146378E-3</v>
      </c>
      <c r="S421">
        <v>-3.4955261345179503E-3</v>
      </c>
      <c r="AP421">
        <v>395</v>
      </c>
      <c r="AQ421">
        <v>8.9016367917420462E-3</v>
      </c>
      <c r="AR421">
        <v>-8.1524961254278942E-3</v>
      </c>
      <c r="BL421">
        <v>396</v>
      </c>
      <c r="BM421">
        <v>-6.5948757988537861E-3</v>
      </c>
      <c r="BN421">
        <v>8.0339431906194681E-3</v>
      </c>
    </row>
    <row r="422" spans="1:66" x14ac:dyDescent="0.3">
      <c r="A422" s="13">
        <v>137.300003</v>
      </c>
      <c r="B422" s="13">
        <v>5.0508893561899077E-3</v>
      </c>
      <c r="C422" s="13">
        <v>15.125999999999999</v>
      </c>
      <c r="D422" s="13">
        <v>1.2540141633788266E-2</v>
      </c>
      <c r="E422" s="13">
        <v>52.097499999999997</v>
      </c>
      <c r="F422" s="13">
        <v>9.4947831030288837E-3</v>
      </c>
      <c r="G422" s="2">
        <v>2924.67</v>
      </c>
      <c r="H422" s="13">
        <v>5.3544502456686922E-3</v>
      </c>
      <c r="Q422">
        <v>397</v>
      </c>
      <c r="R422">
        <v>4.1137754315539628E-3</v>
      </c>
      <c r="S422">
        <v>-2.7579669446421099E-3</v>
      </c>
      <c r="AP422">
        <v>396</v>
      </c>
      <c r="AQ422">
        <v>-8.0016978730900936E-3</v>
      </c>
      <c r="AR422">
        <v>3.3586312466084324E-2</v>
      </c>
      <c r="BL422">
        <v>397</v>
      </c>
      <c r="BM422">
        <v>4.6064292180724442E-3</v>
      </c>
      <c r="BN422">
        <v>3.2086443682729809E-2</v>
      </c>
    </row>
    <row r="423" spans="1:66" x14ac:dyDescent="0.3">
      <c r="A423" s="13">
        <v>139.11000100000001</v>
      </c>
      <c r="B423" s="13">
        <v>1.3182796507295104E-2</v>
      </c>
      <c r="C423" s="13">
        <v>14.833333</v>
      </c>
      <c r="D423" s="13">
        <v>-1.9348605050905712E-2</v>
      </c>
      <c r="E423" s="13">
        <v>53</v>
      </c>
      <c r="F423" s="13">
        <v>1.732328806564621E-2</v>
      </c>
      <c r="G423" s="2">
        <v>2960.6</v>
      </c>
      <c r="H423" s="13">
        <v>1.2136053502668323E-2</v>
      </c>
      <c r="Q423">
        <v>398</v>
      </c>
      <c r="R423">
        <v>-1.3953457541197273E-2</v>
      </c>
      <c r="S423">
        <v>-9.7763361774688695E-3</v>
      </c>
      <c r="AP423">
        <v>397</v>
      </c>
      <c r="AQ423">
        <v>7.3169695567432014E-3</v>
      </c>
      <c r="AR423">
        <v>3.6049324059265989E-2</v>
      </c>
      <c r="BL423">
        <v>398</v>
      </c>
      <c r="BM423">
        <v>-1.5177071975102789E-2</v>
      </c>
      <c r="BN423">
        <v>3.5330095039818651E-3</v>
      </c>
    </row>
    <row r="424" spans="1:66" x14ac:dyDescent="0.3">
      <c r="A424" s="13">
        <v>140.029999</v>
      </c>
      <c r="B424" s="13">
        <v>6.6134569289521637E-3</v>
      </c>
      <c r="C424" s="13">
        <v>15.146667000000001</v>
      </c>
      <c r="D424" s="13">
        <v>2.1123640924126837E-2</v>
      </c>
      <c r="E424" s="13">
        <v>53.512501</v>
      </c>
      <c r="F424" s="13">
        <v>9.6698301886792518E-3</v>
      </c>
      <c r="G424" s="2">
        <v>2980.33</v>
      </c>
      <c r="H424" s="13">
        <v>6.6200722738757184E-3</v>
      </c>
      <c r="Q424">
        <v>399</v>
      </c>
      <c r="R424">
        <v>-1.4348772171216625E-2</v>
      </c>
      <c r="S424">
        <v>2.2304947353698475E-2</v>
      </c>
      <c r="AP424">
        <v>398</v>
      </c>
      <c r="AQ424">
        <v>-1.9738527540962291E-2</v>
      </c>
      <c r="AR424">
        <v>1.8298095531112449E-2</v>
      </c>
      <c r="BL424">
        <v>399</v>
      </c>
      <c r="BM424">
        <v>-1.5609938893156183E-2</v>
      </c>
      <c r="BN424">
        <v>-2.352045995230051E-2</v>
      </c>
    </row>
    <row r="425" spans="1:66" x14ac:dyDescent="0.3">
      <c r="A425" s="13">
        <v>139.58999600000001</v>
      </c>
      <c r="B425" s="13">
        <v>-3.1422052641733584E-3</v>
      </c>
      <c r="C425" s="13">
        <v>15.333333</v>
      </c>
      <c r="D425" s="13">
        <v>1.2323899376674675E-2</v>
      </c>
      <c r="E425" s="13">
        <v>53.709999000000003</v>
      </c>
      <c r="F425" s="13">
        <v>3.6906890223651302E-3</v>
      </c>
      <c r="G425" s="2">
        <v>2988.43</v>
      </c>
      <c r="H425" s="13">
        <v>2.7104533149512988E-3</v>
      </c>
      <c r="Q425">
        <v>400</v>
      </c>
      <c r="R425">
        <v>-1.8527764959996387E-2</v>
      </c>
      <c r="S425">
        <v>-1.615970798337316E-2</v>
      </c>
      <c r="AP425">
        <v>399</v>
      </c>
      <c r="AQ425">
        <v>-2.033050716735554E-2</v>
      </c>
      <c r="AR425">
        <v>-2.6238606641386098E-2</v>
      </c>
      <c r="BL425">
        <v>400</v>
      </c>
      <c r="BM425">
        <v>-2.0185908492252217E-2</v>
      </c>
      <c r="BN425">
        <v>-1.6499714044603726E-2</v>
      </c>
    </row>
    <row r="426" spans="1:66" x14ac:dyDescent="0.3">
      <c r="A426" s="13">
        <v>136.800003</v>
      </c>
      <c r="B426" s="13">
        <v>-1.9987055519365509E-2</v>
      </c>
      <c r="C426" s="13">
        <v>15.386666999999999</v>
      </c>
      <c r="D426" s="13">
        <v>3.4783044234413711E-3</v>
      </c>
      <c r="E426" s="13">
        <v>53.465000000000003</v>
      </c>
      <c r="F426" s="13">
        <v>-4.5615156313817832E-3</v>
      </c>
      <c r="G426" s="2">
        <v>2971.01</v>
      </c>
      <c r="H426" s="13">
        <v>-5.8633259396634867E-3</v>
      </c>
      <c r="Q426">
        <v>401</v>
      </c>
      <c r="R426">
        <v>-1.4982350158465883E-2</v>
      </c>
      <c r="S426">
        <v>1.8733287808482289E-2</v>
      </c>
      <c r="AP426">
        <v>400</v>
      </c>
      <c r="AQ426">
        <v>-2.6588506244396605E-2</v>
      </c>
      <c r="AR426">
        <v>1.9024252785043792E-2</v>
      </c>
      <c r="BL426">
        <v>401</v>
      </c>
      <c r="BM426">
        <v>-1.6303702619213153E-2</v>
      </c>
      <c r="BN426">
        <v>7.8183853503676678E-3</v>
      </c>
    </row>
    <row r="427" spans="1:66" x14ac:dyDescent="0.3">
      <c r="A427" s="13">
        <v>135.91000399999999</v>
      </c>
      <c r="B427" s="13">
        <v>-6.5058405006030396E-3</v>
      </c>
      <c r="C427" s="13">
        <v>15.825333000000001</v>
      </c>
      <c r="D427" s="13">
        <v>2.8509488117212219E-2</v>
      </c>
      <c r="E427" s="13">
        <v>54.517502</v>
      </c>
      <c r="F427" s="13">
        <v>1.968581314878887E-2</v>
      </c>
      <c r="G427" s="2">
        <v>2981.41</v>
      </c>
      <c r="H427" s="13">
        <v>3.4882823898758093E-3</v>
      </c>
      <c r="Q427">
        <v>402</v>
      </c>
      <c r="R427">
        <v>-4.0558624921504572E-4</v>
      </c>
      <c r="S427">
        <v>3.3077309693137891E-4</v>
      </c>
      <c r="AP427">
        <v>401</v>
      </c>
      <c r="AQ427">
        <v>-2.1279283741003838E-2</v>
      </c>
      <c r="AR427">
        <v>3.1209597113601613E-2</v>
      </c>
      <c r="BL427">
        <v>402</v>
      </c>
      <c r="BM427">
        <v>-3.4224207756697604E-4</v>
      </c>
      <c r="BN427">
        <v>-4.2423028683767133E-3</v>
      </c>
    </row>
    <row r="428" spans="1:66" x14ac:dyDescent="0.3">
      <c r="A428" s="13">
        <v>137.85000600000001</v>
      </c>
      <c r="B428" s="13">
        <v>1.4274166307875476E-2</v>
      </c>
      <c r="C428" s="13">
        <v>16.513331999999998</v>
      </c>
      <c r="D428" s="13">
        <v>4.3474535417358851E-2</v>
      </c>
      <c r="E428" s="13">
        <v>56.200001</v>
      </c>
      <c r="F428" s="13">
        <v>3.0861630454014567E-2</v>
      </c>
      <c r="G428" s="2">
        <v>3009.08</v>
      </c>
      <c r="H428" s="13">
        <v>9.1955016151116196E-3</v>
      </c>
      <c r="Q428">
        <v>403</v>
      </c>
      <c r="R428">
        <v>1.641137078639807E-2</v>
      </c>
      <c r="S428">
        <v>4.5917919837800969E-3</v>
      </c>
      <c r="AP428">
        <v>402</v>
      </c>
      <c r="AQ428">
        <v>5.4927153558308596E-4</v>
      </c>
      <c r="AR428">
        <v>-2.3750948627146058E-2</v>
      </c>
      <c r="BL428">
        <v>403</v>
      </c>
      <c r="BM428">
        <v>1.8072215193305655E-2</v>
      </c>
      <c r="BN428">
        <v>6.4403066937519411E-3</v>
      </c>
    </row>
    <row r="429" spans="1:66" x14ac:dyDescent="0.3">
      <c r="A429" s="13">
        <v>137.779999</v>
      </c>
      <c r="B429" s="13">
        <v>-5.0784908924852653E-4</v>
      </c>
      <c r="C429" s="13">
        <v>16.464001</v>
      </c>
      <c r="D429" s="13">
        <v>-2.9873438019655078E-3</v>
      </c>
      <c r="E429" s="13">
        <v>55</v>
      </c>
      <c r="F429" s="13">
        <v>-2.1352330580919392E-2</v>
      </c>
      <c r="G429" s="2">
        <v>3012.21</v>
      </c>
      <c r="H429" s="13">
        <v>1.0391041793235229E-3</v>
      </c>
      <c r="Q429">
        <v>404</v>
      </c>
      <c r="R429">
        <v>1.487673262009585E-2</v>
      </c>
      <c r="S429">
        <v>-1.622749940837151E-4</v>
      </c>
      <c r="AP429">
        <v>403</v>
      </c>
      <c r="AQ429">
        <v>2.5732493169769142E-2</v>
      </c>
      <c r="AR429">
        <v>9.3668445785753084E-3</v>
      </c>
      <c r="BL429">
        <v>404</v>
      </c>
      <c r="BM429">
        <v>1.639179650163762E-2</v>
      </c>
      <c r="BN429">
        <v>-1.0897250937311023E-2</v>
      </c>
    </row>
    <row r="430" spans="1:66" x14ac:dyDescent="0.3">
      <c r="A430" s="13">
        <v>135.83000200000001</v>
      </c>
      <c r="B430" s="13">
        <v>-1.4152975861177036E-2</v>
      </c>
      <c r="C430" s="13">
        <v>16.399999999999999</v>
      </c>
      <c r="D430" s="13">
        <v>-3.887329695861965E-3</v>
      </c>
      <c r="E430" s="13">
        <v>54.432499</v>
      </c>
      <c r="F430" s="13">
        <v>-1.0318200000000001E-2</v>
      </c>
      <c r="G430" s="2">
        <v>2996.41</v>
      </c>
      <c r="H430" s="13">
        <v>-5.2729766620723409E-3</v>
      </c>
      <c r="Q430">
        <v>405</v>
      </c>
      <c r="R430">
        <v>-9.1190138612684598E-3</v>
      </c>
      <c r="S430">
        <v>-1.9912522731355582E-3</v>
      </c>
      <c r="AP430">
        <v>404</v>
      </c>
      <c r="AQ430">
        <v>2.3434388168464389E-2</v>
      </c>
      <c r="AR430">
        <v>-1.6609884009795173E-2</v>
      </c>
      <c r="BL430">
        <v>405</v>
      </c>
      <c r="BM430">
        <v>-9.8833879641390485E-3</v>
      </c>
      <c r="BN430">
        <v>1.5375957802500947E-3</v>
      </c>
    </row>
    <row r="431" spans="1:66" x14ac:dyDescent="0.3">
      <c r="A431" s="13">
        <v>136.96000699999999</v>
      </c>
      <c r="B431" s="13">
        <v>8.3192592458327629E-3</v>
      </c>
      <c r="C431" s="13">
        <v>16.164667000000001</v>
      </c>
      <c r="D431" s="13">
        <v>-1.4349573170731534E-2</v>
      </c>
      <c r="E431" s="13">
        <v>54.990001999999997</v>
      </c>
      <c r="F431" s="13">
        <v>1.0242098199459792E-2</v>
      </c>
      <c r="G431" s="2">
        <v>2995.67</v>
      </c>
      <c r="H431" s="13">
        <v>-2.4702320349029826E-4</v>
      </c>
      <c r="Q431">
        <v>406</v>
      </c>
      <c r="R431">
        <v>-1.0434776838031231E-2</v>
      </c>
      <c r="S431">
        <v>2.9932947638382961E-3</v>
      </c>
      <c r="AP431">
        <v>405</v>
      </c>
      <c r="AQ431">
        <v>-1.2498997439778402E-2</v>
      </c>
      <c r="AR431">
        <v>-4.6435750698387013E-4</v>
      </c>
      <c r="BL431">
        <v>406</v>
      </c>
      <c r="BM431">
        <v>-1.1324139763818655E-2</v>
      </c>
      <c r="BN431">
        <v>1.8337505298602123E-2</v>
      </c>
    </row>
    <row r="432" spans="1:66" x14ac:dyDescent="0.3">
      <c r="A432" s="13">
        <v>137.36000100000001</v>
      </c>
      <c r="B432" s="13">
        <v>2.9205167899854214E-3</v>
      </c>
      <c r="C432" s="13">
        <v>16.333331999999999</v>
      </c>
      <c r="D432" s="13">
        <v>1.043417720884675E-2</v>
      </c>
      <c r="E432" s="13">
        <v>55.264999000000003</v>
      </c>
      <c r="F432" s="13">
        <v>5.0008545189724881E-3</v>
      </c>
      <c r="G432" s="2">
        <v>3001.5</v>
      </c>
      <c r="H432" s="13">
        <v>1.9423621522571804E-3</v>
      </c>
      <c r="Q432">
        <v>407</v>
      </c>
      <c r="R432">
        <v>6.3017087121995862E-3</v>
      </c>
      <c r="S432">
        <v>-4.0231494092644194E-3</v>
      </c>
      <c r="AP432">
        <v>406</v>
      </c>
      <c r="AQ432">
        <v>-1.4469339077192549E-2</v>
      </c>
      <c r="AR432">
        <v>-3.4713661474801011E-3</v>
      </c>
      <c r="BL432">
        <v>407</v>
      </c>
      <c r="BM432">
        <v>7.0022017601945466E-3</v>
      </c>
      <c r="BN432">
        <v>3.6435049228079391E-3</v>
      </c>
    </row>
    <row r="433" spans="1:66" x14ac:dyDescent="0.3">
      <c r="A433" s="13">
        <v>140.300003</v>
      </c>
      <c r="B433" s="13">
        <v>2.1403625353788345E-2</v>
      </c>
      <c r="C433" s="13">
        <v>16.399999999999999</v>
      </c>
      <c r="D433" s="13">
        <v>4.0817146189154763E-3</v>
      </c>
      <c r="E433" s="13">
        <v>55.502499</v>
      </c>
      <c r="F433" s="13">
        <v>4.2974758761869722E-3</v>
      </c>
      <c r="G433" s="2">
        <v>3010.36</v>
      </c>
      <c r="H433" s="13">
        <v>2.943169587690551E-3</v>
      </c>
      <c r="Q433">
        <v>408</v>
      </c>
      <c r="R433">
        <v>-1.978178177365706E-2</v>
      </c>
      <c r="S433">
        <v>5.3347152911625197E-3</v>
      </c>
      <c r="AP433">
        <v>407</v>
      </c>
      <c r="AQ433">
        <v>1.0593377328412444E-2</v>
      </c>
      <c r="AR433">
        <v>-1.0432527649162707E-4</v>
      </c>
      <c r="BL433">
        <v>408</v>
      </c>
      <c r="BM433">
        <v>-2.155904864972592E-2</v>
      </c>
      <c r="BN433">
        <v>2.3035736945124858E-2</v>
      </c>
    </row>
    <row r="434" spans="1:66" x14ac:dyDescent="0.3">
      <c r="A434" s="13">
        <v>141.009995</v>
      </c>
      <c r="B434" s="13">
        <v>5.0605273329894351E-3</v>
      </c>
      <c r="C434" s="13">
        <v>16.432666999999999</v>
      </c>
      <c r="D434" s="13">
        <v>1.9918902439024391E-3</v>
      </c>
      <c r="E434" s="13">
        <v>55.345001000000003</v>
      </c>
      <c r="F434" s="13">
        <v>-2.8376740297765117E-3</v>
      </c>
      <c r="G434" s="2">
        <v>3008.42</v>
      </c>
      <c r="H434" s="13">
        <v>-6.4485676866928639E-4</v>
      </c>
      <c r="Q434">
        <v>409</v>
      </c>
      <c r="R434">
        <v>8.5248330992192395E-3</v>
      </c>
      <c r="S434">
        <v>-4.878683805029406E-3</v>
      </c>
      <c r="AP434">
        <v>408</v>
      </c>
      <c r="AQ434">
        <v>-2.8466383632353025E-2</v>
      </c>
      <c r="AR434">
        <v>-1.6298116173018681E-2</v>
      </c>
      <c r="BL434">
        <v>409</v>
      </c>
      <c r="BM434">
        <v>9.4365083321810879E-3</v>
      </c>
      <c r="BN434">
        <v>-5.4062715890467149E-3</v>
      </c>
    </row>
    <row r="435" spans="1:66" x14ac:dyDescent="0.3">
      <c r="A435" s="13">
        <v>139.229996</v>
      </c>
      <c r="B435" s="13">
        <v>-1.2623211567378636E-2</v>
      </c>
      <c r="C435" s="13">
        <v>16</v>
      </c>
      <c r="D435" s="13">
        <v>-2.6329688297097399E-2</v>
      </c>
      <c r="E435" s="13">
        <v>54.737499</v>
      </c>
      <c r="F435" s="13">
        <v>-1.0976637257627002E-2</v>
      </c>
      <c r="G435" s="2">
        <v>2983.5</v>
      </c>
      <c r="H435" s="13">
        <v>-8.3526059996648482E-3</v>
      </c>
      <c r="Q435">
        <v>410</v>
      </c>
      <c r="R435">
        <v>2.0976180304626287E-2</v>
      </c>
      <c r="S435">
        <v>1.043399246842415E-3</v>
      </c>
      <c r="AP435">
        <v>409</v>
      </c>
      <c r="AQ435">
        <v>1.3922483422940729E-2</v>
      </c>
      <c r="AR435">
        <v>-3.2939055006749429E-2</v>
      </c>
      <c r="BL435">
        <v>410</v>
      </c>
      <c r="BM435">
        <v>2.3070651571841693E-2</v>
      </c>
      <c r="BN435">
        <v>7.9651620173495398E-3</v>
      </c>
    </row>
    <row r="436" spans="1:66" x14ac:dyDescent="0.3">
      <c r="A436" s="13">
        <v>140.36000100000001</v>
      </c>
      <c r="B436" s="13">
        <v>8.1161030845681506E-3</v>
      </c>
      <c r="C436" s="13">
        <v>16.101334000000001</v>
      </c>
      <c r="D436" s="13">
        <v>6.3333750000000855E-3</v>
      </c>
      <c r="E436" s="13">
        <v>55.2575</v>
      </c>
      <c r="F436" s="13">
        <v>9.4999042612451227E-3</v>
      </c>
      <c r="G436" s="2">
        <v>3002.43</v>
      </c>
      <c r="H436" s="13">
        <v>6.304893036640267E-3</v>
      </c>
      <c r="Q436">
        <v>411</v>
      </c>
      <c r="R436">
        <v>2.9684508647596143E-3</v>
      </c>
      <c r="S436">
        <v>-3.5690944777931567E-4</v>
      </c>
      <c r="AP436">
        <v>410</v>
      </c>
      <c r="AQ436">
        <v>3.2568248863973553E-2</v>
      </c>
      <c r="AR436">
        <v>2.2789541268876737E-3</v>
      </c>
      <c r="BL436">
        <v>411</v>
      </c>
      <c r="BM436">
        <v>3.3523063555443416E-3</v>
      </c>
      <c r="BN436">
        <v>-2.1178176795497434E-3</v>
      </c>
    </row>
    <row r="437" spans="1:66" x14ac:dyDescent="0.3">
      <c r="A437" s="13">
        <v>137.5</v>
      </c>
      <c r="B437" s="13">
        <v>-2.037618252795546E-2</v>
      </c>
      <c r="C437" s="13">
        <v>14.970667000000001</v>
      </c>
      <c r="D437" s="13">
        <v>-7.022194558537824E-2</v>
      </c>
      <c r="E437" s="13">
        <v>54.637501</v>
      </c>
      <c r="F437" s="13">
        <v>-1.1220178256345291E-2</v>
      </c>
      <c r="G437" s="2">
        <v>2968.35</v>
      </c>
      <c r="H437" s="13">
        <v>-1.1481125878013013E-2</v>
      </c>
      <c r="Q437">
        <v>412</v>
      </c>
      <c r="R437">
        <v>1.9274973320341031E-3</v>
      </c>
      <c r="S437">
        <v>5.3249820215332767E-4</v>
      </c>
      <c r="AP437">
        <v>411</v>
      </c>
      <c r="AQ437">
        <v>5.6018576998490121E-3</v>
      </c>
      <c r="AR437">
        <v>9.6071431299310592E-3</v>
      </c>
      <c r="BL437">
        <v>412</v>
      </c>
      <c r="BM437">
        <v>2.2124690883892498E-3</v>
      </c>
      <c r="BN437">
        <v>7.7932211618821088E-3</v>
      </c>
    </row>
    <row r="438" spans="1:66" x14ac:dyDescent="0.3">
      <c r="A438" s="13">
        <v>139.44000199999999</v>
      </c>
      <c r="B438" s="13">
        <v>1.4109105454545402E-2</v>
      </c>
      <c r="C438" s="13">
        <v>15.377333</v>
      </c>
      <c r="D438" s="13">
        <v>2.7164187140091989E-2</v>
      </c>
      <c r="E438" s="13">
        <v>55</v>
      </c>
      <c r="F438" s="13">
        <v>6.6346189588722161E-3</v>
      </c>
      <c r="G438" s="2">
        <v>2985.73</v>
      </c>
      <c r="H438" s="13">
        <v>5.8210219946211172E-3</v>
      </c>
      <c r="Q438">
        <v>413</v>
      </c>
      <c r="R438">
        <v>4.3548299119800394E-3</v>
      </c>
      <c r="S438">
        <v>-3.5608855047757847E-3</v>
      </c>
      <c r="AP438">
        <v>412</v>
      </c>
      <c r="AQ438">
        <v>4.0430404019275654E-3</v>
      </c>
      <c r="AR438">
        <v>-2.8689380252416463E-2</v>
      </c>
      <c r="BL438">
        <v>413</v>
      </c>
      <c r="BM438">
        <v>4.8703822876056653E-3</v>
      </c>
      <c r="BN438">
        <v>-3.931371084056467E-3</v>
      </c>
    </row>
    <row r="439" spans="1:66" x14ac:dyDescent="0.3">
      <c r="A439" s="13">
        <v>140.14999399999999</v>
      </c>
      <c r="B439" s="13">
        <v>5.0917383090685825E-3</v>
      </c>
      <c r="C439" s="13">
        <v>16.146667000000001</v>
      </c>
      <c r="D439" s="13">
        <v>5.0030392136269704E-2</v>
      </c>
      <c r="E439" s="13">
        <v>55.134998000000003</v>
      </c>
      <c r="F439" s="13">
        <v>2.4545090909091466E-3</v>
      </c>
      <c r="G439" s="2">
        <v>2985.47</v>
      </c>
      <c r="H439" s="13">
        <v>-8.7088465132866282E-5</v>
      </c>
      <c r="Q439">
        <v>414</v>
      </c>
      <c r="R439">
        <v>-7.6168997044612514E-3</v>
      </c>
      <c r="S439">
        <v>-2.9845856380604028E-3</v>
      </c>
      <c r="AP439">
        <v>413</v>
      </c>
      <c r="AQ439">
        <v>7.6779461825161009E-3</v>
      </c>
      <c r="AR439">
        <v>-4.119593035323576E-3</v>
      </c>
      <c r="BL439">
        <v>414</v>
      </c>
      <c r="BM439">
        <v>-8.2385828488067935E-3</v>
      </c>
      <c r="BN439">
        <v>-9.3983228665286654E-3</v>
      </c>
    </row>
    <row r="440" spans="1:66" x14ac:dyDescent="0.3">
      <c r="A440" s="13">
        <v>138.050003</v>
      </c>
      <c r="B440" s="13">
        <v>-1.4983882196955275E-2</v>
      </c>
      <c r="C440" s="13">
        <v>16.200001</v>
      </c>
      <c r="D440" s="13">
        <v>3.3030965461788211E-3</v>
      </c>
      <c r="E440" s="13">
        <v>55.224997999999999</v>
      </c>
      <c r="F440" s="13">
        <v>1.6323570012643565E-3</v>
      </c>
      <c r="G440" s="2">
        <v>2967.07</v>
      </c>
      <c r="H440" s="13">
        <v>-6.2014040787711899E-3</v>
      </c>
      <c r="Q440">
        <v>415</v>
      </c>
      <c r="R440">
        <v>-1.8119597626646805E-2</v>
      </c>
      <c r="S440">
        <v>2.0834654892626508E-3</v>
      </c>
      <c r="AP440">
        <v>414</v>
      </c>
      <c r="AQ440">
        <v>-1.0249596810959749E-2</v>
      </c>
      <c r="AR440">
        <v>-2.4523334561391951E-3</v>
      </c>
      <c r="BL440">
        <v>415</v>
      </c>
      <c r="BM440">
        <v>-1.9738967948644062E-2</v>
      </c>
      <c r="BN440">
        <v>2.6927370535009022E-3</v>
      </c>
    </row>
    <row r="441" spans="1:66" x14ac:dyDescent="0.3">
      <c r="A441" s="13">
        <v>139.66000399999999</v>
      </c>
      <c r="B441" s="13">
        <v>1.1662448134825341E-2</v>
      </c>
      <c r="C441" s="13">
        <v>16.100000000000001</v>
      </c>
      <c r="D441" s="13">
        <v>-6.1729008535245707E-3</v>
      </c>
      <c r="E441" s="13">
        <v>56.267502</v>
      </c>
      <c r="F441" s="13">
        <v>1.8877393168941374E-2</v>
      </c>
      <c r="G441" s="2">
        <v>2983.69</v>
      </c>
      <c r="H441" s="13">
        <v>5.5702837761295214E-3</v>
      </c>
      <c r="Q441">
        <v>416</v>
      </c>
      <c r="R441">
        <v>1.1762376036989304E-2</v>
      </c>
      <c r="S441">
        <v>-1.3912822660097964E-3</v>
      </c>
      <c r="AP441">
        <v>415</v>
      </c>
      <c r="AQ441">
        <v>-2.5977279825859081E-2</v>
      </c>
      <c r="AR441">
        <v>-2.9812365864126389E-3</v>
      </c>
      <c r="BL441">
        <v>416</v>
      </c>
      <c r="BM441">
        <v>1.2981596540703631E-2</v>
      </c>
      <c r="BN441">
        <v>-3.2662560180183112E-3</v>
      </c>
    </row>
    <row r="442" spans="1:66" x14ac:dyDescent="0.3">
      <c r="A442" s="13">
        <v>136.25</v>
      </c>
      <c r="B442" s="13">
        <v>-2.4416467867206897E-2</v>
      </c>
      <c r="C442" s="13">
        <v>16.219334</v>
      </c>
      <c r="D442" s="13">
        <v>7.4120496894408998E-3</v>
      </c>
      <c r="E442" s="13">
        <v>55.764999000000003</v>
      </c>
      <c r="F442" s="13">
        <v>-8.930607937775472E-3</v>
      </c>
      <c r="G442" s="2">
        <v>2924.78</v>
      </c>
      <c r="H442" s="13">
        <v>-2.01416858703902E-2</v>
      </c>
      <c r="Q442">
        <v>417</v>
      </c>
      <c r="R442">
        <v>-1.2847829407939104E-2</v>
      </c>
      <c r="S442">
        <v>1.776680415556035E-3</v>
      </c>
      <c r="AP442">
        <v>416</v>
      </c>
      <c r="AQ442">
        <v>1.8770670950529596E-2</v>
      </c>
      <c r="AR442">
        <v>-8.7519209505296357E-3</v>
      </c>
      <c r="BL442">
        <v>417</v>
      </c>
      <c r="BM442">
        <v>-1.3966416446029249E-2</v>
      </c>
      <c r="BN442">
        <v>-4.1226434981640105E-3</v>
      </c>
    </row>
    <row r="443" spans="1:66" x14ac:dyDescent="0.3">
      <c r="A443" s="13">
        <v>134.949997</v>
      </c>
      <c r="B443" s="13">
        <v>-9.5413064220183762E-3</v>
      </c>
      <c r="C443" s="13">
        <v>15.457333</v>
      </c>
      <c r="D443" s="13">
        <v>-4.698102893743971E-2</v>
      </c>
      <c r="E443" s="13">
        <v>54.607498</v>
      </c>
      <c r="F443" s="13">
        <v>-2.0756765368183785E-2</v>
      </c>
      <c r="G443" s="2">
        <v>2885.38</v>
      </c>
      <c r="H443" s="13">
        <v>-1.3655047168830479E-2</v>
      </c>
      <c r="Q443">
        <v>418</v>
      </c>
      <c r="R443">
        <v>2.1143863338274265E-2</v>
      </c>
      <c r="S443">
        <v>-3.5727266824001173E-3</v>
      </c>
      <c r="AP443">
        <v>417</v>
      </c>
      <c r="AQ443">
        <v>-1.8082860688399822E-2</v>
      </c>
      <c r="AR443">
        <v>8.5806591843255644E-3</v>
      </c>
      <c r="BL443">
        <v>418</v>
      </c>
      <c r="BM443">
        <v>2.3254263390057199E-2</v>
      </c>
      <c r="BN443">
        <v>-1.6962436569075701E-3</v>
      </c>
    </row>
    <row r="444" spans="1:66" x14ac:dyDescent="0.3">
      <c r="A444" s="13">
        <v>136.75</v>
      </c>
      <c r="B444" s="13">
        <v>1.3338295961577561E-2</v>
      </c>
      <c r="C444" s="13">
        <v>15.440666999999999</v>
      </c>
      <c r="D444" s="13">
        <v>-1.078193760851289E-3</v>
      </c>
      <c r="E444" s="13">
        <v>56.41</v>
      </c>
      <c r="F444" s="13">
        <v>3.300832424148048E-2</v>
      </c>
      <c r="G444" s="2">
        <v>2918.56</v>
      </c>
      <c r="H444" s="13">
        <v>1.1368620141439557E-2</v>
      </c>
      <c r="Q444">
        <v>419</v>
      </c>
      <c r="R444">
        <v>1.1712097043901705E-2</v>
      </c>
      <c r="S444">
        <v>2.1312107885208265E-3</v>
      </c>
      <c r="AP444">
        <v>418</v>
      </c>
      <c r="AQ444">
        <v>3.2819352496557444E-2</v>
      </c>
      <c r="AR444">
        <v>-7.9702720529242002E-3</v>
      </c>
      <c r="BL444">
        <v>419</v>
      </c>
      <c r="BM444">
        <v>1.2926541374190845E-2</v>
      </c>
      <c r="BN444">
        <v>-4.9648914940949862E-3</v>
      </c>
    </row>
    <row r="445" spans="1:66" x14ac:dyDescent="0.3">
      <c r="A445" s="13">
        <v>137.13999899999999</v>
      </c>
      <c r="B445" s="13">
        <v>2.8519122486288036E-3</v>
      </c>
      <c r="C445" s="13">
        <v>15.32</v>
      </c>
      <c r="D445" s="13">
        <v>-7.8148826083743149E-3</v>
      </c>
      <c r="E445" s="13">
        <v>56.567501</v>
      </c>
      <c r="F445" s="13">
        <v>2.7920758730722115E-3</v>
      </c>
      <c r="G445" s="2">
        <v>2944.23</v>
      </c>
      <c r="H445" s="13">
        <v>8.7187481956233284E-3</v>
      </c>
      <c r="Q445">
        <v>420</v>
      </c>
      <c r="R445">
        <v>-1.1048704289558163E-2</v>
      </c>
      <c r="S445">
        <v>-7.2049292679106317E-3</v>
      </c>
      <c r="AP445">
        <v>419</v>
      </c>
      <c r="AQ445">
        <v>1.8695378671207762E-2</v>
      </c>
      <c r="AR445">
        <v>2.7651676123312798E-2</v>
      </c>
      <c r="BL445">
        <v>420</v>
      </c>
      <c r="BM445">
        <v>-1.1996386282592392E-2</v>
      </c>
      <c r="BN445">
        <v>-5.7520526639542047E-3</v>
      </c>
    </row>
    <row r="446" spans="1:66" x14ac:dyDescent="0.3">
      <c r="A446" s="13">
        <v>137.08000200000001</v>
      </c>
      <c r="B446" s="13">
        <v>-4.3748724250742801E-4</v>
      </c>
      <c r="C446" s="13">
        <v>15.724667</v>
      </c>
      <c r="D446" s="13">
        <v>2.6414295039164482E-2</v>
      </c>
      <c r="E446" s="13">
        <v>56.455002</v>
      </c>
      <c r="F446" s="13">
        <v>-1.9887567598222112E-3</v>
      </c>
      <c r="G446" s="2">
        <v>2920.4</v>
      </c>
      <c r="H446" s="13">
        <v>-8.1598411176550898E-3</v>
      </c>
      <c r="Q446">
        <v>421</v>
      </c>
      <c r="R446">
        <v>7.1684971137474275E-3</v>
      </c>
      <c r="S446">
        <v>-2.1176077575575198E-3</v>
      </c>
      <c r="AP446">
        <v>420</v>
      </c>
      <c r="AQ446">
        <v>-1.538868917402474E-2</v>
      </c>
      <c r="AR446">
        <v>-6.7365558156054703E-3</v>
      </c>
      <c r="BL446">
        <v>421</v>
      </c>
      <c r="BM446">
        <v>7.9513293550019393E-3</v>
      </c>
      <c r="BN446">
        <v>1.5434537480269444E-3</v>
      </c>
    </row>
    <row r="447" spans="1:66" x14ac:dyDescent="0.3">
      <c r="A447" s="13">
        <v>137.46000699999999</v>
      </c>
      <c r="B447" s="13">
        <v>2.7721403155507893E-3</v>
      </c>
      <c r="C447" s="13">
        <v>16.087999</v>
      </c>
      <c r="D447" s="13">
        <v>2.3105862909529325E-2</v>
      </c>
      <c r="E447" s="13">
        <v>56.7575</v>
      </c>
      <c r="F447" s="13">
        <v>5.3582143173070817E-3</v>
      </c>
      <c r="G447" s="2">
        <v>2911.1</v>
      </c>
      <c r="H447" s="13">
        <v>-3.1946686819415968E-3</v>
      </c>
      <c r="Q447">
        <v>422</v>
      </c>
      <c r="R447">
        <v>1.5400657564681368E-2</v>
      </c>
      <c r="S447">
        <v>-2.2178610573862639E-3</v>
      </c>
      <c r="AP447">
        <v>421</v>
      </c>
      <c r="AQ447">
        <v>1.1891384118814243E-2</v>
      </c>
      <c r="AR447">
        <v>6.487575149740233E-4</v>
      </c>
      <c r="BL447">
        <v>422</v>
      </c>
      <c r="BM447">
        <v>1.6965490867674432E-2</v>
      </c>
      <c r="BN447">
        <v>3.5779719797177784E-4</v>
      </c>
    </row>
    <row r="448" spans="1:66" x14ac:dyDescent="0.3">
      <c r="A448" s="13">
        <v>138.490005</v>
      </c>
      <c r="B448" s="13">
        <v>7.4930739673249565E-3</v>
      </c>
      <c r="C448" s="13">
        <v>16.351998999999999</v>
      </c>
      <c r="D448" s="13">
        <v>1.6409747414827619E-2</v>
      </c>
      <c r="E448" s="13">
        <v>56.982498</v>
      </c>
      <c r="F448" s="13">
        <v>3.964198564066412E-3</v>
      </c>
      <c r="G448" s="2">
        <v>2918.55</v>
      </c>
      <c r="H448" s="13">
        <v>2.5526374398246636E-3</v>
      </c>
      <c r="Q448">
        <v>423</v>
      </c>
      <c r="R448">
        <v>8.70483051627771E-3</v>
      </c>
      <c r="S448">
        <v>-2.0913735873255464E-3</v>
      </c>
      <c r="AP448">
        <v>422</v>
      </c>
      <c r="AQ448">
        <v>2.4218960429143579E-2</v>
      </c>
      <c r="AR448">
        <v>-4.3567565480049295E-2</v>
      </c>
      <c r="BL448">
        <v>423</v>
      </c>
      <c r="BM448">
        <v>9.6336043191822696E-3</v>
      </c>
      <c r="BN448">
        <v>3.6225869496982199E-5</v>
      </c>
    </row>
    <row r="449" spans="1:66" x14ac:dyDescent="0.3">
      <c r="A449" s="13">
        <v>140.11999499999999</v>
      </c>
      <c r="B449" s="13">
        <v>1.1769730241543368E-2</v>
      </c>
      <c r="C449" s="13">
        <v>16.476666999999999</v>
      </c>
      <c r="D449" s="13">
        <v>7.62402199266278E-3</v>
      </c>
      <c r="E449" s="13">
        <v>58.237499</v>
      </c>
      <c r="F449" s="13">
        <v>2.2024324030160983E-2</v>
      </c>
      <c r="G449" s="2">
        <v>2963.07</v>
      </c>
      <c r="H449" s="13">
        <v>1.5024957223420296E-2</v>
      </c>
      <c r="Q449">
        <v>424</v>
      </c>
      <c r="R449">
        <v>3.9589600558287306E-3</v>
      </c>
      <c r="S449">
        <v>-7.1011653200020886E-3</v>
      </c>
      <c r="AP449">
        <v>423</v>
      </c>
      <c r="AQ449">
        <v>1.4192027719079748E-2</v>
      </c>
      <c r="AR449">
        <v>6.9316132050470883E-3</v>
      </c>
      <c r="BL449">
        <v>424</v>
      </c>
      <c r="BM449">
        <v>4.4369074005920772E-3</v>
      </c>
      <c r="BN449">
        <v>-7.4621837822694704E-4</v>
      </c>
    </row>
    <row r="450" spans="1:66" x14ac:dyDescent="0.3">
      <c r="A450" s="13">
        <v>139.69000199999999</v>
      </c>
      <c r="B450" s="13">
        <v>-3.0687483253192815E-3</v>
      </c>
      <c r="C450" s="13">
        <v>16.526667</v>
      </c>
      <c r="D450" s="13">
        <v>3.0345943144933813E-3</v>
      </c>
      <c r="E450" s="13">
        <v>58.724997999999999</v>
      </c>
      <c r="F450" s="13">
        <v>8.3708780145246228E-3</v>
      </c>
      <c r="G450" s="2">
        <v>2965.81</v>
      </c>
      <c r="H450" s="13">
        <v>9.2386228382795312E-4</v>
      </c>
      <c r="Q450">
        <v>425</v>
      </c>
      <c r="R450">
        <v>-6.4487155070299248E-3</v>
      </c>
      <c r="S450">
        <v>-1.3538340012335583E-2</v>
      </c>
      <c r="AP450">
        <v>424</v>
      </c>
      <c r="AQ450">
        <v>7.0851351106533435E-3</v>
      </c>
      <c r="AR450">
        <v>5.2387642660213316E-3</v>
      </c>
      <c r="BL450">
        <v>425</v>
      </c>
      <c r="BM450">
        <v>-6.9594288411850124E-3</v>
      </c>
      <c r="BN450">
        <v>2.3979132098032293E-3</v>
      </c>
    </row>
    <row r="451" spans="1:66" x14ac:dyDescent="0.3">
      <c r="A451" s="13">
        <v>140.05999800000001</v>
      </c>
      <c r="B451" s="13">
        <v>2.6486934977638177E-3</v>
      </c>
      <c r="C451" s="13">
        <v>17.18</v>
      </c>
      <c r="D451" s="13">
        <v>3.9532048416053879E-2</v>
      </c>
      <c r="E451" s="13">
        <v>59.097499999999997</v>
      </c>
      <c r="F451" s="13">
        <v>6.343159007004091E-3</v>
      </c>
      <c r="G451" s="2">
        <v>2973.61</v>
      </c>
      <c r="H451" s="13">
        <v>2.6230743103501071E-3</v>
      </c>
      <c r="Q451">
        <v>426</v>
      </c>
      <c r="R451">
        <v>4.9031635878727222E-3</v>
      </c>
      <c r="S451">
        <v>-1.1409004088475762E-2</v>
      </c>
      <c r="AP451">
        <v>425</v>
      </c>
      <c r="AQ451">
        <v>-8.5002528903463277E-3</v>
      </c>
      <c r="AR451">
        <v>1.1978557313787698E-2</v>
      </c>
      <c r="BL451">
        <v>426</v>
      </c>
      <c r="BM451">
        <v>5.470804053774387E-3</v>
      </c>
      <c r="BN451">
        <v>1.4215009095014483E-2</v>
      </c>
    </row>
    <row r="452" spans="1:66" x14ac:dyDescent="0.3">
      <c r="A452" s="13">
        <v>140.78999300000001</v>
      </c>
      <c r="B452" s="13">
        <v>5.2120163531631809E-3</v>
      </c>
      <c r="C452" s="13">
        <v>17.159331999999999</v>
      </c>
      <c r="D452" s="13">
        <v>-1.2030267753201731E-3</v>
      </c>
      <c r="E452" s="13">
        <v>58.342498999999997</v>
      </c>
      <c r="F452" s="13">
        <v>-1.2775515038707223E-2</v>
      </c>
      <c r="G452" s="2">
        <v>2989.68</v>
      </c>
      <c r="H452" s="13">
        <v>5.3751572074602332E-3</v>
      </c>
      <c r="Q452">
        <v>427</v>
      </c>
      <c r="R452">
        <v>1.1831133657826733E-2</v>
      </c>
      <c r="S452">
        <v>2.4430326500487435E-3</v>
      </c>
      <c r="AP452">
        <v>426</v>
      </c>
      <c r="AQ452">
        <v>8.4990702693678779E-3</v>
      </c>
      <c r="AR452">
        <v>2.0010417847844339E-2</v>
      </c>
      <c r="BL452">
        <v>427</v>
      </c>
      <c r="BM452">
        <v>1.3056885682982846E-2</v>
      </c>
      <c r="BN452">
        <v>1.7804744771031722E-2</v>
      </c>
    </row>
    <row r="453" spans="1:66" x14ac:dyDescent="0.3">
      <c r="A453" s="13">
        <v>140.949997</v>
      </c>
      <c r="B453" s="13">
        <v>1.1364728173541886E-3</v>
      </c>
      <c r="C453" s="13">
        <v>17.5</v>
      </c>
      <c r="D453" s="13">
        <v>1.9853220393427955E-2</v>
      </c>
      <c r="E453" s="13">
        <v>58.772499000000003</v>
      </c>
      <c r="F453" s="13">
        <v>7.3702705124099478E-3</v>
      </c>
      <c r="G453" s="2">
        <v>3000.77</v>
      </c>
      <c r="H453" s="13">
        <v>3.6957180990212996E-3</v>
      </c>
      <c r="Q453">
        <v>428</v>
      </c>
      <c r="R453">
        <v>1.9301161773820747E-3</v>
      </c>
      <c r="S453">
        <v>-2.4379652666306011E-3</v>
      </c>
      <c r="AP453">
        <v>427</v>
      </c>
      <c r="AQ453">
        <v>1.8873634786431743E-2</v>
      </c>
      <c r="AR453">
        <v>2.4600900630927108E-2</v>
      </c>
      <c r="BL453">
        <v>428</v>
      </c>
      <c r="BM453">
        <v>2.2153367068089872E-3</v>
      </c>
      <c r="BN453">
        <v>-2.356766728772838E-2</v>
      </c>
    </row>
    <row r="454" spans="1:66" x14ac:dyDescent="0.3">
      <c r="A454" s="13">
        <v>139.759995</v>
      </c>
      <c r="B454" s="13">
        <v>-8.4427245500402013E-3</v>
      </c>
      <c r="C454" s="13">
        <v>17.379999000000002</v>
      </c>
      <c r="D454" s="13">
        <v>-6.8571999999999123E-3</v>
      </c>
      <c r="E454" s="13">
        <v>58.647499000000003</v>
      </c>
      <c r="F454" s="13">
        <v>-2.1268450742582853E-3</v>
      </c>
      <c r="G454" s="2">
        <v>2996.84</v>
      </c>
      <c r="H454" s="13">
        <v>-1.3113813216587592E-3</v>
      </c>
      <c r="Q454">
        <v>429</v>
      </c>
      <c r="R454">
        <v>-5.7320929340111976E-3</v>
      </c>
      <c r="S454">
        <v>-8.4208829271658382E-3</v>
      </c>
      <c r="AP454">
        <v>428</v>
      </c>
      <c r="AQ454">
        <v>4.0469620961249148E-3</v>
      </c>
      <c r="AR454">
        <v>-7.0343058980904226E-3</v>
      </c>
      <c r="BL454">
        <v>429</v>
      </c>
      <c r="BM454">
        <v>-6.1747318402798762E-3</v>
      </c>
      <c r="BN454">
        <v>-4.1434681597201251E-3</v>
      </c>
    </row>
    <row r="455" spans="1:66" x14ac:dyDescent="0.3">
      <c r="A455" s="13">
        <v>138.449997</v>
      </c>
      <c r="B455" s="13">
        <v>-9.3731972443187855E-3</v>
      </c>
      <c r="C455" s="13">
        <v>17.222000000000001</v>
      </c>
      <c r="D455" s="13">
        <v>-9.0908520765737785E-3</v>
      </c>
      <c r="E455" s="13">
        <v>59.380001</v>
      </c>
      <c r="F455" s="13">
        <v>1.2489910268807825E-2</v>
      </c>
      <c r="G455" s="2">
        <v>2996.48</v>
      </c>
      <c r="H455" s="13">
        <v>-1.2014096539944445E-4</v>
      </c>
      <c r="Q455">
        <v>430</v>
      </c>
      <c r="R455">
        <v>3.6889140877958867E-4</v>
      </c>
      <c r="S455">
        <v>7.9503678370531749E-3</v>
      </c>
      <c r="AP455">
        <v>429</v>
      </c>
      <c r="AQ455">
        <v>-7.4271178965318353E-3</v>
      </c>
      <c r="AR455">
        <v>3.5397882006698704E-3</v>
      </c>
      <c r="BL455">
        <v>430</v>
      </c>
      <c r="BM455">
        <v>5.0580586060555255E-4</v>
      </c>
      <c r="BN455">
        <v>9.7362923388542404E-3</v>
      </c>
    </row>
    <row r="456" spans="1:66" x14ac:dyDescent="0.3">
      <c r="A456" s="13">
        <v>138.970001</v>
      </c>
      <c r="B456" s="13">
        <v>3.7558975172819987E-3</v>
      </c>
      <c r="C456" s="13">
        <v>16.954666</v>
      </c>
      <c r="D456" s="13">
        <v>-1.5522819649285896E-2</v>
      </c>
      <c r="E456" s="13">
        <v>60.290000999999997</v>
      </c>
      <c r="F456" s="13">
        <v>1.5325025002946642E-2</v>
      </c>
      <c r="G456" s="2">
        <v>3010.73</v>
      </c>
      <c r="H456" s="13">
        <v>4.7330713813593384E-3</v>
      </c>
      <c r="Q456">
        <v>431</v>
      </c>
      <c r="R456">
        <v>3.0265773356045636E-3</v>
      </c>
      <c r="S456">
        <v>-1.0606054561914215E-4</v>
      </c>
      <c r="AP456">
        <v>430</v>
      </c>
      <c r="AQ456">
        <v>1.7090439290488669E-3</v>
      </c>
      <c r="AR456">
        <v>-1.60586170997804E-2</v>
      </c>
      <c r="BL456">
        <v>431</v>
      </c>
      <c r="BM456">
        <v>3.4159544585521708E-3</v>
      </c>
      <c r="BN456">
        <v>1.5849000604203174E-3</v>
      </c>
    </row>
    <row r="457" spans="1:66" x14ac:dyDescent="0.3">
      <c r="A457" s="13">
        <v>136.88000500000001</v>
      </c>
      <c r="B457" s="13">
        <v>-1.5039188205805548E-2</v>
      </c>
      <c r="C457" s="13">
        <v>16.966667000000001</v>
      </c>
      <c r="D457" s="13">
        <v>7.0782874755548016E-4</v>
      </c>
      <c r="E457" s="13">
        <v>60.525002000000001</v>
      </c>
      <c r="F457" s="13">
        <v>3.8978436905317687E-3</v>
      </c>
      <c r="G457" s="2">
        <v>2994.01</v>
      </c>
      <c r="H457" s="13">
        <v>-5.5844836857591651E-3</v>
      </c>
      <c r="Q457">
        <v>432</v>
      </c>
      <c r="R457">
        <v>4.2414533872921246E-3</v>
      </c>
      <c r="S457">
        <v>1.716217196649622E-2</v>
      </c>
      <c r="AP457">
        <v>431</v>
      </c>
      <c r="AQ457">
        <v>5.6889014970711548E-3</v>
      </c>
      <c r="AR457">
        <v>4.7452757117755952E-3</v>
      </c>
      <c r="BL457">
        <v>432</v>
      </c>
      <c r="BM457">
        <v>4.7462357392756439E-3</v>
      </c>
      <c r="BN457">
        <v>-4.4875986308867168E-4</v>
      </c>
    </row>
    <row r="458" spans="1:66" x14ac:dyDescent="0.3">
      <c r="A458" s="13">
        <v>139.38999899999999</v>
      </c>
      <c r="B458" s="13">
        <v>1.8337185186397219E-2</v>
      </c>
      <c r="C458" s="13">
        <v>19.891332999999999</v>
      </c>
      <c r="D458" s="13">
        <v>0.17237716753679425</v>
      </c>
      <c r="E458" s="13">
        <v>61.127499</v>
      </c>
      <c r="F458" s="13">
        <v>9.9545143344233113E-3</v>
      </c>
      <c r="G458" s="2">
        <v>3014.78</v>
      </c>
      <c r="H458" s="13">
        <v>6.8893915973968186E-3</v>
      </c>
      <c r="Q458">
        <v>433</v>
      </c>
      <c r="R458">
        <v>-1.1403712850106026E-4</v>
      </c>
      <c r="S458">
        <v>5.1745644614904955E-3</v>
      </c>
      <c r="AP458">
        <v>432</v>
      </c>
      <c r="AQ458">
        <v>7.5081659931939115E-3</v>
      </c>
      <c r="AR458">
        <v>-3.4264513742784351E-3</v>
      </c>
      <c r="BL458">
        <v>433</v>
      </c>
      <c r="BM458">
        <v>-2.2997709255938347E-5</v>
      </c>
      <c r="BN458">
        <v>-2.8146763205205731E-3</v>
      </c>
    </row>
    <row r="459" spans="1:66" x14ac:dyDescent="0.3">
      <c r="A459" s="13">
        <v>139.33999600000001</v>
      </c>
      <c r="B459" s="13">
        <v>-3.5872731443218806E-4</v>
      </c>
      <c r="C459" s="13">
        <v>19.847999999999999</v>
      </c>
      <c r="D459" s="13">
        <v>-2.17848647951349E-3</v>
      </c>
      <c r="E459" s="13">
        <v>60.790000999999997</v>
      </c>
      <c r="F459" s="13">
        <v>-5.5212139466069704E-3</v>
      </c>
      <c r="G459" s="2">
        <v>3003.32</v>
      </c>
      <c r="H459" s="13">
        <v>-3.8157772065580877E-3</v>
      </c>
      <c r="Q459">
        <v>434</v>
      </c>
      <c r="R459">
        <v>-9.4704423885148738E-3</v>
      </c>
      <c r="S459">
        <v>-3.1527691788637621E-3</v>
      </c>
      <c r="AP459">
        <v>433</v>
      </c>
      <c r="AQ459">
        <v>9.8586337016076642E-4</v>
      </c>
      <c r="AR459">
        <v>1.0060268737416727E-3</v>
      </c>
      <c r="BL459">
        <v>434</v>
      </c>
      <c r="BM459">
        <v>-1.0268199888498517E-2</v>
      </c>
      <c r="BN459">
        <v>-7.0843736912848572E-4</v>
      </c>
    </row>
    <row r="460" spans="1:66" x14ac:dyDescent="0.3">
      <c r="A460" s="13">
        <v>144.39999399999999</v>
      </c>
      <c r="B460" s="13">
        <v>3.631403864831443E-2</v>
      </c>
      <c r="C460" s="13">
        <v>21.835999999999999</v>
      </c>
      <c r="D460" s="13">
        <v>0.10016122531237402</v>
      </c>
      <c r="E460" s="13">
        <v>61.854999999999997</v>
      </c>
      <c r="F460" s="13">
        <v>1.7519312098711767E-2</v>
      </c>
      <c r="G460" s="2">
        <v>3032.12</v>
      </c>
      <c r="H460" s="13">
        <v>9.4983048164319784E-3</v>
      </c>
      <c r="Q460">
        <v>435</v>
      </c>
      <c r="R460">
        <v>8.3222357295586278E-3</v>
      </c>
      <c r="S460">
        <v>-2.0613264499047719E-4</v>
      </c>
      <c r="AP460">
        <v>434</v>
      </c>
      <c r="AQ460">
        <v>-1.3025258074890942E-2</v>
      </c>
      <c r="AR460">
        <v>-1.3304430222206457E-2</v>
      </c>
      <c r="BL460">
        <v>435</v>
      </c>
      <c r="BM460">
        <v>9.2146655458252673E-3</v>
      </c>
      <c r="BN460">
        <v>2.8523871541985546E-4</v>
      </c>
    </row>
    <row r="461" spans="1:66" x14ac:dyDescent="0.3">
      <c r="A461" s="13">
        <v>144.08000200000001</v>
      </c>
      <c r="B461" s="13">
        <v>-2.2160111724103325E-3</v>
      </c>
      <c r="C461" s="13">
        <v>21.332666</v>
      </c>
      <c r="D461" s="13">
        <v>-2.3050650302253107E-2</v>
      </c>
      <c r="E461" s="13">
        <v>62.2425</v>
      </c>
      <c r="F461" s="13">
        <v>6.2646512003880503E-3</v>
      </c>
      <c r="G461" s="2">
        <v>3035.39</v>
      </c>
      <c r="H461" s="13">
        <v>1.0772915506738778E-3</v>
      </c>
      <c r="Q461">
        <v>436</v>
      </c>
      <c r="R461">
        <v>-1.3268139870436417E-2</v>
      </c>
      <c r="S461">
        <v>-7.1080426575190429E-3</v>
      </c>
      <c r="AP461">
        <v>435</v>
      </c>
      <c r="AQ461">
        <v>1.3619095928291027E-2</v>
      </c>
      <c r="AR461">
        <v>-7.2857209282909414E-3</v>
      </c>
      <c r="BL461">
        <v>436</v>
      </c>
      <c r="BM461">
        <v>-1.4426653636132486E-2</v>
      </c>
      <c r="BN461">
        <v>3.206475379787195E-3</v>
      </c>
    </row>
    <row r="462" spans="1:66" x14ac:dyDescent="0.3">
      <c r="A462" s="13">
        <v>143.520004</v>
      </c>
      <c r="B462" s="13">
        <v>-3.8867156595403661E-3</v>
      </c>
      <c r="C462" s="13">
        <v>20.866667</v>
      </c>
      <c r="D462" s="13">
        <v>-2.1844386444713475E-2</v>
      </c>
      <c r="E462" s="13">
        <v>61.189999</v>
      </c>
      <c r="F462" s="13">
        <v>-1.6909683897658345E-2</v>
      </c>
      <c r="G462" s="2">
        <v>3039.74</v>
      </c>
      <c r="H462" s="13">
        <v>1.4310434445050924E-3</v>
      </c>
      <c r="Q462">
        <v>437</v>
      </c>
      <c r="R462">
        <v>7.7348666511108614E-3</v>
      </c>
      <c r="S462">
        <v>6.3742388034345402E-3</v>
      </c>
      <c r="AP462">
        <v>436</v>
      </c>
      <c r="AQ462">
        <v>-1.8712271318980716E-2</v>
      </c>
      <c r="AR462">
        <v>-5.150967426639752E-2</v>
      </c>
      <c r="BL462">
        <v>437</v>
      </c>
      <c r="BM462">
        <v>8.5715002707756199E-3</v>
      </c>
      <c r="BN462">
        <v>-1.9368813119034038E-3</v>
      </c>
    </row>
    <row r="463" spans="1:66" x14ac:dyDescent="0.3">
      <c r="A463" s="13">
        <v>144.89999399999999</v>
      </c>
      <c r="B463" s="13">
        <v>9.6153146706990916E-3</v>
      </c>
      <c r="C463" s="13">
        <v>20.873332999999999</v>
      </c>
      <c r="D463" s="13">
        <v>3.1945686390640022E-4</v>
      </c>
      <c r="E463" s="13">
        <v>61.810001</v>
      </c>
      <c r="F463" s="13">
        <v>1.0132407421676858E-2</v>
      </c>
      <c r="G463" s="2">
        <v>3046.9</v>
      </c>
      <c r="H463" s="13">
        <v>2.34992943647652E-3</v>
      </c>
      <c r="Q463">
        <v>438</v>
      </c>
      <c r="R463">
        <v>5.6303553339755153E-4</v>
      </c>
      <c r="S463">
        <v>4.5287027756710308E-3</v>
      </c>
      <c r="AP463">
        <v>437</v>
      </c>
      <c r="AQ463">
        <v>1.2739516724259457E-2</v>
      </c>
      <c r="AR463">
        <v>1.4424670415832532E-2</v>
      </c>
      <c r="BL463">
        <v>438</v>
      </c>
      <c r="BM463">
        <v>7.1839239927587071E-4</v>
      </c>
      <c r="BN463">
        <v>1.736116691633276E-3</v>
      </c>
    </row>
    <row r="464" spans="1:66" x14ac:dyDescent="0.3">
      <c r="A464" s="13">
        <v>144.259995</v>
      </c>
      <c r="B464" s="13">
        <v>-4.4168324810281833E-3</v>
      </c>
      <c r="C464" s="13">
        <v>21.087999</v>
      </c>
      <c r="D464" s="13">
        <v>1.028422245742935E-2</v>
      </c>
      <c r="E464" s="13">
        <v>62.384998000000003</v>
      </c>
      <c r="F464" s="13">
        <v>9.3026531418435553E-3</v>
      </c>
      <c r="G464" s="2">
        <v>3050.72</v>
      </c>
      <c r="H464" s="13">
        <v>1.2521634237162734E-3</v>
      </c>
      <c r="Q464">
        <v>439</v>
      </c>
      <c r="R464">
        <v>-6.8591071770550309E-3</v>
      </c>
      <c r="S464">
        <v>-8.1247750199002454E-3</v>
      </c>
      <c r="AP464">
        <v>438</v>
      </c>
      <c r="AQ464">
        <v>1.999772775467124E-3</v>
      </c>
      <c r="AR464">
        <v>4.8030619360802579E-2</v>
      </c>
      <c r="BL464">
        <v>439</v>
      </c>
      <c r="BM464">
        <v>-7.4088050188130875E-3</v>
      </c>
      <c r="BN464">
        <v>9.0411620200774433E-3</v>
      </c>
    </row>
    <row r="465" spans="1:66" x14ac:dyDescent="0.3">
      <c r="A465" s="13">
        <v>144.83000200000001</v>
      </c>
      <c r="B465" s="13">
        <v>3.9512478840721147E-3</v>
      </c>
      <c r="C465" s="13">
        <v>20.986668000000002</v>
      </c>
      <c r="D465" s="13">
        <v>-4.8051500761166713E-3</v>
      </c>
      <c r="E465" s="13">
        <v>64.332497000000004</v>
      </c>
      <c r="F465" s="13">
        <v>3.1217425061069979E-2</v>
      </c>
      <c r="G465" s="2">
        <v>3078.96</v>
      </c>
      <c r="H465" s="13">
        <v>9.1719281835425711E-3</v>
      </c>
      <c r="Q465">
        <v>440</v>
      </c>
      <c r="R465">
        <v>7.4304965534243489E-3</v>
      </c>
      <c r="S465">
        <v>4.2319515814009919E-3</v>
      </c>
      <c r="AP465">
        <v>439</v>
      </c>
      <c r="AQ465">
        <v>-9.114810230368052E-3</v>
      </c>
      <c r="AR465">
        <v>1.2417906776546873E-2</v>
      </c>
      <c r="BL465">
        <v>440</v>
      </c>
      <c r="BM465">
        <v>8.2382170170626941E-3</v>
      </c>
      <c r="BN465">
        <v>1.063917615187868E-2</v>
      </c>
    </row>
    <row r="466" spans="1:66" x14ac:dyDescent="0.3">
      <c r="A466" s="13">
        <v>144.970001</v>
      </c>
      <c r="B466" s="13">
        <v>9.6664363782849965E-4</v>
      </c>
      <c r="C466" s="13">
        <v>21.308001000000001</v>
      </c>
      <c r="D466" s="13">
        <v>1.5311291911607844E-2</v>
      </c>
      <c r="E466" s="13">
        <v>64.262496999999996</v>
      </c>
      <c r="F466" s="13">
        <v>-1.0880970468161275E-3</v>
      </c>
      <c r="G466" s="2">
        <v>3080.8</v>
      </c>
      <c r="H466" s="13">
        <v>5.9724746819012769E-4</v>
      </c>
      <c r="Q466">
        <v>441</v>
      </c>
      <c r="R466">
        <v>-2.3781158215855101E-2</v>
      </c>
      <c r="S466">
        <v>-6.3530965135179598E-4</v>
      </c>
      <c r="AP466">
        <v>440</v>
      </c>
      <c r="AQ466">
        <v>1.2283725607434567E-2</v>
      </c>
      <c r="AR466">
        <v>-1.8456626460959136E-2</v>
      </c>
      <c r="BL466">
        <v>441</v>
      </c>
      <c r="BM466">
        <v>-2.5938339531484746E-2</v>
      </c>
      <c r="BN466">
        <v>1.7007731593709274E-2</v>
      </c>
    </row>
    <row r="467" spans="1:66" x14ac:dyDescent="0.3">
      <c r="A467" s="13">
        <v>144.36999499999999</v>
      </c>
      <c r="B467" s="13">
        <v>-4.1388286946346066E-3</v>
      </c>
      <c r="C467" s="13">
        <v>21.200001</v>
      </c>
      <c r="D467" s="13">
        <v>-5.0685186282843023E-3</v>
      </c>
      <c r="E467" s="13">
        <v>64.192497000000003</v>
      </c>
      <c r="F467" s="13">
        <v>-1.0892822916606117E-3</v>
      </c>
      <c r="G467" s="2">
        <v>3075.1</v>
      </c>
      <c r="H467" s="13">
        <v>-1.8535982569673419E-3</v>
      </c>
      <c r="Q467">
        <v>442</v>
      </c>
      <c r="R467">
        <v>-1.590705403210451E-2</v>
      </c>
      <c r="S467">
        <v>6.3657476100861341E-3</v>
      </c>
      <c r="AP467">
        <v>441</v>
      </c>
      <c r="AQ467">
        <v>-3.4455409062407218E-2</v>
      </c>
      <c r="AR467">
        <v>4.1867458751848115E-2</v>
      </c>
      <c r="BL467">
        <v>442</v>
      </c>
      <c r="BM467">
        <v>-1.7316247274781284E-2</v>
      </c>
      <c r="BN467">
        <v>-3.4405180934025011E-3</v>
      </c>
    </row>
    <row r="468" spans="1:66" x14ac:dyDescent="0.3">
      <c r="A468" s="13">
        <v>143.83999600000001</v>
      </c>
      <c r="B468" s="13">
        <v>-3.6711160099435849E-3</v>
      </c>
      <c r="C468" s="13">
        <v>21.942667</v>
      </c>
      <c r="D468" s="13">
        <v>3.5031413441914454E-2</v>
      </c>
      <c r="E468" s="13">
        <v>64.684997999999993</v>
      </c>
      <c r="F468" s="13">
        <v>7.6722517898001391E-3</v>
      </c>
      <c r="G468" s="2">
        <v>3087.02</v>
      </c>
      <c r="H468" s="13">
        <v>3.8613290487266271E-3</v>
      </c>
      <c r="Q468">
        <v>443</v>
      </c>
      <c r="R468">
        <v>1.4469073346965004E-2</v>
      </c>
      <c r="S468">
        <v>-1.1307773853874437E-3</v>
      </c>
      <c r="AP468">
        <v>442</v>
      </c>
      <c r="AQ468">
        <v>-2.2664018360145533E-2</v>
      </c>
      <c r="AR468">
        <v>-2.4317010577294178E-2</v>
      </c>
      <c r="BL468">
        <v>443</v>
      </c>
      <c r="BM468">
        <v>1.5945412280625113E-2</v>
      </c>
      <c r="BN468">
        <v>1.7062911960855368E-2</v>
      </c>
    </row>
    <row r="469" spans="1:66" x14ac:dyDescent="0.3">
      <c r="A469" s="13">
        <v>143.979996</v>
      </c>
      <c r="B469" s="13">
        <v>9.7330369781146509E-4</v>
      </c>
      <c r="C469" s="13">
        <v>22.299999</v>
      </c>
      <c r="D469" s="13">
        <v>1.6284802572084766E-2</v>
      </c>
      <c r="E469" s="13">
        <v>64.672500999999997</v>
      </c>
      <c r="F469" s="13">
        <v>-1.93197810719515E-4</v>
      </c>
      <c r="G469" s="2">
        <v>3081.25</v>
      </c>
      <c r="H469" s="13">
        <v>-1.8726166328600347E-3</v>
      </c>
      <c r="Q469">
        <v>444</v>
      </c>
      <c r="R469">
        <v>1.1252404632251824E-2</v>
      </c>
      <c r="S469">
        <v>-8.4004923836230212E-3</v>
      </c>
      <c r="AP469">
        <v>443</v>
      </c>
      <c r="AQ469">
        <v>2.28239225649224E-2</v>
      </c>
      <c r="AR469">
        <v>-2.390211632577369E-2</v>
      </c>
      <c r="BL469">
        <v>444</v>
      </c>
      <c r="BM469">
        <v>1.2423181208963276E-2</v>
      </c>
      <c r="BN469">
        <v>-9.6311053358910641E-3</v>
      </c>
    </row>
    <row r="470" spans="1:66" x14ac:dyDescent="0.3">
      <c r="A470" s="13">
        <v>145.33999600000001</v>
      </c>
      <c r="B470" s="13">
        <v>9.4457566174679826E-3</v>
      </c>
      <c r="C470" s="13">
        <v>22.93</v>
      </c>
      <c r="D470" s="13">
        <v>2.8251167186150998E-2</v>
      </c>
      <c r="E470" s="13">
        <v>64.574996999999996</v>
      </c>
      <c r="F470" s="13">
        <v>-1.5076577910602329E-3</v>
      </c>
      <c r="G470" s="2">
        <v>3080.33</v>
      </c>
      <c r="H470" s="13">
        <v>-2.9866929841934885E-4</v>
      </c>
      <c r="Q470">
        <v>445</v>
      </c>
      <c r="R470">
        <v>-9.236445886821593E-3</v>
      </c>
      <c r="S470">
        <v>8.7989586443141653E-3</v>
      </c>
      <c r="AP470">
        <v>444</v>
      </c>
      <c r="AQ470">
        <v>1.8006993973451981E-2</v>
      </c>
      <c r="AR470">
        <v>-2.5821876581826296E-2</v>
      </c>
      <c r="BL470">
        <v>445</v>
      </c>
      <c r="BM470">
        <v>-1.0011975259224645E-2</v>
      </c>
      <c r="BN470">
        <v>8.023218499402433E-3</v>
      </c>
    </row>
    <row r="471" spans="1:66" x14ac:dyDescent="0.3">
      <c r="A471" s="13">
        <v>146.279999</v>
      </c>
      <c r="B471" s="13">
        <v>6.4676140489228449E-3</v>
      </c>
      <c r="C471" s="13">
        <v>23.126667000000001</v>
      </c>
      <c r="D471" s="13">
        <v>8.5768425643262744E-3</v>
      </c>
      <c r="E471" s="13">
        <v>65.387496999999996</v>
      </c>
      <c r="F471" s="13">
        <v>1.2582269264371782E-2</v>
      </c>
      <c r="G471" s="2">
        <v>3089.28</v>
      </c>
      <c r="H471" s="13">
        <v>2.8971151854154599E-3</v>
      </c>
      <c r="Q471">
        <v>446</v>
      </c>
      <c r="R471">
        <v>-3.2092433790429534E-3</v>
      </c>
      <c r="S471">
        <v>5.9813836945937426E-3</v>
      </c>
      <c r="AP471">
        <v>445</v>
      </c>
      <c r="AQ471">
        <v>-1.2674850700281671E-2</v>
      </c>
      <c r="AR471">
        <v>3.9089145739446149E-2</v>
      </c>
      <c r="BL471">
        <v>446</v>
      </c>
      <c r="BM471">
        <v>-3.412228182072187E-3</v>
      </c>
      <c r="BN471">
        <v>8.7704424993792687E-3</v>
      </c>
    </row>
    <row r="472" spans="1:66" x14ac:dyDescent="0.3">
      <c r="A472" s="13">
        <v>146.740005</v>
      </c>
      <c r="B472" s="13">
        <v>3.1446951267752798E-3</v>
      </c>
      <c r="C472" s="13">
        <v>23.666668000000001</v>
      </c>
      <c r="D472" s="13">
        <v>2.3349711395939596E-2</v>
      </c>
      <c r="E472" s="13">
        <v>65.282500999999996</v>
      </c>
      <c r="F472" s="13">
        <v>-1.605750408216419E-3</v>
      </c>
      <c r="G472" s="2">
        <v>3084.18</v>
      </c>
      <c r="H472" s="13">
        <v>-1.6535999844368241E-3</v>
      </c>
      <c r="Q472">
        <v>447</v>
      </c>
      <c r="R472">
        <v>3.7673880106186127E-3</v>
      </c>
      <c r="S472">
        <v>3.7256859567063438E-3</v>
      </c>
      <c r="AP472">
        <v>446</v>
      </c>
      <c r="AQ472">
        <v>-3.6491764200846572E-3</v>
      </c>
      <c r="AR472">
        <v>2.6755039329613983E-2</v>
      </c>
      <c r="BL472">
        <v>447</v>
      </c>
      <c r="BM472">
        <v>4.2271372719448535E-3</v>
      </c>
      <c r="BN472">
        <v>-2.6293870787844151E-4</v>
      </c>
    </row>
    <row r="473" spans="1:66" x14ac:dyDescent="0.3">
      <c r="A473" s="13">
        <v>147.020004</v>
      </c>
      <c r="B473" s="13">
        <v>1.9081299608787914E-3</v>
      </c>
      <c r="C473" s="13">
        <v>23.073999000000001</v>
      </c>
      <c r="D473" s="13">
        <v>-2.5042350701839428E-2</v>
      </c>
      <c r="E473" s="13">
        <v>65.9375</v>
      </c>
      <c r="F473" s="13">
        <v>1.0033301267057825E-2</v>
      </c>
      <c r="G473" s="2">
        <v>3090.75</v>
      </c>
      <c r="H473" s="13">
        <v>2.1256976462024312E-3</v>
      </c>
      <c r="Q473">
        <v>448</v>
      </c>
      <c r="R473">
        <v>1.8907485973138294E-2</v>
      </c>
      <c r="S473">
        <v>-7.1377557315949261E-3</v>
      </c>
      <c r="AP473">
        <v>447</v>
      </c>
      <c r="AQ473">
        <v>6.7982579269140909E-3</v>
      </c>
      <c r="AR473">
        <v>9.6114894879135281E-3</v>
      </c>
      <c r="BL473">
        <v>448</v>
      </c>
      <c r="BM473">
        <v>2.0805444894259596E-2</v>
      </c>
      <c r="BN473">
        <v>1.2188791359013865E-3</v>
      </c>
    </row>
    <row r="474" spans="1:66" x14ac:dyDescent="0.3">
      <c r="A474" s="13">
        <v>148.929993</v>
      </c>
      <c r="B474" s="13">
        <v>1.2991354564240087E-2</v>
      </c>
      <c r="C474" s="13">
        <v>23.375999</v>
      </c>
      <c r="D474" s="13">
        <v>1.3088325088338593E-2</v>
      </c>
      <c r="E474" s="13">
        <v>65.919998000000007</v>
      </c>
      <c r="F474" s="13">
        <v>-2.6543317535534779E-4</v>
      </c>
      <c r="G474" s="2">
        <v>3107.92</v>
      </c>
      <c r="H474" s="13">
        <v>5.5245952276764118E-3</v>
      </c>
      <c r="Q474">
        <v>449</v>
      </c>
      <c r="R474">
        <v>1.7902245118809855E-3</v>
      </c>
      <c r="S474">
        <v>-4.858972837200267E-3</v>
      </c>
      <c r="AP474">
        <v>448</v>
      </c>
      <c r="AQ474">
        <v>2.9470400202475374E-2</v>
      </c>
      <c r="AR474">
        <v>-2.1846378209812594E-2</v>
      </c>
      <c r="BL474">
        <v>449</v>
      </c>
      <c r="BM474">
        <v>2.0621562538015977E-3</v>
      </c>
      <c r="BN474">
        <v>6.3087217607230251E-3</v>
      </c>
    </row>
    <row r="475" spans="1:66" x14ac:dyDescent="0.3">
      <c r="A475" s="13">
        <v>150.070007</v>
      </c>
      <c r="B475" s="13">
        <v>7.654697197226135E-3</v>
      </c>
      <c r="C475" s="13">
        <v>23.527999999999999</v>
      </c>
      <c r="D475" s="13">
        <v>6.5024386765245197E-3</v>
      </c>
      <c r="E475" s="13">
        <v>66.449996999999996</v>
      </c>
      <c r="F475" s="13">
        <v>8.0400336177193065E-3</v>
      </c>
      <c r="G475" s="2">
        <v>3117.91</v>
      </c>
      <c r="H475" s="13">
        <v>3.2040693926379473E-3</v>
      </c>
      <c r="Q475">
        <v>450</v>
      </c>
      <c r="R475">
        <v>3.852891039600531E-3</v>
      </c>
      <c r="S475">
        <v>-1.2041975418367133E-3</v>
      </c>
      <c r="AP475">
        <v>449</v>
      </c>
      <c r="AQ475">
        <v>3.8374757538794713E-3</v>
      </c>
      <c r="AR475">
        <v>-8.0288143938609009E-4</v>
      </c>
      <c r="BL475">
        <v>450</v>
      </c>
      <c r="BM475">
        <v>4.3207625259300683E-3</v>
      </c>
      <c r="BN475">
        <v>2.0223964810740227E-3</v>
      </c>
    </row>
    <row r="476" spans="1:66" x14ac:dyDescent="0.3">
      <c r="A476" s="13">
        <v>150.88000500000001</v>
      </c>
      <c r="B476" s="13">
        <v>5.3974675965731602E-3</v>
      </c>
      <c r="C476" s="13">
        <v>23.450001</v>
      </c>
      <c r="D476" s="13">
        <v>-3.3151564093844943E-3</v>
      </c>
      <c r="E476" s="13">
        <v>66.974997999999999</v>
      </c>
      <c r="F476" s="13">
        <v>7.9006926065023474E-3</v>
      </c>
      <c r="G476" s="2">
        <v>3127.45</v>
      </c>
      <c r="H476" s="13">
        <v>3.0504084797518629E-3</v>
      </c>
      <c r="Q476">
        <v>451</v>
      </c>
      <c r="R476">
        <v>7.1936332099564451E-3</v>
      </c>
      <c r="S476">
        <v>-1.9816168567932642E-3</v>
      </c>
      <c r="AP476">
        <v>450</v>
      </c>
      <c r="AQ476">
        <v>6.9262978407157363E-3</v>
      </c>
      <c r="AR476">
        <v>3.2605750575338141E-2</v>
      </c>
      <c r="BL476">
        <v>451</v>
      </c>
      <c r="BM476">
        <v>7.9788532149141257E-3</v>
      </c>
      <c r="BN476">
        <v>-2.0754368253621348E-2</v>
      </c>
    </row>
    <row r="477" spans="1:66" x14ac:dyDescent="0.3">
      <c r="A477" s="13">
        <v>150.30999800000001</v>
      </c>
      <c r="B477" s="13">
        <v>-3.7778829607011473E-3</v>
      </c>
      <c r="C477" s="13">
        <v>24</v>
      </c>
      <c r="D477" s="13">
        <v>2.3454114138417293E-2</v>
      </c>
      <c r="E477" s="13">
        <v>66.385002</v>
      </c>
      <c r="F477" s="13">
        <v>-8.8091977247987275E-3</v>
      </c>
      <c r="G477" s="2">
        <v>3114.66</v>
      </c>
      <c r="H477" s="13">
        <v>-4.1063872140137169E-3</v>
      </c>
      <c r="Q477">
        <v>452</v>
      </c>
      <c r="R477">
        <v>5.1549689466094482E-3</v>
      </c>
      <c r="S477">
        <v>-4.0184961292552591E-3</v>
      </c>
      <c r="AP477">
        <v>451</v>
      </c>
      <c r="AQ477">
        <v>1.1929025166508508E-2</v>
      </c>
      <c r="AR477">
        <v>-1.3132051941828682E-2</v>
      </c>
      <c r="BL477">
        <v>452</v>
      </c>
      <c r="BM477">
        <v>5.7465292642993803E-3</v>
      </c>
      <c r="BN477">
        <v>1.6237412481105674E-3</v>
      </c>
    </row>
    <row r="478" spans="1:66" x14ac:dyDescent="0.3">
      <c r="A478" s="13">
        <v>149.39999399999999</v>
      </c>
      <c r="B478" s="13">
        <v>-6.0541814390817498E-3</v>
      </c>
      <c r="C478" s="13">
        <v>23.634001000000001</v>
      </c>
      <c r="D478" s="13">
        <v>-1.5249958333333277E-2</v>
      </c>
      <c r="E478" s="13">
        <v>65.922500999999997</v>
      </c>
      <c r="F478" s="13">
        <v>-6.9669501553980993E-3</v>
      </c>
      <c r="G478" s="2">
        <v>3108.49</v>
      </c>
      <c r="H478" s="13">
        <v>-1.9848865526349044E-3</v>
      </c>
      <c r="Q478">
        <v>453</v>
      </c>
      <c r="R478">
        <v>-9.2312855670176189E-4</v>
      </c>
      <c r="S478">
        <v>-7.5195959933384397E-3</v>
      </c>
      <c r="AP478">
        <v>452</v>
      </c>
      <c r="AQ478">
        <v>8.8761462257560542E-3</v>
      </c>
      <c r="AR478">
        <v>1.0977074167671901E-2</v>
      </c>
      <c r="BL478">
        <v>453</v>
      </c>
      <c r="BM478">
        <v>-9.0894749798880493E-4</v>
      </c>
      <c r="BN478">
        <v>-1.2178975762694804E-3</v>
      </c>
    </row>
    <row r="479" spans="1:66" x14ac:dyDescent="0.3">
      <c r="A479" s="13">
        <v>150.070007</v>
      </c>
      <c r="B479" s="13">
        <v>4.4846922818484953E-3</v>
      </c>
      <c r="C479" s="13">
        <v>22.677333999999998</v>
      </c>
      <c r="D479" s="13">
        <v>-4.047841920629533E-2</v>
      </c>
      <c r="E479" s="13">
        <v>65.647498999999996</v>
      </c>
      <c r="F479" s="13">
        <v>-4.1715953707520993E-3</v>
      </c>
      <c r="G479" s="2">
        <v>3111.41</v>
      </c>
      <c r="H479" s="13">
        <v>9.3848126733541153E-4</v>
      </c>
      <c r="Q479">
        <v>454</v>
      </c>
      <c r="R479">
        <v>5.2291323853782693E-4</v>
      </c>
      <c r="S479">
        <v>-9.896110482856612E-3</v>
      </c>
      <c r="AP479">
        <v>453</v>
      </c>
      <c r="AQ479">
        <v>-2.2574279114114708E-4</v>
      </c>
      <c r="AR479">
        <v>-6.6314572088587657E-3</v>
      </c>
      <c r="BL479">
        <v>454</v>
      </c>
      <c r="BM479">
        <v>6.7445875047489334E-4</v>
      </c>
      <c r="BN479">
        <v>1.1815451518332932E-2</v>
      </c>
    </row>
    <row r="480" spans="1:66" x14ac:dyDescent="0.3">
      <c r="A480" s="13">
        <v>150</v>
      </c>
      <c r="B480" s="13">
        <v>-4.6649561361054593E-4</v>
      </c>
      <c r="C480" s="13">
        <v>22.954666</v>
      </c>
      <c r="D480" s="13">
        <v>1.2229479885069438E-2</v>
      </c>
      <c r="E480" s="13">
        <v>65.677498</v>
      </c>
      <c r="F480" s="13">
        <v>4.5697095025666801E-4</v>
      </c>
      <c r="G480" s="2">
        <v>3117.44</v>
      </c>
      <c r="H480" s="13">
        <v>1.9342794087457017E-3</v>
      </c>
      <c r="Q480">
        <v>455</v>
      </c>
      <c r="R480">
        <v>6.4142078523498425E-3</v>
      </c>
      <c r="S480">
        <v>-2.6583103350678438E-3</v>
      </c>
      <c r="AP480">
        <v>454</v>
      </c>
      <c r="AQ480">
        <v>1.9396900481470224E-3</v>
      </c>
      <c r="AR480">
        <v>-1.10305421247208E-2</v>
      </c>
      <c r="BL480">
        <v>455</v>
      </c>
      <c r="BM480">
        <v>7.1253875782304596E-3</v>
      </c>
      <c r="BN480">
        <v>8.1996374247161816E-3</v>
      </c>
    </row>
    <row r="481" spans="1:66" x14ac:dyDescent="0.3">
      <c r="A481" s="13">
        <v>151.36000100000001</v>
      </c>
      <c r="B481" s="13">
        <v>9.0666733333334068E-3</v>
      </c>
      <c r="C481" s="13">
        <v>22.351334000000001</v>
      </c>
      <c r="D481" s="13">
        <v>-2.6283632268925116E-2</v>
      </c>
      <c r="E481" s="13">
        <v>66.735000999999997</v>
      </c>
      <c r="F481" s="13">
        <v>1.6101450758675324E-2</v>
      </c>
      <c r="G481" s="2">
        <v>3134.85</v>
      </c>
      <c r="H481" s="13">
        <v>5.55369475413492E-3</v>
      </c>
      <c r="Q481">
        <v>456</v>
      </c>
      <c r="R481">
        <v>-6.1102300357261932E-3</v>
      </c>
      <c r="S481">
        <v>-8.9289581700793541E-3</v>
      </c>
      <c r="AP481">
        <v>455</v>
      </c>
      <c r="AQ481">
        <v>1.0761843643338482E-2</v>
      </c>
      <c r="AR481">
        <v>-2.6284663292624376E-2</v>
      </c>
      <c r="BL481">
        <v>456</v>
      </c>
      <c r="BM481">
        <v>-6.5887894778962723E-3</v>
      </c>
      <c r="BN481">
        <v>1.0486633168428041E-2</v>
      </c>
    </row>
    <row r="482" spans="1:66" x14ac:dyDescent="0.3">
      <c r="A482" s="13">
        <v>152.33000200000001</v>
      </c>
      <c r="B482" s="13">
        <v>6.4085689322900853E-3</v>
      </c>
      <c r="C482" s="13">
        <v>22.074667000000002</v>
      </c>
      <c r="D482" s="13">
        <v>-1.2378097879974402E-2</v>
      </c>
      <c r="E482" s="13">
        <v>66.394997000000004</v>
      </c>
      <c r="F482" s="13">
        <v>-5.0948377149195416E-3</v>
      </c>
      <c r="G482" s="2">
        <v>3145.49</v>
      </c>
      <c r="H482" s="13">
        <v>3.382620831730469E-3</v>
      </c>
      <c r="Q482">
        <v>457</v>
      </c>
      <c r="R482">
        <v>9.0317561413464312E-3</v>
      </c>
      <c r="S482">
        <v>9.3054290450507882E-3</v>
      </c>
      <c r="AP482">
        <v>456</v>
      </c>
      <c r="AQ482">
        <v>-7.9933743494936486E-3</v>
      </c>
      <c r="AR482">
        <v>8.7012030970491285E-3</v>
      </c>
      <c r="BL482">
        <v>457</v>
      </c>
      <c r="BM482">
        <v>9.9915857269263983E-3</v>
      </c>
      <c r="BN482">
        <v>-3.7071392503086956E-5</v>
      </c>
    </row>
    <row r="483" spans="1:66" x14ac:dyDescent="0.3">
      <c r="A483" s="13">
        <v>152.10000600000001</v>
      </c>
      <c r="B483" s="13">
        <v>-1.5098535874764831E-3</v>
      </c>
      <c r="C483" s="13">
        <v>22.073999000000001</v>
      </c>
      <c r="D483" s="13">
        <v>-3.026093213551086E-5</v>
      </c>
      <c r="E483" s="13">
        <v>66.650002000000001</v>
      </c>
      <c r="F483" s="13">
        <v>3.8407261318197969E-3</v>
      </c>
      <c r="G483" s="2">
        <v>3147.18</v>
      </c>
      <c r="H483" s="13">
        <v>5.3698866922135202E-4</v>
      </c>
      <c r="Q483">
        <v>458</v>
      </c>
      <c r="R483">
        <v>-3.9632044761933006E-3</v>
      </c>
      <c r="S483">
        <v>3.6044771617611123E-3</v>
      </c>
      <c r="AP483">
        <v>457</v>
      </c>
      <c r="AQ483">
        <v>1.4681595508101591E-2</v>
      </c>
      <c r="AR483">
        <v>0.15769557202869267</v>
      </c>
      <c r="BL483">
        <v>458</v>
      </c>
      <c r="BM483">
        <v>-4.2378106211527974E-3</v>
      </c>
      <c r="BN483">
        <v>-1.283403325454173E-3</v>
      </c>
    </row>
    <row r="484" spans="1:66" x14ac:dyDescent="0.3">
      <c r="A484" s="13">
        <v>151.80999800000001</v>
      </c>
      <c r="B484" s="13">
        <v>-1.9066928899397957E-3</v>
      </c>
      <c r="C484" s="13">
        <v>21.959999</v>
      </c>
      <c r="D484" s="13">
        <v>-5.1644470945206057E-3</v>
      </c>
      <c r="E484" s="13">
        <v>66.817497000000003</v>
      </c>
      <c r="F484" s="13">
        <v>2.5130531879054164E-3</v>
      </c>
      <c r="G484" s="2">
        <v>3143.85</v>
      </c>
      <c r="H484" s="13">
        <v>-1.0592108402118191E-3</v>
      </c>
      <c r="Q484">
        <v>459</v>
      </c>
      <c r="R484">
        <v>1.2198705225177386E-2</v>
      </c>
      <c r="S484">
        <v>2.4115333423137042E-2</v>
      </c>
      <c r="AP484">
        <v>458</v>
      </c>
      <c r="AQ484">
        <v>-4.7782254729473311E-3</v>
      </c>
      <c r="AR484">
        <v>2.5997389934338411E-3</v>
      </c>
      <c r="BL484">
        <v>459</v>
      </c>
      <c r="BM484">
        <v>1.3459374130008811E-2</v>
      </c>
      <c r="BN484">
        <v>4.059937968702956E-3</v>
      </c>
    </row>
    <row r="485" spans="1:66" x14ac:dyDescent="0.3">
      <c r="A485" s="13">
        <v>147.490005</v>
      </c>
      <c r="B485" s="13">
        <v>-2.845657767547043E-2</v>
      </c>
      <c r="C485" s="13">
        <v>22.174666999999999</v>
      </c>
      <c r="D485" s="13">
        <v>9.7754102812117449E-3</v>
      </c>
      <c r="E485" s="13">
        <v>64.577499000000003</v>
      </c>
      <c r="F485" s="13">
        <v>-3.3524123179891036E-2</v>
      </c>
      <c r="G485" s="2">
        <v>3087.41</v>
      </c>
      <c r="H485" s="13">
        <v>-1.8280694821873368E-2</v>
      </c>
      <c r="Q485">
        <v>460</v>
      </c>
      <c r="R485">
        <v>1.9764716712442451E-3</v>
      </c>
      <c r="S485">
        <v>-4.1924828436545776E-3</v>
      </c>
      <c r="AP485">
        <v>459</v>
      </c>
      <c r="AQ485">
        <v>1.9424069459447434E-2</v>
      </c>
      <c r="AR485">
        <v>8.0737155852926595E-2</v>
      </c>
      <c r="BL485">
        <v>460</v>
      </c>
      <c r="BM485">
        <v>2.2660956674929828E-3</v>
      </c>
      <c r="BN485">
        <v>3.9985555328950675E-3</v>
      </c>
    </row>
    <row r="486" spans="1:66" x14ac:dyDescent="0.3">
      <c r="A486" s="13">
        <v>150.13999899999999</v>
      </c>
      <c r="B486" s="13">
        <v>1.7967278528467013E-2</v>
      </c>
      <c r="C486" s="13">
        <v>22.516666000000001</v>
      </c>
      <c r="D486" s="13">
        <v>1.5422959902847753E-2</v>
      </c>
      <c r="E486" s="13">
        <v>65.267501999999993</v>
      </c>
      <c r="F486" s="13">
        <v>1.0684882670974763E-2</v>
      </c>
      <c r="G486" s="2">
        <v>3103.5</v>
      </c>
      <c r="H486" s="13">
        <v>5.1844691477364738E-3</v>
      </c>
      <c r="Q486">
        <v>461</v>
      </c>
      <c r="R486">
        <v>2.4058896480087422E-3</v>
      </c>
      <c r="S486">
        <v>-6.2926053075491083E-3</v>
      </c>
      <c r="AP486">
        <v>460</v>
      </c>
      <c r="AQ486">
        <v>4.1163789753748898E-3</v>
      </c>
      <c r="AR486">
        <v>-2.7167029277627996E-2</v>
      </c>
      <c r="BL486">
        <v>461</v>
      </c>
      <c r="BM486">
        <v>2.7363055257764268E-3</v>
      </c>
      <c r="BN486">
        <v>-1.9645989423434772E-2</v>
      </c>
    </row>
    <row r="487" spans="1:66" x14ac:dyDescent="0.3">
      <c r="A487" s="13">
        <v>150.050003</v>
      </c>
      <c r="B487" s="13">
        <v>-5.994138843705807E-4</v>
      </c>
      <c r="C487" s="13">
        <v>22.188666999999999</v>
      </c>
      <c r="D487" s="13">
        <v>-1.4566943436475095E-2</v>
      </c>
      <c r="E487" s="13">
        <v>65.947502</v>
      </c>
      <c r="F487" s="13">
        <v>1.0418661342363109E-2</v>
      </c>
      <c r="G487" s="2">
        <v>3119.21</v>
      </c>
      <c r="H487" s="13">
        <v>5.0365316859076609E-3</v>
      </c>
      <c r="Q487">
        <v>462</v>
      </c>
      <c r="R487">
        <v>3.5213215946088001E-3</v>
      </c>
      <c r="S487">
        <v>6.093993076090291E-3</v>
      </c>
      <c r="AP487">
        <v>461</v>
      </c>
      <c r="AQ487">
        <v>4.7594280156776697E-3</v>
      </c>
      <c r="AR487">
        <v>-2.6603814460391145E-2</v>
      </c>
      <c r="BL487">
        <v>462</v>
      </c>
      <c r="BM487">
        <v>3.9576961659341867E-3</v>
      </c>
      <c r="BN487">
        <v>6.1747112557426712E-3</v>
      </c>
    </row>
    <row r="488" spans="1:66" x14ac:dyDescent="0.3">
      <c r="A488" s="13">
        <v>150.990005</v>
      </c>
      <c r="B488" s="13">
        <v>6.2645916774822898E-3</v>
      </c>
      <c r="C488" s="13">
        <v>22.333331999999999</v>
      </c>
      <c r="D488" s="13">
        <v>6.5197697545327903E-3</v>
      </c>
      <c r="E488" s="13">
        <v>66.870002999999997</v>
      </c>
      <c r="F488" s="13">
        <v>1.398841460287604E-2</v>
      </c>
      <c r="G488" s="2">
        <v>3134.62</v>
      </c>
      <c r="H488" s="13">
        <v>4.9160663812519078E-3</v>
      </c>
      <c r="Q488">
        <v>463</v>
      </c>
      <c r="R488">
        <v>2.1887479225502315E-3</v>
      </c>
      <c r="S488">
        <v>-6.6055804035784153E-3</v>
      </c>
      <c r="AP488">
        <v>462</v>
      </c>
      <c r="AQ488">
        <v>6.4297759787244058E-3</v>
      </c>
      <c r="AR488">
        <v>-6.1103191148180053E-3</v>
      </c>
      <c r="BL488">
        <v>463</v>
      </c>
      <c r="BM488">
        <v>2.4985367655475923E-3</v>
      </c>
      <c r="BN488">
        <v>6.8041163762959629E-3</v>
      </c>
    </row>
    <row r="489" spans="1:66" x14ac:dyDescent="0.3">
      <c r="A489" s="13">
        <v>151.070007</v>
      </c>
      <c r="B489" s="13">
        <v>5.2984964137200638E-4</v>
      </c>
      <c r="C489" s="13">
        <v>22.439333000000001</v>
      </c>
      <c r="D489" s="13">
        <v>4.7463137161979536E-3</v>
      </c>
      <c r="E489" s="13">
        <v>67.5</v>
      </c>
      <c r="F489" s="13">
        <v>9.4212198554859197E-3</v>
      </c>
      <c r="G489" s="2">
        <v>3141.86</v>
      </c>
      <c r="H489" s="13">
        <v>2.3043674765903751E-3</v>
      </c>
      <c r="Q489">
        <v>464</v>
      </c>
      <c r="R489">
        <v>1.180251796568119E-2</v>
      </c>
      <c r="S489">
        <v>-7.8512700816090741E-3</v>
      </c>
      <c r="AP489">
        <v>463</v>
      </c>
      <c r="AQ489">
        <v>4.4342604965675811E-3</v>
      </c>
      <c r="AR489">
        <v>5.8499619608617694E-3</v>
      </c>
      <c r="BL489">
        <v>464</v>
      </c>
      <c r="BM489">
        <v>1.3025551688421603E-2</v>
      </c>
      <c r="BN489">
        <v>1.8191873372648375E-2</v>
      </c>
    </row>
    <row r="490" spans="1:66" x14ac:dyDescent="0.3">
      <c r="A490" s="13">
        <v>151.28999300000001</v>
      </c>
      <c r="B490" s="13">
        <v>1.4561858066241156E-3</v>
      </c>
      <c r="C490" s="13">
        <v>22.664000000000001</v>
      </c>
      <c r="D490" s="13">
        <v>1.001219599530878E-2</v>
      </c>
      <c r="E490" s="13">
        <v>67.150002000000001</v>
      </c>
      <c r="F490" s="13">
        <v>-5.1851555555555463E-3</v>
      </c>
      <c r="G490" s="2">
        <v>3135.36</v>
      </c>
      <c r="H490" s="13">
        <v>-2.0731271688099609E-3</v>
      </c>
      <c r="Q490">
        <v>465</v>
      </c>
      <c r="R490">
        <v>1.3937481233208615E-3</v>
      </c>
      <c r="S490">
        <v>-4.271044854923619E-4</v>
      </c>
      <c r="AP490">
        <v>464</v>
      </c>
      <c r="AQ490">
        <v>1.8830783079313101E-2</v>
      </c>
      <c r="AR490">
        <v>-2.3635933155429771E-2</v>
      </c>
      <c r="BL490">
        <v>465</v>
      </c>
      <c r="BM490">
        <v>1.6280172177923333E-3</v>
      </c>
      <c r="BN490">
        <v>-2.7161142646084605E-3</v>
      </c>
    </row>
    <row r="491" spans="1:66" x14ac:dyDescent="0.3">
      <c r="A491" s="13">
        <v>151.53999300000001</v>
      </c>
      <c r="B491" s="13">
        <v>1.6524556254027983E-3</v>
      </c>
      <c r="C491" s="13">
        <v>23.458667999999999</v>
      </c>
      <c r="D491" s="13">
        <v>3.5063007412636689E-2</v>
      </c>
      <c r="E491" s="13">
        <v>67.202499000000003</v>
      </c>
      <c r="F491" s="13">
        <v>7.817870206467374E-4</v>
      </c>
      <c r="G491" s="2">
        <v>3135.75</v>
      </c>
      <c r="H491" s="13">
        <v>1.2437215977034925E-4</v>
      </c>
      <c r="Q491">
        <v>466</v>
      </c>
      <c r="R491">
        <v>-1.5813234763274123E-3</v>
      </c>
      <c r="S491">
        <v>-2.5575052183071942E-3</v>
      </c>
      <c r="AP491">
        <v>465</v>
      </c>
      <c r="AQ491">
        <v>3.2437564059209154E-3</v>
      </c>
      <c r="AR491">
        <v>1.2067535505686929E-2</v>
      </c>
      <c r="BL491">
        <v>466</v>
      </c>
      <c r="BM491">
        <v>-1.6296666029781872E-3</v>
      </c>
      <c r="BN491">
        <v>5.4038431131757554E-4</v>
      </c>
    </row>
    <row r="492" spans="1:66" x14ac:dyDescent="0.3">
      <c r="A492" s="13">
        <v>151.64999399999999</v>
      </c>
      <c r="B492" s="13">
        <v>7.2588758797146496E-4</v>
      </c>
      <c r="C492" s="13">
        <v>23.661332999999999</v>
      </c>
      <c r="D492" s="13">
        <v>8.6392373173105851E-3</v>
      </c>
      <c r="E492" s="13">
        <v>66.944999999999993</v>
      </c>
      <c r="F492" s="13">
        <v>-3.8316878662504783E-3</v>
      </c>
      <c r="G492" s="2">
        <v>3141.23</v>
      </c>
      <c r="H492" s="13">
        <v>1.7445395593445937E-3</v>
      </c>
      <c r="Q492">
        <v>467</v>
      </c>
      <c r="R492">
        <v>5.356003400961911E-3</v>
      </c>
      <c r="S492">
        <v>-9.0271194109054955E-3</v>
      </c>
      <c r="AP492">
        <v>466</v>
      </c>
      <c r="AQ492">
        <v>-1.2113829699396247E-3</v>
      </c>
      <c r="AR492">
        <v>-3.8571356583446776E-3</v>
      </c>
      <c r="BL492">
        <v>467</v>
      </c>
      <c r="BM492">
        <v>5.9666606686793197E-3</v>
      </c>
      <c r="BN492">
        <v>1.7055911211208193E-3</v>
      </c>
    </row>
    <row r="493" spans="1:66" x14ac:dyDescent="0.3">
      <c r="A493" s="13">
        <v>153</v>
      </c>
      <c r="B493" s="13">
        <v>8.9021170683330694E-3</v>
      </c>
      <c r="C493" s="13">
        <v>24.07</v>
      </c>
      <c r="D493" s="13">
        <v>1.7271512133319001E-2</v>
      </c>
      <c r="E493" s="13">
        <v>67.864998</v>
      </c>
      <c r="F493" s="13">
        <v>1.3742594667264274E-2</v>
      </c>
      <c r="G493" s="2">
        <v>3166.65</v>
      </c>
      <c r="H493" s="13">
        <v>8.0274106705824997E-3</v>
      </c>
      <c r="Q493">
        <v>468</v>
      </c>
      <c r="R493">
        <v>-1.6044098050216225E-3</v>
      </c>
      <c r="S493">
        <v>2.5777135028330874E-3</v>
      </c>
      <c r="AP493">
        <v>467</v>
      </c>
      <c r="AQ493">
        <v>9.1771932706729512E-3</v>
      </c>
      <c r="AR493">
        <v>2.5854220171241504E-2</v>
      </c>
      <c r="BL493">
        <v>468</v>
      </c>
      <c r="BM493">
        <v>-1.6549459809524893E-3</v>
      </c>
      <c r="BN493">
        <v>1.4617481702329743E-3</v>
      </c>
    </row>
    <row r="494" spans="1:66" x14ac:dyDescent="0.3">
      <c r="A494" s="13">
        <v>155.11000100000001</v>
      </c>
      <c r="B494" s="13">
        <v>1.3790856209150399E-2</v>
      </c>
      <c r="C494" s="13">
        <v>24.17</v>
      </c>
      <c r="D494" s="13">
        <v>4.154549231408451E-3</v>
      </c>
      <c r="E494" s="13">
        <v>69.25</v>
      </c>
      <c r="F494" s="13">
        <v>2.0408193337012992E-2</v>
      </c>
      <c r="G494" s="2">
        <v>3183.63</v>
      </c>
      <c r="H494" s="13">
        <v>5.3335343617191755E-3</v>
      </c>
      <c r="Q494">
        <v>469</v>
      </c>
      <c r="R494">
        <v>3.0619842542328832E-4</v>
      </c>
      <c r="S494">
        <v>9.1395581920446951E-3</v>
      </c>
      <c r="AP494">
        <v>468</v>
      </c>
      <c r="AQ494">
        <v>-1.2459545116873245E-3</v>
      </c>
      <c r="AR494">
        <v>1.7530757083772091E-2</v>
      </c>
      <c r="BL494">
        <v>469</v>
      </c>
      <c r="BM494">
        <v>4.3715745645292616E-4</v>
      </c>
      <c r="BN494">
        <v>-1.944815247513159E-3</v>
      </c>
    </row>
    <row r="495" spans="1:66" x14ac:dyDescent="0.3">
      <c r="A495" s="13">
        <v>155.449997</v>
      </c>
      <c r="B495" s="13">
        <v>2.1919669770357687E-3</v>
      </c>
      <c r="C495" s="13">
        <v>25.266000999999999</v>
      </c>
      <c r="D495" s="13">
        <v>4.5345510964004861E-2</v>
      </c>
      <c r="E495" s="13">
        <v>69.892501999999993</v>
      </c>
      <c r="F495" s="13">
        <v>9.2780072202165095E-3</v>
      </c>
      <c r="G495" s="2">
        <v>3195.4</v>
      </c>
      <c r="H495" s="13">
        <v>3.6834199161294304E-3</v>
      </c>
      <c r="Q495">
        <v>470</v>
      </c>
      <c r="R495">
        <v>4.1855481367735117E-3</v>
      </c>
      <c r="S495">
        <v>2.2820659121493333E-3</v>
      </c>
      <c r="AP495">
        <v>469</v>
      </c>
      <c r="AQ495">
        <v>1.615161825917687E-3</v>
      </c>
      <c r="AR495">
        <v>2.6636005360233313E-2</v>
      </c>
      <c r="BL495">
        <v>470</v>
      </c>
      <c r="BM495">
        <v>4.6850198579058847E-3</v>
      </c>
      <c r="BN495">
        <v>7.8972494064658977E-3</v>
      </c>
    </row>
    <row r="496" spans="1:66" x14ac:dyDescent="0.3">
      <c r="A496" s="13">
        <v>154.300003</v>
      </c>
      <c r="B496" s="13">
        <v>-7.3978386760598812E-3</v>
      </c>
      <c r="C496" s="13">
        <v>25.375333999999999</v>
      </c>
      <c r="D496" s="13">
        <v>4.3272775933159927E-3</v>
      </c>
      <c r="E496" s="13">
        <v>69.949996999999996</v>
      </c>
      <c r="F496" s="13">
        <v>8.2262042929873885E-4</v>
      </c>
      <c r="G496" s="2">
        <v>3195.21</v>
      </c>
      <c r="H496" s="13">
        <v>-5.9464010190270616E-5</v>
      </c>
      <c r="Q496">
        <v>471</v>
      </c>
      <c r="R496">
        <v>-1.3385463914719268E-3</v>
      </c>
      <c r="S496">
        <v>4.4832415182472062E-3</v>
      </c>
      <c r="AP496">
        <v>470</v>
      </c>
      <c r="AQ496">
        <v>7.4244484507548433E-3</v>
      </c>
      <c r="AR496">
        <v>1.1523941135714311E-3</v>
      </c>
      <c r="BL496">
        <v>471</v>
      </c>
      <c r="BM496">
        <v>-1.3638272929323216E-3</v>
      </c>
      <c r="BN496">
        <v>-2.4192311528409738E-4</v>
      </c>
    </row>
    <row r="497" spans="1:66" x14ac:dyDescent="0.3">
      <c r="A497" s="13">
        <v>154</v>
      </c>
      <c r="B497" s="13">
        <v>-1.9442838248033203E-3</v>
      </c>
      <c r="C497" s="13">
        <v>26.488001000000001</v>
      </c>
      <c r="D497" s="13">
        <v>4.3848368655955497E-2</v>
      </c>
      <c r="E497" s="13">
        <v>69.875</v>
      </c>
      <c r="F497" s="13">
        <v>-1.0721515827941523E-3</v>
      </c>
      <c r="G497" s="2">
        <v>3192.32</v>
      </c>
      <c r="H497" s="13">
        <v>-9.0529771451479564E-4</v>
      </c>
      <c r="Q497">
        <v>472</v>
      </c>
      <c r="R497">
        <v>3.2491275417008522E-3</v>
      </c>
      <c r="S497">
        <v>-1.3409975808220608E-3</v>
      </c>
      <c r="AP497">
        <v>471</v>
      </c>
      <c r="AQ497">
        <v>-8.4782676160360341E-4</v>
      </c>
      <c r="AR497">
        <v>2.4197538157543198E-2</v>
      </c>
      <c r="BL497">
        <v>472</v>
      </c>
      <c r="BM497">
        <v>3.6596454694827101E-3</v>
      </c>
      <c r="BN497">
        <v>6.3736557975751151E-3</v>
      </c>
    </row>
    <row r="498" spans="1:66" x14ac:dyDescent="0.3">
      <c r="A498" s="13">
        <v>157.35000600000001</v>
      </c>
      <c r="B498" s="13">
        <v>2.1753285714285763E-2</v>
      </c>
      <c r="C498" s="13">
        <v>27.352667</v>
      </c>
      <c r="D498" s="13">
        <v>3.2643686475245896E-2</v>
      </c>
      <c r="E498" s="13">
        <v>70.557502999999997</v>
      </c>
      <c r="F498" s="13">
        <v>9.7674847942754491E-3</v>
      </c>
      <c r="G498" s="2">
        <v>3223.33</v>
      </c>
      <c r="H498" s="13">
        <v>9.6204856468309983E-3</v>
      </c>
      <c r="Q498">
        <v>473</v>
      </c>
      <c r="R498">
        <v>7.3750354113635737E-3</v>
      </c>
      <c r="S498">
        <v>5.6163191528765134E-3</v>
      </c>
      <c r="AP498">
        <v>472</v>
      </c>
      <c r="AQ498">
        <v>6.0221681607718451E-3</v>
      </c>
      <c r="AR498">
        <v>-3.1064518862611273E-2</v>
      </c>
      <c r="BL498">
        <v>473</v>
      </c>
      <c r="BM498">
        <v>8.1774874315313079E-3</v>
      </c>
      <c r="BN498">
        <v>-8.4429206068866551E-3</v>
      </c>
    </row>
    <row r="499" spans="1:66" x14ac:dyDescent="0.3">
      <c r="A499" s="13">
        <v>158.11999499999999</v>
      </c>
      <c r="B499" s="13">
        <v>4.8934793176937099E-3</v>
      </c>
      <c r="C499" s="13">
        <v>27.452000000000002</v>
      </c>
      <c r="D499" s="13">
        <v>3.631565433820455E-3</v>
      </c>
      <c r="E499" s="13">
        <v>70.132499999999993</v>
      </c>
      <c r="F499" s="13">
        <v>-6.0234983088900381E-3</v>
      </c>
      <c r="G499" s="2">
        <v>3226.05</v>
      </c>
      <c r="H499" s="13">
        <v>8.431363432061668E-4</v>
      </c>
      <c r="Q499">
        <v>474</v>
      </c>
      <c r="R499">
        <v>4.5581585932074828E-3</v>
      </c>
      <c r="S499">
        <v>3.0965386040186522E-3</v>
      </c>
      <c r="AP499">
        <v>473</v>
      </c>
      <c r="AQ499">
        <v>1.2200673112881371E-2</v>
      </c>
      <c r="AR499">
        <v>8.8765197545722166E-4</v>
      </c>
      <c r="BL499">
        <v>474</v>
      </c>
      <c r="BM499">
        <v>5.0930258553139388E-3</v>
      </c>
      <c r="BN499">
        <v>2.9470077624053678E-3</v>
      </c>
    </row>
    <row r="500" spans="1:66" x14ac:dyDescent="0.3">
      <c r="A500" s="13">
        <v>157.479996</v>
      </c>
      <c r="B500" s="13">
        <v>-4.0475526197682266E-3</v>
      </c>
      <c r="C500" s="13">
        <v>27.890667000000001</v>
      </c>
      <c r="D500" s="13">
        <v>1.5979418621594011E-2</v>
      </c>
      <c r="E500" s="13">
        <v>71.172500999999997</v>
      </c>
      <c r="F500" s="13">
        <v>1.4829087798096515E-2</v>
      </c>
      <c r="G500" s="2">
        <v>3225.45</v>
      </c>
      <c r="H500" s="13">
        <v>-1.8602055527147028E-4</v>
      </c>
      <c r="Q500">
        <v>475</v>
      </c>
      <c r="R500">
        <v>4.3716302396637104E-3</v>
      </c>
      <c r="S500">
        <v>1.0258373569094498E-3</v>
      </c>
      <c r="AP500">
        <v>474</v>
      </c>
      <c r="AQ500">
        <v>7.9824288087780287E-3</v>
      </c>
      <c r="AR500">
        <v>-1.479990132253509E-3</v>
      </c>
      <c r="BL500">
        <v>475</v>
      </c>
      <c r="BM500">
        <v>4.8887785358456099E-3</v>
      </c>
      <c r="BN500">
        <v>3.0119140706567375E-3</v>
      </c>
    </row>
    <row r="501" spans="1:66" x14ac:dyDescent="0.3">
      <c r="A501" s="13">
        <v>157.55999800000001</v>
      </c>
      <c r="B501" s="13">
        <v>5.0801372893105395E-4</v>
      </c>
      <c r="C501" s="13">
        <v>28.527332000000001</v>
      </c>
      <c r="D501" s="13">
        <v>2.2827170106760112E-2</v>
      </c>
      <c r="E501" s="13">
        <v>71.205001999999993</v>
      </c>
      <c r="F501" s="13">
        <v>4.5665108775644038E-4</v>
      </c>
      <c r="G501" s="2">
        <v>3227.2</v>
      </c>
      <c r="H501" s="13">
        <v>5.4226574119980173E-4</v>
      </c>
      <c r="Q501">
        <v>476</v>
      </c>
      <c r="R501">
        <v>-4.3159747753924735E-3</v>
      </c>
      <c r="S501">
        <v>5.3809181469132621E-4</v>
      </c>
      <c r="AP501">
        <v>475</v>
      </c>
      <c r="AQ501">
        <v>7.7031045018653675E-3</v>
      </c>
      <c r="AR501">
        <v>-1.1018260911249862E-2</v>
      </c>
      <c r="BL501">
        <v>476</v>
      </c>
      <c r="BM501">
        <v>-4.6240917769694804E-3</v>
      </c>
      <c r="BN501">
        <v>-4.1851059478292471E-3</v>
      </c>
    </row>
    <row r="502" spans="1:66" x14ac:dyDescent="0.3">
      <c r="A502" s="13">
        <v>159.449997</v>
      </c>
      <c r="B502" s="13">
        <v>1.199542411773824E-2</v>
      </c>
      <c r="C502" s="13">
        <v>29</v>
      </c>
      <c r="D502" s="13">
        <v>1.6568952189430077E-2</v>
      </c>
      <c r="E502" s="13">
        <v>72.779999000000004</v>
      </c>
      <c r="F502" s="13">
        <v>2.2119190446761177E-2</v>
      </c>
      <c r="G502" s="2">
        <v>3247.23</v>
      </c>
      <c r="H502" s="13">
        <v>6.168334241799996E-3</v>
      </c>
      <c r="Q502">
        <v>477</v>
      </c>
      <c r="R502">
        <v>-1.7406938013533558E-3</v>
      </c>
      <c r="S502">
        <v>-4.3134876377283939E-3</v>
      </c>
      <c r="AP502">
        <v>476</v>
      </c>
      <c r="AQ502">
        <v>-5.3064953978735566E-3</v>
      </c>
      <c r="AR502">
        <v>2.8760609536290851E-2</v>
      </c>
      <c r="BL502">
        <v>477</v>
      </c>
      <c r="BM502">
        <v>-1.8041760599638061E-3</v>
      </c>
      <c r="BN502">
        <v>-5.1627740954342935E-3</v>
      </c>
    </row>
    <row r="503" spans="1:66" x14ac:dyDescent="0.3">
      <c r="A503" s="13">
        <v>158.990005</v>
      </c>
      <c r="B503" s="13">
        <v>-2.884866783660082E-3</v>
      </c>
      <c r="C503" s="13">
        <v>28.585999999999999</v>
      </c>
      <c r="D503" s="13">
        <v>-1.4275862068965568E-2</v>
      </c>
      <c r="E503" s="13">
        <v>72.364998</v>
      </c>
      <c r="F503" s="13">
        <v>-5.7021297843107104E-3</v>
      </c>
      <c r="G503" s="2">
        <v>3240.09</v>
      </c>
      <c r="H503" s="13">
        <v>-2.203642491412236E-3</v>
      </c>
      <c r="Q503">
        <v>478</v>
      </c>
      <c r="R503">
        <v>1.8079704361561541E-3</v>
      </c>
      <c r="S503">
        <v>2.6767218456923412E-3</v>
      </c>
      <c r="AP503">
        <v>477</v>
      </c>
      <c r="AQ503">
        <v>-1.450038406148527E-3</v>
      </c>
      <c r="AR503">
        <v>-1.379991992718475E-2</v>
      </c>
      <c r="BL503">
        <v>478</v>
      </c>
      <c r="BM503">
        <v>2.081587924085658E-3</v>
      </c>
      <c r="BN503">
        <v>-6.2531832948377573E-3</v>
      </c>
    </row>
    <row r="504" spans="1:66" x14ac:dyDescent="0.3">
      <c r="A504" s="13">
        <v>156.770004</v>
      </c>
      <c r="B504" s="13">
        <v>-1.3963148186579379E-2</v>
      </c>
      <c r="C504" s="13">
        <v>27</v>
      </c>
      <c r="D504" s="13">
        <v>-5.5481704330791248E-2</v>
      </c>
      <c r="E504" s="13">
        <v>72.482498000000007</v>
      </c>
      <c r="F504" s="13">
        <v>1.6237131658596443E-3</v>
      </c>
      <c r="G504" s="2">
        <v>3215.18</v>
      </c>
      <c r="H504" s="13">
        <v>-7.7476222171076921E-3</v>
      </c>
      <c r="Q504">
        <v>479</v>
      </c>
      <c r="R504">
        <v>3.0167657263215283E-3</v>
      </c>
      <c r="S504">
        <v>-3.4832613399320743E-3</v>
      </c>
      <c r="AP504">
        <v>478</v>
      </c>
      <c r="AQ504">
        <v>3.8640500944797755E-3</v>
      </c>
      <c r="AR504">
        <v>-4.4342469300775109E-2</v>
      </c>
      <c r="BL504">
        <v>479</v>
      </c>
      <c r="BM504">
        <v>3.4052108109637073E-3</v>
      </c>
      <c r="BN504">
        <v>-2.9482398607070391E-3</v>
      </c>
    </row>
    <row r="505" spans="1:66" x14ac:dyDescent="0.3">
      <c r="A505" s="13">
        <v>158.779999</v>
      </c>
      <c r="B505" s="13">
        <v>1.2821298390730432E-2</v>
      </c>
      <c r="C505" s="13">
        <v>28.299999</v>
      </c>
      <c r="D505" s="13">
        <v>4.81481111111111E-2</v>
      </c>
      <c r="E505" s="13">
        <v>74.059997999999993</v>
      </c>
      <c r="F505" s="13">
        <v>2.1763874639088545E-2</v>
      </c>
      <c r="G505" s="2">
        <v>3244.67</v>
      </c>
      <c r="H505" s="13">
        <v>9.0887517066451252E-3</v>
      </c>
      <c r="Q505">
        <v>480</v>
      </c>
      <c r="R505">
        <v>7.4103592074888317E-3</v>
      </c>
      <c r="S505">
        <v>1.6563141258445751E-3</v>
      </c>
      <c r="AP505">
        <v>479</v>
      </c>
      <c r="AQ505">
        <v>5.6742087122445394E-3</v>
      </c>
      <c r="AR505">
        <v>6.5552711728248982E-3</v>
      </c>
      <c r="BL505">
        <v>480</v>
      </c>
      <c r="BM505">
        <v>8.2161667558000254E-3</v>
      </c>
      <c r="BN505">
        <v>7.8852840028752983E-3</v>
      </c>
    </row>
    <row r="506" spans="1:66" x14ac:dyDescent="0.3">
      <c r="A506" s="13">
        <v>158.320007</v>
      </c>
      <c r="B506" s="13">
        <v>-2.8970399477077696E-3</v>
      </c>
      <c r="C506" s="13">
        <v>29.366667</v>
      </c>
      <c r="D506" s="13">
        <v>3.7691450095104245E-2</v>
      </c>
      <c r="E506" s="13">
        <v>74.287497999999999</v>
      </c>
      <c r="F506" s="13">
        <v>3.0718337313485515E-3</v>
      </c>
      <c r="G506" s="2">
        <v>3226.36</v>
      </c>
      <c r="H506" s="13">
        <v>-5.6751261483529254E-3</v>
      </c>
      <c r="Q506">
        <v>481</v>
      </c>
      <c r="R506">
        <v>4.7749014546890475E-3</v>
      </c>
      <c r="S506">
        <v>1.6336674776010378E-3</v>
      </c>
      <c r="AP506">
        <v>480</v>
      </c>
      <c r="AQ506">
        <v>1.2253570137289494E-2</v>
      </c>
      <c r="AR506">
        <v>-3.853720240621461E-2</v>
      </c>
      <c r="BL506">
        <v>481</v>
      </c>
      <c r="BM506">
        <v>5.330357862113195E-3</v>
      </c>
      <c r="BN506">
        <v>-1.0425195577032736E-2</v>
      </c>
    </row>
    <row r="507" spans="1:66" x14ac:dyDescent="0.3">
      <c r="A507" s="13">
        <v>157.08000200000001</v>
      </c>
      <c r="B507" s="13">
        <v>-7.832269739604018E-3</v>
      </c>
      <c r="C507" s="13">
        <v>29.364668000000002</v>
      </c>
      <c r="D507" s="13">
        <v>-6.8070373801625616E-5</v>
      </c>
      <c r="E507" s="13">
        <v>73.447502</v>
      </c>
      <c r="F507" s="13">
        <v>-1.1307366954261931E-2</v>
      </c>
      <c r="G507" s="2">
        <v>3217.55</v>
      </c>
      <c r="H507" s="13">
        <v>-2.7381081879069308E-3</v>
      </c>
      <c r="Q507">
        <v>482</v>
      </c>
      <c r="R507">
        <v>1.3206002137642937E-3</v>
      </c>
      <c r="S507">
        <v>-2.830453801240777E-3</v>
      </c>
      <c r="AP507">
        <v>481</v>
      </c>
      <c r="AQ507">
        <v>8.3069990331509028E-3</v>
      </c>
      <c r="AR507">
        <v>-2.0685096913125305E-2</v>
      </c>
      <c r="BL507">
        <v>482</v>
      </c>
      <c r="BM507">
        <v>1.547920738260954E-3</v>
      </c>
      <c r="BN507">
        <v>2.2928053935588428E-3</v>
      </c>
    </row>
    <row r="508" spans="1:66" x14ac:dyDescent="0.3">
      <c r="A508" s="13">
        <v>159.320007</v>
      </c>
      <c r="B508" s="13">
        <v>1.4260281203714247E-2</v>
      </c>
      <c r="C508" s="13">
        <v>30.76</v>
      </c>
      <c r="D508" s="13">
        <v>4.7517377005590521E-2</v>
      </c>
      <c r="E508" s="13">
        <v>74.959998999999996</v>
      </c>
      <c r="F508" s="13">
        <v>2.0592899129503357E-2</v>
      </c>
      <c r="G508" s="2">
        <v>3241.86</v>
      </c>
      <c r="H508" s="13">
        <v>7.498781563670222E-3</v>
      </c>
      <c r="Q508">
        <v>483</v>
      </c>
      <c r="R508">
        <v>-6.1701984087297564E-4</v>
      </c>
      <c r="S508">
        <v>-1.2896730490668199E-3</v>
      </c>
      <c r="AP508">
        <v>482</v>
      </c>
      <c r="AQ508">
        <v>3.134218157441155E-3</v>
      </c>
      <c r="AR508">
        <v>-3.164479089576666E-3</v>
      </c>
      <c r="BL508">
        <v>483</v>
      </c>
      <c r="BM508">
        <v>-5.7376046885304469E-4</v>
      </c>
      <c r="BN508">
        <v>3.0868136567584609E-3</v>
      </c>
    </row>
    <row r="509" spans="1:66" x14ac:dyDescent="0.3">
      <c r="A509" s="13">
        <v>158.929993</v>
      </c>
      <c r="B509" s="13">
        <v>-2.4479913561641247E-3</v>
      </c>
      <c r="C509" s="13">
        <v>31.58</v>
      </c>
      <c r="D509" s="13">
        <v>2.665799739921966E-2</v>
      </c>
      <c r="E509" s="13">
        <v>74.290001000000004</v>
      </c>
      <c r="F509" s="13">
        <v>-8.9380737585120912E-3</v>
      </c>
      <c r="G509" s="2">
        <v>3238.59</v>
      </c>
      <c r="H509" s="13">
        <v>-1.0096986651598324E-3</v>
      </c>
      <c r="Q509">
        <v>484</v>
      </c>
      <c r="R509">
        <v>-2.1522108795155086E-2</v>
      </c>
      <c r="S509">
        <v>-6.9344688803153441E-3</v>
      </c>
      <c r="AP509">
        <v>483</v>
      </c>
      <c r="AQ509">
        <v>2.3265188861854697E-4</v>
      </c>
      <c r="AR509">
        <v>-5.3970989831391529E-3</v>
      </c>
      <c r="BL509">
        <v>484</v>
      </c>
      <c r="BM509">
        <v>-2.3464695284063777E-2</v>
      </c>
      <c r="BN509">
        <v>-1.0059427895827259E-2</v>
      </c>
    </row>
    <row r="510" spans="1:66" x14ac:dyDescent="0.3">
      <c r="A510" s="13">
        <v>161.83999600000001</v>
      </c>
      <c r="B510" s="13">
        <v>1.8309967458439502E-2</v>
      </c>
      <c r="C510" s="13">
        <v>33.139999000000003</v>
      </c>
      <c r="D510" s="13">
        <v>4.9398321722609398E-2</v>
      </c>
      <c r="E510" s="13">
        <v>76.809997999999993</v>
      </c>
      <c r="F510" s="13">
        <v>3.3921079096498989E-2</v>
      </c>
      <c r="G510" s="2">
        <v>3266.03</v>
      </c>
      <c r="H510" s="13">
        <v>8.4016374619951609E-3</v>
      </c>
      <c r="Q510">
        <v>485</v>
      </c>
      <c r="R510">
        <v>6.9621577543401026E-3</v>
      </c>
      <c r="S510">
        <v>1.100512077412691E-2</v>
      </c>
      <c r="AP510">
        <v>484</v>
      </c>
      <c r="AQ510">
        <v>-3.1072505596364448E-2</v>
      </c>
      <c r="AR510">
        <v>4.0847915877576191E-2</v>
      </c>
      <c r="BL510">
        <v>485</v>
      </c>
      <c r="BM510">
        <v>7.7253891145018889E-3</v>
      </c>
      <c r="BN510">
        <v>2.9594935564728744E-3</v>
      </c>
    </row>
    <row r="511" spans="1:66" x14ac:dyDescent="0.3">
      <c r="A511" s="13">
        <v>162.820007</v>
      </c>
      <c r="B511" s="13">
        <v>6.0554314398277072E-3</v>
      </c>
      <c r="C511" s="13">
        <v>32.119331000000003</v>
      </c>
      <c r="D511" s="13">
        <v>-3.0798673228686593E-2</v>
      </c>
      <c r="E511" s="13">
        <v>77.650002000000001</v>
      </c>
      <c r="F511" s="13">
        <v>1.093612839307726E-2</v>
      </c>
      <c r="G511" s="2">
        <v>3281.81</v>
      </c>
      <c r="H511" s="13">
        <v>4.8083222368143635E-3</v>
      </c>
      <c r="Q511">
        <v>486</v>
      </c>
      <c r="R511">
        <v>6.7825770746207884E-3</v>
      </c>
      <c r="S511">
        <v>-7.3819909589913687E-3</v>
      </c>
      <c r="AP511">
        <v>485</v>
      </c>
      <c r="AQ511">
        <v>1.1582393032685729E-2</v>
      </c>
      <c r="AR511">
        <v>3.8405668701620242E-3</v>
      </c>
      <c r="BL511">
        <v>486</v>
      </c>
      <c r="BM511">
        <v>7.5287494521442686E-3</v>
      </c>
      <c r="BN511">
        <v>2.8899118902188407E-3</v>
      </c>
    </row>
    <row r="512" spans="1:66" x14ac:dyDescent="0.3">
      <c r="A512" s="13">
        <v>161.759995</v>
      </c>
      <c r="B512" s="13">
        <v>-6.5103301463437496E-3</v>
      </c>
      <c r="C512" s="13">
        <v>32.900002000000001</v>
      </c>
      <c r="D512" s="13">
        <v>2.4305331888761883E-2</v>
      </c>
      <c r="E512" s="13">
        <v>77.910004000000001</v>
      </c>
      <c r="F512" s="13">
        <v>3.3483836870989402E-3</v>
      </c>
      <c r="G512" s="2">
        <v>3271.13</v>
      </c>
      <c r="H512" s="13">
        <v>-3.2649267989960152E-3</v>
      </c>
      <c r="Q512">
        <v>487</v>
      </c>
      <c r="R512">
        <v>6.6363447341085029E-3</v>
      </c>
      <c r="S512">
        <v>-3.7175305662621311E-4</v>
      </c>
      <c r="AP512">
        <v>486</v>
      </c>
      <c r="AQ512">
        <v>1.1313472796461532E-2</v>
      </c>
      <c r="AR512">
        <v>-2.5880416232936625E-2</v>
      </c>
      <c r="BL512">
        <v>487</v>
      </c>
      <c r="BM512">
        <v>7.3686260017316466E-3</v>
      </c>
      <c r="BN512">
        <v>6.6197886011443935E-3</v>
      </c>
    </row>
    <row r="513" spans="1:66" x14ac:dyDescent="0.3">
      <c r="A513" s="13">
        <v>163.38999899999999</v>
      </c>
      <c r="B513" s="13">
        <v>1.0076681814931963E-2</v>
      </c>
      <c r="C513" s="13">
        <v>36.283999999999999</v>
      </c>
      <c r="D513" s="13">
        <v>0.10285707581415947</v>
      </c>
      <c r="E513" s="13">
        <v>79.175003000000004</v>
      </c>
      <c r="F513" s="13">
        <v>1.623666968365196E-2</v>
      </c>
      <c r="G513" s="2">
        <v>3285.35</v>
      </c>
      <c r="H513" s="13">
        <v>4.3283059643568567E-3</v>
      </c>
      <c r="Q513">
        <v>488</v>
      </c>
      <c r="R513">
        <v>3.4660141178916052E-3</v>
      </c>
      <c r="S513">
        <v>-2.9361644765195987E-3</v>
      </c>
      <c r="AP513">
        <v>487</v>
      </c>
      <c r="AQ513">
        <v>1.1094491358059325E-2</v>
      </c>
      <c r="AR513">
        <v>-4.5747216035265346E-3</v>
      </c>
      <c r="BL513">
        <v>488</v>
      </c>
      <c r="BM513">
        <v>3.8971348429426497E-3</v>
      </c>
      <c r="BN513">
        <v>5.52408501254327E-3</v>
      </c>
    </row>
    <row r="514" spans="1:66" x14ac:dyDescent="0.3">
      <c r="A514" s="13">
        <v>162.61999499999999</v>
      </c>
      <c r="B514" s="13">
        <v>-4.7126752231634456E-3</v>
      </c>
      <c r="C514" s="13">
        <v>35.317332999999998</v>
      </c>
      <c r="D514" s="13">
        <v>-2.664168779627387E-2</v>
      </c>
      <c r="E514" s="13">
        <v>77.962502000000001</v>
      </c>
      <c r="F514" s="13">
        <v>-1.5314189504988123E-2</v>
      </c>
      <c r="G514" s="2">
        <v>3282.27</v>
      </c>
      <c r="H514" s="13">
        <v>-9.3837496610575221E-4</v>
      </c>
      <c r="Q514">
        <v>489</v>
      </c>
      <c r="R514">
        <v>-1.8478087243463189E-3</v>
      </c>
      <c r="S514">
        <v>3.3039945309704345E-3</v>
      </c>
      <c r="AP514">
        <v>488</v>
      </c>
      <c r="AQ514">
        <v>6.3469535964558923E-3</v>
      </c>
      <c r="AR514">
        <v>-1.6006398802579386E-3</v>
      </c>
      <c r="BL514">
        <v>489</v>
      </c>
      <c r="BM514">
        <v>-1.9214661956494514E-3</v>
      </c>
      <c r="BN514">
        <v>-3.2636893599060947E-3</v>
      </c>
    </row>
    <row r="515" spans="1:66" x14ac:dyDescent="0.3">
      <c r="A515" s="13">
        <v>164.35000600000001</v>
      </c>
      <c r="B515" s="13">
        <v>1.0638365841789744E-2</v>
      </c>
      <c r="C515" s="13">
        <v>32.916668000000001</v>
      </c>
      <c r="D515" s="13">
        <v>-6.797413043617978E-2</v>
      </c>
      <c r="E515" s="13">
        <v>78.397498999999996</v>
      </c>
      <c r="F515" s="13">
        <v>5.5795669564324092E-3</v>
      </c>
      <c r="G515" s="2">
        <v>3302.97</v>
      </c>
      <c r="H515" s="13">
        <v>6.267086894522148E-3</v>
      </c>
      <c r="Q515">
        <v>490</v>
      </c>
      <c r="R515">
        <v>8.1972672090712523E-4</v>
      </c>
      <c r="S515">
        <v>8.3272890449567305E-4</v>
      </c>
      <c r="AP515">
        <v>489</v>
      </c>
      <c r="AQ515">
        <v>-1.6104419107985115E-3</v>
      </c>
      <c r="AR515">
        <v>1.1622637906107292E-2</v>
      </c>
      <c r="BL515">
        <v>490</v>
      </c>
      <c r="BM515">
        <v>9.9946756015037593E-4</v>
      </c>
      <c r="BN515">
        <v>-2.1768053950363853E-4</v>
      </c>
    </row>
    <row r="516" spans="1:66" x14ac:dyDescent="0.3">
      <c r="A516" s="13">
        <v>167.41999799999999</v>
      </c>
      <c r="B516" s="13">
        <v>1.8679597736065704E-2</v>
      </c>
      <c r="C516" s="13">
        <v>33.840668000000001</v>
      </c>
      <c r="D516" s="13">
        <v>2.8070884938900847E-2</v>
      </c>
      <c r="E516" s="13">
        <v>79.067497000000003</v>
      </c>
      <c r="F516" s="13">
        <v>8.5461654841821784E-3</v>
      </c>
      <c r="G516" s="2">
        <v>3323.66</v>
      </c>
      <c r="H516" s="13">
        <v>6.2250651390334914E-3</v>
      </c>
      <c r="Q516">
        <v>491</v>
      </c>
      <c r="R516">
        <v>2.7864412993368359E-3</v>
      </c>
      <c r="S516">
        <v>-2.0605537113653708E-3</v>
      </c>
      <c r="AP516">
        <v>490</v>
      </c>
      <c r="AQ516">
        <v>2.3841652106090226E-3</v>
      </c>
      <c r="AR516">
        <v>3.2678842202027665E-2</v>
      </c>
      <c r="BL516">
        <v>491</v>
      </c>
      <c r="BM516">
        <v>3.1530070793274745E-3</v>
      </c>
      <c r="BN516">
        <v>-6.9846949455779524E-3</v>
      </c>
    </row>
    <row r="517" spans="1:66" x14ac:dyDescent="0.3">
      <c r="A517" s="13">
        <v>166.679993</v>
      </c>
      <c r="B517" s="13">
        <v>-4.4200514206193964E-3</v>
      </c>
      <c r="C517" s="13">
        <v>35.349997999999999</v>
      </c>
      <c r="D517" s="13">
        <v>4.4601069931598229E-2</v>
      </c>
      <c r="E517" s="13">
        <v>79.297500999999997</v>
      </c>
      <c r="F517" s="13">
        <v>2.9089576466546536E-3</v>
      </c>
      <c r="G517" s="2">
        <v>3321.03</v>
      </c>
      <c r="H517" s="13">
        <v>-7.9192298774767296E-4</v>
      </c>
      <c r="Q517">
        <v>492</v>
      </c>
      <c r="R517">
        <v>1.0413192838784918E-2</v>
      </c>
      <c r="S517">
        <v>-1.5110757704518488E-3</v>
      </c>
      <c r="AP517">
        <v>491</v>
      </c>
      <c r="AQ517">
        <v>5.3293002320575975E-3</v>
      </c>
      <c r="AR517">
        <v>3.3099370852529876E-3</v>
      </c>
      <c r="BL517">
        <v>492</v>
      </c>
      <c r="BM517">
        <v>1.1504249818505258E-2</v>
      </c>
      <c r="BN517">
        <v>2.2383448487590159E-3</v>
      </c>
    </row>
    <row r="518" spans="1:66" x14ac:dyDescent="0.3">
      <c r="A518" s="13">
        <v>167.39999399999999</v>
      </c>
      <c r="B518" s="13">
        <v>4.3196606085770372E-3</v>
      </c>
      <c r="C518" s="13">
        <v>38.125999</v>
      </c>
      <c r="D518" s="13">
        <v>7.852902848820531E-2</v>
      </c>
      <c r="E518" s="13">
        <v>79.644997000000004</v>
      </c>
      <c r="F518" s="13">
        <v>4.3821809718821618E-3</v>
      </c>
      <c r="G518" s="2">
        <v>3330.02</v>
      </c>
      <c r="H518" s="13">
        <v>2.6996834853844067E-3</v>
      </c>
      <c r="Q518">
        <v>493</v>
      </c>
      <c r="R518">
        <v>7.1431074077855199E-3</v>
      </c>
      <c r="S518">
        <v>6.6477488013648792E-3</v>
      </c>
      <c r="AP518">
        <v>492</v>
      </c>
      <c r="AQ518">
        <v>1.675028287238034E-2</v>
      </c>
      <c r="AR518">
        <v>5.2122926093866109E-4</v>
      </c>
      <c r="BL518">
        <v>493</v>
      </c>
      <c r="BM518">
        <v>7.9235277940795032E-3</v>
      </c>
      <c r="BN518">
        <v>1.2484665542933489E-2</v>
      </c>
    </row>
    <row r="519" spans="1:66" x14ac:dyDescent="0.3">
      <c r="A519" s="13">
        <v>166.19000199999999</v>
      </c>
      <c r="B519" s="13">
        <v>-7.2281484072215666E-3</v>
      </c>
      <c r="C519" s="13">
        <v>37.616669000000002</v>
      </c>
      <c r="D519" s="13">
        <v>-1.3359125356951263E-2</v>
      </c>
      <c r="E519" s="13">
        <v>79.480002999999996</v>
      </c>
      <c r="F519" s="13">
        <v>-2.0716178820373008E-3</v>
      </c>
      <c r="G519" s="2">
        <v>3315.77</v>
      </c>
      <c r="H519" s="13">
        <v>-4.2976442877521665E-3</v>
      </c>
      <c r="Q519">
        <v>494</v>
      </c>
      <c r="R519">
        <v>5.1400402327074213E-3</v>
      </c>
      <c r="S519">
        <v>-2.9480732556716525E-3</v>
      </c>
      <c r="AP519">
        <v>493</v>
      </c>
      <c r="AQ519">
        <v>1.185336329310175E-2</v>
      </c>
      <c r="AR519">
        <v>-7.6988140616932989E-3</v>
      </c>
      <c r="BL519">
        <v>494</v>
      </c>
      <c r="BM519">
        <v>5.7301824208320518E-3</v>
      </c>
      <c r="BN519">
        <v>3.5478247993844577E-3</v>
      </c>
    </row>
    <row r="520" spans="1:66" x14ac:dyDescent="0.3">
      <c r="A520" s="13">
        <v>167.509995</v>
      </c>
      <c r="B520" s="13">
        <v>7.942673952191245E-3</v>
      </c>
      <c r="C520" s="13">
        <v>38.042000000000002</v>
      </c>
      <c r="D520" s="13">
        <v>1.1306982019061813E-2</v>
      </c>
      <c r="E520" s="13">
        <v>80.0625</v>
      </c>
      <c r="F520" s="13">
        <v>7.3288497485336484E-3</v>
      </c>
      <c r="G520" s="2">
        <v>3333.1</v>
      </c>
      <c r="H520" s="13">
        <v>5.1993639554768619E-3</v>
      </c>
      <c r="Q520">
        <v>495</v>
      </c>
      <c r="R520">
        <v>5.965687462439861E-4</v>
      </c>
      <c r="S520">
        <v>-7.9944074223038675E-3</v>
      </c>
      <c r="AP520">
        <v>494</v>
      </c>
      <c r="AQ520">
        <v>8.8537906289550446E-3</v>
      </c>
      <c r="AR520">
        <v>3.6491720335049813E-2</v>
      </c>
      <c r="BL520">
        <v>495</v>
      </c>
      <c r="BM520">
        <v>7.5511104663924817E-4</v>
      </c>
      <c r="BN520">
        <v>6.7509382659490676E-5</v>
      </c>
    </row>
    <row r="521" spans="1:66" x14ac:dyDescent="0.3">
      <c r="A521" s="13">
        <v>161.14999399999999</v>
      </c>
      <c r="B521" s="13">
        <v>-3.7967889617571839E-2</v>
      </c>
      <c r="C521" s="13">
        <v>36.132668000000002</v>
      </c>
      <c r="D521" s="13">
        <v>-5.0190105672677544E-2</v>
      </c>
      <c r="E521" s="13">
        <v>77.514999000000003</v>
      </c>
      <c r="F521" s="13">
        <v>-3.18189039812646E-2</v>
      </c>
      <c r="G521" s="2">
        <v>3247.16</v>
      </c>
      <c r="H521" s="13">
        <v>-2.6466204313923571E-2</v>
      </c>
      <c r="Q521">
        <v>496</v>
      </c>
      <c r="R521">
        <v>-4.3018532722977662E-4</v>
      </c>
      <c r="S521">
        <v>-1.5140984975735437E-3</v>
      </c>
      <c r="AP521">
        <v>495</v>
      </c>
      <c r="AQ521">
        <v>2.0499884196784855E-3</v>
      </c>
      <c r="AR521">
        <v>2.2772891736375072E-3</v>
      </c>
      <c r="BL521">
        <v>496</v>
      </c>
      <c r="BM521">
        <v>-3.6917790609087946E-4</v>
      </c>
      <c r="BN521">
        <v>-7.0297367670327281E-4</v>
      </c>
    </row>
    <row r="522" spans="1:66" x14ac:dyDescent="0.3">
      <c r="A522" s="13">
        <v>163.779999</v>
      </c>
      <c r="B522" s="13">
        <v>1.6320230207393066E-2</v>
      </c>
      <c r="C522" s="13">
        <v>37.899334000000003</v>
      </c>
      <c r="D522" s="13">
        <v>4.8893870776439773E-2</v>
      </c>
      <c r="E522" s="13">
        <v>78.150002000000001</v>
      </c>
      <c r="F522" s="13">
        <v>8.192001653770228E-3</v>
      </c>
      <c r="G522" s="2">
        <v>3255.35</v>
      </c>
      <c r="H522" s="13">
        <v>2.5158585098376688E-3</v>
      </c>
      <c r="Q522">
        <v>497</v>
      </c>
      <c r="R522">
        <v>1.2347020035371411E-2</v>
      </c>
      <c r="S522">
        <v>9.4062656789143523E-3</v>
      </c>
      <c r="AP522">
        <v>496</v>
      </c>
      <c r="AQ522">
        <v>5.1243466715738162E-4</v>
      </c>
      <c r="AR522">
        <v>4.3335933988798113E-2</v>
      </c>
      <c r="BL522">
        <v>497</v>
      </c>
      <c r="BM522">
        <v>1.3621777871016873E-2</v>
      </c>
      <c r="BN522">
        <v>-3.8542930767414239E-3</v>
      </c>
    </row>
    <row r="523" spans="1:66" x14ac:dyDescent="0.3">
      <c r="A523" s="13">
        <v>167.83999600000001</v>
      </c>
      <c r="B523" s="13">
        <v>2.4789333403280885E-2</v>
      </c>
      <c r="C523" s="13">
        <v>38.379333000000003</v>
      </c>
      <c r="D523" s="13">
        <v>1.2665103824779596E-2</v>
      </c>
      <c r="E523" s="13">
        <v>81.112503000000004</v>
      </c>
      <c r="F523" s="13">
        <v>3.7907881307539866E-2</v>
      </c>
      <c r="G523" s="2">
        <v>3289.46</v>
      </c>
      <c r="H523" s="13">
        <v>1.0369483137049889E-2</v>
      </c>
      <c r="Q523">
        <v>498</v>
      </c>
      <c r="R523">
        <v>1.6922316228004872E-3</v>
      </c>
      <c r="S523">
        <v>3.2012476948932228E-3</v>
      </c>
      <c r="AP523">
        <v>497</v>
      </c>
      <c r="AQ523">
        <v>1.9646169374957636E-2</v>
      </c>
      <c r="AR523">
        <v>1.299751710028826E-2</v>
      </c>
      <c r="BL523">
        <v>498</v>
      </c>
      <c r="BM523">
        <v>1.9548546852121759E-3</v>
      </c>
      <c r="BN523">
        <v>-7.9783529941022148E-3</v>
      </c>
    </row>
    <row r="524" spans="1:66" x14ac:dyDescent="0.3">
      <c r="A524" s="13">
        <v>174.050003</v>
      </c>
      <c r="B524" s="13">
        <v>3.6999565943745552E-2</v>
      </c>
      <c r="C524" s="13">
        <v>42.161330999999997</v>
      </c>
      <c r="D524" s="13">
        <v>9.8542567167594963E-2</v>
      </c>
      <c r="E524" s="13">
        <v>80.135002</v>
      </c>
      <c r="F524" s="13">
        <v>-1.2051175390309478E-2</v>
      </c>
      <c r="G524" s="2">
        <v>3256.45</v>
      </c>
      <c r="H524" s="13">
        <v>-1.0136805416941829E-2</v>
      </c>
      <c r="Q524">
        <v>499</v>
      </c>
      <c r="R524">
        <v>4.4294227389779549E-4</v>
      </c>
      <c r="S524">
        <v>-4.4904948936660225E-3</v>
      </c>
      <c r="AP524">
        <v>498</v>
      </c>
      <c r="AQ524">
        <v>3.6907324019720832E-3</v>
      </c>
      <c r="AR524">
        <v>-5.9166968151628131E-5</v>
      </c>
      <c r="BL524">
        <v>499</v>
      </c>
      <c r="BM524">
        <v>5.8689107053400006E-4</v>
      </c>
      <c r="BN524">
        <v>1.4242196727562516E-2</v>
      </c>
    </row>
    <row r="525" spans="1:66" x14ac:dyDescent="0.3">
      <c r="A525" s="13">
        <v>172.21000699999999</v>
      </c>
      <c r="B525" s="13">
        <v>-1.0571651641971035E-2</v>
      </c>
      <c r="C525" s="13">
        <v>42.666668000000001</v>
      </c>
      <c r="D525" s="13">
        <v>1.1985793332758029E-2</v>
      </c>
      <c r="E525" s="13">
        <v>80.232498000000007</v>
      </c>
      <c r="F525" s="13">
        <v>1.216646877977325E-3</v>
      </c>
      <c r="G525" s="2">
        <v>3282.33</v>
      </c>
      <c r="H525" s="13">
        <v>7.8846429213394482E-3</v>
      </c>
      <c r="Q525">
        <v>500</v>
      </c>
      <c r="R525">
        <v>1.3270060298510556E-3</v>
      </c>
      <c r="S525">
        <v>-8.1899230092000164E-4</v>
      </c>
      <c r="AP525">
        <v>499</v>
      </c>
      <c r="AQ525">
        <v>1.8199343442723741E-3</v>
      </c>
      <c r="AR525">
        <v>1.4159484277321638E-2</v>
      </c>
      <c r="BL525">
        <v>500</v>
      </c>
      <c r="BM525">
        <v>1.5549350647151956E-3</v>
      </c>
      <c r="BN525">
        <v>-1.0982839769587552E-3</v>
      </c>
    </row>
    <row r="526" spans="1:66" x14ac:dyDescent="0.3">
      <c r="A526" s="13">
        <v>170.429993</v>
      </c>
      <c r="B526" s="13">
        <v>-1.0336298284919032E-2</v>
      </c>
      <c r="C526" s="13">
        <v>44.912666000000002</v>
      </c>
      <c r="D526" s="13">
        <v>5.2640576479981986E-2</v>
      </c>
      <c r="E526" s="13">
        <v>76.074996999999996</v>
      </c>
      <c r="F526" s="13">
        <v>-5.1818167246893025E-2</v>
      </c>
      <c r="G526" s="2">
        <v>3235.66</v>
      </c>
      <c r="H526" s="13">
        <v>-1.4423641544538077E-2</v>
      </c>
      <c r="Q526">
        <v>501</v>
      </c>
      <c r="R526">
        <v>8.156467567147923E-3</v>
      </c>
      <c r="S526">
        <v>3.8389565505903174E-3</v>
      </c>
      <c r="AP526">
        <v>500</v>
      </c>
      <c r="AQ526">
        <v>3.1438108016941632E-3</v>
      </c>
      <c r="AR526">
        <v>1.9683359305065949E-2</v>
      </c>
      <c r="BL526">
        <v>501</v>
      </c>
      <c r="BM526">
        <v>9.033150499011584E-3</v>
      </c>
      <c r="BN526">
        <v>1.3086039947749593E-2</v>
      </c>
    </row>
    <row r="527" spans="1:66" x14ac:dyDescent="0.3">
      <c r="A527" s="13">
        <v>177.13999899999999</v>
      </c>
      <c r="B527" s="13">
        <v>3.9371039579870155E-2</v>
      </c>
      <c r="C527" s="13">
        <v>58.863998000000002</v>
      </c>
      <c r="D527" s="13">
        <v>0.31063246167573311</v>
      </c>
      <c r="E527" s="13">
        <v>78.827499000000003</v>
      </c>
      <c r="F527" s="13">
        <v>3.6181427650927245E-2</v>
      </c>
      <c r="G527" s="2">
        <v>3280.61</v>
      </c>
      <c r="H527" s="13">
        <v>1.3701720106931416E-2</v>
      </c>
      <c r="Q527">
        <v>502</v>
      </c>
      <c r="R527">
        <v>-2.0062407405304519E-3</v>
      </c>
      <c r="S527">
        <v>-8.7862604312963005E-4</v>
      </c>
      <c r="AP527">
        <v>501</v>
      </c>
      <c r="AQ527">
        <v>1.3370859795853984E-2</v>
      </c>
      <c r="AR527">
        <v>3.1980923935760932E-3</v>
      </c>
      <c r="BL527">
        <v>502</v>
      </c>
      <c r="BM527">
        <v>-2.0949482106288964E-3</v>
      </c>
      <c r="BN527">
        <v>-3.607181573681814E-3</v>
      </c>
    </row>
    <row r="528" spans="1:66" x14ac:dyDescent="0.3">
      <c r="A528" s="13">
        <v>184.029999</v>
      </c>
      <c r="B528" s="13">
        <v>3.8895788861328918E-2</v>
      </c>
      <c r="C528" s="13">
        <v>54.883999000000003</v>
      </c>
      <c r="D528" s="13">
        <v>-6.7613467233401295E-2</v>
      </c>
      <c r="E528" s="13">
        <v>80.879997000000003</v>
      </c>
      <c r="F528" s="13">
        <v>2.6037842453938566E-2</v>
      </c>
      <c r="G528" s="2">
        <v>3324.91</v>
      </c>
      <c r="H528" s="13">
        <v>1.3323668911338873E-2</v>
      </c>
      <c r="Q528">
        <v>503</v>
      </c>
      <c r="R528">
        <v>-8.7360550497859388E-3</v>
      </c>
      <c r="S528">
        <v>-5.2270931367934398E-3</v>
      </c>
      <c r="AP528">
        <v>502</v>
      </c>
      <c r="AQ528">
        <v>-1.847692239087199E-3</v>
      </c>
      <c r="AR528">
        <v>-1.2428169829878368E-2</v>
      </c>
      <c r="BL528">
        <v>503</v>
      </c>
      <c r="BM528">
        <v>-9.4640505860619593E-3</v>
      </c>
      <c r="BN528">
        <v>1.1087763751921604E-2</v>
      </c>
    </row>
    <row r="529" spans="1:66" x14ac:dyDescent="0.3">
      <c r="A529" s="13">
        <v>180.970001</v>
      </c>
      <c r="B529" s="13">
        <v>-1.6627712963254472E-2</v>
      </c>
      <c r="C529" s="13">
        <v>46.661330999999997</v>
      </c>
      <c r="D529" s="13">
        <v>-0.14981903924311357</v>
      </c>
      <c r="E529" s="13">
        <v>80.642501999999993</v>
      </c>
      <c r="F529" s="13">
        <v>-2.9363873492726485E-3</v>
      </c>
      <c r="G529" s="2">
        <v>3344.92</v>
      </c>
      <c r="H529" s="13">
        <v>5.9822058524569253E-3</v>
      </c>
      <c r="Q529">
        <v>504</v>
      </c>
      <c r="R529">
        <v>1.1701550380640522E-2</v>
      </c>
      <c r="S529">
        <v>1.1197480100899101E-3</v>
      </c>
      <c r="AP529">
        <v>503</v>
      </c>
      <c r="AQ529">
        <v>-1.1925520525619349E-2</v>
      </c>
      <c r="AR529">
        <v>-4.35561838051719E-2</v>
      </c>
      <c r="BL529">
        <v>504</v>
      </c>
      <c r="BM529">
        <v>1.2914992847334168E-2</v>
      </c>
      <c r="BN529">
        <v>8.8488817917543768E-3</v>
      </c>
    </row>
    <row r="530" spans="1:66" x14ac:dyDescent="0.3">
      <c r="A530" s="13">
        <v>182.85000600000001</v>
      </c>
      <c r="B530" s="13">
        <v>1.0388489747535623E-2</v>
      </c>
      <c r="C530" s="13">
        <v>48.703335000000003</v>
      </c>
      <c r="D530" s="13">
        <v>4.3762232157501163E-2</v>
      </c>
      <c r="E530" s="13">
        <v>80.592499000000004</v>
      </c>
      <c r="F530" s="13">
        <v>-6.2005764652477656E-4</v>
      </c>
      <c r="G530" s="2">
        <v>3335.54</v>
      </c>
      <c r="H530" s="13">
        <v>-2.8121383644027979E-3</v>
      </c>
      <c r="Q530">
        <v>505</v>
      </c>
      <c r="R530">
        <v>-6.2202605502611509E-3</v>
      </c>
      <c r="S530">
        <v>3.3232206025533813E-3</v>
      </c>
      <c r="AP530">
        <v>504</v>
      </c>
      <c r="AQ530">
        <v>1.8679585150546144E-2</v>
      </c>
      <c r="AR530">
        <v>2.9468525960564956E-2</v>
      </c>
      <c r="BL530">
        <v>505</v>
      </c>
      <c r="BM530">
        <v>-6.7092721671310335E-3</v>
      </c>
      <c r="BN530">
        <v>9.7811058984795841E-3</v>
      </c>
    </row>
    <row r="531" spans="1:66" x14ac:dyDescent="0.3">
      <c r="A531" s="13">
        <v>183.58000200000001</v>
      </c>
      <c r="B531" s="13">
        <v>3.9923214440583605E-3</v>
      </c>
      <c r="C531" s="13">
        <v>53.333331999999999</v>
      </c>
      <c r="D531" s="13">
        <v>9.5065296863140802E-2</v>
      </c>
      <c r="E531" s="13">
        <v>78.544998000000007</v>
      </c>
      <c r="F531" s="13">
        <v>-2.5405602573509933E-2</v>
      </c>
      <c r="G531" s="2">
        <v>3318.28</v>
      </c>
      <c r="H531" s="13">
        <v>-5.2014899285171123E-3</v>
      </c>
      <c r="Q531">
        <v>506</v>
      </c>
      <c r="R531">
        <v>-2.6550264630693264E-3</v>
      </c>
      <c r="S531">
        <v>-5.1772432765346916E-3</v>
      </c>
      <c r="AP531">
        <v>505</v>
      </c>
      <c r="AQ531">
        <v>-8.1581439227398321E-3</v>
      </c>
      <c r="AR531">
        <v>4.5849594017844081E-2</v>
      </c>
      <c r="BL531">
        <v>506</v>
      </c>
      <c r="BM531">
        <v>-2.805364306736188E-3</v>
      </c>
      <c r="BN531">
        <v>-8.5020026475257429E-3</v>
      </c>
    </row>
    <row r="532" spans="1:66" x14ac:dyDescent="0.3">
      <c r="A532" s="13">
        <v>190.64999399999999</v>
      </c>
      <c r="B532" s="13">
        <v>3.8511776462449243E-2</v>
      </c>
      <c r="C532" s="13">
        <v>51.252665999999998</v>
      </c>
      <c r="D532" s="13">
        <v>-3.9012488475312225E-2</v>
      </c>
      <c r="E532" s="13">
        <v>80.900002000000001</v>
      </c>
      <c r="F532" s="13">
        <v>2.9982864090212259E-2</v>
      </c>
      <c r="G532" s="2">
        <v>3365.87</v>
      </c>
      <c r="H532" s="13">
        <v>1.4138989325196662E-2</v>
      </c>
      <c r="Q532">
        <v>507</v>
      </c>
      <c r="R532">
        <v>9.7714921284633421E-3</v>
      </c>
      <c r="S532">
        <v>4.4887890752509044E-3</v>
      </c>
      <c r="AP532">
        <v>506</v>
      </c>
      <c r="AQ532">
        <v>-2.8192422412185061E-3</v>
      </c>
      <c r="AR532">
        <v>2.7511718674168807E-3</v>
      </c>
      <c r="BL532">
        <v>507</v>
      </c>
      <c r="BM532">
        <v>1.080159176414492E-2</v>
      </c>
      <c r="BN532">
        <v>9.791307365358437E-3</v>
      </c>
    </row>
    <row r="533" spans="1:66" x14ac:dyDescent="0.3">
      <c r="A533" s="13">
        <v>185.58000200000001</v>
      </c>
      <c r="B533" s="13">
        <v>-2.6593192549484085E-2</v>
      </c>
      <c r="C533" s="13">
        <v>51.858001999999999</v>
      </c>
      <c r="D533" s="13">
        <v>1.1810819753259299E-2</v>
      </c>
      <c r="E533" s="13">
        <v>80.367500000000007</v>
      </c>
      <c r="F533" s="13">
        <v>-6.5822248063726104E-3</v>
      </c>
      <c r="G533" s="2">
        <v>3370.5</v>
      </c>
      <c r="H533" s="13">
        <v>1.3736834297582285E-3</v>
      </c>
      <c r="Q533">
        <v>508</v>
      </c>
      <c r="R533">
        <v>-5.5691721412582903E-4</v>
      </c>
      <c r="S533">
        <v>-1.8910741420382956E-3</v>
      </c>
      <c r="AP533">
        <v>507</v>
      </c>
      <c r="AQ533">
        <v>1.5789342603779975E-2</v>
      </c>
      <c r="AR533">
        <v>3.1728034401810545E-2</v>
      </c>
      <c r="BL533">
        <v>508</v>
      </c>
      <c r="BM533">
        <v>-5.0794848813865237E-4</v>
      </c>
      <c r="BN533">
        <v>-8.430125270373439E-3</v>
      </c>
    </row>
    <row r="534" spans="1:66" x14ac:dyDescent="0.3">
      <c r="A534" s="13">
        <v>183.08000200000001</v>
      </c>
      <c r="B534" s="13">
        <v>-1.3471279087495645E-2</v>
      </c>
      <c r="C534" s="13">
        <v>49.456001000000001</v>
      </c>
      <c r="D534" s="13">
        <v>-4.6318811125812341E-2</v>
      </c>
      <c r="E534" s="13">
        <v>81.047500999999997</v>
      </c>
      <c r="F534" s="13">
        <v>8.461144119202289E-3</v>
      </c>
      <c r="G534" s="2">
        <v>3365.9</v>
      </c>
      <c r="H534" s="13">
        <v>-1.366647850500582E-3</v>
      </c>
      <c r="Q534">
        <v>509</v>
      </c>
      <c r="R534">
        <v>1.0867465209963147E-2</v>
      </c>
      <c r="S534">
        <v>7.4425022484763542E-3</v>
      </c>
      <c r="AP534">
        <v>508</v>
      </c>
      <c r="AQ534">
        <v>3.2265495914818331E-4</v>
      </c>
      <c r="AR534">
        <v>2.6335342440071477E-2</v>
      </c>
      <c r="BL534">
        <v>509</v>
      </c>
      <c r="BM534">
        <v>1.200167507508911E-2</v>
      </c>
      <c r="BN534">
        <v>2.1919404021409877E-2</v>
      </c>
    </row>
    <row r="535" spans="1:66" x14ac:dyDescent="0.3">
      <c r="A535" s="13">
        <v>183.25</v>
      </c>
      <c r="B535" s="13">
        <v>9.2854488826143089E-4</v>
      </c>
      <c r="C535" s="13">
        <v>52.481335000000001</v>
      </c>
      <c r="D535" s="13">
        <v>6.1172232667983016E-2</v>
      </c>
      <c r="E535" s="13">
        <v>81.184997999999993</v>
      </c>
      <c r="F535" s="13">
        <v>1.6964989457231533E-3</v>
      </c>
      <c r="G535" s="2">
        <v>3378.08</v>
      </c>
      <c r="H535" s="13">
        <v>3.6055984464547423E-3</v>
      </c>
      <c r="Q535">
        <v>510</v>
      </c>
      <c r="R535">
        <v>6.5055545579443359E-3</v>
      </c>
      <c r="S535">
        <v>-4.5012311811662865E-4</v>
      </c>
      <c r="AP535">
        <v>509</v>
      </c>
      <c r="AQ535">
        <v>1.7430551114812197E-2</v>
      </c>
      <c r="AR535">
        <v>3.1967770607797201E-2</v>
      </c>
      <c r="BL535">
        <v>510</v>
      </c>
      <c r="BM535">
        <v>7.2254116196454801E-3</v>
      </c>
      <c r="BN535">
        <v>3.7107167734317797E-3</v>
      </c>
    </row>
    <row r="536" spans="1:66" x14ac:dyDescent="0.3">
      <c r="A536" s="13">
        <v>185.61000100000001</v>
      </c>
      <c r="B536" s="13">
        <v>1.2878586630286555E-2</v>
      </c>
      <c r="C536" s="13">
        <v>56.106667000000002</v>
      </c>
      <c r="D536" s="13">
        <v>6.9078501909297846E-2</v>
      </c>
      <c r="E536" s="13">
        <v>78.839995999999999</v>
      </c>
      <c r="F536" s="13">
        <v>-2.8884671525150424E-2</v>
      </c>
      <c r="G536" s="2">
        <v>3369.04</v>
      </c>
      <c r="H536" s="13">
        <v>-2.6832569515351447E-3</v>
      </c>
      <c r="Q536">
        <v>511</v>
      </c>
      <c r="R536">
        <v>-3.2945294199176532E-3</v>
      </c>
      <c r="S536">
        <v>-3.2158007264260964E-3</v>
      </c>
      <c r="AP536">
        <v>510</v>
      </c>
      <c r="AQ536">
        <v>1.0898634403264154E-2</v>
      </c>
      <c r="AR536">
        <v>-4.1697307631950745E-2</v>
      </c>
      <c r="BL536">
        <v>511</v>
      </c>
      <c r="BM536">
        <v>-3.505615835508135E-3</v>
      </c>
      <c r="BN536">
        <v>6.8539995226070752E-3</v>
      </c>
    </row>
    <row r="537" spans="1:66" x14ac:dyDescent="0.3">
      <c r="A537" s="13">
        <v>188.05999800000001</v>
      </c>
      <c r="B537" s="13">
        <v>1.3199703608643351E-2</v>
      </c>
      <c r="C537" s="13">
        <v>61.566665999999998</v>
      </c>
      <c r="D537" s="13">
        <v>9.7314620381923525E-2</v>
      </c>
      <c r="E537" s="13">
        <v>80</v>
      </c>
      <c r="F537" s="13">
        <v>1.4713394962627861E-2</v>
      </c>
      <c r="G537" s="2">
        <v>3380.39</v>
      </c>
      <c r="H537" s="13">
        <v>3.3576007502092685E-3</v>
      </c>
      <c r="Q537">
        <v>512</v>
      </c>
      <c r="R537">
        <v>5.922864768498042E-3</v>
      </c>
      <c r="S537">
        <v>4.1538170464339207E-3</v>
      </c>
      <c r="AP537">
        <v>511</v>
      </c>
      <c r="AQ537">
        <v>-3.7768913964089409E-3</v>
      </c>
      <c r="AR537">
        <v>2.8082223285170824E-2</v>
      </c>
      <c r="BL537">
        <v>512</v>
      </c>
      <c r="BM537">
        <v>6.5873701352550575E-3</v>
      </c>
      <c r="BN537">
        <v>9.6492995483969026E-3</v>
      </c>
    </row>
    <row r="538" spans="1:66" x14ac:dyDescent="0.3">
      <c r="A538" s="13">
        <v>186.949997</v>
      </c>
      <c r="B538" s="13">
        <v>-5.9023769637603155E-3</v>
      </c>
      <c r="C538" s="13">
        <v>60.796664999999997</v>
      </c>
      <c r="D538" s="13">
        <v>-1.2506784109440011E-2</v>
      </c>
      <c r="E538" s="13">
        <v>80.657500999999996</v>
      </c>
      <c r="F538" s="13">
        <v>8.2187624999999539E-3</v>
      </c>
      <c r="G538" s="2">
        <v>3380.45</v>
      </c>
      <c r="H538" s="13">
        <v>1.7749116241904312E-5</v>
      </c>
      <c r="Q538">
        <v>513</v>
      </c>
      <c r="R538">
        <v>-4.7033766762090954E-4</v>
      </c>
      <c r="S538">
        <v>-4.2423375555425361E-3</v>
      </c>
      <c r="AP538">
        <v>512</v>
      </c>
      <c r="AQ538">
        <v>1.0026062386785295E-2</v>
      </c>
      <c r="AR538">
        <v>9.2831013427374168E-2</v>
      </c>
      <c r="BL538">
        <v>513</v>
      </c>
      <c r="BM538">
        <v>-4.1314445455099998E-4</v>
      </c>
      <c r="BN538">
        <v>-1.4901045050437123E-2</v>
      </c>
    </row>
    <row r="539" spans="1:66" x14ac:dyDescent="0.3">
      <c r="A539" s="13">
        <v>183.16999799999999</v>
      </c>
      <c r="B539" s="13">
        <v>-2.021930495136624E-2</v>
      </c>
      <c r="C539" s="13">
        <v>60.465331999999997</v>
      </c>
      <c r="D539" s="13">
        <v>-5.4498548563478074E-3</v>
      </c>
      <c r="E539" s="13">
        <v>79.654999000000004</v>
      </c>
      <c r="F539" s="13">
        <v>-1.2429122990061305E-2</v>
      </c>
      <c r="G539" s="2">
        <v>3360.5</v>
      </c>
      <c r="H539" s="13">
        <v>-5.9366165749143935E-3</v>
      </c>
      <c r="Q539">
        <v>514</v>
      </c>
      <c r="R539">
        <v>8.2763430083019045E-3</v>
      </c>
      <c r="S539">
        <v>2.3620228334878396E-3</v>
      </c>
      <c r="AP539">
        <v>513</v>
      </c>
      <c r="AQ539">
        <v>4.5230694696044905E-4</v>
      </c>
      <c r="AR539">
        <v>-2.7093994743234321E-2</v>
      </c>
      <c r="BL539">
        <v>514</v>
      </c>
      <c r="BM539">
        <v>9.1644133180984345E-3</v>
      </c>
      <c r="BN539">
        <v>-3.5848463616660253E-3</v>
      </c>
    </row>
    <row r="540" spans="1:66" x14ac:dyDescent="0.3">
      <c r="A540" s="13">
        <v>167.770004</v>
      </c>
      <c r="B540" s="13">
        <v>-8.4074871257027547E-2</v>
      </c>
      <c r="C540" s="13">
        <v>55.933334000000002</v>
      </c>
      <c r="D540" s="13">
        <v>-7.4952007209684965E-2</v>
      </c>
      <c r="E540" s="13">
        <v>74.315002000000007</v>
      </c>
      <c r="F540" s="13">
        <v>-6.7039069324450015E-2</v>
      </c>
      <c r="G540" s="2">
        <v>3257.61</v>
      </c>
      <c r="H540" s="13">
        <v>-3.1584505204735949E-2</v>
      </c>
      <c r="Q540">
        <v>515</v>
      </c>
      <c r="R540">
        <v>8.2253329712202623E-3</v>
      </c>
      <c r="S540">
        <v>1.0454264764845442E-2</v>
      </c>
      <c r="AP540">
        <v>514</v>
      </c>
      <c r="AQ540">
        <v>1.3550372046297603E-2</v>
      </c>
      <c r="AR540">
        <v>-8.152450248247739E-2</v>
      </c>
      <c r="BL540">
        <v>515</v>
      </c>
      <c r="BM540">
        <v>9.1085576632236355E-3</v>
      </c>
      <c r="BN540">
        <v>-5.6239217904145711E-4</v>
      </c>
    </row>
    <row r="541" spans="1:66" x14ac:dyDescent="0.3">
      <c r="A541" s="13">
        <v>174.199997</v>
      </c>
      <c r="B541" s="13">
        <v>3.8326237388657369E-2</v>
      </c>
      <c r="C541" s="13">
        <v>56.599997999999999</v>
      </c>
      <c r="D541" s="13">
        <v>1.1918903314434954E-2</v>
      </c>
      <c r="E541" s="13">
        <v>75.237503000000004</v>
      </c>
      <c r="F541" s="13">
        <v>1.2413388618357257E-2</v>
      </c>
      <c r="G541" s="2">
        <v>3238.94</v>
      </c>
      <c r="H541" s="13">
        <v>-5.7642315078390068E-3</v>
      </c>
      <c r="Q541">
        <v>516</v>
      </c>
      <c r="R541">
        <v>-2.9256021020978228E-4</v>
      </c>
      <c r="S541">
        <v>-4.1274912104096138E-3</v>
      </c>
      <c r="AP541">
        <v>515</v>
      </c>
      <c r="AQ541">
        <v>1.3473985036051061E-2</v>
      </c>
      <c r="AR541">
        <v>1.4596899902849786E-2</v>
      </c>
      <c r="BL541">
        <v>516</v>
      </c>
      <c r="BM541">
        <v>-2.1847930875268763E-4</v>
      </c>
      <c r="BN541">
        <v>3.1274369554073413E-3</v>
      </c>
    </row>
    <row r="542" spans="1:66" x14ac:dyDescent="0.3">
      <c r="A542" s="13">
        <v>169.71000699999999</v>
      </c>
      <c r="B542" s="13">
        <v>-2.5774914335962969E-2</v>
      </c>
      <c r="C542" s="13">
        <v>52.166668000000001</v>
      </c>
      <c r="D542" s="13">
        <v>-7.832738792676279E-2</v>
      </c>
      <c r="E542" s="13">
        <v>71.632499999999993</v>
      </c>
      <c r="F542" s="13">
        <v>-4.7914973999070791E-2</v>
      </c>
      <c r="G542" s="2">
        <v>3139.9</v>
      </c>
      <c r="H542" s="13">
        <v>-3.1542405809102191E-2</v>
      </c>
      <c r="Q542">
        <v>517</v>
      </c>
      <c r="R542">
        <v>3.9458866037755808E-3</v>
      </c>
      <c r="S542">
        <v>3.7377400480145644E-4</v>
      </c>
      <c r="AP542">
        <v>516</v>
      </c>
      <c r="AQ542">
        <v>7.1852687617032741E-4</v>
      </c>
      <c r="AR542">
        <v>4.3882543055427901E-2</v>
      </c>
      <c r="BL542">
        <v>517</v>
      </c>
      <c r="BM542">
        <v>4.4225920566386074E-3</v>
      </c>
      <c r="BN542">
        <v>-4.0411084756445531E-5</v>
      </c>
    </row>
    <row r="543" spans="1:66" x14ac:dyDescent="0.3">
      <c r="A543" s="13">
        <v>163.320007</v>
      </c>
      <c r="B543" s="13">
        <v>-3.7652464418317932E-2</v>
      </c>
      <c r="C543" s="13">
        <v>48.666668000000001</v>
      </c>
      <c r="D543" s="13">
        <v>-6.7092650042360383E-2</v>
      </c>
      <c r="E543" s="13">
        <v>70.275002000000001</v>
      </c>
      <c r="F543" s="13">
        <v>-1.8950867273932821E-2</v>
      </c>
      <c r="G543" s="2">
        <v>3062.54</v>
      </c>
      <c r="H543" s="13">
        <v>-2.5260078235712882E-2</v>
      </c>
      <c r="Q543">
        <v>518</v>
      </c>
      <c r="R543">
        <v>-4.5481409547934795E-3</v>
      </c>
      <c r="S543">
        <v>-2.6800074524280871E-3</v>
      </c>
      <c r="AP543">
        <v>517</v>
      </c>
      <c r="AQ543">
        <v>7.0655577495480522E-3</v>
      </c>
      <c r="AR543">
        <v>7.1463470738657262E-2</v>
      </c>
      <c r="BL543">
        <v>518</v>
      </c>
      <c r="BM543">
        <v>-4.8783122153798295E-3</v>
      </c>
      <c r="BN543">
        <v>2.8066943333425287E-3</v>
      </c>
    </row>
    <row r="544" spans="1:66" x14ac:dyDescent="0.3">
      <c r="A544" s="13">
        <v>152.41000399999999</v>
      </c>
      <c r="B544" s="13">
        <v>-6.6801387046230148E-2</v>
      </c>
      <c r="C544" s="13">
        <v>41.98</v>
      </c>
      <c r="D544" s="13">
        <v>-0.13739728390692382</v>
      </c>
      <c r="E544" s="13">
        <v>64.315002000000007</v>
      </c>
      <c r="F544" s="13">
        <v>-8.4809673858137966E-2</v>
      </c>
      <c r="G544" s="2">
        <v>2916.9</v>
      </c>
      <c r="H544" s="13">
        <v>-4.9929719908121589E-2</v>
      </c>
      <c r="Q544">
        <v>519</v>
      </c>
      <c r="R544">
        <v>6.9802385005232606E-3</v>
      </c>
      <c r="S544">
        <v>9.6243545166798446E-4</v>
      </c>
      <c r="AP544">
        <v>518</v>
      </c>
      <c r="AQ544">
        <v>-5.6541618835187456E-3</v>
      </c>
      <c r="AR544">
        <v>-7.7049634734325176E-3</v>
      </c>
      <c r="BL544">
        <v>519</v>
      </c>
      <c r="BM544">
        <v>7.7451874125715201E-3</v>
      </c>
      <c r="BN544">
        <v>-4.163376640378717E-4</v>
      </c>
    </row>
    <row r="545" spans="1:66" x14ac:dyDescent="0.3">
      <c r="A545" s="13">
        <v>165.30999800000001</v>
      </c>
      <c r="B545" s="13">
        <v>8.4640073889113099E-2</v>
      </c>
      <c r="C545" s="13">
        <v>47.417332000000002</v>
      </c>
      <c r="D545" s="13">
        <v>0.12952196283944747</v>
      </c>
      <c r="E545" s="13">
        <v>70.569999999999993</v>
      </c>
      <c r="F545" s="13">
        <v>9.725566050670395E-2</v>
      </c>
      <c r="G545" s="2">
        <v>2974.28</v>
      </c>
      <c r="H545" s="13">
        <v>1.929206396169833E-2</v>
      </c>
      <c r="Q545">
        <v>520</v>
      </c>
      <c r="R545">
        <v>-3.145846528160233E-2</v>
      </c>
      <c r="S545">
        <v>-6.5094243359695089E-3</v>
      </c>
      <c r="AP545">
        <v>519</v>
      </c>
      <c r="AQ545">
        <v>1.1609468765678189E-2</v>
      </c>
      <c r="AR545">
        <v>-3.0248674661637574E-4</v>
      </c>
      <c r="BL545">
        <v>520</v>
      </c>
      <c r="BM545">
        <v>-3.4344940239221924E-2</v>
      </c>
      <c r="BN545">
        <v>2.5260362579573245E-3</v>
      </c>
    </row>
    <row r="546" spans="1:66" x14ac:dyDescent="0.3">
      <c r="A546" s="13">
        <v>173.800003</v>
      </c>
      <c r="B546" s="13">
        <v>5.135808543171113E-2</v>
      </c>
      <c r="C546" s="13">
        <v>53.666668000000001</v>
      </c>
      <c r="D546" s="13">
        <v>0.13179434051667013</v>
      </c>
      <c r="E546" s="13">
        <v>75.917502999999996</v>
      </c>
      <c r="F546" s="13">
        <v>7.5775867932549298E-2</v>
      </c>
      <c r="G546" s="2">
        <v>3096.46</v>
      </c>
      <c r="H546" s="13">
        <v>3.9457961672361291E-2</v>
      </c>
      <c r="Q546">
        <v>521</v>
      </c>
      <c r="R546">
        <v>3.7227422179656583E-3</v>
      </c>
      <c r="S546">
        <v>1.2597487989427407E-2</v>
      </c>
      <c r="AP546">
        <v>520</v>
      </c>
      <c r="AQ546">
        <v>-4.5952098087715561E-2</v>
      </c>
      <c r="AR546">
        <v>-4.2380075849619836E-3</v>
      </c>
      <c r="BL546">
        <v>521</v>
      </c>
      <c r="BM546">
        <v>4.178250422832314E-3</v>
      </c>
      <c r="BN546">
        <v>4.0137512309379141E-3</v>
      </c>
    </row>
    <row r="547" spans="1:66" x14ac:dyDescent="0.3">
      <c r="A547" s="13">
        <v>168.490005</v>
      </c>
      <c r="B547" s="13">
        <v>-3.0552346998521093E-2</v>
      </c>
      <c r="C547" s="13">
        <v>50.930667999999997</v>
      </c>
      <c r="D547" s="13">
        <v>-5.0981365193009637E-2</v>
      </c>
      <c r="E547" s="13">
        <v>74.110000999999997</v>
      </c>
      <c r="F547" s="13">
        <v>-2.3808765153932942E-2</v>
      </c>
      <c r="G547" s="2">
        <v>3045.75</v>
      </c>
      <c r="H547" s="13">
        <v>-1.664942953295577E-2</v>
      </c>
      <c r="Q547">
        <v>522</v>
      </c>
      <c r="R547">
        <v>1.3256225024687858E-2</v>
      </c>
      <c r="S547">
        <v>1.1533108378593027E-2</v>
      </c>
      <c r="AP547">
        <v>521</v>
      </c>
      <c r="AQ547">
        <v>6.7314013077866049E-3</v>
      </c>
      <c r="AR547">
        <v>4.2162469468653166E-2</v>
      </c>
      <c r="BL547">
        <v>522</v>
      </c>
      <c r="BM547">
        <v>1.4617351350260262E-2</v>
      </c>
      <c r="BN547">
        <v>2.3290529957279604E-2</v>
      </c>
    </row>
    <row r="548" spans="1:66" x14ac:dyDescent="0.3">
      <c r="A548" s="13">
        <v>166.050003</v>
      </c>
      <c r="B548" s="13">
        <v>-1.4481583047018087E-2</v>
      </c>
      <c r="C548" s="13">
        <v>48.251331</v>
      </c>
      <c r="D548" s="13">
        <v>-5.2607536975560518E-2</v>
      </c>
      <c r="E548" s="13">
        <v>73.879997000000003</v>
      </c>
      <c r="F548" s="13">
        <v>-3.1035487369645816E-3</v>
      </c>
      <c r="G548" s="2">
        <v>3075.7</v>
      </c>
      <c r="H548" s="13">
        <v>9.737620704229873E-3</v>
      </c>
      <c r="Q548">
        <v>523</v>
      </c>
      <c r="R548">
        <v>-1.1636274762198327E-2</v>
      </c>
      <c r="S548">
        <v>4.8635840705943879E-2</v>
      </c>
      <c r="AP548">
        <v>522</v>
      </c>
      <c r="AQ548">
        <v>2.1007694572909661E-2</v>
      </c>
      <c r="AR548">
        <v>-8.3425907481300653E-3</v>
      </c>
      <c r="BL548">
        <v>523</v>
      </c>
      <c r="BM548">
        <v>-1.2639772082957211E-2</v>
      </c>
      <c r="BN548">
        <v>5.8859669264773283E-4</v>
      </c>
    </row>
    <row r="549" spans="1:66" x14ac:dyDescent="0.3">
      <c r="A549" s="13">
        <v>162.61000100000001</v>
      </c>
      <c r="B549" s="13">
        <v>-2.0716663281240607E-2</v>
      </c>
      <c r="C549" s="13">
        <v>46</v>
      </c>
      <c r="D549" s="13">
        <v>-4.6658422749001484E-2</v>
      </c>
      <c r="E549" s="13">
        <v>70.5</v>
      </c>
      <c r="F549" s="13">
        <v>-4.5749825896717389E-2</v>
      </c>
      <c r="G549" s="2">
        <v>2954.2</v>
      </c>
      <c r="H549" s="13">
        <v>-4.1127885722022882E-2</v>
      </c>
      <c r="Q549">
        <v>524</v>
      </c>
      <c r="R549">
        <v>1.0239887652024778E-2</v>
      </c>
      <c r="S549">
        <v>-2.0811539293995811E-2</v>
      </c>
      <c r="AP549">
        <v>523</v>
      </c>
      <c r="AQ549">
        <v>-1.6268569963805282E-2</v>
      </c>
      <c r="AR549">
        <v>0.11481113713140025</v>
      </c>
      <c r="BL549">
        <v>524</v>
      </c>
      <c r="BM549">
        <v>1.1314481779634908E-2</v>
      </c>
      <c r="BN549">
        <v>-1.0097834901657584E-2</v>
      </c>
    </row>
    <row r="550" spans="1:66" x14ac:dyDescent="0.3">
      <c r="A550" s="13">
        <v>151</v>
      </c>
      <c r="B550" s="13">
        <v>-7.1397828722724196E-2</v>
      </c>
      <c r="C550" s="13">
        <v>40.359332999999999</v>
      </c>
      <c r="D550" s="13">
        <v>-0.12262319565217393</v>
      </c>
      <c r="E550" s="13">
        <v>65.9375</v>
      </c>
      <c r="F550" s="13">
        <v>-6.4716312056737585E-2</v>
      </c>
      <c r="G550" s="2">
        <v>2863.89</v>
      </c>
      <c r="H550" s="13">
        <v>-3.1534032382528644E-2</v>
      </c>
      <c r="Q550">
        <v>525</v>
      </c>
      <c r="R550">
        <v>-1.6840047600547154E-2</v>
      </c>
      <c r="S550">
        <v>6.5037493156281222E-3</v>
      </c>
      <c r="AP550">
        <v>524</v>
      </c>
      <c r="AQ550">
        <v>1.6490760122854834E-2</v>
      </c>
      <c r="AR550">
        <v>-4.5049667900968048E-3</v>
      </c>
      <c r="BL550">
        <v>525</v>
      </c>
      <c r="BM550">
        <v>-1.8337869091600043E-2</v>
      </c>
      <c r="BN550">
        <v>-3.3480298155292978E-2</v>
      </c>
    </row>
    <row r="551" spans="1:66" x14ac:dyDescent="0.3">
      <c r="A551" s="13">
        <v>158.16000399999999</v>
      </c>
      <c r="B551" s="13">
        <v>4.7417245033112496E-2</v>
      </c>
      <c r="C551" s="13">
        <v>43.962001999999998</v>
      </c>
      <c r="D551" s="13">
        <v>8.9264830020852892E-2</v>
      </c>
      <c r="E551" s="13">
        <v>69.285004000000001</v>
      </c>
      <c r="F551" s="13">
        <v>5.0767833175355458E-2</v>
      </c>
      <c r="G551" s="2">
        <v>2813.48</v>
      </c>
      <c r="H551" s="13">
        <v>-1.7917312367601638E-2</v>
      </c>
      <c r="Q551">
        <v>526</v>
      </c>
      <c r="R551">
        <v>1.730121385063919E-2</v>
      </c>
      <c r="S551">
        <v>2.2069825729230965E-2</v>
      </c>
      <c r="AP551">
        <v>525</v>
      </c>
      <c r="AQ551">
        <v>-2.4061166712704467E-2</v>
      </c>
      <c r="AR551">
        <v>7.6701743192686453E-2</v>
      </c>
      <c r="BL551">
        <v>526</v>
      </c>
      <c r="BM551">
        <v>1.9046587492024741E-2</v>
      </c>
      <c r="BN551">
        <v>1.7134840158902504E-2</v>
      </c>
    </row>
    <row r="552" spans="1:66" x14ac:dyDescent="0.3">
      <c r="A552" s="13">
        <v>157.13000500000001</v>
      </c>
      <c r="B552" s="13">
        <v>-6.5123860264948864E-3</v>
      </c>
      <c r="C552" s="13">
        <v>42.68</v>
      </c>
      <c r="D552" s="13">
        <v>-2.9161592777326169E-2</v>
      </c>
      <c r="E552" s="13">
        <v>69.347504000000001</v>
      </c>
      <c r="F552" s="13">
        <v>9.0207110329386712E-4</v>
      </c>
      <c r="G552" s="2">
        <v>2825.6</v>
      </c>
      <c r="H552" s="13">
        <v>4.289354473386145E-3</v>
      </c>
      <c r="Q552">
        <v>527</v>
      </c>
      <c r="R552">
        <v>1.684229905087219E-2</v>
      </c>
      <c r="S552">
        <v>2.2053489810456729E-2</v>
      </c>
      <c r="AP552">
        <v>526</v>
      </c>
      <c r="AQ552">
        <v>2.7065024082405229E-2</v>
      </c>
      <c r="AR552">
        <v>0.28356743759332786</v>
      </c>
      <c r="BL552">
        <v>527</v>
      </c>
      <c r="BM552">
        <v>1.854407880669097E-2</v>
      </c>
      <c r="BN552">
        <v>7.4937636472475963E-3</v>
      </c>
    </row>
    <row r="553" spans="1:66" x14ac:dyDescent="0.3">
      <c r="A553" s="13">
        <v>145.300003</v>
      </c>
      <c r="B553" s="13">
        <v>-7.5287988439890943E-2</v>
      </c>
      <c r="C553" s="13">
        <v>38.726002000000001</v>
      </c>
      <c r="D553" s="13">
        <v>-9.2642877225866879E-2</v>
      </c>
      <c r="E553" s="13">
        <v>63.985000999999997</v>
      </c>
      <c r="F553" s="13">
        <v>-7.7327988618018664E-2</v>
      </c>
      <c r="G553" s="2">
        <v>2630.86</v>
      </c>
      <c r="H553" s="13">
        <v>-7.4021422652668617E-2</v>
      </c>
      <c r="Q553">
        <v>528</v>
      </c>
      <c r="R553">
        <v>7.9305270767536257E-3</v>
      </c>
      <c r="S553">
        <v>-2.4558240040008096E-2</v>
      </c>
      <c r="AP553">
        <v>527</v>
      </c>
      <c r="AQ553">
        <v>2.6377803850512714E-2</v>
      </c>
      <c r="AR553">
        <v>-9.3991271083914002E-2</v>
      </c>
      <c r="BL553">
        <v>528</v>
      </c>
      <c r="BM553">
        <v>8.7857471490883493E-3</v>
      </c>
      <c r="BN553">
        <v>-1.1722134498360997E-2</v>
      </c>
    </row>
    <row r="554" spans="1:66" x14ac:dyDescent="0.3">
      <c r="A554" s="13">
        <v>147.5</v>
      </c>
      <c r="B554" s="13">
        <v>1.5141066445814156E-2</v>
      </c>
      <c r="C554" s="13">
        <v>39.666668000000001</v>
      </c>
      <c r="D554" s="13">
        <v>2.4290294670748613E-2</v>
      </c>
      <c r="E554" s="13">
        <v>66.222504000000001</v>
      </c>
      <c r="F554" s="13">
        <v>3.4969179730105875E-2</v>
      </c>
      <c r="G554" s="2">
        <v>2569.9899999999998</v>
      </c>
      <c r="H554" s="13">
        <v>-2.3684917061934228E-2</v>
      </c>
      <c r="Q554">
        <v>529</v>
      </c>
      <c r="R554">
        <v>-2.7448913914689516E-3</v>
      </c>
      <c r="S554">
        <v>1.3133381139004575E-2</v>
      </c>
      <c r="AP554">
        <v>528</v>
      </c>
      <c r="AQ554">
        <v>1.3032516215996652E-2</v>
      </c>
      <c r="AR554">
        <v>-0.16285155545911023</v>
      </c>
      <c r="BL554">
        <v>529</v>
      </c>
      <c r="BM554">
        <v>-2.9037658118753491E-3</v>
      </c>
      <c r="BN554">
        <v>2.2837081653505724E-3</v>
      </c>
    </row>
    <row r="555" spans="1:66" x14ac:dyDescent="0.3">
      <c r="A555" s="13">
        <v>140</v>
      </c>
      <c r="B555" s="13">
        <v>-5.0847457627118647E-2</v>
      </c>
      <c r="C555" s="13">
        <v>31.299999</v>
      </c>
      <c r="D555" s="13">
        <v>-0.21092442148153209</v>
      </c>
      <c r="E555" s="13">
        <v>60.487499</v>
      </c>
      <c r="F555" s="13">
        <v>-8.6602056001989919E-2</v>
      </c>
      <c r="G555" s="2">
        <v>2508.59</v>
      </c>
      <c r="H555" s="13">
        <v>-2.447590080483444E-2</v>
      </c>
      <c r="Q555">
        <v>530</v>
      </c>
      <c r="R555">
        <v>-5.6453154805922888E-3</v>
      </c>
      <c r="S555">
        <v>9.6376369246506492E-3</v>
      </c>
      <c r="AP555">
        <v>529</v>
      </c>
      <c r="AQ555">
        <v>-2.9538140549084323E-3</v>
      </c>
      <c r="AR555">
        <v>4.6716046212409594E-2</v>
      </c>
      <c r="BL555">
        <v>530</v>
      </c>
      <c r="BM555">
        <v>-6.0797110999239569E-3</v>
      </c>
      <c r="BN555">
        <v>-1.9325891473585977E-2</v>
      </c>
    </row>
    <row r="556" spans="1:66" x14ac:dyDescent="0.3">
      <c r="A556" s="13">
        <v>140</v>
      </c>
      <c r="B556" s="13">
        <v>0</v>
      </c>
      <c r="C556" s="13">
        <v>29.334</v>
      </c>
      <c r="D556" s="13">
        <v>-6.2811471655318585E-2</v>
      </c>
      <c r="E556" s="13">
        <v>61.877499</v>
      </c>
      <c r="F556" s="13">
        <v>2.2979954915973638E-2</v>
      </c>
      <c r="G556" s="2">
        <v>2425.66</v>
      </c>
      <c r="H556" s="13">
        <v>-3.418863319673833E-2</v>
      </c>
      <c r="Q556">
        <v>531</v>
      </c>
      <c r="R556">
        <v>1.7832013165874648E-2</v>
      </c>
      <c r="S556">
        <v>2.0679763296574595E-2</v>
      </c>
      <c r="AP556">
        <v>530</v>
      </c>
      <c r="AQ556">
        <v>-7.2971695451344472E-3</v>
      </c>
      <c r="AR556">
        <v>0.10236246640827525</v>
      </c>
      <c r="BL556">
        <v>531</v>
      </c>
      <c r="BM556">
        <v>1.9627809248678619E-2</v>
      </c>
      <c r="BN556">
        <v>1.035505484153364E-2</v>
      </c>
    </row>
    <row r="557" spans="1:66" x14ac:dyDescent="0.3">
      <c r="A557" s="13">
        <v>138</v>
      </c>
      <c r="B557" s="13">
        <v>-1.4285714285714285E-2</v>
      </c>
      <c r="C557" s="13">
        <v>25.933332</v>
      </c>
      <c r="D557" s="13">
        <v>-0.11592922888116178</v>
      </c>
      <c r="E557" s="13">
        <v>59.942501</v>
      </c>
      <c r="F557" s="13">
        <v>-3.1271431962691318E-2</v>
      </c>
      <c r="G557" s="2">
        <v>2436.5</v>
      </c>
      <c r="H557" s="13">
        <v>4.4490047198851405E-3</v>
      </c>
      <c r="Q557">
        <v>532</v>
      </c>
      <c r="R557">
        <v>2.3362605607605692E-3</v>
      </c>
      <c r="S557">
        <v>-2.8929453110244654E-2</v>
      </c>
      <c r="AP557">
        <v>531</v>
      </c>
      <c r="AQ557">
        <v>2.7859890643016704E-2</v>
      </c>
      <c r="AR557">
        <v>-6.6872379118328926E-2</v>
      </c>
      <c r="BL557">
        <v>532</v>
      </c>
      <c r="BM557">
        <v>2.6600621335131254E-3</v>
      </c>
      <c r="BN557">
        <v>-9.2422869398857358E-3</v>
      </c>
    </row>
    <row r="558" spans="1:66" x14ac:dyDescent="0.3">
      <c r="A558" s="13">
        <v>142.770004</v>
      </c>
      <c r="B558" s="13">
        <v>3.4565246376811597E-2</v>
      </c>
      <c r="C558" s="13">
        <v>24.98</v>
      </c>
      <c r="D558" s="13">
        <v>-3.6760875926009032E-2</v>
      </c>
      <c r="E558" s="13">
        <v>61.847499999999997</v>
      </c>
      <c r="F558" s="13">
        <v>3.1780439057756307E-2</v>
      </c>
      <c r="G558" s="2">
        <v>2393.48</v>
      </c>
      <c r="H558" s="13">
        <v>-1.7973828901850019E-2</v>
      </c>
      <c r="Q558">
        <v>533</v>
      </c>
      <c r="R558">
        <v>-9.9021636997400882E-4</v>
      </c>
      <c r="S558">
        <v>-1.2481062717521637E-2</v>
      </c>
      <c r="AP558">
        <v>532</v>
      </c>
      <c r="AQ558">
        <v>4.6551591677140647E-3</v>
      </c>
      <c r="AR558">
        <v>7.1556605855452341E-3</v>
      </c>
      <c r="BL558">
        <v>533</v>
      </c>
      <c r="BM558">
        <v>-9.8240821197421307E-4</v>
      </c>
      <c r="BN558">
        <v>9.443552331176502E-3</v>
      </c>
    </row>
    <row r="559" spans="1:66" x14ac:dyDescent="0.3">
      <c r="A559" s="13">
        <v>146</v>
      </c>
      <c r="B559" s="13">
        <v>2.2623771867373483E-2</v>
      </c>
      <c r="C559" s="13">
        <v>29.213332999999999</v>
      </c>
      <c r="D559" s="13">
        <v>0.16946889511609281</v>
      </c>
      <c r="E559" s="13">
        <v>61.794998</v>
      </c>
      <c r="F559" s="13">
        <v>-8.4889445814296366E-4</v>
      </c>
      <c r="G559" s="2">
        <v>2431.94</v>
      </c>
      <c r="H559" s="13">
        <v>1.5814534898064933E-2</v>
      </c>
      <c r="Q559">
        <v>534</v>
      </c>
      <c r="R559">
        <v>5.0455730690277577E-3</v>
      </c>
      <c r="S559">
        <v>-4.1170281807663273E-3</v>
      </c>
      <c r="AP559">
        <v>533</v>
      </c>
      <c r="AQ559">
        <v>-3.2620610724584231E-4</v>
      </c>
      <c r="AR559">
        <v>-4.5992605018566501E-2</v>
      </c>
      <c r="BL559">
        <v>534</v>
      </c>
      <c r="BM559">
        <v>5.6267414983514966E-3</v>
      </c>
      <c r="BN559">
        <v>-3.9302425526283429E-3</v>
      </c>
    </row>
    <row r="560" spans="1:66" x14ac:dyDescent="0.3">
      <c r="A560" s="13">
        <v>137.009995</v>
      </c>
      <c r="B560" s="13">
        <v>-6.1575376712328746E-2</v>
      </c>
      <c r="C560" s="13">
        <v>28.906668</v>
      </c>
      <c r="D560" s="13">
        <v>-1.049743279892092E-2</v>
      </c>
      <c r="E560" s="13">
        <v>57.02</v>
      </c>
      <c r="F560" s="13">
        <v>-7.7271594053615736E-2</v>
      </c>
      <c r="G560" s="2">
        <v>2290.71</v>
      </c>
      <c r="H560" s="13">
        <v>-6.1653373844790485E-2</v>
      </c>
      <c r="Q560">
        <v>535</v>
      </c>
      <c r="R560">
        <v>-2.5884427716275442E-3</v>
      </c>
      <c r="S560">
        <v>1.5467029401914099E-2</v>
      </c>
      <c r="AP560">
        <v>534</v>
      </c>
      <c r="AQ560">
        <v>8.7123270148743315E-3</v>
      </c>
      <c r="AR560">
        <v>5.2459905653108686E-2</v>
      </c>
      <c r="BL560">
        <v>535</v>
      </c>
      <c r="BM560">
        <v>-2.7324556028371916E-3</v>
      </c>
      <c r="BN560">
        <v>-2.6152215922313232E-2</v>
      </c>
    </row>
    <row r="561" spans="1:66" x14ac:dyDescent="0.3">
      <c r="A561" s="13">
        <v>143.75</v>
      </c>
      <c r="B561" s="13">
        <v>4.91935278152517E-2</v>
      </c>
      <c r="C561" s="13">
        <v>31.82</v>
      </c>
      <c r="D561" s="13">
        <v>0.1007840820671549</v>
      </c>
      <c r="E561" s="13">
        <v>59.09</v>
      </c>
      <c r="F561" s="13">
        <v>3.6303051560855844E-2</v>
      </c>
      <c r="G561" s="2">
        <v>2344.44</v>
      </c>
      <c r="H561" s="13">
        <v>2.2918052925218823E-2</v>
      </c>
      <c r="Q561">
        <v>536</v>
      </c>
      <c r="R561">
        <v>4.7445296800846604E-3</v>
      </c>
      <c r="S561">
        <v>8.4551739285586916E-3</v>
      </c>
      <c r="AP561">
        <v>535</v>
      </c>
      <c r="AQ561">
        <v>-2.7195338424130786E-3</v>
      </c>
      <c r="AR561">
        <v>7.1798035751710926E-2</v>
      </c>
      <c r="BL561">
        <v>536</v>
      </c>
      <c r="BM561">
        <v>5.2971009688174177E-3</v>
      </c>
      <c r="BN561">
        <v>9.4162939938104429E-3</v>
      </c>
    </row>
    <row r="562" spans="1:66" x14ac:dyDescent="0.3">
      <c r="A562" s="13">
        <v>148.91000399999999</v>
      </c>
      <c r="B562" s="13">
        <v>3.5895679999999909E-2</v>
      </c>
      <c r="C562" s="13">
        <v>36.349997999999999</v>
      </c>
      <c r="D562" s="13">
        <v>0.14236323067253298</v>
      </c>
      <c r="E562" s="13">
        <v>62.6875</v>
      </c>
      <c r="F562" s="13">
        <v>6.0881705872397975E-2</v>
      </c>
      <c r="G562" s="2">
        <v>2457.77</v>
      </c>
      <c r="H562" s="13">
        <v>4.6110905414257608E-2</v>
      </c>
      <c r="Q562">
        <v>537</v>
      </c>
      <c r="R562">
        <v>6.9029744455022311E-4</v>
      </c>
      <c r="S562">
        <v>-6.5926744083105388E-3</v>
      </c>
      <c r="AP562">
        <v>536</v>
      </c>
      <c r="AQ562">
        <v>8.2615176104615246E-3</v>
      </c>
      <c r="AR562">
        <v>8.9053102771462E-2</v>
      </c>
      <c r="BL562">
        <v>537</v>
      </c>
      <c r="BM562">
        <v>8.5774335439621377E-4</v>
      </c>
      <c r="BN562">
        <v>7.3610191456037399E-3</v>
      </c>
    </row>
    <row r="563" spans="1:66" x14ac:dyDescent="0.3">
      <c r="A563" s="13">
        <v>148.39999399999999</v>
      </c>
      <c r="B563" s="13">
        <v>-3.4249545786057068E-3</v>
      </c>
      <c r="C563" s="13">
        <v>36.492668000000002</v>
      </c>
      <c r="D563" s="13">
        <v>3.9248970522640057E-3</v>
      </c>
      <c r="E563" s="13">
        <v>61.630001</v>
      </c>
      <c r="F563" s="13">
        <v>-1.6869375872382852E-2</v>
      </c>
      <c r="G563" s="2">
        <v>2501.29</v>
      </c>
      <c r="H563" s="13">
        <v>1.7399022104594021E-2</v>
      </c>
      <c r="Q563">
        <v>538</v>
      </c>
      <c r="R563">
        <v>-6.537682709337668E-3</v>
      </c>
      <c r="S563">
        <v>-1.3681622242028572E-2</v>
      </c>
      <c r="AP563">
        <v>537</v>
      </c>
      <c r="AQ563">
        <v>2.1903461893945609E-3</v>
      </c>
      <c r="AR563">
        <v>-1.4697130298834571E-2</v>
      </c>
      <c r="BL563">
        <v>538</v>
      </c>
      <c r="BM563">
        <v>-7.056847342162071E-3</v>
      </c>
      <c r="BN563">
        <v>-5.3722756478992335E-3</v>
      </c>
    </row>
    <row r="564" spans="1:66" x14ac:dyDescent="0.3">
      <c r="A564" s="13">
        <v>151.75</v>
      </c>
      <c r="B564" s="13">
        <v>2.2574165333187329E-2</v>
      </c>
      <c r="C564" s="13">
        <v>33.666668000000001</v>
      </c>
      <c r="D564" s="13">
        <v>-7.7440213469730429E-2</v>
      </c>
      <c r="E564" s="13">
        <v>63.1875</v>
      </c>
      <c r="F564" s="13">
        <v>2.5271766586536321E-2</v>
      </c>
      <c r="G564" s="2">
        <v>2555.87</v>
      </c>
      <c r="H564" s="13">
        <v>2.1354763739939796E-2</v>
      </c>
      <c r="Q564">
        <v>539</v>
      </c>
      <c r="R564">
        <v>-3.7671549794595083E-2</v>
      </c>
      <c r="S564">
        <v>-4.6403321462432465E-2</v>
      </c>
      <c r="AP564">
        <v>538</v>
      </c>
      <c r="AQ564">
        <v>-8.6334803683701302E-3</v>
      </c>
      <c r="AR564">
        <v>3.1836255120223228E-3</v>
      </c>
      <c r="BL564">
        <v>539</v>
      </c>
      <c r="BM564">
        <v>-4.1148226888675761E-2</v>
      </c>
      <c r="BN564">
        <v>-2.5890842435774254E-2</v>
      </c>
    </row>
    <row r="565" spans="1:66" x14ac:dyDescent="0.3">
      <c r="A565" s="13">
        <v>152.44000199999999</v>
      </c>
      <c r="B565" s="13">
        <v>4.5469654036243336E-3</v>
      </c>
      <c r="C565" s="13">
        <v>34.017333999999998</v>
      </c>
      <c r="D565" s="13">
        <v>1.0415821369670345E-2</v>
      </c>
      <c r="E565" s="13">
        <v>62.685001</v>
      </c>
      <c r="F565" s="13">
        <v>-7.9525064292779463E-3</v>
      </c>
      <c r="G565" s="2">
        <v>2558.98</v>
      </c>
      <c r="H565" s="13">
        <v>1.2153279822429747E-3</v>
      </c>
      <c r="Q565">
        <v>540</v>
      </c>
      <c r="R565">
        <v>-6.3284251816218048E-3</v>
      </c>
      <c r="S565">
        <v>4.4654662570279176E-2</v>
      </c>
      <c r="AP565">
        <v>539</v>
      </c>
      <c r="AQ565">
        <v>-5.5256128774794078E-2</v>
      </c>
      <c r="AR565">
        <v>-1.9695878434890887E-2</v>
      </c>
      <c r="BL565">
        <v>540</v>
      </c>
      <c r="BM565">
        <v>-6.8277117265704993E-3</v>
      </c>
      <c r="BN565">
        <v>1.9241100344927757E-2</v>
      </c>
    </row>
    <row r="566" spans="1:66" x14ac:dyDescent="0.3">
      <c r="A566" s="13">
        <v>159.39999399999999</v>
      </c>
      <c r="B566" s="13">
        <v>4.5657254714546645E-2</v>
      </c>
      <c r="C566" s="13">
        <v>33.416668000000001</v>
      </c>
      <c r="D566" s="13">
        <v>-1.7657644776042616E-2</v>
      </c>
      <c r="E566" s="13">
        <v>63.900002000000001</v>
      </c>
      <c r="F566" s="13">
        <v>1.9382643066401178E-2</v>
      </c>
      <c r="G566" s="2">
        <v>2614.69</v>
      </c>
      <c r="H566" s="13">
        <v>2.1306541119597365E-2</v>
      </c>
      <c r="Q566">
        <v>541</v>
      </c>
      <c r="R566">
        <v>-3.7620445510458921E-2</v>
      </c>
      <c r="S566">
        <v>1.1845531174495952E-2</v>
      </c>
      <c r="AP566">
        <v>540</v>
      </c>
      <c r="AQ566">
        <v>-8.3201193549638005E-3</v>
      </c>
      <c r="AR566">
        <v>2.0239022669398754E-2</v>
      </c>
      <c r="BL566">
        <v>541</v>
      </c>
      <c r="BM566">
        <v>-4.109226803389656E-2</v>
      </c>
      <c r="BN566">
        <v>-6.8227059651742306E-3</v>
      </c>
    </row>
    <row r="567" spans="1:66" x14ac:dyDescent="0.3">
      <c r="A567" s="13">
        <v>153</v>
      </c>
      <c r="B567" s="13">
        <v>-4.0150528487472796E-2</v>
      </c>
      <c r="C567" s="13">
        <v>33.599997999999999</v>
      </c>
      <c r="D567" s="13">
        <v>5.4861843197531839E-3</v>
      </c>
      <c r="E567" s="13">
        <v>61.625</v>
      </c>
      <c r="F567" s="13">
        <v>-3.5602534096947303E-2</v>
      </c>
      <c r="G567" s="2">
        <v>2498.08</v>
      </c>
      <c r="H567" s="13">
        <v>-4.667985012489597E-2</v>
      </c>
      <c r="Q567">
        <v>542</v>
      </c>
      <c r="R567">
        <v>-2.9994353769381699E-2</v>
      </c>
      <c r="S567">
        <v>-7.6581106489362338E-3</v>
      </c>
      <c r="AP567">
        <v>541</v>
      </c>
      <c r="AQ567">
        <v>-5.5179600630544674E-2</v>
      </c>
      <c r="AR567">
        <v>-2.3147787296218116E-2</v>
      </c>
      <c r="BL567">
        <v>542</v>
      </c>
      <c r="BM567">
        <v>-3.2741747769592322E-2</v>
      </c>
      <c r="BN567">
        <v>1.3790880495659501E-2</v>
      </c>
    </row>
    <row r="568" spans="1:66" x14ac:dyDescent="0.3">
      <c r="A568" s="13">
        <v>151.86000100000001</v>
      </c>
      <c r="B568" s="13">
        <v>-7.4509738562090781E-3</v>
      </c>
      <c r="C568" s="13">
        <v>32.068668000000002</v>
      </c>
      <c r="D568" s="13">
        <v>-4.5575300331863022E-2</v>
      </c>
      <c r="E568" s="13">
        <v>60.084999000000003</v>
      </c>
      <c r="F568" s="13">
        <v>-2.4989874239350857E-2</v>
      </c>
      <c r="G568" s="2">
        <v>2458.54</v>
      </c>
      <c r="H568" s="13">
        <v>-1.6082715758132859E-2</v>
      </c>
      <c r="Q568">
        <v>543</v>
      </c>
      <c r="R568">
        <v>-5.9940730874928419E-2</v>
      </c>
      <c r="S568">
        <v>-6.8606561713017294E-3</v>
      </c>
      <c r="AP568">
        <v>542</v>
      </c>
      <c r="AQ568">
        <v>-4.37596060315526E-2</v>
      </c>
      <c r="AR568">
        <v>-2.3333044010807782E-2</v>
      </c>
      <c r="BL568">
        <v>543</v>
      </c>
      <c r="BM568">
        <v>-6.5532833603951998E-2</v>
      </c>
      <c r="BN568">
        <v>-1.9276840254185967E-2</v>
      </c>
    </row>
    <row r="569" spans="1:66" x14ac:dyDescent="0.3">
      <c r="A569" s="13">
        <v>155.10000600000001</v>
      </c>
      <c r="B569" s="13">
        <v>2.1335473321905194E-2</v>
      </c>
      <c r="C569" s="13">
        <v>33.966667000000001</v>
      </c>
      <c r="D569" s="13">
        <v>5.9185464142133951E-2</v>
      </c>
      <c r="E569" s="13">
        <v>60.700001</v>
      </c>
      <c r="F569" s="13">
        <v>1.0235533165274695E-2</v>
      </c>
      <c r="G569" s="2">
        <v>2514.92</v>
      </c>
      <c r="H569" s="13">
        <v>2.2418208133857184E-2</v>
      </c>
      <c r="Q569">
        <v>544</v>
      </c>
      <c r="R569">
        <v>2.4087309386504344E-2</v>
      </c>
      <c r="S569">
        <v>6.0552764502608755E-2</v>
      </c>
      <c r="AP569">
        <v>543</v>
      </c>
      <c r="AQ569">
        <v>-8.8604000305311514E-2</v>
      </c>
      <c r="AR569">
        <v>-4.8793283601612308E-2</v>
      </c>
      <c r="BL569">
        <v>544</v>
      </c>
      <c r="BM569">
        <v>2.6477317440172732E-2</v>
      </c>
      <c r="BN569">
        <v>7.0778343066531219E-2</v>
      </c>
    </row>
    <row r="570" spans="1:66" x14ac:dyDescent="0.3">
      <c r="A570" s="13">
        <v>160.320007</v>
      </c>
      <c r="B570" s="13">
        <v>3.365571114162301E-2</v>
      </c>
      <c r="C570" s="13">
        <v>34.080002</v>
      </c>
      <c r="D570" s="13">
        <v>3.3366535491986685E-3</v>
      </c>
      <c r="E570" s="13">
        <v>62.724997999999999</v>
      </c>
      <c r="F570" s="13">
        <v>3.3360740801305737E-2</v>
      </c>
      <c r="G570" s="2">
        <v>2578.2800000000002</v>
      </c>
      <c r="H570" s="13">
        <v>2.4574522549917047E-2</v>
      </c>
      <c r="Q570">
        <v>545</v>
      </c>
      <c r="R570">
        <v>4.8566610121172485E-2</v>
      </c>
      <c r="S570">
        <v>2.791475310538645E-3</v>
      </c>
      <c r="AP570">
        <v>544</v>
      </c>
      <c r="AQ570">
        <v>3.7227132931737988E-2</v>
      </c>
      <c r="AR570">
        <v>9.2294829907709486E-2</v>
      </c>
      <c r="BL570">
        <v>545</v>
      </c>
      <c r="BM570">
        <v>5.3281990630738039E-2</v>
      </c>
      <c r="BN570">
        <v>2.2493877301811259E-2</v>
      </c>
    </row>
    <row r="571" spans="1:66" x14ac:dyDescent="0.3">
      <c r="A571" s="13">
        <v>169.58999600000001</v>
      </c>
      <c r="B571" s="13">
        <v>5.7821785149996967E-2</v>
      </c>
      <c r="C571" s="13">
        <v>36.333331999999999</v>
      </c>
      <c r="D571" s="13">
        <v>6.6118834147955691E-2</v>
      </c>
      <c r="E571" s="13">
        <v>67.699996999999996</v>
      </c>
      <c r="F571" s="13">
        <v>7.9314454501855813E-2</v>
      </c>
      <c r="G571" s="2">
        <v>2738.65</v>
      </c>
      <c r="H571" s="13">
        <v>5.8558048673616518E-2</v>
      </c>
      <c r="Q571">
        <v>546</v>
      </c>
      <c r="R571">
        <v>-1.9541922534251632E-2</v>
      </c>
      <c r="S571">
        <v>-1.1010424464269461E-2</v>
      </c>
      <c r="AP571">
        <v>545</v>
      </c>
      <c r="AQ571">
        <v>7.3884636102231518E-2</v>
      </c>
      <c r="AR571">
        <v>5.7909704414438615E-2</v>
      </c>
      <c r="BL571">
        <v>546</v>
      </c>
      <c r="BM571">
        <v>-2.1296404361243668E-2</v>
      </c>
      <c r="BN571">
        <v>-2.5123607926892735E-3</v>
      </c>
    </row>
    <row r="572" spans="1:66" x14ac:dyDescent="0.3">
      <c r="A572" s="13">
        <v>165.66999799999999</v>
      </c>
      <c r="B572" s="13">
        <v>-2.3114559186616295E-2</v>
      </c>
      <c r="C572" s="13">
        <v>36.946666999999998</v>
      </c>
      <c r="D572" s="13">
        <v>1.6880780435991925E-2</v>
      </c>
      <c r="E572" s="13">
        <v>65.684997999999993</v>
      </c>
      <c r="F572" s="13">
        <v>-2.9763649767960892E-2</v>
      </c>
      <c r="G572" s="2">
        <v>2685</v>
      </c>
      <c r="H572" s="13">
        <v>-1.9981378026070796E-2</v>
      </c>
      <c r="Q572">
        <v>547</v>
      </c>
      <c r="R572">
        <v>1.2489209802362219E-2</v>
      </c>
      <c r="S572">
        <v>-2.6970792849380306E-2</v>
      </c>
      <c r="AP572">
        <v>546</v>
      </c>
      <c r="AQ572">
        <v>-2.8107196867817541E-2</v>
      </c>
      <c r="AR572">
        <v>-2.2874168325192096E-2</v>
      </c>
      <c r="BL572">
        <v>547</v>
      </c>
      <c r="BM572">
        <v>1.3777474730030234E-2</v>
      </c>
      <c r="BN572">
        <v>-1.6881023466994816E-2</v>
      </c>
    </row>
    <row r="573" spans="1:66" x14ac:dyDescent="0.3">
      <c r="A573" s="13">
        <v>166.36000100000001</v>
      </c>
      <c r="B573" s="13">
        <v>4.1649242972769188E-3</v>
      </c>
      <c r="C573" s="13">
        <v>37.472667999999999</v>
      </c>
      <c r="D573" s="13">
        <v>1.4236764577438091E-2</v>
      </c>
      <c r="E573" s="13">
        <v>67.175003000000004</v>
      </c>
      <c r="F573" s="13">
        <v>2.2684099038870503E-2</v>
      </c>
      <c r="G573" s="2">
        <v>2776.99</v>
      </c>
      <c r="H573" s="13">
        <v>3.3125794475313122E-2</v>
      </c>
      <c r="Q573">
        <v>548</v>
      </c>
      <c r="R573">
        <v>-4.9256220363687216E-2</v>
      </c>
      <c r="S573">
        <v>2.8539557082446609E-2</v>
      </c>
      <c r="AP573">
        <v>547</v>
      </c>
      <c r="AQ573">
        <v>1.9859097100744162E-2</v>
      </c>
      <c r="AR573">
        <v>-7.2466634076304687E-2</v>
      </c>
      <c r="BL573">
        <v>548</v>
      </c>
      <c r="BM573">
        <v>-5.3833364915723436E-2</v>
      </c>
      <c r="BN573">
        <v>8.0835390190060474E-3</v>
      </c>
    </row>
    <row r="574" spans="1:66" x14ac:dyDescent="0.3">
      <c r="A574" s="13">
        <v>164.35000600000001</v>
      </c>
      <c r="B574" s="13">
        <v>-1.2082201177673732E-2</v>
      </c>
      <c r="C574" s="13">
        <v>39.344002000000003</v>
      </c>
      <c r="D574" s="13">
        <v>4.9938637942726807E-2</v>
      </c>
      <c r="E574" s="13">
        <v>67.077499000000003</v>
      </c>
      <c r="F574" s="13">
        <v>-1.4514923058507447E-3</v>
      </c>
      <c r="G574" s="2">
        <v>2782.46</v>
      </c>
      <c r="H574" s="13">
        <v>1.9658863020493573E-3</v>
      </c>
      <c r="Q574">
        <v>549</v>
      </c>
      <c r="R574">
        <v>-3.7610281042195992E-2</v>
      </c>
      <c r="S574">
        <v>-3.3787547680528204E-2</v>
      </c>
      <c r="AP574">
        <v>548</v>
      </c>
      <c r="AQ574">
        <v>-7.2604054792721459E-2</v>
      </c>
      <c r="AR574">
        <v>2.5945632043719975E-2</v>
      </c>
      <c r="BL574">
        <v>549</v>
      </c>
      <c r="BM574">
        <v>-4.1081138008047503E-2</v>
      </c>
      <c r="BN574">
        <v>-2.3635174048690082E-2</v>
      </c>
    </row>
    <row r="575" spans="1:66" x14ac:dyDescent="0.3">
      <c r="A575" s="13">
        <v>169</v>
      </c>
      <c r="B575" s="13">
        <v>2.8293239003593297E-2</v>
      </c>
      <c r="C575" s="13">
        <v>46.597999999999999</v>
      </c>
      <c r="D575" s="13">
        <v>0.18437366895213139</v>
      </c>
      <c r="E575" s="13">
        <v>70</v>
      </c>
      <c r="F575" s="13">
        <v>4.3569021558182972E-2</v>
      </c>
      <c r="G575" s="2">
        <v>2805.1</v>
      </c>
      <c r="H575" s="13">
        <v>8.0710135111047281E-3</v>
      </c>
      <c r="Q575">
        <v>550</v>
      </c>
      <c r="R575">
        <v>-2.1081000320469331E-2</v>
      </c>
      <c r="S575">
        <v>6.849824535358183E-2</v>
      </c>
      <c r="AP575">
        <v>549</v>
      </c>
      <c r="AQ575">
        <v>-5.5164379442994696E-2</v>
      </c>
      <c r="AR575">
        <v>-6.7458816209179234E-2</v>
      </c>
      <c r="BL575">
        <v>550</v>
      </c>
      <c r="BM575">
        <v>-2.2981684407499182E-2</v>
      </c>
      <c r="BN575">
        <v>7.374951758285464E-2</v>
      </c>
    </row>
    <row r="576" spans="1:66" x14ac:dyDescent="0.3">
      <c r="A576" s="13">
        <v>171.199997</v>
      </c>
      <c r="B576" s="13">
        <v>1.3017733727810628E-2</v>
      </c>
      <c r="C576" s="13">
        <v>49.466667000000001</v>
      </c>
      <c r="D576" s="13">
        <v>6.1562019829177264E-2</v>
      </c>
      <c r="E576" s="13">
        <v>70.599997999999999</v>
      </c>
      <c r="F576" s="13">
        <v>8.5713999999999912E-3</v>
      </c>
      <c r="G576" s="2">
        <v>2795.64</v>
      </c>
      <c r="H576" s="13">
        <v>-3.3838405517162568E-3</v>
      </c>
      <c r="Q576">
        <v>551</v>
      </c>
      <c r="R576">
        <v>5.8755817129546436E-3</v>
      </c>
      <c r="S576">
        <v>-1.2387967739449529E-2</v>
      </c>
      <c r="AP576">
        <v>550</v>
      </c>
      <c r="AQ576">
        <v>-3.0411950154663272E-2</v>
      </c>
      <c r="AR576">
        <v>0.11967678017551617</v>
      </c>
      <c r="BL576">
        <v>551</v>
      </c>
      <c r="BM576">
        <v>6.5355955006349926E-3</v>
      </c>
      <c r="BN576">
        <v>-5.6335243973411253E-3</v>
      </c>
    </row>
    <row r="577" spans="1:66" x14ac:dyDescent="0.3">
      <c r="A577" s="13">
        <v>174.300003</v>
      </c>
      <c r="B577" s="13">
        <v>1.8107511999547569E-2</v>
      </c>
      <c r="C577" s="13">
        <v>47.796000999999997</v>
      </c>
      <c r="D577" s="13">
        <v>-3.3773571200986799E-2</v>
      </c>
      <c r="E577" s="13">
        <v>71.845000999999996</v>
      </c>
      <c r="F577" s="13">
        <v>1.7634603898997236E-2</v>
      </c>
      <c r="G577" s="2">
        <v>2799.34</v>
      </c>
      <c r="H577" s="13">
        <v>1.3217401244580054E-3</v>
      </c>
      <c r="Q577">
        <v>552</v>
      </c>
      <c r="R577">
        <v>-8.9185550280223735E-2</v>
      </c>
      <c r="S577">
        <v>1.3897561840332792E-2</v>
      </c>
      <c r="AP577">
        <v>551</v>
      </c>
      <c r="AQ577">
        <v>9.9552564933784622E-3</v>
      </c>
      <c r="AR577">
        <v>-3.9116849270704634E-2</v>
      </c>
      <c r="BL577">
        <v>552</v>
      </c>
      <c r="BM577">
        <v>-9.7555718373935216E-2</v>
      </c>
      <c r="BN577">
        <v>2.0227729755916551E-2</v>
      </c>
    </row>
    <row r="578" spans="1:66" x14ac:dyDescent="0.3">
      <c r="A578" s="13">
        <v>179.5</v>
      </c>
      <c r="B578" s="13">
        <v>2.9833602469874862E-2</v>
      </c>
      <c r="C578" s="13">
        <v>51.485332</v>
      </c>
      <c r="D578" s="13">
        <v>7.7189114629067038E-2</v>
      </c>
      <c r="E578" s="13">
        <v>71.172500999999997</v>
      </c>
      <c r="F578" s="13">
        <v>-9.3604285703886275E-3</v>
      </c>
      <c r="G578" s="2">
        <v>2842.43</v>
      </c>
      <c r="H578" s="13">
        <v>1.5159564175722777E-2</v>
      </c>
      <c r="Q578">
        <v>553</v>
      </c>
      <c r="R578">
        <v>-2.8082272064330102E-2</v>
      </c>
      <c r="S578">
        <v>4.322333851014426E-2</v>
      </c>
      <c r="AP578">
        <v>552</v>
      </c>
      <c r="AQ578">
        <v>-0.13239781907856893</v>
      </c>
      <c r="AR578">
        <v>3.975494185270205E-2</v>
      </c>
      <c r="BL578">
        <v>553</v>
      </c>
      <c r="BM578">
        <v>-3.064803088719046E-2</v>
      </c>
      <c r="BN578">
        <v>6.5617210617296334E-2</v>
      </c>
    </row>
    <row r="579" spans="1:66" x14ac:dyDescent="0.3">
      <c r="A579" s="13">
        <v>176.63000500000001</v>
      </c>
      <c r="B579" s="13">
        <v>-1.5988830083565397E-2</v>
      </c>
      <c r="C579" s="13">
        <v>48.846668000000001</v>
      </c>
      <c r="D579" s="13">
        <v>-5.1250791196218733E-2</v>
      </c>
      <c r="E579" s="13">
        <v>69.487503000000004</v>
      </c>
      <c r="F579" s="13">
        <v>-2.3674845991431343E-2</v>
      </c>
      <c r="G579" s="2">
        <v>2845.62</v>
      </c>
      <c r="H579" s="13">
        <v>1.1210210780076238E-3</v>
      </c>
      <c r="Q579">
        <v>554</v>
      </c>
      <c r="R579">
        <v>-2.9042443994015607E-2</v>
      </c>
      <c r="S579">
        <v>-2.180501363310304E-2</v>
      </c>
      <c r="AP579">
        <v>553</v>
      </c>
      <c r="AQ579">
        <v>-4.0896283180752967E-2</v>
      </c>
      <c r="AR579">
        <v>6.5186577851501587E-2</v>
      </c>
      <c r="BL579">
        <v>554</v>
      </c>
      <c r="BM579">
        <v>-3.1699412830692011E-2</v>
      </c>
      <c r="BN579">
        <v>-5.4902643171297907E-2</v>
      </c>
    </row>
    <row r="580" spans="1:66" x14ac:dyDescent="0.3">
      <c r="A580" s="13">
        <v>173.5</v>
      </c>
      <c r="B580" s="13">
        <v>-1.7720686810828154E-2</v>
      </c>
      <c r="C580" s="13">
        <v>48.674666999999999</v>
      </c>
      <c r="D580" s="13">
        <v>-3.521243250409662E-3</v>
      </c>
      <c r="E580" s="13">
        <v>69.069999999999993</v>
      </c>
      <c r="F580" s="13">
        <v>-6.0083177834151071E-3</v>
      </c>
      <c r="G580" s="2">
        <v>2784.81</v>
      </c>
      <c r="H580" s="13">
        <v>-2.1836319174378126E-2</v>
      </c>
      <c r="Q580">
        <v>555</v>
      </c>
      <c r="R580">
        <v>-4.0832690110906747E-2</v>
      </c>
      <c r="S580">
        <v>4.0832690110906747E-2</v>
      </c>
      <c r="AP580">
        <v>554</v>
      </c>
      <c r="AQ580">
        <v>-4.2334130852064007E-2</v>
      </c>
      <c r="AR580">
        <v>-0.16859029062946809</v>
      </c>
      <c r="BL580">
        <v>555</v>
      </c>
      <c r="BM580">
        <v>-4.4609654729555755E-2</v>
      </c>
      <c r="BN580">
        <v>6.7589609645529389E-2</v>
      </c>
    </row>
    <row r="581" spans="1:66" x14ac:dyDescent="0.3">
      <c r="A581" s="13">
        <v>171.38999899999999</v>
      </c>
      <c r="B581" s="13">
        <v>-1.2161389048991418E-2</v>
      </c>
      <c r="C581" s="13">
        <v>46.931998999999998</v>
      </c>
      <c r="D581" s="13">
        <v>-3.5802361010502687E-2</v>
      </c>
      <c r="E581" s="13">
        <v>68.402495999999999</v>
      </c>
      <c r="F581" s="13">
        <v>-9.6641667873171265E-3</v>
      </c>
      <c r="G581" s="2">
        <v>2787.89</v>
      </c>
      <c r="H581" s="13">
        <v>1.1047781655660473E-3</v>
      </c>
      <c r="Q581">
        <v>556</v>
      </c>
      <c r="R581">
        <v>6.0693804940694729E-3</v>
      </c>
      <c r="S581">
        <v>-2.0355094779783759E-2</v>
      </c>
      <c r="AP581">
        <v>555</v>
      </c>
      <c r="AQ581">
        <v>-5.9989904156027028E-2</v>
      </c>
      <c r="AR581">
        <v>-2.8215674992915565E-3</v>
      </c>
      <c r="BL581">
        <v>556</v>
      </c>
      <c r="BM581">
        <v>6.7478038904423051E-3</v>
      </c>
      <c r="BN581">
        <v>-3.8019235853133625E-2</v>
      </c>
    </row>
    <row r="582" spans="1:66" x14ac:dyDescent="0.3">
      <c r="A582" s="13">
        <v>174.11000100000001</v>
      </c>
      <c r="B582" s="13">
        <v>1.5870249231987116E-2</v>
      </c>
      <c r="C582" s="13">
        <v>48.506667999999998</v>
      </c>
      <c r="D582" s="13">
        <v>3.3552139980229698E-2</v>
      </c>
      <c r="E582" s="13">
        <v>68.967499000000004</v>
      </c>
      <c r="F582" s="13">
        <v>8.2599763610965941E-3</v>
      </c>
      <c r="G582" s="2">
        <v>2810.42</v>
      </c>
      <c r="H582" s="13">
        <v>8.0165953843198516E-3</v>
      </c>
      <c r="Q582">
        <v>557</v>
      </c>
      <c r="R582">
        <v>-2.1149605510190975E-2</v>
      </c>
      <c r="S582">
        <v>5.5714851887002571E-2</v>
      </c>
      <c r="AP582">
        <v>556</v>
      </c>
      <c r="AQ582">
        <v>1.0245468191423151E-2</v>
      </c>
      <c r="AR582">
        <v>-0.12617469707258494</v>
      </c>
      <c r="BL582">
        <v>557</v>
      </c>
      <c r="BM582">
        <v>-2.3056806638709855E-2</v>
      </c>
      <c r="BN582">
        <v>5.4837245696466162E-2</v>
      </c>
    </row>
    <row r="583" spans="1:66" x14ac:dyDescent="0.3">
      <c r="A583" s="13">
        <v>172.05999800000001</v>
      </c>
      <c r="B583" s="13">
        <v>-1.1774182920141409E-2</v>
      </c>
      <c r="C583" s="13">
        <v>47.387332999999998</v>
      </c>
      <c r="D583" s="13">
        <v>-2.3075899585599233E-2</v>
      </c>
      <c r="E583" s="13">
        <v>69.300003000000004</v>
      </c>
      <c r="F583" s="13">
        <v>4.821169461284947E-3</v>
      </c>
      <c r="G583" s="2">
        <v>2812.64</v>
      </c>
      <c r="H583" s="13">
        <v>7.8929404402973717E-4</v>
      </c>
      <c r="Q583">
        <v>558</v>
      </c>
      <c r="R583">
        <v>1.9865951082320414E-2</v>
      </c>
      <c r="S583">
        <v>2.7578207850530688E-3</v>
      </c>
      <c r="AP583">
        <v>557</v>
      </c>
      <c r="AQ583">
        <v>-3.0514685726524268E-2</v>
      </c>
      <c r="AR583">
        <v>-6.2461901994847642E-3</v>
      </c>
      <c r="BL583">
        <v>558</v>
      </c>
      <c r="BM583">
        <v>2.1854957880543615E-2</v>
      </c>
      <c r="BN583">
        <v>-2.2703852338686579E-2</v>
      </c>
    </row>
    <row r="584" spans="1:66" x14ac:dyDescent="0.3">
      <c r="A584" s="13">
        <v>176.58999600000001</v>
      </c>
      <c r="B584" s="13">
        <v>2.6328013789701461E-2</v>
      </c>
      <c r="C584" s="13">
        <v>49.173999999999999</v>
      </c>
      <c r="D584" s="13">
        <v>3.7703472360430187E-2</v>
      </c>
      <c r="E584" s="13">
        <v>70.449996999999996</v>
      </c>
      <c r="F584" s="13">
        <v>1.659442929605634E-2</v>
      </c>
      <c r="G584" s="2">
        <v>2854.65</v>
      </c>
      <c r="H584" s="13">
        <v>1.4716340006655884E-2</v>
      </c>
      <c r="Q584">
        <v>559</v>
      </c>
      <c r="R584">
        <v>-7.4172026428567281E-2</v>
      </c>
      <c r="S584">
        <v>1.2596649716238535E-2</v>
      </c>
      <c r="AP584">
        <v>558</v>
      </c>
      <c r="AQ584">
        <v>3.0905691927491524E-2</v>
      </c>
      <c r="AR584">
        <v>0.1385632031886013</v>
      </c>
      <c r="BL584">
        <v>559</v>
      </c>
      <c r="BM584">
        <v>-8.1116008569950729E-2</v>
      </c>
      <c r="BN584">
        <v>3.844414516334993E-3</v>
      </c>
    </row>
    <row r="585" spans="1:66" x14ac:dyDescent="0.3">
      <c r="A585" s="13">
        <v>175.58999600000001</v>
      </c>
      <c r="B585" s="13">
        <v>-5.6628349433792387E-3</v>
      </c>
      <c r="C585" s="13">
        <v>53.042667000000002</v>
      </c>
      <c r="D585" s="13">
        <v>7.8673018261683048E-2</v>
      </c>
      <c r="E585" s="13">
        <v>71.269997000000004</v>
      </c>
      <c r="F585" s="13">
        <v>1.1639461106009805E-2</v>
      </c>
      <c r="G585" s="2">
        <v>2909.96</v>
      </c>
      <c r="H585" s="13">
        <v>1.9007134118682024E-2</v>
      </c>
      <c r="Q585">
        <v>560</v>
      </c>
      <c r="R585">
        <v>2.8488882555829306E-2</v>
      </c>
      <c r="S585">
        <v>2.0704645259422394E-2</v>
      </c>
      <c r="AP585">
        <v>559</v>
      </c>
      <c r="AQ585">
        <v>-0.10991522024301695</v>
      </c>
      <c r="AR585">
        <v>9.9417787444096031E-2</v>
      </c>
      <c r="BL585">
        <v>560</v>
      </c>
      <c r="BM585">
        <v>3.1297011091022266E-2</v>
      </c>
      <c r="BN585">
        <v>5.0060404698335781E-3</v>
      </c>
    </row>
    <row r="586" spans="1:66" x14ac:dyDescent="0.3">
      <c r="A586" s="13">
        <v>173.220001</v>
      </c>
      <c r="B586" s="13">
        <v>-1.3497323617457209E-2</v>
      </c>
      <c r="C586" s="13">
        <v>52.678001000000002</v>
      </c>
      <c r="D586" s="13">
        <v>-6.8749559670519527E-3</v>
      </c>
      <c r="E586" s="13">
        <v>71.182502999999997</v>
      </c>
      <c r="F586" s="13">
        <v>-1.2276414155034498E-3</v>
      </c>
      <c r="G586" s="2">
        <v>2918.46</v>
      </c>
      <c r="H586" s="13">
        <v>2.9124949459646524E-3</v>
      </c>
      <c r="Q586">
        <v>561</v>
      </c>
      <c r="R586">
        <v>5.6642591313053395E-2</v>
      </c>
      <c r="S586">
        <v>-2.0746911313053486E-2</v>
      </c>
      <c r="AP586">
        <v>560</v>
      </c>
      <c r="AQ586">
        <v>4.3818443858409217E-2</v>
      </c>
      <c r="AR586">
        <v>5.6965638208745686E-2</v>
      </c>
      <c r="BL586">
        <v>561</v>
      </c>
      <c r="BM586">
        <v>6.2125136882662801E-2</v>
      </c>
      <c r="BN586">
        <v>-1.2434310102648269E-3</v>
      </c>
    </row>
    <row r="587" spans="1:66" x14ac:dyDescent="0.3">
      <c r="A587" s="13">
        <v>180</v>
      </c>
      <c r="B587" s="13">
        <v>3.9140970793551742E-2</v>
      </c>
      <c r="C587" s="13">
        <v>57.012669000000002</v>
      </c>
      <c r="D587" s="13">
        <v>8.2286114083941805E-2</v>
      </c>
      <c r="E587" s="13">
        <v>72.489998</v>
      </c>
      <c r="F587" s="13">
        <v>1.8368207704075861E-2</v>
      </c>
      <c r="G587" s="2">
        <v>2930.91</v>
      </c>
      <c r="H587" s="13">
        <v>4.2478274665546942E-3</v>
      </c>
      <c r="Q587">
        <v>562</v>
      </c>
      <c r="R587">
        <v>2.1789353620376064E-2</v>
      </c>
      <c r="S587">
        <v>-2.521430819898177E-2</v>
      </c>
      <c r="AP587">
        <v>561</v>
      </c>
      <c r="AQ587">
        <v>8.5978335565098721E-2</v>
      </c>
      <c r="AR587">
        <v>5.638489510743426E-2</v>
      </c>
      <c r="BL587">
        <v>562</v>
      </c>
      <c r="BM587">
        <v>2.396107100057529E-2</v>
      </c>
      <c r="BN587">
        <v>-4.0830446872958143E-2</v>
      </c>
    </row>
    <row r="588" spans="1:66" x14ac:dyDescent="0.3">
      <c r="A588" s="13">
        <v>175.800003</v>
      </c>
      <c r="B588" s="13">
        <v>-2.3333316666666645E-2</v>
      </c>
      <c r="C588" s="13">
        <v>50.333331999999999</v>
      </c>
      <c r="D588" s="13">
        <v>-0.11715531156767987</v>
      </c>
      <c r="E588" s="13">
        <v>71.5625</v>
      </c>
      <c r="F588" s="13">
        <v>-1.2794841020688123E-2</v>
      </c>
      <c r="G588" s="2">
        <v>2869.09</v>
      </c>
      <c r="H588" s="13">
        <v>-2.1546901630830579E-2</v>
      </c>
      <c r="Q588">
        <v>563</v>
      </c>
      <c r="R588">
        <v>2.6591212209050506E-2</v>
      </c>
      <c r="S588">
        <v>-4.0170468758631769E-3</v>
      </c>
      <c r="AP588">
        <v>562</v>
      </c>
      <c r="AQ588">
        <v>3.3785967610246492E-2</v>
      </c>
      <c r="AR588">
        <v>-2.9861070557982487E-2</v>
      </c>
      <c r="BL588">
        <v>563</v>
      </c>
      <c r="BM588">
        <v>2.9219074551078771E-2</v>
      </c>
      <c r="BN588">
        <v>-3.94730796454245E-3</v>
      </c>
    </row>
    <row r="589" spans="1:66" x14ac:dyDescent="0.3">
      <c r="A589" s="13">
        <v>174.490005</v>
      </c>
      <c r="B589" s="13">
        <v>-7.4516380980949549E-3</v>
      </c>
      <c r="C589" s="13">
        <v>46.733333999999999</v>
      </c>
      <c r="D589" s="13">
        <v>-7.1523140967500412E-2</v>
      </c>
      <c r="E589" s="13">
        <v>72.292502999999996</v>
      </c>
      <c r="F589" s="13">
        <v>1.0200915283842744E-2</v>
      </c>
      <c r="G589" s="2">
        <v>2815.01</v>
      </c>
      <c r="H589" s="13">
        <v>-1.9211299427000231E-2</v>
      </c>
      <c r="Q589">
        <v>564</v>
      </c>
      <c r="R589">
        <v>2.1440335308352343E-3</v>
      </c>
      <c r="S589">
        <v>2.4029318727890993E-3</v>
      </c>
      <c r="AP589">
        <v>563</v>
      </c>
      <c r="AQ589">
        <v>4.0976701869632648E-2</v>
      </c>
      <c r="AR589">
        <v>-0.11841691533936308</v>
      </c>
      <c r="BL589">
        <v>564</v>
      </c>
      <c r="BM589">
        <v>2.449574800913611E-3</v>
      </c>
      <c r="BN589">
        <v>-1.0402081230191557E-2</v>
      </c>
    </row>
    <row r="590" spans="1:66" x14ac:dyDescent="0.3">
      <c r="A590" s="13">
        <v>180.61999499999999</v>
      </c>
      <c r="B590" s="13">
        <v>3.513089474666467E-2</v>
      </c>
      <c r="C590" s="13">
        <v>52.652667999999998</v>
      </c>
      <c r="D590" s="13">
        <v>0.12666192401338194</v>
      </c>
      <c r="E590" s="13">
        <v>73.764999000000003</v>
      </c>
      <c r="F590" s="13">
        <v>2.0368585107642584E-2</v>
      </c>
      <c r="G590" s="2">
        <v>2868.88</v>
      </c>
      <c r="H590" s="13">
        <v>1.8777362594461913E-2</v>
      </c>
      <c r="Q590">
        <v>565</v>
      </c>
      <c r="R590">
        <v>2.6532674967489872E-2</v>
      </c>
      <c r="S590">
        <v>1.9124579747056773E-2</v>
      </c>
      <c r="AP590">
        <v>564</v>
      </c>
      <c r="AQ590">
        <v>4.367301151044372E-3</v>
      </c>
      <c r="AR590">
        <v>6.0485202186259732E-3</v>
      </c>
      <c r="BL590">
        <v>565</v>
      </c>
      <c r="BM590">
        <v>2.9154976656840813E-2</v>
      </c>
      <c r="BN590">
        <v>-9.7723335904396358E-3</v>
      </c>
    </row>
    <row r="591" spans="1:66" x14ac:dyDescent="0.3">
      <c r="A591" s="13">
        <v>182.08000200000001</v>
      </c>
      <c r="B591" s="13">
        <v>8.0833077201669656E-3</v>
      </c>
      <c r="C591" s="13">
        <v>51.766666000000001</v>
      </c>
      <c r="D591" s="13">
        <v>-1.6827295437336579E-2</v>
      </c>
      <c r="E591" s="13">
        <v>75.114998</v>
      </c>
      <c r="F591" s="13">
        <v>1.8301349126297647E-2</v>
      </c>
      <c r="G591" s="2">
        <v>2883.14</v>
      </c>
      <c r="H591" s="13">
        <v>4.9459963789478707E-3</v>
      </c>
      <c r="Q591">
        <v>566</v>
      </c>
      <c r="R591">
        <v>-5.5995727239904265E-2</v>
      </c>
      <c r="S591">
        <v>1.5845198752431469E-2</v>
      </c>
      <c r="AP591">
        <v>565</v>
      </c>
      <c r="AQ591">
        <v>4.0889042947453477E-2</v>
      </c>
      <c r="AR591">
        <v>-5.8546687723496096E-2</v>
      </c>
      <c r="BL591">
        <v>566</v>
      </c>
      <c r="BM591">
        <v>-6.1213080588186433E-2</v>
      </c>
      <c r="BN591">
        <v>2.5610546491239131E-2</v>
      </c>
    </row>
    <row r="592" spans="1:66" x14ac:dyDescent="0.3">
      <c r="A592" s="13">
        <v>184.16999799999999</v>
      </c>
      <c r="B592" s="13">
        <v>1.1478448907310453E-2</v>
      </c>
      <c r="C592" s="13">
        <v>51.813999000000003</v>
      </c>
      <c r="D592" s="13">
        <v>9.1435287719711063E-4</v>
      </c>
      <c r="E592" s="13">
        <v>75.805000000000007</v>
      </c>
      <c r="F592" s="13">
        <v>9.1859418008638817E-3</v>
      </c>
      <c r="G592" s="2">
        <v>2878.26</v>
      </c>
      <c r="H592" s="13">
        <v>-1.6954687901717198E-3</v>
      </c>
      <c r="Q592">
        <v>567</v>
      </c>
      <c r="R592">
        <v>-1.8853991001353217E-2</v>
      </c>
      <c r="S592">
        <v>1.1403017145144138E-2</v>
      </c>
      <c r="AP592">
        <v>566</v>
      </c>
      <c r="AQ592">
        <v>-8.2696397599417992E-2</v>
      </c>
      <c r="AR592">
        <v>8.818258191917118E-2</v>
      </c>
      <c r="BL592">
        <v>567</v>
      </c>
      <c r="BM592">
        <v>-2.0543123860436229E-2</v>
      </c>
      <c r="BN592">
        <v>-4.4467503789146282E-3</v>
      </c>
    </row>
    <row r="593" spans="1:66" x14ac:dyDescent="0.3">
      <c r="A593" s="13">
        <v>184.979996</v>
      </c>
      <c r="B593" s="13">
        <v>4.3980996296693635E-3</v>
      </c>
      <c r="C593" s="13">
        <v>52.917999000000002</v>
      </c>
      <c r="D593" s="13">
        <v>2.130698307999734E-2</v>
      </c>
      <c r="E593" s="13">
        <v>76.410004000000001</v>
      </c>
      <c r="F593" s="13">
        <v>7.9810566585316774E-3</v>
      </c>
      <c r="G593" s="2">
        <v>2908.83</v>
      </c>
      <c r="H593" s="13">
        <v>1.0509380060024033E-2</v>
      </c>
      <c r="Q593">
        <v>568</v>
      </c>
      <c r="R593">
        <v>2.7882123008401417E-2</v>
      </c>
      <c r="S593">
        <v>-6.5466496864962226E-3</v>
      </c>
      <c r="AP593">
        <v>567</v>
      </c>
      <c r="AQ593">
        <v>-2.7077026413945382E-2</v>
      </c>
      <c r="AR593">
        <v>-1.849827391791764E-2</v>
      </c>
      <c r="BL593">
        <v>568</v>
      </c>
      <c r="BM593">
        <v>3.0632613380060427E-2</v>
      </c>
      <c r="BN593">
        <v>-2.0397080214785732E-2</v>
      </c>
    </row>
    <row r="594" spans="1:66" x14ac:dyDescent="0.3">
      <c r="A594" s="13">
        <v>183.14999399999999</v>
      </c>
      <c r="B594" s="13">
        <v>-9.8929724271375127E-3</v>
      </c>
      <c r="C594" s="13">
        <v>52.700668</v>
      </c>
      <c r="D594" s="13">
        <v>-4.1069391153660496E-3</v>
      </c>
      <c r="E594" s="13">
        <v>77.025002000000001</v>
      </c>
      <c r="F594" s="13">
        <v>8.0486581312049135E-3</v>
      </c>
      <c r="G594" s="2">
        <v>2915.46</v>
      </c>
      <c r="H594" s="13">
        <v>2.2740836780474126E-3</v>
      </c>
      <c r="Q594">
        <v>569</v>
      </c>
      <c r="R594">
        <v>3.0499664256828901E-2</v>
      </c>
      <c r="S594">
        <v>3.1560468847941087E-3</v>
      </c>
      <c r="AP594">
        <v>568</v>
      </c>
      <c r="AQ594">
        <v>4.2909827624855408E-2</v>
      </c>
      <c r="AR594">
        <v>1.6275636517278542E-2</v>
      </c>
      <c r="BL594">
        <v>569</v>
      </c>
      <c r="BM594">
        <v>3.3498803819379537E-2</v>
      </c>
      <c r="BN594">
        <v>-1.3806301807380017E-4</v>
      </c>
    </row>
    <row r="595" spans="1:66" x14ac:dyDescent="0.3">
      <c r="A595" s="13">
        <v>186.800003</v>
      </c>
      <c r="B595" s="13">
        <v>1.9929069721946108E-2</v>
      </c>
      <c r="C595" s="13">
        <v>55.133330999999998</v>
      </c>
      <c r="D595" s="13">
        <v>4.616000313316708E-2</v>
      </c>
      <c r="E595" s="13">
        <v>79.457497000000004</v>
      </c>
      <c r="F595" s="13">
        <v>3.1580589897290789E-2</v>
      </c>
      <c r="G595" s="2">
        <v>2939.5</v>
      </c>
      <c r="H595" s="13">
        <v>8.1782616091171847E-3</v>
      </c>
      <c r="Q595">
        <v>570</v>
      </c>
      <c r="R595">
        <v>7.17521275957963E-2</v>
      </c>
      <c r="S595">
        <v>-1.3930342445799333E-2</v>
      </c>
      <c r="AP595">
        <v>569</v>
      </c>
      <c r="AQ595">
        <v>4.6829568946438097E-2</v>
      </c>
      <c r="AR595">
        <v>-4.3492915397239429E-2</v>
      </c>
      <c r="BL595">
        <v>570</v>
      </c>
      <c r="BM595">
        <v>7.8669979666767892E-2</v>
      </c>
      <c r="BN595">
        <v>6.4447483508792147E-4</v>
      </c>
    </row>
    <row r="596" spans="1:66" x14ac:dyDescent="0.3">
      <c r="A596" s="13">
        <v>182.550003</v>
      </c>
      <c r="B596" s="13">
        <v>-2.2751605630327531E-2</v>
      </c>
      <c r="C596" s="13">
        <v>54.722000000000001</v>
      </c>
      <c r="D596" s="13">
        <v>-7.4606593242116468E-3</v>
      </c>
      <c r="E596" s="13">
        <v>78.037497999999999</v>
      </c>
      <c r="F596" s="13">
        <v>-1.7871177089809464E-2</v>
      </c>
      <c r="G596" s="2">
        <v>2865.86</v>
      </c>
      <c r="H596" s="13">
        <v>-2.5695602716113094E-2</v>
      </c>
      <c r="Q596">
        <v>571</v>
      </c>
      <c r="R596">
        <v>-2.3586561179436232E-2</v>
      </c>
      <c r="S596">
        <v>4.7200199281993704E-4</v>
      </c>
      <c r="AP596">
        <v>570</v>
      </c>
      <c r="AQ596">
        <v>0.10860471203691194</v>
      </c>
      <c r="AR596">
        <v>-4.2485877888956247E-2</v>
      </c>
      <c r="BL596">
        <v>571</v>
      </c>
      <c r="BM596">
        <v>-2.5725257057373337E-2</v>
      </c>
      <c r="BN596">
        <v>-4.0383927105875558E-3</v>
      </c>
    </row>
    <row r="597" spans="1:66" x14ac:dyDescent="0.3">
      <c r="A597" s="13">
        <v>177.53999300000001</v>
      </c>
      <c r="B597" s="13">
        <v>-2.7444590072123933E-2</v>
      </c>
      <c r="C597" s="13">
        <v>52</v>
      </c>
      <c r="D597" s="13">
        <v>-4.974233397902126E-2</v>
      </c>
      <c r="E597" s="13">
        <v>76.127502000000007</v>
      </c>
      <c r="F597" s="13">
        <v>-2.4475361831820808E-2</v>
      </c>
      <c r="G597" s="2">
        <v>2794.54</v>
      </c>
      <c r="H597" s="13">
        <v>-2.5521194901486528E-2</v>
      </c>
      <c r="Q597">
        <v>572</v>
      </c>
      <c r="R597">
        <v>4.0880018264823792E-2</v>
      </c>
      <c r="S597">
        <v>-3.6715093967546873E-2</v>
      </c>
      <c r="AP597">
        <v>571</v>
      </c>
      <c r="AQ597">
        <v>-3.4164001985186633E-2</v>
      </c>
      <c r="AR597">
        <v>5.1044782421178561E-2</v>
      </c>
      <c r="BL597">
        <v>572</v>
      </c>
      <c r="BM597">
        <v>4.4865223138401383E-2</v>
      </c>
      <c r="BN597">
        <v>-2.218112409953088E-2</v>
      </c>
    </row>
    <row r="598" spans="1:66" x14ac:dyDescent="0.3">
      <c r="A598" s="13">
        <v>179.05999800000001</v>
      </c>
      <c r="B598" s="13">
        <v>8.5614794408603902E-3</v>
      </c>
      <c r="C598" s="13">
        <v>52.689999</v>
      </c>
      <c r="D598" s="13">
        <v>1.3269211538461544E-2</v>
      </c>
      <c r="E598" s="13">
        <v>75.087502000000001</v>
      </c>
      <c r="F598" s="13">
        <v>-1.3661291552690198E-2</v>
      </c>
      <c r="G598" s="2">
        <v>2829.95</v>
      </c>
      <c r="H598" s="13">
        <v>1.2512588561635314E-2</v>
      </c>
      <c r="Q598">
        <v>573</v>
      </c>
      <c r="R598">
        <v>3.0551332048027687E-3</v>
      </c>
      <c r="S598">
        <v>-1.5137334382476501E-2</v>
      </c>
      <c r="AP598">
        <v>572</v>
      </c>
      <c r="AQ598">
        <v>6.2374043197698868E-2</v>
      </c>
      <c r="AR598">
        <v>-4.8137278620260779E-2</v>
      </c>
      <c r="BL598">
        <v>573</v>
      </c>
      <c r="BM598">
        <v>3.4472229473798107E-3</v>
      </c>
      <c r="BN598">
        <v>-4.8987152532305551E-3</v>
      </c>
    </row>
    <row r="599" spans="1:66" x14ac:dyDescent="0.3">
      <c r="A599" s="13">
        <v>185.75</v>
      </c>
      <c r="B599" s="13">
        <v>3.7361789761664092E-2</v>
      </c>
      <c r="C599" s="13">
        <v>55.185333</v>
      </c>
      <c r="D599" s="13">
        <v>4.7358778655509172E-2</v>
      </c>
      <c r="E599" s="13">
        <v>78.292502999999996</v>
      </c>
      <c r="F599" s="13">
        <v>4.2683548055707003E-2</v>
      </c>
      <c r="G599" s="2">
        <v>2913.86</v>
      </c>
      <c r="H599" s="13">
        <v>2.8796853658034464E-2</v>
      </c>
      <c r="Q599">
        <v>574</v>
      </c>
      <c r="R599">
        <v>1.0466122148520782E-2</v>
      </c>
      <c r="S599">
        <v>1.7827116855072517E-2</v>
      </c>
      <c r="AP599">
        <v>573</v>
      </c>
      <c r="AQ599">
        <v>5.7316636199363294E-3</v>
      </c>
      <c r="AR599">
        <v>4.4206974322790478E-2</v>
      </c>
      <c r="BL599">
        <v>574</v>
      </c>
      <c r="BM599">
        <v>1.1562207064304471E-2</v>
      </c>
      <c r="BN599">
        <v>3.2006814493878502E-2</v>
      </c>
    </row>
    <row r="600" spans="1:66" x14ac:dyDescent="0.3">
      <c r="A600" s="13">
        <v>185.029999</v>
      </c>
      <c r="B600" s="13">
        <v>-3.876183041722726E-3</v>
      </c>
      <c r="C600" s="13">
        <v>54.344665999999997</v>
      </c>
      <c r="D600" s="13">
        <v>-1.5233522283901112E-2</v>
      </c>
      <c r="E600" s="13">
        <v>78.757499999999993</v>
      </c>
      <c r="F600" s="13">
        <v>5.9392276678138234E-3</v>
      </c>
      <c r="G600" s="2">
        <v>2948.59</v>
      </c>
      <c r="H600" s="13">
        <v>1.1778511084959257E-2</v>
      </c>
      <c r="Q600">
        <v>575</v>
      </c>
      <c r="R600">
        <v>-3.4388783378826375E-3</v>
      </c>
      <c r="S600">
        <v>1.6456612065693266E-2</v>
      </c>
      <c r="AP600">
        <v>574</v>
      </c>
      <c r="AQ600">
        <v>1.6829543973850718E-2</v>
      </c>
      <c r="AR600">
        <v>0.16754412497828067</v>
      </c>
      <c r="BL600">
        <v>575</v>
      </c>
      <c r="BM600">
        <v>-3.6636769506274668E-3</v>
      </c>
      <c r="BN600">
        <v>1.2235076950627458E-2</v>
      </c>
    </row>
    <row r="601" spans="1:66" x14ac:dyDescent="0.3">
      <c r="A601" s="13">
        <v>184.80999800000001</v>
      </c>
      <c r="B601" s="13">
        <v>-1.1890017899205433E-3</v>
      </c>
      <c r="C601" s="13">
        <v>54.700001</v>
      </c>
      <c r="D601" s="13">
        <v>6.5385441875749819E-3</v>
      </c>
      <c r="E601" s="13">
        <v>79.169998000000007</v>
      </c>
      <c r="F601" s="13">
        <v>5.2375710249819209E-3</v>
      </c>
      <c r="G601" s="2">
        <v>2953.63</v>
      </c>
      <c r="H601" s="13">
        <v>1.7063748675358672E-3</v>
      </c>
      <c r="Q601">
        <v>576</v>
      </c>
      <c r="R601">
        <v>2.2732067949505553E-3</v>
      </c>
      <c r="S601">
        <v>1.5834305204597013E-2</v>
      </c>
      <c r="AP601">
        <v>575</v>
      </c>
      <c r="AQ601">
        <v>-3.9930524287567666E-3</v>
      </c>
      <c r="AR601">
        <v>6.5555072257934027E-2</v>
      </c>
      <c r="BL601">
        <v>576</v>
      </c>
      <c r="BM601">
        <v>2.5910186749482219E-3</v>
      </c>
      <c r="BN601">
        <v>1.5043585224049014E-2</v>
      </c>
    </row>
    <row r="602" spans="1:66" x14ac:dyDescent="0.3">
      <c r="A602" s="13">
        <v>185.39999399999999</v>
      </c>
      <c r="B602" s="13">
        <v>3.1924463307444278E-3</v>
      </c>
      <c r="C602" s="13">
        <v>54.400002000000001</v>
      </c>
      <c r="D602" s="13">
        <v>-5.4844423128986722E-3</v>
      </c>
      <c r="E602" s="13">
        <v>79.665001000000004</v>
      </c>
      <c r="F602" s="13">
        <v>6.2524063724240199E-3</v>
      </c>
      <c r="G602" s="2">
        <v>2969.95</v>
      </c>
      <c r="H602" s="13">
        <v>5.4950420040740452E-3</v>
      </c>
      <c r="Q602">
        <v>577</v>
      </c>
      <c r="R602">
        <v>1.9070884801877134E-2</v>
      </c>
      <c r="S602">
        <v>1.0762717667997728E-2</v>
      </c>
      <c r="AP602">
        <v>576</v>
      </c>
      <c r="AQ602">
        <v>4.5607367965382947E-3</v>
      </c>
      <c r="AR602">
        <v>-3.8334307997525095E-2</v>
      </c>
      <c r="BL602">
        <v>577</v>
      </c>
      <c r="BM602">
        <v>2.0984365536296682E-2</v>
      </c>
      <c r="BN602">
        <v>-3.0344794106685308E-2</v>
      </c>
    </row>
    <row r="603" spans="1:66" x14ac:dyDescent="0.3">
      <c r="A603" s="13">
        <v>183.19000199999999</v>
      </c>
      <c r="B603" s="13">
        <v>-1.1920129835602906E-2</v>
      </c>
      <c r="C603" s="13">
        <v>54.811332999999998</v>
      </c>
      <c r="D603" s="13">
        <v>7.5612313396605573E-3</v>
      </c>
      <c r="E603" s="13">
        <v>78.942497000000003</v>
      </c>
      <c r="F603" s="13">
        <v>-9.0692774861071135E-3</v>
      </c>
      <c r="G603" s="2">
        <v>2948.05</v>
      </c>
      <c r="H603" s="13">
        <v>-7.4286392700258254E-3</v>
      </c>
      <c r="Q603">
        <v>578</v>
      </c>
      <c r="R603">
        <v>2.0295547655823482E-3</v>
      </c>
      <c r="S603">
        <v>-1.8018384849147744E-2</v>
      </c>
      <c r="AP603">
        <v>577</v>
      </c>
      <c r="AQ603">
        <v>2.9715088281905111E-2</v>
      </c>
      <c r="AR603">
        <v>4.7474026347161927E-2</v>
      </c>
      <c r="BL603">
        <v>578</v>
      </c>
      <c r="BM603">
        <v>2.324221306419494E-3</v>
      </c>
      <c r="BN603">
        <v>-2.5999067297850838E-2</v>
      </c>
    </row>
    <row r="604" spans="1:66" x14ac:dyDescent="0.3">
      <c r="A604" s="13">
        <v>186.33999600000001</v>
      </c>
      <c r="B604" s="13">
        <v>1.7195228809485034E-2</v>
      </c>
      <c r="C604" s="13">
        <v>55.633330999999998</v>
      </c>
      <c r="D604" s="13">
        <v>1.4996862054057336E-2</v>
      </c>
      <c r="E604" s="13">
        <v>80.875</v>
      </c>
      <c r="F604" s="13">
        <v>2.4479881856283275E-2</v>
      </c>
      <c r="G604" s="2">
        <v>3004.08</v>
      </c>
      <c r="H604" s="13">
        <v>1.8651300897446054E-2</v>
      </c>
      <c r="Q604">
        <v>579</v>
      </c>
      <c r="R604">
        <v>-2.583826665102136E-2</v>
      </c>
      <c r="S604">
        <v>8.1175798401932064E-3</v>
      </c>
      <c r="AP604">
        <v>578</v>
      </c>
      <c r="AQ604">
        <v>4.1958703677185769E-3</v>
      </c>
      <c r="AR604">
        <v>-5.5446661563937308E-2</v>
      </c>
      <c r="BL604">
        <v>579</v>
      </c>
      <c r="BM604">
        <v>-2.8190859728848723E-2</v>
      </c>
      <c r="BN604">
        <v>2.2182541945433617E-2</v>
      </c>
    </row>
    <row r="605" spans="1:66" x14ac:dyDescent="0.3">
      <c r="A605" s="13">
        <v>180.199997</v>
      </c>
      <c r="B605" s="13">
        <v>-3.2950515894612432E-2</v>
      </c>
      <c r="C605" s="13">
        <v>54.723998999999999</v>
      </c>
      <c r="D605" s="13">
        <v>-1.634509355551619E-2</v>
      </c>
      <c r="E605" s="13">
        <v>79.035004000000001</v>
      </c>
      <c r="F605" s="13">
        <v>-2.2751109737248833E-2</v>
      </c>
      <c r="G605" s="2">
        <v>3015.65</v>
      </c>
      <c r="H605" s="13">
        <v>3.8366521313813484E-3</v>
      </c>
      <c r="Q605">
        <v>580</v>
      </c>
      <c r="R605">
        <v>2.0098375606173546E-3</v>
      </c>
      <c r="S605">
        <v>-1.4171226609608773E-2</v>
      </c>
      <c r="AP605">
        <v>579</v>
      </c>
      <c r="AQ605">
        <v>-3.7535907962335392E-2</v>
      </c>
      <c r="AR605">
        <v>3.4014664711925727E-2</v>
      </c>
      <c r="BL605">
        <v>580</v>
      </c>
      <c r="BM605">
        <v>2.3026310967543318E-3</v>
      </c>
      <c r="BN605">
        <v>-1.1966797884071458E-2</v>
      </c>
    </row>
    <row r="606" spans="1:66" x14ac:dyDescent="0.3">
      <c r="A606" s="13">
        <v>180.740005</v>
      </c>
      <c r="B606" s="13">
        <v>2.996714811266064E-3</v>
      </c>
      <c r="C606" s="13">
        <v>54.234000999999999</v>
      </c>
      <c r="D606" s="13">
        <v>-8.953987445252309E-3</v>
      </c>
      <c r="E606" s="13">
        <v>79.192497000000003</v>
      </c>
      <c r="F606" s="13">
        <v>1.9926993361068512E-3</v>
      </c>
      <c r="G606" s="2">
        <v>3046.61</v>
      </c>
      <c r="H606" s="13">
        <v>1.0162114612635038E-2</v>
      </c>
      <c r="Q606">
        <v>581</v>
      </c>
      <c r="R606">
        <v>1.0400064207034749E-2</v>
      </c>
      <c r="S606">
        <v>5.4701850249523672E-3</v>
      </c>
      <c r="AP606">
        <v>580</v>
      </c>
      <c r="AQ606">
        <v>4.1663440543915839E-3</v>
      </c>
      <c r="AR606">
        <v>-3.9968705064894271E-2</v>
      </c>
      <c r="BL606">
        <v>581</v>
      </c>
      <c r="BM606">
        <v>1.1489874053146724E-2</v>
      </c>
      <c r="BN606">
        <v>-3.2298976920501297E-3</v>
      </c>
    </row>
    <row r="607" spans="1:66" x14ac:dyDescent="0.3">
      <c r="A607" s="13">
        <v>182.729996</v>
      </c>
      <c r="B607" s="13">
        <v>1.1010240925909034E-2</v>
      </c>
      <c r="C607" s="13">
        <v>53.916668000000001</v>
      </c>
      <c r="D607" s="13">
        <v>-5.8511818075158767E-3</v>
      </c>
      <c r="E607" s="13">
        <v>79.8125</v>
      </c>
      <c r="F607" s="13">
        <v>7.8290623921101633E-3</v>
      </c>
      <c r="G607" s="2">
        <v>3025.17</v>
      </c>
      <c r="H607" s="13">
        <v>-7.0872050165775987E-3</v>
      </c>
      <c r="Q607">
        <v>582</v>
      </c>
      <c r="R607">
        <v>1.6268726760927054E-3</v>
      </c>
      <c r="S607">
        <v>-1.3401055596234114E-2</v>
      </c>
      <c r="AP607">
        <v>581</v>
      </c>
      <c r="AQ607">
        <v>1.6730622880241575E-2</v>
      </c>
      <c r="AR607">
        <v>1.6821517099988123E-2</v>
      </c>
      <c r="BL607">
        <v>582</v>
      </c>
      <c r="BM607">
        <v>1.8832870687360834E-3</v>
      </c>
      <c r="BN607">
        <v>2.9378823925488634E-3</v>
      </c>
    </row>
    <row r="608" spans="1:66" x14ac:dyDescent="0.3">
      <c r="A608" s="13">
        <v>182.53999300000001</v>
      </c>
      <c r="B608" s="13">
        <v>-1.0398019162655165E-3</v>
      </c>
      <c r="C608" s="13">
        <v>57.200001</v>
      </c>
      <c r="D608" s="13">
        <v>6.0896437443055625E-2</v>
      </c>
      <c r="E608" s="13">
        <v>79.4375</v>
      </c>
      <c r="F608" s="13">
        <v>-4.6985121378230231E-3</v>
      </c>
      <c r="G608" s="2">
        <v>3038.78</v>
      </c>
      <c r="H608" s="13">
        <v>4.4787710857647238E-3</v>
      </c>
      <c r="Q608">
        <v>583</v>
      </c>
      <c r="R608">
        <v>1.8532856796224555E-2</v>
      </c>
      <c r="S608">
        <v>7.7951569934769059E-3</v>
      </c>
      <c r="AP608">
        <v>582</v>
      </c>
      <c r="AQ608">
        <v>3.5928580459138851E-3</v>
      </c>
      <c r="AR608">
        <v>-2.6668757631513117E-2</v>
      </c>
      <c r="BL608">
        <v>583</v>
      </c>
      <c r="BM608">
        <v>2.0395228411212683E-2</v>
      </c>
      <c r="BN608">
        <v>-3.8007991151563433E-3</v>
      </c>
    </row>
    <row r="609" spans="1:66" x14ac:dyDescent="0.3">
      <c r="A609" s="13">
        <v>184.25</v>
      </c>
      <c r="B609" s="13">
        <v>9.3678485021087415E-3</v>
      </c>
      <c r="C609" s="13">
        <v>59.646667000000001</v>
      </c>
      <c r="D609" s="13">
        <v>4.2773880371086016E-2</v>
      </c>
      <c r="E609" s="13">
        <v>80.1875</v>
      </c>
      <c r="F609" s="13">
        <v>9.4413847364280094E-3</v>
      </c>
      <c r="G609" s="2">
        <v>3064.78</v>
      </c>
      <c r="H609" s="13">
        <v>8.4834800540332413E-3</v>
      </c>
      <c r="Q609">
        <v>584</v>
      </c>
      <c r="R609">
        <v>2.3741434215681183E-2</v>
      </c>
      <c r="S609">
        <v>-2.9404269159060421E-2</v>
      </c>
      <c r="AP609">
        <v>583</v>
      </c>
      <c r="AQ609">
        <v>2.8909396831123927E-2</v>
      </c>
      <c r="AR609">
        <v>8.7940755293062604E-3</v>
      </c>
      <c r="BL609">
        <v>584</v>
      </c>
      <c r="BM609">
        <v>2.6098586404546542E-2</v>
      </c>
      <c r="BN609">
        <v>-1.4459125298536737E-2</v>
      </c>
    </row>
    <row r="610" spans="1:66" x14ac:dyDescent="0.3">
      <c r="A610" s="13">
        <v>184.820007</v>
      </c>
      <c r="B610" s="13">
        <v>3.0936607869742412E-3</v>
      </c>
      <c r="C610" s="13">
        <v>59.207999999999998</v>
      </c>
      <c r="D610" s="13">
        <v>-7.3544260235027439E-3</v>
      </c>
      <c r="E610" s="13">
        <v>81.165001000000004</v>
      </c>
      <c r="F610" s="13">
        <v>1.2190191738113842E-2</v>
      </c>
      <c r="G610" s="2">
        <v>3098.9</v>
      </c>
      <c r="H610" s="13">
        <v>1.1010358514311494E-2</v>
      </c>
      <c r="Q610">
        <v>585</v>
      </c>
      <c r="R610">
        <v>4.2042175651873922E-3</v>
      </c>
      <c r="S610">
        <v>-1.7701541182644602E-2</v>
      </c>
      <c r="AP610">
        <v>584</v>
      </c>
      <c r="AQ610">
        <v>3.6709188391227124E-2</v>
      </c>
      <c r="AR610">
        <v>4.1963829870455924E-2</v>
      </c>
      <c r="BL610">
        <v>585</v>
      </c>
      <c r="BM610">
        <v>4.7054627591436643E-3</v>
      </c>
      <c r="BN610">
        <v>-5.9331041746471143E-3</v>
      </c>
    </row>
    <row r="611" spans="1:66" x14ac:dyDescent="0.3">
      <c r="A611" s="13">
        <v>184.300003</v>
      </c>
      <c r="B611" s="13">
        <v>-2.8135698533979609E-3</v>
      </c>
      <c r="C611" s="13">
        <v>59.325333000000001</v>
      </c>
      <c r="D611" s="13">
        <v>1.9817085528982931E-3</v>
      </c>
      <c r="E611" s="13">
        <v>81.097504000000001</v>
      </c>
      <c r="F611" s="13">
        <v>-8.3160228138237841E-4</v>
      </c>
      <c r="G611" s="2">
        <v>3111.56</v>
      </c>
      <c r="H611" s="13">
        <v>4.0686986591934125E-3</v>
      </c>
      <c r="Q611">
        <v>586</v>
      </c>
      <c r="R611">
        <v>5.8251722492440256E-3</v>
      </c>
      <c r="S611">
        <v>3.3315798544307718E-2</v>
      </c>
      <c r="AP611">
        <v>585</v>
      </c>
      <c r="AQ611">
        <v>7.4524057293834725E-3</v>
      </c>
      <c r="AR611">
        <v>-1.4327361696435425E-2</v>
      </c>
      <c r="BL611">
        <v>586</v>
      </c>
      <c r="BM611">
        <v>6.4803974696487085E-3</v>
      </c>
      <c r="BN611">
        <v>1.1887810234427153E-2</v>
      </c>
    </row>
    <row r="612" spans="1:66" x14ac:dyDescent="0.3">
      <c r="A612" s="13">
        <v>182.61999499999999</v>
      </c>
      <c r="B612" s="13">
        <v>-9.1156156953508833E-3</v>
      </c>
      <c r="C612" s="13">
        <v>58.522666999999998</v>
      </c>
      <c r="D612" s="13">
        <v>-1.352990298427827E-2</v>
      </c>
      <c r="E612" s="13">
        <v>80.837502000000001</v>
      </c>
      <c r="F612" s="13">
        <v>-3.2060419516733839E-3</v>
      </c>
      <c r="G612" s="2">
        <v>3163.84</v>
      </c>
      <c r="H612" s="13">
        <v>1.6524223728127906E-2</v>
      </c>
      <c r="Q612">
        <v>587</v>
      </c>
      <c r="R612">
        <v>-2.5486943878881979E-2</v>
      </c>
      <c r="S612">
        <v>2.1536272122153338E-3</v>
      </c>
      <c r="AP612">
        <v>586</v>
      </c>
      <c r="AQ612">
        <v>9.8797688356294065E-3</v>
      </c>
      <c r="AR612">
        <v>7.2406345248312395E-2</v>
      </c>
      <c r="BL612">
        <v>587</v>
      </c>
      <c r="BM612">
        <v>-2.7806163605635412E-2</v>
      </c>
      <c r="BN612">
        <v>1.5011322584947289E-2</v>
      </c>
    </row>
    <row r="613" spans="1:66" x14ac:dyDescent="0.3">
      <c r="A613" s="13">
        <v>185.94000199999999</v>
      </c>
      <c r="B613" s="13">
        <v>1.8179865791804473E-2</v>
      </c>
      <c r="C613" s="13">
        <v>61.266666000000001</v>
      </c>
      <c r="D613" s="13">
        <v>4.6887798192792589E-2</v>
      </c>
      <c r="E613" s="13">
        <v>82.5625</v>
      </c>
      <c r="F613" s="13">
        <v>2.1339080962694757E-2</v>
      </c>
      <c r="G613" s="2">
        <v>3199.92</v>
      </c>
      <c r="H613" s="13">
        <v>1.1275281882047029E-2</v>
      </c>
      <c r="Q613">
        <v>588</v>
      </c>
      <c r="R613">
        <v>-2.2651765918325066E-2</v>
      </c>
      <c r="S613">
        <v>1.520012782023011E-2</v>
      </c>
      <c r="AP613">
        <v>587</v>
      </c>
      <c r="AQ613">
        <v>-3.7009805694416975E-2</v>
      </c>
      <c r="AR613">
        <v>-8.0145505873262898E-2</v>
      </c>
      <c r="BL613">
        <v>588</v>
      </c>
      <c r="BM613">
        <v>-2.4701662398940637E-2</v>
      </c>
      <c r="BN613">
        <v>3.4902577682783383E-2</v>
      </c>
    </row>
    <row r="614" spans="1:66" x14ac:dyDescent="0.3">
      <c r="A614" s="13">
        <v>188</v>
      </c>
      <c r="B614" s="13">
        <v>1.1078831762086393E-2</v>
      </c>
      <c r="C614" s="13">
        <v>62.667332000000002</v>
      </c>
      <c r="D614" s="13">
        <v>2.2861795678583215E-2</v>
      </c>
      <c r="E614" s="13">
        <v>83.035004000000001</v>
      </c>
      <c r="F614" s="13">
        <v>5.7229856169568596E-3</v>
      </c>
      <c r="G614" s="2">
        <v>3213.32</v>
      </c>
      <c r="H614" s="13">
        <v>4.1701417848207124E-3</v>
      </c>
      <c r="Q614">
        <v>589</v>
      </c>
      <c r="R614">
        <v>2.3462515502398557E-2</v>
      </c>
      <c r="S614">
        <v>1.1668379244266114E-2</v>
      </c>
      <c r="AP614">
        <v>588</v>
      </c>
      <c r="AQ614">
        <v>-3.2764155616233179E-2</v>
      </c>
      <c r="AR614">
        <v>-3.8758985351267233E-2</v>
      </c>
      <c r="BL614">
        <v>589</v>
      </c>
      <c r="BM614">
        <v>2.5793172249244073E-2</v>
      </c>
      <c r="BN614">
        <v>-5.424587141601489E-3</v>
      </c>
    </row>
    <row r="615" spans="1:66" x14ac:dyDescent="0.3">
      <c r="A615" s="13">
        <v>191.13000500000001</v>
      </c>
      <c r="B615" s="13">
        <v>1.6648962765957506E-2</v>
      </c>
      <c r="C615" s="13">
        <v>66.125336000000004</v>
      </c>
      <c r="D615" s="13">
        <v>5.518032904288956E-2</v>
      </c>
      <c r="E615" s="13">
        <v>86.974997999999999</v>
      </c>
      <c r="F615" s="13">
        <v>4.7449795992061353E-2</v>
      </c>
      <c r="G615" s="2">
        <v>3213.42</v>
      </c>
      <c r="H615" s="13">
        <v>3.111949262776389E-5</v>
      </c>
      <c r="Q615">
        <v>590</v>
      </c>
      <c r="R615">
        <v>6.672676635871547E-3</v>
      </c>
      <c r="S615">
        <v>1.4106310842954186E-3</v>
      </c>
      <c r="AP615">
        <v>589</v>
      </c>
      <c r="AQ615">
        <v>3.6291510462952488E-2</v>
      </c>
      <c r="AR615">
        <v>9.0370413550429463E-2</v>
      </c>
      <c r="BL615">
        <v>590</v>
      </c>
      <c r="BM615">
        <v>7.4084091950387546E-3</v>
      </c>
      <c r="BN615">
        <v>1.0892939931258894E-2</v>
      </c>
    </row>
    <row r="616" spans="1:66" x14ac:dyDescent="0.3">
      <c r="A616" s="13">
        <v>193.13000500000001</v>
      </c>
      <c r="B616" s="13">
        <v>1.0464081764660656E-2</v>
      </c>
      <c r="C616" s="13">
        <v>66.013335999999995</v>
      </c>
      <c r="D616" s="13">
        <v>-1.6937532083014138E-3</v>
      </c>
      <c r="E616" s="13">
        <v>87.327499000000003</v>
      </c>
      <c r="F616" s="13">
        <v>4.0529003518919738E-3</v>
      </c>
      <c r="G616" s="2">
        <v>3123.53</v>
      </c>
      <c r="H616" s="13">
        <v>-2.8778337329879933E-2</v>
      </c>
      <c r="Q616">
        <v>591</v>
      </c>
      <c r="R616">
        <v>-1.3893707634731779E-3</v>
      </c>
      <c r="S616">
        <v>1.2867819670783631E-2</v>
      </c>
      <c r="AP616">
        <v>590</v>
      </c>
      <c r="AQ616">
        <v>1.1148898010377734E-2</v>
      </c>
      <c r="AR616">
        <v>-2.7976193447714313E-2</v>
      </c>
      <c r="BL616">
        <v>591</v>
      </c>
      <c r="BM616">
        <v>-1.4194796457660727E-3</v>
      </c>
      <c r="BN616">
        <v>1.0605421446629954E-2</v>
      </c>
    </row>
    <row r="617" spans="1:66" x14ac:dyDescent="0.3">
      <c r="A617" s="13">
        <v>190.53999300000001</v>
      </c>
      <c r="B617" s="13">
        <v>-1.3410717821914836E-2</v>
      </c>
      <c r="C617" s="13">
        <v>65.333336000000003</v>
      </c>
      <c r="D617" s="13">
        <v>-1.0300948887055074E-2</v>
      </c>
      <c r="E617" s="13">
        <v>86.18</v>
      </c>
      <c r="F617" s="13">
        <v>-1.3140179360913521E-2</v>
      </c>
      <c r="G617" s="2">
        <v>3071.04</v>
      </c>
      <c r="H617" s="13">
        <v>-1.709192976971978E-2</v>
      </c>
      <c r="Q617">
        <v>592</v>
      </c>
      <c r="R617">
        <v>1.3426045327184383E-2</v>
      </c>
      <c r="S617">
        <v>-9.0279456975150205E-3</v>
      </c>
      <c r="AP617">
        <v>591</v>
      </c>
      <c r="AQ617">
        <v>-9.2393574028597387E-4</v>
      </c>
      <c r="AR617">
        <v>1.8382886174830846E-3</v>
      </c>
      <c r="BL617">
        <v>592</v>
      </c>
      <c r="BM617">
        <v>1.4803303463798198E-2</v>
      </c>
      <c r="BN617">
        <v>-6.8222468052665207E-3</v>
      </c>
    </row>
    <row r="618" spans="1:66" x14ac:dyDescent="0.3">
      <c r="A618" s="13">
        <v>184.58000200000001</v>
      </c>
      <c r="B618" s="13">
        <v>-3.1279475275303503E-2</v>
      </c>
      <c r="C618" s="13">
        <v>61.186000999999997</v>
      </c>
      <c r="D618" s="13">
        <v>-6.3479614755934166E-2</v>
      </c>
      <c r="E618" s="13">
        <v>83.3125</v>
      </c>
      <c r="F618" s="13">
        <v>-3.3273381294964106E-2</v>
      </c>
      <c r="G618" s="2">
        <v>2993.76</v>
      </c>
      <c r="H618" s="13">
        <v>-2.5813692480359061E-2</v>
      </c>
      <c r="Q618">
        <v>593</v>
      </c>
      <c r="R618">
        <v>3.4292527387277459E-3</v>
      </c>
      <c r="S618">
        <v>-1.3322225165865259E-2</v>
      </c>
      <c r="AP618">
        <v>592</v>
      </c>
      <c r="AQ618">
        <v>2.1261998743794915E-2</v>
      </c>
      <c r="AR618">
        <v>4.4984336202424924E-5</v>
      </c>
      <c r="BL618">
        <v>593</v>
      </c>
      <c r="BM618">
        <v>3.8568813747083142E-3</v>
      </c>
      <c r="BN618">
        <v>4.1917767564965992E-3</v>
      </c>
    </row>
    <row r="619" spans="1:66" x14ac:dyDescent="0.3">
      <c r="A619" s="13">
        <v>192.88999899999999</v>
      </c>
      <c r="B619" s="13">
        <v>4.5021112308797032E-2</v>
      </c>
      <c r="C619" s="13">
        <v>67.456665000000001</v>
      </c>
      <c r="D619" s="13">
        <v>0.10248527273419951</v>
      </c>
      <c r="E619" s="13">
        <v>87.864998</v>
      </c>
      <c r="F619" s="13">
        <v>5.4643636909227307E-2</v>
      </c>
      <c r="G619" s="2">
        <v>3131</v>
      </c>
      <c r="H619" s="13">
        <v>4.3832641328648926E-2</v>
      </c>
      <c r="Q619">
        <v>594</v>
      </c>
      <c r="R619">
        <v>1.0596310175958801E-2</v>
      </c>
      <c r="S619">
        <v>9.3327595459873069E-3</v>
      </c>
      <c r="AP619">
        <v>593</v>
      </c>
      <c r="AQ619">
        <v>6.291903806110272E-3</v>
      </c>
      <c r="AR619">
        <v>-1.0398842921476321E-2</v>
      </c>
      <c r="BL619">
        <v>594</v>
      </c>
      <c r="BM619">
        <v>1.1704762097498631E-2</v>
      </c>
      <c r="BN619">
        <v>1.9875827799792158E-2</v>
      </c>
    </row>
    <row r="620" spans="1:66" x14ac:dyDescent="0.3">
      <c r="A620" s="13">
        <v>195.029999</v>
      </c>
      <c r="B620" s="13">
        <v>1.1094406195730318E-2</v>
      </c>
      <c r="C620" s="13">
        <v>65.847335999999999</v>
      </c>
      <c r="D620" s="13">
        <v>-2.3857227451134777E-2</v>
      </c>
      <c r="E620" s="13">
        <v>88.787497999999999</v>
      </c>
      <c r="F620" s="13">
        <v>1.0499061298561679E-2</v>
      </c>
      <c r="G620" s="2">
        <v>3136.13</v>
      </c>
      <c r="H620" s="13">
        <v>1.6357740272246715E-3</v>
      </c>
      <c r="Q620">
        <v>595</v>
      </c>
      <c r="R620">
        <v>-3.052303515446031E-2</v>
      </c>
      <c r="S620">
        <v>7.7714295241327787E-3</v>
      </c>
      <c r="AP620">
        <v>594</v>
      </c>
      <c r="AQ620">
        <v>1.7024499217070176E-2</v>
      </c>
      <c r="AR620">
        <v>2.9135503916096903E-2</v>
      </c>
      <c r="BL620">
        <v>595</v>
      </c>
      <c r="BM620">
        <v>-3.3320650406663897E-2</v>
      </c>
      <c r="BN620">
        <v>1.5449473316854433E-2</v>
      </c>
    </row>
    <row r="621" spans="1:66" x14ac:dyDescent="0.3">
      <c r="A621" s="13">
        <v>194</v>
      </c>
      <c r="B621" s="13">
        <v>-5.2812336834396623E-3</v>
      </c>
      <c r="C621" s="13">
        <v>66.866669000000002</v>
      </c>
      <c r="D621" s="13">
        <v>1.548024661164733E-2</v>
      </c>
      <c r="E621" s="13">
        <v>87.852501000000004</v>
      </c>
      <c r="F621" s="13">
        <v>-1.0530728098678889E-2</v>
      </c>
      <c r="G621" s="2">
        <v>3101.64</v>
      </c>
      <c r="H621" s="13">
        <v>-1.1119923653293173E-2</v>
      </c>
      <c r="Q621">
        <v>596</v>
      </c>
      <c r="R621">
        <v>-3.0311322221766891E-2</v>
      </c>
      <c r="S621">
        <v>2.8667321496429581E-3</v>
      </c>
      <c r="AP621">
        <v>595</v>
      </c>
      <c r="AQ621">
        <v>-4.455130101335629E-2</v>
      </c>
      <c r="AR621">
        <v>3.7090641689144645E-2</v>
      </c>
      <c r="BL621">
        <v>596</v>
      </c>
      <c r="BM621">
        <v>-3.3088826138782487E-2</v>
      </c>
      <c r="BN621">
        <v>8.6134643069616795E-3</v>
      </c>
    </row>
    <row r="622" spans="1:66" x14ac:dyDescent="0.3">
      <c r="A622" s="13">
        <v>198.58999600000001</v>
      </c>
      <c r="B622" s="13">
        <v>2.3659773195876359E-2</v>
      </c>
      <c r="C622" s="13">
        <v>67.518669000000003</v>
      </c>
      <c r="D622" s="13">
        <v>9.7507474164744319E-3</v>
      </c>
      <c r="E622" s="13">
        <v>88.660004000000001</v>
      </c>
      <c r="F622" s="13">
        <v>9.1915766860182716E-3</v>
      </c>
      <c r="G622" s="2">
        <v>3140.29</v>
      </c>
      <c r="H622" s="13">
        <v>1.2307780491610677E-2</v>
      </c>
      <c r="Q622">
        <v>597</v>
      </c>
      <c r="R622">
        <v>1.5857731932400948E-2</v>
      </c>
      <c r="S622">
        <v>-7.2962524915405579E-3</v>
      </c>
      <c r="AP622">
        <v>596</v>
      </c>
      <c r="AQ622">
        <v>-4.4234263056040279E-2</v>
      </c>
      <c r="AR622">
        <v>-5.5080709229809802E-3</v>
      </c>
      <c r="BL622">
        <v>597</v>
      </c>
      <c r="BM622">
        <v>1.7465984292029335E-2</v>
      </c>
      <c r="BN622">
        <v>-3.1127275844719533E-2</v>
      </c>
    </row>
    <row r="623" spans="1:66" x14ac:dyDescent="0.3">
      <c r="A623" s="13">
        <v>195.78999300000001</v>
      </c>
      <c r="B623" s="13">
        <v>-1.4099416165958348E-2</v>
      </c>
      <c r="C623" s="13">
        <v>66.663330000000002</v>
      </c>
      <c r="D623" s="13">
        <v>-1.2668185150391526E-2</v>
      </c>
      <c r="E623" s="13">
        <v>87.834998999999996</v>
      </c>
      <c r="F623" s="13">
        <v>-9.3052668935138371E-3</v>
      </c>
      <c r="G623" s="2">
        <v>3094.42</v>
      </c>
      <c r="H623" s="13">
        <v>-1.4823456415095523E-2</v>
      </c>
      <c r="Q623">
        <v>598</v>
      </c>
      <c r="R623">
        <v>3.5625134715914795E-2</v>
      </c>
      <c r="S623">
        <v>1.7366550457492969E-3</v>
      </c>
      <c r="AP623">
        <v>597</v>
      </c>
      <c r="AQ623">
        <v>2.4903424632816796E-2</v>
      </c>
      <c r="AR623">
        <v>-1.1634213094355252E-2</v>
      </c>
      <c r="BL623">
        <v>598</v>
      </c>
      <c r="BM623">
        <v>3.9111160238087368E-2</v>
      </c>
      <c r="BN623">
        <v>3.572387817619635E-3</v>
      </c>
    </row>
    <row r="624" spans="1:66" x14ac:dyDescent="0.3">
      <c r="A624" s="13">
        <v>202.08999600000001</v>
      </c>
      <c r="B624" s="13">
        <v>3.217734932959522E-2</v>
      </c>
      <c r="C624" s="13">
        <v>66.592003000000005</v>
      </c>
      <c r="D624" s="13">
        <v>-1.0699585514254476E-3</v>
      </c>
      <c r="E624" s="13">
        <v>91</v>
      </c>
      <c r="F624" s="13">
        <v>3.6033483645852876E-2</v>
      </c>
      <c r="G624" s="2">
        <v>3138.7</v>
      </c>
      <c r="H624" s="13">
        <v>1.410775161691138E-2</v>
      </c>
      <c r="Q624">
        <v>599</v>
      </c>
      <c r="R624">
        <v>1.4966638286488133E-2</v>
      </c>
      <c r="S624">
        <v>-1.8842821328210857E-2</v>
      </c>
      <c r="AP624">
        <v>598</v>
      </c>
      <c r="AQ624">
        <v>5.4504908681045884E-2</v>
      </c>
      <c r="AR624">
        <v>-7.1461300255367122E-3</v>
      </c>
      <c r="BL624">
        <v>599</v>
      </c>
      <c r="BM624">
        <v>1.6490242614610618E-2</v>
      </c>
      <c r="BN624">
        <v>-1.0551014946796795E-2</v>
      </c>
    </row>
    <row r="625" spans="1:66" x14ac:dyDescent="0.3">
      <c r="A625" s="13">
        <v>201.60000600000001</v>
      </c>
      <c r="B625" s="13">
        <v>-2.4246128442696681E-3</v>
      </c>
      <c r="C625" s="13">
        <v>66.274001999999996</v>
      </c>
      <c r="D625" s="13">
        <v>-4.7753631918837089E-3</v>
      </c>
      <c r="E625" s="13">
        <v>91.25</v>
      </c>
      <c r="F625" s="13">
        <v>2.7472527472527475E-3</v>
      </c>
      <c r="G625" s="2">
        <v>3114.4</v>
      </c>
      <c r="H625" s="13">
        <v>-7.8024659645516718E-3</v>
      </c>
      <c r="Q625">
        <v>600</v>
      </c>
      <c r="R625">
        <v>2.7401133360774694E-3</v>
      </c>
      <c r="S625">
        <v>-3.9291151259980128E-3</v>
      </c>
      <c r="AP625">
        <v>599</v>
      </c>
      <c r="AQ625">
        <v>2.3569020986882808E-2</v>
      </c>
      <c r="AR625">
        <v>-3.8802543270783918E-2</v>
      </c>
      <c r="BL625">
        <v>600</v>
      </c>
      <c r="BM625">
        <v>3.102278264472352E-3</v>
      </c>
      <c r="BN625">
        <v>2.135292760509569E-3</v>
      </c>
    </row>
    <row r="626" spans="1:66" x14ac:dyDescent="0.3">
      <c r="A626" s="13">
        <v>197.800003</v>
      </c>
      <c r="B626" s="13">
        <v>-1.8849220669170039E-2</v>
      </c>
      <c r="C626" s="13">
        <v>63.618000000000002</v>
      </c>
      <c r="D626" s="13">
        <v>-4.0076076890603253E-2</v>
      </c>
      <c r="E626" s="13">
        <v>90.175003000000004</v>
      </c>
      <c r="F626" s="13">
        <v>-1.1780789041095849E-2</v>
      </c>
      <c r="G626" s="2">
        <v>3046.6</v>
      </c>
      <c r="H626" s="13">
        <v>-2.2254316287008528E-2</v>
      </c>
      <c r="Q626">
        <v>601</v>
      </c>
      <c r="R626">
        <v>7.3391608741314087E-3</v>
      </c>
      <c r="S626">
        <v>-4.1467145433869805E-3</v>
      </c>
      <c r="AP626">
        <v>600</v>
      </c>
      <c r="AQ626">
        <v>5.2599245796045189E-3</v>
      </c>
      <c r="AR626">
        <v>1.278619607970463E-3</v>
      </c>
      <c r="BL626">
        <v>601</v>
      </c>
      <c r="BM626">
        <v>8.1382050493753032E-3</v>
      </c>
      <c r="BN626">
        <v>-1.8857986769512834E-3</v>
      </c>
    </row>
    <row r="627" spans="1:66" x14ac:dyDescent="0.3">
      <c r="A627" s="13">
        <v>199.729996</v>
      </c>
      <c r="B627" s="13">
        <v>9.7572950997376687E-3</v>
      </c>
      <c r="C627" s="13">
        <v>66.318664999999996</v>
      </c>
      <c r="D627" s="13">
        <v>4.2451271652676814E-2</v>
      </c>
      <c r="E627" s="13">
        <v>91.102501000000004</v>
      </c>
      <c r="F627" s="13">
        <v>1.0285533342316605E-2</v>
      </c>
      <c r="G627" s="2">
        <v>3073.2</v>
      </c>
      <c r="H627" s="13">
        <v>8.6554731224781703E-3</v>
      </c>
      <c r="Q627">
        <v>602</v>
      </c>
      <c r="R627">
        <v>-8.3488429552448212E-3</v>
      </c>
      <c r="S627">
        <v>-3.5712868803580849E-3</v>
      </c>
      <c r="AP627">
        <v>601</v>
      </c>
      <c r="AQ627">
        <v>1.2146951359283007E-2</v>
      </c>
      <c r="AR627">
        <v>-1.7631393672181681E-2</v>
      </c>
      <c r="BL627">
        <v>602</v>
      </c>
      <c r="BM627">
        <v>-9.0400558910292764E-3</v>
      </c>
      <c r="BN627">
        <v>-2.9221595077837115E-5</v>
      </c>
    </row>
    <row r="628" spans="1:66" x14ac:dyDescent="0.3">
      <c r="A628" s="13">
        <v>195.779999</v>
      </c>
      <c r="B628" s="13">
        <v>-1.9776683918824072E-2</v>
      </c>
      <c r="C628" s="13">
        <v>64.600669999999994</v>
      </c>
      <c r="D628" s="13">
        <v>-2.5905150533413211E-2</v>
      </c>
      <c r="E628" s="13">
        <v>88.3125</v>
      </c>
      <c r="F628" s="13">
        <v>-3.0624856281387967E-2</v>
      </c>
      <c r="G628" s="2">
        <v>3018.59</v>
      </c>
      <c r="H628" s="13">
        <v>-1.8091228023679819E-2</v>
      </c>
      <c r="Q628">
        <v>603</v>
      </c>
      <c r="R628">
        <v>2.330948972409452E-2</v>
      </c>
      <c r="S628">
        <v>-6.1142609146094852E-3</v>
      </c>
      <c r="AP628">
        <v>602</v>
      </c>
      <c r="AQ628">
        <v>-1.1345674363461934E-2</v>
      </c>
      <c r="AR628">
        <v>1.8906905703122492E-2</v>
      </c>
      <c r="BL628">
        <v>603</v>
      </c>
      <c r="BM628">
        <v>2.562561002916143E-2</v>
      </c>
      <c r="BN628">
        <v>-1.1457281728781549E-3</v>
      </c>
    </row>
    <row r="629" spans="1:66" x14ac:dyDescent="0.3">
      <c r="A629" s="13">
        <v>197.88000500000001</v>
      </c>
      <c r="B629" s="13">
        <v>1.0726356168793359E-2</v>
      </c>
      <c r="C629" s="13">
        <v>67.099997999999999</v>
      </c>
      <c r="D629" s="13">
        <v>3.868888666324987E-2</v>
      </c>
      <c r="E629" s="13">
        <v>90.019997000000004</v>
      </c>
      <c r="F629" s="13">
        <v>1.9334714791224387E-2</v>
      </c>
      <c r="G629" s="2">
        <v>3050.2</v>
      </c>
      <c r="H629" s="13">
        <v>1.0363254868533104E-2</v>
      </c>
      <c r="Q629">
        <v>604</v>
      </c>
      <c r="R629">
        <v>5.3260481919468307E-3</v>
      </c>
      <c r="S629">
        <v>-3.8276564086559266E-2</v>
      </c>
      <c r="AP629">
        <v>603</v>
      </c>
      <c r="AQ629">
        <v>3.6062355920747649E-2</v>
      </c>
      <c r="AR629">
        <v>-2.1065493866690314E-2</v>
      </c>
      <c r="BL629">
        <v>604</v>
      </c>
      <c r="BM629">
        <v>5.9338599119621504E-3</v>
      </c>
      <c r="BN629">
        <v>-2.8684969649210985E-2</v>
      </c>
    </row>
    <row r="630" spans="1:66" x14ac:dyDescent="0.3">
      <c r="A630" s="13">
        <v>203.13999899999999</v>
      </c>
      <c r="B630" s="13">
        <v>2.6581735734239432E-2</v>
      </c>
      <c r="C630" s="13">
        <v>72.199996999999996</v>
      </c>
      <c r="D630" s="13">
        <v>7.6005948614186206E-2</v>
      </c>
      <c r="E630" s="13">
        <v>91.279999000000004</v>
      </c>
      <c r="F630" s="13">
        <v>1.3996912263838444E-2</v>
      </c>
      <c r="G630" s="2">
        <v>3105.92</v>
      </c>
      <c r="H630" s="13">
        <v>1.7939934061405399E-2</v>
      </c>
      <c r="Q630">
        <v>605</v>
      </c>
      <c r="R630">
        <v>1.3004501221220811E-2</v>
      </c>
      <c r="S630">
        <v>-1.0007786409954747E-2</v>
      </c>
      <c r="AP630">
        <v>604</v>
      </c>
      <c r="AQ630">
        <v>9.1323356507047489E-3</v>
      </c>
      <c r="AR630">
        <v>-2.5477429206220939E-2</v>
      </c>
      <c r="BL630">
        <v>605</v>
      </c>
      <c r="BM630">
        <v>1.4341715442218799E-2</v>
      </c>
      <c r="BN630">
        <v>-1.2349016106111948E-2</v>
      </c>
    </row>
    <row r="631" spans="1:66" x14ac:dyDescent="0.3">
      <c r="A631" s="13">
        <v>205.679993</v>
      </c>
      <c r="B631" s="13">
        <v>1.2503662560321305E-2</v>
      </c>
      <c r="C631" s="13">
        <v>81.431999000000005</v>
      </c>
      <c r="D631" s="13">
        <v>0.1278670690249476</v>
      </c>
      <c r="E631" s="13">
        <v>91.962502000000001</v>
      </c>
      <c r="F631" s="13">
        <v>7.4770268128508304E-3</v>
      </c>
      <c r="G631" s="2">
        <v>3143.64</v>
      </c>
      <c r="H631" s="13">
        <v>1.1998829382499205E-2</v>
      </c>
      <c r="Q631">
        <v>606</v>
      </c>
      <c r="R631">
        <v>-7.9343773117512215E-3</v>
      </c>
      <c r="S631">
        <v>1.8944618237660256E-2</v>
      </c>
      <c r="AP631">
        <v>605</v>
      </c>
      <c r="AQ631">
        <v>2.0630740744705996E-2</v>
      </c>
      <c r="AR631">
        <v>-2.9584728189958304E-2</v>
      </c>
      <c r="BL631">
        <v>606</v>
      </c>
      <c r="BM631">
        <v>-8.5862187392666198E-3</v>
      </c>
      <c r="BN631">
        <v>1.6415281131376781E-2</v>
      </c>
    </row>
    <row r="632" spans="1:66" x14ac:dyDescent="0.3">
      <c r="A632" s="13">
        <v>208.83000200000001</v>
      </c>
      <c r="B632" s="13">
        <v>1.5315096787269977E-2</v>
      </c>
      <c r="C632" s="13">
        <v>85.112662999999998</v>
      </c>
      <c r="D632" s="13">
        <v>4.5199234271529956E-2</v>
      </c>
      <c r="E632" s="13">
        <v>92.5</v>
      </c>
      <c r="F632" s="13">
        <v>5.8447518098191731E-3</v>
      </c>
      <c r="G632" s="2">
        <v>3155.29</v>
      </c>
      <c r="H632" s="13">
        <v>3.6922121263022072E-3</v>
      </c>
      <c r="Q632">
        <v>607</v>
      </c>
      <c r="R632">
        <v>6.105513763840012E-3</v>
      </c>
      <c r="S632">
        <v>-7.1453156801055285E-3</v>
      </c>
      <c r="AP632">
        <v>606</v>
      </c>
      <c r="AQ632">
        <v>-1.0725016289724141E-2</v>
      </c>
      <c r="AR632">
        <v>4.8738344822082643E-3</v>
      </c>
      <c r="BL632">
        <v>607</v>
      </c>
      <c r="BM632">
        <v>6.787369583024944E-3</v>
      </c>
      <c r="BN632">
        <v>-1.1485881720847968E-2</v>
      </c>
    </row>
    <row r="633" spans="1:66" x14ac:dyDescent="0.3">
      <c r="A633" s="13">
        <v>210.449997</v>
      </c>
      <c r="B633" s="13">
        <v>7.7574820882297781E-3</v>
      </c>
      <c r="C633" s="13">
        <v>93.667336000000006</v>
      </c>
      <c r="D633" s="13">
        <v>0.10050999109262988</v>
      </c>
      <c r="E633" s="13">
        <v>93.852501000000004</v>
      </c>
      <c r="F633" s="13">
        <v>1.4621632432432473E-2</v>
      </c>
      <c r="G633" s="2">
        <v>3166.44</v>
      </c>
      <c r="H633" s="13">
        <v>3.5213046828615389E-3</v>
      </c>
      <c r="Q633">
        <v>608</v>
      </c>
      <c r="R633">
        <v>1.0966813597629795E-2</v>
      </c>
      <c r="S633">
        <v>-1.5989650955210537E-3</v>
      </c>
      <c r="AP633">
        <v>607</v>
      </c>
      <c r="AQ633">
        <v>1.0299577394358755E-2</v>
      </c>
      <c r="AR633">
        <v>5.0596860048696873E-2</v>
      </c>
      <c r="BL633">
        <v>608</v>
      </c>
      <c r="BM633">
        <v>1.2110460905708964E-2</v>
      </c>
      <c r="BN633">
        <v>-2.669076169280955E-3</v>
      </c>
    </row>
    <row r="634" spans="1:66" x14ac:dyDescent="0.3">
      <c r="A634" s="13">
        <v>210.070007</v>
      </c>
      <c r="B634" s="13">
        <v>-1.8056070582884935E-3</v>
      </c>
      <c r="C634" s="13">
        <v>93.666663999999997</v>
      </c>
      <c r="D634" s="13">
        <v>-7.1743259572223302E-6</v>
      </c>
      <c r="E634" s="13">
        <v>94.18</v>
      </c>
      <c r="F634" s="13">
        <v>3.4895074346500696E-3</v>
      </c>
      <c r="G634" s="2">
        <v>3153.07</v>
      </c>
      <c r="H634" s="13">
        <v>-4.2403118230803279E-3</v>
      </c>
      <c r="Q634">
        <v>609</v>
      </c>
      <c r="R634">
        <v>1.4034181023400248E-2</v>
      </c>
      <c r="S634">
        <v>-1.0940520236426008E-2</v>
      </c>
      <c r="AP634">
        <v>608</v>
      </c>
      <c r="AQ634">
        <v>1.7579324312026766E-2</v>
      </c>
      <c r="AR634">
        <v>2.519455605905925E-2</v>
      </c>
      <c r="BL634">
        <v>609</v>
      </c>
      <c r="BM634">
        <v>1.5469208048625555E-2</v>
      </c>
      <c r="BN634">
        <v>-3.2790163105117127E-3</v>
      </c>
    </row>
    <row r="635" spans="1:66" x14ac:dyDescent="0.3">
      <c r="A635" s="13">
        <v>216.33000200000001</v>
      </c>
      <c r="B635" s="13">
        <v>2.9799565818075132E-2</v>
      </c>
      <c r="C635" s="13">
        <v>93.132667999999995</v>
      </c>
      <c r="D635" s="13">
        <v>-5.7010250733388126E-3</v>
      </c>
      <c r="E635" s="13">
        <v>96.262496999999996</v>
      </c>
      <c r="F635" s="13">
        <v>2.2111881503503815E-2</v>
      </c>
      <c r="G635" s="2">
        <v>3176.17</v>
      </c>
      <c r="H635" s="13">
        <v>7.2729104550448842E-3</v>
      </c>
      <c r="Q635">
        <v>610</v>
      </c>
      <c r="R635">
        <v>5.6077285227829586E-3</v>
      </c>
      <c r="S635">
        <v>-8.4212983761809204E-3</v>
      </c>
      <c r="AP635">
        <v>609</v>
      </c>
      <c r="AQ635">
        <v>2.2172675746122514E-2</v>
      </c>
      <c r="AR635">
        <v>-2.9527101769625259E-2</v>
      </c>
      <c r="BL635">
        <v>610</v>
      </c>
      <c r="BM635">
        <v>6.242298020309736E-3</v>
      </c>
      <c r="BN635">
        <v>-7.0739003016921142E-3</v>
      </c>
    </row>
    <row r="636" spans="1:66" x14ac:dyDescent="0.3">
      <c r="A636" s="13">
        <v>213.61999499999999</v>
      </c>
      <c r="B636" s="13">
        <v>-1.2527189825477923E-2</v>
      </c>
      <c r="C636" s="13">
        <v>93.066665999999998</v>
      </c>
      <c r="D636" s="13">
        <v>-7.0868795469273421E-4</v>
      </c>
      <c r="E636" s="13">
        <v>95.334998999999996</v>
      </c>
      <c r="F636" s="13">
        <v>-9.6350918468279499E-3</v>
      </c>
      <c r="G636" s="2">
        <v>3152.47</v>
      </c>
      <c r="H636" s="13">
        <v>-7.5179145241668511E-3</v>
      </c>
      <c r="Q636">
        <v>611</v>
      </c>
      <c r="R636">
        <v>2.0727439449880678E-2</v>
      </c>
      <c r="S636">
        <v>-2.9843055145231563E-2</v>
      </c>
      <c r="AP636">
        <v>610</v>
      </c>
      <c r="AQ636">
        <v>9.5541490730982875E-3</v>
      </c>
      <c r="AR636">
        <v>-7.5724405201999939E-3</v>
      </c>
      <c r="BL636">
        <v>611</v>
      </c>
      <c r="BM636">
        <v>2.2798281973017517E-2</v>
      </c>
      <c r="BN636">
        <v>-2.6004323924690903E-2</v>
      </c>
    </row>
    <row r="637" spans="1:66" x14ac:dyDescent="0.3">
      <c r="A637" s="13">
        <v>214.479996</v>
      </c>
      <c r="B637" s="13">
        <v>4.0258450525664097E-3</v>
      </c>
      <c r="C637" s="13">
        <v>110.599998</v>
      </c>
      <c r="D637" s="13">
        <v>0.18839540249566908</v>
      </c>
      <c r="E637" s="13">
        <v>97.264999000000003</v>
      </c>
      <c r="F637" s="13">
        <v>2.0244401534005439E-2</v>
      </c>
      <c r="G637" s="2">
        <v>3205.08</v>
      </c>
      <c r="H637" s="13">
        <v>1.6414566875085843E-2</v>
      </c>
      <c r="Q637">
        <v>612</v>
      </c>
      <c r="R637">
        <v>1.4355770415724209E-2</v>
      </c>
      <c r="S637">
        <v>3.8240953760802637E-3</v>
      </c>
      <c r="AP637">
        <v>611</v>
      </c>
      <c r="AQ637">
        <v>3.2195761971055288E-2</v>
      </c>
      <c r="AR637">
        <v>-4.5725664955333561E-2</v>
      </c>
      <c r="BL637">
        <v>612</v>
      </c>
      <c r="BM637">
        <v>1.5821346316635322E-2</v>
      </c>
      <c r="BN637">
        <v>5.5177346460594349E-3</v>
      </c>
    </row>
    <row r="638" spans="1:66" x14ac:dyDescent="0.3">
      <c r="A638" s="13">
        <v>206.13000500000001</v>
      </c>
      <c r="B638" s="13">
        <v>-3.8931327656309675E-2</v>
      </c>
      <c r="C638" s="13">
        <v>103.73333</v>
      </c>
      <c r="D638" s="13">
        <v>-6.2085606909323854E-2</v>
      </c>
      <c r="E638" s="13">
        <v>94.839995999999999</v>
      </c>
      <c r="F638" s="13">
        <v>-2.4931918212429158E-2</v>
      </c>
      <c r="G638" s="2">
        <v>3141.11</v>
      </c>
      <c r="H638" s="13">
        <v>-2.0365412226887883E-2</v>
      </c>
      <c r="Q638">
        <v>613</v>
      </c>
      <c r="R638">
        <v>5.7308699179900932E-3</v>
      </c>
      <c r="S638">
        <v>5.3479618440962998E-3</v>
      </c>
      <c r="AP638">
        <v>612</v>
      </c>
      <c r="AQ638">
        <v>2.2654252581036646E-2</v>
      </c>
      <c r="AR638">
        <v>2.4233545611755943E-2</v>
      </c>
      <c r="BL638">
        <v>613</v>
      </c>
      <c r="BM638">
        <v>6.3771370375894608E-3</v>
      </c>
      <c r="BN638">
        <v>-6.5415142063260118E-4</v>
      </c>
    </row>
    <row r="639" spans="1:66" x14ac:dyDescent="0.3">
      <c r="A639" s="13">
        <v>209.55999800000001</v>
      </c>
      <c r="B639" s="13">
        <v>1.6639950113036654E-2</v>
      </c>
      <c r="C639" s="13">
        <v>102.866669</v>
      </c>
      <c r="D639" s="13">
        <v>-8.3547014252795468E-3</v>
      </c>
      <c r="E639" s="13">
        <v>98.989998</v>
      </c>
      <c r="F639" s="13">
        <v>4.3757930989368671E-2</v>
      </c>
      <c r="G639" s="2">
        <v>3225.98</v>
      </c>
      <c r="H639" s="13">
        <v>2.6308284614287716E-2</v>
      </c>
      <c r="Q639">
        <v>614</v>
      </c>
      <c r="R639">
        <v>7.0652768974838751E-4</v>
      </c>
      <c r="S639">
        <v>1.5942435076209117E-2</v>
      </c>
      <c r="AP639">
        <v>613</v>
      </c>
      <c r="AQ639">
        <v>9.7385520564249959E-3</v>
      </c>
      <c r="AR639">
        <v>1.3123243622158219E-2</v>
      </c>
      <c r="BL639">
        <v>614</v>
      </c>
      <c r="BM639">
        <v>8.7551536606660498E-4</v>
      </c>
      <c r="BN639">
        <v>4.6574280625994745E-2</v>
      </c>
    </row>
    <row r="640" spans="1:66" x14ac:dyDescent="0.3">
      <c r="A640" s="13">
        <v>205.39999399999999</v>
      </c>
      <c r="B640" s="13">
        <v>-1.9851135902377776E-2</v>
      </c>
      <c r="C640" s="13">
        <v>98.477333000000002</v>
      </c>
      <c r="D640" s="13">
        <v>-4.2670148092381607E-2</v>
      </c>
      <c r="E640" s="13">
        <v>96.5625</v>
      </c>
      <c r="F640" s="13">
        <v>-2.4522659349887045E-2</v>
      </c>
      <c r="G640" s="2">
        <v>3208.36</v>
      </c>
      <c r="H640" s="13">
        <v>-5.4919024049669895E-3</v>
      </c>
      <c r="Q640">
        <v>615</v>
      </c>
      <c r="R640">
        <v>-3.4265154091008693E-2</v>
      </c>
      <c r="S640">
        <v>4.4729235855669347E-2</v>
      </c>
      <c r="AP640">
        <v>614</v>
      </c>
      <c r="AQ640">
        <v>2.214650816036408E-3</v>
      </c>
      <c r="AR640">
        <v>5.296567822685315E-2</v>
      </c>
      <c r="BL640">
        <v>615</v>
      </c>
      <c r="BM640">
        <v>-3.7418246012912118E-2</v>
      </c>
      <c r="BN640">
        <v>4.147114636480409E-2</v>
      </c>
    </row>
    <row r="641" spans="1:66" x14ac:dyDescent="0.3">
      <c r="A641" s="13">
        <v>204.470001</v>
      </c>
      <c r="B641" s="13">
        <v>-4.5277167826986214E-3</v>
      </c>
      <c r="C641" s="13">
        <v>100.89666699999999</v>
      </c>
      <c r="D641" s="13">
        <v>2.4567419997046345E-2</v>
      </c>
      <c r="E641" s="13">
        <v>96.987503000000004</v>
      </c>
      <c r="F641" s="13">
        <v>4.4013255663430811E-3</v>
      </c>
      <c r="G641" s="2">
        <v>3224.21</v>
      </c>
      <c r="H641" s="13">
        <v>4.9159328951898012E-3</v>
      </c>
      <c r="Q641">
        <v>616</v>
      </c>
      <c r="R641">
        <v>-2.0079071761443263E-2</v>
      </c>
      <c r="S641">
        <v>6.6683539395284274E-3</v>
      </c>
      <c r="AP641">
        <v>615</v>
      </c>
      <c r="AQ641">
        <v>-5.0155085952630039E-2</v>
      </c>
      <c r="AR641">
        <v>4.8461332744328622E-2</v>
      </c>
      <c r="BL641">
        <v>616</v>
      </c>
      <c r="BM641">
        <v>-2.1884579229696728E-2</v>
      </c>
      <c r="BN641">
        <v>8.7443998687832068E-3</v>
      </c>
    </row>
    <row r="642" spans="1:66" x14ac:dyDescent="0.3">
      <c r="A642" s="13">
        <v>205</v>
      </c>
      <c r="B642" s="13">
        <v>2.5920623925658596E-3</v>
      </c>
      <c r="C642" s="13">
        <v>101.26733400000001</v>
      </c>
      <c r="D642" s="13">
        <v>3.6737288854151312E-3</v>
      </c>
      <c r="E642" s="13">
        <v>96.417502999999996</v>
      </c>
      <c r="F642" s="13">
        <v>-5.877045829296248E-3</v>
      </c>
      <c r="G642" s="2">
        <v>3224.29</v>
      </c>
      <c r="H642" s="13">
        <v>2.4811663963206549E-5</v>
      </c>
      <c r="Q642">
        <v>617</v>
      </c>
      <c r="R642">
        <v>-3.0666383836187215E-2</v>
      </c>
      <c r="S642">
        <v>-6.1309143911628811E-4</v>
      </c>
      <c r="AP642">
        <v>616</v>
      </c>
      <c r="AQ642">
        <v>-2.8911572356816663E-2</v>
      </c>
      <c r="AR642">
        <v>1.861062346976159E-2</v>
      </c>
      <c r="BL642">
        <v>617</v>
      </c>
      <c r="BM642">
        <v>-3.347761626968572E-2</v>
      </c>
      <c r="BN642">
        <v>2.042349747216135E-4</v>
      </c>
    </row>
    <row r="643" spans="1:66" x14ac:dyDescent="0.3">
      <c r="A643" s="13">
        <v>213.66000399999999</v>
      </c>
      <c r="B643" s="13">
        <v>4.2243921951219447E-2</v>
      </c>
      <c r="C643" s="13">
        <v>109.328667</v>
      </c>
      <c r="D643" s="13">
        <v>7.960447541751213E-2</v>
      </c>
      <c r="E643" s="13">
        <v>99.172500999999997</v>
      </c>
      <c r="F643" s="13">
        <v>2.8573629416642335E-2</v>
      </c>
      <c r="G643" s="2">
        <v>3268.52</v>
      </c>
      <c r="H643" s="13">
        <v>1.3532118512354221E-2</v>
      </c>
      <c r="Q643">
        <v>618</v>
      </c>
      <c r="R643">
        <v>5.3877015859642288E-2</v>
      </c>
      <c r="S643">
        <v>-8.8559035508452566E-3</v>
      </c>
      <c r="AP643">
        <v>617</v>
      </c>
      <c r="AQ643">
        <v>-4.4765964202139623E-2</v>
      </c>
      <c r="AR643">
        <v>-1.8713650553794543E-2</v>
      </c>
      <c r="BL643">
        <v>618</v>
      </c>
      <c r="BM643">
        <v>5.9096849963194184E-2</v>
      </c>
      <c r="BN643">
        <v>-4.4532130539668771E-3</v>
      </c>
    </row>
    <row r="644" spans="1:66" x14ac:dyDescent="0.3">
      <c r="A644" s="13">
        <v>209.199997</v>
      </c>
      <c r="B644" s="13">
        <v>-2.0874318620718507E-2</v>
      </c>
      <c r="C644" s="13">
        <v>106.599998</v>
      </c>
      <c r="D644" s="13">
        <v>-2.4958403636257603E-2</v>
      </c>
      <c r="E644" s="13">
        <v>96.692497000000003</v>
      </c>
      <c r="F644" s="13">
        <v>-2.5006972446928549E-2</v>
      </c>
      <c r="G644" s="2">
        <v>3254.86</v>
      </c>
      <c r="H644" s="13">
        <v>-4.1968010912911318E-3</v>
      </c>
      <c r="Q644">
        <v>619</v>
      </c>
      <c r="R644">
        <v>2.6544112648434074E-3</v>
      </c>
      <c r="S644">
        <v>8.439994930886912E-3</v>
      </c>
      <c r="AP644">
        <v>618</v>
      </c>
      <c r="AQ644">
        <v>8.1836914531446342E-2</v>
      </c>
      <c r="AR644">
        <v>2.0648358202753167E-2</v>
      </c>
      <c r="BL644">
        <v>619</v>
      </c>
      <c r="BM644">
        <v>3.0084350605310639E-3</v>
      </c>
      <c r="BN644">
        <v>7.4906262380306154E-3</v>
      </c>
    </row>
    <row r="645" spans="1:66" x14ac:dyDescent="0.3">
      <c r="A645" s="13">
        <v>207.19000199999999</v>
      </c>
      <c r="B645" s="13">
        <v>-9.6080068299427539E-3</v>
      </c>
      <c r="C645" s="13">
        <v>111.93</v>
      </c>
      <c r="D645" s="13">
        <v>5.0000019699812825E-2</v>
      </c>
      <c r="E645" s="13">
        <v>96.997497999999993</v>
      </c>
      <c r="F645" s="13">
        <v>3.1543398863718461E-3</v>
      </c>
      <c r="G645" s="2">
        <v>3271.64</v>
      </c>
      <c r="H645" s="13">
        <v>5.1289261654704505E-3</v>
      </c>
      <c r="Q645">
        <v>620</v>
      </c>
      <c r="R645">
        <v>-1.282967796748464E-2</v>
      </c>
      <c r="S645">
        <v>7.5484442840449782E-3</v>
      </c>
      <c r="AP645">
        <v>619</v>
      </c>
      <c r="AQ645">
        <v>5.1315866020604445E-3</v>
      </c>
      <c r="AR645">
        <v>-2.8988814053195221E-2</v>
      </c>
      <c r="BL645">
        <v>620</v>
      </c>
      <c r="BM645">
        <v>-1.3946540738197821E-2</v>
      </c>
      <c r="BN645">
        <v>3.4158126395189316E-3</v>
      </c>
    </row>
    <row r="646" spans="1:66" x14ac:dyDescent="0.3">
      <c r="A646" s="13">
        <v>200.41999799999999</v>
      </c>
      <c r="B646" s="13">
        <v>-3.2675341158595099E-2</v>
      </c>
      <c r="C646" s="13">
        <v>94.400665000000004</v>
      </c>
      <c r="D646" s="13">
        <v>-0.15660980076833736</v>
      </c>
      <c r="E646" s="13">
        <v>90.987503000000004</v>
      </c>
      <c r="F646" s="13">
        <v>-6.1960309532932384E-2</v>
      </c>
      <c r="G646" s="2">
        <v>3218.58</v>
      </c>
      <c r="H646" s="13">
        <v>-1.6485530886291455E-2</v>
      </c>
      <c r="Q646">
        <v>621</v>
      </c>
      <c r="R646">
        <v>1.5609116254043664E-2</v>
      </c>
      <c r="S646">
        <v>8.050656941832695E-3</v>
      </c>
      <c r="AP646">
        <v>620</v>
      </c>
      <c r="AQ646">
        <v>-1.8055679091457139E-2</v>
      </c>
      <c r="AR646">
        <v>3.3535925703104472E-2</v>
      </c>
      <c r="BL646">
        <v>621</v>
      </c>
      <c r="BM646">
        <v>1.719375176052651E-2</v>
      </c>
      <c r="BN646">
        <v>-8.0021750745082384E-3</v>
      </c>
    </row>
    <row r="647" spans="1:66" x14ac:dyDescent="0.3">
      <c r="A647" s="13">
        <v>201.470001</v>
      </c>
      <c r="B647" s="13">
        <v>5.2390131248280115E-3</v>
      </c>
      <c r="C647" s="13">
        <v>95.666663999999997</v>
      </c>
      <c r="D647" s="13">
        <v>1.3410911882877028E-2</v>
      </c>
      <c r="E647" s="13">
        <v>93.709998999999996</v>
      </c>
      <c r="F647" s="13">
        <v>2.9921647591537846E-2</v>
      </c>
      <c r="G647" s="2">
        <v>3219.84</v>
      </c>
      <c r="H647" s="13">
        <v>3.9132379248665096E-4</v>
      </c>
      <c r="Q647">
        <v>622</v>
      </c>
      <c r="R647">
        <v>-1.7325381236321429E-2</v>
      </c>
      <c r="S647">
        <v>3.2259650703630807E-3</v>
      </c>
      <c r="AP647">
        <v>621</v>
      </c>
      <c r="AQ647">
        <v>2.4531125190263289E-2</v>
      </c>
      <c r="AR647">
        <v>-1.4780377773788857E-2</v>
      </c>
      <c r="BL647">
        <v>622</v>
      </c>
      <c r="BM647">
        <v>-1.8869306228482562E-2</v>
      </c>
      <c r="BN647">
        <v>9.5640393349687245E-3</v>
      </c>
    </row>
    <row r="648" spans="1:66" x14ac:dyDescent="0.3">
      <c r="A648" s="13">
        <v>203.61000100000001</v>
      </c>
      <c r="B648" s="13">
        <v>1.0621928770427787E-2</v>
      </c>
      <c r="C648" s="13">
        <v>100.26667</v>
      </c>
      <c r="D648" s="13">
        <v>4.8083687751461761E-2</v>
      </c>
      <c r="E648" s="13">
        <v>94.367500000000007</v>
      </c>
      <c r="F648" s="13">
        <v>7.0163377122649485E-3</v>
      </c>
      <c r="G648" s="2">
        <v>3234.27</v>
      </c>
      <c r="H648" s="13">
        <v>4.4615941155190615E-3</v>
      </c>
      <c r="Q648">
        <v>623</v>
      </c>
      <c r="R648">
        <v>1.7794093839576919E-2</v>
      </c>
      <c r="S648">
        <v>1.4383255490018301E-2</v>
      </c>
      <c r="AP648">
        <v>622</v>
      </c>
      <c r="AQ648">
        <v>-2.4787948882055669E-2</v>
      </c>
      <c r="AR648">
        <v>1.2119763731664143E-2</v>
      </c>
      <c r="BL648">
        <v>623</v>
      </c>
      <c r="BM648">
        <v>1.9586287835953883E-2</v>
      </c>
      <c r="BN648">
        <v>1.6447195809898993E-2</v>
      </c>
    </row>
    <row r="649" spans="1:66" x14ac:dyDescent="0.3">
      <c r="A649" s="13">
        <v>202.5</v>
      </c>
      <c r="B649" s="13">
        <v>-5.4516035290428149E-3</v>
      </c>
      <c r="C649" s="13">
        <v>100.066666</v>
      </c>
      <c r="D649" s="13">
        <v>-1.994720678367068E-3</v>
      </c>
      <c r="E649" s="13">
        <v>93.75</v>
      </c>
      <c r="F649" s="13">
        <v>-6.5435663761359234E-3</v>
      </c>
      <c r="G649" s="2">
        <v>3227.22</v>
      </c>
      <c r="H649" s="13">
        <v>-2.1845427333742921E-3</v>
      </c>
      <c r="Q649">
        <v>624</v>
      </c>
      <c r="R649">
        <v>-8.8026296504488937E-3</v>
      </c>
      <c r="S649">
        <v>6.378016806179226E-3</v>
      </c>
      <c r="AP649">
        <v>623</v>
      </c>
      <c r="AQ649">
        <v>2.7803106838648738E-2</v>
      </c>
      <c r="AR649">
        <v>-2.8873065390074185E-2</v>
      </c>
      <c r="BL649">
        <v>624</v>
      </c>
      <c r="BM649">
        <v>-9.5369493356179721E-3</v>
      </c>
      <c r="BN649">
        <v>1.228420208287072E-2</v>
      </c>
    </row>
    <row r="650" spans="1:66" x14ac:dyDescent="0.3">
      <c r="A650" s="13">
        <v>201</v>
      </c>
      <c r="B650" s="13">
        <v>-7.4074074074074077E-3</v>
      </c>
      <c r="C650" s="13">
        <v>99.199996999999996</v>
      </c>
      <c r="D650" s="13">
        <v>-8.660916113663682E-3</v>
      </c>
      <c r="E650" s="13">
        <v>94.1875</v>
      </c>
      <c r="F650" s="13">
        <v>4.6666666666666671E-3</v>
      </c>
      <c r="G650" s="2">
        <v>3231.76</v>
      </c>
      <c r="H650" s="13">
        <v>1.4048072876700058E-3</v>
      </c>
      <c r="Q650">
        <v>625</v>
      </c>
      <c r="R650">
        <v>-2.6345671636066589E-2</v>
      </c>
      <c r="S650">
        <v>7.4964509668965507E-3</v>
      </c>
      <c r="AP650">
        <v>624</v>
      </c>
      <c r="AQ650">
        <v>-1.2025215311076204E-2</v>
      </c>
      <c r="AR650">
        <v>7.2498521191924946E-3</v>
      </c>
      <c r="BL650">
        <v>625</v>
      </c>
      <c r="BM650">
        <v>-2.8746464847917309E-2</v>
      </c>
      <c r="BN650">
        <v>1.696567580682146E-2</v>
      </c>
    </row>
    <row r="651" spans="1:66" x14ac:dyDescent="0.3">
      <c r="A651" s="13">
        <v>204.39999399999999</v>
      </c>
      <c r="B651" s="13">
        <v>1.6915393034825834E-2</v>
      </c>
      <c r="C651" s="13">
        <v>101</v>
      </c>
      <c r="D651" s="13">
        <v>1.8145192081003833E-2</v>
      </c>
      <c r="E651" s="13">
        <v>102.885002</v>
      </c>
      <c r="F651" s="13">
        <v>9.2342423357664238E-2</v>
      </c>
      <c r="G651" s="2">
        <v>3270.45</v>
      </c>
      <c r="H651" s="13">
        <v>1.1830176275435981E-2</v>
      </c>
      <c r="Q651">
        <v>626</v>
      </c>
      <c r="R651">
        <v>1.1175595279811767E-2</v>
      </c>
      <c r="S651">
        <v>-1.4183001800740988E-3</v>
      </c>
      <c r="AP651">
        <v>625</v>
      </c>
      <c r="AQ651">
        <v>-3.8295741752100383E-2</v>
      </c>
      <c r="AR651">
        <v>-1.7803351385028698E-3</v>
      </c>
      <c r="BL651">
        <v>626</v>
      </c>
      <c r="BM651">
        <v>1.2339075473572768E-2</v>
      </c>
      <c r="BN651">
        <v>-2.0535421312561624E-3</v>
      </c>
    </row>
    <row r="652" spans="1:66" x14ac:dyDescent="0.3">
      <c r="A652" s="13">
        <v>211.520004</v>
      </c>
      <c r="B652" s="13">
        <v>3.4833709437388768E-2</v>
      </c>
      <c r="C652" s="13">
        <v>96.613335000000006</v>
      </c>
      <c r="D652" s="13">
        <v>-4.3432326732673207E-2</v>
      </c>
      <c r="E652" s="13">
        <v>108.199997</v>
      </c>
      <c r="F652" s="13">
        <v>5.1659570361868641E-2</v>
      </c>
      <c r="G652" s="2">
        <v>3288.26</v>
      </c>
      <c r="H652" s="13">
        <v>5.4162383753110759E-3</v>
      </c>
      <c r="Q652">
        <v>627</v>
      </c>
      <c r="R652">
        <v>-2.1292115823914229E-2</v>
      </c>
      <c r="S652">
        <v>1.5154319050901567E-3</v>
      </c>
      <c r="AP652">
        <v>626</v>
      </c>
      <c r="AQ652">
        <v>1.7891972751599539E-2</v>
      </c>
      <c r="AR652">
        <v>2.4559298901077276E-2</v>
      </c>
      <c r="BL652">
        <v>627</v>
      </c>
      <c r="BM652">
        <v>-2.321285449428552E-2</v>
      </c>
      <c r="BN652">
        <v>-7.4120017871024471E-3</v>
      </c>
    </row>
    <row r="653" spans="1:66" x14ac:dyDescent="0.3">
      <c r="A653" s="13">
        <v>214.16999799999999</v>
      </c>
      <c r="B653" s="13">
        <v>1.2528337508919452E-2</v>
      </c>
      <c r="C653" s="13">
        <v>99.667336000000006</v>
      </c>
      <c r="D653" s="13">
        <v>3.1610553553502729E-2</v>
      </c>
      <c r="E653" s="13">
        <v>109.13249999999999</v>
      </c>
      <c r="F653" s="13">
        <v>8.6183274108593277E-3</v>
      </c>
      <c r="G653" s="2">
        <v>3289.92</v>
      </c>
      <c r="H653" s="13">
        <v>5.0457153973344467E-4</v>
      </c>
      <c r="Q653">
        <v>628</v>
      </c>
      <c r="R653">
        <v>1.3248664555014443E-2</v>
      </c>
      <c r="S653">
        <v>-2.5223083862210838E-3</v>
      </c>
      <c r="AP653">
        <v>627</v>
      </c>
      <c r="AQ653">
        <v>-3.0728093467773176E-2</v>
      </c>
      <c r="AR653">
        <v>4.8229429343599646E-3</v>
      </c>
      <c r="BL653">
        <v>628</v>
      </c>
      <c r="BM653">
        <v>1.4609072685728147E-2</v>
      </c>
      <c r="BN653">
        <v>4.7256421054962406E-3</v>
      </c>
    </row>
    <row r="654" spans="1:66" x14ac:dyDescent="0.3">
      <c r="A654" s="13">
        <v>214.89999399999999</v>
      </c>
      <c r="B654" s="13">
        <v>3.4084886156650188E-3</v>
      </c>
      <c r="C654" s="13">
        <v>99.532668999999999</v>
      </c>
      <c r="D654" s="13">
        <v>-1.3511648390000853E-3</v>
      </c>
      <c r="E654" s="13">
        <v>109.37750200000001</v>
      </c>
      <c r="F654" s="13">
        <v>2.2449957620325174E-3</v>
      </c>
      <c r="G654" s="2">
        <v>3317.37</v>
      </c>
      <c r="H654" s="13">
        <v>8.2746271896109932E-3</v>
      </c>
      <c r="Q654">
        <v>629</v>
      </c>
      <c r="R654">
        <v>2.244596443194247E-2</v>
      </c>
      <c r="S654">
        <v>4.1357713022969617E-3</v>
      </c>
      <c r="AP654">
        <v>628</v>
      </c>
      <c r="AQ654">
        <v>2.0996372846687674E-2</v>
      </c>
      <c r="AR654">
        <v>1.7692513816562196E-2</v>
      </c>
      <c r="BL654">
        <v>629</v>
      </c>
      <c r="BM654">
        <v>2.4680055517665826E-2</v>
      </c>
      <c r="BN654">
        <v>-1.0683143253827382E-2</v>
      </c>
    </row>
    <row r="655" spans="1:66" x14ac:dyDescent="0.3">
      <c r="A655" s="13">
        <v>212.33999600000001</v>
      </c>
      <c r="B655" s="13">
        <v>-1.1912508475919171E-2</v>
      </c>
      <c r="C655" s="13">
        <v>99.388664000000006</v>
      </c>
      <c r="D655" s="13">
        <v>-1.4468113981751342E-3</v>
      </c>
      <c r="E655" s="13">
        <v>110.404999</v>
      </c>
      <c r="F655" s="13">
        <v>9.3940433929456234E-3</v>
      </c>
      <c r="G655" s="2">
        <v>3323.17</v>
      </c>
      <c r="H655" s="13">
        <v>1.7453214852084552E-3</v>
      </c>
      <c r="Q655">
        <v>630</v>
      </c>
      <c r="R655">
        <v>1.5234081766575744E-2</v>
      </c>
      <c r="S655">
        <v>-2.7304192062544384E-3</v>
      </c>
      <c r="AP655">
        <v>629</v>
      </c>
      <c r="AQ655">
        <v>3.4769235603383561E-2</v>
      </c>
      <c r="AR655">
        <v>4.1236713010802645E-2</v>
      </c>
      <c r="BL655">
        <v>630</v>
      </c>
      <c r="BM655">
        <v>1.6783091465090376E-2</v>
      </c>
      <c r="BN655">
        <v>-9.3060646522395464E-3</v>
      </c>
    </row>
    <row r="656" spans="1:66" x14ac:dyDescent="0.3">
      <c r="A656" s="13">
        <v>214.85000600000001</v>
      </c>
      <c r="B656" s="13">
        <v>1.18207122882304E-2</v>
      </c>
      <c r="C656" s="13">
        <v>99.969329999999999</v>
      </c>
      <c r="D656" s="13">
        <v>5.8423765511124454E-3</v>
      </c>
      <c r="E656" s="13">
        <v>113.20500199999999</v>
      </c>
      <c r="F656" s="13">
        <v>2.5361197639248104E-2</v>
      </c>
      <c r="G656" s="2">
        <v>3340.05</v>
      </c>
      <c r="H656" s="13">
        <v>5.0538165596323735E-3</v>
      </c>
      <c r="Q656">
        <v>631</v>
      </c>
      <c r="R656">
        <v>5.1507130606682616E-3</v>
      </c>
      <c r="S656">
        <v>1.0164383726601715E-2</v>
      </c>
      <c r="AP656">
        <v>630</v>
      </c>
      <c r="AQ656">
        <v>2.3969514870490972E-2</v>
      </c>
      <c r="AR656">
        <v>0.10389755415445663</v>
      </c>
      <c r="BL656">
        <v>631</v>
      </c>
      <c r="BM656">
        <v>5.7418690972044824E-3</v>
      </c>
      <c r="BN656">
        <v>1.0288271261469067E-4</v>
      </c>
    </row>
    <row r="657" spans="1:66" x14ac:dyDescent="0.3">
      <c r="A657" s="13">
        <v>211.66999799999999</v>
      </c>
      <c r="B657" s="13">
        <v>-1.4801060792151037E-2</v>
      </c>
      <c r="C657" s="13">
        <v>96.533332999999999</v>
      </c>
      <c r="D657" s="13">
        <v>-3.4370511435857384E-2</v>
      </c>
      <c r="E657" s="13">
        <v>112.599998</v>
      </c>
      <c r="F657" s="13">
        <v>-5.3443221528320269E-3</v>
      </c>
      <c r="G657" s="2">
        <v>3356.04</v>
      </c>
      <c r="H657" s="13">
        <v>4.7645439267707717E-3</v>
      </c>
      <c r="Q657">
        <v>632</v>
      </c>
      <c r="R657">
        <v>4.9432492142377988E-3</v>
      </c>
      <c r="S657">
        <v>2.8142328739919793E-3</v>
      </c>
      <c r="AP657">
        <v>631</v>
      </c>
      <c r="AQ657">
        <v>8.8697730799675665E-3</v>
      </c>
      <c r="AR657">
        <v>3.6329461191562391E-2</v>
      </c>
      <c r="BL657">
        <v>632</v>
      </c>
      <c r="BM657">
        <v>5.5146975508150635E-3</v>
      </c>
      <c r="BN657">
        <v>9.1069348816174081E-3</v>
      </c>
    </row>
    <row r="658" spans="1:66" x14ac:dyDescent="0.3">
      <c r="A658" s="13">
        <v>207.16000399999999</v>
      </c>
      <c r="B658" s="13">
        <v>-2.130672293009615E-2</v>
      </c>
      <c r="C658" s="13">
        <v>93.066665999999998</v>
      </c>
      <c r="D658" s="13">
        <v>-3.5911605786987599E-2</v>
      </c>
      <c r="E658" s="13">
        <v>111.970001</v>
      </c>
      <c r="F658" s="13">
        <v>-5.595000099378359E-3</v>
      </c>
      <c r="G658" s="2">
        <v>3370.34</v>
      </c>
      <c r="H658" s="13">
        <v>4.2428953755408007E-3</v>
      </c>
      <c r="Q658">
        <v>633</v>
      </c>
      <c r="R658">
        <v>-4.4785453104686755E-3</v>
      </c>
      <c r="S658">
        <v>2.6729382521801818E-3</v>
      </c>
      <c r="AP658">
        <v>632</v>
      </c>
      <c r="AQ658">
        <v>8.5590980859912499E-3</v>
      </c>
      <c r="AR658">
        <v>9.195089300663864E-2</v>
      </c>
      <c r="BL658">
        <v>633</v>
      </c>
      <c r="BM658">
        <v>-4.8021054428975078E-3</v>
      </c>
      <c r="BN658">
        <v>8.2916128775475766E-3</v>
      </c>
    </row>
    <row r="659" spans="1:66" x14ac:dyDescent="0.3">
      <c r="A659" s="13">
        <v>205.28999300000001</v>
      </c>
      <c r="B659" s="13">
        <v>-9.0268920828944221E-3</v>
      </c>
      <c r="C659" s="13">
        <v>98</v>
      </c>
      <c r="D659" s="13">
        <v>5.3008603531580281E-2</v>
      </c>
      <c r="E659" s="13">
        <v>110.49749799999999</v>
      </c>
      <c r="F659" s="13">
        <v>-1.3150870651506052E-2</v>
      </c>
      <c r="G659" s="2">
        <v>3355.46</v>
      </c>
      <c r="H659" s="13">
        <v>-4.434563368360853E-3</v>
      </c>
      <c r="Q659">
        <v>634</v>
      </c>
      <c r="R659">
        <v>9.4973081137150715E-3</v>
      </c>
      <c r="S659">
        <v>2.030225770436006E-2</v>
      </c>
      <c r="AP659">
        <v>633</v>
      </c>
      <c r="AQ659">
        <v>-5.5499431159917803E-3</v>
      </c>
      <c r="AR659">
        <v>5.5427687900345577E-3</v>
      </c>
      <c r="BL659">
        <v>634</v>
      </c>
      <c r="BM659">
        <v>1.05013620725755E-2</v>
      </c>
      <c r="BN659">
        <v>1.1610519430928315E-2</v>
      </c>
    </row>
    <row r="660" spans="1:66" x14ac:dyDescent="0.3">
      <c r="A660" s="13">
        <v>209.44000199999999</v>
      </c>
      <c r="B660" s="13">
        <v>2.0215349707766724E-2</v>
      </c>
      <c r="C660" s="13">
        <v>107.400002</v>
      </c>
      <c r="D660" s="13">
        <v>9.5918387755102044E-2</v>
      </c>
      <c r="E660" s="13">
        <v>114.43</v>
      </c>
      <c r="F660" s="13">
        <v>3.5589059220146449E-2</v>
      </c>
      <c r="G660" s="2">
        <v>3372.95</v>
      </c>
      <c r="H660" s="13">
        <v>5.1853718554973486E-3</v>
      </c>
      <c r="Q660">
        <v>635</v>
      </c>
      <c r="R660">
        <v>-8.4572138210320929E-3</v>
      </c>
      <c r="S660">
        <v>-4.0699760044458303E-3</v>
      </c>
      <c r="AP660">
        <v>634</v>
      </c>
      <c r="AQ660">
        <v>1.5378754838268392E-2</v>
      </c>
      <c r="AR660">
        <v>-2.1079779911607206E-2</v>
      </c>
      <c r="BL660">
        <v>635</v>
      </c>
      <c r="BM660">
        <v>-9.1587212758085287E-3</v>
      </c>
      <c r="BN660">
        <v>-4.7637057101942125E-4</v>
      </c>
    </row>
    <row r="661" spans="1:66" x14ac:dyDescent="0.3">
      <c r="A661" s="13">
        <v>208.759995</v>
      </c>
      <c r="B661" s="13">
        <v>-3.246786638208632E-3</v>
      </c>
      <c r="C661" s="13">
        <v>110.999336</v>
      </c>
      <c r="D661" s="13">
        <v>3.3513351331222498E-2</v>
      </c>
      <c r="E661" s="13">
        <v>114.83000199999999</v>
      </c>
      <c r="F661" s="13">
        <v>3.495604299571672E-3</v>
      </c>
      <c r="G661" s="2">
        <v>3368.66</v>
      </c>
      <c r="H661" s="13">
        <v>-1.2735034108517819E-3</v>
      </c>
      <c r="Q661">
        <v>636</v>
      </c>
      <c r="R661">
        <v>2.059432744456615E-2</v>
      </c>
      <c r="S661">
        <v>-1.6568482391999741E-2</v>
      </c>
      <c r="AP661">
        <v>635</v>
      </c>
      <c r="AQ661">
        <v>-1.1507958629636252E-2</v>
      </c>
      <c r="AR661">
        <v>1.0799270674943517E-2</v>
      </c>
      <c r="BL661">
        <v>636</v>
      </c>
      <c r="BM661">
        <v>2.2652525203293142E-2</v>
      </c>
      <c r="BN661">
        <v>-2.4081236692877032E-3</v>
      </c>
    </row>
    <row r="662" spans="1:66" x14ac:dyDescent="0.3">
      <c r="A662" s="13">
        <v>209.60000600000001</v>
      </c>
      <c r="B662" s="13">
        <v>4.0238121293306416E-3</v>
      </c>
      <c r="C662" s="13">
        <v>111.800003</v>
      </c>
      <c r="D662" s="13">
        <v>7.2132593658038122E-3</v>
      </c>
      <c r="E662" s="13">
        <v>116.0625</v>
      </c>
      <c r="F662" s="13">
        <v>1.0733240255451765E-2</v>
      </c>
      <c r="G662" s="2">
        <v>3380.86</v>
      </c>
      <c r="H662" s="13">
        <v>3.6085493040233173E-3</v>
      </c>
      <c r="Q662">
        <v>637</v>
      </c>
      <c r="R662">
        <v>-2.405273872476954E-2</v>
      </c>
      <c r="S662">
        <v>-1.4878588931540135E-2</v>
      </c>
      <c r="AP662">
        <v>636</v>
      </c>
      <c r="AQ662">
        <v>3.1996428100789231E-2</v>
      </c>
      <c r="AR662">
        <v>0.15639897439487985</v>
      </c>
      <c r="BL662">
        <v>637</v>
      </c>
      <c r="BM662">
        <v>-2.6235718401301455E-2</v>
      </c>
      <c r="BN662">
        <v>1.3038001888722971E-3</v>
      </c>
    </row>
    <row r="663" spans="1:66" x14ac:dyDescent="0.3">
      <c r="A663" s="13">
        <v>210.529999</v>
      </c>
      <c r="B663" s="13">
        <v>4.4369893768037207E-3</v>
      </c>
      <c r="C663" s="13">
        <v>126.599335</v>
      </c>
      <c r="D663" s="13">
        <v>0.13237327015098552</v>
      </c>
      <c r="E663" s="13">
        <v>114.352501</v>
      </c>
      <c r="F663" s="13">
        <v>-1.4733432417878266E-2</v>
      </c>
      <c r="G663" s="2">
        <v>3387.04</v>
      </c>
      <c r="H663" s="13">
        <v>1.8246020123765402E-3</v>
      </c>
      <c r="Q663">
        <v>638</v>
      </c>
      <c r="R663">
        <v>3.2604270934152635E-2</v>
      </c>
      <c r="S663">
        <v>-1.5964320821115981E-2</v>
      </c>
      <c r="AP663">
        <v>637</v>
      </c>
      <c r="AQ663">
        <v>-3.486209810448742E-2</v>
      </c>
      <c r="AR663">
        <v>-2.7223508804836434E-2</v>
      </c>
      <c r="BL663">
        <v>638</v>
      </c>
      <c r="BM663">
        <v>3.5803334279289709E-2</v>
      </c>
      <c r="BN663">
        <v>7.9545967100789622E-3</v>
      </c>
    </row>
    <row r="664" spans="1:66" x14ac:dyDescent="0.3">
      <c r="A664" s="13">
        <v>211.490005</v>
      </c>
      <c r="B664" s="13">
        <v>4.5599487225570778E-3</v>
      </c>
      <c r="C664" s="13">
        <v>124.333336</v>
      </c>
      <c r="D664" s="13">
        <v>-1.7898980275054318E-2</v>
      </c>
      <c r="E664" s="13">
        <v>115.98249800000001</v>
      </c>
      <c r="F664" s="13">
        <v>1.4254143859958105E-2</v>
      </c>
      <c r="G664" s="2">
        <v>3392.51</v>
      </c>
      <c r="H664" s="13">
        <v>1.6123754977878486E-3</v>
      </c>
      <c r="Q664">
        <v>639</v>
      </c>
      <c r="R664">
        <v>-5.9978459977116563E-3</v>
      </c>
      <c r="S664">
        <v>-1.3853289904666119E-2</v>
      </c>
      <c r="AP664">
        <v>638</v>
      </c>
      <c r="AQ664">
        <v>4.9981195979532857E-2</v>
      </c>
      <c r="AR664">
        <v>-5.8335897404812403E-2</v>
      </c>
      <c r="BL664">
        <v>639</v>
      </c>
      <c r="BM664">
        <v>-6.4657296959414112E-3</v>
      </c>
      <c r="BN664">
        <v>-1.8056929653945633E-2</v>
      </c>
    </row>
    <row r="665" spans="1:66" x14ac:dyDescent="0.3">
      <c r="A665" s="13">
        <v>209.53999300000001</v>
      </c>
      <c r="B665" s="13">
        <v>-9.2203506260259763E-3</v>
      </c>
      <c r="C665" s="13">
        <v>124.045334</v>
      </c>
      <c r="D665" s="13">
        <v>-2.3163699235095392E-3</v>
      </c>
      <c r="E665" s="13">
        <v>115.75</v>
      </c>
      <c r="F665" s="13">
        <v>-2.0045955554432596E-3</v>
      </c>
      <c r="G665" s="2">
        <v>3360.48</v>
      </c>
      <c r="H665" s="13">
        <v>-9.5313764700281512E-3</v>
      </c>
      <c r="Q665">
        <v>640</v>
      </c>
      <c r="R665">
        <v>6.6361826959237874E-3</v>
      </c>
      <c r="S665">
        <v>-1.1163899478622409E-2</v>
      </c>
      <c r="AP665">
        <v>639</v>
      </c>
      <c r="AQ665">
        <v>-7.8250803988418501E-3</v>
      </c>
      <c r="AR665">
        <v>-3.4845067693539761E-2</v>
      </c>
      <c r="BL665">
        <v>640</v>
      </c>
      <c r="BM665">
        <v>7.3684485709858598E-3</v>
      </c>
      <c r="BN665">
        <v>-2.9671230046427787E-3</v>
      </c>
    </row>
    <row r="666" spans="1:66" x14ac:dyDescent="0.3">
      <c r="A666" s="13">
        <v>213.86000100000001</v>
      </c>
      <c r="B666" s="13">
        <v>2.0616627585742075E-2</v>
      </c>
      <c r="C666" s="13">
        <v>136.31733700000001</v>
      </c>
      <c r="D666" s="13">
        <v>9.8931597056282766E-2</v>
      </c>
      <c r="E666" s="13">
        <v>119.262497</v>
      </c>
      <c r="F666" s="13">
        <v>3.0345546436285065E-2</v>
      </c>
      <c r="G666" s="2">
        <v>3386.01</v>
      </c>
      <c r="H666" s="13">
        <v>7.5398477854466458E-3</v>
      </c>
      <c r="Q666">
        <v>641</v>
      </c>
      <c r="R666">
        <v>6.988706423370634E-4</v>
      </c>
      <c r="S666">
        <v>1.8931917502287962E-3</v>
      </c>
      <c r="AP666">
        <v>640</v>
      </c>
      <c r="AQ666">
        <v>1.1094248707530443E-2</v>
      </c>
      <c r="AR666">
        <v>1.3473171289515902E-2</v>
      </c>
      <c r="BL666">
        <v>641</v>
      </c>
      <c r="BM666">
        <v>8.6713094954711935E-4</v>
      </c>
      <c r="BN666">
        <v>-6.7441767788433676E-3</v>
      </c>
    </row>
    <row r="667" spans="1:66" x14ac:dyDescent="0.3">
      <c r="A667" s="13">
        <v>214.78999300000001</v>
      </c>
      <c r="B667" s="13">
        <v>4.3486018687524395E-3</v>
      </c>
      <c r="C667" s="13">
        <v>141.75199900000001</v>
      </c>
      <c r="D667" s="13">
        <v>3.9867724235252651E-2</v>
      </c>
      <c r="E667" s="13">
        <v>128.697495</v>
      </c>
      <c r="F667" s="13">
        <v>7.9111189496560749E-2</v>
      </c>
      <c r="G667" s="2">
        <v>3418.09</v>
      </c>
      <c r="H667" s="13">
        <v>9.3853584896828133E-3</v>
      </c>
      <c r="Q667">
        <v>642</v>
      </c>
      <c r="R667">
        <v>1.7095335168802024E-2</v>
      </c>
      <c r="S667">
        <v>2.5148586782417423E-2</v>
      </c>
      <c r="AP667">
        <v>641</v>
      </c>
      <c r="AQ667">
        <v>2.2031844656369573E-3</v>
      </c>
      <c r="AR667">
        <v>1.4705444197781739E-3</v>
      </c>
      <c r="BL667">
        <v>642</v>
      </c>
      <c r="BM667">
        <v>1.8821151690432004E-2</v>
      </c>
      <c r="BN667">
        <v>9.7524777262103304E-3</v>
      </c>
    </row>
    <row r="668" spans="1:66" x14ac:dyDescent="0.3">
      <c r="A668" s="13">
        <v>213.10000600000001</v>
      </c>
      <c r="B668" s="13">
        <v>-7.8680900185140474E-3</v>
      </c>
      <c r="C668" s="13">
        <v>131.65933200000001</v>
      </c>
      <c r="D668" s="13">
        <v>-7.1199468587388348E-2</v>
      </c>
      <c r="E668" s="13">
        <v>124.697502</v>
      </c>
      <c r="F668" s="13">
        <v>-3.1080581638360586E-2</v>
      </c>
      <c r="G668" s="2">
        <v>3435.95</v>
      </c>
      <c r="H668" s="13">
        <v>5.1979801801538654E-3</v>
      </c>
      <c r="Q668">
        <v>643</v>
      </c>
      <c r="R668">
        <v>-4.4257278111470349E-3</v>
      </c>
      <c r="S668">
        <v>-1.6448590809571471E-2</v>
      </c>
      <c r="AP668">
        <v>642</v>
      </c>
      <c r="AQ668">
        <v>2.6756722856239291E-2</v>
      </c>
      <c r="AR668">
        <v>5.2847752561272839E-2</v>
      </c>
      <c r="BL668">
        <v>643</v>
      </c>
      <c r="BM668">
        <v>-4.7442706287659725E-3</v>
      </c>
      <c r="BN668">
        <v>-2.0262701818162577E-2</v>
      </c>
    </row>
    <row r="669" spans="1:66" x14ac:dyDescent="0.3">
      <c r="A669" s="13">
        <v>217.88000500000001</v>
      </c>
      <c r="B669" s="13">
        <v>2.2430778345449712E-2</v>
      </c>
      <c r="C669" s="13">
        <v>137.33332799999999</v>
      </c>
      <c r="D669" s="13">
        <v>4.3096041228585208E-2</v>
      </c>
      <c r="E669" s="13">
        <v>126.18</v>
      </c>
      <c r="F669" s="13">
        <v>1.1888754595902063E-2</v>
      </c>
      <c r="G669" s="2">
        <v>3449.97</v>
      </c>
      <c r="H669" s="13">
        <v>4.0638034533633577E-3</v>
      </c>
      <c r="Q669">
        <v>644</v>
      </c>
      <c r="R669">
        <v>6.8947343553871568E-3</v>
      </c>
      <c r="S669">
        <v>-1.6502741185329912E-2</v>
      </c>
      <c r="AP669">
        <v>643</v>
      </c>
      <c r="AQ669">
        <v>-5.4708494494762755E-3</v>
      </c>
      <c r="AR669">
        <v>-1.9487554186781327E-2</v>
      </c>
      <c r="BL669">
        <v>644</v>
      </c>
      <c r="BM669">
        <v>7.6515609364048182E-3</v>
      </c>
      <c r="BN669">
        <v>-4.4972210500329717E-3</v>
      </c>
    </row>
    <row r="670" spans="1:66" x14ac:dyDescent="0.3">
      <c r="A670" s="13">
        <v>222.88999899999999</v>
      </c>
      <c r="B670" s="13">
        <v>2.2994280728054772E-2</v>
      </c>
      <c r="C670" s="13">
        <v>145.36399800000001</v>
      </c>
      <c r="D670" s="13">
        <v>5.8475754698087669E-2</v>
      </c>
      <c r="E670" s="13">
        <v>127.14250199999999</v>
      </c>
      <c r="F670" s="13">
        <v>7.6280076081786845E-3</v>
      </c>
      <c r="G670" s="2">
        <v>3485.14</v>
      </c>
      <c r="H670" s="13">
        <v>1.009141670062037E-2</v>
      </c>
      <c r="Q670">
        <v>645</v>
      </c>
      <c r="R670">
        <v>-1.9342966637555824E-2</v>
      </c>
      <c r="S670">
        <v>-1.3332374521039275E-2</v>
      </c>
      <c r="AP670">
        <v>644</v>
      </c>
      <c r="AQ670">
        <v>1.1481427180447035E-2</v>
      </c>
      <c r="AR670">
        <v>3.8518592519365791E-2</v>
      </c>
      <c r="BL670">
        <v>645</v>
      </c>
      <c r="BM670">
        <v>-2.1078548963817452E-2</v>
      </c>
      <c r="BN670">
        <v>-4.0881760569114932E-2</v>
      </c>
    </row>
    <row r="671" spans="1:66" x14ac:dyDescent="0.3">
      <c r="A671" s="13">
        <v>228.179993</v>
      </c>
      <c r="B671" s="13">
        <v>2.3733653478099786E-2</v>
      </c>
      <c r="C671" s="13">
        <v>153.00799599999999</v>
      </c>
      <c r="D671" s="13">
        <v>5.2585221273289288E-2</v>
      </c>
      <c r="E671" s="13">
        <v>126.012497</v>
      </c>
      <c r="F671" s="13">
        <v>-8.8877046009366491E-3</v>
      </c>
      <c r="G671" s="2">
        <v>3494.69</v>
      </c>
      <c r="H671" s="13">
        <v>2.7327173511814159E-3</v>
      </c>
      <c r="Q671">
        <v>646</v>
      </c>
      <c r="R671">
        <v>1.1437782157938455E-3</v>
      </c>
      <c r="S671">
        <v>4.0952349090341662E-3</v>
      </c>
      <c r="AP671">
        <v>645</v>
      </c>
      <c r="AQ671">
        <v>-2.780926244179098E-2</v>
      </c>
      <c r="AR671">
        <v>-0.12880053832654637</v>
      </c>
      <c r="BL671">
        <v>646</v>
      </c>
      <c r="BM671">
        <v>1.3543018142616969E-3</v>
      </c>
      <c r="BN671">
        <v>2.8567345777276147E-2</v>
      </c>
    </row>
    <row r="672" spans="1:66" x14ac:dyDescent="0.3">
      <c r="A672" s="13">
        <v>227</v>
      </c>
      <c r="B672" s="13">
        <v>-5.1713254281675614E-3</v>
      </c>
      <c r="C672" s="13">
        <v>148.203339</v>
      </c>
      <c r="D672" s="13">
        <v>-3.1401345848618215E-2</v>
      </c>
      <c r="E672" s="13">
        <v>127.58000199999999</v>
      </c>
      <c r="F672" s="13">
        <v>1.2439282113424013E-2</v>
      </c>
      <c r="G672" s="2">
        <v>3509.73</v>
      </c>
      <c r="H672" s="13">
        <v>4.2852299179708874E-3</v>
      </c>
      <c r="Q672">
        <v>647</v>
      </c>
      <c r="R672">
        <v>6.0846627099277592E-3</v>
      </c>
      <c r="S672">
        <v>4.5372660605000276E-3</v>
      </c>
      <c r="AP672">
        <v>646</v>
      </c>
      <c r="AQ672">
        <v>2.869429018998366E-3</v>
      </c>
      <c r="AR672">
        <v>1.0541482863878661E-2</v>
      </c>
      <c r="BL672">
        <v>647</v>
      </c>
      <c r="BM672">
        <v>6.7645378162251154E-3</v>
      </c>
      <c r="BN672">
        <v>2.5179989603983308E-4</v>
      </c>
    </row>
    <row r="673" spans="1:66" x14ac:dyDescent="0.3">
      <c r="A673" s="13">
        <v>225.509995</v>
      </c>
      <c r="B673" s="13">
        <v>-6.5638986784140813E-3</v>
      </c>
      <c r="C673" s="13">
        <v>167.38000500000001</v>
      </c>
      <c r="D673" s="13">
        <v>0.12939429117720494</v>
      </c>
      <c r="E673" s="13">
        <v>132.759995</v>
      </c>
      <c r="F673" s="13">
        <v>4.060191972719996E-2</v>
      </c>
      <c r="G673" s="2">
        <v>3507.44</v>
      </c>
      <c r="H673" s="13">
        <v>-6.5289784002006126E-4</v>
      </c>
      <c r="Q673">
        <v>648</v>
      </c>
      <c r="R673">
        <v>-1.9830556223830458E-3</v>
      </c>
      <c r="S673">
        <v>-3.4685479066597692E-3</v>
      </c>
      <c r="AP673">
        <v>647</v>
      </c>
      <c r="AQ673">
        <v>1.0268353153798074E-2</v>
      </c>
      <c r="AR673">
        <v>3.7815334597663688E-2</v>
      </c>
      <c r="BL673">
        <v>648</v>
      </c>
      <c r="BM673">
        <v>-2.0695606588535418E-3</v>
      </c>
      <c r="BN673">
        <v>-4.4740057172823816E-3</v>
      </c>
    </row>
    <row r="674" spans="1:66" x14ac:dyDescent="0.3">
      <c r="A674" s="13">
        <v>227.970001</v>
      </c>
      <c r="B674" s="13">
        <v>1.0908634005335297E-2</v>
      </c>
      <c r="C674" s="13">
        <v>159.66333</v>
      </c>
      <c r="D674" s="13">
        <v>-4.6102728937067537E-2</v>
      </c>
      <c r="E674" s="13">
        <v>137.58999600000001</v>
      </c>
      <c r="F674" s="13">
        <v>3.63814490954147E-2</v>
      </c>
      <c r="G674" s="2">
        <v>3543.76</v>
      </c>
      <c r="H674" s="13">
        <v>1.024900106101998E-2</v>
      </c>
      <c r="Q674">
        <v>649</v>
      </c>
      <c r="R674">
        <v>2.3740416845556495E-3</v>
      </c>
      <c r="S674">
        <v>-9.7814490919630563E-3</v>
      </c>
      <c r="AP674">
        <v>648</v>
      </c>
      <c r="AQ674">
        <v>-1.8129727611409549E-3</v>
      </c>
      <c r="AR674">
        <v>-1.817479172261131E-4</v>
      </c>
      <c r="BL674">
        <v>649</v>
      </c>
      <c r="BM674">
        <v>2.7014322154070569E-3</v>
      </c>
      <c r="BN674">
        <v>1.9652344512596101E-3</v>
      </c>
    </row>
    <row r="675" spans="1:66" x14ac:dyDescent="0.3">
      <c r="A675" s="13">
        <v>229.270004</v>
      </c>
      <c r="B675" s="13">
        <v>5.7025178501446941E-3</v>
      </c>
      <c r="C675" s="13">
        <v>135.74333200000001</v>
      </c>
      <c r="D675" s="13">
        <v>-0.14981522682760026</v>
      </c>
      <c r="E675" s="13">
        <v>126.910004</v>
      </c>
      <c r="F675" s="13">
        <v>-7.7621864310541966E-2</v>
      </c>
      <c r="G675" s="2">
        <v>3564.74</v>
      </c>
      <c r="H675" s="13">
        <v>5.8854222187311178E-3</v>
      </c>
      <c r="Q675">
        <v>650</v>
      </c>
      <c r="R675">
        <v>1.5029354449851637E-2</v>
      </c>
      <c r="S675">
        <v>1.8860385849741972E-3</v>
      </c>
      <c r="AP675">
        <v>649</v>
      </c>
      <c r="AQ675">
        <v>4.711736015243927E-3</v>
      </c>
      <c r="AR675">
        <v>-1.3372652128907609E-2</v>
      </c>
      <c r="BL675">
        <v>650</v>
      </c>
      <c r="BM675">
        <v>1.6558916400718569E-2</v>
      </c>
      <c r="BN675">
        <v>7.5783506956945662E-2</v>
      </c>
    </row>
    <row r="676" spans="1:66" x14ac:dyDescent="0.3">
      <c r="A676" s="13">
        <v>215.10000600000001</v>
      </c>
      <c r="B676" s="13">
        <v>-6.1804849098358254E-2</v>
      </c>
      <c r="C676" s="13">
        <v>134.270004</v>
      </c>
      <c r="D676" s="13">
        <v>-1.0853778069923974E-2</v>
      </c>
      <c r="E676" s="13">
        <v>120.07</v>
      </c>
      <c r="F676" s="13">
        <v>-5.3896491879395159E-2</v>
      </c>
      <c r="G676" s="2">
        <v>3453.6</v>
      </c>
      <c r="H676" s="13">
        <v>-3.2180912670836191E-2</v>
      </c>
      <c r="Q676">
        <v>651</v>
      </c>
      <c r="R676">
        <v>7.2435014715523773E-3</v>
      </c>
      <c r="S676">
        <v>2.7590207965836392E-2</v>
      </c>
      <c r="AP676">
        <v>650</v>
      </c>
      <c r="AQ676">
        <v>2.3662937801838348E-2</v>
      </c>
      <c r="AR676">
        <v>-5.5177457208345146E-3</v>
      </c>
      <c r="BL676">
        <v>651</v>
      </c>
      <c r="BM676">
        <v>8.0334586331468252E-3</v>
      </c>
      <c r="BN676">
        <v>4.3626111728721814E-2</v>
      </c>
    </row>
    <row r="677" spans="1:66" x14ac:dyDescent="0.3">
      <c r="A677" s="13">
        <v>206.5</v>
      </c>
      <c r="B677" s="13">
        <v>-3.9981430776901083E-2</v>
      </c>
      <c r="C677" s="13">
        <v>118.666664</v>
      </c>
      <c r="D677" s="13">
        <v>-0.11620868053299531</v>
      </c>
      <c r="E677" s="13">
        <v>113.949997</v>
      </c>
      <c r="F677" s="13">
        <v>-5.0970292329474448E-2</v>
      </c>
      <c r="G677" s="2">
        <v>3371.88</v>
      </c>
      <c r="H677" s="13">
        <v>-2.4235737926616544E-2</v>
      </c>
      <c r="Q677">
        <v>652</v>
      </c>
      <c r="R677">
        <v>1.2812491928935708E-3</v>
      </c>
      <c r="S677">
        <v>1.1247088316025881E-2</v>
      </c>
      <c r="AP677">
        <v>651</v>
      </c>
      <c r="AQ677">
        <v>1.2003702379610881E-2</v>
      </c>
      <c r="AR677">
        <v>-5.543602911228409E-2</v>
      </c>
      <c r="BL677">
        <v>652</v>
      </c>
      <c r="BM677">
        <v>1.5048316294016873E-3</v>
      </c>
      <c r="BN677">
        <v>7.1134957814576408E-3</v>
      </c>
    </row>
    <row r="678" spans="1:66" x14ac:dyDescent="0.3">
      <c r="A678" s="13">
        <v>207.60000600000001</v>
      </c>
      <c r="B678" s="13">
        <v>5.3269055690073003E-3</v>
      </c>
      <c r="C678" s="13">
        <v>118.866669</v>
      </c>
      <c r="D678" s="13">
        <v>1.6854354311334179E-3</v>
      </c>
      <c r="E678" s="13">
        <v>117.260002</v>
      </c>
      <c r="F678" s="13">
        <v>2.904787263838194E-2</v>
      </c>
      <c r="G678" s="2">
        <v>3369.82</v>
      </c>
      <c r="H678" s="13">
        <v>-6.1130861589044679E-4</v>
      </c>
      <c r="Q678">
        <v>653</v>
      </c>
      <c r="R678">
        <v>1.0713287959900028E-2</v>
      </c>
      <c r="S678">
        <v>-7.3047993442350093E-3</v>
      </c>
      <c r="AP678">
        <v>652</v>
      </c>
      <c r="AQ678">
        <v>3.0752904050528784E-3</v>
      </c>
      <c r="AR678">
        <v>2.8535263148449851E-2</v>
      </c>
      <c r="BL678">
        <v>653</v>
      </c>
      <c r="BM678">
        <v>1.1832852001008845E-2</v>
      </c>
      <c r="BN678">
        <v>-9.5878562389763271E-3</v>
      </c>
    </row>
    <row r="679" spans="1:66" x14ac:dyDescent="0.3">
      <c r="A679" s="13">
        <v>213.39999399999999</v>
      </c>
      <c r="B679" s="13">
        <v>2.7938284356311554E-2</v>
      </c>
      <c r="C679" s="13">
        <v>128.73666399999999</v>
      </c>
      <c r="D679" s="13">
        <v>8.3034168308358913E-2</v>
      </c>
      <c r="E679" s="13">
        <v>120.360001</v>
      </c>
      <c r="F679" s="13">
        <v>2.6436968677520548E-2</v>
      </c>
      <c r="G679" s="2">
        <v>3412.56</v>
      </c>
      <c r="H679" s="13">
        <v>1.2524321916684185E-2</v>
      </c>
      <c r="Q679">
        <v>654</v>
      </c>
      <c r="R679">
        <v>2.7873904759442114E-3</v>
      </c>
      <c r="S679">
        <v>-1.4699898951863383E-2</v>
      </c>
      <c r="AP679">
        <v>653</v>
      </c>
      <c r="AQ679">
        <v>1.719967225539271E-2</v>
      </c>
      <c r="AR679">
        <v>-1.8550837094392796E-2</v>
      </c>
      <c r="BL679">
        <v>654</v>
      </c>
      <c r="BM679">
        <v>3.1540464214654127E-3</v>
      </c>
      <c r="BN679">
        <v>6.2399969714802108E-3</v>
      </c>
    </row>
    <row r="680" spans="1:66" x14ac:dyDescent="0.3">
      <c r="A680" s="13">
        <v>207.199997</v>
      </c>
      <c r="B680" s="13">
        <v>-2.9053407564763083E-2</v>
      </c>
      <c r="C680" s="13">
        <v>127.313332</v>
      </c>
      <c r="D680" s="13">
        <v>-1.1056151027806561E-2</v>
      </c>
      <c r="E680" s="13">
        <v>114.57</v>
      </c>
      <c r="F680" s="13">
        <v>-4.8105690859872992E-2</v>
      </c>
      <c r="G680" s="2">
        <v>3352.7</v>
      </c>
      <c r="H680" s="13">
        <v>-1.7854266710412542E-2</v>
      </c>
      <c r="Q680">
        <v>655</v>
      </c>
      <c r="R680">
        <v>6.8035591121248405E-3</v>
      </c>
      <c r="S680">
        <v>5.0171531761055597E-3</v>
      </c>
      <c r="AP680">
        <v>654</v>
      </c>
      <c r="AQ680">
        <v>5.3307216143458971E-3</v>
      </c>
      <c r="AR680">
        <v>-6.7775330125210316E-3</v>
      </c>
      <c r="BL680">
        <v>655</v>
      </c>
      <c r="BM680">
        <v>7.5517246451150301E-3</v>
      </c>
      <c r="BN680">
        <v>1.7809472994133074E-2</v>
      </c>
    </row>
    <row r="681" spans="1:66" x14ac:dyDescent="0.3">
      <c r="A681" s="13">
        <v>204.240005</v>
      </c>
      <c r="B681" s="13">
        <v>-1.4285675882514611E-2</v>
      </c>
      <c r="C681" s="13">
        <v>126.98333</v>
      </c>
      <c r="D681" s="13">
        <v>-2.5920458982253911E-3</v>
      </c>
      <c r="E681" s="13">
        <v>114.720001</v>
      </c>
      <c r="F681" s="13">
        <v>1.3092519856856347E-3</v>
      </c>
      <c r="G681" s="2">
        <v>3363.56</v>
      </c>
      <c r="H681" s="13">
        <v>3.2287219493632125E-3</v>
      </c>
      <c r="Q681">
        <v>656</v>
      </c>
      <c r="R681">
        <v>6.452412246474316E-3</v>
      </c>
      <c r="S681">
        <v>-2.1253473038625355E-2</v>
      </c>
      <c r="AP681">
        <v>655</v>
      </c>
      <c r="AQ681">
        <v>1.134489318361495E-2</v>
      </c>
      <c r="AR681">
        <v>-5.5025166325025042E-3</v>
      </c>
      <c r="BL681">
        <v>656</v>
      </c>
      <c r="BM681">
        <v>7.1672211383492649E-3</v>
      </c>
      <c r="BN681">
        <v>-1.2511543291181291E-2</v>
      </c>
    </row>
    <row r="682" spans="1:66" x14ac:dyDescent="0.3">
      <c r="A682" s="13">
        <v>208.41999799999999</v>
      </c>
      <c r="B682" s="13">
        <v>2.0466083517771145E-2</v>
      </c>
      <c r="C682" s="13">
        <v>145.520004</v>
      </c>
      <c r="D682" s="13">
        <v>0.14597722393955179</v>
      </c>
      <c r="E682" s="13">
        <v>118.33000199999999</v>
      </c>
      <c r="F682" s="13">
        <v>3.1467930339365992E-2</v>
      </c>
      <c r="G682" s="2">
        <v>3407.73</v>
      </c>
      <c r="H682" s="13">
        <v>1.2961707647026047E-2</v>
      </c>
      <c r="Q682">
        <v>657</v>
      </c>
      <c r="R682">
        <v>5.8191852041388622E-3</v>
      </c>
      <c r="S682">
        <v>-2.7125908134235013E-2</v>
      </c>
      <c r="AP682">
        <v>656</v>
      </c>
      <c r="AQ682">
        <v>1.0819054333869411E-2</v>
      </c>
      <c r="AR682">
        <v>-4.5189565769726797E-2</v>
      </c>
      <c r="BL682">
        <v>657</v>
      </c>
      <c r="BM682">
        <v>6.473841694663118E-3</v>
      </c>
      <c r="BN682">
        <v>-1.2068841794041477E-2</v>
      </c>
    </row>
    <row r="683" spans="1:66" x14ac:dyDescent="0.3">
      <c r="A683" s="13">
        <v>210.61999499999999</v>
      </c>
      <c r="B683" s="13">
        <v>1.055559457399091E-2</v>
      </c>
      <c r="C683" s="13">
        <v>146.62333699999999</v>
      </c>
      <c r="D683" s="13">
        <v>7.5820022654754194E-3</v>
      </c>
      <c r="E683" s="13">
        <v>115.230003</v>
      </c>
      <c r="F683" s="13">
        <v>-2.6197912174462712E-2</v>
      </c>
      <c r="G683" s="2">
        <v>3411.23</v>
      </c>
      <c r="H683" s="13">
        <v>1.026022871515553E-3</v>
      </c>
      <c r="Q683">
        <v>658</v>
      </c>
      <c r="R683">
        <v>-4.7143464666245779E-3</v>
      </c>
      <c r="S683">
        <v>-4.3125456162698443E-3</v>
      </c>
      <c r="AP683">
        <v>657</v>
      </c>
      <c r="AQ683">
        <v>9.8708032966500353E-3</v>
      </c>
      <c r="AR683">
        <v>-4.5782409083637635E-2</v>
      </c>
      <c r="BL683">
        <v>658</v>
      </c>
      <c r="BM683">
        <v>-5.0603061569303668E-3</v>
      </c>
      <c r="BN683">
        <v>-8.0905644945756857E-3</v>
      </c>
    </row>
    <row r="684" spans="1:66" x14ac:dyDescent="0.3">
      <c r="A684" s="13">
        <v>200.050003</v>
      </c>
      <c r="B684" s="13">
        <v>-5.0185130808686924E-2</v>
      </c>
      <c r="C684" s="13">
        <v>138.53334000000001</v>
      </c>
      <c r="D684" s="13">
        <v>-5.5175370889287444E-2</v>
      </c>
      <c r="E684" s="13">
        <v>109.720001</v>
      </c>
      <c r="F684" s="13">
        <v>-4.7817424772608919E-2</v>
      </c>
      <c r="G684" s="2">
        <v>3346.86</v>
      </c>
      <c r="H684" s="13">
        <v>-1.923295267803251E-2</v>
      </c>
      <c r="Q684">
        <v>659</v>
      </c>
      <c r="R684">
        <v>6.9632535475981569E-3</v>
      </c>
      <c r="S684">
        <v>1.3252096160168567E-2</v>
      </c>
      <c r="AP684">
        <v>658</v>
      </c>
      <c r="AQ684">
        <v>-5.9030529422520288E-3</v>
      </c>
      <c r="AR684">
        <v>5.8911656473832313E-2</v>
      </c>
      <c r="BL684">
        <v>659</v>
      </c>
      <c r="BM684">
        <v>7.7265890009073444E-3</v>
      </c>
      <c r="BN684">
        <v>2.7862470219239106E-2</v>
      </c>
    </row>
    <row r="685" spans="1:66" x14ac:dyDescent="0.3">
      <c r="A685" s="13">
        <v>202.800003</v>
      </c>
      <c r="B685" s="13">
        <v>1.37465631530133E-2</v>
      </c>
      <c r="C685" s="13">
        <v>149.31333900000001</v>
      </c>
      <c r="D685" s="13">
        <v>7.7815195966544973E-2</v>
      </c>
      <c r="E685" s="13">
        <v>110.400002</v>
      </c>
      <c r="F685" s="13">
        <v>6.1976029329420465E-3</v>
      </c>
      <c r="G685" s="2">
        <v>3357.38</v>
      </c>
      <c r="H685" s="13">
        <v>3.1333956835389444E-3</v>
      </c>
      <c r="Q685">
        <v>660</v>
      </c>
      <c r="R685">
        <v>-8.771487157272314E-4</v>
      </c>
      <c r="S685">
        <v>-2.3696379224814007E-3</v>
      </c>
      <c r="AP685">
        <v>659</v>
      </c>
      <c r="AQ685">
        <v>1.1584033971912986E-2</v>
      </c>
      <c r="AR685">
        <v>8.4334353783189056E-2</v>
      </c>
      <c r="BL685">
        <v>660</v>
      </c>
      <c r="BM685">
        <v>-8.5859987474436314E-4</v>
      </c>
      <c r="BN685">
        <v>4.3542041743160351E-3</v>
      </c>
    </row>
    <row r="686" spans="1:66" x14ac:dyDescent="0.3">
      <c r="A686" s="13">
        <v>197.19000199999999</v>
      </c>
      <c r="B686" s="13">
        <v>-2.7662726415245718E-2</v>
      </c>
      <c r="C686" s="13">
        <v>151.04333500000001</v>
      </c>
      <c r="D686" s="13">
        <v>1.1586345945957312E-2</v>
      </c>
      <c r="E686" s="13">
        <v>104.540001</v>
      </c>
      <c r="F686" s="13">
        <v>-5.3079718241309422E-2</v>
      </c>
      <c r="G686" s="2">
        <v>3285.57</v>
      </c>
      <c r="H686" s="13">
        <v>-2.185617716256234E-2</v>
      </c>
      <c r="Q686">
        <v>661</v>
      </c>
      <c r="R686">
        <v>5.0491551029586412E-3</v>
      </c>
      <c r="S686">
        <v>-1.0253429736279997E-3</v>
      </c>
      <c r="AP686">
        <v>660</v>
      </c>
      <c r="AQ686">
        <v>-1.568884482588931E-4</v>
      </c>
      <c r="AR686">
        <v>3.3670239779481394E-2</v>
      </c>
      <c r="BL686">
        <v>661</v>
      </c>
      <c r="BM686">
        <v>5.6306638019301631E-3</v>
      </c>
      <c r="BN686">
        <v>5.1025764535216024E-3</v>
      </c>
    </row>
    <row r="687" spans="1:66" x14ac:dyDescent="0.3">
      <c r="A687" s="13">
        <v>205.05999800000001</v>
      </c>
      <c r="B687" s="13">
        <v>3.9910725291234669E-2</v>
      </c>
      <c r="C687" s="13">
        <v>143.199997</v>
      </c>
      <c r="D687" s="13">
        <v>-5.192773318994854E-2</v>
      </c>
      <c r="E687" s="13">
        <v>112.68</v>
      </c>
      <c r="F687" s="13">
        <v>7.7864921772862833E-2</v>
      </c>
      <c r="G687" s="2">
        <v>3295.75</v>
      </c>
      <c r="H687" s="13">
        <v>3.0888265190016952E-3</v>
      </c>
      <c r="Q687">
        <v>662</v>
      </c>
      <c r="R687">
        <v>2.883628783546277E-3</v>
      </c>
      <c r="S687">
        <v>1.5533605932574438E-3</v>
      </c>
      <c r="AP687">
        <v>661</v>
      </c>
      <c r="AQ687">
        <v>8.7176910741504285E-3</v>
      </c>
      <c r="AR687">
        <v>-1.5044317083466163E-3</v>
      </c>
      <c r="BL687">
        <v>662</v>
      </c>
      <c r="BM687">
        <v>3.2594267348839715E-3</v>
      </c>
      <c r="BN687">
        <v>-1.7992859152762237E-2</v>
      </c>
    </row>
    <row r="688" spans="1:66" x14ac:dyDescent="0.3">
      <c r="A688" s="13">
        <v>207.89999399999999</v>
      </c>
      <c r="B688" s="13">
        <v>1.3849585622252785E-2</v>
      </c>
      <c r="C688" s="13">
        <v>135.05332899999999</v>
      </c>
      <c r="D688" s="13">
        <v>-5.6890140856637066E-2</v>
      </c>
      <c r="E688" s="13">
        <v>111.620003</v>
      </c>
      <c r="F688" s="13">
        <v>-9.4071441249557134E-3</v>
      </c>
      <c r="G688" s="2">
        <v>3320.11</v>
      </c>
      <c r="H688" s="13">
        <v>7.3371063006948947E-3</v>
      </c>
      <c r="Q688">
        <v>663</v>
      </c>
      <c r="R688">
        <v>2.6260078856806682E-3</v>
      </c>
      <c r="S688">
        <v>1.9339408368764096E-3</v>
      </c>
      <c r="AP688">
        <v>662</v>
      </c>
      <c r="AQ688">
        <v>5.4748374983854048E-3</v>
      </c>
      <c r="AR688">
        <v>0.12689843265260012</v>
      </c>
      <c r="BL688">
        <v>663</v>
      </c>
      <c r="BM688">
        <v>2.9773335472886246E-3</v>
      </c>
      <c r="BN688">
        <v>1.1276810312669481E-2</v>
      </c>
    </row>
    <row r="689" spans="1:66" x14ac:dyDescent="0.3">
      <c r="A689" s="13">
        <v>199.85000600000001</v>
      </c>
      <c r="B689" s="13">
        <v>-3.872048211795516E-2</v>
      </c>
      <c r="C689" s="13">
        <v>121.26667</v>
      </c>
      <c r="D689" s="13">
        <v>-0.10208307416102262</v>
      </c>
      <c r="E689" s="13">
        <v>105.16999800000001</v>
      </c>
      <c r="F689" s="13">
        <v>-5.7785386370218877E-2</v>
      </c>
      <c r="G689" s="2">
        <v>3226.14</v>
      </c>
      <c r="H689" s="13">
        <v>-2.9127688197040508E-2</v>
      </c>
      <c r="Q689">
        <v>664</v>
      </c>
      <c r="R689">
        <v>-1.0901347040278125E-2</v>
      </c>
      <c r="S689">
        <v>1.6809964142521488E-3</v>
      </c>
      <c r="AP689">
        <v>663</v>
      </c>
      <c r="AQ689">
        <v>5.0890528314680404E-3</v>
      </c>
      <c r="AR689">
        <v>-2.2988033106522358E-2</v>
      </c>
      <c r="BL689">
        <v>664</v>
      </c>
      <c r="BM689">
        <v>-1.1835031064482823E-2</v>
      </c>
      <c r="BN689">
        <v>9.8304355090395625E-3</v>
      </c>
    </row>
    <row r="690" spans="1:66" x14ac:dyDescent="0.3">
      <c r="A690" s="13">
        <v>203.550003</v>
      </c>
      <c r="B690" s="13">
        <v>1.8513869846969112E-2</v>
      </c>
      <c r="C690" s="13">
        <v>131.15666200000001</v>
      </c>
      <c r="D690" s="13">
        <v>8.1555731677962345E-2</v>
      </c>
      <c r="E690" s="13">
        <v>108.43</v>
      </c>
      <c r="F690" s="13">
        <v>3.0997452334267421E-2</v>
      </c>
      <c r="G690" s="2">
        <v>3236.66</v>
      </c>
      <c r="H690" s="13">
        <v>3.2502641612032102E-3</v>
      </c>
      <c r="Q690">
        <v>665</v>
      </c>
      <c r="R690">
        <v>9.8213422470806808E-3</v>
      </c>
      <c r="S690">
        <v>1.0795285338661394E-2</v>
      </c>
      <c r="AP690">
        <v>664</v>
      </c>
      <c r="AQ690">
        <v>-1.5168023196216473E-2</v>
      </c>
      <c r="AR690">
        <v>1.2851653272706934E-2</v>
      </c>
      <c r="BL690">
        <v>665</v>
      </c>
      <c r="BM690">
        <v>1.085617731593547E-2</v>
      </c>
      <c r="BN690">
        <v>1.9489369120349594E-2</v>
      </c>
    </row>
    <row r="691" spans="1:66" x14ac:dyDescent="0.3">
      <c r="A691" s="13">
        <v>210.88000500000001</v>
      </c>
      <c r="B691" s="13">
        <v>3.6010817450098528E-2</v>
      </c>
      <c r="C691" s="13">
        <v>141.53999300000001</v>
      </c>
      <c r="D691" s="13">
        <v>7.9167392960946187E-2</v>
      </c>
      <c r="E691" s="13">
        <v>115.010002</v>
      </c>
      <c r="F691" s="13">
        <v>6.0684330904731097E-2</v>
      </c>
      <c r="G691" s="2">
        <v>3333.9</v>
      </c>
      <c r="H691" s="13">
        <v>2.9167041602927574E-2</v>
      </c>
      <c r="Q691">
        <v>666</v>
      </c>
      <c r="R691">
        <v>1.2061600141186657E-2</v>
      </c>
      <c r="S691">
        <v>-7.7129982724342171E-3</v>
      </c>
      <c r="AP691">
        <v>665</v>
      </c>
      <c r="AQ691">
        <v>1.5863992647956952E-2</v>
      </c>
      <c r="AR691">
        <v>8.3067604408325807E-2</v>
      </c>
      <c r="BL691">
        <v>666</v>
      </c>
      <c r="BM691">
        <v>1.3309244965414994E-2</v>
      </c>
      <c r="BN691">
        <v>6.5801944531145753E-2</v>
      </c>
    </row>
    <row r="692" spans="1:66" x14ac:dyDescent="0.3">
      <c r="A692" s="13">
        <v>209.35000600000001</v>
      </c>
      <c r="B692" s="13">
        <v>-7.2553061633320974E-3</v>
      </c>
      <c r="C692" s="13">
        <v>138.66667200000001</v>
      </c>
      <c r="D692" s="13">
        <v>-2.0300417847272354E-2</v>
      </c>
      <c r="E692" s="13">
        <v>114.550003</v>
      </c>
      <c r="F692" s="13">
        <v>-3.9996434397070639E-3</v>
      </c>
      <c r="G692" s="2">
        <v>3350.92</v>
      </c>
      <c r="H692" s="13">
        <v>5.0792021295644127E-3</v>
      </c>
      <c r="Q692">
        <v>667</v>
      </c>
      <c r="R692">
        <v>6.9785587413195363E-3</v>
      </c>
      <c r="S692">
        <v>-1.4846648759833584E-2</v>
      </c>
      <c r="AP692">
        <v>666</v>
      </c>
      <c r="AQ692">
        <v>1.921875599459167E-2</v>
      </c>
      <c r="AR692">
        <v>2.0648968240660981E-2</v>
      </c>
      <c r="BL692">
        <v>667</v>
      </c>
      <c r="BM692">
        <v>7.7433480872990089E-3</v>
      </c>
      <c r="BN692">
        <v>-3.8823929725659595E-2</v>
      </c>
    </row>
    <row r="693" spans="1:66" x14ac:dyDescent="0.3">
      <c r="A693" s="13">
        <v>207.729996</v>
      </c>
      <c r="B693" s="13">
        <v>-7.7382849465980315E-3</v>
      </c>
      <c r="C693" s="13">
        <v>140.44000199999999</v>
      </c>
      <c r="D693" s="13">
        <v>1.2788437008136946E-2</v>
      </c>
      <c r="E693" s="13">
        <v>113.790001</v>
      </c>
      <c r="F693" s="13">
        <v>-6.634674640733096E-3</v>
      </c>
      <c r="G693" s="2">
        <v>3341.21</v>
      </c>
      <c r="H693" s="13">
        <v>-2.9061328081742949E-3</v>
      </c>
      <c r="Q693">
        <v>668</v>
      </c>
      <c r="R693">
        <v>5.6017862524515641E-3</v>
      </c>
      <c r="S693">
        <v>1.6828992092998148E-2</v>
      </c>
      <c r="AP693">
        <v>667</v>
      </c>
      <c r="AQ693">
        <v>1.1606953343403526E-2</v>
      </c>
      <c r="AR693">
        <v>-8.2806421930791879E-2</v>
      </c>
      <c r="BL693">
        <v>668</v>
      </c>
      <c r="BM693">
        <v>6.2357912734067314E-3</v>
      </c>
      <c r="BN693">
        <v>5.6529633224953321E-3</v>
      </c>
    </row>
    <row r="694" spans="1:66" x14ac:dyDescent="0.3">
      <c r="A694" s="13">
        <v>213.490005</v>
      </c>
      <c r="B694" s="13">
        <v>2.7728345019560858E-2</v>
      </c>
      <c r="C694" s="13">
        <v>146.91999799999999</v>
      </c>
      <c r="D694" s="13">
        <v>4.6140671516082719E-2</v>
      </c>
      <c r="E694" s="13">
        <v>117.639999</v>
      </c>
      <c r="F694" s="13">
        <v>3.3834238212195805E-2</v>
      </c>
      <c r="G694" s="2">
        <v>3385.87</v>
      </c>
      <c r="H694" s="13">
        <v>1.3190110665796341E-2</v>
      </c>
      <c r="Q694">
        <v>669</v>
      </c>
      <c r="R694">
        <v>1.2918681315043012E-2</v>
      </c>
      <c r="S694">
        <v>1.007559941301176E-2</v>
      </c>
      <c r="AP694">
        <v>668</v>
      </c>
      <c r="AQ694">
        <v>9.5452505838859482E-3</v>
      </c>
      <c r="AR694">
        <v>3.3550790644699263E-2</v>
      </c>
      <c r="BL694">
        <v>669</v>
      </c>
      <c r="BM694">
        <v>1.4247743209789667E-2</v>
      </c>
      <c r="BN694">
        <v>-6.6197356016109822E-3</v>
      </c>
    </row>
    <row r="695" spans="1:66" x14ac:dyDescent="0.3">
      <c r="A695" s="13">
        <v>208</v>
      </c>
      <c r="B695" s="13">
        <v>-2.5715513004929653E-2</v>
      </c>
      <c r="C695" s="13">
        <v>140.46333300000001</v>
      </c>
      <c r="D695" s="13">
        <v>-4.3946808384791751E-2</v>
      </c>
      <c r="E695" s="13">
        <v>112.889999</v>
      </c>
      <c r="F695" s="13">
        <v>-4.0377422988587409E-2</v>
      </c>
      <c r="G695" s="2">
        <v>3338.94</v>
      </c>
      <c r="H695" s="13">
        <v>-1.4055358886353104E-2</v>
      </c>
      <c r="Q695">
        <v>670</v>
      </c>
      <c r="R695">
        <v>3.9859862783289271E-3</v>
      </c>
      <c r="S695">
        <v>1.974766719977086E-2</v>
      </c>
      <c r="AP695">
        <v>669</v>
      </c>
      <c r="AQ695">
        <v>2.0502226310535547E-2</v>
      </c>
      <c r="AR695">
        <v>3.7973528387552122E-2</v>
      </c>
      <c r="BL695">
        <v>670</v>
      </c>
      <c r="BM695">
        <v>4.4665009363529795E-3</v>
      </c>
      <c r="BN695">
        <v>-1.3354205537289629E-2</v>
      </c>
    </row>
    <row r="696" spans="1:66" x14ac:dyDescent="0.3">
      <c r="A696" s="13">
        <v>207.220001</v>
      </c>
      <c r="B696" s="13">
        <v>-3.74999519230771E-3</v>
      </c>
      <c r="C696" s="13">
        <v>141.116669</v>
      </c>
      <c r="D696" s="13">
        <v>4.6512921632010252E-3</v>
      </c>
      <c r="E696" s="13">
        <v>113.910004</v>
      </c>
      <c r="F696" s="13">
        <v>9.0353885112533089E-3</v>
      </c>
      <c r="G696" s="2">
        <v>3367.27</v>
      </c>
      <c r="H696" s="13">
        <v>8.4133437473086284E-3</v>
      </c>
      <c r="Q696">
        <v>671</v>
      </c>
      <c r="R696">
        <v>5.8705749320091313E-3</v>
      </c>
      <c r="S696">
        <v>-1.1041900360176693E-2</v>
      </c>
      <c r="AP696">
        <v>670</v>
      </c>
      <c r="AQ696">
        <v>7.1256066031900704E-3</v>
      </c>
      <c r="AR696">
        <v>4.5459614670099222E-2</v>
      </c>
      <c r="BL696">
        <v>671</v>
      </c>
      <c r="BM696">
        <v>6.5301131084524768E-3</v>
      </c>
      <c r="BN696">
        <v>5.9091690049715359E-3</v>
      </c>
    </row>
    <row r="697" spans="1:66" x14ac:dyDescent="0.3">
      <c r="A697" s="13">
        <v>208.820007</v>
      </c>
      <c r="B697" s="13">
        <v>7.7212913438795307E-3</v>
      </c>
      <c r="C697" s="13">
        <v>141.26333600000001</v>
      </c>
      <c r="D697" s="13">
        <v>1.0393315051959444E-3</v>
      </c>
      <c r="E697" s="13">
        <v>115.699997</v>
      </c>
      <c r="F697" s="13">
        <v>1.5714098298161727E-2</v>
      </c>
      <c r="G697" s="2">
        <v>3408.74</v>
      </c>
      <c r="H697" s="13">
        <v>1.2165785598197516E-2</v>
      </c>
      <c r="Q697">
        <v>672</v>
      </c>
      <c r="R697">
        <v>-1.2379815211869269E-4</v>
      </c>
      <c r="S697">
        <v>-6.4401005262953882E-3</v>
      </c>
      <c r="AP697">
        <v>671</v>
      </c>
      <c r="AQ697">
        <v>9.9477588899798425E-3</v>
      </c>
      <c r="AR697">
        <v>-4.1349104738598055E-2</v>
      </c>
      <c r="BL697">
        <v>672</v>
      </c>
      <c r="BM697">
        <v>-3.368596587372181E-5</v>
      </c>
      <c r="BN697">
        <v>4.063560569307368E-2</v>
      </c>
    </row>
    <row r="698" spans="1:66" x14ac:dyDescent="0.3">
      <c r="A698" s="13">
        <v>207.05999800000001</v>
      </c>
      <c r="B698" s="13">
        <v>-8.4283542812063818E-3</v>
      </c>
      <c r="C698" s="13">
        <v>139.95666499999999</v>
      </c>
      <c r="D698" s="13">
        <v>-9.2498948205500583E-3</v>
      </c>
      <c r="E698" s="13">
        <v>114.620003</v>
      </c>
      <c r="F698" s="13">
        <v>-9.3344341227597372E-3</v>
      </c>
      <c r="G698" s="2">
        <v>3384.56</v>
      </c>
      <c r="H698" s="13">
        <v>-7.1442078143096402E-3</v>
      </c>
      <c r="Q698">
        <v>673</v>
      </c>
      <c r="R698">
        <v>1.3109972325473092E-2</v>
      </c>
      <c r="S698">
        <v>-2.2013383201377953E-3</v>
      </c>
      <c r="AP698">
        <v>672</v>
      </c>
      <c r="AQ698">
        <v>9.7124633685213586E-4</v>
      </c>
      <c r="AR698">
        <v>0.1284230448403528</v>
      </c>
      <c r="BL698">
        <v>673</v>
      </c>
      <c r="BM698">
        <v>1.4457205607202419E-2</v>
      </c>
      <c r="BN698">
        <v>2.1924243488212279E-2</v>
      </c>
    </row>
    <row r="699" spans="1:66" x14ac:dyDescent="0.3">
      <c r="A699" s="13">
        <v>210.509995</v>
      </c>
      <c r="B699" s="13">
        <v>1.6661822821035649E-2</v>
      </c>
      <c r="C699" s="13">
        <v>146.14666700000001</v>
      </c>
      <c r="D699" s="13">
        <v>4.4227990142520344E-2</v>
      </c>
      <c r="E699" s="13">
        <v>116.25</v>
      </c>
      <c r="F699" s="13">
        <v>1.4220877310568585E-2</v>
      </c>
      <c r="G699" s="2">
        <v>3434.28</v>
      </c>
      <c r="H699" s="13">
        <v>1.4477561526724744E-2</v>
      </c>
      <c r="Q699">
        <v>674</v>
      </c>
      <c r="R699">
        <v>7.8130418197042816E-3</v>
      </c>
      <c r="S699">
        <v>-2.1105239695595876E-3</v>
      </c>
      <c r="AP699">
        <v>673</v>
      </c>
      <c r="AQ699">
        <v>2.0788682647558145E-2</v>
      </c>
      <c r="AR699">
        <v>-6.6891411584625679E-2</v>
      </c>
      <c r="BL699">
        <v>674</v>
      </c>
      <c r="BM699">
        <v>8.657101565864753E-3</v>
      </c>
      <c r="BN699">
        <v>-8.6278965876406724E-2</v>
      </c>
    </row>
    <row r="700" spans="1:66" x14ac:dyDescent="0.3">
      <c r="A700" s="13">
        <v>211.229996</v>
      </c>
      <c r="B700" s="13">
        <v>3.4202699021488093E-3</v>
      </c>
      <c r="C700" s="13">
        <v>143.37666300000001</v>
      </c>
      <c r="D700" s="13">
        <v>-1.8953589957682718E-2</v>
      </c>
      <c r="E700" s="13">
        <v>115.279999</v>
      </c>
      <c r="F700" s="13">
        <v>-8.344094623655882E-3</v>
      </c>
      <c r="G700" s="2">
        <v>3459.67</v>
      </c>
      <c r="H700" s="13">
        <v>7.3388502371613106E-3</v>
      </c>
      <c r="Q700">
        <v>675</v>
      </c>
      <c r="R700">
        <v>-3.8395526377861672E-2</v>
      </c>
      <c r="S700">
        <v>-2.3409322720496582E-2</v>
      </c>
      <c r="AP700">
        <v>674</v>
      </c>
      <c r="AQ700">
        <v>1.2856583241870749E-2</v>
      </c>
      <c r="AR700">
        <v>-0.16267181006947101</v>
      </c>
      <c r="BL700">
        <v>675</v>
      </c>
      <c r="BM700">
        <v>-4.1940976482400874E-2</v>
      </c>
      <c r="BN700">
        <v>-1.1955515396994285E-2</v>
      </c>
    </row>
    <row r="701" spans="1:66" x14ac:dyDescent="0.3">
      <c r="A701" s="13">
        <v>218.78999300000001</v>
      </c>
      <c r="B701" s="13">
        <v>3.5790357161205502E-2</v>
      </c>
      <c r="C701" s="13">
        <v>147.33332799999999</v>
      </c>
      <c r="D701" s="13">
        <v>2.7596297174247851E-2</v>
      </c>
      <c r="E701" s="13">
        <v>120.05999799999999</v>
      </c>
      <c r="F701" s="13">
        <v>4.1464252615061085E-2</v>
      </c>
      <c r="G701" s="2">
        <v>3500.02</v>
      </c>
      <c r="H701" s="13">
        <v>1.1528505551396824E-2</v>
      </c>
      <c r="Q701">
        <v>676</v>
      </c>
      <c r="R701">
        <v>-2.8750911258624869E-2</v>
      </c>
      <c r="S701">
        <v>-1.1230519518276215E-2</v>
      </c>
      <c r="AP701">
        <v>675</v>
      </c>
      <c r="AQ701">
        <v>-5.63402763239466E-2</v>
      </c>
      <c r="AR701">
        <v>4.5486498254022623E-2</v>
      </c>
      <c r="BL701">
        <v>676</v>
      </c>
      <c r="BM701">
        <v>-3.1380186404202086E-2</v>
      </c>
      <c r="BN701">
        <v>-1.9590105925272362E-2</v>
      </c>
    </row>
    <row r="702" spans="1:66" x14ac:dyDescent="0.3">
      <c r="A702" s="13">
        <v>222.720001</v>
      </c>
      <c r="B702" s="13">
        <v>1.7962466866571849E-2</v>
      </c>
      <c r="C702" s="13">
        <v>147.78334000000001</v>
      </c>
      <c r="D702" s="13">
        <v>3.0543802010636399E-3</v>
      </c>
      <c r="E702" s="13">
        <v>125.269997</v>
      </c>
      <c r="F702" s="13">
        <v>4.3394961575794887E-2</v>
      </c>
      <c r="G702" s="2">
        <v>3534.01</v>
      </c>
      <c r="H702" s="13">
        <v>9.6179693888812524E-3</v>
      </c>
      <c r="Q702">
        <v>677</v>
      </c>
      <c r="R702">
        <v>-7.3313163084357306E-5</v>
      </c>
      <c r="S702">
        <v>5.4002187320916573E-3</v>
      </c>
      <c r="AP702">
        <v>676</v>
      </c>
      <c r="AQ702">
        <v>-4.1897563554340767E-2</v>
      </c>
      <c r="AR702">
        <v>-7.4311116978654543E-2</v>
      </c>
      <c r="BL702">
        <v>677</v>
      </c>
      <c r="BM702">
        <v>2.1594764844952452E-5</v>
      </c>
      <c r="BN702">
        <v>2.9026277873536989E-2</v>
      </c>
    </row>
    <row r="703" spans="1:66" x14ac:dyDescent="0.3">
      <c r="A703" s="13">
        <v>223</v>
      </c>
      <c r="B703" s="13">
        <v>1.2571794124588015E-3</v>
      </c>
      <c r="C703" s="13">
        <v>149.92666600000001</v>
      </c>
      <c r="D703" s="13">
        <v>1.4503163888432903E-2</v>
      </c>
      <c r="E703" s="13">
        <v>121</v>
      </c>
      <c r="F703" s="13">
        <v>-3.4086350301421361E-2</v>
      </c>
      <c r="G703" s="2">
        <v>3515.47</v>
      </c>
      <c r="H703" s="13">
        <v>-5.2738325174159981E-3</v>
      </c>
      <c r="Q703">
        <v>678</v>
      </c>
      <c r="R703">
        <v>1.5871975004095002E-2</v>
      </c>
      <c r="S703">
        <v>1.2066309352216552E-2</v>
      </c>
      <c r="AP703">
        <v>677</v>
      </c>
      <c r="AQ703">
        <v>1.0468470930031293E-3</v>
      </c>
      <c r="AR703">
        <v>6.3858833813028857E-4</v>
      </c>
      <c r="BL703">
        <v>678</v>
      </c>
      <c r="BM703">
        <v>1.7481580361791583E-2</v>
      </c>
      <c r="BN703">
        <v>8.9553883157289654E-3</v>
      </c>
    </row>
    <row r="704" spans="1:66" x14ac:dyDescent="0.3">
      <c r="A704" s="13">
        <v>217.10000600000001</v>
      </c>
      <c r="B704" s="13">
        <v>-2.6457372197309384E-2</v>
      </c>
      <c r="C704" s="13">
        <v>150.10333299999999</v>
      </c>
      <c r="D704" s="13">
        <v>1.1783560904367778E-3</v>
      </c>
      <c r="E704" s="13">
        <v>118.720001</v>
      </c>
      <c r="F704" s="13">
        <v>-1.8842966942148792E-2</v>
      </c>
      <c r="G704" s="2">
        <v>3453.72</v>
      </c>
      <c r="H704" s="13">
        <v>-1.7879272205042679E-2</v>
      </c>
      <c r="Q704">
        <v>679</v>
      </c>
      <c r="R704">
        <v>-2.1004469455119825E-2</v>
      </c>
      <c r="S704">
        <v>-8.0489381096432583E-3</v>
      </c>
      <c r="AP704">
        <v>678</v>
      </c>
      <c r="AQ704">
        <v>2.4924753487404659E-2</v>
      </c>
      <c r="AR704">
        <v>5.8109414820954254E-2</v>
      </c>
      <c r="BL704">
        <v>679</v>
      </c>
      <c r="BM704">
        <v>-2.2897883613639924E-2</v>
      </c>
      <c r="BN704">
        <v>-2.5207807246233067E-2</v>
      </c>
    </row>
    <row r="705" spans="1:66" x14ac:dyDescent="0.3">
      <c r="A705" s="13">
        <v>220.14999399999999</v>
      </c>
      <c r="B705" s="13">
        <v>1.4048769763737293E-2</v>
      </c>
      <c r="C705" s="13">
        <v>151.479996</v>
      </c>
      <c r="D705" s="13">
        <v>9.1714352538727964E-3</v>
      </c>
      <c r="E705" s="13">
        <v>121.279999</v>
      </c>
      <c r="F705" s="13">
        <v>2.1563325290066392E-2</v>
      </c>
      <c r="G705" s="2">
        <v>3493.5</v>
      </c>
      <c r="H705" s="13">
        <v>1.138686131386867E-2</v>
      </c>
      <c r="Q705">
        <v>680</v>
      </c>
      <c r="R705">
        <v>4.5880842309655844E-3</v>
      </c>
      <c r="S705">
        <v>-1.8873760113480194E-2</v>
      </c>
      <c r="AP705">
        <v>679</v>
      </c>
      <c r="AQ705">
        <v>-3.0297345964388465E-2</v>
      </c>
      <c r="AR705">
        <v>1.9241194936581905E-2</v>
      </c>
      <c r="BL705">
        <v>680</v>
      </c>
      <c r="BM705">
        <v>5.125794231699345E-3</v>
      </c>
      <c r="BN705">
        <v>-3.8165422460137103E-3</v>
      </c>
    </row>
    <row r="706" spans="1:66" x14ac:dyDescent="0.3">
      <c r="A706" s="13">
        <v>220.41999799999999</v>
      </c>
      <c r="B706" s="13">
        <v>1.2264547234100772E-3</v>
      </c>
      <c r="C706" s="13">
        <v>148.74667400000001</v>
      </c>
      <c r="D706" s="13">
        <v>-1.8044111910327666E-2</v>
      </c>
      <c r="E706" s="13">
        <v>119.959999</v>
      </c>
      <c r="F706" s="13">
        <v>-1.0883905102934634E-2</v>
      </c>
      <c r="G706" s="2">
        <v>3493.66</v>
      </c>
      <c r="H706" s="13">
        <v>4.5797244150791573E-5</v>
      </c>
      <c r="Q706">
        <v>681</v>
      </c>
      <c r="R706">
        <v>1.640291575286363E-2</v>
      </c>
      <c r="S706">
        <v>4.0631677649075153E-3</v>
      </c>
      <c r="AP706">
        <v>680</v>
      </c>
      <c r="AQ706">
        <v>8.027242146090522E-3</v>
      </c>
      <c r="AR706">
        <v>-1.0619288044315913E-2</v>
      </c>
      <c r="BL706">
        <v>681</v>
      </c>
      <c r="BM706">
        <v>1.8062956987233411E-2</v>
      </c>
      <c r="BN706">
        <v>1.3404973352132581E-2</v>
      </c>
    </row>
    <row r="707" spans="1:66" x14ac:dyDescent="0.3">
      <c r="A707" s="13">
        <v>215.800003</v>
      </c>
      <c r="B707" s="13">
        <v>-2.0959962988476157E-2</v>
      </c>
      <c r="C707" s="13">
        <v>143.91667200000001</v>
      </c>
      <c r="D707" s="13">
        <v>-3.2471327728645596E-2</v>
      </c>
      <c r="E707" s="13">
        <v>116.199997</v>
      </c>
      <c r="F707" s="13">
        <v>-3.1343798193929628E-2</v>
      </c>
      <c r="G707" s="2">
        <v>3439.38</v>
      </c>
      <c r="H707" s="13">
        <v>-1.5781914182207184E-2</v>
      </c>
      <c r="Q707">
        <v>682</v>
      </c>
      <c r="R707">
        <v>1.9142368313480652E-3</v>
      </c>
      <c r="S707">
        <v>8.6413577426428453E-3</v>
      </c>
      <c r="AP707">
        <v>681</v>
      </c>
      <c r="AQ707">
        <v>2.5719831843289482E-2</v>
      </c>
      <c r="AR707">
        <v>0.12025739209626231</v>
      </c>
      <c r="BL707">
        <v>682</v>
      </c>
      <c r="BM707">
        <v>2.197948927413854E-3</v>
      </c>
      <c r="BN707">
        <v>-2.8395861101876564E-2</v>
      </c>
    </row>
    <row r="708" spans="1:66" x14ac:dyDescent="0.3">
      <c r="A708" s="13">
        <v>213.11999499999999</v>
      </c>
      <c r="B708" s="13">
        <v>-1.2418943293527272E-2</v>
      </c>
      <c r="C708" s="13">
        <v>140.89999399999999</v>
      </c>
      <c r="D708" s="13">
        <v>-2.0961282373177813E-2</v>
      </c>
      <c r="E708" s="13">
        <v>116.66999800000001</v>
      </c>
      <c r="F708" s="13">
        <v>4.0447591405704643E-3</v>
      </c>
      <c r="G708" s="2">
        <v>3439.91</v>
      </c>
      <c r="H708" s="13">
        <v>1.5407379844232708E-4</v>
      </c>
      <c r="Q708">
        <v>683</v>
      </c>
      <c r="R708">
        <v>-2.2678050711172255E-2</v>
      </c>
      <c r="S708">
        <v>-2.750708009751467E-2</v>
      </c>
      <c r="AP708">
        <v>682</v>
      </c>
      <c r="AQ708">
        <v>4.0231829374023495E-3</v>
      </c>
      <c r="AR708">
        <v>3.55881932807307E-3</v>
      </c>
      <c r="BL708">
        <v>683</v>
      </c>
      <c r="BM708">
        <v>-2.4730444074111319E-2</v>
      </c>
      <c r="BN708">
        <v>-2.30869806984976E-2</v>
      </c>
    </row>
    <row r="709" spans="1:66" x14ac:dyDescent="0.3">
      <c r="A709" s="13">
        <v>213.929993</v>
      </c>
      <c r="B709" s="13">
        <v>3.8006663804586115E-3</v>
      </c>
      <c r="C709" s="13">
        <v>147.30667099999999</v>
      </c>
      <c r="D709" s="13">
        <v>4.5469675463577393E-2</v>
      </c>
      <c r="E709" s="13">
        <v>117.449997</v>
      </c>
      <c r="F709" s="13">
        <v>6.6855148141854726E-3</v>
      </c>
      <c r="G709" s="2">
        <v>3438.5</v>
      </c>
      <c r="H709" s="13">
        <v>-4.1006252726475339E-4</v>
      </c>
      <c r="Q709">
        <v>684</v>
      </c>
      <c r="R709">
        <v>4.4723680668499995E-3</v>
      </c>
      <c r="S709">
        <v>9.2741950861633012E-3</v>
      </c>
      <c r="AP709">
        <v>683</v>
      </c>
      <c r="AQ709">
        <v>-3.2803516825426829E-2</v>
      </c>
      <c r="AR709">
        <v>-2.2371854063860615E-2</v>
      </c>
      <c r="BL709">
        <v>684</v>
      </c>
      <c r="BM709">
        <v>4.9990857935946842E-3</v>
      </c>
      <c r="BN709">
        <v>1.1985171393473623E-3</v>
      </c>
    </row>
    <row r="710" spans="1:66" x14ac:dyDescent="0.3">
      <c r="A710" s="13">
        <v>215.029999</v>
      </c>
      <c r="B710" s="13">
        <v>5.1418970504056791E-3</v>
      </c>
      <c r="C710" s="13">
        <v>140.613327</v>
      </c>
      <c r="D710" s="13">
        <v>-4.5438159416419072E-2</v>
      </c>
      <c r="E710" s="13">
        <v>116.389999</v>
      </c>
      <c r="F710" s="13">
        <v>-9.0251002730974365E-3</v>
      </c>
      <c r="G710" s="2">
        <v>3464.9</v>
      </c>
      <c r="H710" s="13">
        <v>7.6192675113279139E-3</v>
      </c>
      <c r="Q710">
        <v>685</v>
      </c>
      <c r="R710">
        <v>-2.5862372181641492E-2</v>
      </c>
      <c r="S710">
        <v>-1.8003542336042268E-3</v>
      </c>
      <c r="AP710">
        <v>684</v>
      </c>
      <c r="AQ710">
        <v>7.8539583705888403E-3</v>
      </c>
      <c r="AR710">
        <v>6.9961237595956127E-2</v>
      </c>
      <c r="BL710">
        <v>685</v>
      </c>
      <c r="BM710">
        <v>-2.8217255126223889E-2</v>
      </c>
      <c r="BN710">
        <v>-2.4862463115085533E-2</v>
      </c>
    </row>
    <row r="711" spans="1:66" x14ac:dyDescent="0.3">
      <c r="A711" s="13">
        <v>213.85000600000001</v>
      </c>
      <c r="B711" s="13">
        <v>-5.487573852427893E-3</v>
      </c>
      <c r="C711" s="13">
        <v>137.21000699999999</v>
      </c>
      <c r="D711" s="13">
        <v>-2.4203395742140487E-2</v>
      </c>
      <c r="E711" s="13">
        <v>114.010002</v>
      </c>
      <c r="F711" s="13">
        <v>-2.0448466538778843E-2</v>
      </c>
      <c r="G711" s="2">
        <v>3441.42</v>
      </c>
      <c r="H711" s="13">
        <v>-6.8227650214155834E-3</v>
      </c>
      <c r="Q711">
        <v>686</v>
      </c>
      <c r="R711">
        <v>4.4182657403454206E-3</v>
      </c>
      <c r="S711">
        <v>3.5492459550889248E-2</v>
      </c>
      <c r="AP711">
        <v>685</v>
      </c>
      <c r="AQ711">
        <v>-3.7572005748571682E-2</v>
      </c>
      <c r="AR711">
        <v>4.9158351694528993E-2</v>
      </c>
      <c r="BL711">
        <v>686</v>
      </c>
      <c r="BM711">
        <v>4.9398441021540991E-3</v>
      </c>
      <c r="BN711">
        <v>7.2925077670708729E-2</v>
      </c>
    </row>
    <row r="712" spans="1:66" x14ac:dyDescent="0.3">
      <c r="A712" s="13">
        <v>211.58999600000001</v>
      </c>
      <c r="B712" s="13">
        <v>-1.0568201714242617E-2</v>
      </c>
      <c r="C712" s="13">
        <v>141.25332599999999</v>
      </c>
      <c r="D712" s="13">
        <v>2.9468105777445207E-2</v>
      </c>
      <c r="E712" s="13">
        <v>115.489998</v>
      </c>
      <c r="F712" s="13">
        <v>1.2981282115932248E-2</v>
      </c>
      <c r="G712" s="2">
        <v>3403.15</v>
      </c>
      <c r="H712" s="13">
        <v>-1.1245463761515062E-2</v>
      </c>
      <c r="Q712">
        <v>687</v>
      </c>
      <c r="R712">
        <v>9.5752351881319975E-3</v>
      </c>
      <c r="S712">
        <v>4.2743504341207876E-3</v>
      </c>
      <c r="AP712">
        <v>686</v>
      </c>
      <c r="AQ712">
        <v>7.7729406884716398E-3</v>
      </c>
      <c r="AR712">
        <v>-5.970067387842018E-2</v>
      </c>
      <c r="BL712">
        <v>687</v>
      </c>
      <c r="BM712">
        <v>1.0586691706174238E-2</v>
      </c>
      <c r="BN712">
        <v>-1.9993835831129951E-2</v>
      </c>
    </row>
    <row r="713" spans="1:66" x14ac:dyDescent="0.3">
      <c r="A713" s="13">
        <v>207.66999799999999</v>
      </c>
      <c r="B713" s="13">
        <v>-1.8526386285294984E-2</v>
      </c>
      <c r="C713" s="13">
        <v>138.82666</v>
      </c>
      <c r="D713" s="13">
        <v>-1.7179531758423752E-2</v>
      </c>
      <c r="E713" s="13">
        <v>115.050003</v>
      </c>
      <c r="F713" s="13">
        <v>-3.8098104391689064E-3</v>
      </c>
      <c r="G713" s="2">
        <v>3342.48</v>
      </c>
      <c r="H713" s="13">
        <v>-1.8151193126062108E-2</v>
      </c>
      <c r="Q713">
        <v>688</v>
      </c>
      <c r="R713">
        <v>-3.4689229679501776E-2</v>
      </c>
      <c r="S713">
        <v>-4.0312524384533838E-3</v>
      </c>
      <c r="AP713">
        <v>687</v>
      </c>
      <c r="AQ713">
        <v>1.5495449837380852E-2</v>
      </c>
      <c r="AR713">
        <v>-7.2385590694017912E-2</v>
      </c>
      <c r="BL713">
        <v>688</v>
      </c>
      <c r="BM713">
        <v>-3.7882605991200038E-2</v>
      </c>
      <c r="BN713">
        <v>-1.9902780379018839E-2</v>
      </c>
    </row>
    <row r="714" spans="1:66" x14ac:dyDescent="0.3">
      <c r="A714" s="13">
        <v>204.070007</v>
      </c>
      <c r="B714" s="13">
        <v>-1.7335152090674114E-2</v>
      </c>
      <c r="C714" s="13">
        <v>136.653336</v>
      </c>
      <c r="D714" s="13">
        <v>-1.5654946967679034E-2</v>
      </c>
      <c r="E714" s="13">
        <v>112.370003</v>
      </c>
      <c r="F714" s="13">
        <v>-2.3294219296978259E-2</v>
      </c>
      <c r="G714" s="2">
        <v>3277.17</v>
      </c>
      <c r="H714" s="13">
        <v>-1.992878001446368E-2</v>
      </c>
      <c r="Q714">
        <v>689</v>
      </c>
      <c r="R714">
        <v>4.614234233791514E-3</v>
      </c>
      <c r="S714">
        <v>1.3899635613177598E-2</v>
      </c>
      <c r="AP714">
        <v>688</v>
      </c>
      <c r="AQ714">
        <v>-5.0790134820986738E-2</v>
      </c>
      <c r="AR714">
        <v>-5.1292939340035884E-2</v>
      </c>
      <c r="BL714">
        <v>689</v>
      </c>
      <c r="BM714">
        <v>5.154428312683884E-3</v>
      </c>
      <c r="BN714">
        <v>2.5843024021583536E-2</v>
      </c>
    </row>
    <row r="715" spans="1:66" x14ac:dyDescent="0.3">
      <c r="A715" s="13">
        <v>203.5</v>
      </c>
      <c r="B715" s="13">
        <v>-2.7931934162182094E-3</v>
      </c>
      <c r="C715" s="13">
        <v>135.633331</v>
      </c>
      <c r="D715" s="13">
        <v>-7.4641792864829706E-3</v>
      </c>
      <c r="E715" s="13">
        <v>111.05999799999999</v>
      </c>
      <c r="F715" s="13">
        <v>-1.1657959998452646E-2</v>
      </c>
      <c r="G715" s="2">
        <v>3293.59</v>
      </c>
      <c r="H715" s="13">
        <v>4.9854414180271591E-3</v>
      </c>
      <c r="Q715">
        <v>690</v>
      </c>
      <c r="R715">
        <v>3.607450434782538E-2</v>
      </c>
      <c r="S715">
        <v>-6.3686897726851488E-5</v>
      </c>
      <c r="AP715">
        <v>689</v>
      </c>
      <c r="AQ715">
        <v>8.0664015086021456E-3</v>
      </c>
      <c r="AR715">
        <v>7.3489330169360198E-2</v>
      </c>
      <c r="BL715">
        <v>690</v>
      </c>
      <c r="BM715">
        <v>3.9603217027441212E-2</v>
      </c>
      <c r="BN715">
        <v>2.1081113877289885E-2</v>
      </c>
    </row>
    <row r="716" spans="1:66" x14ac:dyDescent="0.3">
      <c r="A716" s="13">
        <v>204.28999300000001</v>
      </c>
      <c r="B716" s="13">
        <v>3.8820294840295317E-3</v>
      </c>
      <c r="C716" s="13">
        <v>131.33332799999999</v>
      </c>
      <c r="D716" s="13">
        <v>-3.1703143823843739E-2</v>
      </c>
      <c r="E716" s="13">
        <v>109.110001</v>
      </c>
      <c r="F716" s="13">
        <v>-1.7558050019053632E-2</v>
      </c>
      <c r="G716" s="2">
        <v>3296.2</v>
      </c>
      <c r="H716" s="13">
        <v>7.9182088465495806E-4</v>
      </c>
      <c r="Q716">
        <v>691</v>
      </c>
      <c r="R716">
        <v>6.834374551615975E-3</v>
      </c>
      <c r="S716">
        <v>-1.4089680714948073E-2</v>
      </c>
      <c r="AP716">
        <v>690</v>
      </c>
      <c r="AQ716">
        <v>5.5177835121430548E-2</v>
      </c>
      <c r="AR716">
        <v>2.3989557839515639E-2</v>
      </c>
      <c r="BL716">
        <v>691</v>
      </c>
      <c r="BM716">
        <v>7.5854673485417539E-3</v>
      </c>
      <c r="BN716">
        <v>-1.1585110788248818E-2</v>
      </c>
    </row>
    <row r="717" spans="1:66" x14ac:dyDescent="0.3">
      <c r="A717" s="13">
        <v>203.88999899999999</v>
      </c>
      <c r="B717" s="13">
        <v>-1.9579715781772081E-3</v>
      </c>
      <c r="C717" s="13">
        <v>136.57666</v>
      </c>
      <c r="D717" s="13">
        <v>3.9923849337009182E-2</v>
      </c>
      <c r="E717" s="13">
        <v>109.660004</v>
      </c>
      <c r="F717" s="13">
        <v>5.0408119783630452E-3</v>
      </c>
      <c r="G717" s="2">
        <v>3336.25</v>
      </c>
      <c r="H717" s="13">
        <v>1.2004496065942356E-2</v>
      </c>
      <c r="Q717">
        <v>692</v>
      </c>
      <c r="R717">
        <v>-2.8589908622430045E-3</v>
      </c>
      <c r="S717">
        <v>-4.8792940843550275E-3</v>
      </c>
      <c r="AP717">
        <v>691</v>
      </c>
      <c r="AQ717">
        <v>1.1391038989947016E-2</v>
      </c>
      <c r="AR717">
        <v>-3.169145683721937E-2</v>
      </c>
      <c r="BL717">
        <v>692</v>
      </c>
      <c r="BM717">
        <v>-3.0287039814115221E-3</v>
      </c>
      <c r="BN717">
        <v>-3.6059706593215739E-3</v>
      </c>
    </row>
    <row r="718" spans="1:66" x14ac:dyDescent="0.3">
      <c r="A718" s="13">
        <v>214.020004</v>
      </c>
      <c r="B718" s="13">
        <v>4.9683677716826177E-2</v>
      </c>
      <c r="C718" s="13">
        <v>143.53999300000001</v>
      </c>
      <c r="D718" s="13">
        <v>5.098479491298151E-2</v>
      </c>
      <c r="E718" s="13">
        <v>114.139999</v>
      </c>
      <c r="F718" s="13">
        <v>4.0853500242440284E-2</v>
      </c>
      <c r="G718" s="2">
        <v>3406.46</v>
      </c>
      <c r="H718" s="13">
        <v>2.0610839405130262E-2</v>
      </c>
      <c r="Q718">
        <v>693</v>
      </c>
      <c r="R718">
        <v>1.6680173242979119E-2</v>
      </c>
      <c r="S718">
        <v>1.1048171776581739E-2</v>
      </c>
      <c r="AP718">
        <v>692</v>
      </c>
      <c r="AQ718">
        <v>-3.1246768486208353E-3</v>
      </c>
      <c r="AR718">
        <v>1.5913113856757782E-2</v>
      </c>
      <c r="BL718">
        <v>693</v>
      </c>
      <c r="BM718">
        <v>1.8366552114101434E-2</v>
      </c>
      <c r="BN718">
        <v>1.5467686098094371E-2</v>
      </c>
    </row>
    <row r="719" spans="1:66" x14ac:dyDescent="0.3">
      <c r="A719" s="13">
        <v>222.03999300000001</v>
      </c>
      <c r="B719" s="13">
        <v>3.7473081254591555E-2</v>
      </c>
      <c r="C719" s="13">
        <v>142.76666299999999</v>
      </c>
      <c r="D719" s="13">
        <v>-5.387557738002785E-3</v>
      </c>
      <c r="E719" s="13">
        <v>117.949997</v>
      </c>
      <c r="F719" s="13">
        <v>3.3380042346066542E-2</v>
      </c>
      <c r="G719" s="2">
        <v>3485.74</v>
      </c>
      <c r="H719" s="13">
        <v>2.2744094510778128E-2</v>
      </c>
      <c r="Q719">
        <v>694</v>
      </c>
      <c r="R719">
        <v>-1.6392990788377273E-2</v>
      </c>
      <c r="S719">
        <v>-9.3225222165523799E-3</v>
      </c>
      <c r="AP719">
        <v>693</v>
      </c>
      <c r="AQ719">
        <v>2.6135022106815179E-2</v>
      </c>
      <c r="AR719">
        <v>2.000564940926754E-2</v>
      </c>
      <c r="BL719">
        <v>694</v>
      </c>
      <c r="BM719">
        <v>-1.7848344824640129E-2</v>
      </c>
      <c r="BN719">
        <v>-2.252907816394728E-2</v>
      </c>
    </row>
    <row r="720" spans="1:66" x14ac:dyDescent="0.3">
      <c r="A720" s="13">
        <v>222.259995</v>
      </c>
      <c r="B720" s="13">
        <v>9.9082150484482222E-4</v>
      </c>
      <c r="C720" s="13">
        <v>145.366669</v>
      </c>
      <c r="D720" s="13">
        <v>1.8211576465858893E-2</v>
      </c>
      <c r="E720" s="13">
        <v>118.32</v>
      </c>
      <c r="F720" s="13">
        <v>3.1369479390490956E-3</v>
      </c>
      <c r="G720" s="2">
        <v>3508.34</v>
      </c>
      <c r="H720" s="13">
        <v>6.4417929847165219E-3</v>
      </c>
      <c r="Q720">
        <v>695</v>
      </c>
      <c r="R720">
        <v>1.0881675421816134E-2</v>
      </c>
      <c r="S720">
        <v>-1.4631670614123845E-2</v>
      </c>
      <c r="AP720">
        <v>694</v>
      </c>
      <c r="AQ720">
        <v>-2.3391703696291618E-2</v>
      </c>
      <c r="AR720">
        <v>-2.0555104688500133E-2</v>
      </c>
      <c r="BL720">
        <v>695</v>
      </c>
      <c r="BM720">
        <v>1.201723516354166E-2</v>
      </c>
      <c r="BN720">
        <v>-2.9818466522883516E-3</v>
      </c>
    </row>
    <row r="721" spans="1:66" x14ac:dyDescent="0.3">
      <c r="A721" s="13">
        <v>224.44000199999999</v>
      </c>
      <c r="B721" s="13">
        <v>9.8083642987573591E-3</v>
      </c>
      <c r="C721" s="13">
        <v>146.5</v>
      </c>
      <c r="D721" s="13">
        <v>7.7963608012507893E-3</v>
      </c>
      <c r="E721" s="13">
        <v>120.5</v>
      </c>
      <c r="F721" s="13">
        <v>1.8424611223799923E-2</v>
      </c>
      <c r="G721" s="2">
        <v>3583.04</v>
      </c>
      <c r="H721" s="13">
        <v>2.084821827275158E-2</v>
      </c>
      <c r="Q721">
        <v>696</v>
      </c>
      <c r="R721">
        <v>1.5436749233813765E-2</v>
      </c>
      <c r="S721">
        <v>-7.7154578899342342E-3</v>
      </c>
      <c r="AP721">
        <v>695</v>
      </c>
      <c r="AQ721">
        <v>1.745183076212322E-2</v>
      </c>
      <c r="AR721">
        <v>-1.2800538598922195E-2</v>
      </c>
      <c r="BL721">
        <v>696</v>
      </c>
      <c r="BM721">
        <v>1.7005011007832103E-2</v>
      </c>
      <c r="BN721">
        <v>-1.2909127096703762E-3</v>
      </c>
    </row>
    <row r="722" spans="1:66" x14ac:dyDescent="0.3">
      <c r="A722" s="13">
        <v>214.5</v>
      </c>
      <c r="B722" s="13">
        <v>-4.4288014219497261E-2</v>
      </c>
      <c r="C722" s="13">
        <v>140.029999</v>
      </c>
      <c r="D722" s="13">
        <v>-4.4163829351535809E-2</v>
      </c>
      <c r="E722" s="13">
        <v>115.550003</v>
      </c>
      <c r="F722" s="13">
        <v>-4.1078813278008268E-2</v>
      </c>
      <c r="G722" s="2">
        <v>3543.26</v>
      </c>
      <c r="H722" s="13">
        <v>-1.1226949193680323E-2</v>
      </c>
      <c r="Q722">
        <v>697</v>
      </c>
      <c r="R722">
        <v>-8.0035727747264328E-3</v>
      </c>
      <c r="S722">
        <v>-4.2478150647994907E-4</v>
      </c>
      <c r="AP722">
        <v>696</v>
      </c>
      <c r="AQ722">
        <v>2.4273007335547873E-2</v>
      </c>
      <c r="AR722">
        <v>-2.3233675830351928E-2</v>
      </c>
      <c r="BL722">
        <v>697</v>
      </c>
      <c r="BM722">
        <v>-8.6619873158049875E-3</v>
      </c>
      <c r="BN722">
        <v>-6.724468069547497E-4</v>
      </c>
    </row>
    <row r="723" spans="1:66" x14ac:dyDescent="0.3">
      <c r="A723" s="13">
        <v>212.38999899999999</v>
      </c>
      <c r="B723" s="13">
        <v>-9.836834498834551E-3</v>
      </c>
      <c r="C723" s="13">
        <v>138.816666</v>
      </c>
      <c r="D723" s="13">
        <v>-8.664807603119426E-3</v>
      </c>
      <c r="E723" s="13">
        <v>117.19000200000001</v>
      </c>
      <c r="F723" s="13">
        <v>1.4192981024846906E-2</v>
      </c>
      <c r="G723" s="2">
        <v>3563.22</v>
      </c>
      <c r="H723" s="13">
        <v>5.6016748895660615E-3</v>
      </c>
      <c r="Q723">
        <v>698</v>
      </c>
      <c r="R723">
        <v>1.82430045762507E-2</v>
      </c>
      <c r="S723">
        <v>-1.5811817552150512E-3</v>
      </c>
      <c r="AP723">
        <v>697</v>
      </c>
      <c r="AQ723">
        <v>-1.0828635789761792E-2</v>
      </c>
      <c r="AR723">
        <v>1.5787409692117338E-3</v>
      </c>
      <c r="BL723">
        <v>698</v>
      </c>
      <c r="BM723">
        <v>2.0077842138043703E-2</v>
      </c>
      <c r="BN723">
        <v>-5.8569648274751189E-3</v>
      </c>
    </row>
    <row r="724" spans="1:66" x14ac:dyDescent="0.3">
      <c r="A724" s="13">
        <v>217.21000699999999</v>
      </c>
      <c r="B724" s="13">
        <v>2.2694138248948351E-2</v>
      </c>
      <c r="C724" s="13">
        <v>138.35000600000001</v>
      </c>
      <c r="D724" s="13">
        <v>-3.3617001001881885E-3</v>
      </c>
      <c r="E724" s="13">
        <v>119.620003</v>
      </c>
      <c r="F724" s="13">
        <v>2.0735565820708748E-2</v>
      </c>
      <c r="G724" s="2">
        <v>3562.67</v>
      </c>
      <c r="H724" s="13">
        <v>-1.5437859807383987E-4</v>
      </c>
      <c r="Q724">
        <v>699</v>
      </c>
      <c r="R724">
        <v>9.5773521454743417E-3</v>
      </c>
      <c r="S724">
        <v>-6.1570822433255328E-3</v>
      </c>
      <c r="AP724">
        <v>698</v>
      </c>
      <c r="AQ724">
        <v>2.8475346088096844E-2</v>
      </c>
      <c r="AR724">
        <v>1.57526440544235E-2</v>
      </c>
      <c r="BL724">
        <v>699</v>
      </c>
      <c r="BM724">
        <v>1.0589009760531056E-2</v>
      </c>
      <c r="BN724">
        <v>-1.8933104384186938E-2</v>
      </c>
    </row>
    <row r="725" spans="1:66" x14ac:dyDescent="0.3">
      <c r="A725" s="13">
        <v>216.36000100000001</v>
      </c>
      <c r="B725" s="13">
        <v>-3.913291158818384E-3</v>
      </c>
      <c r="C725" s="13">
        <v>136.949997</v>
      </c>
      <c r="D725" s="13">
        <v>-1.0119327352974682E-2</v>
      </c>
      <c r="E725" s="13">
        <v>119.44000200000001</v>
      </c>
      <c r="F725" s="13">
        <v>-1.5047734115170529E-3</v>
      </c>
      <c r="G725" s="2">
        <v>3552.57</v>
      </c>
      <c r="H725" s="13">
        <v>-2.843012241841796E-3</v>
      </c>
      <c r="Q725">
        <v>700</v>
      </c>
      <c r="R725">
        <v>1.4663157592039804E-2</v>
      </c>
      <c r="S725">
        <v>2.11271995691657E-2</v>
      </c>
      <c r="AP725">
        <v>699</v>
      </c>
      <c r="AQ725">
        <v>1.5498619959408842E-2</v>
      </c>
      <c r="AR725">
        <v>-3.445220991709156E-2</v>
      </c>
      <c r="BL725">
        <v>700</v>
      </c>
      <c r="BM725">
        <v>1.6157933251589773E-2</v>
      </c>
      <c r="BN725">
        <v>2.5306319363471313E-2</v>
      </c>
    </row>
    <row r="726" spans="1:66" x14ac:dyDescent="0.3">
      <c r="A726" s="13">
        <v>214.86999499999999</v>
      </c>
      <c r="B726" s="13">
        <v>-6.886698063936607E-3</v>
      </c>
      <c r="C726" s="13">
        <v>136.30999800000001</v>
      </c>
      <c r="D726" s="13">
        <v>-4.6732312086139654E-3</v>
      </c>
      <c r="E726" s="13">
        <v>118.91999800000001</v>
      </c>
      <c r="F726" s="13">
        <v>-4.3536837851024159E-3</v>
      </c>
      <c r="G726" s="2">
        <v>3600.16</v>
      </c>
      <c r="H726" s="13">
        <v>1.3218856939691484E-2</v>
      </c>
      <c r="Q726">
        <v>701</v>
      </c>
      <c r="R726">
        <v>1.2343965560139928E-2</v>
      </c>
      <c r="S726">
        <v>5.6185013064319212E-3</v>
      </c>
      <c r="AP726">
        <v>700</v>
      </c>
      <c r="AQ726">
        <v>2.3114561742335518E-2</v>
      </c>
      <c r="AR726">
        <v>4.4817354319123329E-3</v>
      </c>
      <c r="BL726">
        <v>701</v>
      </c>
      <c r="BM726">
        <v>1.3618433240741851E-2</v>
      </c>
      <c r="BN726">
        <v>2.9776528335053037E-2</v>
      </c>
    </row>
    <row r="727" spans="1:66" x14ac:dyDescent="0.3">
      <c r="A727" s="13">
        <v>216.10000600000001</v>
      </c>
      <c r="B727" s="13">
        <v>5.7244428194826317E-3</v>
      </c>
      <c r="C727" s="13">
        <v>153.38999899999999</v>
      </c>
      <c r="D727" s="13">
        <v>0.12530262820486565</v>
      </c>
      <c r="E727" s="13">
        <v>119.550003</v>
      </c>
      <c r="F727" s="13">
        <v>5.297721246177594E-3</v>
      </c>
      <c r="G727" s="2">
        <v>3610.31</v>
      </c>
      <c r="H727" s="13">
        <v>2.8113929274771669E-3</v>
      </c>
      <c r="Q727">
        <v>702</v>
      </c>
      <c r="R727">
        <v>-5.7331318533116599E-3</v>
      </c>
      <c r="S727">
        <v>6.9903112657704611E-3</v>
      </c>
      <c r="AP727">
        <v>701</v>
      </c>
      <c r="AQ727">
        <v>1.964159532945299E-2</v>
      </c>
      <c r="AR727">
        <v>-1.658721512838935E-2</v>
      </c>
      <c r="BL727">
        <v>702</v>
      </c>
      <c r="BM727">
        <v>-6.1758694500760915E-3</v>
      </c>
      <c r="BN727">
        <v>-2.791048085134527E-2</v>
      </c>
    </row>
    <row r="728" spans="1:66" x14ac:dyDescent="0.3">
      <c r="A728" s="13">
        <v>213.64999399999999</v>
      </c>
      <c r="B728" s="13">
        <v>-1.1337399037369833E-2</v>
      </c>
      <c r="C728" s="13">
        <v>149.449997</v>
      </c>
      <c r="D728" s="13">
        <v>-2.5686172668923434E-2</v>
      </c>
      <c r="E728" s="13">
        <v>118.610001</v>
      </c>
      <c r="F728" s="13">
        <v>-7.8628354363153539E-3</v>
      </c>
      <c r="G728" s="2">
        <v>3612.09</v>
      </c>
      <c r="H728" s="13">
        <v>4.92789493063628E-4</v>
      </c>
      <c r="Q728">
        <v>703</v>
      </c>
      <c r="R728">
        <v>-2.1034823522756825E-2</v>
      </c>
      <c r="S728">
        <v>-5.4225486745525589E-3</v>
      </c>
      <c r="AP728">
        <v>702</v>
      </c>
      <c r="AQ728">
        <v>-7.4286736675876902E-3</v>
      </c>
      <c r="AR728">
        <v>2.1931837556020593E-2</v>
      </c>
      <c r="BL728">
        <v>703</v>
      </c>
      <c r="BM728">
        <v>-2.2931121117922951E-2</v>
      </c>
      <c r="BN728">
        <v>4.0881541757741592E-3</v>
      </c>
    </row>
    <row r="729" spans="1:66" x14ac:dyDescent="0.3">
      <c r="A729" s="13">
        <v>211.38000500000001</v>
      </c>
      <c r="B729" s="13">
        <v>-1.0624802545044682E-2</v>
      </c>
      <c r="C729" s="13">
        <v>164</v>
      </c>
      <c r="D729" s="13">
        <v>9.7356997605025072E-2</v>
      </c>
      <c r="E729" s="13">
        <v>117.589996</v>
      </c>
      <c r="F729" s="13">
        <v>-8.5996542568109215E-3</v>
      </c>
      <c r="G729" s="2">
        <v>3559.41</v>
      </c>
      <c r="H729" s="13">
        <v>-1.4800205652060396E-2</v>
      </c>
      <c r="Q729">
        <v>704</v>
      </c>
      <c r="R729">
        <v>1.4491216231554223E-2</v>
      </c>
      <c r="S729">
        <v>-4.4244646781693014E-4</v>
      </c>
      <c r="AP729">
        <v>703</v>
      </c>
      <c r="AQ729">
        <v>-3.0342800871074781E-2</v>
      </c>
      <c r="AR729">
        <v>3.1521156961511559E-2</v>
      </c>
      <c r="BL729">
        <v>704</v>
      </c>
      <c r="BM729">
        <v>1.5969658593513857E-2</v>
      </c>
      <c r="BN729">
        <v>5.593666696552535E-3</v>
      </c>
    </row>
    <row r="730" spans="1:66" x14ac:dyDescent="0.3">
      <c r="A730" s="13">
        <v>212.199997</v>
      </c>
      <c r="B730" s="13">
        <v>3.8792316236343398E-3</v>
      </c>
      <c r="C730" s="13">
        <v>165.99667400000001</v>
      </c>
      <c r="D730" s="13">
        <v>1.2174841463414713E-2</v>
      </c>
      <c r="E730" s="13">
        <v>118.639999</v>
      </c>
      <c r="F730" s="13">
        <v>8.9293565415207929E-3</v>
      </c>
      <c r="G730" s="2">
        <v>3579.31</v>
      </c>
      <c r="H730" s="13">
        <v>5.5597307861012576E-3</v>
      </c>
      <c r="Q730">
        <v>705</v>
      </c>
      <c r="R730">
        <v>7.2434495227724298E-4</v>
      </c>
      <c r="S730">
        <v>5.0210977113283417E-4</v>
      </c>
      <c r="AP730">
        <v>704</v>
      </c>
      <c r="AQ730">
        <v>2.2857081308745652E-2</v>
      </c>
      <c r="AR730">
        <v>-1.3685646054872855E-2</v>
      </c>
      <c r="BL730">
        <v>705</v>
      </c>
      <c r="BM730">
        <v>8.9502515126892938E-4</v>
      </c>
      <c r="BN730">
        <v>-1.1778930254203563E-2</v>
      </c>
    </row>
    <row r="731" spans="1:66" x14ac:dyDescent="0.3">
      <c r="A731" s="13">
        <v>210.949997</v>
      </c>
      <c r="B731" s="13">
        <v>-5.8906692632988119E-3</v>
      </c>
      <c r="C731" s="13">
        <v>167.83332799999999</v>
      </c>
      <c r="D731" s="13">
        <v>1.1064402410857831E-2</v>
      </c>
      <c r="E731" s="13">
        <v>117.18</v>
      </c>
      <c r="F731" s="13">
        <v>-1.2306127885250541E-2</v>
      </c>
      <c r="G731" s="2">
        <v>3566.82</v>
      </c>
      <c r="H731" s="13">
        <v>-3.5017186177042242E-3</v>
      </c>
      <c r="Q731">
        <v>706</v>
      </c>
      <c r="R731">
        <v>-1.8488849198880757E-2</v>
      </c>
      <c r="S731">
        <v>-2.4711137895954E-3</v>
      </c>
      <c r="AP731">
        <v>705</v>
      </c>
      <c r="AQ731">
        <v>2.2413319849439845E-3</v>
      </c>
      <c r="AR731">
        <v>-2.0285443895271649E-2</v>
      </c>
      <c r="BL731">
        <v>706</v>
      </c>
      <c r="BM731">
        <v>-2.0143295989960057E-2</v>
      </c>
      <c r="BN731">
        <v>-1.1200502203969571E-2</v>
      </c>
    </row>
    <row r="732" spans="1:66" x14ac:dyDescent="0.3">
      <c r="A732" s="13">
        <v>209.58999600000001</v>
      </c>
      <c r="B732" s="13">
        <v>-6.447030193605467E-3</v>
      </c>
      <c r="C732" s="13">
        <v>180.133331</v>
      </c>
      <c r="D732" s="13">
        <v>7.3287011266320146E-2</v>
      </c>
      <c r="E732" s="13">
        <v>113.910004</v>
      </c>
      <c r="F732" s="13">
        <v>-2.7905751834784144E-2</v>
      </c>
      <c r="G732" s="2">
        <v>3594.52</v>
      </c>
      <c r="H732" s="13">
        <v>7.7061749552095465E-3</v>
      </c>
      <c r="Q732">
        <v>707</v>
      </c>
      <c r="R732">
        <v>8.5578141858514345E-4</v>
      </c>
      <c r="S732">
        <v>-1.3274724712112416E-2</v>
      </c>
      <c r="AP732">
        <v>706</v>
      </c>
      <c r="AQ732">
        <v>-2.6530230289052097E-2</v>
      </c>
      <c r="AR732">
        <v>-5.9410974395934998E-3</v>
      </c>
      <c r="BL732">
        <v>707</v>
      </c>
      <c r="BM732">
        <v>1.0389472168088371E-3</v>
      </c>
      <c r="BN732">
        <v>3.0058119237616272E-3</v>
      </c>
    </row>
    <row r="733" spans="1:66" x14ac:dyDescent="0.3">
      <c r="A733" s="13">
        <v>215.11000100000001</v>
      </c>
      <c r="B733" s="13">
        <v>2.6337158764008932E-2</v>
      </c>
      <c r="C733" s="13">
        <v>183.35333299999999</v>
      </c>
      <c r="D733" s="13">
        <v>1.7875659002830484E-2</v>
      </c>
      <c r="E733" s="13">
        <v>115.550003</v>
      </c>
      <c r="F733" s="13">
        <v>1.4397321941978012E-2</v>
      </c>
      <c r="G733" s="2">
        <v>3635.5</v>
      </c>
      <c r="H733" s="13">
        <v>1.1272177142071247E-2</v>
      </c>
      <c r="Q733">
        <v>708</v>
      </c>
      <c r="R733">
        <v>1.7097864062439372E-4</v>
      </c>
      <c r="S733">
        <v>3.6296877398342177E-3</v>
      </c>
      <c r="AP733">
        <v>707</v>
      </c>
      <c r="AQ733">
        <v>2.4381567526374822E-3</v>
      </c>
      <c r="AR733">
        <v>-2.3399439125815297E-2</v>
      </c>
      <c r="BL733">
        <v>708</v>
      </c>
      <c r="BM733">
        <v>2.8909268206581259E-4</v>
      </c>
      <c r="BN733">
        <v>6.3964221321196595E-3</v>
      </c>
    </row>
    <row r="734" spans="1:66" x14ac:dyDescent="0.3">
      <c r="A734" s="13">
        <v>214.85000600000001</v>
      </c>
      <c r="B734" s="13">
        <v>-1.2086606796120256E-3</v>
      </c>
      <c r="C734" s="13">
        <v>193.720001</v>
      </c>
      <c r="D734" s="13">
        <v>5.6539293997998959E-2</v>
      </c>
      <c r="E734" s="13">
        <v>116.57</v>
      </c>
      <c r="F734" s="13">
        <v>8.8273212766596752E-3</v>
      </c>
      <c r="G734" s="2">
        <v>3638.55</v>
      </c>
      <c r="H734" s="13">
        <v>8.3824600458979042E-4</v>
      </c>
      <c r="Q734">
        <v>709</v>
      </c>
      <c r="R734">
        <v>9.9177495274312341E-3</v>
      </c>
      <c r="S734">
        <v>-4.775852477025555E-3</v>
      </c>
      <c r="AP734">
        <v>708</v>
      </c>
      <c r="AQ734">
        <v>1.4126715773723529E-3</v>
      </c>
      <c r="AR734">
        <v>4.4057003886205037E-2</v>
      </c>
      <c r="BL734">
        <v>709</v>
      </c>
      <c r="BM734">
        <v>1.0961742653401505E-2</v>
      </c>
      <c r="BN734">
        <v>-1.9986842926498941E-2</v>
      </c>
    </row>
    <row r="735" spans="1:66" x14ac:dyDescent="0.3">
      <c r="A735" s="13">
        <v>214.10000600000001</v>
      </c>
      <c r="B735" s="13">
        <v>-3.4908074426583911E-3</v>
      </c>
      <c r="C735" s="13">
        <v>200.73666399999999</v>
      </c>
      <c r="D735" s="13">
        <v>3.6220643009391651E-2</v>
      </c>
      <c r="E735" s="13">
        <v>116.970001</v>
      </c>
      <c r="F735" s="13">
        <v>3.4314231792056549E-3</v>
      </c>
      <c r="G735" s="2">
        <v>3634.18</v>
      </c>
      <c r="H735" s="13">
        <v>-1.2024720844868294E-3</v>
      </c>
      <c r="Q735">
        <v>710</v>
      </c>
      <c r="R735">
        <v>-7.6133746834168362E-3</v>
      </c>
      <c r="S735">
        <v>2.1258008309889432E-3</v>
      </c>
      <c r="AP735">
        <v>709</v>
      </c>
      <c r="AQ735">
        <v>1.6008361566963863E-2</v>
      </c>
      <c r="AR735">
        <v>-6.1446520983382935E-2</v>
      </c>
      <c r="BL735">
        <v>710</v>
      </c>
      <c r="BM735">
        <v>-8.2347229739635694E-3</v>
      </c>
      <c r="BN735">
        <v>-1.2213743564815274E-2</v>
      </c>
    </row>
    <row r="736" spans="1:66" x14ac:dyDescent="0.3">
      <c r="A736" s="13">
        <v>214.509995</v>
      </c>
      <c r="B736" s="13">
        <v>1.9149415624023659E-3</v>
      </c>
      <c r="C736" s="13">
        <v>199.19667100000001</v>
      </c>
      <c r="D736" s="13">
        <v>-7.6717076457940006E-3</v>
      </c>
      <c r="E736" s="13">
        <v>121.010002</v>
      </c>
      <c r="F736" s="13">
        <v>3.4538778878868297E-2</v>
      </c>
      <c r="G736" s="2">
        <v>3645.87</v>
      </c>
      <c r="H736" s="13">
        <v>3.2063677531014695E-3</v>
      </c>
      <c r="Q736">
        <v>711</v>
      </c>
      <c r="R736">
        <v>-1.2982070591285437E-2</v>
      </c>
      <c r="S736">
        <v>2.4138688770428199E-3</v>
      </c>
      <c r="AP736">
        <v>710</v>
      </c>
      <c r="AQ736">
        <v>-1.0244318127899625E-2</v>
      </c>
      <c r="AR736">
        <v>-1.3959077614240862E-2</v>
      </c>
      <c r="BL736">
        <v>711</v>
      </c>
      <c r="BM736">
        <v>-1.4113409658266607E-2</v>
      </c>
      <c r="BN736">
        <v>2.7094691774198855E-2</v>
      </c>
    </row>
    <row r="737" spans="1:66" x14ac:dyDescent="0.3">
      <c r="A737" s="13">
        <v>214.88000500000001</v>
      </c>
      <c r="B737" s="13">
        <v>1.7249079699060536E-3</v>
      </c>
      <c r="C737" s="13">
        <v>185.479996</v>
      </c>
      <c r="D737" s="13">
        <v>-6.885996101812368E-2</v>
      </c>
      <c r="E737" s="13">
        <v>122.019997</v>
      </c>
      <c r="F737" s="13">
        <v>8.3463761945893004E-3</v>
      </c>
      <c r="G737" s="2">
        <v>3653.78</v>
      </c>
      <c r="H737" s="13">
        <v>2.1648813010089027E-3</v>
      </c>
      <c r="Q737">
        <v>712</v>
      </c>
      <c r="R737">
        <v>-2.1364907216385939E-2</v>
      </c>
      <c r="S737">
        <v>2.838520931090955E-3</v>
      </c>
      <c r="AP737">
        <v>711</v>
      </c>
      <c r="AQ737">
        <v>-1.828388549125131E-2</v>
      </c>
      <c r="AR737">
        <v>4.7751991268696517E-2</v>
      </c>
      <c r="BL737">
        <v>712</v>
      </c>
      <c r="BM737">
        <v>-2.3292560589955446E-2</v>
      </c>
      <c r="BN737">
        <v>1.948275015078654E-2</v>
      </c>
    </row>
    <row r="738" spans="1:66" x14ac:dyDescent="0.3">
      <c r="A738" s="13">
        <v>214.61000100000001</v>
      </c>
      <c r="B738" s="13">
        <v>-1.2565338501364987E-3</v>
      </c>
      <c r="C738" s="13">
        <v>196.67334</v>
      </c>
      <c r="D738" s="13">
        <v>6.0347984911537284E-2</v>
      </c>
      <c r="E738" s="13">
        <v>123.519997</v>
      </c>
      <c r="F738" s="13">
        <v>1.2293067012614334E-2</v>
      </c>
      <c r="G738" s="2">
        <v>3668.28</v>
      </c>
      <c r="H738" s="13">
        <v>3.9528062198087386E-3</v>
      </c>
      <c r="Q738">
        <v>713</v>
      </c>
      <c r="R738">
        <v>-2.3522712668318606E-2</v>
      </c>
      <c r="S738">
        <v>6.1875605776444929E-3</v>
      </c>
      <c r="AP738">
        <v>712</v>
      </c>
      <c r="AQ738">
        <v>-3.0837097835554699E-2</v>
      </c>
      <c r="AR738">
        <v>1.3657566077130947E-2</v>
      </c>
      <c r="BL738">
        <v>713</v>
      </c>
      <c r="BM738">
        <v>-2.5655343357927327E-2</v>
      </c>
      <c r="BN738">
        <v>2.3611240609490679E-3</v>
      </c>
    </row>
    <row r="739" spans="1:66" x14ac:dyDescent="0.3">
      <c r="A739" s="13">
        <v>214.220001</v>
      </c>
      <c r="B739" s="13">
        <v>-1.8172498866910437E-3</v>
      </c>
      <c r="C739" s="13">
        <v>197.00332599999999</v>
      </c>
      <c r="D739" s="13">
        <v>1.6778379825145137E-3</v>
      </c>
      <c r="E739" s="13">
        <v>122.599998</v>
      </c>
      <c r="F739" s="13">
        <v>-7.4481786135406416E-3</v>
      </c>
      <c r="G739" s="2">
        <v>3670.94</v>
      </c>
      <c r="H739" s="13">
        <v>7.2461004538343159E-4</v>
      </c>
      <c r="Q739">
        <v>714</v>
      </c>
      <c r="R739">
        <v>6.7205588074448989E-3</v>
      </c>
      <c r="S739">
        <v>-9.5137522236631092E-3</v>
      </c>
      <c r="AP739">
        <v>713</v>
      </c>
      <c r="AQ739">
        <v>-3.406838949101882E-2</v>
      </c>
      <c r="AR739">
        <v>1.8413442523339787E-2</v>
      </c>
      <c r="BL739">
        <v>714</v>
      </c>
      <c r="BM739">
        <v>7.4608398577684547E-3</v>
      </c>
      <c r="BN739">
        <v>-1.91187998562211E-2</v>
      </c>
    </row>
    <row r="740" spans="1:66" x14ac:dyDescent="0.3">
      <c r="A740" s="13">
        <v>214.36999499999999</v>
      </c>
      <c r="B740" s="13">
        <v>7.0018672066009561E-4</v>
      </c>
      <c r="C740" s="13">
        <v>201.63999899999999</v>
      </c>
      <c r="D740" s="13">
        <v>2.3536013803137527E-2</v>
      </c>
      <c r="E740" s="13">
        <v>122.30999799999999</v>
      </c>
      <c r="F740" s="13">
        <v>-2.3654160255370173E-3</v>
      </c>
      <c r="G740" s="2">
        <v>3694.73</v>
      </c>
      <c r="H740" s="13">
        <v>6.4389008127792727E-3</v>
      </c>
      <c r="Q740">
        <v>715</v>
      </c>
      <c r="R740">
        <v>1.6299399975906546E-3</v>
      </c>
      <c r="S740">
        <v>2.2520894864388771E-3</v>
      </c>
      <c r="AP740">
        <v>714</v>
      </c>
      <c r="AQ740">
        <v>1.1220601073928665E-2</v>
      </c>
      <c r="AR740">
        <v>-1.8684780360411636E-2</v>
      </c>
      <c r="BL740">
        <v>715</v>
      </c>
      <c r="BM740">
        <v>1.8866457655883379E-3</v>
      </c>
      <c r="BN740">
        <v>-1.9444695784641971E-2</v>
      </c>
    </row>
    <row r="741" spans="1:66" x14ac:dyDescent="0.3">
      <c r="A741" s="13">
        <v>213.970001</v>
      </c>
      <c r="B741" s="13">
        <v>-1.8659047876545989E-3</v>
      </c>
      <c r="C741" s="13">
        <v>208.50332599999999</v>
      </c>
      <c r="D741" s="13">
        <v>3.4037527445137501E-2</v>
      </c>
      <c r="E741" s="13">
        <v>124.370003</v>
      </c>
      <c r="F741" s="13">
        <v>1.6842490668669653E-2</v>
      </c>
      <c r="G741" s="2">
        <v>3683.05</v>
      </c>
      <c r="H741" s="13">
        <v>-3.1712846689563911E-3</v>
      </c>
      <c r="Q741">
        <v>716</v>
      </c>
      <c r="R741">
        <v>1.5240960530425651E-2</v>
      </c>
      <c r="S741">
        <v>-1.7198932108602859E-2</v>
      </c>
      <c r="AP741">
        <v>715</v>
      </c>
      <c r="AQ741">
        <v>3.5974513285715369E-3</v>
      </c>
      <c r="AR741">
        <v>-3.5300595152415279E-2</v>
      </c>
      <c r="BL741">
        <v>716</v>
      </c>
      <c r="BM741">
        <v>1.6790623666232494E-2</v>
      </c>
      <c r="BN741">
        <v>-1.1749811687869448E-2</v>
      </c>
    </row>
    <row r="742" spans="1:66" x14ac:dyDescent="0.3">
      <c r="A742" s="13">
        <v>215.16000399999999</v>
      </c>
      <c r="B742" s="13">
        <v>5.5615413115784867E-3</v>
      </c>
      <c r="C742" s="13">
        <v>217.89666700000001</v>
      </c>
      <c r="D742" s="13">
        <v>4.5051276544145015E-2</v>
      </c>
      <c r="E742" s="13">
        <v>124.529999</v>
      </c>
      <c r="F742" s="13">
        <v>1.2864516856207417E-3</v>
      </c>
      <c r="G742" s="2">
        <v>3705.98</v>
      </c>
      <c r="H742" s="13">
        <v>6.1872972870873118E-3</v>
      </c>
      <c r="Q742">
        <v>717</v>
      </c>
      <c r="R742">
        <v>2.5688165502331797E-2</v>
      </c>
      <c r="S742">
        <v>2.3995512214494381E-2</v>
      </c>
      <c r="AP742">
        <v>716</v>
      </c>
      <c r="AQ742">
        <v>2.3979815749195402E-2</v>
      </c>
      <c r="AR742">
        <v>1.594403358781378E-2</v>
      </c>
      <c r="BL742">
        <v>717</v>
      </c>
      <c r="BM742">
        <v>2.8230244350748317E-2</v>
      </c>
      <c r="BN742">
        <v>1.2623255891691967E-2</v>
      </c>
    </row>
    <row r="743" spans="1:66" x14ac:dyDescent="0.3">
      <c r="A743" s="13">
        <v>211.770004</v>
      </c>
      <c r="B743" s="13">
        <v>-1.5755716383050386E-2</v>
      </c>
      <c r="C743" s="13">
        <v>191.45666499999999</v>
      </c>
      <c r="D743" s="13">
        <v>-0.1213419294752224</v>
      </c>
      <c r="E743" s="13">
        <v>120.5</v>
      </c>
      <c r="F743" s="13">
        <v>-3.2361672146162979E-2</v>
      </c>
      <c r="G743" s="2">
        <v>3659.13</v>
      </c>
      <c r="H743" s="13">
        <v>-1.2803589924380908E-2</v>
      </c>
      <c r="Q743">
        <v>718</v>
      </c>
      <c r="R743">
        <v>2.8277715148183072E-2</v>
      </c>
      <c r="S743">
        <v>9.1953661064084827E-3</v>
      </c>
      <c r="AP743">
        <v>717</v>
      </c>
      <c r="AQ743">
        <v>3.9624398637058564E-2</v>
      </c>
      <c r="AR743">
        <v>1.1360396275922946E-2</v>
      </c>
      <c r="BL743">
        <v>718</v>
      </c>
      <c r="BM743">
        <v>3.1065784169477077E-2</v>
      </c>
      <c r="BN743">
        <v>2.3142581765894649E-3</v>
      </c>
    </row>
    <row r="744" spans="1:66" x14ac:dyDescent="0.3">
      <c r="A744" s="13">
        <v>210.050003</v>
      </c>
      <c r="B744" s="13">
        <v>-8.1220237404349121E-3</v>
      </c>
      <c r="C744" s="13">
        <v>205.00332599999999</v>
      </c>
      <c r="D744" s="13">
        <v>7.0755755617073979E-2</v>
      </c>
      <c r="E744" s="13">
        <v>122.43</v>
      </c>
      <c r="F744" s="13">
        <v>1.6016597510373501E-2</v>
      </c>
      <c r="G744" s="2">
        <v>3656.08</v>
      </c>
      <c r="H744" s="13">
        <v>-8.34226822170243E-4</v>
      </c>
      <c r="Q744">
        <v>719</v>
      </c>
      <c r="R744">
        <v>8.4884180164868754E-3</v>
      </c>
      <c r="S744">
        <v>-7.497596511642053E-3</v>
      </c>
      <c r="AP744">
        <v>718</v>
      </c>
      <c r="AQ744">
        <v>4.3502222819287215E-2</v>
      </c>
      <c r="AR744">
        <v>-4.888978055729E-2</v>
      </c>
      <c r="BL744">
        <v>719</v>
      </c>
      <c r="BM744">
        <v>9.3966340562600427E-3</v>
      </c>
      <c r="BN744">
        <v>-6.2596861172109471E-3</v>
      </c>
    </row>
    <row r="745" spans="1:66" x14ac:dyDescent="0.3">
      <c r="A745" s="13">
        <v>213.10000600000001</v>
      </c>
      <c r="B745" s="13">
        <v>1.452036637200145E-2</v>
      </c>
      <c r="C745" s="13">
        <v>206.33332799999999</v>
      </c>
      <c r="D745" s="13">
        <v>6.4877093750176891E-3</v>
      </c>
      <c r="E745" s="13">
        <v>122.599998</v>
      </c>
      <c r="F745" s="13">
        <v>1.3885322224944257E-3</v>
      </c>
      <c r="G745" s="2">
        <v>3675.27</v>
      </c>
      <c r="H745" s="13">
        <v>5.2213850955168065E-3</v>
      </c>
      <c r="Q745">
        <v>720</v>
      </c>
      <c r="R745">
        <v>2.5976318738648405E-2</v>
      </c>
      <c r="S745">
        <v>-1.6167954439891045E-2</v>
      </c>
      <c r="AP745">
        <v>719</v>
      </c>
      <c r="AQ745">
        <v>1.3867952207969178E-2</v>
      </c>
      <c r="AR745">
        <v>4.3436242578897156E-3</v>
      </c>
      <c r="BL745">
        <v>720</v>
      </c>
      <c r="BM745">
        <v>2.8545770247994713E-2</v>
      </c>
      <c r="BN745">
        <v>-1.012115902419479E-2</v>
      </c>
    </row>
    <row r="746" spans="1:66" x14ac:dyDescent="0.3">
      <c r="A746" s="13">
        <v>215.16999799999999</v>
      </c>
      <c r="B746" s="13">
        <v>9.7137115988630476E-3</v>
      </c>
      <c r="C746" s="13">
        <v>214.42666600000001</v>
      </c>
      <c r="D746" s="13">
        <v>3.9224579366063522E-2</v>
      </c>
      <c r="E746" s="13">
        <v>124.339996</v>
      </c>
      <c r="F746" s="13">
        <v>1.4192479840007828E-2</v>
      </c>
      <c r="G746" s="2">
        <v>3666.41</v>
      </c>
      <c r="H746" s="13">
        <v>-2.4165327936592272E-3</v>
      </c>
      <c r="Q746">
        <v>721</v>
      </c>
      <c r="R746">
        <v>-1.2959595833131759E-2</v>
      </c>
      <c r="S746">
        <v>-3.1328418386365506E-2</v>
      </c>
      <c r="AP746">
        <v>720</v>
      </c>
      <c r="AQ746">
        <v>4.0055905169387923E-2</v>
      </c>
      <c r="AR746">
        <v>-3.2259544368137133E-2</v>
      </c>
      <c r="BL746">
        <v>721</v>
      </c>
      <c r="BM746">
        <v>-1.4088799946009051E-2</v>
      </c>
      <c r="BN746">
        <v>-2.6990013331999217E-2</v>
      </c>
    </row>
    <row r="747" spans="1:66" x14ac:dyDescent="0.3">
      <c r="A747" s="13">
        <v>214.75</v>
      </c>
      <c r="B747" s="13">
        <v>-1.9519356969087882E-3</v>
      </c>
      <c r="C747" s="13">
        <v>209.41000399999999</v>
      </c>
      <c r="D747" s="13">
        <v>-2.3395700234410326E-2</v>
      </c>
      <c r="E747" s="13">
        <v>127.410004</v>
      </c>
      <c r="F747" s="13">
        <v>2.4690430261876489E-2</v>
      </c>
      <c r="G747" s="2">
        <v>3696.25</v>
      </c>
      <c r="H747" s="13">
        <v>8.0730470071018311E-3</v>
      </c>
      <c r="Q747">
        <v>722</v>
      </c>
      <c r="R747">
        <v>7.4686020976076272E-3</v>
      </c>
      <c r="S747">
        <v>-1.7305436596442177E-2</v>
      </c>
      <c r="AP747">
        <v>721</v>
      </c>
      <c r="AQ747">
        <v>-1.825022977015027E-2</v>
      </c>
      <c r="AR747">
        <v>-2.5913599581385539E-2</v>
      </c>
      <c r="BL747">
        <v>722</v>
      </c>
      <c r="BM747">
        <v>8.2799423371464863E-3</v>
      </c>
      <c r="BN747">
        <v>5.9130386877004198E-3</v>
      </c>
    </row>
    <row r="748" spans="1:66" x14ac:dyDescent="0.3">
      <c r="A748" s="13">
        <v>219.86999499999999</v>
      </c>
      <c r="B748" s="13">
        <v>2.3841653084982487E-2</v>
      </c>
      <c r="C748" s="13">
        <v>209.39666700000001</v>
      </c>
      <c r="D748" s="13">
        <v>-6.3688456832170336E-5</v>
      </c>
      <c r="E748" s="13">
        <v>128.89999399999999</v>
      </c>
      <c r="F748" s="13">
        <v>1.1694450617865075E-2</v>
      </c>
      <c r="G748" s="2">
        <v>3713.65</v>
      </c>
      <c r="H748" s="13">
        <v>4.6854173118091608E-3</v>
      </c>
      <c r="Q748">
        <v>723</v>
      </c>
      <c r="R748">
        <v>4.8135231629648954E-4</v>
      </c>
      <c r="S748">
        <v>2.2212785932651861E-2</v>
      </c>
      <c r="AP748">
        <v>722</v>
      </c>
      <c r="AQ748">
        <v>1.234078827118679E-2</v>
      </c>
      <c r="AR748">
        <v>-2.1005595874306216E-2</v>
      </c>
      <c r="BL748">
        <v>723</v>
      </c>
      <c r="BM748">
        <v>6.2894981415957479E-4</v>
      </c>
      <c r="BN748">
        <v>2.0106616006549175E-2</v>
      </c>
    </row>
    <row r="749" spans="1:66" x14ac:dyDescent="0.3">
      <c r="A749" s="13">
        <v>218.58999600000001</v>
      </c>
      <c r="B749" s="13">
        <v>-5.8216174517126597E-3</v>
      </c>
      <c r="C749" s="13">
        <v>222.96665999999999</v>
      </c>
      <c r="D749" s="13">
        <v>6.4805200552690664E-2</v>
      </c>
      <c r="E749" s="13">
        <v>128.96000699999999</v>
      </c>
      <c r="F749" s="13">
        <v>4.6557798908817541E-4</v>
      </c>
      <c r="G749" s="2">
        <v>3722.39</v>
      </c>
      <c r="H749" s="13">
        <v>2.347953868347965E-3</v>
      </c>
      <c r="Q749">
        <v>724</v>
      </c>
      <c r="R749">
        <v>-2.7823690649907652E-3</v>
      </c>
      <c r="S749">
        <v>-1.1309220938276188E-3</v>
      </c>
      <c r="AP749">
        <v>723</v>
      </c>
      <c r="AQ749">
        <v>1.8774529909964144E-3</v>
      </c>
      <c r="AR749">
        <v>-5.2391530911846031E-3</v>
      </c>
      <c r="BL749">
        <v>724</v>
      </c>
      <c r="BM749">
        <v>-2.9448036177172543E-3</v>
      </c>
      <c r="BN749">
        <v>1.4400302062002014E-3</v>
      </c>
    </row>
    <row r="750" spans="1:66" x14ac:dyDescent="0.3">
      <c r="A750" s="13">
        <v>217.550003</v>
      </c>
      <c r="B750" s="13">
        <v>-4.7577337436796952E-3</v>
      </c>
      <c r="C750" s="13">
        <v>222.08000200000001</v>
      </c>
      <c r="D750" s="13">
        <v>-3.9766393773848652E-3</v>
      </c>
      <c r="E750" s="13">
        <v>125.019997</v>
      </c>
      <c r="F750" s="13">
        <v>-3.0552185066180921E-2</v>
      </c>
      <c r="G750" s="2">
        <v>3684.28</v>
      </c>
      <c r="H750" s="13">
        <v>-1.0343947799841399E-2</v>
      </c>
      <c r="Q750">
        <v>725</v>
      </c>
      <c r="R750">
        <v>1.6715068227262819E-2</v>
      </c>
      <c r="S750">
        <v>-2.3601766291199425E-2</v>
      </c>
      <c r="AP750">
        <v>724</v>
      </c>
      <c r="AQ750">
        <v>-3.0099364887491565E-3</v>
      </c>
      <c r="AR750">
        <v>-7.1093908642255246E-3</v>
      </c>
      <c r="BL750">
        <v>725</v>
      </c>
      <c r="BM750">
        <v>1.8404761892225934E-2</v>
      </c>
      <c r="BN750">
        <v>-2.2758445677328348E-2</v>
      </c>
    </row>
    <row r="751" spans="1:66" x14ac:dyDescent="0.3">
      <c r="A751" s="13">
        <v>222.69000199999999</v>
      </c>
      <c r="B751" s="13">
        <v>2.3626747548240616E-2</v>
      </c>
      <c r="C751" s="13">
        <v>216</v>
      </c>
      <c r="D751" s="13">
        <v>-2.7377530373041005E-2</v>
      </c>
      <c r="E751" s="13">
        <v>131.61000100000001</v>
      </c>
      <c r="F751" s="13">
        <v>5.2711599409172978E-2</v>
      </c>
      <c r="G751" s="2">
        <v>3698.08</v>
      </c>
      <c r="H751" s="13">
        <v>3.7316661619001554E-3</v>
      </c>
      <c r="Q751">
        <v>726</v>
      </c>
      <c r="R751">
        <v>4.0814902385418496E-3</v>
      </c>
      <c r="S751">
        <v>1.6429525809407821E-3</v>
      </c>
      <c r="AP751">
        <v>725</v>
      </c>
      <c r="AQ751">
        <v>2.618727698986429E-2</v>
      </c>
      <c r="AR751">
        <v>-3.0860508198478256E-2</v>
      </c>
      <c r="BL751">
        <v>726</v>
      </c>
      <c r="BM751">
        <v>4.5710771442136339E-3</v>
      </c>
      <c r="BN751">
        <v>7.2664410196396009E-4</v>
      </c>
    </row>
    <row r="752" spans="1:66" x14ac:dyDescent="0.3">
      <c r="A752" s="13">
        <v>223.11000100000001</v>
      </c>
      <c r="B752" s="13">
        <v>1.886025399559781E-3</v>
      </c>
      <c r="C752" s="13">
        <v>210.73333700000001</v>
      </c>
      <c r="D752" s="13">
        <v>-2.4382699074074046E-2</v>
      </c>
      <c r="E752" s="13">
        <v>132.16000399999999</v>
      </c>
      <c r="F752" s="13">
        <v>4.179036515621448E-3</v>
      </c>
      <c r="G752" s="2">
        <v>3693.42</v>
      </c>
      <c r="H752" s="13">
        <v>-1.2617032452306681E-3</v>
      </c>
      <c r="Q752">
        <v>727</v>
      </c>
      <c r="R752">
        <v>1.2669470146400416E-3</v>
      </c>
      <c r="S752">
        <v>-1.2604346052009874E-2</v>
      </c>
      <c r="AP752">
        <v>726</v>
      </c>
      <c r="AQ752">
        <v>7.2686228095044034E-3</v>
      </c>
      <c r="AR752">
        <v>0.11803400539536124</v>
      </c>
      <c r="BL752">
        <v>727</v>
      </c>
      <c r="BM752">
        <v>1.4891708383458328E-3</v>
      </c>
      <c r="BN752">
        <v>-9.3520062746611874E-3</v>
      </c>
    </row>
    <row r="753" spans="1:66" x14ac:dyDescent="0.3">
      <c r="A753" s="13">
        <v>221.41999799999999</v>
      </c>
      <c r="B753" s="13">
        <v>-7.574752330353934E-3</v>
      </c>
      <c r="C753" s="13">
        <v>214.33000200000001</v>
      </c>
      <c r="D753" s="13">
        <v>1.706737553346864E-2</v>
      </c>
      <c r="E753" s="13">
        <v>131.320007</v>
      </c>
      <c r="F753" s="13">
        <v>-6.3559093112616934E-3</v>
      </c>
      <c r="G753" s="2">
        <v>3694.03</v>
      </c>
      <c r="H753" s="13">
        <v>1.6513130645937562E-4</v>
      </c>
      <c r="Q753">
        <v>728</v>
      </c>
      <c r="R753">
        <v>-1.7297157230189212E-2</v>
      </c>
      <c r="S753">
        <v>6.6723546851445298E-3</v>
      </c>
      <c r="AP753">
        <v>727</v>
      </c>
      <c r="AQ753">
        <v>3.053873038995064E-3</v>
      </c>
      <c r="AR753">
        <v>-2.8740045707918497E-2</v>
      </c>
      <c r="BL753">
        <v>728</v>
      </c>
      <c r="BM753">
        <v>-1.8838401127527979E-2</v>
      </c>
      <c r="BN753">
        <v>1.0238746870717057E-2</v>
      </c>
    </row>
    <row r="754" spans="1:66" x14ac:dyDescent="0.3">
      <c r="A754" s="13">
        <v>224.449997</v>
      </c>
      <c r="B754" s="13">
        <v>1.368439629378013E-2</v>
      </c>
      <c r="C754" s="13">
        <v>224.83667</v>
      </c>
      <c r="D754" s="13">
        <v>4.9020985872057193E-2</v>
      </c>
      <c r="E754" s="13">
        <v>133.990005</v>
      </c>
      <c r="F754" s="13">
        <v>2.0331997088608077E-2</v>
      </c>
      <c r="G754" s="2">
        <v>3723.03</v>
      </c>
      <c r="H754" s="13">
        <v>7.7893543699621001E-3</v>
      </c>
      <c r="Q754">
        <v>729</v>
      </c>
      <c r="R754">
        <v>7.4176863220000748E-3</v>
      </c>
      <c r="S754">
        <v>-3.5384546983657349E-3</v>
      </c>
      <c r="AP754">
        <v>728</v>
      </c>
      <c r="AQ754">
        <v>-2.4745683720746935E-2</v>
      </c>
      <c r="AR754">
        <v>0.12210268132577201</v>
      </c>
      <c r="BL754">
        <v>729</v>
      </c>
      <c r="BM754">
        <v>8.2241898979654206E-3</v>
      </c>
      <c r="BN754">
        <v>7.0516664355537231E-4</v>
      </c>
    </row>
    <row r="755" spans="1:66" x14ac:dyDescent="0.3">
      <c r="A755" s="13">
        <v>226.30999800000001</v>
      </c>
      <c r="B755" s="13">
        <v>8.2869281570986664E-3</v>
      </c>
      <c r="C755" s="13">
        <v>220.33332799999999</v>
      </c>
      <c r="D755" s="13">
        <v>-2.0029392892182595E-2</v>
      </c>
      <c r="E755" s="13">
        <v>138.050003</v>
      </c>
      <c r="F755" s="13">
        <v>3.0300752656886663E-2</v>
      </c>
      <c r="G755" s="2">
        <v>3750.01</v>
      </c>
      <c r="H755" s="13">
        <v>7.1946474809400553E-3</v>
      </c>
      <c r="Q755">
        <v>730</v>
      </c>
      <c r="R755">
        <v>-3.5819700399601869E-3</v>
      </c>
      <c r="S755">
        <v>-2.3086992233386249E-3</v>
      </c>
      <c r="AP755">
        <v>729</v>
      </c>
      <c r="AQ755">
        <v>1.2264542416536265E-2</v>
      </c>
      <c r="AR755">
        <v>-8.9700953121552018E-5</v>
      </c>
      <c r="BL755">
        <v>730</v>
      </c>
      <c r="BM755">
        <v>-3.8203614226245972E-3</v>
      </c>
      <c r="BN755">
        <v>-8.4857664626259433E-3</v>
      </c>
    </row>
    <row r="756" spans="1:66" x14ac:dyDescent="0.3">
      <c r="A756" s="13">
        <v>225.229996</v>
      </c>
      <c r="B756" s="13">
        <v>-4.7722239827866879E-3</v>
      </c>
      <c r="C756" s="13">
        <v>224</v>
      </c>
      <c r="D756" s="13">
        <v>1.6641476953500225E-2</v>
      </c>
      <c r="E756" s="13">
        <v>135.58000200000001</v>
      </c>
      <c r="F756" s="13">
        <v>-1.7892074946206239E-2</v>
      </c>
      <c r="G756" s="2">
        <v>3736.19</v>
      </c>
      <c r="H756" s="13">
        <v>-3.6989553529130381E-3</v>
      </c>
      <c r="Q756">
        <v>731</v>
      </c>
      <c r="R756">
        <v>1.002324611803106E-2</v>
      </c>
      <c r="S756">
        <v>-1.6470276311636528E-2</v>
      </c>
      <c r="AP756">
        <v>730</v>
      </c>
      <c r="AQ756">
        <v>-4.2073307931362863E-3</v>
      </c>
      <c r="AR756">
        <v>1.5271733203994118E-2</v>
      </c>
      <c r="BL756">
        <v>731</v>
      </c>
      <c r="BM756">
        <v>1.1077260725767944E-2</v>
      </c>
      <c r="BN756">
        <v>-3.8983012560552088E-2</v>
      </c>
    </row>
    <row r="757" spans="1:66" x14ac:dyDescent="0.3">
      <c r="A757" s="13">
        <v>221.699997</v>
      </c>
      <c r="B757" s="13">
        <v>-1.5672863573642313E-2</v>
      </c>
      <c r="C757" s="13">
        <v>233.33000200000001</v>
      </c>
      <c r="D757" s="13">
        <v>4.1651794642857176E-2</v>
      </c>
      <c r="E757" s="13">
        <v>134.08000200000001</v>
      </c>
      <c r="F757" s="13">
        <v>-1.1063578535719449E-2</v>
      </c>
      <c r="G757" s="2">
        <v>3733.27</v>
      </c>
      <c r="H757" s="13">
        <v>-7.8215612586286895E-4</v>
      </c>
      <c r="Q757">
        <v>732</v>
      </c>
      <c r="R757">
        <v>1.4352001584568732E-2</v>
      </c>
      <c r="S757">
        <v>1.19851571794402E-2</v>
      </c>
      <c r="AP757">
        <v>731</v>
      </c>
      <c r="AQ757">
        <v>1.6166341635361507E-2</v>
      </c>
      <c r="AR757">
        <v>5.7120669630958638E-2</v>
      </c>
      <c r="BL757">
        <v>732</v>
      </c>
      <c r="BM757">
        <v>1.5817219471325156E-2</v>
      </c>
      <c r="BN757">
        <v>-1.4198975293471441E-3</v>
      </c>
    </row>
    <row r="758" spans="1:66" x14ac:dyDescent="0.3">
      <c r="A758" s="13">
        <v>222.529999</v>
      </c>
      <c r="B758" s="13">
        <v>3.7438069969843411E-3</v>
      </c>
      <c r="C758" s="13">
        <v>239.820007</v>
      </c>
      <c r="D758" s="13">
        <v>2.7814704257363338E-2</v>
      </c>
      <c r="E758" s="13">
        <v>133.520004</v>
      </c>
      <c r="F758" s="13">
        <v>-4.1765959997525004E-3</v>
      </c>
      <c r="G758" s="2">
        <v>3764.61</v>
      </c>
      <c r="H758" s="13">
        <v>8.3248995247848095E-3</v>
      </c>
      <c r="Q758">
        <v>733</v>
      </c>
      <c r="R758">
        <v>1.6862952607598655E-3</v>
      </c>
      <c r="S758">
        <v>-2.8949559403718909E-3</v>
      </c>
      <c r="AP758">
        <v>732</v>
      </c>
      <c r="AQ758">
        <v>2.264860879482198E-2</v>
      </c>
      <c r="AR758">
        <v>-4.7729497919914952E-3</v>
      </c>
      <c r="BL758">
        <v>733</v>
      </c>
      <c r="BM758">
        <v>1.9483544078486815E-3</v>
      </c>
      <c r="BN758">
        <v>6.8789668688109939E-3</v>
      </c>
    </row>
    <row r="759" spans="1:66" x14ac:dyDescent="0.3">
      <c r="A759" s="13">
        <v>217.259995</v>
      </c>
      <c r="B759" s="13">
        <v>-2.3682218234315454E-2</v>
      </c>
      <c r="C759" s="13">
        <v>241.220001</v>
      </c>
      <c r="D759" s="13">
        <v>5.8376864278883635E-3</v>
      </c>
      <c r="E759" s="13">
        <v>128.88999899999999</v>
      </c>
      <c r="F759" s="13">
        <v>-3.4676489374580989E-2</v>
      </c>
      <c r="G759" s="2">
        <v>3698.02</v>
      </c>
      <c r="H759" s="13">
        <v>-1.800693344005715E-2</v>
      </c>
      <c r="Q759">
        <v>734</v>
      </c>
      <c r="R759">
        <v>-7.9092407923358175E-4</v>
      </c>
      <c r="S759">
        <v>-2.6998833634248095E-3</v>
      </c>
      <c r="AP759">
        <v>733</v>
      </c>
      <c r="AQ759">
        <v>3.6818427603649154E-3</v>
      </c>
      <c r="AR759">
        <v>5.2857451237634044E-2</v>
      </c>
      <c r="BL759">
        <v>734</v>
      </c>
      <c r="BM759">
        <v>-7.6418446528316226E-4</v>
      </c>
      <c r="BN759">
        <v>4.195607644488817E-3</v>
      </c>
    </row>
    <row r="760" spans="1:66" x14ac:dyDescent="0.3">
      <c r="A760" s="13">
        <v>212.16999799999999</v>
      </c>
      <c r="B760" s="13">
        <v>-2.3428137333796822E-2</v>
      </c>
      <c r="C760" s="13">
        <v>252.83000200000001</v>
      </c>
      <c r="D760" s="13">
        <v>4.813034139735374E-2</v>
      </c>
      <c r="E760" s="13">
        <v>127.720001</v>
      </c>
      <c r="F760" s="13">
        <v>-9.0774925058381972E-3</v>
      </c>
      <c r="G760" s="2">
        <v>3712.2</v>
      </c>
      <c r="H760" s="13">
        <v>3.8198372932492421E-3</v>
      </c>
      <c r="Q760">
        <v>735</v>
      </c>
      <c r="R760">
        <v>4.5609485635718311E-3</v>
      </c>
      <c r="S760">
        <v>-2.6460070011694653E-3</v>
      </c>
      <c r="AP760">
        <v>734</v>
      </c>
      <c r="AQ760">
        <v>-2.7767934568555513E-5</v>
      </c>
      <c r="AR760">
        <v>3.6248410943960203E-2</v>
      </c>
      <c r="BL760">
        <v>735</v>
      </c>
      <c r="BM760">
        <v>5.0960808545003249E-3</v>
      </c>
      <c r="BN760">
        <v>2.9442698024367973E-2</v>
      </c>
    </row>
    <row r="761" spans="1:66" x14ac:dyDescent="0.3">
      <c r="A761" s="13">
        <v>214.03999300000001</v>
      </c>
      <c r="B761" s="13">
        <v>8.8136636547454621E-3</v>
      </c>
      <c r="C761" s="13">
        <v>259.209991</v>
      </c>
      <c r="D761" s="13">
        <v>2.5234303482701372E-2</v>
      </c>
      <c r="E761" s="13">
        <v>128.36000100000001</v>
      </c>
      <c r="F761" s="13">
        <v>5.0109614389997918E-3</v>
      </c>
      <c r="G761" s="2">
        <v>3764.71</v>
      </c>
      <c r="H761" s="13">
        <v>1.3947953494425923E-2</v>
      </c>
      <c r="Q761">
        <v>736</v>
      </c>
      <c r="R761">
        <v>3.2966924199747246E-3</v>
      </c>
      <c r="S761">
        <v>-1.571784450068671E-3</v>
      </c>
      <c r="AP761">
        <v>735</v>
      </c>
      <c r="AQ761">
        <v>7.9866067609419902E-3</v>
      </c>
      <c r="AR761">
        <v>-1.5658314406735992E-2</v>
      </c>
      <c r="BL761">
        <v>736</v>
      </c>
      <c r="BM761">
        <v>3.711728698137789E-3</v>
      </c>
      <c r="BN761">
        <v>4.6346474964515114E-3</v>
      </c>
    </row>
    <row r="762" spans="1:66" x14ac:dyDescent="0.3">
      <c r="A762" s="13">
        <v>218.679993</v>
      </c>
      <c r="B762" s="13">
        <v>2.1678191701305027E-2</v>
      </c>
      <c r="C762" s="13">
        <v>285.33334400000001</v>
      </c>
      <c r="D762" s="13">
        <v>0.1007806562517878</v>
      </c>
      <c r="E762" s="13">
        <v>132.429993</v>
      </c>
      <c r="F762" s="13">
        <v>3.1707634530167887E-2</v>
      </c>
      <c r="G762" s="2">
        <v>3815.05</v>
      </c>
      <c r="H762" s="13">
        <v>1.3195108845231424E-2</v>
      </c>
      <c r="Q762">
        <v>737</v>
      </c>
      <c r="R762">
        <v>5.4670471647161843E-3</v>
      </c>
      <c r="S762">
        <v>-6.7235810148526826E-3</v>
      </c>
      <c r="AP762">
        <v>736</v>
      </c>
      <c r="AQ762">
        <v>6.0933960808430779E-3</v>
      </c>
      <c r="AR762">
        <v>-7.4953357098966764E-2</v>
      </c>
      <c r="BL762">
        <v>737</v>
      </c>
      <c r="BM762">
        <v>6.0882528591403922E-3</v>
      </c>
      <c r="BN762">
        <v>6.2048141534739422E-3</v>
      </c>
    </row>
    <row r="763" spans="1:66" x14ac:dyDescent="0.3">
      <c r="A763" s="13">
        <v>218.470001</v>
      </c>
      <c r="B763" s="13">
        <v>-9.6027074593879169E-4</v>
      </c>
      <c r="C763" s="13">
        <v>283.133331</v>
      </c>
      <c r="D763" s="13">
        <v>-7.7103256463430109E-3</v>
      </c>
      <c r="E763" s="13">
        <v>129.19000199999999</v>
      </c>
      <c r="F763" s="13">
        <v>-2.4465688826246508E-2</v>
      </c>
      <c r="G763" s="2">
        <v>3803.14</v>
      </c>
      <c r="H763" s="13">
        <v>-3.131622816935561E-3</v>
      </c>
      <c r="Q763">
        <v>738</v>
      </c>
      <c r="R763">
        <v>1.5483530347505533E-3</v>
      </c>
      <c r="S763">
        <v>-3.3656029214415972E-3</v>
      </c>
      <c r="AP763">
        <v>737</v>
      </c>
      <c r="AQ763">
        <v>9.343480174290297E-3</v>
      </c>
      <c r="AR763">
        <v>5.1004504737246985E-2</v>
      </c>
      <c r="BL763">
        <v>738</v>
      </c>
      <c r="BM763">
        <v>1.7973085782542835E-3</v>
      </c>
      <c r="BN763">
        <v>-9.2454871917949256E-3</v>
      </c>
    </row>
    <row r="764" spans="1:66" x14ac:dyDescent="0.3">
      <c r="A764" s="13">
        <v>216.5</v>
      </c>
      <c r="B764" s="13">
        <v>-9.0172609098857302E-3</v>
      </c>
      <c r="C764" s="13">
        <v>277</v>
      </c>
      <c r="D764" s="13">
        <v>-2.1662341831453248E-2</v>
      </c>
      <c r="E764" s="13">
        <v>128.5</v>
      </c>
      <c r="F764" s="13">
        <v>-5.340986061754165E-3</v>
      </c>
      <c r="G764" s="2">
        <v>3801.62</v>
      </c>
      <c r="H764" s="13">
        <v>-3.9982954635128755E-4</v>
      </c>
      <c r="Q764">
        <v>739</v>
      </c>
      <c r="R764">
        <v>8.4849072208037814E-3</v>
      </c>
      <c r="S764">
        <v>-7.7847205001436853E-3</v>
      </c>
      <c r="AP764">
        <v>738</v>
      </c>
      <c r="AQ764">
        <v>3.4752756838748585E-3</v>
      </c>
      <c r="AR764">
        <v>-1.7974377013603448E-3</v>
      </c>
      <c r="BL764">
        <v>739</v>
      </c>
      <c r="BM764">
        <v>9.3927897580938415E-3</v>
      </c>
      <c r="BN764">
        <v>-1.1758205783630859E-2</v>
      </c>
    </row>
    <row r="765" spans="1:66" x14ac:dyDescent="0.3">
      <c r="A765" s="13">
        <v>214.020004</v>
      </c>
      <c r="B765" s="13">
        <v>-1.145494688221709E-2</v>
      </c>
      <c r="C765" s="13">
        <v>284.25332600000002</v>
      </c>
      <c r="D765" s="13">
        <v>2.618529241877262E-2</v>
      </c>
      <c r="E765" s="13">
        <v>128.759995</v>
      </c>
      <c r="F765" s="13">
        <v>2.0233073929961363E-3</v>
      </c>
      <c r="G765" s="2">
        <v>3802.23</v>
      </c>
      <c r="H765" s="13">
        <v>1.6043216743861558E-4</v>
      </c>
      <c r="Q765">
        <v>740</v>
      </c>
      <c r="R765">
        <v>-3.1808576213414471E-3</v>
      </c>
      <c r="S765">
        <v>1.3149528336868482E-3</v>
      </c>
      <c r="AP765">
        <v>739</v>
      </c>
      <c r="AQ765">
        <v>1.3862694827242544E-2</v>
      </c>
      <c r="AR765">
        <v>9.6733189758949831E-3</v>
      </c>
      <c r="BL765">
        <v>740</v>
      </c>
      <c r="BM765">
        <v>-3.3811459642138194E-3</v>
      </c>
      <c r="BN765">
        <v>2.0223636632883471E-2</v>
      </c>
    </row>
    <row r="766" spans="1:66" x14ac:dyDescent="0.3">
      <c r="A766" s="13">
        <v>215.91000399999999</v>
      </c>
      <c r="B766" s="13">
        <v>8.8309502134201728E-3</v>
      </c>
      <c r="C766" s="13">
        <v>281.13000499999998</v>
      </c>
      <c r="D766" s="13">
        <v>-1.0987808107476753E-2</v>
      </c>
      <c r="E766" s="13">
        <v>130.800003</v>
      </c>
      <c r="F766" s="13">
        <v>1.5843492382863172E-2</v>
      </c>
      <c r="G766" s="2">
        <v>3814.98</v>
      </c>
      <c r="H766" s="13">
        <v>3.3420882940408598E-3</v>
      </c>
      <c r="Q766">
        <v>741</v>
      </c>
      <c r="R766">
        <v>8.1794867302466163E-3</v>
      </c>
      <c r="S766">
        <v>-2.6179454186681297E-3</v>
      </c>
      <c r="AP766">
        <v>740</v>
      </c>
      <c r="AQ766">
        <v>-3.6066690374507173E-3</v>
      </c>
      <c r="AR766">
        <v>3.7644196482588217E-2</v>
      </c>
      <c r="BL766">
        <v>741</v>
      </c>
      <c r="BM766">
        <v>9.0583563311008551E-3</v>
      </c>
      <c r="BN766">
        <v>-7.7719046454801134E-3</v>
      </c>
    </row>
    <row r="767" spans="1:66" x14ac:dyDescent="0.3">
      <c r="A767" s="13">
        <v>213.520004</v>
      </c>
      <c r="B767" s="13">
        <v>-1.1069426871021625E-2</v>
      </c>
      <c r="C767" s="13">
        <v>284</v>
      </c>
      <c r="D767" s="13">
        <v>1.0208782232263031E-2</v>
      </c>
      <c r="E767" s="13">
        <v>128.779999</v>
      </c>
      <c r="F767" s="13">
        <v>-1.5443455303284665E-2</v>
      </c>
      <c r="G767" s="2">
        <v>3788.73</v>
      </c>
      <c r="H767" s="13">
        <v>-6.928443040279988E-3</v>
      </c>
      <c r="Q767">
        <v>742</v>
      </c>
      <c r="R767">
        <v>-1.4873473566278194E-2</v>
      </c>
      <c r="S767">
        <v>-8.8224281677219164E-4</v>
      </c>
      <c r="AP767">
        <v>741</v>
      </c>
      <c r="AQ767">
        <v>1.3405330757807461E-2</v>
      </c>
      <c r="AR767">
        <v>3.1645945786337552E-2</v>
      </c>
      <c r="BL767">
        <v>742</v>
      </c>
      <c r="BM767">
        <v>-1.618448346735395E-2</v>
      </c>
      <c r="BN767">
        <v>-1.6177188678809028E-2</v>
      </c>
    </row>
    <row r="768" spans="1:66" x14ac:dyDescent="0.3">
      <c r="A768" s="13">
        <v>213.75</v>
      </c>
      <c r="B768" s="13">
        <v>1.0771637115555687E-3</v>
      </c>
      <c r="C768" s="13">
        <v>279.26666299999999</v>
      </c>
      <c r="D768" s="13">
        <v>-1.6666679577464809E-2</v>
      </c>
      <c r="E768" s="13">
        <v>127.779999</v>
      </c>
      <c r="F768" s="13">
        <v>-7.7651809890136739E-3</v>
      </c>
      <c r="G768" s="2">
        <v>3781.88</v>
      </c>
      <c r="H768" s="13">
        <v>-1.8112684696499912E-3</v>
      </c>
      <c r="Q768">
        <v>743</v>
      </c>
      <c r="R768">
        <v>-3.439126617553501E-4</v>
      </c>
      <c r="S768">
        <v>-7.7781110786795619E-3</v>
      </c>
      <c r="AP768">
        <v>742</v>
      </c>
      <c r="AQ768">
        <v>-2.1116242154703112E-2</v>
      </c>
      <c r="AR768">
        <v>-0.10022568732051929</v>
      </c>
      <c r="BL768">
        <v>743</v>
      </c>
      <c r="BM768">
        <v>-2.7470990521183728E-4</v>
      </c>
      <c r="BN768">
        <v>1.6291307415585338E-2</v>
      </c>
    </row>
    <row r="769" spans="1:66" x14ac:dyDescent="0.3">
      <c r="A769" s="13">
        <v>217.699997</v>
      </c>
      <c r="B769" s="13">
        <v>1.8479518128654952E-2</v>
      </c>
      <c r="C769" s="13">
        <v>286.24667399999998</v>
      </c>
      <c r="D769" s="13">
        <v>2.4994071705579806E-2</v>
      </c>
      <c r="E769" s="13">
        <v>128.66000399999999</v>
      </c>
      <c r="F769" s="13">
        <v>6.8868759343156888E-3</v>
      </c>
      <c r="G769" s="2">
        <v>3816.22</v>
      </c>
      <c r="H769" s="13">
        <v>8.9984330043864583E-3</v>
      </c>
      <c r="Q769">
        <v>744</v>
      </c>
      <c r="R769">
        <v>7.0069698723318665E-3</v>
      </c>
      <c r="S769">
        <v>7.5133964996695838E-3</v>
      </c>
      <c r="AP769">
        <v>743</v>
      </c>
      <c r="AQ769">
        <v>6.4162710375655508E-4</v>
      </c>
      <c r="AR769">
        <v>7.0114128513317428E-2</v>
      </c>
      <c r="BL769">
        <v>744</v>
      </c>
      <c r="BM769">
        <v>7.7744580887657306E-3</v>
      </c>
      <c r="BN769">
        <v>-6.3859258662713053E-3</v>
      </c>
    </row>
    <row r="770" spans="1:66" x14ac:dyDescent="0.3">
      <c r="A770" s="13">
        <v>224.699997</v>
      </c>
      <c r="B770" s="13">
        <v>3.2154341279113569E-2</v>
      </c>
      <c r="C770" s="13">
        <v>285</v>
      </c>
      <c r="D770" s="13">
        <v>-4.3552436176078841E-3</v>
      </c>
      <c r="E770" s="13">
        <v>133.800003</v>
      </c>
      <c r="F770" s="13">
        <v>3.9950247475509314E-2</v>
      </c>
      <c r="G770" s="2">
        <v>3857.46</v>
      </c>
      <c r="H770" s="13">
        <v>1.0690972816309239E-2</v>
      </c>
      <c r="Q770">
        <v>745</v>
      </c>
      <c r="R770">
        <v>-2.2646674075189935E-3</v>
      </c>
      <c r="S770">
        <v>1.1978379006382042E-2</v>
      </c>
      <c r="AP770">
        <v>744</v>
      </c>
      <c r="AQ770">
        <v>1.1649498722311625E-2</v>
      </c>
      <c r="AR770">
        <v>-5.1617893472939358E-3</v>
      </c>
      <c r="BL770">
        <v>745</v>
      </c>
      <c r="BM770">
        <v>-2.3779237101105742E-3</v>
      </c>
      <c r="BN770">
        <v>1.6570403550118403E-2</v>
      </c>
    </row>
    <row r="771" spans="1:66" x14ac:dyDescent="0.3">
      <c r="A771" s="13">
        <v>227.08000200000001</v>
      </c>
      <c r="B771" s="13">
        <v>1.0591922704832129E-2</v>
      </c>
      <c r="C771" s="13">
        <v>278.10333300000002</v>
      </c>
      <c r="D771" s="13">
        <v>-2.4198831578947297E-2</v>
      </c>
      <c r="E771" s="13">
        <v>136.279999</v>
      </c>
      <c r="F771" s="13">
        <v>1.8535096744355078E-2</v>
      </c>
      <c r="G771" s="2">
        <v>3844.24</v>
      </c>
      <c r="H771" s="13">
        <v>-3.4389112022142881E-3</v>
      </c>
      <c r="Q771">
        <v>746</v>
      </c>
      <c r="R771">
        <v>1.0468590600992873E-2</v>
      </c>
      <c r="S771">
        <v>-1.2420526297901661E-2</v>
      </c>
      <c r="AP771">
        <v>745</v>
      </c>
      <c r="AQ771">
        <v>-2.2346835370476137E-3</v>
      </c>
      <c r="AR771">
        <v>4.1459262903111138E-2</v>
      </c>
      <c r="BL771">
        <v>746</v>
      </c>
      <c r="BM771">
        <v>1.156491000351495E-2</v>
      </c>
      <c r="BN771">
        <v>1.3125520258361539E-2</v>
      </c>
    </row>
    <row r="772" spans="1:66" x14ac:dyDescent="0.3">
      <c r="A772" s="13">
        <v>229.11999499999999</v>
      </c>
      <c r="B772" s="13">
        <v>8.983587202892402E-3</v>
      </c>
      <c r="C772" s="13">
        <v>285</v>
      </c>
      <c r="D772" s="13">
        <v>2.4798936875740279E-2</v>
      </c>
      <c r="E772" s="13">
        <v>143.070007</v>
      </c>
      <c r="F772" s="13">
        <v>4.982395105535626E-2</v>
      </c>
      <c r="G772" s="2">
        <v>3851.68</v>
      </c>
      <c r="H772" s="13">
        <v>1.9316246417147985E-3</v>
      </c>
      <c r="Q772">
        <v>747</v>
      </c>
      <c r="R772">
        <v>6.3563607722700519E-3</v>
      </c>
      <c r="S772">
        <v>1.7485292312712435E-2</v>
      </c>
      <c r="AP772">
        <v>746</v>
      </c>
      <c r="AQ772">
        <v>1.6833240456250387E-2</v>
      </c>
      <c r="AR772">
        <v>-4.0228940690660714E-2</v>
      </c>
      <c r="BL772">
        <v>747</v>
      </c>
      <c r="BM772">
        <v>7.0620454062716304E-3</v>
      </c>
      <c r="BN772">
        <v>4.6324052115934451E-3</v>
      </c>
    </row>
    <row r="773" spans="1:66" x14ac:dyDescent="0.3">
      <c r="A773" s="13">
        <v>231.86000100000001</v>
      </c>
      <c r="B773" s="13">
        <v>1.1958825330805469E-2</v>
      </c>
      <c r="C773" s="13">
        <v>297.12667800000003</v>
      </c>
      <c r="D773" s="13">
        <v>4.2549747368421147E-2</v>
      </c>
      <c r="E773" s="13">
        <v>143.60000600000001</v>
      </c>
      <c r="F773" s="13">
        <v>3.7044731534821526E-3</v>
      </c>
      <c r="G773" s="2">
        <v>3862.96</v>
      </c>
      <c r="H773" s="13">
        <v>2.9200405906352122E-3</v>
      </c>
      <c r="Q773">
        <v>748</v>
      </c>
      <c r="R773">
        <v>3.5189234605393629E-3</v>
      </c>
      <c r="S773">
        <v>-9.3405409122520218E-3</v>
      </c>
      <c r="AP773">
        <v>747</v>
      </c>
      <c r="AQ773">
        <v>1.0675218230937483E-2</v>
      </c>
      <c r="AR773">
        <v>-1.0738906687769653E-2</v>
      </c>
      <c r="BL773">
        <v>748</v>
      </c>
      <c r="BM773">
        <v>3.9550702249118034E-3</v>
      </c>
      <c r="BN773">
        <v>-3.4894922358236278E-3</v>
      </c>
    </row>
    <row r="774" spans="1:66" x14ac:dyDescent="0.3">
      <c r="A774" s="13">
        <v>238</v>
      </c>
      <c r="B774" s="13">
        <v>2.6481493028200187E-2</v>
      </c>
      <c r="C774" s="13">
        <v>290.116669</v>
      </c>
      <c r="D774" s="13">
        <v>-2.3592661040016151E-2</v>
      </c>
      <c r="E774" s="13">
        <v>143.429993</v>
      </c>
      <c r="F774" s="13">
        <v>-1.1839344909220374E-3</v>
      </c>
      <c r="G774" s="2">
        <v>3836.83</v>
      </c>
      <c r="H774" s="13">
        <v>-6.8103095524169981E-3</v>
      </c>
      <c r="Q774">
        <v>749</v>
      </c>
      <c r="R774">
        <v>-1.1887724053405093E-2</v>
      </c>
      <c r="S774">
        <v>7.1299903097253982E-3</v>
      </c>
      <c r="AP774">
        <v>748</v>
      </c>
      <c r="AQ774">
        <v>6.4261847974154893E-3</v>
      </c>
      <c r="AR774">
        <v>5.8379015755275175E-2</v>
      </c>
      <c r="BL774">
        <v>749</v>
      </c>
      <c r="BM774">
        <v>-1.2915107401880406E-2</v>
      </c>
      <c r="BN774">
        <v>-1.7637077664300515E-2</v>
      </c>
    </row>
    <row r="775" spans="1:66" x14ac:dyDescent="0.3">
      <c r="A775" s="13">
        <v>235.61000100000001</v>
      </c>
      <c r="B775" s="13">
        <v>-1.0042012605041971E-2</v>
      </c>
      <c r="C775" s="13">
        <v>273.33334400000001</v>
      </c>
      <c r="D775" s="13">
        <v>-5.7850260923821617E-2</v>
      </c>
      <c r="E775" s="13">
        <v>139.520004</v>
      </c>
      <c r="F775" s="13">
        <v>-2.7260609292506875E-2</v>
      </c>
      <c r="G775" s="2">
        <v>3755.75</v>
      </c>
      <c r="H775" s="13">
        <v>-2.1588231378552866E-2</v>
      </c>
      <c r="Q775">
        <v>750</v>
      </c>
      <c r="R775">
        <v>5.1986061530788115E-3</v>
      </c>
      <c r="S775">
        <v>1.8428141395161805E-2</v>
      </c>
      <c r="AP775">
        <v>749</v>
      </c>
      <c r="AQ775">
        <v>-1.6645112712699098E-2</v>
      </c>
      <c r="AR775">
        <v>1.2668473335314233E-2</v>
      </c>
      <c r="BL775">
        <v>750</v>
      </c>
      <c r="BM775">
        <v>5.7943117181790361E-3</v>
      </c>
      <c r="BN775">
        <v>4.6917287690993945E-2</v>
      </c>
    </row>
    <row r="776" spans="1:66" x14ac:dyDescent="0.3">
      <c r="A776" s="13">
        <v>235.990005</v>
      </c>
      <c r="B776" s="13">
        <v>1.6128517396847908E-3</v>
      </c>
      <c r="C776" s="13">
        <v>276.66665599999999</v>
      </c>
      <c r="D776" s="13">
        <v>1.219504342653481E-2</v>
      </c>
      <c r="E776" s="13">
        <v>135.83000200000001</v>
      </c>
      <c r="F776" s="13">
        <v>-2.6447834677527624E-2</v>
      </c>
      <c r="G776" s="2">
        <v>3778.05</v>
      </c>
      <c r="H776" s="13">
        <v>5.9025158481227566E-3</v>
      </c>
      <c r="Q776">
        <v>751</v>
      </c>
      <c r="R776">
        <v>-8.62824542952845E-4</v>
      </c>
      <c r="S776">
        <v>2.7488499425126259E-3</v>
      </c>
      <c r="AP776">
        <v>750</v>
      </c>
      <c r="AQ776">
        <v>8.9414924973608128E-3</v>
      </c>
      <c r="AR776">
        <v>-3.6319022870401819E-2</v>
      </c>
      <c r="BL776">
        <v>751</v>
      </c>
      <c r="BM776">
        <v>-8.4291499983293015E-4</v>
      </c>
      <c r="BN776">
        <v>5.0219515154543782E-3</v>
      </c>
    </row>
    <row r="777" spans="1:66" x14ac:dyDescent="0.3">
      <c r="A777" s="13">
        <v>235.05999800000001</v>
      </c>
      <c r="B777" s="13">
        <v>-3.9408745298343852E-3</v>
      </c>
      <c r="C777" s="13">
        <v>271.42999300000002</v>
      </c>
      <c r="D777" s="13">
        <v>-1.8927698320103905E-2</v>
      </c>
      <c r="E777" s="13">
        <v>133.75</v>
      </c>
      <c r="F777" s="13">
        <v>-1.5313273719895899E-2</v>
      </c>
      <c r="G777" s="2">
        <v>3731.17</v>
      </c>
      <c r="H777" s="13">
        <v>-1.2564423491826989E-2</v>
      </c>
      <c r="Q777">
        <v>752</v>
      </c>
      <c r="R777">
        <v>8.6920408233207946E-4</v>
      </c>
      <c r="S777">
        <v>-8.4439564126860128E-3</v>
      </c>
      <c r="AP777">
        <v>751</v>
      </c>
      <c r="AQ777">
        <v>-1.354381456304312E-4</v>
      </c>
      <c r="AR777">
        <v>-2.4247260928443613E-2</v>
      </c>
      <c r="BL777">
        <v>752</v>
      </c>
      <c r="BM777">
        <v>1.053644945268618E-3</v>
      </c>
      <c r="BN777">
        <v>-7.4095542565303114E-3</v>
      </c>
    </row>
    <row r="778" spans="1:66" x14ac:dyDescent="0.3">
      <c r="A778" s="13">
        <v>241.300003</v>
      </c>
      <c r="B778" s="13">
        <v>2.6546435178647437E-2</v>
      </c>
      <c r="C778" s="13">
        <v>281.55999800000001</v>
      </c>
      <c r="D778" s="13">
        <v>3.7320875589456251E-2</v>
      </c>
      <c r="E778" s="13">
        <v>135.729996</v>
      </c>
      <c r="F778" s="13">
        <v>1.4803708411214951E-2</v>
      </c>
      <c r="G778" s="2">
        <v>3791.84</v>
      </c>
      <c r="H778" s="13">
        <v>1.6000147685556371E-2</v>
      </c>
      <c r="Q778">
        <v>753</v>
      </c>
      <c r="R778">
        <v>1.0124217269322023E-2</v>
      </c>
      <c r="S778">
        <v>3.5601790244581075E-3</v>
      </c>
      <c r="AP778">
        <v>752</v>
      </c>
      <c r="AQ778">
        <v>2.458257054692391E-3</v>
      </c>
      <c r="AR778">
        <v>1.4609118478776249E-2</v>
      </c>
      <c r="BL778">
        <v>753</v>
      </c>
      <c r="BM778">
        <v>1.1187823471875981E-2</v>
      </c>
      <c r="BN778">
        <v>9.1441736167320962E-3</v>
      </c>
    </row>
    <row r="779" spans="1:66" x14ac:dyDescent="0.3">
      <c r="A779" s="13">
        <v>239.570007</v>
      </c>
      <c r="B779" s="13">
        <v>-7.16948188351245E-3</v>
      </c>
      <c r="C779" s="13">
        <v>292.33999599999999</v>
      </c>
      <c r="D779" s="13">
        <v>3.8286681618743219E-2</v>
      </c>
      <c r="E779" s="13">
        <v>135.759995</v>
      </c>
      <c r="F779" s="13">
        <v>2.210196779200057E-4</v>
      </c>
      <c r="G779" s="2">
        <v>3840.27</v>
      </c>
      <c r="H779" s="13">
        <v>1.2611092449228787E-2</v>
      </c>
      <c r="Q779">
        <v>754</v>
      </c>
      <c r="R779">
        <v>9.4023050096138025E-3</v>
      </c>
      <c r="S779">
        <v>-1.1153768525151361E-3</v>
      </c>
      <c r="AP779">
        <v>753</v>
      </c>
      <c r="AQ779">
        <v>1.6317544904551912E-2</v>
      </c>
      <c r="AR779">
        <v>3.2703440967505285E-2</v>
      </c>
      <c r="BL779">
        <v>754</v>
      </c>
      <c r="BM779">
        <v>1.0397334298860651E-2</v>
      </c>
      <c r="BN779">
        <v>1.9903418358026011E-2</v>
      </c>
    </row>
    <row r="780" spans="1:66" x14ac:dyDescent="0.3">
      <c r="A780" s="13">
        <v>242.66000399999999</v>
      </c>
      <c r="B780" s="13">
        <v>1.2898096212853483E-2</v>
      </c>
      <c r="C780" s="13">
        <v>285</v>
      </c>
      <c r="D780" s="13">
        <v>-2.5107737909389537E-2</v>
      </c>
      <c r="E780" s="13">
        <v>136.300003</v>
      </c>
      <c r="F780" s="13">
        <v>3.9776666167378703E-3</v>
      </c>
      <c r="G780" s="2">
        <v>3836.66</v>
      </c>
      <c r="H780" s="13">
        <v>-9.4092257327991731E-4</v>
      </c>
      <c r="Q780">
        <v>755</v>
      </c>
      <c r="R780">
        <v>-3.8213949059579789E-3</v>
      </c>
      <c r="S780">
        <v>-9.5082907682870902E-4</v>
      </c>
      <c r="AP780">
        <v>754</v>
      </c>
      <c r="AQ780">
        <v>1.5236488658872716E-2</v>
      </c>
      <c r="AR780">
        <v>-3.5265881551055311E-2</v>
      </c>
      <c r="BL780">
        <v>755</v>
      </c>
      <c r="BM780">
        <v>-4.0825300750843797E-3</v>
      </c>
      <c r="BN780">
        <v>-1.3809544871121859E-2</v>
      </c>
    </row>
    <row r="781" spans="1:66" x14ac:dyDescent="0.3">
      <c r="A781" s="13">
        <v>242.229996</v>
      </c>
      <c r="B781" s="13">
        <v>-1.7720596427583783E-3</v>
      </c>
      <c r="C781" s="13">
        <v>281.66665599999999</v>
      </c>
      <c r="D781" s="13">
        <v>-1.1695943859649161E-2</v>
      </c>
      <c r="E781" s="13">
        <v>137.35000600000001</v>
      </c>
      <c r="F781" s="13">
        <v>7.7036168517179253E-3</v>
      </c>
      <c r="G781" s="2">
        <v>3878.3</v>
      </c>
      <c r="H781" s="13">
        <v>1.0736662970889391E-2</v>
      </c>
      <c r="Q781">
        <v>756</v>
      </c>
      <c r="R781">
        <v>-2.80704256522897E-4</v>
      </c>
      <c r="S781">
        <v>-1.5392159317119417E-2</v>
      </c>
      <c r="AP781">
        <v>755</v>
      </c>
      <c r="AQ781">
        <v>-4.5658670879242854E-3</v>
      </c>
      <c r="AR781">
        <v>2.1207344041424513E-2</v>
      </c>
      <c r="BL781">
        <v>756</v>
      </c>
      <c r="BM781">
        <v>-2.0549711749714376E-4</v>
      </c>
      <c r="BN781">
        <v>-1.0858081418222306E-2</v>
      </c>
    </row>
    <row r="782" spans="1:66" x14ac:dyDescent="0.3">
      <c r="A782" s="13">
        <v>243.14999399999999</v>
      </c>
      <c r="B782" s="13">
        <v>3.7980349882018433E-3</v>
      </c>
      <c r="C782" s="13">
        <v>289.89001500000001</v>
      </c>
      <c r="D782" s="13">
        <v>2.9195358502072808E-2</v>
      </c>
      <c r="E782" s="13">
        <v>136.029999</v>
      </c>
      <c r="F782" s="13">
        <v>-9.6105347094051375E-3</v>
      </c>
      <c r="G782" s="2">
        <v>3892.59</v>
      </c>
      <c r="H782" s="13">
        <v>3.6710776115645273E-3</v>
      </c>
      <c r="Q782">
        <v>757</v>
      </c>
      <c r="R782">
        <v>1.0774313341909338E-2</v>
      </c>
      <c r="S782">
        <v>-7.0305063449249972E-3</v>
      </c>
      <c r="AP782">
        <v>756</v>
      </c>
      <c r="AQ782">
        <v>7.3628104589016415E-4</v>
      </c>
      <c r="AR782">
        <v>4.0915513596967011E-2</v>
      </c>
      <c r="BL782">
        <v>757</v>
      </c>
      <c r="BM782">
        <v>1.1899674392662065E-2</v>
      </c>
      <c r="BN782">
        <v>-1.6076270392414566E-2</v>
      </c>
    </row>
    <row r="783" spans="1:66" x14ac:dyDescent="0.3">
      <c r="A783" s="13">
        <v>241.86999499999999</v>
      </c>
      <c r="B783" s="13">
        <v>-5.2642361981715853E-3</v>
      </c>
      <c r="C783" s="13">
        <v>285.040009</v>
      </c>
      <c r="D783" s="13">
        <v>-1.6730503808487531E-2</v>
      </c>
      <c r="E783" s="13">
        <v>136.61999499999999</v>
      </c>
      <c r="F783" s="13">
        <v>4.337249168104346E-3</v>
      </c>
      <c r="G783" s="2">
        <v>3910.49</v>
      </c>
      <c r="H783" s="13">
        <v>4.5774314727820902E-3</v>
      </c>
      <c r="Q783">
        <v>758</v>
      </c>
      <c r="R783">
        <v>-2.1189790973693855E-2</v>
      </c>
      <c r="S783">
        <v>-2.4924272606215991E-3</v>
      </c>
      <c r="AP783">
        <v>757</v>
      </c>
      <c r="AQ783">
        <v>1.7291057142515678E-2</v>
      </c>
      <c r="AR783">
        <v>1.052364711484766E-2</v>
      </c>
      <c r="BL783">
        <v>758</v>
      </c>
      <c r="BM783">
        <v>-2.3100809456759335E-2</v>
      </c>
      <c r="BN783">
        <v>-1.1575679917821654E-2</v>
      </c>
    </row>
    <row r="784" spans="1:66" x14ac:dyDescent="0.3">
      <c r="A784" s="13">
        <v>245</v>
      </c>
      <c r="B784" s="13">
        <v>1.2940856926052409E-2</v>
      </c>
      <c r="C784" s="13">
        <v>281.21331800000002</v>
      </c>
      <c r="D784" s="13">
        <v>-1.3425101316215516E-2</v>
      </c>
      <c r="E784" s="13">
        <v>136.479996</v>
      </c>
      <c r="F784" s="13">
        <v>-1.0247328731053525E-3</v>
      </c>
      <c r="G784" s="2">
        <v>3920.78</v>
      </c>
      <c r="H784" s="13">
        <v>2.6244777824821638E-3</v>
      </c>
      <c r="Q784">
        <v>759</v>
      </c>
      <c r="R784">
        <v>5.3056367287257844E-3</v>
      </c>
      <c r="S784">
        <v>-2.8733774062522605E-2</v>
      </c>
      <c r="AP784">
        <v>758</v>
      </c>
      <c r="AQ784">
        <v>-3.0574863048243198E-2</v>
      </c>
      <c r="AR784">
        <v>3.641254947613156E-2</v>
      </c>
      <c r="BL784">
        <v>759</v>
      </c>
      <c r="BM784">
        <v>5.9115094940759656E-3</v>
      </c>
      <c r="BN784">
        <v>-1.4989001999914164E-2</v>
      </c>
    </row>
    <row r="785" spans="1:66" x14ac:dyDescent="0.3">
      <c r="A785" s="13">
        <v>244.779999</v>
      </c>
      <c r="B785" s="13">
        <v>-8.9796326530610748E-4</v>
      </c>
      <c r="C785" s="13">
        <v>270.81332400000002</v>
      </c>
      <c r="D785" s="13">
        <v>-3.6982579893317824E-2</v>
      </c>
      <c r="E785" s="13">
        <v>135.89999399999999</v>
      </c>
      <c r="F785" s="13">
        <v>-4.2497216954784159E-3</v>
      </c>
      <c r="G785" s="2">
        <v>3916.4</v>
      </c>
      <c r="H785" s="13">
        <v>-1.1183740169543738E-3</v>
      </c>
      <c r="Q785">
        <v>760</v>
      </c>
      <c r="R785">
        <v>1.7600115552407068E-2</v>
      </c>
      <c r="S785">
        <v>-8.7864518976616054E-3</v>
      </c>
      <c r="AP785">
        <v>759</v>
      </c>
      <c r="AQ785">
        <v>9.1017696927204877E-3</v>
      </c>
      <c r="AR785">
        <v>3.9028571704633253E-2</v>
      </c>
      <c r="BL785">
        <v>760</v>
      </c>
      <c r="BM785">
        <v>1.9373882888197764E-2</v>
      </c>
      <c r="BN785">
        <v>-1.4362921449197971E-2</v>
      </c>
    </row>
    <row r="786" spans="1:66" x14ac:dyDescent="0.3">
      <c r="A786" s="13">
        <v>243.929993</v>
      </c>
      <c r="B786" s="13">
        <v>-3.4725304496794592E-3</v>
      </c>
      <c r="C786" s="13">
        <v>267.08667000000003</v>
      </c>
      <c r="D786" s="13">
        <v>-1.3760969899693694E-2</v>
      </c>
      <c r="E786" s="13">
        <v>134.35000600000001</v>
      </c>
      <c r="F786" s="13">
        <v>-1.1405357383606544E-2</v>
      </c>
      <c r="G786" s="2">
        <v>3911.65</v>
      </c>
      <c r="H786" s="13">
        <v>-1.214321322204185E-3</v>
      </c>
      <c r="Q786">
        <v>761</v>
      </c>
      <c r="R786">
        <v>1.6686240512548401E-2</v>
      </c>
      <c r="S786">
        <v>4.9919511887566263E-3</v>
      </c>
      <c r="AP786">
        <v>760</v>
      </c>
      <c r="AQ786">
        <v>2.7512626332117547E-2</v>
      </c>
      <c r="AR786">
        <v>-2.2783228494161756E-3</v>
      </c>
      <c r="BL786">
        <v>761</v>
      </c>
      <c r="BM786">
        <v>1.8373195734347231E-2</v>
      </c>
      <c r="BN786">
        <v>1.3334438795820656E-2</v>
      </c>
    </row>
    <row r="787" spans="1:66" x14ac:dyDescent="0.3">
      <c r="A787" s="13">
        <v>245.029999</v>
      </c>
      <c r="B787" s="13">
        <v>4.5095151542106906E-3</v>
      </c>
      <c r="C787" s="13">
        <v>272.66665599999999</v>
      </c>
      <c r="D787" s="13">
        <v>2.0892042272270504E-2</v>
      </c>
      <c r="E787" s="13">
        <v>135.490005</v>
      </c>
      <c r="F787" s="13">
        <v>8.4852917684275272E-3</v>
      </c>
      <c r="G787" s="2">
        <v>3939.61</v>
      </c>
      <c r="H787" s="13">
        <v>7.0971492102010186E-3</v>
      </c>
      <c r="Q787">
        <v>762</v>
      </c>
      <c r="R787">
        <v>-3.1327122614253134E-3</v>
      </c>
      <c r="S787">
        <v>2.1724415154865217E-3</v>
      </c>
      <c r="AP787">
        <v>761</v>
      </c>
      <c r="AQ787">
        <v>2.6144107781111311E-2</v>
      </c>
      <c r="AR787">
        <v>7.4636548470676481E-2</v>
      </c>
      <c r="BL787">
        <v>762</v>
      </c>
      <c r="BM787">
        <v>-3.3284271119809845E-3</v>
      </c>
      <c r="BN787">
        <v>-2.1137261714265523E-2</v>
      </c>
    </row>
    <row r="788" spans="1:66" x14ac:dyDescent="0.3">
      <c r="A788" s="13">
        <v>241.320007</v>
      </c>
      <c r="B788" s="13">
        <v>-1.5140970555201283E-2</v>
      </c>
      <c r="C788" s="13">
        <v>259.69665500000002</v>
      </c>
      <c r="D788" s="13">
        <v>-4.7567242692116957E-2</v>
      </c>
      <c r="E788" s="13">
        <v>131.25</v>
      </c>
      <c r="F788" s="13">
        <v>-3.1293858170571301E-2</v>
      </c>
      <c r="G788" s="2">
        <v>3918.5</v>
      </c>
      <c r="H788" s="13">
        <v>-5.38726553528139E-3</v>
      </c>
      <c r="Q788">
        <v>763</v>
      </c>
      <c r="R788">
        <v>1.8340041429333359E-4</v>
      </c>
      <c r="S788">
        <v>-9.2006613241790644E-3</v>
      </c>
      <c r="AP788">
        <v>762</v>
      </c>
      <c r="AQ788">
        <v>-3.5345718520408925E-3</v>
      </c>
      <c r="AR788">
        <v>-4.1757537943021179E-3</v>
      </c>
      <c r="BL788">
        <v>763</v>
      </c>
      <c r="BM788">
        <v>3.0269444247768399E-4</v>
      </c>
      <c r="BN788">
        <v>-5.6436805042318489E-3</v>
      </c>
    </row>
    <row r="789" spans="1:66" x14ac:dyDescent="0.3">
      <c r="A789" s="13">
        <v>241.800003</v>
      </c>
      <c r="B789" s="13">
        <v>1.9890435358722656E-3</v>
      </c>
      <c r="C789" s="13">
        <v>260.29998799999998</v>
      </c>
      <c r="D789" s="13">
        <v>2.3232220684550739E-3</v>
      </c>
      <c r="E789" s="13">
        <v>129.199997</v>
      </c>
      <c r="F789" s="13">
        <v>-1.5619070476190506E-2</v>
      </c>
      <c r="G789" s="2">
        <v>3915.86</v>
      </c>
      <c r="H789" s="13">
        <v>-6.7418140587249614E-4</v>
      </c>
      <c r="Q789">
        <v>764</v>
      </c>
      <c r="R789">
        <v>8.6349981669840161E-4</v>
      </c>
      <c r="S789">
        <v>-1.2318446698915492E-2</v>
      </c>
      <c r="AP789">
        <v>763</v>
      </c>
      <c r="AQ789">
        <v>1.4312730567441652E-3</v>
      </c>
      <c r="AR789">
        <v>-2.3093614888197413E-2</v>
      </c>
      <c r="BL789">
        <v>764</v>
      </c>
      <c r="BM789">
        <v>1.0473988119431522E-3</v>
      </c>
      <c r="BN789">
        <v>9.759085810529841E-4</v>
      </c>
    </row>
    <row r="790" spans="1:66" x14ac:dyDescent="0.3">
      <c r="A790" s="13">
        <v>243.75</v>
      </c>
      <c r="B790" s="13">
        <v>8.0645036220284745E-3</v>
      </c>
      <c r="C790" s="13">
        <v>265</v>
      </c>
      <c r="D790" s="13">
        <v>1.8056136060982129E-2</v>
      </c>
      <c r="E790" s="13">
        <v>130.240005</v>
      </c>
      <c r="F790" s="13">
        <v>8.0495977101299795E-3</v>
      </c>
      <c r="G790" s="2">
        <v>3921.16</v>
      </c>
      <c r="H790" s="13">
        <v>1.3516408409755601E-3</v>
      </c>
      <c r="Q790">
        <v>765</v>
      </c>
      <c r="R790">
        <v>4.725699173001455E-3</v>
      </c>
      <c r="S790">
        <v>4.1052510404187177E-3</v>
      </c>
      <c r="AP790">
        <v>764</v>
      </c>
      <c r="AQ790">
        <v>2.4497149750873247E-3</v>
      </c>
      <c r="AR790">
        <v>2.3735577443685294E-2</v>
      </c>
      <c r="BL790">
        <v>765</v>
      </c>
      <c r="BM790">
        <v>5.2764816874968888E-3</v>
      </c>
      <c r="BN790">
        <v>1.0567010695366284E-2</v>
      </c>
    </row>
    <row r="791" spans="1:66" x14ac:dyDescent="0.3">
      <c r="A791" s="13">
        <v>237.41999799999999</v>
      </c>
      <c r="B791" s="13">
        <v>-2.5969238974359005E-2</v>
      </c>
      <c r="C791" s="13">
        <v>254.21333300000001</v>
      </c>
      <c r="D791" s="13">
        <v>-4.0704403773584884E-2</v>
      </c>
      <c r="E791" s="13">
        <v>128.009995</v>
      </c>
      <c r="F791" s="13">
        <v>-1.7122311996225683E-2</v>
      </c>
      <c r="G791" s="2">
        <v>3885.55</v>
      </c>
      <c r="H791" s="13">
        <v>-9.1647257145062271E-3</v>
      </c>
      <c r="Q791">
        <v>766</v>
      </c>
      <c r="R791">
        <v>-7.7416567982000438E-3</v>
      </c>
      <c r="S791">
        <v>-3.3277700728215811E-3</v>
      </c>
      <c r="AP791">
        <v>765</v>
      </c>
      <c r="AQ791">
        <v>8.2333191181685229E-3</v>
      </c>
      <c r="AR791">
        <v>-1.9221127225645278E-2</v>
      </c>
      <c r="BL791">
        <v>766</v>
      </c>
      <c r="BM791">
        <v>-8.375191045344739E-3</v>
      </c>
      <c r="BN791">
        <v>-7.0682642579399258E-3</v>
      </c>
    </row>
    <row r="792" spans="1:66" x14ac:dyDescent="0.3">
      <c r="A792" s="13">
        <v>230.33000200000001</v>
      </c>
      <c r="B792" s="13">
        <v>-2.9862673994294219E-2</v>
      </c>
      <c r="C792" s="13">
        <v>220.71000699999999</v>
      </c>
      <c r="D792" s="13">
        <v>-0.1317921668569603</v>
      </c>
      <c r="E792" s="13">
        <v>123.760002</v>
      </c>
      <c r="F792" s="13">
        <v>-3.320047782206384E-2</v>
      </c>
      <c r="G792" s="2">
        <v>3857.07</v>
      </c>
      <c r="H792" s="13">
        <v>-7.3838431762970379E-3</v>
      </c>
      <c r="Q792">
        <v>767</v>
      </c>
      <c r="R792">
        <v>-1.5299395206690406E-3</v>
      </c>
      <c r="S792">
        <v>2.6071032322246093E-3</v>
      </c>
      <c r="AP792">
        <v>766</v>
      </c>
      <c r="AQ792">
        <v>-1.0436419286358098E-2</v>
      </c>
      <c r="AR792">
        <v>2.0645201518621127E-2</v>
      </c>
      <c r="BL792">
        <v>767</v>
      </c>
      <c r="BM792">
        <v>-1.573401509722866E-3</v>
      </c>
      <c r="BN792">
        <v>-6.1917794792908081E-3</v>
      </c>
    </row>
    <row r="793" spans="1:66" x14ac:dyDescent="0.3">
      <c r="A793" s="13">
        <v>230.009995</v>
      </c>
      <c r="B793" s="13">
        <v>-1.3893413676955724E-3</v>
      </c>
      <c r="C793" s="13">
        <v>237.28334000000001</v>
      </c>
      <c r="D793" s="13">
        <v>7.5090990323787271E-2</v>
      </c>
      <c r="E793" s="13">
        <v>124.94000200000001</v>
      </c>
      <c r="F793" s="13">
        <v>9.5345829099130648E-3</v>
      </c>
      <c r="G793" s="2">
        <v>3873.71</v>
      </c>
      <c r="H793" s="13">
        <v>4.2956235753321423E-3</v>
      </c>
      <c r="Q793">
        <v>768</v>
      </c>
      <c r="R793">
        <v>1.1591912877451869E-2</v>
      </c>
      <c r="S793">
        <v>6.8876052512030824E-3</v>
      </c>
      <c r="AP793">
        <v>767</v>
      </c>
      <c r="AQ793">
        <v>-1.1344360204382587E-3</v>
      </c>
      <c r="AR793">
        <v>-1.5532243557026551E-2</v>
      </c>
      <c r="BL793">
        <v>768</v>
      </c>
      <c r="BM793">
        <v>1.2794940502936954E-2</v>
      </c>
      <c r="BN793">
        <v>-5.9080645686212649E-3</v>
      </c>
    </row>
    <row r="794" spans="1:66" x14ac:dyDescent="0.3">
      <c r="A794" s="13">
        <v>232.08000200000001</v>
      </c>
      <c r="B794" s="13">
        <v>8.9996393417599262E-3</v>
      </c>
      <c r="C794" s="13">
        <v>242.050003</v>
      </c>
      <c r="D794" s="13">
        <v>2.0088485774011754E-2</v>
      </c>
      <c r="E794" s="13">
        <v>124.68</v>
      </c>
      <c r="F794" s="13">
        <v>-2.0810148538336027E-3</v>
      </c>
      <c r="G794" s="2">
        <v>3915.8</v>
      </c>
      <c r="H794" s="13">
        <v>1.0748761428060714E-2</v>
      </c>
      <c r="Q794">
        <v>769</v>
      </c>
      <c r="R794">
        <v>1.3646480031164478E-2</v>
      </c>
      <c r="S794">
        <v>1.8507861247949092E-2</v>
      </c>
      <c r="AP794">
        <v>768</v>
      </c>
      <c r="AQ794">
        <v>1.8515404107782484E-2</v>
      </c>
      <c r="AR794">
        <v>6.4786675977973225E-3</v>
      </c>
      <c r="BL794">
        <v>769</v>
      </c>
      <c r="BM794">
        <v>1.5044678013834975E-2</v>
      </c>
      <c r="BN794">
        <v>2.490556946167434E-2</v>
      </c>
    </row>
    <row r="795" spans="1:66" x14ac:dyDescent="0.3">
      <c r="A795" s="13">
        <v>231.529999</v>
      </c>
      <c r="B795" s="13">
        <v>-2.3698853639272364E-3</v>
      </c>
      <c r="C795" s="13">
        <v>233.33332799999999</v>
      </c>
      <c r="D795" s="13">
        <v>-3.6011877264880719E-2</v>
      </c>
      <c r="E795" s="13">
        <v>122.589996</v>
      </c>
      <c r="F795" s="13">
        <v>-1.6762945139557325E-2</v>
      </c>
      <c r="G795" s="2">
        <v>3839.66</v>
      </c>
      <c r="H795" s="13">
        <v>-1.9829880770693323E-2</v>
      </c>
      <c r="Q795">
        <v>770</v>
      </c>
      <c r="R795">
        <v>-3.5057283752346715E-3</v>
      </c>
      <c r="S795">
        <v>1.40976510800668E-2</v>
      </c>
      <c r="AP795">
        <v>769</v>
      </c>
      <c r="AQ795">
        <v>2.1592097464653931E-2</v>
      </c>
      <c r="AR795">
        <v>-2.5947341082261814E-2</v>
      </c>
      <c r="BL795">
        <v>770</v>
      </c>
      <c r="BM795">
        <v>-3.7368773015451964E-3</v>
      </c>
      <c r="BN795">
        <v>2.2271974045900277E-2</v>
      </c>
    </row>
    <row r="796" spans="1:66" x14ac:dyDescent="0.3">
      <c r="A796" s="13">
        <v>235.89999399999999</v>
      </c>
      <c r="B796" s="13">
        <v>1.887442240260187E-2</v>
      </c>
      <c r="C796" s="13">
        <v>230.03666699999999</v>
      </c>
      <c r="D796" s="13">
        <v>-1.4128547465795373E-2</v>
      </c>
      <c r="E796" s="13">
        <v>123.75</v>
      </c>
      <c r="F796" s="13">
        <v>9.4624686993219301E-3</v>
      </c>
      <c r="G796" s="2">
        <v>3842.51</v>
      </c>
      <c r="H796" s="13">
        <v>7.4170268912777417E-4</v>
      </c>
      <c r="Q796">
        <v>771</v>
      </c>
      <c r="R796">
        <v>3.0135431154830533E-3</v>
      </c>
      <c r="S796">
        <v>5.9700440874093487E-3</v>
      </c>
      <c r="AP796">
        <v>770</v>
      </c>
      <c r="AQ796">
        <v>-4.0931596778461671E-3</v>
      </c>
      <c r="AR796">
        <v>-2.010567190110113E-2</v>
      </c>
      <c r="BL796">
        <v>771</v>
      </c>
      <c r="BM796">
        <v>3.4016820733056355E-3</v>
      </c>
      <c r="BN796">
        <v>4.6422268982050624E-2</v>
      </c>
    </row>
    <row r="797" spans="1:66" x14ac:dyDescent="0.3">
      <c r="A797" s="13">
        <v>237.009995</v>
      </c>
      <c r="B797" s="13">
        <v>4.7053879958980039E-3</v>
      </c>
      <c r="C797" s="13">
        <v>239.42666600000001</v>
      </c>
      <c r="D797" s="13">
        <v>4.0819575081045743E-2</v>
      </c>
      <c r="E797" s="13">
        <v>128.41000399999999</v>
      </c>
      <c r="F797" s="13">
        <v>3.7656597979797868E-2</v>
      </c>
      <c r="G797" s="2">
        <v>3903.64</v>
      </c>
      <c r="H797" s="13">
        <v>1.5659743214025794E-2</v>
      </c>
      <c r="Q797">
        <v>772</v>
      </c>
      <c r="R797">
        <v>4.2133771923846437E-3</v>
      </c>
      <c r="S797">
        <v>7.7454481384208254E-3</v>
      </c>
      <c r="AP797">
        <v>771</v>
      </c>
      <c r="AQ797">
        <v>5.6693828853833436E-3</v>
      </c>
      <c r="AR797">
        <v>1.9129553990356936E-2</v>
      </c>
      <c r="BL797">
        <v>772</v>
      </c>
      <c r="BM797">
        <v>4.7154924906393043E-3</v>
      </c>
      <c r="BN797">
        <v>-1.0110193371571517E-3</v>
      </c>
    </row>
    <row r="798" spans="1:66" x14ac:dyDescent="0.3">
      <c r="A798" s="13">
        <v>232.16000399999999</v>
      </c>
      <c r="B798" s="13">
        <v>-2.0463234050530302E-2</v>
      </c>
      <c r="C798" s="13">
        <v>229.33000200000001</v>
      </c>
      <c r="D798" s="13">
        <v>-4.2170173308932947E-2</v>
      </c>
      <c r="E798" s="13">
        <v>124.80999799999999</v>
      </c>
      <c r="F798" s="13">
        <v>-2.8035245602826973E-2</v>
      </c>
      <c r="G798" s="2">
        <v>3863.99</v>
      </c>
      <c r="H798" s="13">
        <v>-1.0261413720014828E-2</v>
      </c>
      <c r="Q798">
        <v>773</v>
      </c>
      <c r="R798">
        <v>-7.5982550405533054E-3</v>
      </c>
      <c r="S798">
        <v>3.4079748068753496E-2</v>
      </c>
      <c r="AP798">
        <v>772</v>
      </c>
      <c r="AQ798">
        <v>7.4661221776866002E-3</v>
      </c>
      <c r="AR798">
        <v>3.5083625190734546E-2</v>
      </c>
      <c r="BL798">
        <v>773</v>
      </c>
      <c r="BM798">
        <v>-8.2181670645400211E-3</v>
      </c>
      <c r="BN798">
        <v>7.0342325736179835E-3</v>
      </c>
    </row>
    <row r="799" spans="1:66" x14ac:dyDescent="0.3">
      <c r="A799" s="13">
        <v>226.740005</v>
      </c>
      <c r="B799" s="13">
        <v>-2.3345963588112233E-2</v>
      </c>
      <c r="C799" s="13">
        <v>218.60000600000001</v>
      </c>
      <c r="D799" s="13">
        <v>-4.6788452912497683E-2</v>
      </c>
      <c r="E799" s="13">
        <v>121.75</v>
      </c>
      <c r="F799" s="13">
        <v>-2.4517250613208034E-2</v>
      </c>
      <c r="G799" s="2">
        <v>3818.53</v>
      </c>
      <c r="H799" s="13">
        <v>-1.1905104844010543E-2</v>
      </c>
      <c r="Q799">
        <v>774</v>
      </c>
      <c r="R799">
        <v>-2.5537113890566947E-2</v>
      </c>
      <c r="S799">
        <v>1.5495101285524976E-2</v>
      </c>
      <c r="AP799">
        <v>773</v>
      </c>
      <c r="AQ799">
        <v>-1.0221676616926167E-2</v>
      </c>
      <c r="AR799">
        <v>-1.3370984423089984E-2</v>
      </c>
      <c r="BL799">
        <v>774</v>
      </c>
      <c r="BM799">
        <v>-2.7861099438229595E-2</v>
      </c>
      <c r="BN799">
        <v>6.0049014572272075E-4</v>
      </c>
    </row>
    <row r="800" spans="1:66" x14ac:dyDescent="0.3">
      <c r="A800" s="13">
        <v>229.520004</v>
      </c>
      <c r="B800" s="13">
        <v>1.2260734491912902E-2</v>
      </c>
      <c r="C800" s="13">
        <v>208.68666099999999</v>
      </c>
      <c r="D800" s="13">
        <v>-4.534924395198791E-2</v>
      </c>
      <c r="E800" s="13">
        <v>120.980003</v>
      </c>
      <c r="F800" s="13">
        <v>-6.3244106776180996E-3</v>
      </c>
      <c r="G800" s="2">
        <v>3793.58</v>
      </c>
      <c r="H800" s="13">
        <v>-6.5769009748048741E-3</v>
      </c>
      <c r="Q800">
        <v>775</v>
      </c>
      <c r="R800">
        <v>7.8337917064947721E-3</v>
      </c>
      <c r="S800">
        <v>-6.220939966809981E-3</v>
      </c>
      <c r="AP800">
        <v>774</v>
      </c>
      <c r="AQ800">
        <v>-3.7084934775199939E-2</v>
      </c>
      <c r="AR800">
        <v>-2.0765326148621678E-2</v>
      </c>
      <c r="BL800">
        <v>775</v>
      </c>
      <c r="BM800">
        <v>8.6798225553320965E-3</v>
      </c>
      <c r="BN800">
        <v>-3.5127657232859724E-2</v>
      </c>
    </row>
    <row r="801" spans="1:66" x14ac:dyDescent="0.3">
      <c r="A801" s="13">
        <v>231.36999499999999</v>
      </c>
      <c r="B801" s="13">
        <v>8.0602604032718149E-3</v>
      </c>
      <c r="C801" s="13">
        <v>200.183334</v>
      </c>
      <c r="D801" s="13">
        <v>-4.0746864026924963E-2</v>
      </c>
      <c r="E801" s="13">
        <v>120.93</v>
      </c>
      <c r="F801" s="13">
        <v>-4.1331624037064694E-4</v>
      </c>
      <c r="G801" s="2">
        <v>3844.39</v>
      </c>
      <c r="H801" s="13">
        <v>1.3216661160808333E-2</v>
      </c>
      <c r="Q801">
        <v>776</v>
      </c>
      <c r="R801">
        <v>-1.4583150412202619E-2</v>
      </c>
      <c r="S801">
        <v>1.0642275882368234E-2</v>
      </c>
      <c r="AP801">
        <v>775</v>
      </c>
      <c r="AQ801">
        <v>1.288765598569846E-2</v>
      </c>
      <c r="AR801">
        <v>-6.9261255916364985E-4</v>
      </c>
      <c r="BL801">
        <v>776</v>
      </c>
      <c r="BM801">
        <v>-1.5866581524443105E-2</v>
      </c>
      <c r="BN801">
        <v>5.5330780454720604E-4</v>
      </c>
    </row>
    <row r="802" spans="1:66" x14ac:dyDescent="0.3">
      <c r="A802" s="13">
        <v>232.88000500000001</v>
      </c>
      <c r="B802" s="13">
        <v>6.5263864486837311E-3</v>
      </c>
      <c r="C802" s="13">
        <v>202.72666899999999</v>
      </c>
      <c r="D802" s="13">
        <v>1.2705028681358583E-2</v>
      </c>
      <c r="E802" s="13">
        <v>119.029999</v>
      </c>
      <c r="F802" s="13">
        <v>-1.5711576945340304E-2</v>
      </c>
      <c r="G802" s="2">
        <v>3851.93</v>
      </c>
      <c r="H802" s="13">
        <v>1.9574602861422621E-3</v>
      </c>
      <c r="Q802">
        <v>777</v>
      </c>
      <c r="R802">
        <v>2.0091265685736281E-2</v>
      </c>
      <c r="S802">
        <v>6.4551694929111565E-3</v>
      </c>
      <c r="AP802">
        <v>776</v>
      </c>
      <c r="AQ802">
        <v>-2.0681486192662052E-2</v>
      </c>
      <c r="AR802">
        <v>1.753787872558147E-3</v>
      </c>
      <c r="BL802">
        <v>777</v>
      </c>
      <c r="BM802">
        <v>2.2101675888344833E-2</v>
      </c>
      <c r="BN802">
        <v>-7.2979674771298814E-3</v>
      </c>
    </row>
    <row r="803" spans="1:66" x14ac:dyDescent="0.3">
      <c r="A803" s="13">
        <v>237</v>
      </c>
      <c r="B803" s="13">
        <v>1.769149309319187E-2</v>
      </c>
      <c r="C803" s="13">
        <v>233.433334</v>
      </c>
      <c r="D803" s="13">
        <v>0.15146830533677844</v>
      </c>
      <c r="E803" s="13">
        <v>121.69000200000001</v>
      </c>
      <c r="F803" s="13">
        <v>2.2347332792970982E-2</v>
      </c>
      <c r="G803" s="2">
        <v>3891.99</v>
      </c>
      <c r="H803" s="13">
        <v>1.029293497670856E-2</v>
      </c>
      <c r="Q803">
        <v>778</v>
      </c>
      <c r="R803">
        <v>1.5977305398582897E-2</v>
      </c>
      <c r="S803">
        <v>-2.3146787282095346E-2</v>
      </c>
      <c r="AP803">
        <v>777</v>
      </c>
      <c r="AQ803">
        <v>3.1243098247982468E-2</v>
      </c>
      <c r="AR803">
        <v>6.0777773414737828E-3</v>
      </c>
      <c r="BL803">
        <v>778</v>
      </c>
      <c r="BM803">
        <v>1.7596916450509297E-2</v>
      </c>
      <c r="BN803">
        <v>-1.7375896772589293E-2</v>
      </c>
    </row>
    <row r="804" spans="1:66" x14ac:dyDescent="0.3">
      <c r="A804" s="13">
        <v>234.96000699999999</v>
      </c>
      <c r="B804" s="13">
        <v>-8.6075654008439233E-3</v>
      </c>
      <c r="C804" s="13">
        <v>233.133331</v>
      </c>
      <c r="D804" s="13">
        <v>-1.2851763493212319E-3</v>
      </c>
      <c r="E804" s="13">
        <v>122.540001</v>
      </c>
      <c r="F804" s="13">
        <v>6.9849534557489511E-3</v>
      </c>
      <c r="G804" s="2">
        <v>3915.54</v>
      </c>
      <c r="H804" s="13">
        <v>6.0144960848312577E-3</v>
      </c>
      <c r="Q804">
        <v>779</v>
      </c>
      <c r="R804">
        <v>-4.7343019754766838E-4</v>
      </c>
      <c r="S804">
        <v>1.337152641040115E-2</v>
      </c>
      <c r="AP804">
        <v>778</v>
      </c>
      <c r="AQ804">
        <v>2.5082484678819822E-2</v>
      </c>
      <c r="AR804">
        <v>1.3204196939923397E-2</v>
      </c>
      <c r="BL804">
        <v>779</v>
      </c>
      <c r="BM804">
        <v>-4.1653075446688851E-4</v>
      </c>
      <c r="BN804">
        <v>4.3941973712047586E-3</v>
      </c>
    </row>
    <row r="805" spans="1:66" x14ac:dyDescent="0.3">
      <c r="A805" s="13">
        <v>234.009995</v>
      </c>
      <c r="B805" s="13">
        <v>-4.0432923548558916E-3</v>
      </c>
      <c r="C805" s="13">
        <v>223.33332799999999</v>
      </c>
      <c r="D805" s="13">
        <v>-4.2036044172508322E-2</v>
      </c>
      <c r="E805" s="13">
        <v>120.400002</v>
      </c>
      <c r="F805" s="13">
        <v>-1.7463677024125396E-2</v>
      </c>
      <c r="G805" s="2">
        <v>3924.52</v>
      </c>
      <c r="H805" s="13">
        <v>2.2881779172994449E-3</v>
      </c>
      <c r="Q805">
        <v>780</v>
      </c>
      <c r="R805">
        <v>1.3701943122896298E-2</v>
      </c>
      <c r="S805">
        <v>-1.5474002765654677E-2</v>
      </c>
      <c r="AP805">
        <v>779</v>
      </c>
      <c r="AQ805">
        <v>4.4767591493777119E-4</v>
      </c>
      <c r="AR805">
        <v>-2.5555413824327307E-2</v>
      </c>
      <c r="BL805">
        <v>780</v>
      </c>
      <c r="BM805">
        <v>1.5105409734243324E-2</v>
      </c>
      <c r="BN805">
        <v>-7.401792882525399E-3</v>
      </c>
    </row>
    <row r="806" spans="1:66" x14ac:dyDescent="0.3">
      <c r="A806" s="13">
        <v>234.96000699999999</v>
      </c>
      <c r="B806" s="13">
        <v>4.0597069368767209E-3</v>
      </c>
      <c r="C806" s="13">
        <v>231.363327</v>
      </c>
      <c r="D806" s="13">
        <v>3.5955220261617217E-2</v>
      </c>
      <c r="E806" s="13">
        <v>121.410004</v>
      </c>
      <c r="F806" s="13">
        <v>8.3887207908850368E-3</v>
      </c>
      <c r="G806" s="2">
        <v>3942.96</v>
      </c>
      <c r="H806" s="13">
        <v>4.6766895936048184E-3</v>
      </c>
      <c r="Q806">
        <v>781</v>
      </c>
      <c r="R806">
        <v>5.1250579596869954E-3</v>
      </c>
      <c r="S806">
        <v>-1.3270229714851521E-3</v>
      </c>
      <c r="AP806">
        <v>780</v>
      </c>
      <c r="AQ806">
        <v>2.1675152878819631E-2</v>
      </c>
      <c r="AR806">
        <v>-3.3371096738468789E-2</v>
      </c>
      <c r="BL806">
        <v>781</v>
      </c>
      <c r="BM806">
        <v>5.7137769304825836E-3</v>
      </c>
      <c r="BN806">
        <v>-1.5324311639887721E-2</v>
      </c>
    </row>
    <row r="807" spans="1:66" x14ac:dyDescent="0.3">
      <c r="A807" s="13">
        <v>236.279999</v>
      </c>
      <c r="B807" s="13">
        <v>5.6179433123698091E-3</v>
      </c>
      <c r="C807" s="13">
        <v>234.449997</v>
      </c>
      <c r="D807" s="13">
        <v>1.3341224125809696E-2</v>
      </c>
      <c r="E807" s="13">
        <v>125.699997</v>
      </c>
      <c r="F807" s="13">
        <v>3.5334757092998659E-2</v>
      </c>
      <c r="G807" s="2">
        <v>3973.59</v>
      </c>
      <c r="H807" s="13">
        <v>7.708394675847309E-3</v>
      </c>
      <c r="Q807">
        <v>782</v>
      </c>
      <c r="R807">
        <v>6.2252772040324034E-3</v>
      </c>
      <c r="S807">
        <v>-1.1489513402203989E-2</v>
      </c>
      <c r="AP807">
        <v>781</v>
      </c>
      <c r="AQ807">
        <v>8.831354827920513E-3</v>
      </c>
      <c r="AR807">
        <v>2.0364003674152295E-2</v>
      </c>
      <c r="BL807">
        <v>782</v>
      </c>
      <c r="BM807">
        <v>6.9185097617960011E-3</v>
      </c>
      <c r="BN807">
        <v>-2.581260593691655E-3</v>
      </c>
    </row>
    <row r="808" spans="1:66" x14ac:dyDescent="0.3">
      <c r="A808" s="13">
        <v>236.14999399999999</v>
      </c>
      <c r="B808" s="13">
        <v>-5.502158479356149E-4</v>
      </c>
      <c r="C808" s="13">
        <v>218.95666499999999</v>
      </c>
      <c r="D808" s="13">
        <v>-6.6083737249951896E-2</v>
      </c>
      <c r="E808" s="13">
        <v>124.050003</v>
      </c>
      <c r="F808" s="13">
        <v>-1.3126444227361377E-2</v>
      </c>
      <c r="G808" s="2">
        <v>3949.57</v>
      </c>
      <c r="H808" s="13">
        <v>-6.0816747139561976E-3</v>
      </c>
      <c r="Q808">
        <v>783</v>
      </c>
      <c r="R808">
        <v>3.8545947086801959E-3</v>
      </c>
      <c r="S808">
        <v>9.0862622173722134E-3</v>
      </c>
      <c r="AP808">
        <v>782</v>
      </c>
      <c r="AQ808">
        <v>1.047892192450476E-2</v>
      </c>
      <c r="AR808">
        <v>-2.7209425732992291E-2</v>
      </c>
      <c r="BL808">
        <v>783</v>
      </c>
      <c r="BM808">
        <v>4.322628032359368E-3</v>
      </c>
      <c r="BN808">
        <v>-5.3473609054647204E-3</v>
      </c>
    </row>
    <row r="809" spans="1:66" x14ac:dyDescent="0.3">
      <c r="A809" s="13">
        <v>232.55999800000001</v>
      </c>
      <c r="B809" s="13">
        <v>-1.5202185438124488E-2</v>
      </c>
      <c r="C809" s="13">
        <v>228.096664</v>
      </c>
      <c r="D809" s="13">
        <v>4.1743415300922758E-2</v>
      </c>
      <c r="E809" s="13">
        <v>122.879997</v>
      </c>
      <c r="F809" s="13">
        <v>-9.4317289133802017E-3</v>
      </c>
      <c r="G809" s="2">
        <v>3953.5</v>
      </c>
      <c r="H809" s="13">
        <v>9.940558998355472E-4</v>
      </c>
      <c r="Q809">
        <v>784</v>
      </c>
      <c r="R809">
        <v>-6.8883777909119475E-4</v>
      </c>
      <c r="S809">
        <v>-2.0912548621491273E-4</v>
      </c>
      <c r="AP809">
        <v>783</v>
      </c>
      <c r="AQ809">
        <v>6.9288490677857483E-3</v>
      </c>
      <c r="AR809">
        <v>-2.0353950384001264E-2</v>
      </c>
      <c r="BL809">
        <v>784</v>
      </c>
      <c r="BM809">
        <v>-6.524006385223225E-4</v>
      </c>
      <c r="BN809">
        <v>-3.5973210569560932E-3</v>
      </c>
    </row>
    <row r="810" spans="1:66" x14ac:dyDescent="0.3">
      <c r="A810" s="13">
        <v>231.020004</v>
      </c>
      <c r="B810" s="13">
        <v>-6.6219212815783008E-3</v>
      </c>
      <c r="C810" s="13">
        <v>215.53334000000001</v>
      </c>
      <c r="D810" s="13">
        <v>-5.5078946704805794E-2</v>
      </c>
      <c r="E810" s="13">
        <v>119.900002</v>
      </c>
      <c r="F810" s="13">
        <v>-2.4251261985301011E-2</v>
      </c>
      <c r="G810" s="2">
        <v>3913.14</v>
      </c>
      <c r="H810" s="13">
        <v>-1.0313967811016249E-2</v>
      </c>
      <c r="Q810">
        <v>785</v>
      </c>
      <c r="R810">
        <v>-8.0530782042484786E-4</v>
      </c>
      <c r="S810">
        <v>-2.6672226292546114E-3</v>
      </c>
      <c r="AP810">
        <v>784</v>
      </c>
      <c r="AQ810">
        <v>1.2510525865275538E-4</v>
      </c>
      <c r="AR810">
        <v>-3.7107685151970576E-2</v>
      </c>
      <c r="BL810">
        <v>785</v>
      </c>
      <c r="BM810">
        <v>-7.7993456721902059E-4</v>
      </c>
      <c r="BN810">
        <v>-1.0625422816387523E-2</v>
      </c>
    </row>
    <row r="811" spans="1:66" x14ac:dyDescent="0.3">
      <c r="A811" s="13">
        <v>230.270004</v>
      </c>
      <c r="B811" s="13">
        <v>-3.246472110700855E-3</v>
      </c>
      <c r="C811" s="13">
        <v>228.19667100000001</v>
      </c>
      <c r="D811" s="13">
        <v>5.875346709701617E-2</v>
      </c>
      <c r="E811" s="13">
        <v>120.33000199999999</v>
      </c>
      <c r="F811" s="13">
        <v>3.5863218751238436E-3</v>
      </c>
      <c r="G811" s="2">
        <v>3916.48</v>
      </c>
      <c r="H811" s="13">
        <v>8.5280660184659329E-4</v>
      </c>
      <c r="Q811">
        <v>786</v>
      </c>
      <c r="R811">
        <v>9.2839522576175955E-3</v>
      </c>
      <c r="S811">
        <v>-4.7744371034069049E-3</v>
      </c>
      <c r="AP811">
        <v>785</v>
      </c>
      <c r="AQ811">
        <v>-4.9307440293719189E-5</v>
      </c>
      <c r="AR811">
        <v>-1.3711662459399976E-2</v>
      </c>
      <c r="BL811">
        <v>786</v>
      </c>
      <c r="BM811">
        <v>1.0267738814379776E-2</v>
      </c>
      <c r="BN811">
        <v>-1.7824470459522485E-3</v>
      </c>
    </row>
    <row r="812" spans="1:66" x14ac:dyDescent="0.3">
      <c r="A812" s="13">
        <v>237.490005</v>
      </c>
      <c r="B812" s="13">
        <v>3.135450069302121E-2</v>
      </c>
      <c r="C812" s="13">
        <v>225.25666799999999</v>
      </c>
      <c r="D812" s="13">
        <v>-1.2883636676715667E-2</v>
      </c>
      <c r="E812" s="13">
        <v>123.33000199999999</v>
      </c>
      <c r="F812" s="13">
        <v>2.4931438129619579E-2</v>
      </c>
      <c r="G812" s="2">
        <v>3937.6</v>
      </c>
      <c r="H812" s="13">
        <v>5.3636733035351209E-3</v>
      </c>
      <c r="Q812">
        <v>787</v>
      </c>
      <c r="R812">
        <v>-5.8708277296573817E-3</v>
      </c>
      <c r="S812">
        <v>-9.2701428255439009E-3</v>
      </c>
      <c r="AP812">
        <v>786</v>
      </c>
      <c r="AQ812">
        <v>1.5059256619912009E-2</v>
      </c>
      <c r="AR812">
        <v>5.8327856523584954E-3</v>
      </c>
      <c r="BL812">
        <v>787</v>
      </c>
      <c r="BM812">
        <v>-6.3266455284102423E-3</v>
      </c>
      <c r="BN812">
        <v>-2.4967212642161059E-2</v>
      </c>
    </row>
    <row r="813" spans="1:66" x14ac:dyDescent="0.3">
      <c r="A813" s="13">
        <v>237.85000600000001</v>
      </c>
      <c r="B813" s="13">
        <v>1.5158574778757999E-3</v>
      </c>
      <c r="C813" s="13">
        <v>222.636673</v>
      </c>
      <c r="D813" s="13">
        <v>-1.1631154022042041E-2</v>
      </c>
      <c r="E813" s="13">
        <v>122.82</v>
      </c>
      <c r="F813" s="13">
        <v>-4.135263048159199E-3</v>
      </c>
      <c r="G813" s="2">
        <v>3919.93</v>
      </c>
      <c r="H813" s="13">
        <v>-4.507733556466588E-3</v>
      </c>
      <c r="Q813">
        <v>788</v>
      </c>
      <c r="R813">
        <v>-1.4963418563840943E-4</v>
      </c>
      <c r="S813">
        <v>2.1386777215106753E-3</v>
      </c>
      <c r="AP813">
        <v>787</v>
      </c>
      <c r="AQ813">
        <v>-7.6348718379691937E-3</v>
      </c>
      <c r="AR813">
        <v>-3.9932370854147761E-2</v>
      </c>
      <c r="BL813">
        <v>788</v>
      </c>
      <c r="BM813">
        <v>-6.197625253439123E-5</v>
      </c>
      <c r="BN813">
        <v>-1.5557094223656115E-2</v>
      </c>
    </row>
    <row r="814" spans="1:66" x14ac:dyDescent="0.3">
      <c r="A814" s="13">
        <v>235.300003</v>
      </c>
      <c r="B814" s="13">
        <v>-1.0721055016496421E-2</v>
      </c>
      <c r="C814" s="13">
        <v>204.33332799999999</v>
      </c>
      <c r="D814" s="13">
        <v>-8.2211725289301318E-2</v>
      </c>
      <c r="E814" s="13">
        <v>119.540001</v>
      </c>
      <c r="F814" s="13">
        <v>-2.6705740107474268E-2</v>
      </c>
      <c r="G814" s="2">
        <v>3879.34</v>
      </c>
      <c r="H814" s="13">
        <v>-1.0463120015260247E-2</v>
      </c>
      <c r="Q814">
        <v>789</v>
      </c>
      <c r="R814">
        <v>2.3095031524109156E-3</v>
      </c>
      <c r="S814">
        <v>5.7550004696175589E-3</v>
      </c>
      <c r="AP814">
        <v>788</v>
      </c>
      <c r="AQ814">
        <v>9.3255714017419699E-4</v>
      </c>
      <c r="AR814">
        <v>1.3906649282808769E-3</v>
      </c>
      <c r="BL814">
        <v>789</v>
      </c>
      <c r="BM814">
        <v>2.6307629474778297E-3</v>
      </c>
      <c r="BN814">
        <v>5.4188347626521497E-3</v>
      </c>
    </row>
    <row r="815" spans="1:66" x14ac:dyDescent="0.3">
      <c r="A815" s="13">
        <v>231.550003</v>
      </c>
      <c r="B815" s="13">
        <v>-1.5937101369267726E-2</v>
      </c>
      <c r="C815" s="13">
        <v>213.95666499999999</v>
      </c>
      <c r="D815" s="13">
        <v>4.7096267134649678E-2</v>
      </c>
      <c r="E815" s="13">
        <v>120.349998</v>
      </c>
      <c r="F815" s="13">
        <v>6.7759494162961866E-3</v>
      </c>
      <c r="G815" s="2">
        <v>3917.12</v>
      </c>
      <c r="H815" s="13">
        <v>9.6448411077525702E-3</v>
      </c>
      <c r="Q815">
        <v>790</v>
      </c>
      <c r="R815">
        <v>-1.0456271188074994E-2</v>
      </c>
      <c r="S815">
        <v>-1.5512967786284011E-2</v>
      </c>
      <c r="AP815">
        <v>789</v>
      </c>
      <c r="AQ815">
        <v>4.6150902216259716E-3</v>
      </c>
      <c r="AR815">
        <v>1.3441045839356158E-2</v>
      </c>
      <c r="BL815">
        <v>790</v>
      </c>
      <c r="BM815">
        <v>-1.1347675935648545E-2</v>
      </c>
      <c r="BN815">
        <v>-5.7746360605771384E-3</v>
      </c>
    </row>
    <row r="816" spans="1:66" x14ac:dyDescent="0.3">
      <c r="A816" s="13">
        <v>236.58999600000001</v>
      </c>
      <c r="B816" s="13">
        <v>2.1766326645221462E-2</v>
      </c>
      <c r="C816" s="13">
        <v>205.21333300000001</v>
      </c>
      <c r="D816" s="13">
        <v>-4.0864966744550729E-2</v>
      </c>
      <c r="E816" s="13">
        <v>121.650002</v>
      </c>
      <c r="F816" s="13">
        <v>1.0801861417563141E-2</v>
      </c>
      <c r="G816" s="2">
        <v>3969.31</v>
      </c>
      <c r="H816" s="13">
        <v>1.3148380952860838E-2</v>
      </c>
      <c r="Q816">
        <v>791</v>
      </c>
      <c r="R816">
        <v>-8.2944651603229745E-3</v>
      </c>
      <c r="S816">
        <v>-2.1568208833971245E-2</v>
      </c>
      <c r="AP816">
        <v>790</v>
      </c>
      <c r="AQ816">
        <v>-1.4501526647148787E-2</v>
      </c>
      <c r="AR816">
        <v>-2.6202877126436097E-2</v>
      </c>
      <c r="BL816">
        <v>791</v>
      </c>
      <c r="BM816">
        <v>-8.9805125634848156E-3</v>
      </c>
      <c r="BN816">
        <v>-2.4219965258579022E-2</v>
      </c>
    </row>
    <row r="817" spans="1:66" x14ac:dyDescent="0.3">
      <c r="A817" s="13">
        <v>233.529999</v>
      </c>
      <c r="B817" s="13">
        <v>-1.2933754815228999E-2</v>
      </c>
      <c r="C817" s="13">
        <v>200.58332799999999</v>
      </c>
      <c r="D817" s="13">
        <v>-2.256191121850748E-2</v>
      </c>
      <c r="E817" s="13">
        <v>120.110001</v>
      </c>
      <c r="F817" s="13">
        <v>-1.2659276405108515E-2</v>
      </c>
      <c r="G817" s="2">
        <v>3963.34</v>
      </c>
      <c r="H817" s="13">
        <v>-1.5063052879641413E-3</v>
      </c>
      <c r="Q817">
        <v>792</v>
      </c>
      <c r="R817">
        <v>5.8831917501607342E-3</v>
      </c>
      <c r="S817">
        <v>-7.2725331178563066E-3</v>
      </c>
      <c r="AP817">
        <v>791</v>
      </c>
      <c r="AQ817">
        <v>-1.126424417019955E-2</v>
      </c>
      <c r="AR817">
        <v>-0.12052792268676074</v>
      </c>
      <c r="BL817">
        <v>792</v>
      </c>
      <c r="BM817">
        <v>6.5439284412891511E-3</v>
      </c>
      <c r="BN817">
        <v>2.9906544686239137E-3</v>
      </c>
    </row>
    <row r="818" spans="1:66" x14ac:dyDescent="0.3">
      <c r="A818" s="13">
        <v>232.91000399999999</v>
      </c>
      <c r="B818" s="13">
        <v>-2.6548837522155653E-3</v>
      </c>
      <c r="C818" s="13">
        <v>215.53999300000001</v>
      </c>
      <c r="D818" s="13">
        <v>7.456584327885922E-2</v>
      </c>
      <c r="E818" s="13">
        <v>121.650002</v>
      </c>
      <c r="F818" s="13">
        <v>1.2821588437086133E-2</v>
      </c>
      <c r="G818" s="2">
        <v>3967.25</v>
      </c>
      <c r="H818" s="13">
        <v>9.8556934904527179E-4</v>
      </c>
      <c r="Q818">
        <v>793</v>
      </c>
      <c r="R818">
        <v>1.371662939056321E-2</v>
      </c>
      <c r="S818">
        <v>-4.7169900488032834E-3</v>
      </c>
      <c r="AP818">
        <v>792</v>
      </c>
      <c r="AQ818">
        <v>9.966652446475063E-3</v>
      </c>
      <c r="AR818">
        <v>6.5124337877312213E-2</v>
      </c>
      <c r="BL818">
        <v>793</v>
      </c>
      <c r="BM818">
        <v>1.5121491100678895E-2</v>
      </c>
      <c r="BN818">
        <v>-1.7202505954512497E-2</v>
      </c>
    </row>
    <row r="819" spans="1:66" x14ac:dyDescent="0.3">
      <c r="A819" s="13">
        <v>238.470001</v>
      </c>
      <c r="B819" s="13">
        <v>2.3871868552284299E-2</v>
      </c>
      <c r="C819" s="13">
        <v>229.45666499999999</v>
      </c>
      <c r="D819" s="13">
        <v>6.4566541950291226E-2</v>
      </c>
      <c r="E819" s="13">
        <v>123.660004</v>
      </c>
      <c r="F819" s="13">
        <v>1.6522827512982695E-2</v>
      </c>
      <c r="G819" s="2">
        <v>3992.78</v>
      </c>
      <c r="H819" s="13">
        <v>6.3940412444462753E-3</v>
      </c>
      <c r="Q819">
        <v>794</v>
      </c>
      <c r="R819">
        <v>-2.3402659280890897E-2</v>
      </c>
      <c r="S819">
        <v>2.1032773916963659E-2</v>
      </c>
      <c r="AP819">
        <v>793</v>
      </c>
      <c r="AQ819">
        <v>2.1697145414856418E-2</v>
      </c>
      <c r="AR819">
        <v>-1.6086596408446639E-3</v>
      </c>
      <c r="BL819">
        <v>794</v>
      </c>
      <c r="BM819">
        <v>-2.5523885688841921E-2</v>
      </c>
      <c r="BN819">
        <v>8.7609405492845953E-3</v>
      </c>
    </row>
    <row r="820" spans="1:66" x14ac:dyDescent="0.3">
      <c r="A820" s="13">
        <v>242.759995</v>
      </c>
      <c r="B820" s="13">
        <v>1.7989659001175613E-2</v>
      </c>
      <c r="C820" s="13">
        <v>235.903336</v>
      </c>
      <c r="D820" s="13">
        <v>2.8095374784602615E-2</v>
      </c>
      <c r="E820" s="13">
        <v>123.870003</v>
      </c>
      <c r="F820" s="13">
        <v>1.6981966133528207E-3</v>
      </c>
      <c r="G820" s="2">
        <v>4034.44</v>
      </c>
      <c r="H820" s="13">
        <v>1.0326092344910286E-2</v>
      </c>
      <c r="Q820">
        <v>795</v>
      </c>
      <c r="R820">
        <v>1.5691017250678242E-3</v>
      </c>
      <c r="S820">
        <v>1.7305320677534045E-2</v>
      </c>
      <c r="AP820">
        <v>794</v>
      </c>
      <c r="AQ820">
        <v>-3.388861076784528E-2</v>
      </c>
      <c r="AR820">
        <v>-2.1232664970354392E-3</v>
      </c>
      <c r="BL820">
        <v>795</v>
      </c>
      <c r="BM820">
        <v>1.8200282575913259E-3</v>
      </c>
      <c r="BN820">
        <v>7.6424404417306038E-3</v>
      </c>
    </row>
    <row r="821" spans="1:66" x14ac:dyDescent="0.3">
      <c r="A821" s="13">
        <v>247.61000100000001</v>
      </c>
      <c r="B821" s="13">
        <v>1.9978604794418486E-2</v>
      </c>
      <c r="C821" s="13">
        <v>230.10000600000001</v>
      </c>
      <c r="D821" s="13">
        <v>-2.4600457536556364E-2</v>
      </c>
      <c r="E821" s="13">
        <v>126.5</v>
      </c>
      <c r="F821" s="13">
        <v>2.1231911974685293E-2</v>
      </c>
      <c r="G821" s="2">
        <v>4075.57</v>
      </c>
      <c r="H821" s="13">
        <v>1.0091839914416905E-2</v>
      </c>
      <c r="Q821">
        <v>796</v>
      </c>
      <c r="R821">
        <v>1.9678050090299798E-2</v>
      </c>
      <c r="S821">
        <v>-1.4972662094401793E-2</v>
      </c>
      <c r="AP821">
        <v>795</v>
      </c>
      <c r="AQ821">
        <v>3.5063466359961243E-3</v>
      </c>
      <c r="AR821">
        <v>-1.7634894101791497E-2</v>
      </c>
      <c r="BL821">
        <v>796</v>
      </c>
      <c r="BM821">
        <v>2.1649207530977356E-2</v>
      </c>
      <c r="BN821">
        <v>1.6007390448820512E-2</v>
      </c>
    </row>
    <row r="822" spans="1:66" x14ac:dyDescent="0.3">
      <c r="A822" s="13">
        <v>247.80999800000001</v>
      </c>
      <c r="B822" s="13">
        <v>8.077097015156355E-4</v>
      </c>
      <c r="C822" s="13">
        <v>229</v>
      </c>
      <c r="D822" s="13">
        <v>-4.7805561552223845E-3</v>
      </c>
      <c r="E822" s="13">
        <v>125.83000199999999</v>
      </c>
      <c r="F822" s="13">
        <v>-5.2964268774704087E-3</v>
      </c>
      <c r="G822" s="2">
        <v>4074.29</v>
      </c>
      <c r="H822" s="13">
        <v>-3.141651674279936E-4</v>
      </c>
      <c r="Q822">
        <v>797</v>
      </c>
      <c r="R822">
        <v>-1.1787536271540791E-2</v>
      </c>
      <c r="S822">
        <v>-8.6756977789895114E-3</v>
      </c>
      <c r="AP822">
        <v>796</v>
      </c>
      <c r="AQ822">
        <v>3.0624312108460186E-2</v>
      </c>
      <c r="AR822">
        <v>1.0195262972585557E-2</v>
      </c>
      <c r="BL822">
        <v>797</v>
      </c>
      <c r="BM822">
        <v>-1.2805402440138709E-2</v>
      </c>
      <c r="BN822">
        <v>-1.5229843162688264E-2</v>
      </c>
    </row>
    <row r="823" spans="1:66" x14ac:dyDescent="0.3">
      <c r="A823" s="13">
        <v>252.770004</v>
      </c>
      <c r="B823" s="13">
        <v>2.0015358702355473E-2</v>
      </c>
      <c r="C823" s="13">
        <v>225.79333500000001</v>
      </c>
      <c r="D823" s="13">
        <v>-1.4002903930130947E-2</v>
      </c>
      <c r="E823" s="13">
        <v>128.949997</v>
      </c>
      <c r="F823" s="13">
        <v>2.479531868719197E-2</v>
      </c>
      <c r="G823" s="2">
        <v>4089.95</v>
      </c>
      <c r="H823" s="13">
        <v>3.8288976637855855E-3</v>
      </c>
      <c r="Q823">
        <v>798</v>
      </c>
      <c r="R823">
        <v>-1.3782806202812947E-2</v>
      </c>
      <c r="S823">
        <v>-9.5631573852992865E-3</v>
      </c>
      <c r="AP823">
        <v>797</v>
      </c>
      <c r="AQ823">
        <v>-1.6495082531235047E-2</v>
      </c>
      <c r="AR823">
        <v>-2.56750907776979E-2</v>
      </c>
      <c r="BL823">
        <v>798</v>
      </c>
      <c r="BM823">
        <v>-1.4990209882737289E-2</v>
      </c>
      <c r="BN823">
        <v>-9.5270407304707452E-3</v>
      </c>
    </row>
    <row r="824" spans="1:66" x14ac:dyDescent="0.3">
      <c r="A824" s="13">
        <v>252.86999499999999</v>
      </c>
      <c r="B824" s="13">
        <v>3.9558095667074726E-4</v>
      </c>
      <c r="C824" s="13">
        <v>225.92334</v>
      </c>
      <c r="D824" s="13">
        <v>5.7576987380952946E-4</v>
      </c>
      <c r="E824" s="13">
        <v>129.800003</v>
      </c>
      <c r="F824" s="13">
        <v>6.5917488931776218E-3</v>
      </c>
      <c r="G824" s="2">
        <v>4096.1099999999997</v>
      </c>
      <c r="H824" s="13">
        <v>1.5038658629772772E-3</v>
      </c>
      <c r="Q824">
        <v>799</v>
      </c>
      <c r="R824">
        <v>-7.3149213230368701E-3</v>
      </c>
      <c r="S824">
        <v>1.9575655814949772E-2</v>
      </c>
      <c r="AP824">
        <v>798</v>
      </c>
      <c r="AQ824">
        <v>-1.948297890231131E-2</v>
      </c>
      <c r="AR824">
        <v>-2.7305474010186372E-2</v>
      </c>
      <c r="BL824">
        <v>799</v>
      </c>
      <c r="BM824">
        <v>-7.9079185086594894E-3</v>
      </c>
      <c r="BN824">
        <v>1.5835078310413898E-3</v>
      </c>
    </row>
    <row r="825" spans="1:66" x14ac:dyDescent="0.3">
      <c r="A825" s="13">
        <v>254.71000699999999</v>
      </c>
      <c r="B825" s="13">
        <v>7.2765137674796155E-3</v>
      </c>
      <c r="C825" s="13">
        <v>228.566666</v>
      </c>
      <c r="D825" s="13">
        <v>1.1700101459194086E-2</v>
      </c>
      <c r="E825" s="13">
        <v>132.520004</v>
      </c>
      <c r="F825" s="13">
        <v>2.0955323090400824E-2</v>
      </c>
      <c r="G825" s="2">
        <v>4124.71</v>
      </c>
      <c r="H825" s="13">
        <v>6.9338208019473768E-3</v>
      </c>
      <c r="Q825">
        <v>800</v>
      </c>
      <c r="R825">
        <v>1.6712402780259237E-2</v>
      </c>
      <c r="S825">
        <v>-8.652142376987422E-3</v>
      </c>
      <c r="AP825">
        <v>799</v>
      </c>
      <c r="AQ825">
        <v>-9.7973872648427912E-3</v>
      </c>
      <c r="AR825">
        <v>-3.5551856687145118E-2</v>
      </c>
      <c r="BL825">
        <v>800</v>
      </c>
      <c r="BM825">
        <v>1.8401843245300017E-2</v>
      </c>
      <c r="BN825">
        <v>-1.8815159485670665E-2</v>
      </c>
    </row>
    <row r="826" spans="1:66" x14ac:dyDescent="0.3">
      <c r="A826" s="13">
        <v>257.26001000000002</v>
      </c>
      <c r="B826" s="13">
        <v>1.0011397000197297E-2</v>
      </c>
      <c r="C826" s="13">
        <v>237.566666</v>
      </c>
      <c r="D826" s="13">
        <v>3.9375820444438735E-2</v>
      </c>
      <c r="E826" s="13">
        <v>132.44000199999999</v>
      </c>
      <c r="F826" s="13">
        <v>-6.0369753686400024E-4</v>
      </c>
      <c r="G826" s="2">
        <v>4130.1000000000004</v>
      </c>
      <c r="H826" s="13">
        <v>1.3050531464129989E-3</v>
      </c>
      <c r="Q826">
        <v>801</v>
      </c>
      <c r="R826">
        <v>3.0449048985629816E-3</v>
      </c>
      <c r="S826">
        <v>3.4814815501207495E-3</v>
      </c>
      <c r="AP826">
        <v>800</v>
      </c>
      <c r="AQ826">
        <v>2.6183285510162982E-2</v>
      </c>
      <c r="AR826">
        <v>-6.6930149537087952E-2</v>
      </c>
      <c r="BL826">
        <v>801</v>
      </c>
      <c r="BM826">
        <v>3.4360230193662532E-3</v>
      </c>
      <c r="BN826">
        <v>-1.9147599964706559E-2</v>
      </c>
    </row>
    <row r="827" spans="1:66" x14ac:dyDescent="0.3">
      <c r="A827" s="13">
        <v>257.48001099999999</v>
      </c>
      <c r="B827" s="13">
        <v>8.5516983381897515E-4</v>
      </c>
      <c r="C827" s="13">
        <v>256.89999399999999</v>
      </c>
      <c r="D827" s="13">
        <v>8.138064285500389E-2</v>
      </c>
      <c r="E827" s="13">
        <v>134.94000199999999</v>
      </c>
      <c r="F827" s="13">
        <v>1.8876472079787494E-2</v>
      </c>
      <c r="G827" s="2">
        <v>4141.58</v>
      </c>
      <c r="H827" s="13">
        <v>2.7718889892262284E-3</v>
      </c>
      <c r="Q827">
        <v>802</v>
      </c>
      <c r="R827">
        <v>1.3163303525999001E-2</v>
      </c>
      <c r="S827">
        <v>4.5281895671928692E-3</v>
      </c>
      <c r="AP827">
        <v>801</v>
      </c>
      <c r="AQ827">
        <v>5.716346835667129E-3</v>
      </c>
      <c r="AR827">
        <v>6.9886818456914536E-3</v>
      </c>
      <c r="BL827">
        <v>802</v>
      </c>
      <c r="BM827">
        <v>1.4515602920771632E-2</v>
      </c>
      <c r="BN827">
        <v>7.83172987219935E-3</v>
      </c>
    </row>
    <row r="828" spans="1:66" x14ac:dyDescent="0.3">
      <c r="A828" s="13">
        <v>257.92999300000002</v>
      </c>
      <c r="B828" s="13">
        <v>1.7476385768836792E-3</v>
      </c>
      <c r="C828" s="13">
        <v>247.699997</v>
      </c>
      <c r="D828" s="13">
        <v>-3.5811589002995449E-2</v>
      </c>
      <c r="E828" s="13">
        <v>133.820007</v>
      </c>
      <c r="F828" s="13">
        <v>-8.2999480020756848E-3</v>
      </c>
      <c r="G828" s="2">
        <v>4139.76</v>
      </c>
      <c r="H828" s="13">
        <v>-4.3963901288956579E-4</v>
      </c>
      <c r="Q828">
        <v>803</v>
      </c>
      <c r="R828">
        <v>7.9697240577373003E-3</v>
      </c>
      <c r="S828">
        <v>-1.6577289458581224E-2</v>
      </c>
      <c r="AP828">
        <v>802</v>
      </c>
      <c r="AQ828">
        <v>2.0868545576387478E-2</v>
      </c>
      <c r="AR828">
        <v>0.13059975976039095</v>
      </c>
      <c r="BL828">
        <v>803</v>
      </c>
      <c r="BM828">
        <v>8.8286675852851347E-3</v>
      </c>
      <c r="BN828">
        <v>-1.8437141295361836E-3</v>
      </c>
    </row>
    <row r="829" spans="1:66" x14ac:dyDescent="0.3">
      <c r="A829" s="13">
        <v>259.47000100000002</v>
      </c>
      <c r="B829" s="13">
        <v>5.9706433598050003E-3</v>
      </c>
      <c r="C829" s="13">
        <v>242.883331</v>
      </c>
      <c r="D829" s="13">
        <v>-1.944556341678114E-2</v>
      </c>
      <c r="E829" s="13">
        <v>134.300003</v>
      </c>
      <c r="F829" s="13">
        <v>3.5868777080545204E-3</v>
      </c>
      <c r="G829" s="2">
        <v>4174.1400000000003</v>
      </c>
      <c r="H829" s="13">
        <v>8.2364271442740555E-3</v>
      </c>
      <c r="Q829">
        <v>804</v>
      </c>
      <c r="R829">
        <v>3.4463616780979196E-3</v>
      </c>
      <c r="S829">
        <v>-7.4896540329538117E-3</v>
      </c>
      <c r="AP829">
        <v>803</v>
      </c>
      <c r="AQ829">
        <v>1.3091213295225224E-2</v>
      </c>
      <c r="AR829">
        <v>-1.4376389644546456E-2</v>
      </c>
      <c r="BL829">
        <v>804</v>
      </c>
      <c r="BM829">
        <v>3.8756155507138085E-3</v>
      </c>
      <c r="BN829">
        <v>-2.1339292574839207E-2</v>
      </c>
    </row>
    <row r="830" spans="1:66" x14ac:dyDescent="0.3">
      <c r="A830" s="13">
        <v>260.19000199999999</v>
      </c>
      <c r="B830" s="13">
        <v>2.7748911135201631E-3</v>
      </c>
      <c r="C830" s="13">
        <v>239.866669</v>
      </c>
      <c r="D830" s="13">
        <v>-1.2420210096673932E-2</v>
      </c>
      <c r="E830" s="13">
        <v>133.509995</v>
      </c>
      <c r="F830" s="13">
        <v>-5.8824123779059054E-3</v>
      </c>
      <c r="G830" s="2">
        <v>4179.8</v>
      </c>
      <c r="H830" s="13">
        <v>1.3541317766399958E-3</v>
      </c>
      <c r="Q830">
        <v>805</v>
      </c>
      <c r="R830">
        <v>6.3457662308458651E-3</v>
      </c>
      <c r="S830">
        <v>-2.2860592939691442E-3</v>
      </c>
      <c r="AP830">
        <v>804</v>
      </c>
      <c r="AQ830">
        <v>6.3175242683123529E-3</v>
      </c>
      <c r="AR830">
        <v>-4.8353568440820671E-2</v>
      </c>
      <c r="BL830">
        <v>805</v>
      </c>
      <c r="BM830">
        <v>7.0504444531415819E-3</v>
      </c>
      <c r="BN830">
        <v>1.338276337743455E-3</v>
      </c>
    </row>
    <row r="831" spans="1:66" x14ac:dyDescent="0.3">
      <c r="A831" s="13">
        <v>257.82000699999998</v>
      </c>
      <c r="B831" s="13">
        <v>-9.1087089503155364E-3</v>
      </c>
      <c r="C831" s="13">
        <v>239.13999899999999</v>
      </c>
      <c r="D831" s="13">
        <v>-3.0294746787016616E-3</v>
      </c>
      <c r="E831" s="13">
        <v>135.020004</v>
      </c>
      <c r="F831" s="13">
        <v>1.1310082065391408E-2</v>
      </c>
      <c r="G831" s="2">
        <v>4159.18</v>
      </c>
      <c r="H831" s="13">
        <v>-4.9577080097518954E-3</v>
      </c>
      <c r="Q831">
        <v>806</v>
      </c>
      <c r="R831">
        <v>1.0025940627832625E-2</v>
      </c>
      <c r="S831">
        <v>-4.4079973154628159E-3</v>
      </c>
      <c r="AP831">
        <v>805</v>
      </c>
      <c r="AQ831">
        <v>1.0659353013215106E-2</v>
      </c>
      <c r="AR831">
        <v>2.5295867248402111E-2</v>
      </c>
      <c r="BL831">
        <v>806</v>
      </c>
      <c r="BM831">
        <v>1.1080211196266369E-2</v>
      </c>
      <c r="BN831">
        <v>2.4254545896732288E-2</v>
      </c>
    </row>
    <row r="832" spans="1:66" x14ac:dyDescent="0.3">
      <c r="A832" s="13">
        <v>258.94000199999999</v>
      </c>
      <c r="B832" s="13">
        <v>4.3440965386368066E-3</v>
      </c>
      <c r="C832" s="13">
        <v>234.92334</v>
      </c>
      <c r="D832" s="13">
        <v>-1.7632596042621851E-2</v>
      </c>
      <c r="E832" s="13">
        <v>132.36000100000001</v>
      </c>
      <c r="F832" s="13">
        <v>-1.9700806704167993E-2</v>
      </c>
      <c r="G832" s="2">
        <v>4128.42</v>
      </c>
      <c r="H832" s="13">
        <v>-7.4507923127976848E-3</v>
      </c>
      <c r="Q832">
        <v>807</v>
      </c>
      <c r="R832">
        <v>-6.7137681909048008E-3</v>
      </c>
      <c r="S832">
        <v>6.1635523429691861E-3</v>
      </c>
      <c r="AP832">
        <v>806</v>
      </c>
      <c r="AQ832">
        <v>1.6170376636306362E-2</v>
      </c>
      <c r="AR832">
        <v>-2.8291525104966655E-3</v>
      </c>
      <c r="BL832">
        <v>807</v>
      </c>
      <c r="BM832">
        <v>-7.2496597855471814E-3</v>
      </c>
      <c r="BN832">
        <v>-5.8767844418141958E-3</v>
      </c>
    </row>
    <row r="833" spans="1:66" x14ac:dyDescent="0.3">
      <c r="A833" s="13">
        <v>260.209991</v>
      </c>
      <c r="B833" s="13">
        <v>4.9045685880546551E-3</v>
      </c>
      <c r="C833" s="13">
        <v>247.16667200000001</v>
      </c>
      <c r="D833" s="13">
        <v>5.2116286104224509E-2</v>
      </c>
      <c r="E833" s="13">
        <v>133.03999300000001</v>
      </c>
      <c r="F833" s="13">
        <v>5.137443297541215E-3</v>
      </c>
      <c r="G833" s="2">
        <v>4170.46</v>
      </c>
      <c r="H833" s="13">
        <v>1.0080422783098258E-2</v>
      </c>
      <c r="Q833">
        <v>808</v>
      </c>
      <c r="R833">
        <v>1.8754322551988115E-3</v>
      </c>
      <c r="S833">
        <v>-1.7077617693323298E-2</v>
      </c>
      <c r="AP833">
        <v>807</v>
      </c>
      <c r="AQ833">
        <v>-8.8971665810111452E-3</v>
      </c>
      <c r="AR833">
        <v>-5.7186570668940749E-2</v>
      </c>
      <c r="BL833">
        <v>808</v>
      </c>
      <c r="BM833">
        <v>2.1554581719280949E-3</v>
      </c>
      <c r="BN833">
        <v>-1.1587187085308297E-2</v>
      </c>
    </row>
    <row r="834" spans="1:66" x14ac:dyDescent="0.3">
      <c r="A834" s="13">
        <v>257.88000499999998</v>
      </c>
      <c r="B834" s="13">
        <v>-8.9542526443576083E-3</v>
      </c>
      <c r="C834" s="13">
        <v>239.933334</v>
      </c>
      <c r="D834" s="13">
        <v>-2.9265021620714315E-2</v>
      </c>
      <c r="E834" s="13">
        <v>132.16000399999999</v>
      </c>
      <c r="F834" s="13">
        <v>-6.6144696805570573E-3</v>
      </c>
      <c r="G834" s="2">
        <v>4138.78</v>
      </c>
      <c r="H834" s="13">
        <v>-7.654429566200739E-3</v>
      </c>
      <c r="Q834">
        <v>809</v>
      </c>
      <c r="R834">
        <v>-1.1851331467614837E-2</v>
      </c>
      <c r="S834">
        <v>5.2294101860365363E-3</v>
      </c>
      <c r="AP834">
        <v>808</v>
      </c>
      <c r="AQ834">
        <v>3.9650734804109423E-3</v>
      </c>
      <c r="AR834">
        <v>3.7778341820511818E-2</v>
      </c>
      <c r="BL834">
        <v>809</v>
      </c>
      <c r="BM834">
        <v>-1.2875257759962903E-2</v>
      </c>
      <c r="BN834">
        <v>-1.1376004225338108E-2</v>
      </c>
    </row>
    <row r="835" spans="1:66" x14ac:dyDescent="0.3">
      <c r="A835" s="13">
        <v>261.66000400000001</v>
      </c>
      <c r="B835" s="13">
        <v>1.4657976294052083E-2</v>
      </c>
      <c r="C835" s="13">
        <v>247</v>
      </c>
      <c r="D835" s="13">
        <v>2.9452622868984091E-2</v>
      </c>
      <c r="E835" s="13">
        <v>134.83000200000001</v>
      </c>
      <c r="F835" s="13">
        <v>2.0202768758996265E-2</v>
      </c>
      <c r="G835" s="2">
        <v>4185.03</v>
      </c>
      <c r="H835" s="13">
        <v>1.1051294733848981E-2</v>
      </c>
      <c r="Q835">
        <v>810</v>
      </c>
      <c r="R835">
        <v>1.7039703102042147E-3</v>
      </c>
      <c r="S835">
        <v>-4.9504424209050697E-3</v>
      </c>
      <c r="AP835">
        <v>809</v>
      </c>
      <c r="AQ835">
        <v>-1.6590615186668895E-2</v>
      </c>
      <c r="AR835">
        <v>-3.8488331518136895E-2</v>
      </c>
      <c r="BL835">
        <v>810</v>
      </c>
      <c r="BM835">
        <v>1.9677084706594666E-3</v>
      </c>
      <c r="BN835">
        <v>1.618613404464377E-3</v>
      </c>
    </row>
    <row r="836" spans="1:66" x14ac:dyDescent="0.3">
      <c r="A836" s="13">
        <v>261.57998700000002</v>
      </c>
      <c r="B836" s="13">
        <v>-3.0580523877083636E-4</v>
      </c>
      <c r="C836" s="13">
        <v>239.320007</v>
      </c>
      <c r="D836" s="13">
        <v>-3.1093089068825894E-2</v>
      </c>
      <c r="E836" s="13">
        <v>135.009995</v>
      </c>
      <c r="F836" s="13">
        <v>1.3349625256253877E-3</v>
      </c>
      <c r="G836" s="2">
        <v>4188.25</v>
      </c>
      <c r="H836" s="13">
        <v>7.6881752521942447E-4</v>
      </c>
      <c r="Q836">
        <v>811</v>
      </c>
      <c r="R836">
        <v>7.1796929459610453E-3</v>
      </c>
      <c r="S836">
        <v>2.4174807747060163E-2</v>
      </c>
      <c r="AP836">
        <v>810</v>
      </c>
      <c r="AQ836">
        <v>3.7083109666289638E-3</v>
      </c>
      <c r="AR836">
        <v>5.5045156130387206E-2</v>
      </c>
      <c r="BL836">
        <v>811</v>
      </c>
      <c r="BM836">
        <v>7.9635887175889351E-3</v>
      </c>
      <c r="BN836">
        <v>1.6967849412030646E-2</v>
      </c>
    </row>
    <row r="837" spans="1:66" x14ac:dyDescent="0.3">
      <c r="A837" s="13">
        <v>256.07998700000002</v>
      </c>
      <c r="B837" s="13">
        <v>-2.1026073374642379E-2</v>
      </c>
      <c r="C837" s="13">
        <v>232.136673</v>
      </c>
      <c r="D837" s="13">
        <v>-3.0015601662588962E-2</v>
      </c>
      <c r="E837" s="13">
        <v>134.30999800000001</v>
      </c>
      <c r="F837" s="13">
        <v>-5.1847790972808809E-3</v>
      </c>
      <c r="G837" s="2">
        <v>4185.1400000000003</v>
      </c>
      <c r="H837" s="13">
        <v>-7.4310536804017839E-4</v>
      </c>
      <c r="Q837">
        <v>812</v>
      </c>
      <c r="R837">
        <v>-4.803167458635532E-3</v>
      </c>
      <c r="S837">
        <v>6.3190249365113315E-3</v>
      </c>
      <c r="AP837">
        <v>811</v>
      </c>
      <c r="AQ837">
        <v>1.1908149763360854E-2</v>
      </c>
      <c r="AR837">
        <v>-2.479178644007652E-2</v>
      </c>
      <c r="BL837">
        <v>812</v>
      </c>
      <c r="BM837">
        <v>-5.1575645585947441E-3</v>
      </c>
      <c r="BN837">
        <v>1.0223015104355452E-3</v>
      </c>
    </row>
    <row r="838" spans="1:66" x14ac:dyDescent="0.3">
      <c r="A838" s="13">
        <v>255.46000699999999</v>
      </c>
      <c r="B838" s="13">
        <v>-2.421040422811434E-3</v>
      </c>
      <c r="C838" s="13">
        <v>233.16999799999999</v>
      </c>
      <c r="D838" s="13">
        <v>4.4513647354633649E-3</v>
      </c>
      <c r="E838" s="13">
        <v>136.470001</v>
      </c>
      <c r="F838" s="13">
        <v>1.6082220476244732E-2</v>
      </c>
      <c r="G838" s="2">
        <v>4206.1400000000003</v>
      </c>
      <c r="H838" s="13">
        <v>4.9927011464192816E-3</v>
      </c>
      <c r="Q838">
        <v>813</v>
      </c>
      <c r="R838">
        <v>-1.2032386718182577E-2</v>
      </c>
      <c r="S838">
        <v>1.311331701686156E-3</v>
      </c>
      <c r="AP838">
        <v>812</v>
      </c>
      <c r="AQ838">
        <v>-6.0360614718476795E-3</v>
      </c>
      <c r="AR838">
        <v>-5.5950925501943617E-3</v>
      </c>
      <c r="BL838">
        <v>813</v>
      </c>
      <c r="BM838">
        <v>-1.3073512067694457E-2</v>
      </c>
      <c r="BN838">
        <v>-1.3632228039779811E-2</v>
      </c>
    </row>
    <row r="839" spans="1:66" x14ac:dyDescent="0.3">
      <c r="A839" s="13">
        <v>249.740005</v>
      </c>
      <c r="B839" s="13">
        <v>-2.2390988190961702E-2</v>
      </c>
      <c r="C839" s="13">
        <v>222.529999</v>
      </c>
      <c r="D839" s="13">
        <v>-4.5631938462340205E-2</v>
      </c>
      <c r="E839" s="13">
        <v>131.779999</v>
      </c>
      <c r="F839" s="13">
        <v>-3.4366541845339278E-2</v>
      </c>
      <c r="G839" s="2">
        <v>4198.1000000000004</v>
      </c>
      <c r="H839" s="13">
        <v>-1.9151520926133161E-3</v>
      </c>
      <c r="Q839">
        <v>814</v>
      </c>
      <c r="R839">
        <v>1.2376585029748793E-2</v>
      </c>
      <c r="S839">
        <v>-2.8313686399016519E-2</v>
      </c>
      <c r="AP839">
        <v>813</v>
      </c>
      <c r="AQ839">
        <v>-1.686174357769854E-2</v>
      </c>
      <c r="AR839">
        <v>-6.5349981711602778E-2</v>
      </c>
      <c r="BL839">
        <v>814</v>
      </c>
      <c r="BM839">
        <v>1.3654151345274016E-2</v>
      </c>
      <c r="BN839">
        <v>-6.8782019289778291E-3</v>
      </c>
    </row>
    <row r="840" spans="1:66" x14ac:dyDescent="0.3">
      <c r="A840" s="13">
        <v>253.39999399999999</v>
      </c>
      <c r="B840" s="13">
        <v>1.465519711189241E-2</v>
      </c>
      <c r="C840" s="13">
        <v>234.60000600000001</v>
      </c>
      <c r="D840" s="13">
        <v>5.4239909469464401E-2</v>
      </c>
      <c r="E840" s="13">
        <v>132.03999300000001</v>
      </c>
      <c r="F840" s="13">
        <v>1.9729397630364686E-3</v>
      </c>
      <c r="G840" s="2">
        <v>4191.9799999999996</v>
      </c>
      <c r="H840" s="13">
        <v>-1.4599306294402171E-3</v>
      </c>
      <c r="Q840">
        <v>815</v>
      </c>
      <c r="R840">
        <v>1.6629517715158037E-2</v>
      </c>
      <c r="S840">
        <v>5.1368089300634252E-3</v>
      </c>
      <c r="AP840">
        <v>814</v>
      </c>
      <c r="AQ840">
        <v>1.9690442652485929E-2</v>
      </c>
      <c r="AR840">
        <v>2.7405824482163749E-2</v>
      </c>
      <c r="BL840">
        <v>815</v>
      </c>
      <c r="BM840">
        <v>1.8311084644533699E-2</v>
      </c>
      <c r="BN840">
        <v>-7.5092232269705576E-3</v>
      </c>
    </row>
    <row r="841" spans="1:66" x14ac:dyDescent="0.3">
      <c r="A841" s="13">
        <v>250.970001</v>
      </c>
      <c r="B841" s="13">
        <v>-9.5895542917810647E-3</v>
      </c>
      <c r="C841" s="13">
        <v>226.31333900000001</v>
      </c>
      <c r="D841" s="13">
        <v>-3.532253532849438E-2</v>
      </c>
      <c r="E841" s="13">
        <v>131.19000199999999</v>
      </c>
      <c r="F841" s="13">
        <v>-6.4373753791399924E-3</v>
      </c>
      <c r="G841" s="2">
        <v>4179.04</v>
      </c>
      <c r="H841" s="13">
        <v>-3.0964049159614647E-3</v>
      </c>
      <c r="Q841">
        <v>816</v>
      </c>
      <c r="R841">
        <v>-1.1597459619889427E-3</v>
      </c>
      <c r="S841">
        <v>-1.1774008853240057E-2</v>
      </c>
      <c r="AP841">
        <v>815</v>
      </c>
      <c r="AQ841">
        <v>2.6059165970570466E-2</v>
      </c>
      <c r="AR841">
        <v>-6.6924132715121196E-2</v>
      </c>
      <c r="BL841">
        <v>816</v>
      </c>
      <c r="BM841">
        <v>-1.168041999448158E-3</v>
      </c>
      <c r="BN841">
        <v>-1.1491234405660357E-2</v>
      </c>
    </row>
    <row r="842" spans="1:66" x14ac:dyDescent="0.3">
      <c r="A842" s="13">
        <v>249.05999800000001</v>
      </c>
      <c r="B842" s="13">
        <v>-7.6104832943758444E-3</v>
      </c>
      <c r="C842" s="13">
        <v>227.020004</v>
      </c>
      <c r="D842" s="13">
        <v>3.1225070653037677E-3</v>
      </c>
      <c r="E842" s="13">
        <v>129.199997</v>
      </c>
      <c r="F842" s="13">
        <v>-1.5168876969755642E-2</v>
      </c>
      <c r="G842" s="2">
        <v>4177.0600000000004</v>
      </c>
      <c r="H842" s="13">
        <v>-4.7401761047233298E-4</v>
      </c>
      <c r="Q842">
        <v>817</v>
      </c>
      <c r="R842">
        <v>1.8651304659119731E-3</v>
      </c>
      <c r="S842">
        <v>-4.5200142181275379E-3</v>
      </c>
      <c r="AP842">
        <v>816</v>
      </c>
      <c r="AQ842">
        <v>-5.8007494215005012E-4</v>
      </c>
      <c r="AR842">
        <v>-2.1981836276357431E-2</v>
      </c>
      <c r="BL842">
        <v>817</v>
      </c>
      <c r="BM842">
        <v>2.1441777804616551E-3</v>
      </c>
      <c r="BN842">
        <v>1.0677410656624479E-2</v>
      </c>
    </row>
    <row r="843" spans="1:66" x14ac:dyDescent="0.3">
      <c r="A843" s="13">
        <v>246.449997</v>
      </c>
      <c r="B843" s="13">
        <v>-1.0479406652850014E-2</v>
      </c>
      <c r="C843" s="13">
        <v>226.91999799999999</v>
      </c>
      <c r="D843" s="13">
        <v>-4.4051624631284735E-4</v>
      </c>
      <c r="E843" s="13">
        <v>127.889999</v>
      </c>
      <c r="F843" s="13">
        <v>-1.0139303641005449E-2</v>
      </c>
      <c r="G843" s="2">
        <v>4169.1400000000003</v>
      </c>
      <c r="H843" s="13">
        <v>-1.8996723544903917E-3</v>
      </c>
      <c r="Q843">
        <v>818</v>
      </c>
      <c r="R843">
        <v>8.4304523743195525E-3</v>
      </c>
      <c r="S843">
        <v>1.5441416177964747E-2</v>
      </c>
      <c r="AP843">
        <v>817</v>
      </c>
      <c r="AQ843">
        <v>3.9496466560282823E-3</v>
      </c>
      <c r="AR843">
        <v>7.0616196622830932E-2</v>
      </c>
      <c r="BL843">
        <v>818</v>
      </c>
      <c r="BM843">
        <v>9.3331620595956972E-3</v>
      </c>
      <c r="BN843">
        <v>7.1896654533869977E-3</v>
      </c>
    </row>
    <row r="844" spans="1:66" x14ac:dyDescent="0.3">
      <c r="A844" s="13">
        <v>252.14999399999999</v>
      </c>
      <c r="B844" s="13">
        <v>2.3128411724022038E-2</v>
      </c>
      <c r="C844" s="13">
        <v>221.933334</v>
      </c>
      <c r="D844" s="13">
        <v>-2.1975427657107555E-2</v>
      </c>
      <c r="E844" s="13">
        <v>130.85000600000001</v>
      </c>
      <c r="F844" s="13">
        <v>2.3144945055476967E-2</v>
      </c>
      <c r="G844" s="2">
        <v>4210.34</v>
      </c>
      <c r="H844" s="13">
        <v>9.785433005410446E-3</v>
      </c>
      <c r="Q844">
        <v>819</v>
      </c>
      <c r="R844">
        <v>1.32035531196162E-2</v>
      </c>
      <c r="S844">
        <v>4.7861058815594128E-3</v>
      </c>
      <c r="AP844">
        <v>818</v>
      </c>
      <c r="AQ844">
        <v>1.3781149250051387E-2</v>
      </c>
      <c r="AR844">
        <v>5.0785392700239837E-2</v>
      </c>
      <c r="BL844">
        <v>819</v>
      </c>
      <c r="BM844">
        <v>1.4559675960874209E-2</v>
      </c>
      <c r="BN844">
        <v>-1.2861479347521389E-2</v>
      </c>
    </row>
    <row r="845" spans="1:66" x14ac:dyDescent="0.3">
      <c r="A845" s="13">
        <v>250.86999499999999</v>
      </c>
      <c r="B845" s="13">
        <v>-5.0763396012613177E-3</v>
      </c>
      <c r="C845" s="13">
        <v>221.633331</v>
      </c>
      <c r="D845" s="13">
        <v>-1.3517707979820814E-3</v>
      </c>
      <c r="E845" s="13">
        <v>129.41000399999999</v>
      </c>
      <c r="F845" s="13">
        <v>-1.1004982300115608E-2</v>
      </c>
      <c r="G845" s="2">
        <v>4228.29</v>
      </c>
      <c r="H845" s="13">
        <v>4.2452149686988874E-3</v>
      </c>
      <c r="Q845">
        <v>820</v>
      </c>
      <c r="R845">
        <v>1.2919195052539308E-2</v>
      </c>
      <c r="S845">
        <v>7.0594097418791787E-3</v>
      </c>
      <c r="AP845">
        <v>819</v>
      </c>
      <c r="AQ845">
        <v>2.0928818932298501E-2</v>
      </c>
      <c r="AR845">
        <v>7.1665558523041142E-3</v>
      </c>
      <c r="BL845">
        <v>820</v>
      </c>
      <c r="BM845">
        <v>1.4248305748966877E-2</v>
      </c>
      <c r="BN845">
        <v>6.983606225718416E-3</v>
      </c>
    </row>
    <row r="846" spans="1:66" x14ac:dyDescent="0.3">
      <c r="A846" s="13">
        <v>244.550003</v>
      </c>
      <c r="B846" s="13">
        <v>-2.5192299302274013E-2</v>
      </c>
      <c r="C846" s="13">
        <v>199.74667400000001</v>
      </c>
      <c r="D846" s="13">
        <v>-9.8751649407822981E-2</v>
      </c>
      <c r="E846" s="13">
        <v>123.5</v>
      </c>
      <c r="F846" s="13">
        <v>-4.5668834072518746E-2</v>
      </c>
      <c r="G846" s="2">
        <v>4150.34</v>
      </c>
      <c r="H846" s="13">
        <v>-1.8781593797134649E-2</v>
      </c>
      <c r="Q846">
        <v>821</v>
      </c>
      <c r="R846">
        <v>2.8738805342546427E-4</v>
      </c>
      <c r="S846">
        <v>5.2032164809017118E-4</v>
      </c>
      <c r="AP846">
        <v>820</v>
      </c>
      <c r="AQ846">
        <v>2.0502995627196322E-2</v>
      </c>
      <c r="AR846">
        <v>-4.5103453163752687E-2</v>
      </c>
      <c r="BL846">
        <v>821</v>
      </c>
      <c r="BM846">
        <v>4.1656022291836824E-4</v>
      </c>
      <c r="BN846">
        <v>-5.7129871003887773E-3</v>
      </c>
    </row>
    <row r="847" spans="1:66" x14ac:dyDescent="0.3">
      <c r="A847" s="13">
        <v>242.16999799999999</v>
      </c>
      <c r="B847" s="13">
        <v>-9.7321814385747975E-3</v>
      </c>
      <c r="C847" s="13">
        <v>200.83000200000001</v>
      </c>
      <c r="D847" s="13">
        <v>5.4235095799392103E-3</v>
      </c>
      <c r="E847" s="13">
        <v>123.400002</v>
      </c>
      <c r="F847" s="13">
        <v>-8.0970040485829446E-4</v>
      </c>
      <c r="G847" s="2">
        <v>4130.55</v>
      </c>
      <c r="H847" s="13">
        <v>-4.7911295105978529E-3</v>
      </c>
      <c r="Q847">
        <v>822</v>
      </c>
      <c r="R847">
        <v>5.3166350754549454E-3</v>
      </c>
      <c r="S847">
        <v>1.4698723626900528E-2</v>
      </c>
      <c r="AP847">
        <v>821</v>
      </c>
      <c r="AQ847">
        <v>1.586993485709674E-3</v>
      </c>
      <c r="AR847">
        <v>-6.3675496409320584E-3</v>
      </c>
      <c r="BL847">
        <v>822</v>
      </c>
      <c r="BM847">
        <v>5.9235526113572603E-3</v>
      </c>
      <c r="BN847">
        <v>1.8871766075834712E-2</v>
      </c>
    </row>
    <row r="848" spans="1:66" x14ac:dyDescent="0.3">
      <c r="A848" s="13">
        <v>241.800003</v>
      </c>
      <c r="B848" s="13">
        <v>-1.527831701101095E-3</v>
      </c>
      <c r="C848" s="13">
        <v>200.51333600000001</v>
      </c>
      <c r="D848" s="13">
        <v>-1.5767863209999763E-3</v>
      </c>
      <c r="E848" s="13">
        <v>124.58000199999999</v>
      </c>
      <c r="F848" s="13">
        <v>9.5623985484213567E-3</v>
      </c>
      <c r="G848" s="2">
        <v>4074.99</v>
      </c>
      <c r="H848" s="13">
        <v>-1.3634389286844975E-2</v>
      </c>
      <c r="Q848">
        <v>823</v>
      </c>
      <c r="R848">
        <v>2.4942884838842147E-3</v>
      </c>
      <c r="S848">
        <v>-2.0987075272134673E-3</v>
      </c>
      <c r="AP848">
        <v>822</v>
      </c>
      <c r="AQ848">
        <v>9.1182396047684022E-3</v>
      </c>
      <c r="AR848">
        <v>-2.3121143534899351E-2</v>
      </c>
      <c r="BL848">
        <v>823</v>
      </c>
      <c r="BM848">
        <v>2.8331016692509309E-3</v>
      </c>
      <c r="BN848">
        <v>3.7586472239266909E-3</v>
      </c>
    </row>
    <row r="849" spans="1:66" x14ac:dyDescent="0.3">
      <c r="A849" s="13">
        <v>245.58000200000001</v>
      </c>
      <c r="B849" s="13">
        <v>1.5632750012827764E-2</v>
      </c>
      <c r="C849" s="13">
        <v>194.470001</v>
      </c>
      <c r="D849" s="13">
        <v>-3.0139317017796825E-2</v>
      </c>
      <c r="E849" s="13">
        <v>126.25</v>
      </c>
      <c r="F849" s="13">
        <v>1.3405024668405503E-2</v>
      </c>
      <c r="G849" s="2">
        <v>4129.58</v>
      </c>
      <c r="H849" s="13">
        <v>1.3219262007274383E-2</v>
      </c>
      <c r="Q849">
        <v>824</v>
      </c>
      <c r="R849">
        <v>9.0856885709957261E-3</v>
      </c>
      <c r="S849">
        <v>-1.8091748035161106E-3</v>
      </c>
      <c r="AP849">
        <v>823</v>
      </c>
      <c r="AQ849">
        <v>4.8918043707662697E-3</v>
      </c>
      <c r="AR849">
        <v>-4.3160344969567404E-3</v>
      </c>
      <c r="BL849">
        <v>824</v>
      </c>
      <c r="BM849">
        <v>1.0050641382428647E-2</v>
      </c>
      <c r="BN849">
        <v>1.0904681707972177E-2</v>
      </c>
    </row>
    <row r="850" spans="1:66" x14ac:dyDescent="0.3">
      <c r="A850" s="13">
        <v>246.550003</v>
      </c>
      <c r="B850" s="13">
        <v>3.949837088119237E-3</v>
      </c>
      <c r="C850" s="13">
        <v>191.85000600000001</v>
      </c>
      <c r="D850" s="13">
        <v>-1.3472489260695735E-2</v>
      </c>
      <c r="E850" s="13">
        <v>126.82</v>
      </c>
      <c r="F850" s="13">
        <v>4.5148514851484607E-3</v>
      </c>
      <c r="G850" s="2">
        <v>4169.92</v>
      </c>
      <c r="H850" s="13">
        <v>9.6740465044893292E-3</v>
      </c>
      <c r="Q850">
        <v>825</v>
      </c>
      <c r="R850">
        <v>2.2529505405661783E-3</v>
      </c>
      <c r="S850">
        <v>7.7584464596311183E-3</v>
      </c>
      <c r="AP850">
        <v>824</v>
      </c>
      <c r="AQ850">
        <v>1.4762358771410886E-2</v>
      </c>
      <c r="AR850">
        <v>-3.0622573122167998E-3</v>
      </c>
      <c r="BL850">
        <v>825</v>
      </c>
      <c r="BM850">
        <v>2.5688382097166628E-3</v>
      </c>
      <c r="BN850">
        <v>-3.1725357465806629E-3</v>
      </c>
    </row>
    <row r="851" spans="1:66" x14ac:dyDescent="0.3">
      <c r="A851" s="13">
        <v>246.270004</v>
      </c>
      <c r="B851" s="13">
        <v>-1.1356682076373921E-3</v>
      </c>
      <c r="C851" s="13">
        <v>189.33332799999999</v>
      </c>
      <c r="D851" s="13">
        <v>-1.3117945901966837E-2</v>
      </c>
      <c r="E851" s="13">
        <v>126.55999799999999</v>
      </c>
      <c r="F851" s="13">
        <v>-2.0501655890238137E-3</v>
      </c>
      <c r="G851" s="2">
        <v>4165.9399999999996</v>
      </c>
      <c r="H851" s="13">
        <v>-9.5536661593793317E-4</v>
      </c>
      <c r="Q851">
        <v>826</v>
      </c>
      <c r="R851">
        <v>4.0335365695049804E-3</v>
      </c>
      <c r="S851">
        <v>-3.1783667356860053E-3</v>
      </c>
      <c r="AP851">
        <v>825</v>
      </c>
      <c r="AQ851">
        <v>4.5304032622038755E-3</v>
      </c>
      <c r="AR851">
        <v>3.4845417182234856E-2</v>
      </c>
      <c r="BL851">
        <v>826</v>
      </c>
      <c r="BM851">
        <v>4.5185681922319532E-3</v>
      </c>
      <c r="BN851">
        <v>1.4357903887555541E-2</v>
      </c>
    </row>
    <row r="852" spans="1:66" x14ac:dyDescent="0.3">
      <c r="A852" s="13">
        <v>239.30999800000001</v>
      </c>
      <c r="B852" s="13">
        <v>-2.8261687931754743E-2</v>
      </c>
      <c r="C852" s="13">
        <v>184.183334</v>
      </c>
      <c r="D852" s="13">
        <v>-2.7200673301427378E-2</v>
      </c>
      <c r="E852" s="13">
        <v>123.160004</v>
      </c>
      <c r="F852" s="13">
        <v>-2.6864681208354575E-2</v>
      </c>
      <c r="G852" s="2">
        <v>4098.45</v>
      </c>
      <c r="H852" s="13">
        <v>-1.6467201015017821E-2</v>
      </c>
      <c r="Q852">
        <v>827</v>
      </c>
      <c r="R852">
        <v>1.3507586571834317E-4</v>
      </c>
      <c r="S852">
        <v>1.6125627111653359E-3</v>
      </c>
      <c r="AP852">
        <v>826</v>
      </c>
      <c r="AQ852">
        <v>7.1968126792311023E-3</v>
      </c>
      <c r="AR852">
        <v>7.4183830175772791E-2</v>
      </c>
      <c r="BL852">
        <v>827</v>
      </c>
      <c r="BM852">
        <v>2.4977937984275544E-4</v>
      </c>
      <c r="BN852">
        <v>-8.5497273819184396E-3</v>
      </c>
    </row>
    <row r="853" spans="1:66" x14ac:dyDescent="0.3">
      <c r="A853" s="13">
        <v>243.96000699999999</v>
      </c>
      <c r="B853" s="13">
        <v>1.9430901503747381E-2</v>
      </c>
      <c r="C853" s="13">
        <v>191.66667200000001</v>
      </c>
      <c r="D853" s="13">
        <v>4.0629832447272363E-2</v>
      </c>
      <c r="E853" s="13">
        <v>125.230003</v>
      </c>
      <c r="F853" s="13">
        <v>1.6807396336232627E-2</v>
      </c>
      <c r="G853" s="2">
        <v>4121.97</v>
      </c>
      <c r="H853" s="13">
        <v>5.7060095051638983E-3</v>
      </c>
      <c r="Q853">
        <v>828</v>
      </c>
      <c r="R853">
        <v>1.0666917081137393E-2</v>
      </c>
      <c r="S853">
        <v>-4.6962737213323931E-3</v>
      </c>
      <c r="AP853">
        <v>827</v>
      </c>
      <c r="AQ853">
        <v>1.3589075381453596E-3</v>
      </c>
      <c r="AR853">
        <v>-3.717049654114081E-2</v>
      </c>
      <c r="BL853">
        <v>828</v>
      </c>
      <c r="BM853">
        <v>1.1782076193960099E-2</v>
      </c>
      <c r="BN853">
        <v>-8.1951984859055787E-3</v>
      </c>
    </row>
    <row r="854" spans="1:66" x14ac:dyDescent="0.3">
      <c r="A854" s="13">
        <v>247.570007</v>
      </c>
      <c r="B854" s="13">
        <v>1.4797507363573792E-2</v>
      </c>
      <c r="C854" s="13">
        <v>198.703339</v>
      </c>
      <c r="D854" s="13">
        <v>3.6713044195810916E-2</v>
      </c>
      <c r="E854" s="13">
        <v>127.82</v>
      </c>
      <c r="F854" s="13">
        <v>2.0681920769418147E-2</v>
      </c>
      <c r="G854" s="2">
        <v>4168.6099999999997</v>
      </c>
      <c r="H854" s="13">
        <v>1.1188381738756905E-2</v>
      </c>
      <c r="Q854">
        <v>829</v>
      </c>
      <c r="R854">
        <v>2.3125268890238503E-3</v>
      </c>
      <c r="S854">
        <v>4.6236422449631286E-4</v>
      </c>
      <c r="AP854">
        <v>828</v>
      </c>
      <c r="AQ854">
        <v>1.7130232337411209E-2</v>
      </c>
      <c r="AR854">
        <v>-3.6575795754192349E-2</v>
      </c>
      <c r="BL854">
        <v>829</v>
      </c>
      <c r="BM854">
        <v>2.6340739191678536E-3</v>
      </c>
      <c r="BN854">
        <v>-8.5164862970737581E-3</v>
      </c>
    </row>
    <row r="855" spans="1:66" x14ac:dyDescent="0.3">
      <c r="A855" s="13">
        <v>247.78999300000001</v>
      </c>
      <c r="B855" s="13">
        <v>8.8858098226739473E-4</v>
      </c>
      <c r="C855" s="13">
        <v>193.866669</v>
      </c>
      <c r="D855" s="13">
        <v>-2.4341161171931781E-2</v>
      </c>
      <c r="E855" s="13">
        <v>126.010002</v>
      </c>
      <c r="F855" s="13">
        <v>-1.4160522609920147E-2</v>
      </c>
      <c r="G855" s="2">
        <v>4170.16</v>
      </c>
      <c r="H855" s="13">
        <v>3.7168837646521524E-4</v>
      </c>
      <c r="Q855">
        <v>830</v>
      </c>
      <c r="R855">
        <v>-5.3493896066862277E-3</v>
      </c>
      <c r="S855">
        <v>-3.7593193436293087E-3</v>
      </c>
      <c r="AP855">
        <v>829</v>
      </c>
      <c r="AQ855">
        <v>4.619618236362864E-3</v>
      </c>
      <c r="AR855">
        <v>-1.7039828333036796E-2</v>
      </c>
      <c r="BL855">
        <v>830</v>
      </c>
      <c r="BM855">
        <v>-5.7556742156738014E-3</v>
      </c>
      <c r="BN855">
        <v>1.7065756281065211E-2</v>
      </c>
    </row>
    <row r="856" spans="1:66" x14ac:dyDescent="0.3">
      <c r="A856" s="13">
        <v>251.770004</v>
      </c>
      <c r="B856" s="13">
        <v>1.6062032819864482E-2</v>
      </c>
      <c r="C856" s="13">
        <v>202.43666099999999</v>
      </c>
      <c r="D856" s="13">
        <v>4.4205597817332826E-2</v>
      </c>
      <c r="E856" s="13">
        <v>127.82</v>
      </c>
      <c r="F856" s="13">
        <v>1.4363923270154325E-2</v>
      </c>
      <c r="G856" s="2">
        <v>4205.9399999999996</v>
      </c>
      <c r="H856" s="13">
        <v>8.507016267469282E-3</v>
      </c>
      <c r="Q856">
        <v>831</v>
      </c>
      <c r="R856">
        <v>-8.3757344432401001E-3</v>
      </c>
      <c r="S856">
        <v>1.2719830981876908E-2</v>
      </c>
      <c r="AP856">
        <v>830</v>
      </c>
      <c r="AQ856">
        <v>-6.8540235672928697E-3</v>
      </c>
      <c r="AR856">
        <v>3.8245488885912081E-3</v>
      </c>
      <c r="BL856">
        <v>831</v>
      </c>
      <c r="BM856">
        <v>-9.0695018933940677E-3</v>
      </c>
      <c r="BN856">
        <v>-1.0631304810773925E-2</v>
      </c>
    </row>
    <row r="857" spans="1:66" x14ac:dyDescent="0.3">
      <c r="A857" s="13">
        <v>251.429993</v>
      </c>
      <c r="B857" s="13">
        <v>-1.3504825618543663E-3</v>
      </c>
      <c r="C857" s="13">
        <v>202.520004</v>
      </c>
      <c r="D857" s="13">
        <v>4.1169914376335963E-4</v>
      </c>
      <c r="E857" s="13">
        <v>126.959999</v>
      </c>
      <c r="F857" s="13">
        <v>-6.7282193709904316E-3</v>
      </c>
      <c r="G857" s="2">
        <v>4191.59</v>
      </c>
      <c r="H857" s="13">
        <v>-3.423521861632329E-3</v>
      </c>
      <c r="Q857">
        <v>832</v>
      </c>
      <c r="R857">
        <v>1.2905335843537738E-2</v>
      </c>
      <c r="S857">
        <v>-8.0007672554830832E-3</v>
      </c>
      <c r="AP857">
        <v>831</v>
      </c>
      <c r="AQ857">
        <v>-1.1385944092451788E-2</v>
      </c>
      <c r="AR857">
        <v>-6.2466519501700631E-3</v>
      </c>
      <c r="BL857">
        <v>832</v>
      </c>
      <c r="BM857">
        <v>1.4233130006326455E-2</v>
      </c>
      <c r="BN857">
        <v>-9.095686708785241E-3</v>
      </c>
    </row>
    <row r="858" spans="1:66" x14ac:dyDescent="0.3">
      <c r="A858" s="13">
        <v>251.16999799999999</v>
      </c>
      <c r="B858" s="13">
        <v>-1.0340651761462823E-3</v>
      </c>
      <c r="C858" s="13">
        <v>206.74667400000001</v>
      </c>
      <c r="D858" s="13">
        <v>2.0870382759818694E-2</v>
      </c>
      <c r="E858" s="13">
        <v>126.44000200000001</v>
      </c>
      <c r="F858" s="13">
        <v>-4.0957546006281037E-3</v>
      </c>
      <c r="G858" s="2">
        <v>4201.9399999999996</v>
      </c>
      <c r="H858" s="13">
        <v>2.4631479745068838E-3</v>
      </c>
      <c r="Q858">
        <v>833</v>
      </c>
      <c r="R858">
        <v>-8.6229288720901156E-3</v>
      </c>
      <c r="S858">
        <v>-3.313237722674927E-4</v>
      </c>
      <c r="AP858">
        <v>832</v>
      </c>
      <c r="AQ858">
        <v>2.0482241603075196E-2</v>
      </c>
      <c r="AR858">
        <v>3.1634044501149317E-2</v>
      </c>
      <c r="BL858">
        <v>833</v>
      </c>
      <c r="BM858">
        <v>-9.3401781660405851E-3</v>
      </c>
      <c r="BN858">
        <v>2.7257084854835278E-3</v>
      </c>
    </row>
    <row r="859" spans="1:66" x14ac:dyDescent="0.3">
      <c r="A859" s="13">
        <v>251</v>
      </c>
      <c r="B859" s="13">
        <v>-6.7682446690942976E-4</v>
      </c>
      <c r="C859" s="13">
        <v>209.5</v>
      </c>
      <c r="D859" s="13">
        <v>1.3317389570194425E-2</v>
      </c>
      <c r="E859" s="13">
        <v>125.57</v>
      </c>
      <c r="F859" s="13">
        <v>-6.880749653895242E-3</v>
      </c>
      <c r="G859" s="2">
        <v>4210.7700000000004</v>
      </c>
      <c r="H859" s="13">
        <v>2.0970036359147701E-3</v>
      </c>
      <c r="Q859">
        <v>834</v>
      </c>
      <c r="R859">
        <v>1.4083873332831566E-2</v>
      </c>
      <c r="S859">
        <v>5.7410296122051632E-4</v>
      </c>
      <c r="AP859">
        <v>833</v>
      </c>
      <c r="AQ859">
        <v>-1.175611522836437E-2</v>
      </c>
      <c r="AR859">
        <v>-1.7508906392349945E-2</v>
      </c>
      <c r="BL859">
        <v>834</v>
      </c>
      <c r="BM859">
        <v>1.5523620800396053E-2</v>
      </c>
      <c r="BN859">
        <v>4.6791479586002112E-3</v>
      </c>
    </row>
    <row r="860" spans="1:66" x14ac:dyDescent="0.3">
      <c r="A860" s="13">
        <v>251.229996</v>
      </c>
      <c r="B860" s="13">
        <v>9.1631872509960108E-4</v>
      </c>
      <c r="C860" s="13">
        <v>209.26666299999999</v>
      </c>
      <c r="D860" s="13">
        <v>-1.1137804295943002E-3</v>
      </c>
      <c r="E860" s="13">
        <v>125.08000199999999</v>
      </c>
      <c r="F860" s="13">
        <v>-3.9021900135382654E-3</v>
      </c>
      <c r="G860" s="2">
        <v>4216.5200000000004</v>
      </c>
      <c r="H860" s="13">
        <v>1.3636837961162284E-3</v>
      </c>
      <c r="Q860">
        <v>835</v>
      </c>
      <c r="R860">
        <v>1.6020163136758866E-3</v>
      </c>
      <c r="S860">
        <v>-1.907821552446723E-3</v>
      </c>
      <c r="AP860">
        <v>834</v>
      </c>
      <c r="AQ860">
        <v>2.2247089472653022E-2</v>
      </c>
      <c r="AR860">
        <v>7.2055333963310687E-3</v>
      </c>
      <c r="BL860">
        <v>835</v>
      </c>
      <c r="BM860">
        <v>1.8560695154852468E-3</v>
      </c>
      <c r="BN860">
        <v>-5.2110698985985914E-4</v>
      </c>
    </row>
    <row r="861" spans="1:66" x14ac:dyDescent="0.3">
      <c r="A861" s="13">
        <v>248.13000500000001</v>
      </c>
      <c r="B861" s="13">
        <v>-1.2339255062520435E-2</v>
      </c>
      <c r="C861" s="13">
        <v>206.71000699999999</v>
      </c>
      <c r="D861" s="13">
        <v>-1.2217215887845471E-2</v>
      </c>
      <c r="E861" s="13">
        <v>124.279999</v>
      </c>
      <c r="F861" s="13">
        <v>-6.3959305021436567E-3</v>
      </c>
      <c r="G861" s="2">
        <v>4206.82</v>
      </c>
      <c r="H861" s="13">
        <v>-2.3057796625481309E-3</v>
      </c>
      <c r="Q861">
        <v>836</v>
      </c>
      <c r="R861">
        <v>-2.3330070135397065E-4</v>
      </c>
      <c r="S861">
        <v>-2.0792772673288409E-2</v>
      </c>
      <c r="AP861">
        <v>835</v>
      </c>
      <c r="AQ861">
        <v>3.5556358967202585E-3</v>
      </c>
      <c r="AR861">
        <v>-3.4648724965546149E-2</v>
      </c>
      <c r="BL861">
        <v>836</v>
      </c>
      <c r="BM861">
        <v>-1.5359053658021028E-4</v>
      </c>
      <c r="BN861">
        <v>-5.0311885607006706E-3</v>
      </c>
    </row>
    <row r="862" spans="1:66" x14ac:dyDescent="0.3">
      <c r="A862" s="13">
        <v>245.220001</v>
      </c>
      <c r="B862" s="13">
        <v>-1.1727739255073222E-2</v>
      </c>
      <c r="C862" s="13">
        <v>200.60000600000001</v>
      </c>
      <c r="D862" s="13">
        <v>-2.955832225384223E-2</v>
      </c>
      <c r="E862" s="13">
        <v>124.68</v>
      </c>
      <c r="F862" s="13">
        <v>3.2185468556368683E-3</v>
      </c>
      <c r="G862" s="2">
        <v>4191.43</v>
      </c>
      <c r="H862" s="13">
        <v>-3.6717778896461152E-3</v>
      </c>
      <c r="Q862">
        <v>837</v>
      </c>
      <c r="R862">
        <v>6.7293713620414052E-3</v>
      </c>
      <c r="S862">
        <v>-9.1504117848528396E-3</v>
      </c>
      <c r="AP862">
        <v>836</v>
      </c>
      <c r="AQ862">
        <v>8.0726738625717552E-4</v>
      </c>
      <c r="AR862">
        <v>-3.0822869048846138E-2</v>
      </c>
      <c r="BL862">
        <v>837</v>
      </c>
      <c r="BM862">
        <v>7.4704895470505839E-3</v>
      </c>
      <c r="BN862">
        <v>8.6117309291941484E-3</v>
      </c>
    </row>
    <row r="863" spans="1:66" x14ac:dyDescent="0.3">
      <c r="A863" s="13">
        <v>247.759995</v>
      </c>
      <c r="B863" s="13">
        <v>1.0358021326327321E-2</v>
      </c>
      <c r="C863" s="13">
        <v>193.23666399999999</v>
      </c>
      <c r="D863" s="13">
        <v>-3.6706589131408188E-2</v>
      </c>
      <c r="E863" s="13">
        <v>124.07</v>
      </c>
      <c r="F863" s="13">
        <v>-4.8925248636510557E-3</v>
      </c>
      <c r="G863" s="2">
        <v>4206.05</v>
      </c>
      <c r="H863" s="13">
        <v>3.475945364415518E-3</v>
      </c>
      <c r="Q863">
        <v>838</v>
      </c>
      <c r="R863">
        <v>-1.6560434256085894E-3</v>
      </c>
      <c r="S863">
        <v>-2.0734944765353112E-2</v>
      </c>
      <c r="AP863">
        <v>837</v>
      </c>
      <c r="AQ863">
        <v>1.1233797784552187E-2</v>
      </c>
      <c r="AR863">
        <v>-6.7824330490888225E-3</v>
      </c>
      <c r="BL863">
        <v>838</v>
      </c>
      <c r="BM863">
        <v>-1.7114844556614173E-3</v>
      </c>
      <c r="BN863">
        <v>-3.2655057389677861E-2</v>
      </c>
    </row>
    <row r="864" spans="1:66" x14ac:dyDescent="0.3">
      <c r="A864" s="13">
        <v>249.979996</v>
      </c>
      <c r="B864" s="13">
        <v>8.9602883629376733E-3</v>
      </c>
      <c r="C864" s="13">
        <v>197.27667199999999</v>
      </c>
      <c r="D864" s="13">
        <v>2.090704691527898E-2</v>
      </c>
      <c r="E864" s="13">
        <v>126.16999800000001</v>
      </c>
      <c r="F864" s="13">
        <v>1.6925912791166387E-2</v>
      </c>
      <c r="G864" s="2">
        <v>4229.34</v>
      </c>
      <c r="H864" s="13">
        <v>5.5067693777279582E-3</v>
      </c>
      <c r="Q864">
        <v>839</v>
      </c>
      <c r="R864">
        <v>-1.1034519537200015E-3</v>
      </c>
      <c r="S864">
        <v>1.5758649065612411E-2</v>
      </c>
      <c r="AP864">
        <v>838</v>
      </c>
      <c r="AQ864">
        <v>-1.3232753318727728E-3</v>
      </c>
      <c r="AR864">
        <v>-4.4308663130467434E-2</v>
      </c>
      <c r="BL864">
        <v>839</v>
      </c>
      <c r="BM864">
        <v>-1.1064004309004523E-3</v>
      </c>
      <c r="BN864">
        <v>3.0793401939369211E-3</v>
      </c>
    </row>
    <row r="865" spans="1:66" x14ac:dyDescent="0.3">
      <c r="A865" s="13">
        <v>255.16000399999999</v>
      </c>
      <c r="B865" s="13">
        <v>2.0721690066752327E-2</v>
      </c>
      <c r="C865" s="13">
        <v>207.66999799999999</v>
      </c>
      <c r="D865" s="13">
        <v>5.2684009186854099E-2</v>
      </c>
      <c r="E865" s="13">
        <v>126.599998</v>
      </c>
      <c r="F865" s="13">
        <v>3.4081002363176116E-3</v>
      </c>
      <c r="G865" s="2">
        <v>4233.8100000000004</v>
      </c>
      <c r="H865" s="13">
        <v>1.055786631898988E-3</v>
      </c>
      <c r="Q865">
        <v>840</v>
      </c>
      <c r="R865">
        <v>-3.0899613955051308E-3</v>
      </c>
      <c r="S865">
        <v>-6.4995928962759339E-3</v>
      </c>
      <c r="AP865">
        <v>839</v>
      </c>
      <c r="AQ865">
        <v>-4.9577523894504816E-4</v>
      </c>
      <c r="AR865">
        <v>5.4735684708409449E-2</v>
      </c>
      <c r="BL865">
        <v>840</v>
      </c>
      <c r="BM865">
        <v>-3.2816151951691091E-3</v>
      </c>
      <c r="BN865">
        <v>-3.1557601839708833E-3</v>
      </c>
    </row>
    <row r="866" spans="1:66" x14ac:dyDescent="0.3">
      <c r="A866" s="13">
        <v>253.80999800000001</v>
      </c>
      <c r="B866" s="13">
        <v>-5.2908213624262967E-3</v>
      </c>
      <c r="C866" s="13">
        <v>200.72332800000001</v>
      </c>
      <c r="D866" s="13">
        <v>-3.3450522785674529E-2</v>
      </c>
      <c r="E866" s="13">
        <v>127.209999</v>
      </c>
      <c r="F866" s="13">
        <v>4.8183334094523203E-3</v>
      </c>
      <c r="G866" s="2">
        <v>4232.99</v>
      </c>
      <c r="H866" s="13">
        <v>-1.9371649826732841E-4</v>
      </c>
      <c r="Q866">
        <v>841</v>
      </c>
      <c r="R866">
        <v>9.3343826751404171E-5</v>
      </c>
      <c r="S866">
        <v>-7.7038271211272488E-3</v>
      </c>
      <c r="AP866">
        <v>840</v>
      </c>
      <c r="AQ866">
        <v>-3.4705528663681929E-3</v>
      </c>
      <c r="AR866">
        <v>-3.1851982462126185E-2</v>
      </c>
      <c r="BL866">
        <v>841</v>
      </c>
      <c r="BM866">
        <v>2.0408307183913141E-4</v>
      </c>
      <c r="BN866">
        <v>-1.5372960041594773E-2</v>
      </c>
    </row>
    <row r="867" spans="1:66" x14ac:dyDescent="0.3">
      <c r="A867" s="13">
        <v>254.28999300000001</v>
      </c>
      <c r="B867" s="13">
        <v>1.8911587556925255E-3</v>
      </c>
      <c r="C867" s="13">
        <v>201.29333500000001</v>
      </c>
      <c r="D867" s="13">
        <v>2.8397645937795726E-3</v>
      </c>
      <c r="E867" s="13">
        <v>127.019997</v>
      </c>
      <c r="F867" s="13">
        <v>-1.4936090047449233E-3</v>
      </c>
      <c r="G867" s="2">
        <v>4228.5600000000004</v>
      </c>
      <c r="H867" s="13">
        <v>-1.0476379665889525E-3</v>
      </c>
      <c r="Q867">
        <v>842</v>
      </c>
      <c r="R867">
        <v>-1.6372526348269515E-3</v>
      </c>
      <c r="S867">
        <v>-8.8421540180230618E-3</v>
      </c>
      <c r="AP867">
        <v>841</v>
      </c>
      <c r="AQ867">
        <v>1.2964142354434894E-3</v>
      </c>
      <c r="AR867">
        <v>1.8260928298602782E-3</v>
      </c>
      <c r="BL867">
        <v>842</v>
      </c>
      <c r="BM867">
        <v>-1.6909086634297073E-3</v>
      </c>
      <c r="BN867">
        <v>-8.4483949775757423E-3</v>
      </c>
    </row>
    <row r="868" spans="1:66" x14ac:dyDescent="0.3">
      <c r="A868" s="13">
        <v>257.98998999999998</v>
      </c>
      <c r="B868" s="13">
        <v>1.4550305170679555E-2</v>
      </c>
      <c r="C868" s="13">
        <v>203.41000399999999</v>
      </c>
      <c r="D868" s="13">
        <v>1.051534567699409E-2</v>
      </c>
      <c r="E868" s="13">
        <v>126.529999</v>
      </c>
      <c r="F868" s="13">
        <v>-3.8576445565496266E-3</v>
      </c>
      <c r="G868" s="2">
        <v>4242.8999999999996</v>
      </c>
      <c r="H868" s="13">
        <v>3.3797638407691054E-3</v>
      </c>
      <c r="Q868">
        <v>843</v>
      </c>
      <c r="R868">
        <v>1.254724895917084E-2</v>
      </c>
      <c r="S868">
        <v>1.0581162764851198E-2</v>
      </c>
      <c r="AP868">
        <v>842</v>
      </c>
      <c r="AQ868">
        <v>-1.2951363143362776E-3</v>
      </c>
      <c r="AR868">
        <v>8.5462006802343026E-4</v>
      </c>
      <c r="BL868">
        <v>843</v>
      </c>
      <c r="BM868">
        <v>1.3841027224742954E-2</v>
      </c>
      <c r="BN868">
        <v>9.3039178307340129E-3</v>
      </c>
    </row>
    <row r="869" spans="1:66" x14ac:dyDescent="0.3">
      <c r="A869" s="13">
        <v>257.89999399999999</v>
      </c>
      <c r="B869" s="13">
        <v>-3.4883523969276908E-4</v>
      </c>
      <c r="C869" s="13">
        <v>204.07666</v>
      </c>
      <c r="D869" s="13">
        <v>3.2774002600187624E-3</v>
      </c>
      <c r="E869" s="13">
        <v>127.82</v>
      </c>
      <c r="F869" s="13">
        <v>1.019521860582635E-2</v>
      </c>
      <c r="G869" s="2">
        <v>4248.3100000000004</v>
      </c>
      <c r="H869" s="13">
        <v>1.2734475591472288E-3</v>
      </c>
      <c r="Q869">
        <v>844</v>
      </c>
      <c r="R869">
        <v>5.822000948784282E-3</v>
      </c>
      <c r="S869">
        <v>-1.0898340550045599E-2</v>
      </c>
      <c r="AP869">
        <v>843</v>
      </c>
      <c r="AQ869">
        <v>1.9946010146087476E-2</v>
      </c>
      <c r="AR869">
        <v>-4.192143780319503E-2</v>
      </c>
      <c r="BL869">
        <v>844</v>
      </c>
      <c r="BM869">
        <v>6.4769249165176406E-3</v>
      </c>
      <c r="BN869">
        <v>-1.7481907216633247E-2</v>
      </c>
    </row>
    <row r="870" spans="1:66" x14ac:dyDescent="0.3">
      <c r="A870" s="13">
        <v>259.76998900000001</v>
      </c>
      <c r="B870" s="13">
        <v>7.250853212505376E-3</v>
      </c>
      <c r="C870" s="13">
        <v>205.56333900000001</v>
      </c>
      <c r="D870" s="13">
        <v>7.2849046039856263E-3</v>
      </c>
      <c r="E870" s="13">
        <v>129.94000199999999</v>
      </c>
      <c r="F870" s="13">
        <v>1.6585839461743072E-2</v>
      </c>
      <c r="G870" s="2">
        <v>4255.28</v>
      </c>
      <c r="H870" s="13">
        <v>1.6379650692784837E-3</v>
      </c>
      <c r="Q870">
        <v>845</v>
      </c>
      <c r="R870">
        <v>-2.2130148012106211E-2</v>
      </c>
      <c r="S870">
        <v>-3.062151290167802E-3</v>
      </c>
      <c r="AP870">
        <v>844</v>
      </c>
      <c r="AQ870">
        <v>9.8750198455370124E-3</v>
      </c>
      <c r="AR870">
        <v>-1.1226790643519094E-2</v>
      </c>
      <c r="BL870">
        <v>845</v>
      </c>
      <c r="BM870">
        <v>-2.4130494224731232E-2</v>
      </c>
      <c r="BN870">
        <v>-2.1538339847787514E-2</v>
      </c>
    </row>
    <row r="871" spans="1:66" x14ac:dyDescent="0.3">
      <c r="A871" s="13">
        <v>259.39999399999999</v>
      </c>
      <c r="B871" s="13">
        <v>-1.4243177259403016E-3</v>
      </c>
      <c r="C871" s="13">
        <v>199.179993</v>
      </c>
      <c r="D871" s="13">
        <v>-3.1052939843519554E-2</v>
      </c>
      <c r="E871" s="13">
        <v>130.36999499999999</v>
      </c>
      <c r="F871" s="13">
        <v>3.3091657178825969E-3</v>
      </c>
      <c r="G871" s="2">
        <v>4248.87</v>
      </c>
      <c r="H871" s="13">
        <v>-1.508636413917078E-3</v>
      </c>
      <c r="Q871">
        <v>846</v>
      </c>
      <c r="R871">
        <v>-5.1471806480160994E-3</v>
      </c>
      <c r="S871">
        <v>-4.585000790558698E-3</v>
      </c>
      <c r="AP871">
        <v>845</v>
      </c>
      <c r="AQ871">
        <v>-3.1983038121977142E-2</v>
      </c>
      <c r="AR871">
        <v>-6.6768611285845839E-2</v>
      </c>
      <c r="BL871">
        <v>846</v>
      </c>
      <c r="BM871">
        <v>-5.5342567367961809E-3</v>
      </c>
      <c r="BN871">
        <v>4.7245563319378864E-3</v>
      </c>
    </row>
    <row r="872" spans="1:66" x14ac:dyDescent="0.3">
      <c r="A872" s="13">
        <v>256.07000699999998</v>
      </c>
      <c r="B872" s="13">
        <v>-1.2837267066397916E-2</v>
      </c>
      <c r="C872" s="13">
        <v>200.63000500000001</v>
      </c>
      <c r="D872" s="13">
        <v>7.2799078770929325E-3</v>
      </c>
      <c r="E872" s="13">
        <v>129.800003</v>
      </c>
      <c r="F872" s="13">
        <v>-4.3721103157209219E-3</v>
      </c>
      <c r="G872" s="2">
        <v>4220.37</v>
      </c>
      <c r="H872" s="13">
        <v>-6.752962417987049E-3</v>
      </c>
      <c r="Q872">
        <v>847</v>
      </c>
      <c r="R872">
        <v>-1.5881977513671264E-2</v>
      </c>
      <c r="S872">
        <v>1.435414581257017E-2</v>
      </c>
      <c r="AP872">
        <v>846</v>
      </c>
      <c r="AQ872">
        <v>-6.5512177141397749E-3</v>
      </c>
      <c r="AR872">
        <v>1.1974727294078984E-2</v>
      </c>
      <c r="BL872">
        <v>847</v>
      </c>
      <c r="BM872">
        <v>-1.7288788652141444E-2</v>
      </c>
      <c r="BN872">
        <v>2.6851187200562801E-2</v>
      </c>
    </row>
    <row r="873" spans="1:66" x14ac:dyDescent="0.3">
      <c r="A873" s="13">
        <v>259.63000499999998</v>
      </c>
      <c r="B873" s="13">
        <v>1.3902440358819561E-2</v>
      </c>
      <c r="C873" s="13">
        <v>204.45666499999999</v>
      </c>
      <c r="D873" s="13">
        <v>1.9073218883685794E-2</v>
      </c>
      <c r="E873" s="13">
        <v>130.71000699999999</v>
      </c>
      <c r="F873" s="13">
        <v>7.0108164789486676E-3</v>
      </c>
      <c r="G873" s="2">
        <v>4204.78</v>
      </c>
      <c r="H873" s="13">
        <v>-3.7076850631900232E-3</v>
      </c>
      <c r="Q873">
        <v>848</v>
      </c>
      <c r="R873">
        <v>1.6715559937144617E-2</v>
      </c>
      <c r="S873">
        <v>-1.0828099243168528E-3</v>
      </c>
      <c r="AP873">
        <v>847</v>
      </c>
      <c r="AQ873">
        <v>-2.2626466529562812E-2</v>
      </c>
      <c r="AR873">
        <v>2.1049680208562835E-2</v>
      </c>
      <c r="BL873">
        <v>848</v>
      </c>
      <c r="BM873">
        <v>1.8405300311310248E-2</v>
      </c>
      <c r="BN873">
        <v>-5.0002756429047453E-3</v>
      </c>
    </row>
    <row r="874" spans="1:66" x14ac:dyDescent="0.3">
      <c r="A874" s="13">
        <v>259.82000699999998</v>
      </c>
      <c r="B874" s="13">
        <v>7.3181834279898697E-4</v>
      </c>
      <c r="C874" s="13">
        <v>208.16000399999999</v>
      </c>
      <c r="D874" s="13">
        <v>1.8113075452932777E-2</v>
      </c>
      <c r="E874" s="13">
        <v>130.300003</v>
      </c>
      <c r="F874" s="13">
        <v>-3.1367452990801732E-3</v>
      </c>
      <c r="G874" s="2">
        <v>4173.3999999999996</v>
      </c>
      <c r="H874" s="13">
        <v>-7.5190492164662172E-3</v>
      </c>
      <c r="Q874">
        <v>849</v>
      </c>
      <c r="R874">
        <v>1.2412037341371716E-2</v>
      </c>
      <c r="S874">
        <v>-8.4622002532524793E-3</v>
      </c>
      <c r="AP874">
        <v>848</v>
      </c>
      <c r="AQ874">
        <v>2.6188013320397028E-2</v>
      </c>
      <c r="AR874">
        <v>-5.6327330338193857E-2</v>
      </c>
      <c r="BL874">
        <v>849</v>
      </c>
      <c r="BM874">
        <v>1.3692971393166836E-2</v>
      </c>
      <c r="BN874">
        <v>-9.1781199080183742E-3</v>
      </c>
    </row>
    <row r="875" spans="1:66" x14ac:dyDescent="0.3">
      <c r="A875" s="13">
        <v>262.72000100000002</v>
      </c>
      <c r="B875" s="13">
        <v>1.1161550003345391E-2</v>
      </c>
      <c r="C875" s="13">
        <v>206.08332799999999</v>
      </c>
      <c r="D875" s="13">
        <v>-9.976344927433765E-3</v>
      </c>
      <c r="E875" s="13">
        <v>132.13000500000001</v>
      </c>
      <c r="F875" s="13">
        <v>1.4044527688921138E-2</v>
      </c>
      <c r="G875" s="2">
        <v>4224.6099999999997</v>
      </c>
      <c r="H875" s="13">
        <v>1.2121828997232889E-2</v>
      </c>
      <c r="Q875">
        <v>850</v>
      </c>
      <c r="R875">
        <v>-4.9096376184136145E-4</v>
      </c>
      <c r="S875">
        <v>-6.4470444579603069E-4</v>
      </c>
      <c r="AP875">
        <v>849</v>
      </c>
      <c r="AQ875">
        <v>1.9743532127540996E-2</v>
      </c>
      <c r="AR875">
        <v>-3.3216021388236733E-2</v>
      </c>
      <c r="BL875">
        <v>850</v>
      </c>
      <c r="BM875">
        <v>-4.3572989196890904E-4</v>
      </c>
      <c r="BN875">
        <v>-1.6144356970549047E-3</v>
      </c>
    </row>
    <row r="876" spans="1:66" x14ac:dyDescent="0.3">
      <c r="A876" s="13">
        <v>265.98998999999998</v>
      </c>
      <c r="B876" s="13">
        <v>1.2446669410601716E-2</v>
      </c>
      <c r="C876" s="13">
        <v>210.66667200000001</v>
      </c>
      <c r="D876" s="13">
        <v>2.2240246430803034E-2</v>
      </c>
      <c r="E876" s="13">
        <v>133.770004</v>
      </c>
      <c r="F876" s="13">
        <v>1.2412010428668255E-2</v>
      </c>
      <c r="G876" s="2">
        <v>4249.2700000000004</v>
      </c>
      <c r="H876" s="13">
        <v>5.8033497518399074E-3</v>
      </c>
      <c r="Q876">
        <v>851</v>
      </c>
      <c r="R876">
        <v>-1.9320716081802098E-2</v>
      </c>
      <c r="S876">
        <v>-8.9409718499526454E-3</v>
      </c>
      <c r="AP876">
        <v>850</v>
      </c>
      <c r="AQ876">
        <v>4.2141958124373535E-4</v>
      </c>
      <c r="AR876">
        <v>-1.3539365483210572E-2</v>
      </c>
      <c r="BL876">
        <v>851</v>
      </c>
      <c r="BM876">
        <v>-2.1054184751712224E-2</v>
      </c>
      <c r="BN876">
        <v>-5.8104964566423507E-3</v>
      </c>
    </row>
    <row r="877" spans="1:66" x14ac:dyDescent="0.3">
      <c r="A877" s="13">
        <v>266.16000400000001</v>
      </c>
      <c r="B877" s="13">
        <v>6.3917442908297949E-4</v>
      </c>
      <c r="C877" s="13">
        <v>224.99667400000001</v>
      </c>
      <c r="D877" s="13">
        <v>6.80221596703251E-2</v>
      </c>
      <c r="E877" s="13">
        <v>134.449997</v>
      </c>
      <c r="F877" s="13">
        <v>5.0832995415025636E-3</v>
      </c>
      <c r="G877" s="2">
        <v>4256.97</v>
      </c>
      <c r="H877" s="13">
        <v>1.808798276708508E-3</v>
      </c>
      <c r="Q877">
        <v>852</v>
      </c>
      <c r="R877">
        <v>7.5952534606612528E-3</v>
      </c>
      <c r="S877">
        <v>1.1835648043086129E-2</v>
      </c>
      <c r="AP877">
        <v>851</v>
      </c>
      <c r="AQ877">
        <v>-2.7775942461497085E-2</v>
      </c>
      <c r="AR877">
        <v>5.7526916006970727E-4</v>
      </c>
      <c r="BL877">
        <v>852</v>
      </c>
      <c r="BM877">
        <v>8.4186247461167808E-3</v>
      </c>
      <c r="BN877">
        <v>8.3887715901158465E-3</v>
      </c>
    </row>
    <row r="878" spans="1:66" x14ac:dyDescent="0.3">
      <c r="A878" s="13">
        <v>266.23001099999999</v>
      </c>
      <c r="B878" s="13">
        <v>2.6302599544586534E-4</v>
      </c>
      <c r="C878" s="13">
        <v>229.86000100000001</v>
      </c>
      <c r="D878" s="13">
        <v>2.1615106185969655E-2</v>
      </c>
      <c r="E878" s="13">
        <v>133.46000699999999</v>
      </c>
      <c r="F878" s="13">
        <v>-7.3632578809206366E-3</v>
      </c>
      <c r="G878" s="2">
        <v>4274.45</v>
      </c>
      <c r="H878" s="13">
        <v>4.0894150124576407E-3</v>
      </c>
      <c r="Q878">
        <v>853</v>
      </c>
      <c r="R878">
        <v>1.425028268728255E-2</v>
      </c>
      <c r="S878">
        <v>5.4722467629124243E-4</v>
      </c>
      <c r="AP878">
        <v>852</v>
      </c>
      <c r="AQ878">
        <v>1.2530447395563266E-2</v>
      </c>
      <c r="AR878">
        <v>2.8099385051709096E-2</v>
      </c>
      <c r="BL878">
        <v>853</v>
      </c>
      <c r="BM878">
        <v>1.5705837948273748E-2</v>
      </c>
      <c r="BN878">
        <v>4.9760828211443987E-3</v>
      </c>
    </row>
    <row r="879" spans="1:66" x14ac:dyDescent="0.3">
      <c r="A879" s="13">
        <v>266.19000199999999</v>
      </c>
      <c r="B879" s="13">
        <v>-1.5027982701769013E-4</v>
      </c>
      <c r="C879" s="13">
        <v>223.88000500000001</v>
      </c>
      <c r="D879" s="13">
        <v>-2.601581821101619E-2</v>
      </c>
      <c r="E879" s="13">
        <v>133.41000399999999</v>
      </c>
      <c r="F879" s="13">
        <v>-3.7466654711027999E-4</v>
      </c>
      <c r="G879" s="2">
        <v>4284.8999999999996</v>
      </c>
      <c r="H879" s="13">
        <v>2.4387967047071854E-3</v>
      </c>
      <c r="Q879">
        <v>854</v>
      </c>
      <c r="R879">
        <v>1.1199428646115925E-3</v>
      </c>
      <c r="S879">
        <v>-2.3136188234419773E-4</v>
      </c>
      <c r="AP879">
        <v>853</v>
      </c>
      <c r="AQ879">
        <v>2.2496285783630467E-2</v>
      </c>
      <c r="AR879">
        <v>1.4216758412180449E-2</v>
      </c>
      <c r="BL879">
        <v>854</v>
      </c>
      <c r="BM879">
        <v>1.3282022615927831E-3</v>
      </c>
      <c r="BN879">
        <v>-1.548872487151293E-2</v>
      </c>
    </row>
    <row r="880" spans="1:66" x14ac:dyDescent="0.3">
      <c r="A880" s="13">
        <v>268.86999500000002</v>
      </c>
      <c r="B880" s="13">
        <v>1.0067970171171284E-2</v>
      </c>
      <c r="C880" s="13">
        <v>228.21665999999999</v>
      </c>
      <c r="D880" s="13">
        <v>1.9370443555242815E-2</v>
      </c>
      <c r="E880" s="13">
        <v>134.800003</v>
      </c>
      <c r="F880" s="13">
        <v>1.0419001261704613E-2</v>
      </c>
      <c r="G880" s="2">
        <v>4293.21</v>
      </c>
      <c r="H880" s="13">
        <v>1.9356146100471209E-3</v>
      </c>
      <c r="Q880">
        <v>855</v>
      </c>
      <c r="R880">
        <v>1.0995384110835936E-2</v>
      </c>
      <c r="S880">
        <v>5.0666487090285459E-3</v>
      </c>
      <c r="AP880">
        <v>854</v>
      </c>
      <c r="AQ880">
        <v>2.8337358237145705E-3</v>
      </c>
      <c r="AR880">
        <v>-2.7174896995646351E-2</v>
      </c>
      <c r="BL880">
        <v>855</v>
      </c>
      <c r="BM880">
        <v>1.2141745429628913E-2</v>
      </c>
      <c r="BN880">
        <v>2.222177840525412E-3</v>
      </c>
    </row>
    <row r="881" spans="1:66" x14ac:dyDescent="0.3">
      <c r="A881" s="13">
        <v>270.69000199999999</v>
      </c>
      <c r="B881" s="13">
        <v>6.7690967153102204E-3</v>
      </c>
      <c r="C881" s="13">
        <v>226.58999600000001</v>
      </c>
      <c r="D881" s="13">
        <v>-7.1277180202355813E-3</v>
      </c>
      <c r="E881" s="13">
        <v>136.16999799999999</v>
      </c>
      <c r="F881" s="13">
        <v>1.0163167429603015E-2</v>
      </c>
      <c r="G881" s="2">
        <v>4290.6499999999996</v>
      </c>
      <c r="H881" s="13">
        <v>-5.9664619579793282E-4</v>
      </c>
      <c r="Q881">
        <v>856</v>
      </c>
      <c r="R881">
        <v>-3.4870473176582058E-3</v>
      </c>
      <c r="S881">
        <v>2.1365647558038393E-3</v>
      </c>
      <c r="AP881">
        <v>855</v>
      </c>
      <c r="AQ881">
        <v>1.7622108364144462E-2</v>
      </c>
      <c r="AR881">
        <v>2.6583489453188364E-2</v>
      </c>
      <c r="BL881">
        <v>856</v>
      </c>
      <c r="BM881">
        <v>-3.7164216664509258E-3</v>
      </c>
      <c r="BN881">
        <v>-3.0117977045395058E-3</v>
      </c>
    </row>
    <row r="882" spans="1:66" x14ac:dyDescent="0.3">
      <c r="A882" s="13">
        <v>269.60998499999999</v>
      </c>
      <c r="B882" s="13">
        <v>-3.9898666076333255E-3</v>
      </c>
      <c r="C882" s="13">
        <v>227.97332800000001</v>
      </c>
      <c r="D882" s="13">
        <v>6.1050003284346043E-3</v>
      </c>
      <c r="E882" s="13">
        <v>136.60000600000001</v>
      </c>
      <c r="F882" s="13">
        <v>3.1578762305630279E-3</v>
      </c>
      <c r="G882" s="2">
        <v>4300.7299999999996</v>
      </c>
      <c r="H882" s="13">
        <v>2.3437881475935314E-3</v>
      </c>
      <c r="Q882">
        <v>857</v>
      </c>
      <c r="R882">
        <v>3.6587571147601926E-3</v>
      </c>
      <c r="S882">
        <v>-4.6928222909064753E-3</v>
      </c>
      <c r="AP882">
        <v>856</v>
      </c>
      <c r="AQ882">
        <v>-4.0651849846651805E-3</v>
      </c>
      <c r="AR882">
        <v>4.4768841284285399E-3</v>
      </c>
      <c r="BL882">
        <v>857</v>
      </c>
      <c r="BM882">
        <v>4.1081871559491166E-3</v>
      </c>
      <c r="BN882">
        <v>-8.2039417565772203E-3</v>
      </c>
    </row>
    <row r="883" spans="1:66" x14ac:dyDescent="0.3">
      <c r="A883" s="13">
        <v>272.82000699999998</v>
      </c>
      <c r="B883" s="13">
        <v>1.1906168831247036E-2</v>
      </c>
      <c r="C883" s="13">
        <v>226.32666</v>
      </c>
      <c r="D883" s="13">
        <v>-7.2230730430009136E-3</v>
      </c>
      <c r="E883" s="13">
        <v>137.89999399999999</v>
      </c>
      <c r="F883" s="13">
        <v>9.5167492159552673E-3</v>
      </c>
      <c r="G883" s="2">
        <v>4326.6000000000004</v>
      </c>
      <c r="H883" s="13">
        <v>5.9792908981650249E-3</v>
      </c>
      <c r="Q883">
        <v>858</v>
      </c>
      <c r="R883">
        <v>3.2142959999964674E-3</v>
      </c>
      <c r="S883">
        <v>-3.8911204669058973E-3</v>
      </c>
      <c r="AP883">
        <v>857</v>
      </c>
      <c r="AQ883">
        <v>6.6355842683604362E-3</v>
      </c>
      <c r="AR883">
        <v>1.4234798491458258E-2</v>
      </c>
      <c r="BL883">
        <v>858</v>
      </c>
      <c r="BM883">
        <v>3.6215051605650072E-3</v>
      </c>
      <c r="BN883">
        <v>-1.0502254814460248E-2</v>
      </c>
    </row>
    <row r="884" spans="1:66" x14ac:dyDescent="0.3">
      <c r="A884" s="13">
        <v>278.02999899999998</v>
      </c>
      <c r="B884" s="13">
        <v>1.9096810594246484E-2</v>
      </c>
      <c r="C884" s="13">
        <v>227.23666399999999</v>
      </c>
      <c r="D884" s="13">
        <v>4.0207547798389569E-3</v>
      </c>
      <c r="E884" s="13">
        <v>140.070007</v>
      </c>
      <c r="F884" s="13">
        <v>1.5736135565024113E-2</v>
      </c>
      <c r="G884" s="2">
        <v>4356.46</v>
      </c>
      <c r="H884" s="13">
        <v>6.8541889515798772E-3</v>
      </c>
      <c r="Q884">
        <v>859</v>
      </c>
      <c r="R884">
        <v>2.3241220463898656E-3</v>
      </c>
      <c r="S884">
        <v>-1.4078033212902644E-3</v>
      </c>
      <c r="AP884">
        <v>858</v>
      </c>
      <c r="AQ884">
        <v>5.9700082823381708E-3</v>
      </c>
      <c r="AR884">
        <v>7.3473812878562545E-3</v>
      </c>
      <c r="BL884">
        <v>859</v>
      </c>
      <c r="BM884">
        <v>2.646770540168512E-3</v>
      </c>
      <c r="BN884">
        <v>-6.5489605537067778E-3</v>
      </c>
    </row>
    <row r="885" spans="1:66" x14ac:dyDescent="0.3">
      <c r="A885" s="13">
        <v>279.39999399999999</v>
      </c>
      <c r="B885" s="13">
        <v>4.9275078406198075E-3</v>
      </c>
      <c r="C885" s="13">
        <v>221.42334</v>
      </c>
      <c r="D885" s="13">
        <v>-2.5582685019526579E-2</v>
      </c>
      <c r="E885" s="13">
        <v>143.53999300000001</v>
      </c>
      <c r="F885" s="13">
        <v>2.4773226433836087E-2</v>
      </c>
      <c r="G885" s="2">
        <v>4351.01</v>
      </c>
      <c r="H885" s="13">
        <v>-1.252582733664096E-3</v>
      </c>
      <c r="Q885">
        <v>860</v>
      </c>
      <c r="R885">
        <v>-2.1302246347412114E-3</v>
      </c>
      <c r="S885">
        <v>-1.0209030427779224E-2</v>
      </c>
      <c r="AP885">
        <v>859</v>
      </c>
      <c r="AQ885">
        <v>4.6369818662522228E-3</v>
      </c>
      <c r="AR885">
        <v>-5.750762295846523E-3</v>
      </c>
      <c r="BL885">
        <v>860</v>
      </c>
      <c r="BM885">
        <v>-2.2307097587725665E-3</v>
      </c>
      <c r="BN885">
        <v>-4.1652207433710902E-3</v>
      </c>
    </row>
    <row r="886" spans="1:66" x14ac:dyDescent="0.3">
      <c r="A886" s="13">
        <v>276.89999399999999</v>
      </c>
      <c r="B886" s="13">
        <v>-8.947745360366759E-3</v>
      </c>
      <c r="C886" s="13">
        <v>209.45666499999999</v>
      </c>
      <c r="D886" s="13">
        <v>-5.4044325227864461E-2</v>
      </c>
      <c r="E886" s="13">
        <v>141.58000200000001</v>
      </c>
      <c r="F886" s="13">
        <v>-1.3654668354344994E-2</v>
      </c>
      <c r="G886" s="2">
        <v>4321.07</v>
      </c>
      <c r="H886" s="13">
        <v>-6.9288393846895589E-3</v>
      </c>
      <c r="Q886">
        <v>861</v>
      </c>
      <c r="R886">
        <v>-3.788404294478053E-3</v>
      </c>
      <c r="S886">
        <v>-7.9393349605951687E-3</v>
      </c>
      <c r="AP886">
        <v>860</v>
      </c>
      <c r="AQ886">
        <v>-2.033356856078665E-3</v>
      </c>
      <c r="AR886">
        <v>-1.0183859031766806E-2</v>
      </c>
      <c r="BL886">
        <v>861</v>
      </c>
      <c r="BM886">
        <v>-4.0464055726461235E-3</v>
      </c>
      <c r="BN886">
        <v>7.2649524282829923E-3</v>
      </c>
    </row>
    <row r="887" spans="1:66" x14ac:dyDescent="0.3">
      <c r="A887" s="13">
        <v>275.72000100000002</v>
      </c>
      <c r="B887" s="13">
        <v>-4.2614410457515852E-3</v>
      </c>
      <c r="C887" s="13">
        <v>217.72666899999999</v>
      </c>
      <c r="D887" s="13">
        <v>3.9483126497788935E-2</v>
      </c>
      <c r="E887" s="13">
        <v>142.75</v>
      </c>
      <c r="F887" s="13">
        <v>8.2638648359391349E-3</v>
      </c>
      <c r="G887" s="2">
        <v>4329.38</v>
      </c>
      <c r="H887" s="13">
        <v>1.9194434306991763E-3</v>
      </c>
      <c r="Q887">
        <v>862</v>
      </c>
      <c r="R887">
        <v>4.8881877231357878E-3</v>
      </c>
      <c r="S887">
        <v>5.4698336031915335E-3</v>
      </c>
      <c r="AP887">
        <v>861</v>
      </c>
      <c r="AQ887">
        <v>-4.5164639837249401E-3</v>
      </c>
      <c r="AR887">
        <v>-2.504185827011729E-2</v>
      </c>
      <c r="BL887">
        <v>862</v>
      </c>
      <c r="BM887">
        <v>5.4544055804531654E-3</v>
      </c>
      <c r="BN887">
        <v>-1.0346930444104221E-2</v>
      </c>
    </row>
    <row r="888" spans="1:66" x14ac:dyDescent="0.3">
      <c r="A888" s="13">
        <v>279.16000400000001</v>
      </c>
      <c r="B888" s="13">
        <v>1.2476436194413005E-2</v>
      </c>
      <c r="C888" s="13">
        <v>220.73333700000001</v>
      </c>
      <c r="D888" s="13">
        <v>1.3809369397921663E-2</v>
      </c>
      <c r="E888" s="13">
        <v>146.21000699999999</v>
      </c>
      <c r="F888" s="13">
        <v>2.4238227670752996E-2</v>
      </c>
      <c r="G888" s="2">
        <v>4372.41</v>
      </c>
      <c r="H888" s="13">
        <v>9.8412545941482486E-3</v>
      </c>
      <c r="Q888">
        <v>863</v>
      </c>
      <c r="R888">
        <v>7.3533966850345932E-3</v>
      </c>
      <c r="S888">
        <v>1.6068916779030801E-3</v>
      </c>
      <c r="AP888">
        <v>862</v>
      </c>
      <c r="AQ888">
        <v>8.4766440646725141E-3</v>
      </c>
      <c r="AR888">
        <v>-4.5183233196080703E-2</v>
      </c>
      <c r="BL888">
        <v>863</v>
      </c>
      <c r="BM888">
        <v>8.1537931686193367E-3</v>
      </c>
      <c r="BN888">
        <v>8.7721196225470505E-3</v>
      </c>
    </row>
    <row r="889" spans="1:66" x14ac:dyDescent="0.3">
      <c r="A889" s="13">
        <v>277.51998900000001</v>
      </c>
      <c r="B889" s="13">
        <v>-5.874820807066636E-3</v>
      </c>
      <c r="C889" s="13">
        <v>228.77333100000001</v>
      </c>
      <c r="D889" s="13">
        <v>3.6424013288033637E-2</v>
      </c>
      <c r="E889" s="13">
        <v>144.029999</v>
      </c>
      <c r="F889" s="13">
        <v>-1.4910114873327288E-2</v>
      </c>
      <c r="G889" s="2">
        <v>4381.07</v>
      </c>
      <c r="H889" s="13">
        <v>1.9766860607111632E-3</v>
      </c>
      <c r="Q889">
        <v>864</v>
      </c>
      <c r="R889">
        <v>1.9503669383174886E-3</v>
      </c>
      <c r="S889">
        <v>1.8771323128434839E-2</v>
      </c>
      <c r="AP889">
        <v>863</v>
      </c>
      <c r="AQ889">
        <v>1.2168269340910602E-2</v>
      </c>
      <c r="AR889">
        <v>8.7387775743683772E-3</v>
      </c>
      <c r="BL889">
        <v>864</v>
      </c>
      <c r="BM889">
        <v>2.2375111567500871E-3</v>
      </c>
      <c r="BN889">
        <v>1.1705890795675245E-3</v>
      </c>
    </row>
    <row r="890" spans="1:66" x14ac:dyDescent="0.3">
      <c r="A890" s="13">
        <v>282.35000600000001</v>
      </c>
      <c r="B890" s="13">
        <v>1.7404212998869777E-2</v>
      </c>
      <c r="C890" s="13">
        <v>223.58332799999999</v>
      </c>
      <c r="D890" s="13">
        <v>-2.2686223858846635E-2</v>
      </c>
      <c r="E890" s="13">
        <v>148.10000600000001</v>
      </c>
      <c r="F890" s="13">
        <v>2.8258050602360998E-2</v>
      </c>
      <c r="G890" s="2">
        <v>4380.1099999999997</v>
      </c>
      <c r="H890" s="13">
        <v>-2.1917257785764203E-4</v>
      </c>
      <c r="Q890">
        <v>865</v>
      </c>
      <c r="R890">
        <v>4.3360020017831709E-4</v>
      </c>
      <c r="S890">
        <v>-5.7244215626046134E-3</v>
      </c>
      <c r="AP890">
        <v>864</v>
      </c>
      <c r="AQ890">
        <v>4.0772874040755419E-3</v>
      </c>
      <c r="AR890">
        <v>4.8606721782778556E-2</v>
      </c>
      <c r="BL890">
        <v>865</v>
      </c>
      <c r="BM890">
        <v>5.7666156129731875E-4</v>
      </c>
      <c r="BN890">
        <v>4.2416718481550018E-3</v>
      </c>
    </row>
    <row r="891" spans="1:66" x14ac:dyDescent="0.3">
      <c r="A891" s="13">
        <v>282</v>
      </c>
      <c r="B891" s="13">
        <v>-1.2396174696734648E-3</v>
      </c>
      <c r="C891" s="13">
        <v>219.46333300000001</v>
      </c>
      <c r="D891" s="13">
        <v>-1.8427111881973546E-2</v>
      </c>
      <c r="E891" s="13">
        <v>149.240005</v>
      </c>
      <c r="F891" s="13">
        <v>7.6974946240041938E-3</v>
      </c>
      <c r="G891" s="2">
        <v>4369.0200000000004</v>
      </c>
      <c r="H891" s="13">
        <v>-2.5383266728005905E-3</v>
      </c>
      <c r="Q891">
        <v>866</v>
      </c>
      <c r="R891">
        <v>-6.0297157692543689E-4</v>
      </c>
      <c r="S891">
        <v>2.4941303326179625E-3</v>
      </c>
      <c r="AP891">
        <v>865</v>
      </c>
      <c r="AQ891">
        <v>1.8059446841630978E-3</v>
      </c>
      <c r="AR891">
        <v>-3.5256467469837627E-2</v>
      </c>
      <c r="BL891">
        <v>866</v>
      </c>
      <c r="BM891">
        <v>-5.5837771229107799E-4</v>
      </c>
      <c r="BN891">
        <v>-9.3523129245384534E-4</v>
      </c>
    </row>
    <row r="892" spans="1:66" x14ac:dyDescent="0.3">
      <c r="A892" s="13">
        <v>282.07000699999998</v>
      </c>
      <c r="B892" s="13">
        <v>2.4825177304955851E-4</v>
      </c>
      <c r="C892" s="13">
        <v>218.22666899999999</v>
      </c>
      <c r="D892" s="13">
        <v>-5.6349458613208009E-3</v>
      </c>
      <c r="E892" s="13">
        <v>148.46000699999999</v>
      </c>
      <c r="F892" s="13">
        <v>-5.2264672599012995E-3</v>
      </c>
      <c r="G892" s="2">
        <v>4367.43</v>
      </c>
      <c r="H892" s="13">
        <v>-3.6405849664451301E-4</v>
      </c>
      <c r="Q892">
        <v>867</v>
      </c>
      <c r="R892">
        <v>4.7714333650486608E-3</v>
      </c>
      <c r="S892">
        <v>9.7788718056308933E-3</v>
      </c>
      <c r="AP892">
        <v>866</v>
      </c>
      <c r="AQ892">
        <v>2.5368902059297099E-4</v>
      </c>
      <c r="AR892">
        <v>2.5860755731866017E-3</v>
      </c>
      <c r="BL892">
        <v>867</v>
      </c>
      <c r="BM892">
        <v>5.3265603267826818E-3</v>
      </c>
      <c r="BN892">
        <v>-9.184204883332308E-3</v>
      </c>
    </row>
    <row r="893" spans="1:66" x14ac:dyDescent="0.3">
      <c r="A893" s="13">
        <v>278.92999300000002</v>
      </c>
      <c r="B893" s="13">
        <v>-1.1132037870300586E-2</v>
      </c>
      <c r="C893" s="13">
        <v>209.96333300000001</v>
      </c>
      <c r="D893" s="13">
        <v>-3.7865839394725771E-2</v>
      </c>
      <c r="E893" s="13">
        <v>143.75</v>
      </c>
      <c r="F893" s="13">
        <v>-3.172576301980095E-2</v>
      </c>
      <c r="G893" s="2">
        <v>4296.3999999999996</v>
      </c>
      <c r="H893" s="13">
        <v>-1.6532445768550567E-2</v>
      </c>
      <c r="Q893">
        <v>868</v>
      </c>
      <c r="R893">
        <v>2.214584647478984E-3</v>
      </c>
      <c r="S893">
        <v>-2.5634198871717531E-3</v>
      </c>
      <c r="AP893">
        <v>867</v>
      </c>
      <c r="AQ893">
        <v>8.3018056042876345E-3</v>
      </c>
      <c r="AR893">
        <v>2.2135400727064554E-3</v>
      </c>
      <c r="BL893">
        <v>868</v>
      </c>
      <c r="BM893">
        <v>2.526827809296606E-3</v>
      </c>
      <c r="BN893">
        <v>7.6683907965297438E-3</v>
      </c>
    </row>
    <row r="894" spans="1:66" x14ac:dyDescent="0.3">
      <c r="A894" s="13">
        <v>278.02999899999998</v>
      </c>
      <c r="B894" s="13">
        <v>-3.2265945670462521E-3</v>
      </c>
      <c r="C894" s="13">
        <v>217.33000200000001</v>
      </c>
      <c r="D894" s="13">
        <v>3.5085502286249196E-2</v>
      </c>
      <c r="E894" s="13">
        <v>143.46000699999999</v>
      </c>
      <c r="F894" s="13">
        <v>-2.0173426086957198E-3</v>
      </c>
      <c r="G894" s="2">
        <v>4265.1099999999997</v>
      </c>
      <c r="H894" s="13">
        <v>-7.3362703423827209E-3</v>
      </c>
      <c r="Q894">
        <v>869</v>
      </c>
      <c r="R894">
        <v>2.6570709618292357E-3</v>
      </c>
      <c r="S894">
        <v>4.5937822506761407E-3</v>
      </c>
      <c r="AP894">
        <v>868</v>
      </c>
      <c r="AQ894">
        <v>4.4729507286234999E-3</v>
      </c>
      <c r="AR894">
        <v>-1.1955504686047376E-3</v>
      </c>
      <c r="BL894">
        <v>869</v>
      </c>
      <c r="BM894">
        <v>3.0113474112253838E-3</v>
      </c>
      <c r="BN894">
        <v>1.3574492050517688E-2</v>
      </c>
    </row>
    <row r="895" spans="1:66" x14ac:dyDescent="0.3">
      <c r="A895" s="13">
        <v>278.89999399999999</v>
      </c>
      <c r="B895" s="13">
        <v>3.1291407514626407E-3</v>
      </c>
      <c r="C895" s="13">
        <v>219.86999499999999</v>
      </c>
      <c r="D895" s="13">
        <v>1.168726350078431E-2</v>
      </c>
      <c r="E895" s="13">
        <v>145.529999</v>
      </c>
      <c r="F895" s="13">
        <v>1.4429052690622087E-2</v>
      </c>
      <c r="G895" s="2">
        <v>4331.13</v>
      </c>
      <c r="H895" s="13">
        <v>1.5243135163340846E-2</v>
      </c>
      <c r="Q895">
        <v>870</v>
      </c>
      <c r="R895">
        <v>-1.1625757062468517E-3</v>
      </c>
      <c r="S895">
        <v>-2.6174201969344992E-4</v>
      </c>
      <c r="AP895">
        <v>869</v>
      </c>
      <c r="AQ895">
        <v>5.1355694711688119E-3</v>
      </c>
      <c r="AR895">
        <v>2.1493351328168145E-3</v>
      </c>
      <c r="BL895">
        <v>870</v>
      </c>
      <c r="BM895">
        <v>-1.1711405507862157E-3</v>
      </c>
      <c r="BN895">
        <v>4.4803062686688128E-3</v>
      </c>
    </row>
    <row r="896" spans="1:66" x14ac:dyDescent="0.3">
      <c r="A896" s="13">
        <v>283.83999599999999</v>
      </c>
      <c r="B896" s="13">
        <v>1.771244928746751E-2</v>
      </c>
      <c r="C896" s="13">
        <v>218.81333900000001</v>
      </c>
      <c r="D896" s="13">
        <v>-4.8058217311551556E-3</v>
      </c>
      <c r="E896" s="13">
        <v>145.94000199999999</v>
      </c>
      <c r="F896" s="13">
        <v>2.8173091652394571E-3</v>
      </c>
      <c r="G896" s="2">
        <v>4361.2700000000004</v>
      </c>
      <c r="H896" s="13">
        <v>6.9108310194049725E-3</v>
      </c>
      <c r="Q896">
        <v>871</v>
      </c>
      <c r="R896">
        <v>-7.5286415886691438E-3</v>
      </c>
      <c r="S896">
        <v>-5.3086254777287723E-3</v>
      </c>
      <c r="AP896">
        <v>870</v>
      </c>
      <c r="AQ896">
        <v>-5.8431245531393979E-4</v>
      </c>
      <c r="AR896">
        <v>-3.0468627388205615E-2</v>
      </c>
      <c r="BL896">
        <v>871</v>
      </c>
      <c r="BM896">
        <v>-8.1419407928974043E-3</v>
      </c>
      <c r="BN896">
        <v>3.7698304771764824E-3</v>
      </c>
    </row>
    <row r="897" spans="1:66" x14ac:dyDescent="0.3">
      <c r="A897" s="13">
        <v>287.36999500000002</v>
      </c>
      <c r="B897" s="13">
        <v>1.2436580643131183E-2</v>
      </c>
      <c r="C897" s="13">
        <v>215.453339</v>
      </c>
      <c r="D897" s="13">
        <v>-1.5355553803783476E-2</v>
      </c>
      <c r="E897" s="13">
        <v>147.550003</v>
      </c>
      <c r="F897" s="13">
        <v>1.1031937631465916E-2</v>
      </c>
      <c r="G897" s="2">
        <v>4381.2</v>
      </c>
      <c r="H897" s="13">
        <v>4.5489820140599338E-3</v>
      </c>
      <c r="Q897">
        <v>872</v>
      </c>
      <c r="R897">
        <v>-3.8319918655509975E-3</v>
      </c>
      <c r="S897">
        <v>1.7734432224370558E-2</v>
      </c>
      <c r="AP897">
        <v>871</v>
      </c>
      <c r="AQ897">
        <v>-1.0117431182760693E-2</v>
      </c>
      <c r="AR897">
        <v>1.7397339059853627E-2</v>
      </c>
      <c r="BL897">
        <v>872</v>
      </c>
      <c r="BM897">
        <v>-4.0941336760933825E-3</v>
      </c>
      <c r="BN897">
        <v>1.1104950155042051E-2</v>
      </c>
    </row>
    <row r="898" spans="1:66" x14ac:dyDescent="0.3">
      <c r="A898" s="13">
        <v>289</v>
      </c>
      <c r="B898" s="13">
        <v>5.6721475044740934E-3</v>
      </c>
      <c r="C898" s="13">
        <v>216.990005</v>
      </c>
      <c r="D898" s="13">
        <v>7.132245000853743E-3</v>
      </c>
      <c r="E898" s="13">
        <v>148.270004</v>
      </c>
      <c r="F898" s="13">
        <v>4.8797084741502598E-3</v>
      </c>
      <c r="G898" s="2">
        <v>4409.58</v>
      </c>
      <c r="H898" s="13">
        <v>6.435987100812347E-3</v>
      </c>
      <c r="Q898">
        <v>873</v>
      </c>
      <c r="R898">
        <v>-8.4585912193724001E-3</v>
      </c>
      <c r="S898">
        <v>9.1904095621713876E-3</v>
      </c>
      <c r="AP898">
        <v>872</v>
      </c>
      <c r="AQ898">
        <v>-4.5817359268298229E-3</v>
      </c>
      <c r="AR898">
        <v>2.3654954810515619E-2</v>
      </c>
      <c r="BL898">
        <v>873</v>
      </c>
      <c r="BM898">
        <v>-9.1602295179256284E-3</v>
      </c>
      <c r="BN898">
        <v>6.0234842188454547E-3</v>
      </c>
    </row>
    <row r="899" spans="1:66" x14ac:dyDescent="0.3">
      <c r="A899" s="13">
        <v>289.42999300000002</v>
      </c>
      <c r="B899" s="13">
        <v>1.4878650519031989E-3</v>
      </c>
      <c r="C899" s="13">
        <v>221.133331</v>
      </c>
      <c r="D899" s="13">
        <v>1.9094547695871992E-2</v>
      </c>
      <c r="E899" s="13">
        <v>149.11999499999999</v>
      </c>
      <c r="F899" s="13">
        <v>5.7327239297841294E-3</v>
      </c>
      <c r="G899" s="2">
        <v>4416.38</v>
      </c>
      <c r="H899" s="13">
        <v>1.5397225782202125E-3</v>
      </c>
      <c r="Q899">
        <v>874</v>
      </c>
      <c r="R899">
        <v>1.5383390495724068E-2</v>
      </c>
      <c r="S899">
        <v>-4.221840492378677E-3</v>
      </c>
      <c r="AP899">
        <v>873</v>
      </c>
      <c r="AQ899">
        <v>-1.1510021269601918E-2</v>
      </c>
      <c r="AR899">
        <v>2.9623096722534693E-2</v>
      </c>
      <c r="BL899">
        <v>874</v>
      </c>
      <c r="BM899">
        <v>1.6946583540811785E-2</v>
      </c>
      <c r="BN899">
        <v>-2.9020558518906472E-3</v>
      </c>
    </row>
    <row r="900" spans="1:66" x14ac:dyDescent="0.3">
      <c r="A900" s="13">
        <v>288.98998999999998</v>
      </c>
      <c r="B900" s="13">
        <v>-1.5202398184076483E-3</v>
      </c>
      <c r="C900" s="13">
        <v>215.66667200000001</v>
      </c>
      <c r="D900" s="13">
        <v>-2.4721099145383889E-2</v>
      </c>
      <c r="E900" s="13">
        <v>144.80999800000001</v>
      </c>
      <c r="F900" s="13">
        <v>-2.8902877846797015E-2</v>
      </c>
      <c r="G900" s="2">
        <v>4402.95</v>
      </c>
      <c r="H900" s="13">
        <v>-3.0502276882545319E-3</v>
      </c>
      <c r="Q900">
        <v>875</v>
      </c>
      <c r="R900">
        <v>7.7134143878938083E-3</v>
      </c>
      <c r="S900">
        <v>4.7332550227079081E-3</v>
      </c>
      <c r="AP900">
        <v>874</v>
      </c>
      <c r="AQ900">
        <v>2.4193103169497639E-2</v>
      </c>
      <c r="AR900">
        <v>-3.4169448096931405E-2</v>
      </c>
      <c r="BL900">
        <v>875</v>
      </c>
      <c r="BM900">
        <v>8.5480101837439783E-3</v>
      </c>
      <c r="BN900">
        <v>3.8640002449242764E-3</v>
      </c>
    </row>
    <row r="901" spans="1:66" x14ac:dyDescent="0.3">
      <c r="A901" s="13">
        <v>286.23998999999998</v>
      </c>
      <c r="B901" s="13">
        <v>-9.5159005334406223E-3</v>
      </c>
      <c r="C901" s="13">
        <v>216.596664</v>
      </c>
      <c r="D901" s="13">
        <v>4.3121730000080802E-3</v>
      </c>
      <c r="E901" s="13">
        <v>144.69000199999999</v>
      </c>
      <c r="F901" s="13">
        <v>-8.2864444207791954E-4</v>
      </c>
      <c r="G901" s="2">
        <v>4403.59</v>
      </c>
      <c r="H901" s="13">
        <v>1.4533596451993201E-4</v>
      </c>
      <c r="Q901">
        <v>876</v>
      </c>
      <c r="R901">
        <v>2.864444693470069E-3</v>
      </c>
      <c r="S901">
        <v>-2.2252702643870896E-3</v>
      </c>
      <c r="AP901">
        <v>875</v>
      </c>
      <c r="AQ901">
        <v>1.2707392178896947E-2</v>
      </c>
      <c r="AR901">
        <v>9.5328542519060866E-3</v>
      </c>
      <c r="BL901">
        <v>876</v>
      </c>
      <c r="BM901">
        <v>3.2384202825132598E-3</v>
      </c>
      <c r="BN901">
        <v>1.8448792589893038E-3</v>
      </c>
    </row>
    <row r="902" spans="1:66" x14ac:dyDescent="0.3">
      <c r="A902" s="13">
        <v>285.17001299999998</v>
      </c>
      <c r="B902" s="13">
        <v>-3.7380416342244647E-3</v>
      </c>
      <c r="C902" s="13">
        <v>223.91999799999999</v>
      </c>
      <c r="D902" s="13">
        <v>3.3810927023326581E-2</v>
      </c>
      <c r="E902" s="13">
        <v>144.38000500000001</v>
      </c>
      <c r="F902" s="13">
        <v>-2.1424908128758022E-3</v>
      </c>
      <c r="G902" s="2">
        <v>4395.12</v>
      </c>
      <c r="H902" s="13">
        <v>-1.9271373705382912E-3</v>
      </c>
      <c r="Q902">
        <v>877</v>
      </c>
      <c r="R902">
        <v>5.6328760192622509E-3</v>
      </c>
      <c r="S902">
        <v>-5.3698500238163853E-3</v>
      </c>
      <c r="AP902">
        <v>876</v>
      </c>
      <c r="AQ902">
        <v>5.4461095191667957E-3</v>
      </c>
      <c r="AR902">
        <v>6.2576050151158302E-2</v>
      </c>
      <c r="BL902">
        <v>877</v>
      </c>
      <c r="BM902">
        <v>6.2698343634428428E-3</v>
      </c>
      <c r="BN902">
        <v>-1.363309224436348E-2</v>
      </c>
    </row>
    <row r="903" spans="1:66" x14ac:dyDescent="0.3">
      <c r="A903" s="13">
        <v>286.35998499999999</v>
      </c>
      <c r="B903" s="13">
        <v>4.1728510914645564E-3</v>
      </c>
      <c r="C903" s="13">
        <v>233.33332799999999</v>
      </c>
      <c r="D903" s="13">
        <v>4.2038808878517415E-2</v>
      </c>
      <c r="E903" s="13">
        <v>146.36000100000001</v>
      </c>
      <c r="F903" s="13">
        <v>1.3713782597527958E-2</v>
      </c>
      <c r="G903" s="2">
        <v>4406.8599999999997</v>
      </c>
      <c r="H903" s="13">
        <v>2.6640283557906952E-3</v>
      </c>
      <c r="Q903">
        <v>878</v>
      </c>
      <c r="R903">
        <v>3.6291972079685072E-3</v>
      </c>
      <c r="S903">
        <v>-3.7794770349861974E-3</v>
      </c>
      <c r="AP903">
        <v>877</v>
      </c>
      <c r="AQ903">
        <v>9.5918071925810092E-3</v>
      </c>
      <c r="AR903">
        <v>1.2023298993388646E-2</v>
      </c>
      <c r="BL903">
        <v>878</v>
      </c>
      <c r="BM903">
        <v>4.075819252564828E-3</v>
      </c>
      <c r="BN903">
        <v>-4.4504857996751079E-3</v>
      </c>
    </row>
    <row r="904" spans="1:66" x14ac:dyDescent="0.3">
      <c r="A904" s="13">
        <v>285.42001299999998</v>
      </c>
      <c r="B904" s="13">
        <v>-3.282483759035019E-3</v>
      </c>
      <c r="C904" s="13">
        <v>239.66667200000001</v>
      </c>
      <c r="D904" s="13">
        <v>2.7142903477552126E-2</v>
      </c>
      <c r="E904" s="13">
        <v>145.80999800000001</v>
      </c>
      <c r="F904" s="13">
        <v>-3.7578778097986194E-3</v>
      </c>
      <c r="G904" s="2">
        <v>4392.74</v>
      </c>
      <c r="H904" s="13">
        <v>-3.2143946602803471E-3</v>
      </c>
      <c r="Q904">
        <v>879</v>
      </c>
      <c r="R904">
        <v>3.0183865217191705E-3</v>
      </c>
      <c r="S904">
        <v>7.0495836494521135E-3</v>
      </c>
      <c r="AP904">
        <v>878</v>
      </c>
      <c r="AQ904">
        <v>6.5913186094398325E-3</v>
      </c>
      <c r="AR904">
        <v>-3.2607136820456024E-2</v>
      </c>
      <c r="BL904">
        <v>879</v>
      </c>
      <c r="BM904">
        <v>3.406985571256637E-3</v>
      </c>
      <c r="BN904">
        <v>7.0120156904479765E-3</v>
      </c>
    </row>
    <row r="905" spans="1:66" x14ac:dyDescent="0.3">
      <c r="A905" s="13">
        <v>286.22000100000002</v>
      </c>
      <c r="B905" s="13">
        <v>2.8028448026174036E-3</v>
      </c>
      <c r="C905" s="13">
        <v>237</v>
      </c>
      <c r="D905" s="13">
        <v>-1.1126586678685159E-2</v>
      </c>
      <c r="E905" s="13">
        <v>147.270004</v>
      </c>
      <c r="F905" s="13">
        <v>1.0013071943118693E-2</v>
      </c>
      <c r="G905" s="2">
        <v>4415.95</v>
      </c>
      <c r="H905" s="13">
        <v>5.255947191431071E-3</v>
      </c>
      <c r="Q905">
        <v>880</v>
      </c>
      <c r="R905">
        <v>-5.5514511316283365E-5</v>
      </c>
      <c r="S905">
        <v>6.8246112266265035E-3</v>
      </c>
      <c r="AP905">
        <v>879</v>
      </c>
      <c r="AQ905">
        <v>5.6766358368210042E-3</v>
      </c>
      <c r="AR905">
        <v>1.369380771842181E-2</v>
      </c>
      <c r="BL905">
        <v>880</v>
      </c>
      <c r="BM905">
        <v>4.1084171386710422E-5</v>
      </c>
      <c r="BN905">
        <v>1.0122083258216305E-2</v>
      </c>
    </row>
    <row r="906" spans="1:66" x14ac:dyDescent="0.3">
      <c r="A906" s="13">
        <v>286.88000499999998</v>
      </c>
      <c r="B906" s="13">
        <v>2.3059324914192774E-3</v>
      </c>
      <c r="C906" s="13">
        <v>238.66667200000001</v>
      </c>
      <c r="D906" s="13">
        <v>7.032371308016901E-3</v>
      </c>
      <c r="E906" s="13">
        <v>146.979996</v>
      </c>
      <c r="F906" s="13">
        <v>-1.9692265371297219E-3</v>
      </c>
      <c r="G906" s="2">
        <v>4408.8599999999997</v>
      </c>
      <c r="H906" s="13">
        <v>-1.6081254564672379E-3</v>
      </c>
      <c r="Q906">
        <v>881</v>
      </c>
      <c r="R906">
        <v>3.5138667091570278E-3</v>
      </c>
      <c r="S906">
        <v>-7.5037333167903529E-3</v>
      </c>
      <c r="AP906">
        <v>880</v>
      </c>
      <c r="AQ906">
        <v>1.0735003924862581E-3</v>
      </c>
      <c r="AR906">
        <v>-8.201218412721839E-3</v>
      </c>
      <c r="BL906">
        <v>881</v>
      </c>
      <c r="BM906">
        <v>3.949533115429853E-3</v>
      </c>
      <c r="BN906">
        <v>-7.9165688486682517E-4</v>
      </c>
    </row>
    <row r="907" spans="1:66" x14ac:dyDescent="0.3">
      <c r="A907" s="13">
        <v>288.51001000000002</v>
      </c>
      <c r="B907" s="13">
        <v>5.6818355116803618E-3</v>
      </c>
      <c r="C907" s="13">
        <v>237.300003</v>
      </c>
      <c r="D907" s="13">
        <v>-5.7262666318152779E-3</v>
      </c>
      <c r="E907" s="13">
        <v>146.35000600000001</v>
      </c>
      <c r="F907" s="13">
        <v>-4.2862295356164816E-3</v>
      </c>
      <c r="G907" s="2">
        <v>4429.07</v>
      </c>
      <c r="H907" s="13">
        <v>4.5630346777088731E-3</v>
      </c>
      <c r="Q907">
        <v>882</v>
      </c>
      <c r="R907">
        <v>7.9269886256634215E-3</v>
      </c>
      <c r="S907">
        <v>3.9791802055836149E-3</v>
      </c>
      <c r="AP907">
        <v>881</v>
      </c>
      <c r="AQ907">
        <v>6.4186123637974078E-3</v>
      </c>
      <c r="AR907">
        <v>-3.136120353628034E-4</v>
      </c>
      <c r="BL907">
        <v>882</v>
      </c>
      <c r="BM907">
        <v>8.7818725684333798E-3</v>
      </c>
      <c r="BN907">
        <v>7.3487664752188743E-4</v>
      </c>
    </row>
    <row r="908" spans="1:66" x14ac:dyDescent="0.3">
      <c r="A908" s="13">
        <v>289.75</v>
      </c>
      <c r="B908" s="13">
        <v>4.2979098021589529E-3</v>
      </c>
      <c r="C908" s="13">
        <v>236.72332800000001</v>
      </c>
      <c r="D908" s="13">
        <v>-2.4301516759778316E-3</v>
      </c>
      <c r="E908" s="13">
        <v>146.199997</v>
      </c>
      <c r="F908" s="13">
        <v>-1.025001666211147E-3</v>
      </c>
      <c r="G908" s="2">
        <v>4437.7700000000004</v>
      </c>
      <c r="H908" s="13">
        <v>1.9604440969227172E-3</v>
      </c>
      <c r="Q908">
        <v>883</v>
      </c>
      <c r="R908">
        <v>8.9890237935991123E-3</v>
      </c>
      <c r="S908">
        <v>1.0107786800647372E-2</v>
      </c>
      <c r="AP908">
        <v>882</v>
      </c>
      <c r="AQ908">
        <v>1.3027217421579943E-2</v>
      </c>
      <c r="AR908">
        <v>-2.0250290464580857E-2</v>
      </c>
      <c r="BL908">
        <v>883</v>
      </c>
      <c r="BM908">
        <v>9.9447940873919286E-3</v>
      </c>
      <c r="BN908">
        <v>5.791341477632184E-3</v>
      </c>
    </row>
    <row r="909" spans="1:66" x14ac:dyDescent="0.3">
      <c r="A909" s="13">
        <v>288.79998799999998</v>
      </c>
      <c r="B909" s="13">
        <v>-3.2787299396031585E-3</v>
      </c>
      <c r="C909" s="13">
        <v>237.99667400000001</v>
      </c>
      <c r="D909" s="13">
        <v>5.3790473915608502E-3</v>
      </c>
      <c r="E909" s="13">
        <v>146.44000199999999</v>
      </c>
      <c r="F909" s="13">
        <v>1.6416211007172351E-3</v>
      </c>
      <c r="G909" s="2">
        <v>4435.79</v>
      </c>
      <c r="H909" s="13">
        <v>-4.4636919241002683E-4</v>
      </c>
      <c r="Q909">
        <v>884</v>
      </c>
      <c r="R909">
        <v>-8.5175319127311878E-4</v>
      </c>
      <c r="S909">
        <v>5.7792610318929266E-3</v>
      </c>
      <c r="AP909">
        <v>883</v>
      </c>
      <c r="AQ909">
        <v>1.4617604253203876E-2</v>
      </c>
      <c r="AR909">
        <v>-1.0596849473364919E-2</v>
      </c>
      <c r="BL909">
        <v>884</v>
      </c>
      <c r="BM909">
        <v>-8.3079194261125901E-4</v>
      </c>
      <c r="BN909">
        <v>2.5604018376447345E-2</v>
      </c>
    </row>
    <row r="910" spans="1:66" x14ac:dyDescent="0.3">
      <c r="A910" s="13">
        <v>287.209991</v>
      </c>
      <c r="B910" s="13">
        <v>-5.5055300071549266E-3</v>
      </c>
      <c r="C910" s="13">
        <v>237.570007</v>
      </c>
      <c r="D910" s="13">
        <v>-1.792743540609349E-3</v>
      </c>
      <c r="E910" s="13">
        <v>146.050003</v>
      </c>
      <c r="F910" s="13">
        <v>-2.6631999089974669E-3</v>
      </c>
      <c r="G910" s="2">
        <v>4442.18</v>
      </c>
      <c r="H910" s="13">
        <v>1.4384829070412111E-3</v>
      </c>
      <c r="Q910">
        <v>885</v>
      </c>
      <c r="R910">
        <v>-7.7421379190574235E-3</v>
      </c>
      <c r="S910">
        <v>-1.2056074413093355E-3</v>
      </c>
      <c r="AP910">
        <v>884</v>
      </c>
      <c r="AQ910">
        <v>-1.1885890941366927E-4</v>
      </c>
      <c r="AR910">
        <v>-2.546382611011291E-2</v>
      </c>
      <c r="BL910">
        <v>885</v>
      </c>
      <c r="BM910">
        <v>-8.3757178695170065E-3</v>
      </c>
      <c r="BN910">
        <v>-5.2789504848279878E-3</v>
      </c>
    </row>
    <row r="911" spans="1:66" x14ac:dyDescent="0.3">
      <c r="A911" s="13">
        <v>286.63000499999998</v>
      </c>
      <c r="B911" s="13">
        <v>-2.0193796113451338E-3</v>
      </c>
      <c r="C911" s="13">
        <v>235.44667100000001</v>
      </c>
      <c r="D911" s="13">
        <v>-8.9377275642374947E-3</v>
      </c>
      <c r="E911" s="13">
        <v>146.19000199999999</v>
      </c>
      <c r="F911" s="13">
        <v>9.5856896353496744E-4</v>
      </c>
      <c r="G911" s="2">
        <v>4446.08</v>
      </c>
      <c r="H911" s="13">
        <v>8.7717719879076318E-4</v>
      </c>
      <c r="Q911">
        <v>886</v>
      </c>
      <c r="R911">
        <v>2.9987563932630848E-3</v>
      </c>
      <c r="S911">
        <v>-7.2601974390146696E-3</v>
      </c>
      <c r="AP911">
        <v>885</v>
      </c>
      <c r="AQ911">
        <v>-1.0437139759934771E-2</v>
      </c>
      <c r="AR911">
        <v>-4.3607185467929688E-2</v>
      </c>
      <c r="BL911">
        <v>886</v>
      </c>
      <c r="BM911">
        <v>3.385490709795623E-3</v>
      </c>
      <c r="BN911">
        <v>4.8783741261435119E-3</v>
      </c>
    </row>
    <row r="912" spans="1:66" x14ac:dyDescent="0.3">
      <c r="A912" s="13">
        <v>289.48001099999999</v>
      </c>
      <c r="B912" s="13">
        <v>9.9431530205639426E-3</v>
      </c>
      <c r="C912" s="13">
        <v>241.23666399999999</v>
      </c>
      <c r="D912" s="13">
        <v>2.4591526290894047E-2</v>
      </c>
      <c r="E912" s="13">
        <v>148.970001</v>
      </c>
      <c r="F912" s="13">
        <v>1.9016341486882284E-2</v>
      </c>
      <c r="G912" s="2">
        <v>4464.84</v>
      </c>
      <c r="H912" s="13">
        <v>4.2017183146541015E-3</v>
      </c>
      <c r="Q912">
        <v>887</v>
      </c>
      <c r="R912">
        <v>1.2615010557380133E-2</v>
      </c>
      <c r="S912">
        <v>-1.3857436296712752E-4</v>
      </c>
      <c r="AP912">
        <v>886</v>
      </c>
      <c r="AQ912">
        <v>5.6472399196779519E-3</v>
      </c>
      <c r="AR912">
        <v>3.3835886578110985E-2</v>
      </c>
      <c r="BL912">
        <v>887</v>
      </c>
      <c r="BM912">
        <v>1.3915225728799819E-2</v>
      </c>
      <c r="BN912">
        <v>1.0323001941953177E-2</v>
      </c>
    </row>
    <row r="913" spans="1:66" x14ac:dyDescent="0.3">
      <c r="A913" s="13">
        <v>293.19000199999999</v>
      </c>
      <c r="B913" s="13">
        <v>1.2816052435482332E-2</v>
      </c>
      <c r="C913" s="13">
        <v>235.02333100000001</v>
      </c>
      <c r="D913" s="13">
        <v>-2.5756171955685716E-2</v>
      </c>
      <c r="E913" s="13">
        <v>148.53999300000001</v>
      </c>
      <c r="F913" s="13">
        <v>-2.8865408949012936E-3</v>
      </c>
      <c r="G913" s="2">
        <v>4461.6499999999996</v>
      </c>
      <c r="H913" s="13">
        <v>-7.1498212544697807E-4</v>
      </c>
      <c r="Q913">
        <v>888</v>
      </c>
      <c r="R913">
        <v>3.0682429876617979E-3</v>
      </c>
      <c r="S913">
        <v>-8.9430637947284335E-3</v>
      </c>
      <c r="AP913">
        <v>887</v>
      </c>
      <c r="AQ913">
        <v>2.0047482448263043E-2</v>
      </c>
      <c r="AR913">
        <v>-6.2381130503413804E-3</v>
      </c>
      <c r="BL913">
        <v>888</v>
      </c>
      <c r="BM913">
        <v>3.4615780733266025E-3</v>
      </c>
      <c r="BN913">
        <v>-1.8371692946653889E-2</v>
      </c>
    </row>
    <row r="914" spans="1:66" x14ac:dyDescent="0.3">
      <c r="A914" s="13">
        <v>292.39001500000001</v>
      </c>
      <c r="B914" s="13">
        <v>-2.7285616649369488E-3</v>
      </c>
      <c r="C914" s="13">
        <v>224.220001</v>
      </c>
      <c r="D914" s="13">
        <v>-4.5967053373096887E-2</v>
      </c>
      <c r="E914" s="13">
        <v>150.229996</v>
      </c>
      <c r="F914" s="13">
        <v>1.1377427491867393E-2</v>
      </c>
      <c r="G914" s="2">
        <v>4462.12</v>
      </c>
      <c r="H914" s="13">
        <v>1.053310982224267E-4</v>
      </c>
      <c r="Q914">
        <v>889</v>
      </c>
      <c r="R914">
        <v>4.0269916930145021E-4</v>
      </c>
      <c r="S914">
        <v>1.7001513829568327E-2</v>
      </c>
      <c r="AP914">
        <v>888</v>
      </c>
      <c r="AQ914">
        <v>5.7512953860528642E-3</v>
      </c>
      <c r="AR914">
        <v>3.0672717901980773E-2</v>
      </c>
      <c r="BL914">
        <v>889</v>
      </c>
      <c r="BM914">
        <v>5.4282513586654895E-4</v>
      </c>
      <c r="BN914">
        <v>2.771522546649445E-2</v>
      </c>
    </row>
    <row r="915" spans="1:66" x14ac:dyDescent="0.3">
      <c r="A915" s="13">
        <v>292.040009</v>
      </c>
      <c r="B915" s="13">
        <v>-1.1970518213489868E-3</v>
      </c>
      <c r="C915" s="13">
        <v>223.25</v>
      </c>
      <c r="D915" s="13">
        <v>-4.3261127271157062E-3</v>
      </c>
      <c r="E915" s="13">
        <v>149.800003</v>
      </c>
      <c r="F915" s="13">
        <v>-2.8622313216329718E-3</v>
      </c>
      <c r="G915" s="2">
        <v>4440.9399999999996</v>
      </c>
      <c r="H915" s="13">
        <v>-4.7692605619531663E-3</v>
      </c>
      <c r="Q915">
        <v>890</v>
      </c>
      <c r="R915">
        <v>-2.4125124991643209E-3</v>
      </c>
      <c r="S915">
        <v>1.1728950294908561E-3</v>
      </c>
      <c r="AP915">
        <v>889</v>
      </c>
      <c r="AQ915">
        <v>1.7596707056038968E-3</v>
      </c>
      <c r="AR915">
        <v>-2.4445894564450531E-2</v>
      </c>
      <c r="BL915">
        <v>890</v>
      </c>
      <c r="BM915">
        <v>-2.5398131123993313E-3</v>
      </c>
      <c r="BN915">
        <v>1.0237307736403526E-2</v>
      </c>
    </row>
    <row r="916" spans="1:66" x14ac:dyDescent="0.3">
      <c r="A916" s="13">
        <v>288.69000199999999</v>
      </c>
      <c r="B916" s="13">
        <v>-1.1471054981374162E-2</v>
      </c>
      <c r="C916" s="13">
        <v>226.070007</v>
      </c>
      <c r="D916" s="13">
        <v>1.2631610302351642E-2</v>
      </c>
      <c r="E916" s="13">
        <v>145.029999</v>
      </c>
      <c r="F916" s="13">
        <v>-3.1842482673381522E-2</v>
      </c>
      <c r="G916" s="2">
        <v>4382.4399999999996</v>
      </c>
      <c r="H916" s="13">
        <v>-1.3348728105804075E-2</v>
      </c>
      <c r="Q916">
        <v>891</v>
      </c>
      <c r="R916">
        <v>2.2682274519724799E-4</v>
      </c>
      <c r="S916">
        <v>2.142902785231052E-5</v>
      </c>
      <c r="AP916">
        <v>890</v>
      </c>
      <c r="AQ916">
        <v>-2.4560800538220933E-3</v>
      </c>
      <c r="AR916">
        <v>-1.5971031828151454E-2</v>
      </c>
      <c r="BL916">
        <v>891</v>
      </c>
      <c r="BM916">
        <v>3.5024160902740652E-4</v>
      </c>
      <c r="BN916">
        <v>-5.5767088689287064E-3</v>
      </c>
    </row>
    <row r="917" spans="1:66" x14ac:dyDescent="0.3">
      <c r="A917" s="13">
        <v>299.72000100000002</v>
      </c>
      <c r="B917" s="13">
        <v>3.8207069602639136E-2</v>
      </c>
      <c r="C917" s="13">
        <v>227.616669</v>
      </c>
      <c r="D917" s="13">
        <v>6.841517902018722E-3</v>
      </c>
      <c r="E917" s="13">
        <v>147.44000199999999</v>
      </c>
      <c r="F917" s="13">
        <v>1.6617272403070132E-2</v>
      </c>
      <c r="G917" s="2">
        <v>4410.5600000000004</v>
      </c>
      <c r="H917" s="13">
        <v>6.3756076325910535E-3</v>
      </c>
      <c r="Q917">
        <v>892</v>
      </c>
      <c r="R917">
        <v>-1.939991642120692E-2</v>
      </c>
      <c r="S917">
        <v>8.2678785509063338E-3</v>
      </c>
      <c r="AP917">
        <v>891</v>
      </c>
      <c r="AQ917">
        <v>1.4962975543813132E-3</v>
      </c>
      <c r="AR917">
        <v>-7.131243415702114E-3</v>
      </c>
      <c r="BL917">
        <v>892</v>
      </c>
      <c r="BM917">
        <v>-2.1140908602092539E-2</v>
      </c>
      <c r="BN917">
        <v>-1.0584854417708411E-2</v>
      </c>
    </row>
    <row r="918" spans="1:66" x14ac:dyDescent="0.3">
      <c r="A918" s="13">
        <v>303.25</v>
      </c>
      <c r="B918" s="13">
        <v>1.1777655772795673E-2</v>
      </c>
      <c r="C918" s="13">
        <v>228.479996</v>
      </c>
      <c r="D918" s="13">
        <v>3.7928988408137991E-3</v>
      </c>
      <c r="E918" s="13">
        <v>148.30999800000001</v>
      </c>
      <c r="F918" s="13">
        <v>5.9006781619550894E-3</v>
      </c>
      <c r="G918" s="2">
        <v>4450.29</v>
      </c>
      <c r="H918" s="13">
        <v>8.9275080949779827E-3</v>
      </c>
      <c r="Q918">
        <v>893</v>
      </c>
      <c r="R918">
        <v>-8.2367166918492288E-3</v>
      </c>
      <c r="S918">
        <v>5.0101221248029766E-3</v>
      </c>
      <c r="AP918">
        <v>892</v>
      </c>
      <c r="AQ918">
        <v>-2.7894544161942092E-2</v>
      </c>
      <c r="AR918">
        <v>-9.9712952327836793E-3</v>
      </c>
      <c r="BL918">
        <v>893</v>
      </c>
      <c r="BM918">
        <v>-8.9172783705855803E-3</v>
      </c>
      <c r="BN918">
        <v>6.8999357618898605E-3</v>
      </c>
    </row>
    <row r="919" spans="1:66" x14ac:dyDescent="0.3">
      <c r="A919" s="13">
        <v>305.01998900000001</v>
      </c>
      <c r="B919" s="13">
        <v>5.8367320692498253E-3</v>
      </c>
      <c r="C919" s="13">
        <v>236.893326</v>
      </c>
      <c r="D919" s="13">
        <v>3.6823048613848899E-2</v>
      </c>
      <c r="E919" s="13">
        <v>149.449997</v>
      </c>
      <c r="F919" s="13">
        <v>7.6865957479143711E-3</v>
      </c>
      <c r="G919" s="2">
        <v>4484.3999999999996</v>
      </c>
      <c r="H919" s="13">
        <v>7.6063687449825336E-3</v>
      </c>
      <c r="Q919">
        <v>894</v>
      </c>
      <c r="R919">
        <v>1.9172331281867665E-2</v>
      </c>
      <c r="S919">
        <v>-1.6043190530405024E-2</v>
      </c>
      <c r="AP919">
        <v>893</v>
      </c>
      <c r="AQ919">
        <v>-1.1177766427672802E-2</v>
      </c>
      <c r="AR919">
        <v>4.6263268713922001E-2</v>
      </c>
      <c r="BL919">
        <v>894</v>
      </c>
      <c r="BM919">
        <v>2.1095448764202305E-2</v>
      </c>
      <c r="BN919">
        <v>-6.6663960735802181E-3</v>
      </c>
    </row>
    <row r="920" spans="1:66" x14ac:dyDescent="0.3">
      <c r="A920" s="13">
        <v>304.29998799999998</v>
      </c>
      <c r="B920" s="13">
        <v>-2.3605043143583118E-3</v>
      </c>
      <c r="C920" s="13">
        <v>235.67666600000001</v>
      </c>
      <c r="D920" s="13">
        <v>-5.1358981721586795E-3</v>
      </c>
      <c r="E920" s="13">
        <v>149.80999800000001</v>
      </c>
      <c r="F920" s="13">
        <v>2.4088391249684074E-3</v>
      </c>
      <c r="G920" s="2">
        <v>4490.45</v>
      </c>
      <c r="H920" s="13">
        <v>1.3473037223441264E-3</v>
      </c>
      <c r="Q920">
        <v>895</v>
      </c>
      <c r="R920">
        <v>9.0577813680159866E-3</v>
      </c>
      <c r="S920">
        <v>8.6546679194515232E-3</v>
      </c>
      <c r="AP920">
        <v>894</v>
      </c>
      <c r="AQ920">
        <v>2.9867003350974947E-2</v>
      </c>
      <c r="AR920">
        <v>-1.8179739850190637E-2</v>
      </c>
      <c r="BL920">
        <v>895</v>
      </c>
      <c r="BM920">
        <v>1.0020083178840939E-2</v>
      </c>
      <c r="BN920">
        <v>-7.2027740136014822E-3</v>
      </c>
    </row>
    <row r="921" spans="1:66" x14ac:dyDescent="0.3">
      <c r="A921" s="13">
        <v>300.98998999999998</v>
      </c>
      <c r="B921" s="13">
        <v>-1.0877417451623454E-2</v>
      </c>
      <c r="C921" s="13">
        <v>236.10333299999999</v>
      </c>
      <c r="D921" s="13">
        <v>1.8103913605090653E-3</v>
      </c>
      <c r="E921" s="13">
        <v>148.35000600000001</v>
      </c>
      <c r="F921" s="13">
        <v>-9.745624587752813E-3</v>
      </c>
      <c r="G921" s="2">
        <v>4493.75</v>
      </c>
      <c r="H921" s="13">
        <v>7.3435326842841327E-4</v>
      </c>
      <c r="Q921">
        <v>896</v>
      </c>
      <c r="R921">
        <v>6.1907425224729529E-3</v>
      </c>
      <c r="S921">
        <v>6.24583812065823E-3</v>
      </c>
      <c r="AP921">
        <v>895</v>
      </c>
      <c r="AQ921">
        <v>1.4720568019591714E-2</v>
      </c>
      <c r="AR921">
        <v>-1.9526389750746869E-2</v>
      </c>
      <c r="BL921">
        <v>896</v>
      </c>
      <c r="BM921">
        <v>6.8806945127831759E-3</v>
      </c>
      <c r="BN921">
        <v>4.1512431186827405E-3</v>
      </c>
    </row>
    <row r="922" spans="1:66" x14ac:dyDescent="0.3">
      <c r="A922" s="13">
        <v>298.98998999999998</v>
      </c>
      <c r="B922" s="13">
        <v>-6.6447392486374719E-3</v>
      </c>
      <c r="C922" s="13">
        <v>235</v>
      </c>
      <c r="D922" s="13">
        <v>-4.6730937085076732E-3</v>
      </c>
      <c r="E922" s="13">
        <v>147.479996</v>
      </c>
      <c r="F922" s="13">
        <v>-5.8645767766265389E-3</v>
      </c>
      <c r="G922" s="2">
        <v>4474.1000000000004</v>
      </c>
      <c r="H922" s="13">
        <v>-4.3919447486644543E-3</v>
      </c>
      <c r="Q922">
        <v>897</v>
      </c>
      <c r="R922">
        <v>8.481370277766782E-3</v>
      </c>
      <c r="S922">
        <v>-2.8092227732926887E-3</v>
      </c>
      <c r="AP922">
        <v>896</v>
      </c>
      <c r="AQ922">
        <v>1.0427206591110261E-2</v>
      </c>
      <c r="AR922">
        <v>-2.5782760394893738E-2</v>
      </c>
      <c r="BL922">
        <v>897</v>
      </c>
      <c r="BM922">
        <v>9.3889168287472052E-3</v>
      </c>
      <c r="BN922">
        <v>-4.5092083545969453E-3</v>
      </c>
    </row>
    <row r="923" spans="1:66" x14ac:dyDescent="0.3">
      <c r="A923" s="13">
        <v>301.11999500000002</v>
      </c>
      <c r="B923" s="13">
        <v>7.1240010409714376E-3</v>
      </c>
      <c r="C923" s="13">
        <v>238.240005</v>
      </c>
      <c r="D923" s="13">
        <v>1.3787255319148921E-2</v>
      </c>
      <c r="E923" s="13">
        <v>149</v>
      </c>
      <c r="F923" s="13">
        <v>1.0306509636737448E-2</v>
      </c>
      <c r="G923" s="2">
        <v>4513.76</v>
      </c>
      <c r="H923" s="13">
        <v>8.7864662720215196E-3</v>
      </c>
      <c r="Q923">
        <v>898</v>
      </c>
      <c r="R923">
        <v>2.5378148038320272E-3</v>
      </c>
      <c r="S923">
        <v>-1.0499497519288283E-3</v>
      </c>
      <c r="AP923">
        <v>897</v>
      </c>
      <c r="AQ923">
        <v>1.3857398291120126E-2</v>
      </c>
      <c r="AR923">
        <v>-6.7251532902663832E-3</v>
      </c>
      <c r="BL923">
        <v>898</v>
      </c>
      <c r="BM923">
        <v>2.8807627031193035E-3</v>
      </c>
      <c r="BN923">
        <v>2.8519612266648259E-3</v>
      </c>
    </row>
    <row r="924" spans="1:66" x14ac:dyDescent="0.3">
      <c r="A924" s="13">
        <v>304.42001299999998</v>
      </c>
      <c r="B924" s="13">
        <v>1.0959146037445855E-2</v>
      </c>
      <c r="C924" s="13">
        <v>244.33332799999999</v>
      </c>
      <c r="D924" s="13">
        <v>2.5576405608285637E-2</v>
      </c>
      <c r="E924" s="13">
        <v>152.66000399999999</v>
      </c>
      <c r="F924" s="13">
        <v>2.4563785234899237E-2</v>
      </c>
      <c r="G924" s="2">
        <v>4529.75</v>
      </c>
      <c r="H924" s="13">
        <v>3.5299961366520851E-3</v>
      </c>
      <c r="Q924">
        <v>899</v>
      </c>
      <c r="R924">
        <v>-3.0339070476972695E-3</v>
      </c>
      <c r="S924">
        <v>1.5136672292896212E-3</v>
      </c>
      <c r="AP924">
        <v>898</v>
      </c>
      <c r="AQ924">
        <v>4.9569845909360061E-3</v>
      </c>
      <c r="AR924">
        <v>1.4137563104935986E-2</v>
      </c>
      <c r="BL924">
        <v>899</v>
      </c>
      <c r="BM924">
        <v>-3.2202360532489274E-3</v>
      </c>
      <c r="BN924">
        <v>-2.5682641793548087E-2</v>
      </c>
    </row>
    <row r="925" spans="1:66" x14ac:dyDescent="0.3">
      <c r="A925" s="13">
        <v>302.86999500000002</v>
      </c>
      <c r="B925" s="13">
        <v>-5.0917086058989364E-3</v>
      </c>
      <c r="C925" s="13">
        <v>244.69332900000001</v>
      </c>
      <c r="D925" s="13">
        <v>1.4734011235667823E-3</v>
      </c>
      <c r="E925" s="13">
        <v>152.83000200000001</v>
      </c>
      <c r="F925" s="13">
        <v>1.1135726159159603E-3</v>
      </c>
      <c r="G925" s="2">
        <v>4528.8</v>
      </c>
      <c r="H925" s="13">
        <v>-2.0976859212149313E-4</v>
      </c>
      <c r="Q925">
        <v>900</v>
      </c>
      <c r="R925">
        <v>8.4517459773219466E-4</v>
      </c>
      <c r="S925">
        <v>-1.0361075131172817E-2</v>
      </c>
      <c r="AP925">
        <v>899</v>
      </c>
      <c r="AQ925">
        <v>-3.3866120522592119E-3</v>
      </c>
      <c r="AR925">
        <v>-2.1334487093124677E-2</v>
      </c>
      <c r="BL925">
        <v>900</v>
      </c>
      <c r="BM925">
        <v>1.0273328177851134E-3</v>
      </c>
      <c r="BN925">
        <v>-1.855977259863033E-3</v>
      </c>
    </row>
    <row r="926" spans="1:66" x14ac:dyDescent="0.3">
      <c r="A926" s="13">
        <v>302.20001200000002</v>
      </c>
      <c r="B926" s="13">
        <v>-2.2121141448825329E-3</v>
      </c>
      <c r="C926" s="13">
        <v>244.83332799999999</v>
      </c>
      <c r="D926" s="13">
        <v>5.7214064875462495E-4</v>
      </c>
      <c r="E926" s="13">
        <v>153.86999499999999</v>
      </c>
      <c r="F926" s="13">
        <v>6.8049007811959673E-3</v>
      </c>
      <c r="G926" s="2">
        <v>4534.4799999999996</v>
      </c>
      <c r="H926" s="13">
        <v>1.2526243361971785E-3</v>
      </c>
      <c r="Q926">
        <v>901</v>
      </c>
      <c r="R926">
        <v>-1.6705923054513602E-3</v>
      </c>
      <c r="S926">
        <v>-2.0674493287731045E-3</v>
      </c>
      <c r="AP926">
        <v>900</v>
      </c>
      <c r="AQ926">
        <v>2.4222731465957797E-3</v>
      </c>
      <c r="AR926">
        <v>1.8898998534123005E-3</v>
      </c>
      <c r="BL926">
        <v>901</v>
      </c>
      <c r="BM926">
        <v>-1.7274153833337911E-3</v>
      </c>
      <c r="BN926">
        <v>-4.1507542954201111E-4</v>
      </c>
    </row>
    <row r="927" spans="1:66" x14ac:dyDescent="0.3">
      <c r="A927" s="13">
        <v>300.98998999999998</v>
      </c>
      <c r="B927" s="13">
        <v>-4.0040435206866818E-3</v>
      </c>
      <c r="C927" s="13">
        <v>244.08332799999999</v>
      </c>
      <c r="D927" s="13">
        <v>-3.0633084397725459E-3</v>
      </c>
      <c r="E927" s="13">
        <v>153.759995</v>
      </c>
      <c r="F927" s="13">
        <v>-7.1488921540541564E-4</v>
      </c>
      <c r="G927" s="2">
        <v>4532.42</v>
      </c>
      <c r="H927" s="13">
        <v>-4.545033337597775E-4</v>
      </c>
      <c r="Q927">
        <v>902</v>
      </c>
      <c r="R927">
        <v>3.9026049878226983E-3</v>
      </c>
      <c r="S927">
        <v>2.7024610364185814E-4</v>
      </c>
      <c r="AP927">
        <v>901</v>
      </c>
      <c r="AQ927">
        <v>-1.345062131044213E-3</v>
      </c>
      <c r="AR927">
        <v>3.5155989154370793E-2</v>
      </c>
      <c r="BL927">
        <v>902</v>
      </c>
      <c r="BM927">
        <v>4.3751989720341297E-3</v>
      </c>
      <c r="BN927">
        <v>9.3385836254938279E-3</v>
      </c>
    </row>
    <row r="928" spans="1:66" x14ac:dyDescent="0.3">
      <c r="A928" s="13">
        <v>301.01001000000002</v>
      </c>
      <c r="B928" s="13">
        <v>6.6513839879010609E-5</v>
      </c>
      <c r="C928" s="13">
        <v>246.66667200000001</v>
      </c>
      <c r="D928" s="13">
        <v>1.0583860934573995E-2</v>
      </c>
      <c r="E928" s="13">
        <v>154.970001</v>
      </c>
      <c r="F928" s="13">
        <v>7.8694461455984886E-3</v>
      </c>
      <c r="G928" s="2">
        <v>4535.38</v>
      </c>
      <c r="H928" s="13">
        <v>6.5264652575970183E-4</v>
      </c>
      <c r="Q928">
        <v>903</v>
      </c>
      <c r="R928">
        <v>-3.2331886634517147E-3</v>
      </c>
      <c r="S928">
        <v>-4.9295095583304274E-5</v>
      </c>
      <c r="AP928">
        <v>902</v>
      </c>
      <c r="AQ928">
        <v>7.0007439711148346E-3</v>
      </c>
      <c r="AR928">
        <v>3.5038064907402577E-2</v>
      </c>
      <c r="BL928">
        <v>903</v>
      </c>
      <c r="BM928">
        <v>-3.4384481109005867E-3</v>
      </c>
      <c r="BN928">
        <v>-3.1942969889803274E-4</v>
      </c>
    </row>
    <row r="929" spans="1:66" x14ac:dyDescent="0.3">
      <c r="A929" s="13">
        <v>299.77999899999998</v>
      </c>
      <c r="B929" s="13">
        <v>-4.0862793898450329E-3</v>
      </c>
      <c r="C929" s="13">
        <v>253.86000100000001</v>
      </c>
      <c r="D929" s="13">
        <v>2.9162143964061773E-2</v>
      </c>
      <c r="E929" s="13">
        <v>156.979996</v>
      </c>
      <c r="F929" s="13">
        <v>1.2970219958893874E-2</v>
      </c>
      <c r="G929" s="2">
        <v>4518.09</v>
      </c>
      <c r="H929" s="13">
        <v>-3.8268383321270632E-3</v>
      </c>
      <c r="Q929">
        <v>904</v>
      </c>
      <c r="R929">
        <v>7.0489246591727396E-3</v>
      </c>
      <c r="S929">
        <v>-4.246079856555336E-3</v>
      </c>
      <c r="AP929">
        <v>903</v>
      </c>
      <c r="AQ929">
        <v>-3.6850342392538717E-3</v>
      </c>
      <c r="AR929">
        <v>3.0827937716805996E-2</v>
      </c>
      <c r="BL929">
        <v>904</v>
      </c>
      <c r="BM929">
        <v>7.8203983042252675E-3</v>
      </c>
      <c r="BN929">
        <v>2.1926736388934252E-3</v>
      </c>
    </row>
    <row r="930" spans="1:66" x14ac:dyDescent="0.3">
      <c r="A930" s="13">
        <v>300.82000699999998</v>
      </c>
      <c r="B930" s="13">
        <v>3.4692374523625251E-3</v>
      </c>
      <c r="C930" s="13">
        <v>251.136673</v>
      </c>
      <c r="D930" s="13">
        <v>-1.0727676629923313E-2</v>
      </c>
      <c r="E930" s="13">
        <v>155.490005</v>
      </c>
      <c r="F930" s="13">
        <v>-9.4915978976073071E-3</v>
      </c>
      <c r="G930" s="2">
        <v>4513.0200000000004</v>
      </c>
      <c r="H930" s="13">
        <v>-1.1234162489862018E-3</v>
      </c>
      <c r="Q930">
        <v>905</v>
      </c>
      <c r="R930">
        <v>-1.2833450480005688E-3</v>
      </c>
      <c r="S930">
        <v>3.5892775394198461E-3</v>
      </c>
      <c r="AP930">
        <v>904</v>
      </c>
      <c r="AQ930">
        <v>1.1712325587682768E-2</v>
      </c>
      <c r="AR930">
        <v>-2.2838912266367927E-2</v>
      </c>
      <c r="BL930">
        <v>905</v>
      </c>
      <c r="BM930">
        <v>-1.3033821851464453E-3</v>
      </c>
      <c r="BN930">
        <v>-6.6584435198327658E-4</v>
      </c>
    </row>
    <row r="931" spans="1:66" x14ac:dyDescent="0.3">
      <c r="A931" s="13">
        <v>298.42001299999998</v>
      </c>
      <c r="B931" s="13">
        <v>-7.9781728081669539E-3</v>
      </c>
      <c r="C931" s="13">
        <v>253.199997</v>
      </c>
      <c r="D931" s="13">
        <v>8.2159406483815062E-3</v>
      </c>
      <c r="E931" s="13">
        <v>155</v>
      </c>
      <c r="F931" s="13">
        <v>-3.1513601147546205E-3</v>
      </c>
      <c r="G931" s="2">
        <v>4506.92</v>
      </c>
      <c r="H931" s="13">
        <v>-1.353474212988108E-3</v>
      </c>
      <c r="Q931">
        <v>906</v>
      </c>
      <c r="R931">
        <v>6.2078009933886139E-3</v>
      </c>
      <c r="S931">
        <v>-5.2596548170825205E-4</v>
      </c>
      <c r="AP931">
        <v>905</v>
      </c>
      <c r="AQ931">
        <v>-7.6516331278821213E-4</v>
      </c>
      <c r="AR931">
        <v>7.7975346208051131E-3</v>
      </c>
      <c r="BL931">
        <v>906</v>
      </c>
      <c r="BM931">
        <v>6.8993734261631433E-3</v>
      </c>
      <c r="BN931">
        <v>-1.1185602961779624E-2</v>
      </c>
    </row>
    <row r="932" spans="1:66" x14ac:dyDescent="0.3">
      <c r="A932" s="13">
        <v>297.54998799999998</v>
      </c>
      <c r="B932" s="13">
        <v>-2.9154378463216485E-3</v>
      </c>
      <c r="C932" s="13">
        <v>246.73666399999999</v>
      </c>
      <c r="D932" s="13">
        <v>-2.552659192961999E-2</v>
      </c>
      <c r="E932" s="13">
        <v>150.63000500000001</v>
      </c>
      <c r="F932" s="13">
        <v>-2.8193516129032186E-2</v>
      </c>
      <c r="G932" s="2">
        <v>4474.8100000000004</v>
      </c>
      <c r="H932" s="13">
        <v>-7.1757236620101569E-3</v>
      </c>
      <c r="Q932">
        <v>907</v>
      </c>
      <c r="R932">
        <v>3.0485269342629588E-3</v>
      </c>
      <c r="S932">
        <v>1.2493828678959941E-3</v>
      </c>
      <c r="AP932">
        <v>906</v>
      </c>
      <c r="AQ932">
        <v>1.0452751477316467E-2</v>
      </c>
      <c r="AR932">
        <v>-1.6179018109131745E-2</v>
      </c>
      <c r="BL932">
        <v>907</v>
      </c>
      <c r="BM932">
        <v>3.4399891246188006E-3</v>
      </c>
      <c r="BN932">
        <v>-4.4649907908299478E-3</v>
      </c>
    </row>
    <row r="933" spans="1:66" x14ac:dyDescent="0.3">
      <c r="A933" s="13">
        <v>299.55999800000001</v>
      </c>
      <c r="B933" s="13">
        <v>6.7552010790201157E-3</v>
      </c>
      <c r="C933" s="13">
        <v>247.52333100000001</v>
      </c>
      <c r="D933" s="13">
        <v>3.1882857912029754E-3</v>
      </c>
      <c r="E933" s="13">
        <v>150.35000600000001</v>
      </c>
      <c r="F933" s="13">
        <v>-1.858852756461129E-3</v>
      </c>
      <c r="G933" s="2">
        <v>4479.33</v>
      </c>
      <c r="H933" s="13">
        <v>1.0090794828689841E-3</v>
      </c>
      <c r="Q933">
        <v>908</v>
      </c>
      <c r="R933">
        <v>1.2690612833082501E-4</v>
      </c>
      <c r="S933">
        <v>-3.4056360679339836E-3</v>
      </c>
      <c r="AP933">
        <v>907</v>
      </c>
      <c r="AQ933">
        <v>5.721770797184441E-3</v>
      </c>
      <c r="AR933">
        <v>-8.1519224731622722E-3</v>
      </c>
      <c r="BL933">
        <v>908</v>
      </c>
      <c r="BM933">
        <v>2.4083357117367723E-4</v>
      </c>
      <c r="BN933">
        <v>1.400787529543558E-3</v>
      </c>
    </row>
    <row r="934" spans="1:66" x14ac:dyDescent="0.3">
      <c r="A934" s="13">
        <v>303.26001000000002</v>
      </c>
      <c r="B934" s="13">
        <v>1.2351488932778052E-2</v>
      </c>
      <c r="C934" s="13">
        <v>248.33332799999999</v>
      </c>
      <c r="D934" s="13">
        <v>3.272406672646068E-3</v>
      </c>
      <c r="E934" s="13">
        <v>148.55999800000001</v>
      </c>
      <c r="F934" s="13">
        <v>-1.1905606442077563E-2</v>
      </c>
      <c r="G934" s="2">
        <v>4447.49</v>
      </c>
      <c r="H934" s="13">
        <v>-7.1590942306784611E-3</v>
      </c>
      <c r="Q934">
        <v>909</v>
      </c>
      <c r="R934">
        <v>2.4149203811473742E-3</v>
      </c>
      <c r="S934">
        <v>-7.9204503883023008E-3</v>
      </c>
      <c r="AP934">
        <v>908</v>
      </c>
      <c r="AQ934">
        <v>1.3466734397358034E-3</v>
      </c>
      <c r="AR934">
        <v>4.0323739518250464E-3</v>
      </c>
      <c r="BL934">
        <v>909</v>
      </c>
      <c r="BM934">
        <v>2.7461941191262123E-3</v>
      </c>
      <c r="BN934">
        <v>-5.4093940281236793E-3</v>
      </c>
    </row>
    <row r="935" spans="1:66" x14ac:dyDescent="0.3">
      <c r="A935" s="13">
        <v>303.76001000000002</v>
      </c>
      <c r="B935" s="13">
        <v>1.6487501929449912E-3</v>
      </c>
      <c r="C935" s="13">
        <v>250.94332900000001</v>
      </c>
      <c r="D935" s="13">
        <v>1.0510071366659296E-2</v>
      </c>
      <c r="E935" s="13">
        <v>148.44000199999999</v>
      </c>
      <c r="F935" s="13">
        <v>-8.0772752837553641E-4</v>
      </c>
      <c r="G935" s="2">
        <v>4477.09</v>
      </c>
      <c r="H935" s="13">
        <v>6.6114373398793325E-3</v>
      </c>
      <c r="Q935">
        <v>910</v>
      </c>
      <c r="R935">
        <v>1.7335536781375089E-3</v>
      </c>
      <c r="S935">
        <v>-3.7529332894826427E-3</v>
      </c>
      <c r="AP935">
        <v>909</v>
      </c>
      <c r="AQ935">
        <v>4.772951446442685E-3</v>
      </c>
      <c r="AR935">
        <v>-6.5656949870520342E-3</v>
      </c>
      <c r="BL935">
        <v>910</v>
      </c>
      <c r="BM935">
        <v>2.0001020638394052E-3</v>
      </c>
      <c r="BN935">
        <v>-1.0415331003044378E-3</v>
      </c>
    </row>
    <row r="936" spans="1:66" x14ac:dyDescent="0.3">
      <c r="A936" s="13">
        <v>304.17001299999998</v>
      </c>
      <c r="B936" s="13">
        <v>1.3497596342585075E-3</v>
      </c>
      <c r="C936" s="13">
        <v>252.383331</v>
      </c>
      <c r="D936" s="13">
        <v>5.7383553718616392E-3</v>
      </c>
      <c r="E936" s="13">
        <v>148.820007</v>
      </c>
      <c r="F936" s="13">
        <v>2.5599905340880505E-3</v>
      </c>
      <c r="G936" s="2">
        <v>4469.74</v>
      </c>
      <c r="H936" s="13">
        <v>-1.6443909489143359E-3</v>
      </c>
      <c r="Q936">
        <v>911</v>
      </c>
      <c r="R936">
        <v>5.7692005383789902E-3</v>
      </c>
      <c r="S936">
        <v>4.1739524821849524E-3</v>
      </c>
      <c r="AP936">
        <v>910</v>
      </c>
      <c r="AQ936">
        <v>3.7526117583698317E-3</v>
      </c>
      <c r="AR936">
        <v>-1.2690339322607326E-2</v>
      </c>
      <c r="BL936">
        <v>911</v>
      </c>
      <c r="BM936">
        <v>6.4191088146370347E-3</v>
      </c>
      <c r="BN936">
        <v>1.2597232672245249E-2</v>
      </c>
    </row>
    <row r="937" spans="1:66" x14ac:dyDescent="0.3">
      <c r="A937" s="13">
        <v>296.32998700000002</v>
      </c>
      <c r="B937" s="13">
        <v>-2.5775144376247131E-2</v>
      </c>
      <c r="C937" s="13">
        <v>244.85333299999999</v>
      </c>
      <c r="D937" s="13">
        <v>-2.9835559940367084E-2</v>
      </c>
      <c r="E937" s="13">
        <v>143.800003</v>
      </c>
      <c r="F937" s="13">
        <v>-3.3732050556885135E-2</v>
      </c>
      <c r="G937" s="2">
        <v>4402.95</v>
      </c>
      <c r="H937" s="13">
        <v>-1.5169375078072648E-2</v>
      </c>
      <c r="Q937">
        <v>912</v>
      </c>
      <c r="R937">
        <v>-1.9916201221894852E-4</v>
      </c>
      <c r="S937">
        <v>1.3015214447701281E-2</v>
      </c>
      <c r="AP937">
        <v>911</v>
      </c>
      <c r="AQ937">
        <v>9.7959517694994405E-3</v>
      </c>
      <c r="AR937">
        <v>1.4795574521394607E-2</v>
      </c>
      <c r="BL937">
        <v>912</v>
      </c>
      <c r="BM937">
        <v>-1.162088966658552E-4</v>
      </c>
      <c r="BN937">
        <v>-2.7703319982354383E-3</v>
      </c>
    </row>
    <row r="938" spans="1:66" x14ac:dyDescent="0.3">
      <c r="A938" s="13">
        <v>295.69000199999999</v>
      </c>
      <c r="B938" s="13">
        <v>-2.1597038034494435E-3</v>
      </c>
      <c r="C938" s="13">
        <v>244.929993</v>
      </c>
      <c r="D938" s="13">
        <v>3.130853848740705E-4</v>
      </c>
      <c r="E938" s="13">
        <v>143.929993</v>
      </c>
      <c r="F938" s="13">
        <v>9.0396381980598615E-4</v>
      </c>
      <c r="G938" s="2">
        <v>4374.45</v>
      </c>
      <c r="H938" s="13">
        <v>-6.5151047560264722E-3</v>
      </c>
      <c r="Q938">
        <v>913</v>
      </c>
      <c r="R938">
        <v>7.9661285418883569E-4</v>
      </c>
      <c r="S938">
        <v>-3.5251745191257847E-3</v>
      </c>
      <c r="AP938">
        <v>912</v>
      </c>
      <c r="AQ938">
        <v>8.5838972503506604E-4</v>
      </c>
      <c r="AR938">
        <v>-2.661456168072078E-2</v>
      </c>
      <c r="BL938">
        <v>913</v>
      </c>
      <c r="BM938">
        <v>9.7415802822095284E-4</v>
      </c>
      <c r="BN938">
        <v>1.040326946364644E-2</v>
      </c>
    </row>
    <row r="939" spans="1:66" x14ac:dyDescent="0.3">
      <c r="A939" s="13">
        <v>296.73001099999999</v>
      </c>
      <c r="B939" s="13">
        <v>3.5172274779855348E-3</v>
      </c>
      <c r="C939" s="13">
        <v>247.84333799999999</v>
      </c>
      <c r="D939" s="13">
        <v>1.1894602879443975E-2</v>
      </c>
      <c r="E939" s="13">
        <v>144.449997</v>
      </c>
      <c r="F939" s="13">
        <v>3.6128953330804383E-3</v>
      </c>
      <c r="G939" s="2">
        <v>4367.43</v>
      </c>
      <c r="H939" s="13">
        <v>-1.6073526078264624E-3</v>
      </c>
      <c r="Q939">
        <v>914</v>
      </c>
      <c r="R939">
        <v>-5.1206340207196003E-3</v>
      </c>
      <c r="S939">
        <v>3.9235821993706139E-3</v>
      </c>
      <c r="AP939">
        <v>913</v>
      </c>
      <c r="AQ939">
        <v>2.3495524309511419E-3</v>
      </c>
      <c r="AR939">
        <v>-4.8316605804048028E-2</v>
      </c>
      <c r="BL939">
        <v>914</v>
      </c>
      <c r="BM939">
        <v>-5.5051883546268056E-3</v>
      </c>
      <c r="BN939">
        <v>2.6429570329938338E-3</v>
      </c>
    </row>
    <row r="940" spans="1:66" x14ac:dyDescent="0.3">
      <c r="A940" s="13">
        <v>298.85000600000001</v>
      </c>
      <c r="B940" s="13">
        <v>7.1445250612012321E-3</v>
      </c>
      <c r="C940" s="13">
        <v>251.66667200000001</v>
      </c>
      <c r="D940" s="13">
        <v>1.5426414245599037E-2</v>
      </c>
      <c r="E940" s="13">
        <v>146.64999399999999</v>
      </c>
      <c r="F940" s="13">
        <v>1.5230163002357116E-2</v>
      </c>
      <c r="G940" s="2">
        <v>4406.75</v>
      </c>
      <c r="H940" s="13">
        <v>8.9226754410846338E-3</v>
      </c>
      <c r="Q940">
        <v>915</v>
      </c>
      <c r="R940">
        <v>-1.5535214574611865E-2</v>
      </c>
      <c r="S940">
        <v>4.0641595932377032E-3</v>
      </c>
      <c r="AP940">
        <v>914</v>
      </c>
      <c r="AQ940">
        <v>-6.5114644105288937E-3</v>
      </c>
      <c r="AR940">
        <v>2.1853516834131875E-3</v>
      </c>
      <c r="BL940">
        <v>915</v>
      </c>
      <c r="BM940">
        <v>-1.6909085516139545E-2</v>
      </c>
      <c r="BN940">
        <v>-1.4933397157241977E-2</v>
      </c>
    </row>
    <row r="941" spans="1:66" x14ac:dyDescent="0.3">
      <c r="A941" s="13">
        <v>298.23001099999999</v>
      </c>
      <c r="B941" s="13">
        <v>-2.0746026018149625E-3</v>
      </c>
      <c r="C941" s="13">
        <v>248.63000500000001</v>
      </c>
      <c r="D941" s="13">
        <v>-1.2066226234358097E-2</v>
      </c>
      <c r="E941" s="13">
        <v>145.66000399999999</v>
      </c>
      <c r="F941" s="13">
        <v>-6.7506992192581062E-3</v>
      </c>
      <c r="G941" s="2">
        <v>4438.04</v>
      </c>
      <c r="H941" s="13">
        <v>7.0504096402916518E-3</v>
      </c>
      <c r="Q941">
        <v>916</v>
      </c>
      <c r="R941">
        <v>8.4080758882982276E-3</v>
      </c>
      <c r="S941">
        <v>2.9798993714340909E-2</v>
      </c>
      <c r="AP941">
        <v>915</v>
      </c>
      <c r="AQ941">
        <v>-2.210719256517308E-2</v>
      </c>
      <c r="AR941">
        <v>3.4738802867524718E-2</v>
      </c>
      <c r="BL941">
        <v>916</v>
      </c>
      <c r="BM941">
        <v>9.3086599546762776E-3</v>
      </c>
      <c r="BN941">
        <v>7.3086124483938541E-3</v>
      </c>
    </row>
    <row r="942" spans="1:66" x14ac:dyDescent="0.3">
      <c r="A942" s="13">
        <v>296.14001500000001</v>
      </c>
      <c r="B942" s="13">
        <v>-7.0080002780135535E-3</v>
      </c>
      <c r="C942" s="13">
        <v>257.70666499999999</v>
      </c>
      <c r="D942" s="13">
        <v>3.6506695963747317E-2</v>
      </c>
      <c r="E942" s="13">
        <v>145.470001</v>
      </c>
      <c r="F942" s="13">
        <v>-1.3044280844588621E-3</v>
      </c>
      <c r="G942" s="2">
        <v>4442.12</v>
      </c>
      <c r="H942" s="13">
        <v>9.1848036523099947E-4</v>
      </c>
      <c r="Q942">
        <v>917</v>
      </c>
      <c r="R942">
        <v>1.1505817420066348E-2</v>
      </c>
      <c r="S942">
        <v>2.7183835272932486E-4</v>
      </c>
      <c r="AP942">
        <v>916</v>
      </c>
      <c r="AQ942">
        <v>1.3747640690466205E-2</v>
      </c>
      <c r="AR942">
        <v>-6.9061227884474833E-3</v>
      </c>
      <c r="BL942">
        <v>917</v>
      </c>
      <c r="BM942">
        <v>1.2700666543748943E-2</v>
      </c>
      <c r="BN942">
        <v>-6.7999883817938533E-3</v>
      </c>
    </row>
    <row r="943" spans="1:66" x14ac:dyDescent="0.3">
      <c r="A943" s="13">
        <v>289.79998799999998</v>
      </c>
      <c r="B943" s="13">
        <v>-2.1408883227077638E-2</v>
      </c>
      <c r="C943" s="13">
        <v>262.39999399999999</v>
      </c>
      <c r="D943" s="13">
        <v>1.8211903832599772E-2</v>
      </c>
      <c r="E943" s="13">
        <v>143.25</v>
      </c>
      <c r="F943" s="13">
        <v>-1.5260885301018155E-2</v>
      </c>
      <c r="G943" s="2">
        <v>4419.54</v>
      </c>
      <c r="H943" s="13">
        <v>-5.1091290043760043E-3</v>
      </c>
      <c r="Q943">
        <v>918</v>
      </c>
      <c r="R943">
        <v>9.9020917677319058E-3</v>
      </c>
      <c r="S943">
        <v>-4.0653596984820805E-3</v>
      </c>
      <c r="AP943">
        <v>917</v>
      </c>
      <c r="AQ943">
        <v>1.8386477038488988E-2</v>
      </c>
      <c r="AR943">
        <v>-1.4593578197675188E-2</v>
      </c>
      <c r="BL943">
        <v>918</v>
      </c>
      <c r="BM943">
        <v>1.0944597509584448E-2</v>
      </c>
      <c r="BN943">
        <v>-3.2580017616700768E-3</v>
      </c>
    </row>
    <row r="944" spans="1:66" x14ac:dyDescent="0.3">
      <c r="A944" s="13">
        <v>285.10000600000001</v>
      </c>
      <c r="B944" s="13">
        <v>-1.6218019995225041E-2</v>
      </c>
      <c r="C944" s="13">
        <v>259.93331899999998</v>
      </c>
      <c r="D944" s="13">
        <v>-9.4004384771442084E-3</v>
      </c>
      <c r="E944" s="13">
        <v>142.470001</v>
      </c>
      <c r="F944" s="13">
        <v>-5.4450191972077048E-3</v>
      </c>
      <c r="G944" s="2">
        <v>4362.41</v>
      </c>
      <c r="H944" s="13">
        <v>-1.3095972180514925E-2</v>
      </c>
      <c r="Q944">
        <v>919</v>
      </c>
      <c r="R944">
        <v>2.3042383418468582E-3</v>
      </c>
      <c r="S944">
        <v>-4.6647426562051696E-3</v>
      </c>
      <c r="AP944">
        <v>918</v>
      </c>
      <c r="AQ944">
        <v>1.5984914231517388E-2</v>
      </c>
      <c r="AR944">
        <v>2.0838134382331511E-2</v>
      </c>
      <c r="BL944">
        <v>919</v>
      </c>
      <c r="BM944">
        <v>2.6249980145612644E-3</v>
      </c>
      <c r="BN944">
        <v>-2.1615888959285699E-4</v>
      </c>
    </row>
    <row r="945" spans="1:66" x14ac:dyDescent="0.3">
      <c r="A945" s="13">
        <v>285.709991</v>
      </c>
      <c r="B945" s="13">
        <v>2.1395474821561196E-3</v>
      </c>
      <c r="C945" s="13">
        <v>260.33334400000001</v>
      </c>
      <c r="D945" s="13">
        <v>1.5389523803219234E-3</v>
      </c>
      <c r="E945" s="13">
        <v>143.66000399999999</v>
      </c>
      <c r="F945" s="13">
        <v>8.3526566410285219E-3</v>
      </c>
      <c r="G945" s="2">
        <v>4370.67</v>
      </c>
      <c r="H945" s="13">
        <v>1.8898704317645162E-3</v>
      </c>
      <c r="Q945">
        <v>920</v>
      </c>
      <c r="R945">
        <v>1.5601802933464819E-3</v>
      </c>
      <c r="S945">
        <v>-1.2437597744969936E-2</v>
      </c>
      <c r="AP945">
        <v>919</v>
      </c>
      <c r="AQ945">
        <v>4.6072062215053861E-3</v>
      </c>
      <c r="AR945">
        <v>-9.7431043936640656E-3</v>
      </c>
      <c r="BL945">
        <v>920</v>
      </c>
      <c r="BM945">
        <v>1.8102593485740904E-3</v>
      </c>
      <c r="BN945">
        <v>-1.1555883936326904E-2</v>
      </c>
    </row>
    <row r="946" spans="1:66" x14ac:dyDescent="0.3">
      <c r="A946" s="13">
        <v>282.11999500000002</v>
      </c>
      <c r="B946" s="13">
        <v>-1.2565174873426057E-2</v>
      </c>
      <c r="C946" s="13">
        <v>259.46667500000001</v>
      </c>
      <c r="D946" s="13">
        <v>-3.3290741273618858E-3</v>
      </c>
      <c r="E946" s="13">
        <v>141.89999399999999</v>
      </c>
      <c r="F946" s="13">
        <v>-1.2251217812857601E-2</v>
      </c>
      <c r="G946" s="2">
        <v>4317.16</v>
      </c>
      <c r="H946" s="13">
        <v>-1.2394722456429742E-2</v>
      </c>
      <c r="Q946">
        <v>921</v>
      </c>
      <c r="R946">
        <v>-4.6626118985228582E-3</v>
      </c>
      <c r="S946">
        <v>-1.9821273501146137E-3</v>
      </c>
      <c r="AP946">
        <v>920</v>
      </c>
      <c r="AQ946">
        <v>3.4929868829886666E-3</v>
      </c>
      <c r="AR946">
        <v>-1.6825955224796013E-3</v>
      </c>
      <c r="BL946">
        <v>921</v>
      </c>
      <c r="BM946">
        <v>-5.0036571453571845E-3</v>
      </c>
      <c r="BN946">
        <v>-8.6091963126935442E-4</v>
      </c>
    </row>
    <row r="947" spans="1:66" x14ac:dyDescent="0.3">
      <c r="A947" s="13">
        <v>287.39999399999999</v>
      </c>
      <c r="B947" s="13">
        <v>1.8715437025298313E-2</v>
      </c>
      <c r="C947" s="13">
        <v>265.5</v>
      </c>
      <c r="D947" s="13">
        <v>2.3252793446403051E-2</v>
      </c>
      <c r="E947" s="13">
        <v>141.759995</v>
      </c>
      <c r="F947" s="13">
        <v>-9.866032834362833E-4</v>
      </c>
      <c r="G947" s="2">
        <v>4348.84</v>
      </c>
      <c r="H947" s="13">
        <v>7.2847012076784363E-3</v>
      </c>
      <c r="Q947">
        <v>922</v>
      </c>
      <c r="R947">
        <v>1.1334607328164936E-2</v>
      </c>
      <c r="S947">
        <v>-4.2106062871934986E-3</v>
      </c>
      <c r="AP947">
        <v>921</v>
      </c>
      <c r="AQ947">
        <v>-5.8255809541928657E-3</v>
      </c>
      <c r="AR947">
        <v>1.1524872456851925E-3</v>
      </c>
      <c r="BL947">
        <v>922</v>
      </c>
      <c r="BM947">
        <v>1.2513192619959746E-2</v>
      </c>
      <c r="BN947">
        <v>-2.2066829832222985E-3</v>
      </c>
    </row>
    <row r="948" spans="1:66" x14ac:dyDescent="0.3">
      <c r="A948" s="13">
        <v>284.04998799999998</v>
      </c>
      <c r="B948" s="13">
        <v>-1.1656249373477746E-2</v>
      </c>
      <c r="C948" s="13">
        <v>261.60000600000001</v>
      </c>
      <c r="D948" s="13">
        <v>-1.4689242937853078E-2</v>
      </c>
      <c r="E948" s="13">
        <v>139.490005</v>
      </c>
      <c r="F948" s="13">
        <v>-1.6012909707001661E-2</v>
      </c>
      <c r="G948" s="2">
        <v>4309.87</v>
      </c>
      <c r="H948" s="13">
        <v>-9.042036070693607E-3</v>
      </c>
      <c r="Q948">
        <v>923</v>
      </c>
      <c r="R948">
        <v>4.953799734438432E-3</v>
      </c>
      <c r="S948">
        <v>6.0053463030074229E-3</v>
      </c>
      <c r="AP948">
        <v>922</v>
      </c>
      <c r="AQ948">
        <v>1.8130091672145247E-2</v>
      </c>
      <c r="AR948">
        <v>-4.3428363529963258E-3</v>
      </c>
      <c r="BL948">
        <v>923</v>
      </c>
      <c r="BM948">
        <v>5.5262503009950526E-3</v>
      </c>
      <c r="BN948">
        <v>1.9037534933904185E-2</v>
      </c>
    </row>
    <row r="949" spans="1:66" x14ac:dyDescent="0.3">
      <c r="A949" s="13">
        <v>285.77999899999998</v>
      </c>
      <c r="B949" s="13">
        <v>6.0905160115690285E-3</v>
      </c>
      <c r="C949" s="13">
        <v>258.73333700000001</v>
      </c>
      <c r="D949" s="13">
        <v>-1.095821458046909E-2</v>
      </c>
      <c r="E949" s="13">
        <v>139.470001</v>
      </c>
      <c r="F949" s="13">
        <v>-1.4340812447458248E-4</v>
      </c>
      <c r="G949" s="2">
        <v>4319.57</v>
      </c>
      <c r="H949" s="13">
        <v>2.2455938901325407E-3</v>
      </c>
      <c r="Q949">
        <v>924</v>
      </c>
      <c r="R949">
        <v>4.1411462911596645E-4</v>
      </c>
      <c r="S949">
        <v>-5.5058232350149025E-3</v>
      </c>
      <c r="AP949">
        <v>923</v>
      </c>
      <c r="AQ949">
        <v>8.5748973823803545E-3</v>
      </c>
      <c r="AR949">
        <v>1.7001508225905283E-2</v>
      </c>
      <c r="BL949">
        <v>924</v>
      </c>
      <c r="BM949">
        <v>5.5532498923102007E-4</v>
      </c>
      <c r="BN949">
        <v>5.5824762668494027E-4</v>
      </c>
    </row>
    <row r="950" spans="1:66" x14ac:dyDescent="0.3">
      <c r="A950" s="13">
        <v>295.17999300000002</v>
      </c>
      <c r="B950" s="13">
        <v>3.289241385993584E-2</v>
      </c>
      <c r="C950" s="13">
        <v>261.82000699999998</v>
      </c>
      <c r="D950" s="13">
        <v>1.1929927684579624E-2</v>
      </c>
      <c r="E950" s="13">
        <v>143.05999800000001</v>
      </c>
      <c r="F950" s="13">
        <v>2.5740280879470355E-2</v>
      </c>
      <c r="G950" s="2">
        <v>4383.7299999999996</v>
      </c>
      <c r="H950" s="13">
        <v>1.4635937888510437E-2</v>
      </c>
      <c r="Q950">
        <v>925</v>
      </c>
      <c r="R950">
        <v>2.1893074223252639E-3</v>
      </c>
      <c r="S950">
        <v>-4.4014215672077972E-3</v>
      </c>
      <c r="AP950">
        <v>924</v>
      </c>
      <c r="AQ950">
        <v>1.7767652402427329E-3</v>
      </c>
      <c r="AR950">
        <v>-3.0336411667595056E-4</v>
      </c>
      <c r="BL950">
        <v>925</v>
      </c>
      <c r="BM950">
        <v>2.4991494141188278E-3</v>
      </c>
      <c r="BN950">
        <v>4.3057513670771395E-3</v>
      </c>
    </row>
    <row r="951" spans="1:66" x14ac:dyDescent="0.3">
      <c r="A951" s="13">
        <v>296.22000100000002</v>
      </c>
      <c r="B951" s="13">
        <v>3.5233011202083745E-3</v>
      </c>
      <c r="C951" s="13">
        <v>265.40332000000001</v>
      </c>
      <c r="D951" s="13">
        <v>1.3686169521796829E-2</v>
      </c>
      <c r="E951" s="13">
        <v>144.029999</v>
      </c>
      <c r="F951" s="13">
        <v>6.7803789568066141E-3</v>
      </c>
      <c r="G951" s="2">
        <v>4406.51</v>
      </c>
      <c r="H951" s="13">
        <v>5.1696240335323542E-3</v>
      </c>
      <c r="Q951">
        <v>926</v>
      </c>
      <c r="R951">
        <v>1.1703212742217414E-4</v>
      </c>
      <c r="S951">
        <v>-4.1210756481088557E-3</v>
      </c>
      <c r="AP951">
        <v>925</v>
      </c>
      <c r="AQ951">
        <v>4.4350983417740051E-3</v>
      </c>
      <c r="AR951">
        <v>-3.8629576930193799E-3</v>
      </c>
      <c r="BL951">
        <v>926</v>
      </c>
      <c r="BM951">
        <v>2.3002160516580425E-4</v>
      </c>
      <c r="BN951">
        <v>-9.4491082057121989E-4</v>
      </c>
    </row>
    <row r="952" spans="1:66" x14ac:dyDescent="0.3">
      <c r="A952" s="13">
        <v>292.92001299999998</v>
      </c>
      <c r="B952" s="13">
        <v>-1.1140328096886481E-2</v>
      </c>
      <c r="C952" s="13">
        <v>262.54998799999998</v>
      </c>
      <c r="D952" s="13">
        <v>-1.0750928059227078E-2</v>
      </c>
      <c r="E952" s="13">
        <v>142.270004</v>
      </c>
      <c r="F952" s="13">
        <v>-1.2219641826144868E-2</v>
      </c>
      <c r="G952" s="2">
        <v>4385.4399999999996</v>
      </c>
      <c r="H952" s="13">
        <v>-4.8045350067497496E-3</v>
      </c>
      <c r="Q952">
        <v>927</v>
      </c>
      <c r="R952">
        <v>1.4609968126735665E-3</v>
      </c>
      <c r="S952">
        <v>-1.3944829727945559E-3</v>
      </c>
      <c r="AP952">
        <v>926</v>
      </c>
      <c r="AQ952">
        <v>1.3318872240861992E-3</v>
      </c>
      <c r="AR952">
        <v>-4.3951956638587451E-3</v>
      </c>
      <c r="BL952">
        <v>927</v>
      </c>
      <c r="BM952">
        <v>1.7016540900270148E-3</v>
      </c>
      <c r="BN952">
        <v>6.1677920555714737E-3</v>
      </c>
    </row>
    <row r="953" spans="1:66" x14ac:dyDescent="0.3">
      <c r="A953" s="13">
        <v>295.33999599999999</v>
      </c>
      <c r="B953" s="13">
        <v>8.2615830008173664E-3</v>
      </c>
      <c r="C953" s="13">
        <v>266.976654</v>
      </c>
      <c r="D953" s="13">
        <v>1.6860278812886525E-2</v>
      </c>
      <c r="E953" s="13">
        <v>143.229996</v>
      </c>
      <c r="F953" s="13">
        <v>6.747676762559167E-3</v>
      </c>
      <c r="G953" s="2">
        <v>4368.3100000000004</v>
      </c>
      <c r="H953" s="13">
        <v>-3.9214249904423442E-3</v>
      </c>
      <c r="Q953">
        <v>928</v>
      </c>
      <c r="R953">
        <v>-3.9766315312717215E-3</v>
      </c>
      <c r="S953">
        <v>-1.0964785857331145E-4</v>
      </c>
      <c r="AP953">
        <v>927</v>
      </c>
      <c r="AQ953">
        <v>3.3444606323152215E-3</v>
      </c>
      <c r="AR953">
        <v>7.2394003022587736E-3</v>
      </c>
      <c r="BL953">
        <v>928</v>
      </c>
      <c r="BM953">
        <v>-4.252513158091652E-3</v>
      </c>
      <c r="BN953">
        <v>1.7222733116985526E-2</v>
      </c>
    </row>
    <row r="954" spans="1:66" x14ac:dyDescent="0.3">
      <c r="A954" s="13">
        <v>294.91000400000001</v>
      </c>
      <c r="B954" s="13">
        <v>-1.4559220079354582E-3</v>
      </c>
      <c r="C954" s="13">
        <v>270.156677</v>
      </c>
      <c r="D954" s="13">
        <v>1.1911239999284753E-2</v>
      </c>
      <c r="E954" s="13">
        <v>141.240005</v>
      </c>
      <c r="F954" s="13">
        <v>-1.3893674897540341E-2</v>
      </c>
      <c r="G954" s="2">
        <v>4358.01</v>
      </c>
      <c r="H954" s="13">
        <v>-2.3634640581366682E-3</v>
      </c>
      <c r="Q954">
        <v>929</v>
      </c>
      <c r="R954">
        <v>-6.9495852392745521E-4</v>
      </c>
      <c r="S954">
        <v>4.1641959762899802E-3</v>
      </c>
      <c r="AP954">
        <v>928</v>
      </c>
      <c r="AQ954">
        <v>-4.7983323509763493E-3</v>
      </c>
      <c r="AR954">
        <v>3.3960476315038124E-2</v>
      </c>
      <c r="BL954">
        <v>929</v>
      </c>
      <c r="BM954">
        <v>-6.5910281383350054E-4</v>
      </c>
      <c r="BN954">
        <v>-8.8324950837738066E-3</v>
      </c>
    </row>
    <row r="955" spans="1:66" x14ac:dyDescent="0.3">
      <c r="A955" s="13">
        <v>299.209991</v>
      </c>
      <c r="B955" s="13">
        <v>1.4580675262545474E-2</v>
      </c>
      <c r="C955" s="13">
        <v>271.82998700000002</v>
      </c>
      <c r="D955" s="13">
        <v>6.193850244908124E-3</v>
      </c>
      <c r="E955" s="13">
        <v>142.11000100000001</v>
      </c>
      <c r="F955" s="13">
        <v>6.1596995836980797E-3</v>
      </c>
      <c r="G955" s="2">
        <v>4386.75</v>
      </c>
      <c r="H955" s="13">
        <v>6.5515472730380761E-3</v>
      </c>
      <c r="Q955">
        <v>930</v>
      </c>
      <c r="R955">
        <v>-9.7422494528941184E-4</v>
      </c>
      <c r="S955">
        <v>-7.0039478628775419E-3</v>
      </c>
      <c r="AP955">
        <v>929</v>
      </c>
      <c r="AQ955">
        <v>1.1593950568975376E-4</v>
      </c>
      <c r="AR955">
        <v>-1.0843616135613066E-2</v>
      </c>
      <c r="BL955">
        <v>930</v>
      </c>
      <c r="BM955">
        <v>-9.6489770719434772E-4</v>
      </c>
      <c r="BN955">
        <v>-2.186462407560273E-3</v>
      </c>
    </row>
    <row r="956" spans="1:66" x14ac:dyDescent="0.3">
      <c r="A956" s="13">
        <v>302.33999599999999</v>
      </c>
      <c r="B956" s="13">
        <v>1.0460897343498074E-2</v>
      </c>
      <c r="C956" s="13">
        <v>274.57998700000002</v>
      </c>
      <c r="D956" s="13">
        <v>1.0116617487091297E-2</v>
      </c>
      <c r="E956" s="13">
        <v>143.770004</v>
      </c>
      <c r="F956" s="13">
        <v>1.168111313995409E-2</v>
      </c>
      <c r="G956" s="2">
        <v>4447.6899999999996</v>
      </c>
      <c r="H956" s="13">
        <v>1.3701494483653223E-2</v>
      </c>
      <c r="Q956">
        <v>931</v>
      </c>
      <c r="R956">
        <v>-8.0418297333224795E-3</v>
      </c>
      <c r="S956">
        <v>5.1263918870008314E-3</v>
      </c>
      <c r="AP956">
        <v>930</v>
      </c>
      <c r="AQ956">
        <v>-3.0225911188718315E-4</v>
      </c>
      <c r="AR956">
        <v>8.5181997602686889E-3</v>
      </c>
      <c r="BL956">
        <v>931</v>
      </c>
      <c r="BM956">
        <v>-8.7038784336742059E-3</v>
      </c>
      <c r="BN956">
        <v>-1.948963769535798E-2</v>
      </c>
    </row>
    <row r="957" spans="1:66" x14ac:dyDescent="0.3">
      <c r="A957" s="13">
        <v>303.57000699999998</v>
      </c>
      <c r="B957" s="13">
        <v>4.0683039500999081E-3</v>
      </c>
      <c r="C957" s="13">
        <v>283.92999300000002</v>
      </c>
      <c r="D957" s="13">
        <v>3.405203016489329E-2</v>
      </c>
      <c r="E957" s="13">
        <v>143.449997</v>
      </c>
      <c r="F957" s="13">
        <v>-2.2258259101112909E-3</v>
      </c>
      <c r="G957" s="2">
        <v>4463.72</v>
      </c>
      <c r="H957" s="13">
        <v>3.5911750737054864E-3</v>
      </c>
      <c r="Q957">
        <v>932</v>
      </c>
      <c r="R957">
        <v>1.8936693211833969E-3</v>
      </c>
      <c r="S957">
        <v>4.8615317578367193E-3</v>
      </c>
      <c r="AP957">
        <v>931</v>
      </c>
      <c r="AQ957">
        <v>-1.0885925195052765E-2</v>
      </c>
      <c r="AR957">
        <v>-1.4640666734567225E-2</v>
      </c>
      <c r="BL957">
        <v>932</v>
      </c>
      <c r="BM957">
        <v>2.1754276391514494E-3</v>
      </c>
      <c r="BN957">
        <v>-4.0342803956125786E-3</v>
      </c>
    </row>
    <row r="958" spans="1:66" x14ac:dyDescent="0.3">
      <c r="A958" s="13">
        <v>308.35000600000001</v>
      </c>
      <c r="B958" s="13">
        <v>1.5745952794341874E-2</v>
      </c>
      <c r="C958" s="13">
        <v>292.51001000000002</v>
      </c>
      <c r="D958" s="13">
        <v>3.0218776499600017E-2</v>
      </c>
      <c r="E958" s="13">
        <v>147.009995</v>
      </c>
      <c r="F958" s="13">
        <v>2.4816995987807566E-2</v>
      </c>
      <c r="G958" s="2">
        <v>4497.34</v>
      </c>
      <c r="H958" s="13">
        <v>7.4755299799436755E-3</v>
      </c>
      <c r="Q958">
        <v>933</v>
      </c>
      <c r="R958">
        <v>-8.0216433346579734E-3</v>
      </c>
      <c r="S958">
        <v>2.0373132267436027E-2</v>
      </c>
      <c r="AP958">
        <v>932</v>
      </c>
      <c r="AQ958">
        <v>3.9923833007116365E-3</v>
      </c>
      <c r="AR958">
        <v>-8.040975095086611E-4</v>
      </c>
      <c r="BL958">
        <v>933</v>
      </c>
      <c r="BM958">
        <v>-8.6817744599961399E-3</v>
      </c>
      <c r="BN958">
        <v>-3.223831982081423E-3</v>
      </c>
    </row>
    <row r="959" spans="1:66" x14ac:dyDescent="0.3">
      <c r="A959" s="13">
        <v>309.209991</v>
      </c>
      <c r="B959" s="13">
        <v>2.7889897300666655E-3</v>
      </c>
      <c r="C959" s="13">
        <v>288.45001200000002</v>
      </c>
      <c r="D959" s="13">
        <v>-1.3879860043080259E-2</v>
      </c>
      <c r="E959" s="13">
        <v>148.699997</v>
      </c>
      <c r="F959" s="13">
        <v>1.1495830606619588E-2</v>
      </c>
      <c r="G959" s="2">
        <v>4524.42</v>
      </c>
      <c r="H959" s="13">
        <v>5.985297563002534E-3</v>
      </c>
      <c r="Q959">
        <v>934</v>
      </c>
      <c r="R959">
        <v>8.6943486052239918E-3</v>
      </c>
      <c r="S959">
        <v>-7.045598412279001E-3</v>
      </c>
      <c r="AP959">
        <v>933</v>
      </c>
      <c r="AQ959">
        <v>-1.0855696268946351E-2</v>
      </c>
      <c r="AR959">
        <v>1.4128102941592419E-2</v>
      </c>
      <c r="BL959">
        <v>934</v>
      </c>
      <c r="BM959">
        <v>9.6221266955665938E-3</v>
      </c>
      <c r="BN959">
        <v>-1.0429854223942131E-2</v>
      </c>
    </row>
    <row r="960" spans="1:66" x14ac:dyDescent="0.3">
      <c r="A960" s="13">
        <v>307.17001299999998</v>
      </c>
      <c r="B960" s="13">
        <v>-6.5973870811956367E-3</v>
      </c>
      <c r="C960" s="13">
        <v>285.33334400000001</v>
      </c>
      <c r="D960" s="13">
        <v>-1.0804880812416135E-2</v>
      </c>
      <c r="E960" s="13">
        <v>148.80999800000001</v>
      </c>
      <c r="F960" s="13">
        <v>7.3975119179061667E-4</v>
      </c>
      <c r="G960" s="2">
        <v>4532.24</v>
      </c>
      <c r="H960" s="13">
        <v>1.7254161297724105E-3</v>
      </c>
      <c r="Q960">
        <v>935</v>
      </c>
      <c r="R960">
        <v>-1.3273675809242548E-3</v>
      </c>
      <c r="S960">
        <v>2.6771272151827623E-3</v>
      </c>
      <c r="AP960">
        <v>934</v>
      </c>
      <c r="AQ960">
        <v>1.4176331164188361E-2</v>
      </c>
      <c r="AR960">
        <v>-3.6662597975290652E-3</v>
      </c>
      <c r="BL960">
        <v>935</v>
      </c>
      <c r="BM960">
        <v>-1.3515865689575056E-3</v>
      </c>
      <c r="BN960">
        <v>3.9115771030455559E-3</v>
      </c>
    </row>
    <row r="961" spans="1:66" x14ac:dyDescent="0.3">
      <c r="A961" s="13">
        <v>310.39999399999999</v>
      </c>
      <c r="B961" s="13">
        <v>1.0515287506271028E-2</v>
      </c>
      <c r="C961" s="13">
        <v>298.5</v>
      </c>
      <c r="D961" s="13">
        <v>4.6144820704866474E-2</v>
      </c>
      <c r="E961" s="13">
        <v>149.69000199999999</v>
      </c>
      <c r="F961" s="13">
        <v>5.9136080359330784E-3</v>
      </c>
      <c r="G961" s="2">
        <v>4546.12</v>
      </c>
      <c r="H961" s="13">
        <v>3.0531530183981305E-3</v>
      </c>
      <c r="Q961">
        <v>936</v>
      </c>
      <c r="R961">
        <v>-1.7745290486196968E-2</v>
      </c>
      <c r="S961">
        <v>-8.029853890050162E-3</v>
      </c>
      <c r="AP961">
        <v>935</v>
      </c>
      <c r="AQ961">
        <v>-8.3108660682813286E-4</v>
      </c>
      <c r="AR961">
        <v>6.5694419786897721E-3</v>
      </c>
      <c r="BL961">
        <v>936</v>
      </c>
      <c r="BM961">
        <v>-1.9329104093405595E-2</v>
      </c>
      <c r="BN961">
        <v>-1.4402946463479539E-2</v>
      </c>
    </row>
    <row r="962" spans="1:66" x14ac:dyDescent="0.3">
      <c r="A962" s="13">
        <v>309.35998499999999</v>
      </c>
      <c r="B962" s="13">
        <v>-3.3505445235285595E-3</v>
      </c>
      <c r="C962" s="13">
        <v>316.843323</v>
      </c>
      <c r="D962" s="13">
        <v>6.1451668341708537E-2</v>
      </c>
      <c r="E962" s="13">
        <v>148.679993</v>
      </c>
      <c r="F962" s="13">
        <v>-6.7473377413676339E-3</v>
      </c>
      <c r="G962" s="2">
        <v>4553.6899999999996</v>
      </c>
      <c r="H962" s="13">
        <v>1.6623880852670494E-3</v>
      </c>
      <c r="Q962">
        <v>937</v>
      </c>
      <c r="R962">
        <v>-7.2399071458627996E-3</v>
      </c>
      <c r="S962">
        <v>5.0802033424133565E-3</v>
      </c>
      <c r="AP962">
        <v>936</v>
      </c>
      <c r="AQ962">
        <v>-2.5416758700827678E-2</v>
      </c>
      <c r="AR962">
        <v>-4.4188012395394057E-3</v>
      </c>
      <c r="BL962">
        <v>937</v>
      </c>
      <c r="BM962">
        <v>-7.8257784783700435E-3</v>
      </c>
      <c r="BN962">
        <v>8.7297422981760294E-3</v>
      </c>
    </row>
    <row r="963" spans="1:66" x14ac:dyDescent="0.3">
      <c r="A963" s="13">
        <v>311</v>
      </c>
      <c r="B963" s="13">
        <v>5.3013158763891375E-3</v>
      </c>
      <c r="C963" s="13">
        <v>341.56332400000002</v>
      </c>
      <c r="D963" s="13">
        <v>7.8019636853764548E-2</v>
      </c>
      <c r="E963" s="13">
        <v>149.33000200000001</v>
      </c>
      <c r="F963" s="13">
        <v>4.3718659577823048E-3</v>
      </c>
      <c r="G963" s="2">
        <v>4578.6899999999996</v>
      </c>
      <c r="H963" s="13">
        <v>5.4600770089261339E-3</v>
      </c>
      <c r="Q963">
        <v>938</v>
      </c>
      <c r="R963">
        <v>-1.2824068901971641E-3</v>
      </c>
      <c r="S963">
        <v>4.7996343681826984E-3</v>
      </c>
      <c r="AP963">
        <v>937</v>
      </c>
      <c r="AQ963">
        <v>-9.6850542996410501E-3</v>
      </c>
      <c r="AR963">
        <v>9.9981396845151213E-3</v>
      </c>
      <c r="BL963">
        <v>938</v>
      </c>
      <c r="BM963">
        <v>-1.302354908526332E-3</v>
      </c>
      <c r="BN963">
        <v>4.9152502416067705E-3</v>
      </c>
    </row>
    <row r="964" spans="1:66" x14ac:dyDescent="0.3">
      <c r="A964" s="13">
        <v>316</v>
      </c>
      <c r="B964" s="13">
        <v>1.607717041800643E-2</v>
      </c>
      <c r="C964" s="13">
        <v>346.55334499999998</v>
      </c>
      <c r="D964" s="13">
        <v>1.4609358351366659E-2</v>
      </c>
      <c r="E964" s="13">
        <v>149.36000100000001</v>
      </c>
      <c r="F964" s="13">
        <v>2.0089064218993085E-4</v>
      </c>
      <c r="G964" s="2">
        <v>4580.22</v>
      </c>
      <c r="H964" s="13">
        <v>3.3404508953732676E-4</v>
      </c>
      <c r="Q964">
        <v>939</v>
      </c>
      <c r="R964">
        <v>1.1499951081275028E-2</v>
      </c>
      <c r="S964">
        <v>-4.3554260200737958E-3</v>
      </c>
      <c r="AP964">
        <v>938</v>
      </c>
      <c r="AQ964">
        <v>-7.6375843104647045E-4</v>
      </c>
      <c r="AR964">
        <v>1.2658361310490446E-2</v>
      </c>
      <c r="BL964">
        <v>939</v>
      </c>
      <c r="BM964">
        <v>1.2694242941382565E-2</v>
      </c>
      <c r="BN964">
        <v>2.5359200609745506E-3</v>
      </c>
    </row>
    <row r="965" spans="1:66" x14ac:dyDescent="0.3">
      <c r="A965" s="13">
        <v>324.32998700000002</v>
      </c>
      <c r="B965" s="13">
        <v>2.6360718354430435E-2</v>
      </c>
      <c r="C965" s="13">
        <v>356.10333300000002</v>
      </c>
      <c r="D965" s="13">
        <v>2.7557050416004619E-2</v>
      </c>
      <c r="E965" s="13">
        <v>149.820007</v>
      </c>
      <c r="F965" s="13">
        <v>3.0798473280673907E-3</v>
      </c>
      <c r="G965" s="2">
        <v>4562.84</v>
      </c>
      <c r="H965" s="13">
        <v>-3.8090312173997133E-3</v>
      </c>
      <c r="Q965">
        <v>940</v>
      </c>
      <c r="R965">
        <v>9.2272152849106753E-3</v>
      </c>
      <c r="S965">
        <v>-1.1301817886725638E-2</v>
      </c>
      <c r="AP965">
        <v>939</v>
      </c>
      <c r="AQ965">
        <v>1.837769225598344E-2</v>
      </c>
      <c r="AR965">
        <v>-2.9512780103844033E-3</v>
      </c>
      <c r="BL965">
        <v>940</v>
      </c>
      <c r="BM965">
        <v>1.0205612202687914E-2</v>
      </c>
      <c r="BN965">
        <v>-1.6956311421946021E-2</v>
      </c>
    </row>
    <row r="966" spans="1:66" x14ac:dyDescent="0.3">
      <c r="A966" s="13">
        <v>324.13000499999998</v>
      </c>
      <c r="B966" s="13">
        <v>-6.166004008751558E-4</v>
      </c>
      <c r="C966" s="13">
        <v>360.61999500000002</v>
      </c>
      <c r="D966" s="13">
        <v>1.2683571259918525E-2</v>
      </c>
      <c r="E966" s="13">
        <v>147.220001</v>
      </c>
      <c r="F966" s="13">
        <v>-1.7354197560543481E-2</v>
      </c>
      <c r="G966" s="2">
        <v>4572.87</v>
      </c>
      <c r="H966" s="13">
        <v>2.193370902737175E-3</v>
      </c>
      <c r="Q966">
        <v>941</v>
      </c>
      <c r="R966">
        <v>1.7836914229129365E-3</v>
      </c>
      <c r="S966">
        <v>-8.7916917009264895E-3</v>
      </c>
      <c r="AP966">
        <v>940</v>
      </c>
      <c r="AQ966">
        <v>1.4974293581979204E-2</v>
      </c>
      <c r="AR966">
        <v>-2.7040519816337302E-2</v>
      </c>
      <c r="BL966">
        <v>941</v>
      </c>
      <c r="BM966">
        <v>2.0550025643800108E-3</v>
      </c>
      <c r="BN966">
        <v>-3.3594306488388729E-3</v>
      </c>
    </row>
    <row r="967" spans="1:66" x14ac:dyDescent="0.3">
      <c r="A967" s="13">
        <v>331.35998499999999</v>
      </c>
      <c r="B967" s="13">
        <v>2.2305802883012982E-2</v>
      </c>
      <c r="C967" s="13">
        <v>381.66665599999999</v>
      </c>
      <c r="D967" s="13">
        <v>5.8362434950396946E-2</v>
      </c>
      <c r="E967" s="13">
        <v>148.990005</v>
      </c>
      <c r="F967" s="13">
        <v>1.2022850074562899E-2</v>
      </c>
      <c r="G967" s="2">
        <v>4610.62</v>
      </c>
      <c r="H967" s="13">
        <v>8.1876190187003053E-3</v>
      </c>
      <c r="Q967">
        <v>942</v>
      </c>
      <c r="R967">
        <v>-5.5331989326150299E-3</v>
      </c>
      <c r="S967">
        <v>-1.5875684294462608E-2</v>
      </c>
      <c r="AP967">
        <v>941</v>
      </c>
      <c r="AQ967">
        <v>3.8276925197848716E-3</v>
      </c>
      <c r="AR967">
        <v>3.2679003443962448E-2</v>
      </c>
      <c r="BL967">
        <v>942</v>
      </c>
      <c r="BM967">
        <v>-5.9569442177993918E-3</v>
      </c>
      <c r="BN967">
        <v>-9.3039410832187631E-3</v>
      </c>
    </row>
    <row r="968" spans="1:66" x14ac:dyDescent="0.3">
      <c r="A968" s="13">
        <v>330.30999800000001</v>
      </c>
      <c r="B968" s="13">
        <v>-3.1687199647838812E-3</v>
      </c>
      <c r="C968" s="13">
        <v>386.45333900000003</v>
      </c>
      <c r="D968" s="13">
        <v>1.2541527861422716E-2</v>
      </c>
      <c r="E968" s="13">
        <v>148.66000399999999</v>
      </c>
      <c r="F968" s="13">
        <v>-2.2149203901295927E-3</v>
      </c>
      <c r="G968" s="2">
        <v>4613.34</v>
      </c>
      <c r="H968" s="13">
        <v>5.8959452370739086E-4</v>
      </c>
      <c r="Q968">
        <v>943</v>
      </c>
      <c r="R968">
        <v>-1.5228395190898003E-2</v>
      </c>
      <c r="S968">
        <v>-9.8962480432703871E-4</v>
      </c>
      <c r="AP968">
        <v>942</v>
      </c>
      <c r="AQ968">
        <v>-7.1292761580851738E-3</v>
      </c>
      <c r="AR968">
        <v>2.5341179990684946E-2</v>
      </c>
      <c r="BL968">
        <v>943</v>
      </c>
      <c r="BM968">
        <v>-1.6573120310346984E-2</v>
      </c>
      <c r="BN968">
        <v>1.1128101113139281E-2</v>
      </c>
    </row>
    <row r="969" spans="1:66" x14ac:dyDescent="0.3">
      <c r="A969" s="13">
        <v>333.89999399999999</v>
      </c>
      <c r="B969" s="13">
        <v>1.0868565958454533E-2</v>
      </c>
      <c r="C969" s="13">
        <v>392.44332900000001</v>
      </c>
      <c r="D969" s="13">
        <v>1.5499904892787009E-2</v>
      </c>
      <c r="E969" s="13">
        <v>150.38999899999999</v>
      </c>
      <c r="F969" s="13">
        <v>1.1637259205239914E-2</v>
      </c>
      <c r="G969" s="2">
        <v>4630.6499999999996</v>
      </c>
      <c r="H969" s="13">
        <v>3.7381361148001884E-3</v>
      </c>
      <c r="Q969">
        <v>944</v>
      </c>
      <c r="R969">
        <v>2.9628578508359466E-3</v>
      </c>
      <c r="S969">
        <v>-8.2331036867982696E-4</v>
      </c>
      <c r="AP969">
        <v>943</v>
      </c>
      <c r="AQ969">
        <v>-2.164773366750403E-2</v>
      </c>
      <c r="AR969">
        <v>1.2247295190359822E-2</v>
      </c>
      <c r="BL969">
        <v>944</v>
      </c>
      <c r="BM969">
        <v>3.3461820421091188E-3</v>
      </c>
      <c r="BN969">
        <v>5.0064745989194031E-3</v>
      </c>
    </row>
    <row r="970" spans="1:66" x14ac:dyDescent="0.3">
      <c r="A970" s="13">
        <v>332.89001500000001</v>
      </c>
      <c r="B970" s="13">
        <v>-3.0247949031109809E-3</v>
      </c>
      <c r="C970" s="13">
        <v>411.47000100000002</v>
      </c>
      <c r="D970" s="13">
        <v>4.8482597598187273E-2</v>
      </c>
      <c r="E970" s="13">
        <v>151.58000200000001</v>
      </c>
      <c r="F970" s="13">
        <v>7.9127801576753688E-3</v>
      </c>
      <c r="G970" s="2">
        <v>4662.93</v>
      </c>
      <c r="H970" s="13">
        <v>6.9226859506792198E-3</v>
      </c>
      <c r="Q970">
        <v>945</v>
      </c>
      <c r="R970">
        <v>-1.4377151019560792E-2</v>
      </c>
      <c r="S970">
        <v>1.8119761461347344E-3</v>
      </c>
      <c r="AP970">
        <v>944</v>
      </c>
      <c r="AQ970">
        <v>5.5934822185449602E-3</v>
      </c>
      <c r="AR970">
        <v>-4.0545298382230373E-3</v>
      </c>
      <c r="BL970">
        <v>945</v>
      </c>
      <c r="BM970">
        <v>-1.5641013545313737E-2</v>
      </c>
      <c r="BN970">
        <v>3.3897957324561367E-3</v>
      </c>
    </row>
    <row r="971" spans="1:66" x14ac:dyDescent="0.3">
      <c r="A971" s="13">
        <v>338.51001000000002</v>
      </c>
      <c r="B971" s="13">
        <v>1.6882437882674302E-2</v>
      </c>
      <c r="C971" s="13">
        <v>409.33334400000001</v>
      </c>
      <c r="D971" s="13">
        <v>-5.1927406489106695E-3</v>
      </c>
      <c r="E971" s="13">
        <v>151.88999899999999</v>
      </c>
      <c r="F971" s="13">
        <v>2.0451048681209374E-3</v>
      </c>
      <c r="G971" s="2">
        <v>4699.26</v>
      </c>
      <c r="H971" s="13">
        <v>7.7310044560207191E-3</v>
      </c>
      <c r="Q971">
        <v>946</v>
      </c>
      <c r="R971">
        <v>9.5116208601023627E-3</v>
      </c>
      <c r="S971">
        <v>9.2038161651959507E-3</v>
      </c>
      <c r="AP971">
        <v>945</v>
      </c>
      <c r="AQ971">
        <v>-2.0373004203297337E-2</v>
      </c>
      <c r="AR971">
        <v>1.7043930075935451E-2</v>
      </c>
      <c r="BL971">
        <v>946</v>
      </c>
      <c r="BM971">
        <v>1.0517034435668269E-2</v>
      </c>
      <c r="BN971">
        <v>-1.1503637719104553E-2</v>
      </c>
    </row>
    <row r="972" spans="1:66" x14ac:dyDescent="0.3">
      <c r="A972" s="13">
        <v>337.29998799999998</v>
      </c>
      <c r="B972" s="13">
        <v>-3.5745530833786497E-3</v>
      </c>
      <c r="C972" s="13">
        <v>383.26333599999998</v>
      </c>
      <c r="D972" s="13">
        <v>-6.3688942965760512E-2</v>
      </c>
      <c r="E972" s="13">
        <v>151.41000399999999</v>
      </c>
      <c r="F972" s="13">
        <v>-3.1601488126943925E-3</v>
      </c>
      <c r="G972" s="2">
        <v>4701.4799999999996</v>
      </c>
      <c r="H972" s="13">
        <v>4.7219173536829795E-4</v>
      </c>
      <c r="Q972">
        <v>947</v>
      </c>
      <c r="R972">
        <v>-1.0307338731359698E-2</v>
      </c>
      <c r="S972">
        <v>-1.348910642118048E-3</v>
      </c>
      <c r="AP972">
        <v>946</v>
      </c>
      <c r="AQ972">
        <v>1.5400188029998726E-2</v>
      </c>
      <c r="AR972">
        <v>7.8526054164043246E-3</v>
      </c>
      <c r="BL972">
        <v>947</v>
      </c>
      <c r="BM972">
        <v>-1.1184595875764812E-2</v>
      </c>
      <c r="BN972">
        <v>-4.8283138312368492E-3</v>
      </c>
    </row>
    <row r="973" spans="1:66" x14ac:dyDescent="0.3">
      <c r="A973" s="13">
        <v>337.10998499999999</v>
      </c>
      <c r="B973" s="13">
        <v>-5.6330568265537608E-4</v>
      </c>
      <c r="C973" s="13">
        <v>391.20001200000002</v>
      </c>
      <c r="D973" s="13">
        <v>2.0708153518759837E-2</v>
      </c>
      <c r="E973" s="13">
        <v>150.199997</v>
      </c>
      <c r="F973" s="13">
        <v>-7.9915921539767641E-3</v>
      </c>
      <c r="G973" s="2">
        <v>4707.25</v>
      </c>
      <c r="H973" s="13">
        <v>1.2257687609539406E-3</v>
      </c>
      <c r="Q973">
        <v>948</v>
      </c>
      <c r="R973">
        <v>3.3946691017262402E-3</v>
      </c>
      <c r="S973">
        <v>2.6958469098427884E-3</v>
      </c>
      <c r="AP973">
        <v>947</v>
      </c>
      <c r="AQ973">
        <v>-1.4278501812272741E-2</v>
      </c>
      <c r="AR973">
        <v>-4.1074112558033699E-4</v>
      </c>
      <c r="BL973">
        <v>948</v>
      </c>
      <c r="BM973">
        <v>3.819012519808645E-3</v>
      </c>
      <c r="BN973">
        <v>-3.9624206442832278E-3</v>
      </c>
    </row>
    <row r="974" spans="1:66" x14ac:dyDescent="0.3">
      <c r="A974" s="13">
        <v>334.57000699999998</v>
      </c>
      <c r="B974" s="13">
        <v>-7.5345676871600795E-3</v>
      </c>
      <c r="C974" s="13">
        <v>336.80334499999998</v>
      </c>
      <c r="D974" s="13">
        <v>-0.1390507804994649</v>
      </c>
      <c r="E974" s="13">
        <v>150.020004</v>
      </c>
      <c r="F974" s="13">
        <v>-1.1983555499005508E-3</v>
      </c>
      <c r="G974" s="2">
        <v>4670.26</v>
      </c>
      <c r="H974" s="13">
        <v>-7.920329917392133E-3</v>
      </c>
      <c r="Q974">
        <v>949</v>
      </c>
      <c r="R974">
        <v>1.8435256993923364E-2</v>
      </c>
      <c r="S974">
        <v>1.4457156866012476E-2</v>
      </c>
      <c r="AP974">
        <v>948</v>
      </c>
      <c r="AQ974">
        <v>6.2401151624406227E-3</v>
      </c>
      <c r="AR974">
        <v>-1.7198329742909711E-2</v>
      </c>
      <c r="BL974">
        <v>949</v>
      </c>
      <c r="BM974">
        <v>2.028835727005945E-2</v>
      </c>
      <c r="BN974">
        <v>5.4519236094109046E-3</v>
      </c>
    </row>
    <row r="975" spans="1:66" x14ac:dyDescent="0.3">
      <c r="A975" s="13">
        <v>331.25</v>
      </c>
      <c r="B975" s="13">
        <v>-9.92320569847128E-3</v>
      </c>
      <c r="C975" s="13">
        <v>367.58999599999999</v>
      </c>
      <c r="D975" s="13">
        <v>9.1408388476664354E-2</v>
      </c>
      <c r="E975" s="13">
        <v>148.96000699999999</v>
      </c>
      <c r="F975" s="13">
        <v>-7.0657043843300382E-3</v>
      </c>
      <c r="G975" s="2">
        <v>4659.3900000000003</v>
      </c>
      <c r="H975" s="13">
        <v>-2.3329234084289766E-3</v>
      </c>
      <c r="Q975">
        <v>950</v>
      </c>
      <c r="R975">
        <v>6.94413733093733E-3</v>
      </c>
      <c r="S975">
        <v>-3.4208362107289556E-3</v>
      </c>
      <c r="AP975">
        <v>949</v>
      </c>
      <c r="AQ975">
        <v>2.8763242122659214E-2</v>
      </c>
      <c r="AR975">
        <v>-1.6833314438079588E-2</v>
      </c>
      <c r="BL975">
        <v>950</v>
      </c>
      <c r="BM975">
        <v>7.7056568694797573E-3</v>
      </c>
      <c r="BN975">
        <v>-9.2527791267314318E-4</v>
      </c>
    </row>
    <row r="976" spans="1:66" x14ac:dyDescent="0.3">
      <c r="A976" s="13">
        <v>333.92001299999998</v>
      </c>
      <c r="B976" s="13">
        <v>8.0604166037735337E-3</v>
      </c>
      <c r="C976" s="13">
        <v>349.16665599999999</v>
      </c>
      <c r="D976" s="13">
        <v>-5.0119263855047884E-2</v>
      </c>
      <c r="E976" s="13">
        <v>148.429993</v>
      </c>
      <c r="F976" s="13">
        <v>-3.5580959659863216E-3</v>
      </c>
      <c r="G976" s="2">
        <v>4655.24</v>
      </c>
      <c r="H976" s="13">
        <v>-8.9146853867911127E-4</v>
      </c>
      <c r="Q976">
        <v>951</v>
      </c>
      <c r="R976">
        <v>-5.163453524954586E-3</v>
      </c>
      <c r="S976">
        <v>-5.9768745719318951E-3</v>
      </c>
      <c r="AP976">
        <v>950</v>
      </c>
      <c r="AQ976">
        <v>1.1555407632441627E-2</v>
      </c>
      <c r="AR976">
        <v>2.1307618893552024E-3</v>
      </c>
      <c r="BL976">
        <v>951</v>
      </c>
      <c r="BM976">
        <v>-5.5520754299416379E-3</v>
      </c>
      <c r="BN976">
        <v>-6.6675663962032297E-3</v>
      </c>
    </row>
    <row r="977" spans="1:66" x14ac:dyDescent="0.3">
      <c r="A977" s="13">
        <v>337.540009</v>
      </c>
      <c r="B977" s="13">
        <v>1.0840907579864088E-2</v>
      </c>
      <c r="C977" s="13">
        <v>339.209991</v>
      </c>
      <c r="D977" s="13">
        <v>-2.85155092243401E-2</v>
      </c>
      <c r="E977" s="13">
        <v>150.36999499999999</v>
      </c>
      <c r="F977" s="13">
        <v>1.3070148160688742E-2</v>
      </c>
      <c r="G977" s="2">
        <v>4689.3</v>
      </c>
      <c r="H977" s="13">
        <v>7.2633442091571019E-3</v>
      </c>
      <c r="Q977">
        <v>952</v>
      </c>
      <c r="R977">
        <v>-4.0914498888577943E-3</v>
      </c>
      <c r="S977">
        <v>1.235303288967516E-2</v>
      </c>
      <c r="AP977">
        <v>951</v>
      </c>
      <c r="AQ977">
        <v>-6.5755861813779244E-3</v>
      </c>
      <c r="AR977">
        <v>-4.1753418778491536E-3</v>
      </c>
      <c r="BL977">
        <v>952</v>
      </c>
      <c r="BM977">
        <v>-4.3782385039555349E-3</v>
      </c>
      <c r="BN977">
        <v>1.1125915266514703E-2</v>
      </c>
    </row>
    <row r="978" spans="1:66" x14ac:dyDescent="0.3">
      <c r="A978" s="13">
        <v>335.67999300000002</v>
      </c>
      <c r="B978" s="13">
        <v>-5.5105052746501921E-3</v>
      </c>
      <c r="C978" s="13">
        <v>334.43667599999998</v>
      </c>
      <c r="D978" s="13">
        <v>-1.4071858514332571E-2</v>
      </c>
      <c r="E978" s="13">
        <v>149.94000199999999</v>
      </c>
      <c r="F978" s="13">
        <v>-2.8595664979572293E-3</v>
      </c>
      <c r="G978" s="2">
        <v>4679.42</v>
      </c>
      <c r="H978" s="13">
        <v>-2.111372776968109E-3</v>
      </c>
      <c r="Q978">
        <v>953</v>
      </c>
      <c r="R978">
        <v>-2.200247486566088E-3</v>
      </c>
      <c r="S978">
        <v>7.4432547863062981E-4</v>
      </c>
      <c r="AP978">
        <v>952</v>
      </c>
      <c r="AQ978">
        <v>-4.9702716703573756E-3</v>
      </c>
      <c r="AR978">
        <v>2.18305504832439E-2</v>
      </c>
      <c r="BL978">
        <v>953</v>
      </c>
      <c r="BM978">
        <v>-2.3073843206557433E-3</v>
      </c>
      <c r="BN978">
        <v>-1.1586290576884598E-2</v>
      </c>
    </row>
    <row r="979" spans="1:66" x14ac:dyDescent="0.3">
      <c r="A979" s="13">
        <v>338.94000199999999</v>
      </c>
      <c r="B979" s="13">
        <v>9.7116571376953294E-3</v>
      </c>
      <c r="C979" s="13">
        <v>354.50332600000002</v>
      </c>
      <c r="D979" s="13">
        <v>6.0001343871747007E-2</v>
      </c>
      <c r="E979" s="13">
        <v>151</v>
      </c>
      <c r="F979" s="13">
        <v>7.0694810314862301E-3</v>
      </c>
      <c r="G979" s="2">
        <v>4701.5</v>
      </c>
      <c r="H979" s="13">
        <v>4.696373497819829E-3</v>
      </c>
      <c r="Q979">
        <v>954</v>
      </c>
      <c r="R979">
        <v>8.6216482980885807E-3</v>
      </c>
      <c r="S979">
        <v>5.9590269644568938E-3</v>
      </c>
      <c r="AP979">
        <v>953</v>
      </c>
      <c r="AQ979">
        <v>-2.1382153624796324E-3</v>
      </c>
      <c r="AR979">
        <v>1.4049455361764385E-2</v>
      </c>
      <c r="BL979">
        <v>954</v>
      </c>
      <c r="BM979">
        <v>9.542520337740423E-3</v>
      </c>
      <c r="BN979">
        <v>-3.3828207540423432E-3</v>
      </c>
    </row>
    <row r="980" spans="1:66" x14ac:dyDescent="0.3">
      <c r="A980" s="13">
        <v>338.17999300000002</v>
      </c>
      <c r="B980" s="13">
        <v>-2.2423113103066782E-3</v>
      </c>
      <c r="C980" s="13">
        <v>368.85000600000001</v>
      </c>
      <c r="D980" s="13">
        <v>4.0469803659895678E-2</v>
      </c>
      <c r="E980" s="13">
        <v>153.71000699999999</v>
      </c>
      <c r="F980" s="13">
        <v>1.7947066225165498E-2</v>
      </c>
      <c r="G980" s="2">
        <v>4700.72</v>
      </c>
      <c r="H980" s="13">
        <v>-1.6593202743404102E-4</v>
      </c>
      <c r="Q980">
        <v>955</v>
      </c>
      <c r="R980">
        <v>1.730093996746479E-2</v>
      </c>
      <c r="S980">
        <v>-6.8400426239667161E-3</v>
      </c>
      <c r="AP980">
        <v>954</v>
      </c>
      <c r="AQ980">
        <v>1.4067463195768905E-2</v>
      </c>
      <c r="AR980">
        <v>-7.8736129508607811E-3</v>
      </c>
      <c r="BL980">
        <v>955</v>
      </c>
      <c r="BM980">
        <v>1.9046287591751376E-2</v>
      </c>
      <c r="BN980">
        <v>-7.3651744517972857E-3</v>
      </c>
    </row>
    <row r="981" spans="1:66" x14ac:dyDescent="0.3">
      <c r="A981" s="13">
        <v>342.64001500000001</v>
      </c>
      <c r="B981" s="13">
        <v>1.3188308274641134E-2</v>
      </c>
      <c r="C981" s="13">
        <v>366.290009</v>
      </c>
      <c r="D981" s="13">
        <v>-6.9404824680957431E-3</v>
      </c>
      <c r="E981" s="13">
        <v>157.64999399999999</v>
      </c>
      <c r="F981" s="13">
        <v>2.5632599183994589E-2</v>
      </c>
      <c r="G981" s="2">
        <v>4708.4399999999996</v>
      </c>
      <c r="H981" s="13">
        <v>1.6396088725776151E-3</v>
      </c>
      <c r="Q981">
        <v>956</v>
      </c>
      <c r="R981">
        <v>5.0280645958517504E-3</v>
      </c>
      <c r="S981">
        <v>-9.5976064575184223E-4</v>
      </c>
      <c r="AP981">
        <v>955</v>
      </c>
      <c r="AQ981">
        <v>2.7064613945145071E-2</v>
      </c>
      <c r="AR981">
        <v>-1.6947996458053775E-2</v>
      </c>
      <c r="BL981">
        <v>956</v>
      </c>
      <c r="BM981">
        <v>5.6075698354582006E-3</v>
      </c>
      <c r="BN981">
        <v>-7.8333957455694915E-3</v>
      </c>
    </row>
    <row r="982" spans="1:66" x14ac:dyDescent="0.3">
      <c r="A982" s="13">
        <v>344.61999500000002</v>
      </c>
      <c r="B982" s="13">
        <v>5.7786011946094852E-3</v>
      </c>
      <c r="C982" s="13">
        <v>387.44332900000001</v>
      </c>
      <c r="D982" s="13">
        <v>5.7750196511638971E-2</v>
      </c>
      <c r="E982" s="13">
        <v>161.679993</v>
      </c>
      <c r="F982" s="13">
        <v>2.5562950544736486E-2</v>
      </c>
      <c r="G982" s="2">
        <v>4712</v>
      </c>
      <c r="H982" s="13">
        <v>7.5551782682521228E-4</v>
      </c>
      <c r="Q982">
        <v>957</v>
      </c>
      <c r="R982">
        <v>9.7432671260971691E-3</v>
      </c>
      <c r="S982">
        <v>6.002685668244705E-3</v>
      </c>
      <c r="AP982">
        <v>956</v>
      </c>
      <c r="AQ982">
        <v>8.6861082548731101E-3</v>
      </c>
      <c r="AR982">
        <v>2.536592191002018E-2</v>
      </c>
      <c r="BL982">
        <v>957</v>
      </c>
      <c r="BM982">
        <v>1.0770685572320712E-2</v>
      </c>
      <c r="BN982">
        <v>1.4046310415486854E-2</v>
      </c>
    </row>
    <row r="983" spans="1:66" x14ac:dyDescent="0.3">
      <c r="A983" s="13">
        <v>337.04998799999998</v>
      </c>
      <c r="B983" s="13">
        <v>-2.1966244297577778E-2</v>
      </c>
      <c r="C983" s="13">
        <v>389.17001299999998</v>
      </c>
      <c r="D983" s="13">
        <v>4.4566104788965862E-3</v>
      </c>
      <c r="E983" s="13">
        <v>161.11999499999999</v>
      </c>
      <c r="F983" s="13">
        <v>-3.4636196452581943E-3</v>
      </c>
      <c r="G983" s="2">
        <v>4678.4799999999996</v>
      </c>
      <c r="H983" s="13">
        <v>-7.1647201655239395E-3</v>
      </c>
      <c r="Q983">
        <v>958</v>
      </c>
      <c r="R983">
        <v>7.9342800915371166E-3</v>
      </c>
      <c r="S983">
        <v>-5.1452903614704511E-3</v>
      </c>
      <c r="AP983">
        <v>957</v>
      </c>
      <c r="AQ983">
        <v>1.5747075950621053E-2</v>
      </c>
      <c r="AR983">
        <v>1.4471700548978964E-2</v>
      </c>
      <c r="BL983">
        <v>958</v>
      </c>
      <c r="BM983">
        <v>8.7898566755752888E-3</v>
      </c>
      <c r="BN983">
        <v>2.7059739310442994E-3</v>
      </c>
    </row>
    <row r="984" spans="1:66" x14ac:dyDescent="0.3">
      <c r="A984" s="13">
        <v>336.27999899999998</v>
      </c>
      <c r="B984" s="13">
        <v>-2.2844949633999381E-3</v>
      </c>
      <c r="C984" s="13">
        <v>360.13000499999998</v>
      </c>
      <c r="D984" s="13">
        <v>-7.4620363928194031E-2</v>
      </c>
      <c r="E984" s="13">
        <v>160.75</v>
      </c>
      <c r="F984" s="13">
        <v>-2.2963940633190113E-3</v>
      </c>
      <c r="G984" s="2">
        <v>4675.78</v>
      </c>
      <c r="H984" s="13">
        <v>-5.7744376339344847E-4</v>
      </c>
      <c r="Q984">
        <v>959</v>
      </c>
      <c r="R984">
        <v>2.7632274464108545E-3</v>
      </c>
      <c r="S984">
        <v>-9.3606145276064912E-3</v>
      </c>
      <c r="AP984">
        <v>958</v>
      </c>
      <c r="AQ984">
        <v>1.303813631735559E-2</v>
      </c>
      <c r="AR984">
        <v>-2.6917996360435847E-2</v>
      </c>
      <c r="BL984">
        <v>959</v>
      </c>
      <c r="BM984">
        <v>3.1275880631587011E-3</v>
      </c>
      <c r="BN984">
        <v>-2.3878368713680844E-3</v>
      </c>
    </row>
    <row r="985" spans="1:66" x14ac:dyDescent="0.3">
      <c r="A985" s="13">
        <v>334.35000600000001</v>
      </c>
      <c r="B985" s="13">
        <v>-5.739244099379124E-3</v>
      </c>
      <c r="C985" s="13">
        <v>366.48998999999998</v>
      </c>
      <c r="D985" s="13">
        <v>1.7660247443142083E-2</v>
      </c>
      <c r="E985" s="13">
        <v>159.570007</v>
      </c>
      <c r="F985" s="13">
        <v>-7.3405474339035522E-3</v>
      </c>
      <c r="G985" s="2">
        <v>4664.63</v>
      </c>
      <c r="H985" s="13">
        <v>-2.3903289221223626E-3</v>
      </c>
      <c r="Q985">
        <v>960</v>
      </c>
      <c r="R985">
        <v>4.3749618238988312E-3</v>
      </c>
      <c r="S985">
        <v>6.1403256823721972E-3</v>
      </c>
      <c r="AP985">
        <v>959</v>
      </c>
      <c r="AQ985">
        <v>5.2945377240735201E-3</v>
      </c>
      <c r="AR985">
        <v>-1.6099418536489656E-2</v>
      </c>
      <c r="BL985">
        <v>960</v>
      </c>
      <c r="BM985">
        <v>4.8924265986557856E-3</v>
      </c>
      <c r="BN985">
        <v>1.0211814372772928E-3</v>
      </c>
    </row>
    <row r="986" spans="1:66" x14ac:dyDescent="0.3">
      <c r="A986" s="13">
        <v>334.94000199999999</v>
      </c>
      <c r="B986" s="13">
        <v>1.7646059201804982E-3</v>
      </c>
      <c r="C986" s="13">
        <v>366.99667399999998</v>
      </c>
      <c r="D986" s="13">
        <v>1.3825316211228771E-3</v>
      </c>
      <c r="E986" s="13">
        <v>159.36999499999999</v>
      </c>
      <c r="F986" s="13">
        <v>-1.2534435747691304E-3</v>
      </c>
      <c r="G986" s="2">
        <v>4628.75</v>
      </c>
      <c r="H986" s="13">
        <v>-7.7515527950310793E-3</v>
      </c>
      <c r="Q986">
        <v>961</v>
      </c>
      <c r="R986">
        <v>2.686717961026082E-3</v>
      </c>
      <c r="S986">
        <v>-6.037262484554641E-3</v>
      </c>
      <c r="AP986">
        <v>960</v>
      </c>
      <c r="AQ986">
        <v>7.7080935152765533E-3</v>
      </c>
      <c r="AR986">
        <v>3.8436727189589917E-2</v>
      </c>
      <c r="BL986">
        <v>961</v>
      </c>
      <c r="BM986">
        <v>3.043810680220113E-3</v>
      </c>
      <c r="BN986">
        <v>-9.7911484215877469E-3</v>
      </c>
    </row>
    <row r="987" spans="1:66" x14ac:dyDescent="0.3">
      <c r="A987" s="13">
        <v>335.32000699999998</v>
      </c>
      <c r="B987" s="13">
        <v>1.1345464791631035E-3</v>
      </c>
      <c r="C987" s="13">
        <v>381.45666499999999</v>
      </c>
      <c r="D987" s="13">
        <v>3.9400877513129734E-2</v>
      </c>
      <c r="E987" s="13">
        <v>159.990005</v>
      </c>
      <c r="F987" s="13">
        <v>3.8903809967491543E-3</v>
      </c>
      <c r="G987" s="2">
        <v>4640.25</v>
      </c>
      <c r="H987" s="13">
        <v>2.4783147459727386E-3</v>
      </c>
      <c r="Q987">
        <v>962</v>
      </c>
      <c r="R987">
        <v>7.296717009559024E-3</v>
      </c>
      <c r="S987">
        <v>-1.9954011331698865E-3</v>
      </c>
      <c r="AP987">
        <v>961</v>
      </c>
      <c r="AQ987">
        <v>5.1799655500778339E-3</v>
      </c>
      <c r="AR987">
        <v>5.6271702791630705E-2</v>
      </c>
      <c r="BL987">
        <v>962</v>
      </c>
      <c r="BM987">
        <v>8.091729297018695E-3</v>
      </c>
      <c r="BN987">
        <v>-3.7198633392363902E-3</v>
      </c>
    </row>
    <row r="988" spans="1:66" x14ac:dyDescent="0.3">
      <c r="A988" s="13">
        <v>335.13000499999998</v>
      </c>
      <c r="B988" s="13">
        <v>-5.6662887997611391E-4</v>
      </c>
      <c r="C988" s="13">
        <v>386.89999399999999</v>
      </c>
      <c r="D988" s="13">
        <v>1.4269848974850147E-2</v>
      </c>
      <c r="E988" s="13">
        <v>167.479996</v>
      </c>
      <c r="F988" s="13">
        <v>4.6815368247535238E-2</v>
      </c>
      <c r="G988" s="2">
        <v>4602.82</v>
      </c>
      <c r="H988" s="13">
        <v>-8.1319712697868474E-3</v>
      </c>
      <c r="Q988">
        <v>963</v>
      </c>
      <c r="R988">
        <v>1.0742478326040692E-3</v>
      </c>
      <c r="S988">
        <v>1.500292258540236E-2</v>
      </c>
      <c r="AP988">
        <v>962</v>
      </c>
      <c r="AQ988">
        <v>1.2083392104997337E-2</v>
      </c>
      <c r="AR988">
        <v>6.5936244748767206E-2</v>
      </c>
      <c r="BL988">
        <v>963</v>
      </c>
      <c r="BM988">
        <v>1.2781665022927051E-3</v>
      </c>
      <c r="BN988">
        <v>-1.0772758601027743E-3</v>
      </c>
    </row>
    <row r="989" spans="1:66" x14ac:dyDescent="0.3">
      <c r="A989" s="13">
        <v>330.29998799999998</v>
      </c>
      <c r="B989" s="13">
        <v>-1.4412368119649561E-2</v>
      </c>
      <c r="C989" s="13">
        <v>366.35333300000002</v>
      </c>
      <c r="D989" s="13">
        <v>-5.3105870557340902E-2</v>
      </c>
      <c r="E989" s="13">
        <v>158.740005</v>
      </c>
      <c r="F989" s="13">
        <v>-5.2185283071060039E-2</v>
      </c>
      <c r="G989" s="2">
        <v>4504.7299999999996</v>
      </c>
      <c r="H989" s="13">
        <v>-2.1774889949009186E-2</v>
      </c>
      <c r="Q989">
        <v>964</v>
      </c>
      <c r="R989">
        <v>-3.9550155475509942E-3</v>
      </c>
      <c r="S989">
        <v>3.0315733901981428E-2</v>
      </c>
      <c r="AP989">
        <v>963</v>
      </c>
      <c r="AQ989">
        <v>2.7653079793554659E-3</v>
      </c>
      <c r="AR989">
        <v>1.1844050372011193E-2</v>
      </c>
      <c r="BL989">
        <v>964</v>
      </c>
      <c r="BM989">
        <v>-4.2288437981860367E-3</v>
      </c>
      <c r="BN989">
        <v>7.308691126253427E-3</v>
      </c>
    </row>
    <row r="990" spans="1:66" x14ac:dyDescent="0.3">
      <c r="A990" s="13">
        <v>331.98998999999998</v>
      </c>
      <c r="B990" s="13">
        <v>5.1165669433811565E-3</v>
      </c>
      <c r="C990" s="13">
        <v>361.59667999999999</v>
      </c>
      <c r="D990" s="13">
        <v>-1.2983785246468682E-2</v>
      </c>
      <c r="E990" s="13">
        <v>164.020004</v>
      </c>
      <c r="F990" s="13">
        <v>3.3261930412563638E-2</v>
      </c>
      <c r="G990" s="2">
        <v>4589.49</v>
      </c>
      <c r="H990" s="13">
        <v>1.8468282968260138E-2</v>
      </c>
      <c r="Q990">
        <v>965</v>
      </c>
      <c r="R990">
        <v>3.3312758309650787E-3</v>
      </c>
      <c r="S990">
        <v>-3.9478762318402348E-3</v>
      </c>
      <c r="AP990">
        <v>964</v>
      </c>
      <c r="AQ990">
        <v>-4.7659626358294745E-3</v>
      </c>
      <c r="AR990">
        <v>3.232301305183409E-2</v>
      </c>
      <c r="BL990">
        <v>965</v>
      </c>
      <c r="BM990">
        <v>3.7495973055567339E-3</v>
      </c>
      <c r="BN990">
        <v>-2.1103794866100214E-2</v>
      </c>
    </row>
    <row r="991" spans="1:66" x14ac:dyDescent="0.3">
      <c r="A991" s="13">
        <v>323.95001200000002</v>
      </c>
      <c r="B991" s="13">
        <v>-2.4217531377979086E-2</v>
      </c>
      <c r="C991" s="13">
        <v>333.83667000000003</v>
      </c>
      <c r="D991" s="13">
        <v>-7.6770644022505871E-2</v>
      </c>
      <c r="E991" s="13">
        <v>164.28999300000001</v>
      </c>
      <c r="F991" s="13">
        <v>1.6460736094117494E-3</v>
      </c>
      <c r="G991" s="2">
        <v>4548.37</v>
      </c>
      <c r="H991" s="13">
        <v>-9.040601358288769E-3</v>
      </c>
      <c r="Q991">
        <v>966</v>
      </c>
      <c r="R991">
        <v>1.0607669097171694E-2</v>
      </c>
      <c r="S991">
        <v>1.1698133785841287E-2</v>
      </c>
      <c r="AP991">
        <v>965</v>
      </c>
      <c r="AQ991">
        <v>6.1451843860633321E-3</v>
      </c>
      <c r="AR991">
        <v>6.5383868738551933E-3</v>
      </c>
      <c r="BL991">
        <v>966</v>
      </c>
      <c r="BM991">
        <v>1.1717200041466442E-2</v>
      </c>
      <c r="BN991">
        <v>3.0565003309645719E-4</v>
      </c>
    </row>
    <row r="992" spans="1:66" x14ac:dyDescent="0.3">
      <c r="A992" s="13">
        <v>331.64001500000001</v>
      </c>
      <c r="B992" s="13">
        <v>2.3738239589878422E-2</v>
      </c>
      <c r="C992" s="13">
        <v>348.06668100000002</v>
      </c>
      <c r="D992" s="13">
        <v>4.2625667815342126E-2</v>
      </c>
      <c r="E992" s="13">
        <v>169.08000200000001</v>
      </c>
      <c r="F992" s="13">
        <v>2.915581717749539E-2</v>
      </c>
      <c r="G992" s="2">
        <v>4631.97</v>
      </c>
      <c r="H992" s="13">
        <v>1.8048476134344644E-2</v>
      </c>
      <c r="Q992">
        <v>967</v>
      </c>
      <c r="R992">
        <v>1.3844582453205593E-3</v>
      </c>
      <c r="S992">
        <v>-4.5531782101044405E-3</v>
      </c>
      <c r="AP992">
        <v>966</v>
      </c>
      <c r="AQ992">
        <v>1.7041509085729756E-2</v>
      </c>
      <c r="AR992">
        <v>4.1320925864667193E-2</v>
      </c>
      <c r="BL992">
        <v>967</v>
      </c>
      <c r="BM992">
        <v>1.6178448625246166E-3</v>
      </c>
      <c r="BN992">
        <v>-3.8327652526542093E-3</v>
      </c>
    </row>
    <row r="993" spans="1:66" x14ac:dyDescent="0.3">
      <c r="A993" s="13">
        <v>335.30999800000001</v>
      </c>
      <c r="B993" s="13">
        <v>1.1066164618283478E-2</v>
      </c>
      <c r="C993" s="13">
        <v>350.90332000000001</v>
      </c>
      <c r="D993" s="13">
        <v>8.1496999133909946E-3</v>
      </c>
      <c r="E993" s="13">
        <v>172.13000500000001</v>
      </c>
      <c r="F993" s="13">
        <v>1.8038815731738659E-2</v>
      </c>
      <c r="G993" s="2">
        <v>4690.8599999999997</v>
      </c>
      <c r="H993" s="13">
        <v>1.2554201148616549E-2</v>
      </c>
      <c r="Q993">
        <v>968</v>
      </c>
      <c r="R993">
        <v>5.2064600024363484E-3</v>
      </c>
      <c r="S993">
        <v>5.6621059560181845E-3</v>
      </c>
      <c r="AP993">
        <v>967</v>
      </c>
      <c r="AQ993">
        <v>3.2298449083687283E-3</v>
      </c>
      <c r="AR993">
        <v>9.3116829530539881E-3</v>
      </c>
      <c r="BL993">
        <v>968</v>
      </c>
      <c r="BM993">
        <v>5.8029116315343457E-3</v>
      </c>
      <c r="BN993">
        <v>5.8343475737055684E-3</v>
      </c>
    </row>
    <row r="994" spans="1:66" x14ac:dyDescent="0.3">
      <c r="A994" s="13">
        <v>334.41000400000001</v>
      </c>
      <c r="B994" s="13">
        <v>-2.6840655076440412E-3</v>
      </c>
      <c r="C994" s="13">
        <v>353.54666099999997</v>
      </c>
      <c r="D994" s="13">
        <v>7.5329609306630779E-3</v>
      </c>
      <c r="E994" s="13">
        <v>174.91000399999999</v>
      </c>
      <c r="F994" s="13">
        <v>1.6150577582333625E-2</v>
      </c>
      <c r="G994" s="2">
        <v>4691</v>
      </c>
      <c r="H994" s="13">
        <v>2.9844382860867068E-5</v>
      </c>
      <c r="Q994">
        <v>969</v>
      </c>
      <c r="R994">
        <v>9.0721720205926715E-3</v>
      </c>
      <c r="S994">
        <v>-1.2096966923703652E-2</v>
      </c>
      <c r="AP994">
        <v>968</v>
      </c>
      <c r="AQ994">
        <v>8.9532535566674114E-3</v>
      </c>
      <c r="AR994">
        <v>6.546651336119598E-3</v>
      </c>
      <c r="BL994">
        <v>969</v>
      </c>
      <c r="BM994">
        <v>1.0035840848698343E-2</v>
      </c>
      <c r="BN994">
        <v>-2.1230606910229745E-3</v>
      </c>
    </row>
    <row r="995" spans="1:66" x14ac:dyDescent="0.3">
      <c r="A995" s="13">
        <v>334.98001099999999</v>
      </c>
      <c r="B995" s="13">
        <v>1.7045153948204717E-3</v>
      </c>
      <c r="C995" s="13">
        <v>336.25</v>
      </c>
      <c r="D995" s="13">
        <v>-4.8923276353612551E-2</v>
      </c>
      <c r="E995" s="13">
        <v>175.21000699999999</v>
      </c>
      <c r="F995" s="13">
        <v>1.7151849130367855E-3</v>
      </c>
      <c r="G995" s="2">
        <v>4687.6400000000003</v>
      </c>
      <c r="H995" s="13">
        <v>-7.167785922126427E-4</v>
      </c>
      <c r="Q995">
        <v>970</v>
      </c>
      <c r="R995">
        <v>1.0053386547491187E-2</v>
      </c>
      <c r="S995">
        <v>6.8290513351831148E-3</v>
      </c>
      <c r="AP995">
        <v>969</v>
      </c>
      <c r="AQ995">
        <v>1.4742117875046049E-2</v>
      </c>
      <c r="AR995">
        <v>3.3740479723141224E-2</v>
      </c>
      <c r="BL995">
        <v>970</v>
      </c>
      <c r="BM995">
        <v>1.1110264297653386E-2</v>
      </c>
      <c r="BN995">
        <v>-9.0651594295324493E-3</v>
      </c>
    </row>
    <row r="996" spans="1:66" x14ac:dyDescent="0.3">
      <c r="A996" s="13">
        <v>340.67999300000002</v>
      </c>
      <c r="B996" s="13">
        <v>1.7015886956908702E-2</v>
      </c>
      <c r="C996" s="13">
        <v>333.69665500000002</v>
      </c>
      <c r="D996" s="13">
        <v>-7.5935910780668518E-3</v>
      </c>
      <c r="E996" s="13">
        <v>181.11999499999999</v>
      </c>
      <c r="F996" s="13">
        <v>3.3730881592853305E-2</v>
      </c>
      <c r="G996" s="2">
        <v>4710.3</v>
      </c>
      <c r="H996" s="13">
        <v>4.8107339235292559E-3</v>
      </c>
      <c r="Q996">
        <v>971</v>
      </c>
      <c r="R996">
        <v>1.2419434808366744E-3</v>
      </c>
      <c r="S996">
        <v>-4.8164965642153237E-3</v>
      </c>
      <c r="AP996">
        <v>970</v>
      </c>
      <c r="AQ996">
        <v>1.621147662105699E-2</v>
      </c>
      <c r="AR996">
        <v>-2.1404217269967659E-2</v>
      </c>
      <c r="BL996">
        <v>971</v>
      </c>
      <c r="BM996">
        <v>1.4617921333953542E-3</v>
      </c>
      <c r="BN996">
        <v>-4.6219409460897462E-3</v>
      </c>
    </row>
    <row r="997" spans="1:66" x14ac:dyDescent="0.3">
      <c r="A997" s="13">
        <v>333.22000100000002</v>
      </c>
      <c r="B997" s="13">
        <v>-2.1897358674655129E-2</v>
      </c>
      <c r="C997" s="13">
        <v>315</v>
      </c>
      <c r="D997" s="13">
        <v>-5.6028895464954598E-2</v>
      </c>
      <c r="E997" s="13">
        <v>175.25</v>
      </c>
      <c r="F997" s="13">
        <v>-3.2409425585507495E-2</v>
      </c>
      <c r="G997" s="2">
        <v>4642.99</v>
      </c>
      <c r="H997" s="13">
        <v>-1.4497123620770323E-2</v>
      </c>
      <c r="Q997">
        <v>972</v>
      </c>
      <c r="R997">
        <v>2.1567075494004833E-3</v>
      </c>
      <c r="S997">
        <v>-2.7200132320558592E-3</v>
      </c>
      <c r="AP997">
        <v>971</v>
      </c>
      <c r="AQ997">
        <v>3.016430502151174E-3</v>
      </c>
      <c r="AR997">
        <v>-6.670537346791168E-2</v>
      </c>
      <c r="BL997">
        <v>972</v>
      </c>
      <c r="BM997">
        <v>2.4634527678267567E-3</v>
      </c>
      <c r="BN997">
        <v>-1.0455044921803521E-2</v>
      </c>
    </row>
    <row r="998" spans="1:66" x14ac:dyDescent="0.3">
      <c r="A998" s="13">
        <v>328.60998499999999</v>
      </c>
      <c r="B998" s="13">
        <v>-1.3834751774099027E-2</v>
      </c>
      <c r="C998" s="13">
        <v>317.73666400000002</v>
      </c>
      <c r="D998" s="13">
        <v>8.6878222222222818E-3</v>
      </c>
      <c r="E998" s="13">
        <v>175.11000100000001</v>
      </c>
      <c r="F998" s="13">
        <v>-7.9885306704701212E-4</v>
      </c>
      <c r="G998" s="2">
        <v>4636.46</v>
      </c>
      <c r="H998" s="13">
        <v>-1.4084020998778692E-3</v>
      </c>
      <c r="Q998">
        <v>973</v>
      </c>
      <c r="R998">
        <v>-8.9457042206344192E-3</v>
      </c>
      <c r="S998">
        <v>1.4111365334743397E-3</v>
      </c>
      <c r="AP998">
        <v>972</v>
      </c>
      <c r="AQ998">
        <v>4.3862803645756034E-3</v>
      </c>
      <c r="AR998">
        <v>1.6321873154184235E-2</v>
      </c>
      <c r="BL998">
        <v>973</v>
      </c>
      <c r="BM998">
        <v>-9.6936150483060927E-3</v>
      </c>
      <c r="BN998">
        <v>8.4952594984055423E-3</v>
      </c>
    </row>
    <row r="999" spans="1:66" x14ac:dyDescent="0.3">
      <c r="A999" s="13">
        <v>335.709991</v>
      </c>
      <c r="B999" s="13">
        <v>2.1606178521933861E-2</v>
      </c>
      <c r="C999" s="13">
        <v>331.5</v>
      </c>
      <c r="D999" s="13">
        <v>4.3316801488165621E-2</v>
      </c>
      <c r="E999" s="13">
        <v>179.279999</v>
      </c>
      <c r="F999" s="13">
        <v>2.3813591320806356E-2</v>
      </c>
      <c r="G999" s="2">
        <v>4719.13</v>
      </c>
      <c r="H999" s="13">
        <v>1.7518059472826576E-2</v>
      </c>
      <c r="Q999">
        <v>974</v>
      </c>
      <c r="R999">
        <v>-2.163174316824112E-3</v>
      </c>
      <c r="S999">
        <v>-7.7600313816471676E-3</v>
      </c>
      <c r="AP999">
        <v>973</v>
      </c>
      <c r="AQ999">
        <v>-1.2239468020622158E-2</v>
      </c>
      <c r="AR999">
        <v>-0.12681131247884275</v>
      </c>
      <c r="BL999">
        <v>974</v>
      </c>
      <c r="BM999">
        <v>-2.2667894437904627E-3</v>
      </c>
      <c r="BN999">
        <v>-4.7989149405395755E-3</v>
      </c>
    </row>
    <row r="1000" spans="1:66" x14ac:dyDescent="0.3">
      <c r="A1000" s="13">
        <v>320.88000499999998</v>
      </c>
      <c r="B1000" s="13">
        <v>-4.4174991503306255E-2</v>
      </c>
      <c r="C1000" s="13">
        <v>304.92334</v>
      </c>
      <c r="D1000" s="13">
        <v>-8.0170920060331843E-2</v>
      </c>
      <c r="E1000" s="13">
        <v>169.929993</v>
      </c>
      <c r="F1000" s="13">
        <v>-5.2153090429234147E-2</v>
      </c>
      <c r="G1000" s="2">
        <v>4652.5</v>
      </c>
      <c r="H1000" s="13">
        <v>-1.4321332616872672E-2</v>
      </c>
      <c r="Q1000">
        <v>975</v>
      </c>
      <c r="R1000">
        <v>-4.1339814725636426E-4</v>
      </c>
      <c r="S1000">
        <v>8.4738147510298976E-3</v>
      </c>
      <c r="AP1000">
        <v>974</v>
      </c>
      <c r="AQ1000">
        <v>-2.0826986689234284E-3</v>
      </c>
      <c r="AR1000">
        <v>9.3491087145587778E-2</v>
      </c>
      <c r="BL1000">
        <v>975</v>
      </c>
      <c r="BM1000">
        <v>-3.5079605450713471E-4</v>
      </c>
      <c r="BN1000">
        <v>-3.2072999114791867E-3</v>
      </c>
    </row>
    <row r="1001" spans="1:66" x14ac:dyDescent="0.3">
      <c r="A1001" s="13">
        <v>320.04998799999998</v>
      </c>
      <c r="B1001" s="13">
        <v>-2.5866896879411295E-3</v>
      </c>
      <c r="C1001" s="13">
        <v>303.56668100000002</v>
      </c>
      <c r="D1001" s="13">
        <v>-4.4491805710903569E-3</v>
      </c>
      <c r="E1001" s="13">
        <v>168.279999</v>
      </c>
      <c r="F1001" s="13">
        <v>-9.709845630370811E-3</v>
      </c>
      <c r="G1001" s="2">
        <v>4587.8999999999996</v>
      </c>
      <c r="H1001" s="13">
        <v>-1.4080516140282127E-2</v>
      </c>
      <c r="Q1001">
        <v>976</v>
      </c>
      <c r="R1001">
        <v>9.4856956869662744E-3</v>
      </c>
      <c r="S1001">
        <v>1.3552118928978132E-3</v>
      </c>
      <c r="AP1001">
        <v>975</v>
      </c>
      <c r="AQ1001">
        <v>5.375732979446368E-4</v>
      </c>
      <c r="AR1001">
        <v>-5.0656837152992518E-2</v>
      </c>
      <c r="BL1001">
        <v>976</v>
      </c>
      <c r="BM1001">
        <v>1.0488646541714356E-2</v>
      </c>
      <c r="BN1001">
        <v>2.5815016189743856E-3</v>
      </c>
    </row>
    <row r="1002" spans="1:66" x14ac:dyDescent="0.3">
      <c r="A1002" s="13">
        <v>323.290009</v>
      </c>
      <c r="B1002" s="13">
        <v>1.0123484210222852E-2</v>
      </c>
      <c r="C1002" s="13">
        <v>305.62332199999997</v>
      </c>
      <c r="D1002" s="13">
        <v>6.7749233651895951E-3</v>
      </c>
      <c r="E1002" s="13">
        <v>171.55999800000001</v>
      </c>
      <c r="F1002" s="13">
        <v>1.9491318157186365E-2</v>
      </c>
      <c r="G1002" s="2">
        <v>4594.96</v>
      </c>
      <c r="H1002" s="13">
        <v>1.5364660410537633E-3</v>
      </c>
      <c r="Q1002">
        <v>977</v>
      </c>
      <c r="R1002">
        <v>-1.8942349116312296E-3</v>
      </c>
      <c r="S1002">
        <v>-3.6162703630189625E-3</v>
      </c>
      <c r="AP1002">
        <v>976</v>
      </c>
      <c r="AQ1002">
        <v>1.5361365347654459E-2</v>
      </c>
      <c r="AR1002">
        <v>-4.3876874571994559E-2</v>
      </c>
      <c r="BL1002">
        <v>977</v>
      </c>
      <c r="BM1002">
        <v>-1.9723025651660689E-3</v>
      </c>
      <c r="BN1002">
        <v>-8.872639327911604E-4</v>
      </c>
    </row>
    <row r="1003" spans="1:66" x14ac:dyDescent="0.3">
      <c r="A1003" s="13">
        <v>328.29998799999998</v>
      </c>
      <c r="B1003" s="13">
        <v>1.5496856879359941E-2</v>
      </c>
      <c r="C1003" s="13">
        <v>321.88665800000001</v>
      </c>
      <c r="D1003" s="13">
        <v>5.3213661488831145E-2</v>
      </c>
      <c r="E1003" s="13">
        <v>173.03999300000001</v>
      </c>
      <c r="F1003" s="13">
        <v>8.6266904712834179E-3</v>
      </c>
      <c r="G1003" s="2">
        <v>4650.3599999999997</v>
      </c>
      <c r="H1003" s="13">
        <v>1.191305619349892E-2</v>
      </c>
      <c r="Q1003">
        <v>978</v>
      </c>
      <c r="R1003">
        <v>6.3696604416479388E-3</v>
      </c>
      <c r="S1003">
        <v>3.3419966960473906E-3</v>
      </c>
      <c r="AP1003">
        <v>977</v>
      </c>
      <c r="AQ1003">
        <v>-1.679964652727994E-3</v>
      </c>
      <c r="AR1003">
        <v>-1.2391893861604577E-2</v>
      </c>
      <c r="BL1003">
        <v>978</v>
      </c>
      <c r="BM1003">
        <v>7.0766084567068076E-3</v>
      </c>
      <c r="BN1003">
        <v>-7.1274252205775004E-6</v>
      </c>
    </row>
    <row r="1004" spans="1:66" x14ac:dyDescent="0.3">
      <c r="A1004" s="13">
        <v>332.75</v>
      </c>
      <c r="B1004" s="13">
        <v>1.3554712648969135E-2</v>
      </c>
      <c r="C1004" s="13">
        <v>335.60000600000001</v>
      </c>
      <c r="D1004" s="13">
        <v>4.260303327017672E-2</v>
      </c>
      <c r="E1004" s="13">
        <v>175.85000600000001</v>
      </c>
      <c r="F1004" s="13">
        <v>1.6239095663856146E-2</v>
      </c>
      <c r="G1004" s="2">
        <v>4703.96</v>
      </c>
      <c r="H1004" s="13">
        <v>1.1394654716451747E-2</v>
      </c>
      <c r="Q1004">
        <v>979</v>
      </c>
      <c r="R1004">
        <v>4.6732765565985623E-4</v>
      </c>
      <c r="S1004">
        <v>-2.7096389659665345E-3</v>
      </c>
      <c r="AP1004">
        <v>978</v>
      </c>
      <c r="AQ1004">
        <v>1.0695134350179237E-2</v>
      </c>
      <c r="AR1004">
        <v>4.9306209521567772E-2</v>
      </c>
      <c r="BL1004">
        <v>979</v>
      </c>
      <c r="BM1004">
        <v>6.1359290306770085E-4</v>
      </c>
      <c r="BN1004">
        <v>1.7333473322097798E-2</v>
      </c>
    </row>
    <row r="1005" spans="1:66" x14ac:dyDescent="0.3">
      <c r="A1005" s="13">
        <v>335.459991</v>
      </c>
      <c r="B1005" s="13">
        <v>8.144225394440277E-3</v>
      </c>
      <c r="C1005" s="13">
        <v>357.89001500000001</v>
      </c>
      <c r="D1005" s="13">
        <v>6.6418380814927624E-2</v>
      </c>
      <c r="E1005" s="13">
        <v>177.08999600000001</v>
      </c>
      <c r="F1005" s="13">
        <v>7.0514072089369493E-3</v>
      </c>
      <c r="G1005" s="2">
        <v>4733.99</v>
      </c>
      <c r="H1005" s="13">
        <v>6.3434861501608045E-3</v>
      </c>
      <c r="Q1005">
        <v>980</v>
      </c>
      <c r="R1005">
        <v>2.6590663679294463E-3</v>
      </c>
      <c r="S1005">
        <v>1.0529241906711687E-2</v>
      </c>
      <c r="AP1005">
        <v>979</v>
      </c>
      <c r="AQ1005">
        <v>1.8564512047393263E-3</v>
      </c>
      <c r="AR1005">
        <v>3.8613352455156354E-2</v>
      </c>
      <c r="BL1005">
        <v>980</v>
      </c>
      <c r="BM1005">
        <v>3.0135323677720734E-3</v>
      </c>
      <c r="BN1005">
        <v>2.2619066816222517E-2</v>
      </c>
    </row>
    <row r="1006" spans="1:66" x14ac:dyDescent="0.3">
      <c r="A1006" s="13">
        <v>343.14999399999999</v>
      </c>
      <c r="B1006" s="13">
        <v>2.2923756055308515E-2</v>
      </c>
      <c r="C1006" s="13">
        <v>369.82998700000002</v>
      </c>
      <c r="D1006" s="13">
        <v>3.3362126629881E-2</v>
      </c>
      <c r="E1006" s="13">
        <v>180.16000399999999</v>
      </c>
      <c r="F1006" s="13">
        <v>1.7335863512018899E-2</v>
      </c>
      <c r="G1006" s="2">
        <v>4795.49</v>
      </c>
      <c r="H1006" s="13">
        <v>1.2824549733186807E-2</v>
      </c>
      <c r="Q1006">
        <v>981</v>
      </c>
      <c r="R1006">
        <v>1.5858718642026478E-3</v>
      </c>
      <c r="S1006">
        <v>4.1927293304068374E-3</v>
      </c>
      <c r="AP1006">
        <v>980</v>
      </c>
      <c r="AQ1006">
        <v>5.1385575714514844E-3</v>
      </c>
      <c r="AR1006">
        <v>-1.2079040039547228E-2</v>
      </c>
      <c r="BL1006">
        <v>981</v>
      </c>
      <c r="BM1006">
        <v>1.8383914495689725E-3</v>
      </c>
      <c r="BN1006">
        <v>2.3724559095167512E-2</v>
      </c>
    </row>
    <row r="1007" spans="1:66" x14ac:dyDescent="0.3">
      <c r="A1007" s="13">
        <v>341.29998799999998</v>
      </c>
      <c r="B1007" s="13">
        <v>-5.3912459051361885E-3</v>
      </c>
      <c r="C1007" s="13">
        <v>366.21331800000002</v>
      </c>
      <c r="D1007" s="13">
        <v>-9.7792746049010938E-3</v>
      </c>
      <c r="E1007" s="13">
        <v>179.33000200000001</v>
      </c>
      <c r="F1007" s="13">
        <v>-4.6070269847461763E-3</v>
      </c>
      <c r="G1007" s="2">
        <v>4788.6400000000003</v>
      </c>
      <c r="H1007" s="13">
        <v>-1.4304687761033308E-3</v>
      </c>
      <c r="Q1007">
        <v>982</v>
      </c>
      <c r="R1007">
        <v>-8.028472633951865E-3</v>
      </c>
      <c r="S1007">
        <v>-1.3937771663625913E-2</v>
      </c>
      <c r="AP1007">
        <v>981</v>
      </c>
      <c r="AQ1007">
        <v>3.5314597483014033E-3</v>
      </c>
      <c r="AR1007">
        <v>5.421873676333757E-2</v>
      </c>
      <c r="BL1007">
        <v>982</v>
      </c>
      <c r="BM1007">
        <v>-8.6892524977749755E-3</v>
      </c>
      <c r="BN1007">
        <v>5.2256328525167811E-3</v>
      </c>
    </row>
    <row r="1008" spans="1:66" x14ac:dyDescent="0.3">
      <c r="A1008" s="13">
        <v>341.91000400000001</v>
      </c>
      <c r="B1008" s="13">
        <v>1.7873308568649294E-3</v>
      </c>
      <c r="C1008" s="13">
        <v>353.77667200000002</v>
      </c>
      <c r="D1008" s="13">
        <v>-3.3960113924638852E-2</v>
      </c>
      <c r="E1008" s="13">
        <v>179.470001</v>
      </c>
      <c r="F1008" s="13">
        <v>7.8067807081153592E-4</v>
      </c>
      <c r="G1008" s="2">
        <v>4794.2299999999996</v>
      </c>
      <c r="H1008" s="13">
        <v>1.1659849444017572E-3</v>
      </c>
      <c r="Q1008">
        <v>983</v>
      </c>
      <c r="R1008">
        <v>-3.2204757175362643E-5</v>
      </c>
      <c r="S1008">
        <v>-2.2522902062245753E-3</v>
      </c>
      <c r="AP1008">
        <v>982</v>
      </c>
      <c r="AQ1008">
        <v>-1.0865923074982665E-2</v>
      </c>
      <c r="AR1008">
        <v>1.5322533553879251E-2</v>
      </c>
      <c r="BL1008">
        <v>983</v>
      </c>
      <c r="BM1008">
        <v>6.6608198754654563E-5</v>
      </c>
      <c r="BN1008">
        <v>-2.3630022620736661E-3</v>
      </c>
    </row>
    <row r="1009" spans="1:66" x14ac:dyDescent="0.3">
      <c r="A1009" s="13">
        <v>338.51001000000002</v>
      </c>
      <c r="B1009" s="13">
        <v>-9.944119681271426E-3</v>
      </c>
      <c r="C1009" s="13">
        <v>357.81332400000002</v>
      </c>
      <c r="D1009" s="13">
        <v>1.1410170086059273E-2</v>
      </c>
      <c r="E1009" s="13">
        <v>178.08999600000001</v>
      </c>
      <c r="F1009" s="13">
        <v>-7.6893352221020098E-3</v>
      </c>
      <c r="G1009" s="2">
        <v>4775.21</v>
      </c>
      <c r="H1009" s="13">
        <v>-3.9830709015937571E-3</v>
      </c>
      <c r="Q1009">
        <v>984</v>
      </c>
      <c r="R1009">
        <v>-2.2328586350573369E-3</v>
      </c>
      <c r="S1009">
        <v>-3.5063854643217871E-3</v>
      </c>
      <c r="AP1009">
        <v>983</v>
      </c>
      <c r="AQ1009">
        <v>1.1084065115615509E-3</v>
      </c>
      <c r="AR1009">
        <v>-7.572877043975558E-2</v>
      </c>
      <c r="BL1009">
        <v>984</v>
      </c>
      <c r="BM1009">
        <v>-2.3430933136188862E-3</v>
      </c>
      <c r="BN1009">
        <v>-4.997454120284666E-3</v>
      </c>
    </row>
    <row r="1010" spans="1:66" x14ac:dyDescent="0.3">
      <c r="A1010" s="13">
        <v>335.35000600000001</v>
      </c>
      <c r="B1010" s="13">
        <v>-9.335038570942155E-3</v>
      </c>
      <c r="C1010" s="13">
        <v>382.58334400000001</v>
      </c>
      <c r="D1010" s="13">
        <v>6.9226097349018745E-2</v>
      </c>
      <c r="E1010" s="13">
        <v>177.83000200000001</v>
      </c>
      <c r="F1010" s="13">
        <v>-1.4599023293818594E-3</v>
      </c>
      <c r="G1010" s="2">
        <v>4778.1400000000003</v>
      </c>
      <c r="H1010" s="13">
        <v>6.1320932413037096E-4</v>
      </c>
      <c r="Q1010">
        <v>985</v>
      </c>
      <c r="R1010">
        <v>-8.7408263622476088E-3</v>
      </c>
      <c r="S1010">
        <v>1.0505432282428107E-2</v>
      </c>
      <c r="AP1010">
        <v>984</v>
      </c>
      <c r="AQ1010">
        <v>-2.1870502247238132E-3</v>
      </c>
      <c r="AR1010">
        <v>1.9847297667865894E-2</v>
      </c>
      <c r="BL1010">
        <v>985</v>
      </c>
      <c r="BM1010">
        <v>-9.4692751418044355E-3</v>
      </c>
      <c r="BN1010">
        <v>8.2158315670353057E-3</v>
      </c>
    </row>
    <row r="1011" spans="1:66" x14ac:dyDescent="0.3">
      <c r="A1011" s="13">
        <v>334.82998700000002</v>
      </c>
      <c r="B1011" s="13">
        <v>-1.5506753860025E-3</v>
      </c>
      <c r="C1011" s="13">
        <v>396.51666299999999</v>
      </c>
      <c r="D1011" s="13">
        <v>3.6419042330290217E-2</v>
      </c>
      <c r="E1011" s="13">
        <v>182.63000500000001</v>
      </c>
      <c r="F1011" s="13">
        <v>2.6992087645593143E-2</v>
      </c>
      <c r="G1011" s="2">
        <v>4804.51</v>
      </c>
      <c r="H1011" s="13">
        <v>5.4885930094848157E-3</v>
      </c>
      <c r="Q1011">
        <v>986</v>
      </c>
      <c r="R1011">
        <v>3.6771679965971228E-3</v>
      </c>
      <c r="S1011">
        <v>-2.5426215174340194E-3</v>
      </c>
      <c r="AP1011">
        <v>985</v>
      </c>
      <c r="AQ1011">
        <v>-1.1932665517365104E-2</v>
      </c>
      <c r="AR1011">
        <v>1.3315197138487981E-2</v>
      </c>
      <c r="BL1011">
        <v>986</v>
      </c>
      <c r="BM1011">
        <v>4.1283469503867959E-3</v>
      </c>
      <c r="BN1011">
        <v>-2.3796595363764165E-4</v>
      </c>
    </row>
    <row r="1012" spans="1:66" x14ac:dyDescent="0.3">
      <c r="A1012" s="13">
        <v>325.85998499999999</v>
      </c>
      <c r="B1012" s="13">
        <v>-2.6789721196626339E-2</v>
      </c>
      <c r="C1012" s="13">
        <v>382.21667500000001</v>
      </c>
      <c r="D1012" s="13">
        <v>-3.6064027906943179E-2</v>
      </c>
      <c r="E1012" s="13">
        <v>179.61000100000001</v>
      </c>
      <c r="F1012" s="13">
        <v>-1.6536187468209292E-2</v>
      </c>
      <c r="G1012" s="2">
        <v>4787.99</v>
      </c>
      <c r="H1012" s="13">
        <v>-3.4502996038004333E-3</v>
      </c>
      <c r="Q1012">
        <v>987</v>
      </c>
      <c r="R1012">
        <v>-9.2026147925065895E-3</v>
      </c>
      <c r="S1012">
        <v>8.6359859125304753E-3</v>
      </c>
      <c r="AP1012">
        <v>986</v>
      </c>
      <c r="AQ1012">
        <v>6.6631543761271617E-3</v>
      </c>
      <c r="AR1012">
        <v>3.2737723137002572E-2</v>
      </c>
      <c r="BL1012">
        <v>987</v>
      </c>
      <c r="BM1012">
        <v>-9.9749304336137316E-3</v>
      </c>
      <c r="BN1012">
        <v>5.6790298681148974E-2</v>
      </c>
    </row>
    <row r="1013" spans="1:66" x14ac:dyDescent="0.3">
      <c r="A1013" s="13">
        <v>313.14999399999999</v>
      </c>
      <c r="B1013" s="13">
        <v>-3.900445462795931E-2</v>
      </c>
      <c r="C1013" s="13">
        <v>359</v>
      </c>
      <c r="D1013" s="13">
        <v>-6.0742182428330758E-2</v>
      </c>
      <c r="E1013" s="13">
        <v>172.699997</v>
      </c>
      <c r="F1013" s="13">
        <v>-3.8472267476909676E-2</v>
      </c>
      <c r="G1013" s="2">
        <v>4693.3900000000003</v>
      </c>
      <c r="H1013" s="13">
        <v>-2.0156006639124268E-2</v>
      </c>
      <c r="Q1013">
        <v>988</v>
      </c>
      <c r="R1013">
        <v>-2.5763697965645708E-2</v>
      </c>
      <c r="S1013">
        <v>1.1351329845996147E-2</v>
      </c>
      <c r="AP1013">
        <v>987</v>
      </c>
      <c r="AQ1013">
        <v>-1.2624188981609406E-2</v>
      </c>
      <c r="AR1013">
        <v>2.6894037956459553E-2</v>
      </c>
      <c r="BL1013">
        <v>988</v>
      </c>
      <c r="BM1013">
        <v>-2.8109207509146479E-2</v>
      </c>
      <c r="BN1013">
        <v>-2.407607556191356E-2</v>
      </c>
    </row>
    <row r="1014" spans="1:66" x14ac:dyDescent="0.3">
      <c r="A1014" s="13">
        <v>314.14999399999999</v>
      </c>
      <c r="B1014" s="13">
        <v>3.1933578769284599E-3</v>
      </c>
      <c r="C1014" s="13">
        <v>360.12332199999997</v>
      </c>
      <c r="D1014" s="13">
        <v>3.1290306406684494E-3</v>
      </c>
      <c r="E1014" s="13">
        <v>172.88999899999999</v>
      </c>
      <c r="F1014" s="13">
        <v>1.1001853115260487E-3</v>
      </c>
      <c r="G1014" s="2">
        <v>4697.66</v>
      </c>
      <c r="H1014" s="13">
        <v>9.0896318592650959E-4</v>
      </c>
      <c r="Q1014">
        <v>989</v>
      </c>
      <c r="R1014">
        <v>2.3087325008560467E-2</v>
      </c>
      <c r="S1014">
        <v>-1.797075806517931E-2</v>
      </c>
      <c r="AP1014">
        <v>988</v>
      </c>
      <c r="AQ1014">
        <v>-3.7424242116557933E-2</v>
      </c>
      <c r="AR1014">
        <v>-1.5681628440782969E-2</v>
      </c>
      <c r="BL1014">
        <v>989</v>
      </c>
      <c r="BM1014">
        <v>2.5382341127859379E-2</v>
      </c>
      <c r="BN1014">
        <v>7.8795892847042595E-3</v>
      </c>
    </row>
    <row r="1015" spans="1:66" x14ac:dyDescent="0.3">
      <c r="A1015" s="13">
        <v>309.48998999999998</v>
      </c>
      <c r="B1015" s="13">
        <v>-1.4833691195295758E-2</v>
      </c>
      <c r="C1015" s="13">
        <v>333.33334400000001</v>
      </c>
      <c r="D1015" s="13">
        <v>-7.4391122050129169E-2</v>
      </c>
      <c r="E1015" s="13">
        <v>169.08000200000001</v>
      </c>
      <c r="F1015" s="13">
        <v>-2.2037116212835318E-2</v>
      </c>
      <c r="G1015" s="2">
        <v>4655.34</v>
      </c>
      <c r="H1015" s="13">
        <v>-9.0906357000776969E-3</v>
      </c>
      <c r="Q1015">
        <v>990</v>
      </c>
      <c r="R1015">
        <v>-1.0305597139840703E-2</v>
      </c>
      <c r="S1015">
        <v>-1.3911934238138383E-2</v>
      </c>
      <c r="AP1015">
        <v>989</v>
      </c>
      <c r="AQ1015">
        <v>3.5729666525232046E-2</v>
      </c>
      <c r="AR1015">
        <v>-4.8713451771700729E-2</v>
      </c>
      <c r="BL1015">
        <v>990</v>
      </c>
      <c r="BM1015">
        <v>-1.1182688844514038E-2</v>
      </c>
      <c r="BN1015">
        <v>1.2828762453925788E-2</v>
      </c>
    </row>
    <row r="1016" spans="1:66" x14ac:dyDescent="0.3">
      <c r="A1016" s="13">
        <v>313.38000499999998</v>
      </c>
      <c r="B1016" s="13">
        <v>1.2569114109312569E-2</v>
      </c>
      <c r="C1016" s="13">
        <v>351.22332799999998</v>
      </c>
      <c r="D1016" s="13">
        <v>5.3669950282561496E-2</v>
      </c>
      <c r="E1016" s="13">
        <v>172.320007</v>
      </c>
      <c r="F1016" s="13">
        <v>1.9162555959752095E-2</v>
      </c>
      <c r="G1016" s="2">
        <v>4669.1400000000003</v>
      </c>
      <c r="H1016" s="13">
        <v>2.9555764016500215E-3</v>
      </c>
      <c r="Q1016">
        <v>991</v>
      </c>
      <c r="R1016">
        <v>2.257772321025062E-2</v>
      </c>
      <c r="S1016">
        <v>1.1605163796278017E-3</v>
      </c>
      <c r="AP1016">
        <v>990</v>
      </c>
      <c r="AQ1016">
        <v>-1.4275893796736626E-2</v>
      </c>
      <c r="AR1016">
        <v>-6.2494750225769245E-2</v>
      </c>
      <c r="BL1016">
        <v>991</v>
      </c>
      <c r="BM1016">
        <v>2.4824330512724667E-2</v>
      </c>
      <c r="BN1016">
        <v>4.3314866647707236E-3</v>
      </c>
    </row>
    <row r="1017" spans="1:66" x14ac:dyDescent="0.3">
      <c r="A1017" s="13">
        <v>319.67001299999998</v>
      </c>
      <c r="B1017" s="13">
        <v>2.0071503923806501E-2</v>
      </c>
      <c r="C1017" s="13">
        <v>359.616669</v>
      </c>
      <c r="D1017" s="13">
        <v>2.3897447381399511E-2</v>
      </c>
      <c r="E1017" s="13">
        <v>176.11999499999999</v>
      </c>
      <c r="F1017" s="13">
        <v>2.2051925752300978E-2</v>
      </c>
      <c r="G1017" s="2">
        <v>4728.59</v>
      </c>
      <c r="H1017" s="13">
        <v>1.257245817463553E-2</v>
      </c>
      <c r="Q1017">
        <v>992</v>
      </c>
      <c r="R1017">
        <v>1.5908245281505293E-2</v>
      </c>
      <c r="S1017">
        <v>-4.8420806632218146E-3</v>
      </c>
      <c r="AP1017">
        <v>991</v>
      </c>
      <c r="AQ1017">
        <v>3.4966543030009969E-2</v>
      </c>
      <c r="AR1017">
        <v>7.6591247853321567E-3</v>
      </c>
      <c r="BL1017">
        <v>992</v>
      </c>
      <c r="BM1017">
        <v>1.752129607683801E-2</v>
      </c>
      <c r="BN1017">
        <v>5.1751965490064861E-4</v>
      </c>
    </row>
    <row r="1018" spans="1:66" x14ac:dyDescent="0.3">
      <c r="A1018" s="13">
        <v>320.47000100000002</v>
      </c>
      <c r="B1018" s="13">
        <v>2.5025431459535798E-3</v>
      </c>
      <c r="C1018" s="13">
        <v>369.69000199999999</v>
      </c>
      <c r="D1018" s="13">
        <v>2.8011307228920444E-2</v>
      </c>
      <c r="E1018" s="13">
        <v>175.779999</v>
      </c>
      <c r="F1018" s="13">
        <v>-1.9304792735202218E-3</v>
      </c>
      <c r="G1018" s="2">
        <v>4733.5600000000004</v>
      </c>
      <c r="H1018" s="13">
        <v>1.0499497207176532E-3</v>
      </c>
      <c r="Q1018">
        <v>993</v>
      </c>
      <c r="R1018">
        <v>7.0497983921867491E-4</v>
      </c>
      <c r="S1018">
        <v>-3.3890453468627159E-3</v>
      </c>
      <c r="AP1018">
        <v>992</v>
      </c>
      <c r="AQ1018">
        <v>2.4979067857883362E-2</v>
      </c>
      <c r="AR1018">
        <v>-1.6829367944492368E-2</v>
      </c>
      <c r="BL1018">
        <v>993</v>
      </c>
      <c r="BM1018">
        <v>8.7382047992396155E-4</v>
      </c>
      <c r="BN1018">
        <v>1.5276757102409664E-2</v>
      </c>
    </row>
    <row r="1019" spans="1:66" x14ac:dyDescent="0.3">
      <c r="A1019" s="13">
        <v>304.25</v>
      </c>
      <c r="B1019" s="13">
        <v>-5.0613164880915086E-2</v>
      </c>
      <c r="C1019" s="13">
        <v>339.959991</v>
      </c>
      <c r="D1019" s="13">
        <v>-8.0418758525149375E-2</v>
      </c>
      <c r="E1019" s="13">
        <v>171.33999600000001</v>
      </c>
      <c r="F1019" s="13">
        <v>-2.5258863495613001E-2</v>
      </c>
      <c r="G1019" s="2">
        <v>4637.99</v>
      </c>
      <c r="H1019" s="13">
        <v>-2.0605909025245985E-2</v>
      </c>
      <c r="Q1019">
        <v>994</v>
      </c>
      <c r="R1019">
        <v>-2.0134273587665537E-4</v>
      </c>
      <c r="S1019">
        <v>1.905858130697127E-3</v>
      </c>
      <c r="AP1019">
        <v>993</v>
      </c>
      <c r="AQ1019">
        <v>2.2123329256556576E-3</v>
      </c>
      <c r="AR1019">
        <v>5.3206280050074207E-3</v>
      </c>
      <c r="BL1019">
        <v>994</v>
      </c>
      <c r="BM1019">
        <v>-1.1859677471831055E-4</v>
      </c>
      <c r="BN1019">
        <v>1.833781687755096E-3</v>
      </c>
    </row>
    <row r="1020" spans="1:66" x14ac:dyDescent="0.3">
      <c r="A1020" s="13">
        <v>304.07000699999998</v>
      </c>
      <c r="B1020" s="13">
        <v>-5.9159572719810847E-4</v>
      </c>
      <c r="C1020" s="13">
        <v>342.20333900000003</v>
      </c>
      <c r="D1020" s="13">
        <v>6.5988588639538642E-3</v>
      </c>
      <c r="E1020" s="13">
        <v>171.509995</v>
      </c>
      <c r="F1020" s="13">
        <v>9.9217347944837125E-4</v>
      </c>
      <c r="G1020" s="2">
        <v>4632.24</v>
      </c>
      <c r="H1020" s="13">
        <v>-1.2413001053486004E-3</v>
      </c>
      <c r="Q1020">
        <v>995</v>
      </c>
      <c r="R1020">
        <v>6.5084820945816189E-3</v>
      </c>
      <c r="S1020">
        <v>1.0507404862327083E-2</v>
      </c>
      <c r="AP1020">
        <v>994</v>
      </c>
      <c r="AQ1020">
        <v>8.5512411360021199E-4</v>
      </c>
      <c r="AR1020">
        <v>-4.9778400467212762E-2</v>
      </c>
      <c r="BL1020">
        <v>995</v>
      </c>
      <c r="BM1020">
        <v>7.228617252995318E-3</v>
      </c>
      <c r="BN1020">
        <v>2.6502264339857987E-2</v>
      </c>
    </row>
    <row r="1021" spans="1:66" x14ac:dyDescent="0.3">
      <c r="A1021" s="13">
        <v>306.290009</v>
      </c>
      <c r="B1021" s="13">
        <v>7.3009568484011063E-3</v>
      </c>
      <c r="C1021" s="13">
        <v>347.23666400000002</v>
      </c>
      <c r="D1021" s="13">
        <v>1.4708579450769152E-2</v>
      </c>
      <c r="E1021" s="13">
        <v>170</v>
      </c>
      <c r="F1021" s="13">
        <v>-8.8041224652825826E-3</v>
      </c>
      <c r="G1021" s="2">
        <v>4588.03</v>
      </c>
      <c r="H1021" s="13">
        <v>-9.6359439672364915E-3</v>
      </c>
      <c r="Q1021">
        <v>996</v>
      </c>
      <c r="R1021">
        <v>-1.6929247192278986E-2</v>
      </c>
      <c r="S1021">
        <v>-4.9681114823761433E-3</v>
      </c>
      <c r="AP1021">
        <v>995</v>
      </c>
      <c r="AQ1021">
        <v>1.0903018359518709E-2</v>
      </c>
      <c r="AR1021">
        <v>-1.8496609437585562E-2</v>
      </c>
      <c r="BL1021">
        <v>996</v>
      </c>
      <c r="BM1021">
        <v>-1.8435542057466971E-2</v>
      </c>
      <c r="BN1021">
        <v>-1.3973883528040524E-2</v>
      </c>
    </row>
    <row r="1022" spans="1:66" x14ac:dyDescent="0.3">
      <c r="A1022" s="13">
        <v>309.07000699999998</v>
      </c>
      <c r="B1022" s="13">
        <v>9.0763587394715756E-3</v>
      </c>
      <c r="C1022" s="13">
        <v>336.57666</v>
      </c>
      <c r="D1022" s="13">
        <v>-3.0699534655130815E-2</v>
      </c>
      <c r="E1022" s="13">
        <v>166.979996</v>
      </c>
      <c r="F1022" s="13">
        <v>-1.7764729411764706E-2</v>
      </c>
      <c r="G1022" s="2">
        <v>4547.3500000000004</v>
      </c>
      <c r="H1022" s="13">
        <v>-8.9458695723881772E-3</v>
      </c>
      <c r="Q1022">
        <v>997</v>
      </c>
      <c r="R1022">
        <v>-1.0409016824813955E-3</v>
      </c>
      <c r="S1022">
        <v>-1.2793850091617633E-2</v>
      </c>
      <c r="AP1022">
        <v>996</v>
      </c>
      <c r="AQ1022">
        <v>-2.4194742191520551E-2</v>
      </c>
      <c r="AR1022">
        <v>-3.1834153273434043E-2</v>
      </c>
      <c r="BL1022">
        <v>997</v>
      </c>
      <c r="BM1022">
        <v>-1.0379082955774218E-3</v>
      </c>
      <c r="BN1022">
        <v>2.3905522853040972E-4</v>
      </c>
    </row>
    <row r="1023" spans="1:66" x14ac:dyDescent="0.3">
      <c r="A1023" s="13">
        <v>302.69000199999999</v>
      </c>
      <c r="B1023" s="13">
        <v>-2.0642588589969466E-2</v>
      </c>
      <c r="C1023" s="13">
        <v>332.11334199999999</v>
      </c>
      <c r="D1023" s="13">
        <v>-1.3260925460488007E-2</v>
      </c>
      <c r="E1023" s="13">
        <v>164.41999799999999</v>
      </c>
      <c r="F1023" s="13">
        <v>-1.53311657762886E-2</v>
      </c>
      <c r="G1023" s="2">
        <v>4471.38</v>
      </c>
      <c r="H1023" s="13">
        <v>-1.6990280405601906E-2</v>
      </c>
      <c r="Q1023">
        <v>998</v>
      </c>
      <c r="R1023">
        <v>2.1933852594705747E-2</v>
      </c>
      <c r="S1023">
        <v>-3.2767407277188576E-4</v>
      </c>
      <c r="AP1023">
        <v>997</v>
      </c>
      <c r="AQ1023">
        <v>-4.0210684575450609E-4</v>
      </c>
      <c r="AR1023">
        <v>9.0899290679767875E-3</v>
      </c>
      <c r="BL1023">
        <v>998</v>
      </c>
      <c r="BM1023">
        <v>2.4119296426426351E-2</v>
      </c>
      <c r="BN1023">
        <v>-3.0570510561999525E-4</v>
      </c>
    </row>
    <row r="1024" spans="1:66" x14ac:dyDescent="0.3">
      <c r="A1024" s="13">
        <v>292.20001200000002</v>
      </c>
      <c r="B1024" s="13">
        <v>-3.4655885330497231E-2</v>
      </c>
      <c r="C1024" s="13">
        <v>301.58667000000003</v>
      </c>
      <c r="D1024" s="13">
        <v>-9.1916427735685383E-2</v>
      </c>
      <c r="E1024" s="13">
        <v>160.020004</v>
      </c>
      <c r="F1024" s="13">
        <v>-2.6760698537412662E-2</v>
      </c>
      <c r="G1024" s="2">
        <v>4356.32</v>
      </c>
      <c r="H1024" s="13">
        <v>-2.6412201123884472E-2</v>
      </c>
      <c r="Q1024">
        <v>999</v>
      </c>
      <c r="R1024">
        <v>-1.671585521178786E-2</v>
      </c>
      <c r="S1024">
        <v>-2.7459136291518395E-2</v>
      </c>
      <c r="AP1024">
        <v>998</v>
      </c>
      <c r="AQ1024">
        <v>3.4002353350469937E-2</v>
      </c>
      <c r="AR1024">
        <v>9.3144481376956842E-3</v>
      </c>
      <c r="BL1024">
        <v>999</v>
      </c>
      <c r="BM1024">
        <v>-1.8201879243297959E-2</v>
      </c>
      <c r="BN1024">
        <v>-3.3951211185936192E-2</v>
      </c>
    </row>
    <row r="1025" spans="1:66" x14ac:dyDescent="0.3">
      <c r="A1025" s="13">
        <v>291.51998900000001</v>
      </c>
      <c r="B1025" s="13">
        <v>-2.3272517866974132E-3</v>
      </c>
      <c r="C1025" s="13">
        <v>304.73333700000001</v>
      </c>
      <c r="D1025" s="13">
        <v>1.0433707166168781E-2</v>
      </c>
      <c r="E1025" s="13">
        <v>158.979996</v>
      </c>
      <c r="F1025" s="13">
        <v>-6.4992374328399606E-3</v>
      </c>
      <c r="G1025" s="2">
        <v>4366.6400000000003</v>
      </c>
      <c r="H1025" s="13">
        <v>2.3633732114396004E-3</v>
      </c>
      <c r="Q1025">
        <v>1000</v>
      </c>
      <c r="R1025">
        <v>-1.642352907600636E-2</v>
      </c>
      <c r="S1025">
        <v>1.3836839388065231E-2</v>
      </c>
      <c r="AP1025">
        <v>999</v>
      </c>
      <c r="AQ1025">
        <v>-2.3875189877253133E-2</v>
      </c>
      <c r="AR1025">
        <v>-5.6295730183078707E-2</v>
      </c>
      <c r="BL1025">
        <v>1000</v>
      </c>
      <c r="BM1025">
        <v>-1.7881784048602023E-2</v>
      </c>
      <c r="BN1025">
        <v>8.1719384182312119E-3</v>
      </c>
    </row>
    <row r="1026" spans="1:66" x14ac:dyDescent="0.3">
      <c r="A1026" s="13">
        <v>307.98998999999998</v>
      </c>
      <c r="B1026" s="13">
        <v>5.6496986901299479E-2</v>
      </c>
      <c r="C1026" s="13">
        <v>317.476654</v>
      </c>
      <c r="D1026" s="13">
        <v>4.1817928833956193E-2</v>
      </c>
      <c r="E1026" s="13">
        <v>163.5</v>
      </c>
      <c r="F1026" s="13">
        <v>2.8431275089477296E-2</v>
      </c>
      <c r="G1026" s="2">
        <v>4408.43</v>
      </c>
      <c r="H1026" s="13">
        <v>9.479565287415238E-3</v>
      </c>
      <c r="Q1026">
        <v>1001</v>
      </c>
      <c r="R1026">
        <v>2.5338617066877835E-3</v>
      </c>
      <c r="S1026">
        <v>7.5896225035350685E-3</v>
      </c>
      <c r="AP1026">
        <v>1000</v>
      </c>
      <c r="AQ1026">
        <v>-2.3437434470537113E-2</v>
      </c>
      <c r="AR1026">
        <v>1.8988253899446757E-2</v>
      </c>
      <c r="BL1026">
        <v>1001</v>
      </c>
      <c r="BM1026">
        <v>2.8764340877642106E-3</v>
      </c>
      <c r="BN1026">
        <v>1.6614884069422155E-2</v>
      </c>
    </row>
    <row r="1027" spans="1:66" x14ac:dyDescent="0.3">
      <c r="A1027" s="13">
        <v>302.66000400000001</v>
      </c>
      <c r="B1027" s="13">
        <v>-1.7305711786282284E-2</v>
      </c>
      <c r="C1027" s="13">
        <v>311.11999500000002</v>
      </c>
      <c r="D1027" s="13">
        <v>-2.0022445492952623E-2</v>
      </c>
      <c r="E1027" s="13">
        <v>162.449997</v>
      </c>
      <c r="F1027" s="13">
        <v>-6.4220366972477299E-3</v>
      </c>
      <c r="G1027" s="2">
        <v>4380.58</v>
      </c>
      <c r="H1027" s="13">
        <v>-6.3576056138685659E-3</v>
      </c>
      <c r="Q1027">
        <v>1002</v>
      </c>
      <c r="R1027">
        <v>1.5129962043336283E-2</v>
      </c>
      <c r="S1027">
        <v>3.6689483602365784E-4</v>
      </c>
      <c r="AP1027">
        <v>1001</v>
      </c>
      <c r="AQ1027">
        <v>4.9510648682826071E-3</v>
      </c>
      <c r="AR1027">
        <v>1.823858496906988E-3</v>
      </c>
      <c r="BL1027">
        <v>1002</v>
      </c>
      <c r="BM1027">
        <v>1.6669081053421495E-2</v>
      </c>
      <c r="BN1027">
        <v>-8.0423905821380773E-3</v>
      </c>
    </row>
    <row r="1028" spans="1:66" x14ac:dyDescent="0.3">
      <c r="A1028" s="13">
        <v>300.23001099999999</v>
      </c>
      <c r="B1028" s="13">
        <v>-8.0287879729229912E-3</v>
      </c>
      <c r="C1028" s="13">
        <v>277.18667599999998</v>
      </c>
      <c r="D1028" s="13">
        <v>-0.10906826801665395</v>
      </c>
      <c r="E1028" s="13">
        <v>165.71000699999999</v>
      </c>
      <c r="F1028" s="13">
        <v>2.0067775070503658E-2</v>
      </c>
      <c r="G1028" s="2">
        <v>4336.1899999999996</v>
      </c>
      <c r="H1028" s="13">
        <v>-1.0237097544157504E-2</v>
      </c>
      <c r="Q1028">
        <v>1003</v>
      </c>
      <c r="R1028">
        <v>1.4500676611067931E-2</v>
      </c>
      <c r="S1028">
        <v>-9.4596396209879578E-4</v>
      </c>
      <c r="AP1028">
        <v>1002</v>
      </c>
      <c r="AQ1028">
        <v>2.3813596646921946E-2</v>
      </c>
      <c r="AR1028">
        <v>2.9400064841909199E-2</v>
      </c>
      <c r="BL1028">
        <v>1003</v>
      </c>
      <c r="BM1028">
        <v>1.5980017646816575E-2</v>
      </c>
      <c r="BN1028">
        <v>2.5907801703957054E-4</v>
      </c>
    </row>
    <row r="1029" spans="1:66" x14ac:dyDescent="0.3">
      <c r="A1029" s="13">
        <v>308.95001200000002</v>
      </c>
      <c r="B1029" s="13">
        <v>2.904440156050897E-2</v>
      </c>
      <c r="C1029" s="13">
        <v>290.90332000000001</v>
      </c>
      <c r="D1029" s="13">
        <v>4.9485221288197961E-2</v>
      </c>
      <c r="E1029" s="13">
        <v>170.16000399999999</v>
      </c>
      <c r="F1029" s="13">
        <v>2.6854123541253584E-2</v>
      </c>
      <c r="G1029" s="2">
        <v>4431.79</v>
      </c>
      <c r="H1029" s="13">
        <v>2.1571419223383861E-2</v>
      </c>
      <c r="Q1029">
        <v>1004</v>
      </c>
      <c r="R1029">
        <v>8.3690837521813392E-3</v>
      </c>
      <c r="S1029">
        <v>-2.2485835774106212E-4</v>
      </c>
      <c r="AP1029">
        <v>1003</v>
      </c>
      <c r="AQ1029">
        <v>2.287124813057511E-2</v>
      </c>
      <c r="AR1029">
        <v>1.973178513960161E-2</v>
      </c>
      <c r="BL1029">
        <v>1004</v>
      </c>
      <c r="BM1029">
        <v>9.2659638222604094E-3</v>
      </c>
      <c r="BN1029">
        <v>-2.2145566133234601E-3</v>
      </c>
    </row>
    <row r="1030" spans="1:66" x14ac:dyDescent="0.3">
      <c r="A1030" s="13">
        <v>310.41000400000001</v>
      </c>
      <c r="B1030" s="13">
        <v>4.7256576898919156E-3</v>
      </c>
      <c r="C1030" s="13">
        <v>311.73666400000002</v>
      </c>
      <c r="D1030" s="13">
        <v>7.1616040683207094E-2</v>
      </c>
      <c r="E1030" s="13">
        <v>174.009995</v>
      </c>
      <c r="F1030" s="13">
        <v>2.2625710563570611E-2</v>
      </c>
      <c r="G1030" s="2">
        <v>4519.57</v>
      </c>
      <c r="H1030" s="13">
        <v>1.9422201669627808E-2</v>
      </c>
      <c r="Q1030">
        <v>1005</v>
      </c>
      <c r="R1030">
        <v>1.6236420322351001E-2</v>
      </c>
      <c r="S1030">
        <v>6.6873357329575132E-3</v>
      </c>
      <c r="AP1030">
        <v>1004</v>
      </c>
      <c r="AQ1030">
        <v>1.3689250364336306E-2</v>
      </c>
      <c r="AR1030">
        <v>5.272913045059132E-2</v>
      </c>
      <c r="BL1030">
        <v>1005</v>
      </c>
      <c r="BM1030">
        <v>1.7880645586634741E-2</v>
      </c>
      <c r="BN1030">
        <v>-5.4478207461584188E-4</v>
      </c>
    </row>
    <row r="1031" spans="1:66" x14ac:dyDescent="0.3">
      <c r="A1031" s="13">
        <v>309.63000499999998</v>
      </c>
      <c r="B1031" s="13">
        <v>-2.5128023902220367E-3</v>
      </c>
      <c r="C1031" s="13">
        <v>309.39334100000002</v>
      </c>
      <c r="D1031" s="13">
        <v>-7.5169951776990788E-3</v>
      </c>
      <c r="E1031" s="13">
        <v>174.75</v>
      </c>
      <c r="F1031" s="13">
        <v>4.2526580154203008E-3</v>
      </c>
      <c r="G1031" s="2">
        <v>4566.3900000000003</v>
      </c>
      <c r="H1031" s="13">
        <v>1.0253175922337035E-2</v>
      </c>
      <c r="Q1031">
        <v>1006</v>
      </c>
      <c r="R1031">
        <v>-1.0676883304793173E-3</v>
      </c>
      <c r="S1031">
        <v>-4.3235575746568711E-3</v>
      </c>
      <c r="AP1031">
        <v>1005</v>
      </c>
      <c r="AQ1031">
        <v>2.5470506634287671E-2</v>
      </c>
      <c r="AR1031">
        <v>7.891619995593329E-3</v>
      </c>
      <c r="BL1031">
        <v>1006</v>
      </c>
      <c r="BM1031">
        <v>-1.0672394988351253E-3</v>
      </c>
      <c r="BN1031">
        <v>-3.5397874859110509E-3</v>
      </c>
    </row>
    <row r="1032" spans="1:66" x14ac:dyDescent="0.3">
      <c r="A1032" s="13">
        <v>309.48998999999998</v>
      </c>
      <c r="B1032" s="13">
        <v>-4.5220100681135649E-4</v>
      </c>
      <c r="C1032" s="13">
        <v>294</v>
      </c>
      <c r="D1032" s="13">
        <v>-4.9753304160479718E-2</v>
      </c>
      <c r="E1032" s="13">
        <v>174.479996</v>
      </c>
      <c r="F1032" s="13">
        <v>-1.5450872675250365E-3</v>
      </c>
      <c r="G1032" s="2">
        <v>4535.41</v>
      </c>
      <c r="H1032" s="13">
        <v>-6.8306944686368984E-3</v>
      </c>
      <c r="Q1032">
        <v>1007</v>
      </c>
      <c r="R1032">
        <v>2.0841362190563203E-3</v>
      </c>
      <c r="S1032">
        <v>-2.9680536219139084E-4</v>
      </c>
      <c r="AP1032">
        <v>1006</v>
      </c>
      <c r="AQ1032">
        <v>-4.4221957791764624E-4</v>
      </c>
      <c r="AR1032">
        <v>-9.3370550269834471E-3</v>
      </c>
      <c r="BL1032">
        <v>1007</v>
      </c>
      <c r="BM1032">
        <v>2.3839876387381242E-3</v>
      </c>
      <c r="BN1032">
        <v>-1.6033095679265884E-3</v>
      </c>
    </row>
    <row r="1033" spans="1:66" x14ac:dyDescent="0.3">
      <c r="A1033" s="13">
        <v>300.209991</v>
      </c>
      <c r="B1033" s="13">
        <v>-2.9984811463530617E-2</v>
      </c>
      <c r="C1033" s="13">
        <v>299.07333399999999</v>
      </c>
      <c r="D1033" s="13">
        <v>1.7256238095238057E-2</v>
      </c>
      <c r="E1033" s="13">
        <v>171.679993</v>
      </c>
      <c r="F1033" s="13">
        <v>-1.604770211021786E-2</v>
      </c>
      <c r="G1033" s="2">
        <v>4482.79</v>
      </c>
      <c r="H1033" s="13">
        <v>-1.1738225524728994E-2</v>
      </c>
      <c r="Q1033">
        <v>1008</v>
      </c>
      <c r="R1033">
        <v>-4.1662816082183533E-3</v>
      </c>
      <c r="S1033">
        <v>-5.7778380730530727E-3</v>
      </c>
      <c r="AP1033">
        <v>1007</v>
      </c>
      <c r="AQ1033">
        <v>4.2776055375855285E-3</v>
      </c>
      <c r="AR1033">
        <v>-3.823771946222438E-2</v>
      </c>
      <c r="BL1033">
        <v>1008</v>
      </c>
      <c r="BM1033">
        <v>-4.4601787441400581E-3</v>
      </c>
      <c r="BN1033">
        <v>-3.2291564779619517E-3</v>
      </c>
    </row>
    <row r="1034" spans="1:66" x14ac:dyDescent="0.3">
      <c r="A1034" s="13">
        <v>306.17001299999998</v>
      </c>
      <c r="B1034" s="13">
        <v>1.9852843605061701E-2</v>
      </c>
      <c r="C1034" s="13">
        <v>307.92999300000002</v>
      </c>
      <c r="D1034" s="13">
        <v>2.9613669936885901E-2</v>
      </c>
      <c r="E1034" s="13">
        <v>172.86000100000001</v>
      </c>
      <c r="F1034" s="13">
        <v>6.8732994414789795E-3</v>
      </c>
      <c r="G1034" s="2">
        <v>4505.75</v>
      </c>
      <c r="H1034" s="13">
        <v>5.095711035898582E-3</v>
      </c>
      <c r="Q1034">
        <v>1009</v>
      </c>
      <c r="R1034">
        <v>1.4131241549486554E-3</v>
      </c>
      <c r="S1034">
        <v>-1.0748162725890811E-2</v>
      </c>
      <c r="AP1034">
        <v>1008</v>
      </c>
      <c r="AQ1034">
        <v>-5.0823314068443853E-3</v>
      </c>
      <c r="AR1034">
        <v>1.6492501492903659E-2</v>
      </c>
      <c r="BL1034">
        <v>1009</v>
      </c>
      <c r="BM1034">
        <v>1.6492338448987414E-3</v>
      </c>
      <c r="BN1034">
        <v>-3.1091361742806006E-3</v>
      </c>
    </row>
    <row r="1035" spans="1:66" x14ac:dyDescent="0.3">
      <c r="A1035" s="13">
        <v>301.25</v>
      </c>
      <c r="B1035" s="13">
        <v>-1.6069545648155895E-2</v>
      </c>
      <c r="C1035" s="13">
        <v>301.843323</v>
      </c>
      <c r="D1035" s="13">
        <v>-1.9766408399197494E-2</v>
      </c>
      <c r="E1035" s="13">
        <v>171.729996</v>
      </c>
      <c r="F1035" s="13">
        <v>-6.5371109190263815E-3</v>
      </c>
      <c r="G1035" s="2">
        <v>4480.0200000000004</v>
      </c>
      <c r="H1035" s="13">
        <v>-5.7432779317948494E-3</v>
      </c>
      <c r="Q1035">
        <v>1010</v>
      </c>
      <c r="R1035">
        <v>7.3313324659816173E-3</v>
      </c>
      <c r="S1035">
        <v>-8.8820078519841177E-3</v>
      </c>
      <c r="AP1035">
        <v>1009</v>
      </c>
      <c r="AQ1035">
        <v>3.2727718156552927E-3</v>
      </c>
      <c r="AR1035">
        <v>6.5953325533363458E-2</v>
      </c>
      <c r="BL1035">
        <v>1010</v>
      </c>
      <c r="BM1035">
        <v>8.129632993975032E-3</v>
      </c>
      <c r="BN1035">
        <v>1.8862454651618111E-2</v>
      </c>
    </row>
    <row r="1036" spans="1:66" x14ac:dyDescent="0.3">
      <c r="A1036" s="13">
        <v>309.86999500000002</v>
      </c>
      <c r="B1036" s="13">
        <v>2.8614091286307111E-2</v>
      </c>
      <c r="C1036" s="13">
        <v>311.66665599999999</v>
      </c>
      <c r="D1036" s="13">
        <v>3.2544476725098838E-2</v>
      </c>
      <c r="E1036" s="13">
        <v>176.050003</v>
      </c>
      <c r="F1036" s="13">
        <v>2.5155809122595005E-2</v>
      </c>
      <c r="G1036" s="2">
        <v>4547</v>
      </c>
      <c r="H1036" s="13">
        <v>1.4730591598856292E-2</v>
      </c>
      <c r="Q1036">
        <v>1011</v>
      </c>
      <c r="R1036">
        <v>-3.5195527093314877E-3</v>
      </c>
      <c r="S1036">
        <v>-2.3270168487294851E-2</v>
      </c>
      <c r="AP1036">
        <v>1010</v>
      </c>
      <c r="AQ1036">
        <v>1.2135228397925519E-2</v>
      </c>
      <c r="AR1036">
        <v>2.4283813932364701E-2</v>
      </c>
      <c r="BL1036">
        <v>1011</v>
      </c>
      <c r="BM1036">
        <v>-3.7520148563944472E-3</v>
      </c>
      <c r="BN1036">
        <v>-1.2784172611814845E-2</v>
      </c>
    </row>
    <row r="1037" spans="1:66" x14ac:dyDescent="0.3">
      <c r="A1037" s="13">
        <v>304.040009</v>
      </c>
      <c r="B1037" s="13">
        <v>-1.8814296621394461E-2</v>
      </c>
      <c r="C1037" s="13">
        <v>302.790009</v>
      </c>
      <c r="D1037" s="13">
        <v>-2.8481221295613965E-2</v>
      </c>
      <c r="E1037" s="13">
        <v>174.13999899999999</v>
      </c>
      <c r="F1037" s="13">
        <v>-1.0849213106801339E-2</v>
      </c>
      <c r="G1037" s="2">
        <v>4553.24</v>
      </c>
      <c r="H1037" s="13">
        <v>1.3704526886348582E-3</v>
      </c>
      <c r="Q1037">
        <v>1012</v>
      </c>
      <c r="R1037">
        <v>-2.3798542138436813E-2</v>
      </c>
      <c r="S1037">
        <v>-1.5205912489522497E-2</v>
      </c>
      <c r="AP1037">
        <v>1011</v>
      </c>
      <c r="AQ1037">
        <v>-4.1138614771531346E-3</v>
      </c>
      <c r="AR1037">
        <v>-3.1950166429790046E-2</v>
      </c>
      <c r="BL1037">
        <v>1012</v>
      </c>
      <c r="BM1037">
        <v>-2.5957374812297034E-2</v>
      </c>
      <c r="BN1037">
        <v>-1.2514892664612642E-2</v>
      </c>
    </row>
    <row r="1038" spans="1:66" x14ac:dyDescent="0.3">
      <c r="A1038" s="13">
        <v>303.19000199999999</v>
      </c>
      <c r="B1038" s="13">
        <v>-2.7957077188482948E-3</v>
      </c>
      <c r="C1038" s="13">
        <v>303.209991</v>
      </c>
      <c r="D1038" s="13">
        <v>1.387040481907065E-3</v>
      </c>
      <c r="E1038" s="13">
        <v>172.33000200000001</v>
      </c>
      <c r="F1038" s="13">
        <v>-1.0393918745801655E-2</v>
      </c>
      <c r="G1038" s="2">
        <v>4506.2700000000004</v>
      </c>
      <c r="H1038" s="13">
        <v>-1.0423254709548992E-2</v>
      </c>
      <c r="Q1038">
        <v>1013</v>
      </c>
      <c r="R1038">
        <v>1.7721385578888726E-3</v>
      </c>
      <c r="S1038">
        <v>1.4212193190395873E-3</v>
      </c>
      <c r="AP1038">
        <v>1012</v>
      </c>
      <c r="AQ1038">
        <v>-3.4481441309163856E-2</v>
      </c>
      <c r="AR1038">
        <v>-2.6260741119166903E-2</v>
      </c>
      <c r="BL1038">
        <v>1013</v>
      </c>
      <c r="BM1038">
        <v>2.0423522532154368E-3</v>
      </c>
      <c r="BN1038">
        <v>-9.4216694168938807E-4</v>
      </c>
    </row>
    <row r="1039" spans="1:66" x14ac:dyDescent="0.3">
      <c r="A1039" s="13">
        <v>293.76998900000001</v>
      </c>
      <c r="B1039" s="13">
        <v>-3.1069668979387993E-2</v>
      </c>
      <c r="C1039" s="13">
        <v>287.19000199999999</v>
      </c>
      <c r="D1039" s="13">
        <v>-5.2834634331030368E-2</v>
      </c>
      <c r="E1039" s="13">
        <v>167.36999499999999</v>
      </c>
      <c r="F1039" s="13">
        <v>-2.8782028331897882E-2</v>
      </c>
      <c r="G1039" s="2">
        <v>4412.6099999999997</v>
      </c>
      <c r="H1039" s="13">
        <v>-2.1225533187841383E-2</v>
      </c>
      <c r="Q1039">
        <v>1014</v>
      </c>
      <c r="R1039">
        <v>-1.03663336226537E-2</v>
      </c>
      <c r="S1039">
        <v>-4.4673575726420587E-3</v>
      </c>
      <c r="AP1039">
        <v>1013</v>
      </c>
      <c r="AQ1039">
        <v>3.8103922222462194E-3</v>
      </c>
      <c r="AR1039">
        <v>-6.8136158157777E-4</v>
      </c>
      <c r="BL1039">
        <v>1014</v>
      </c>
      <c r="BM1039">
        <v>-1.1249194893448727E-2</v>
      </c>
      <c r="BN1039">
        <v>-1.0787921319386591E-2</v>
      </c>
    </row>
    <row r="1040" spans="1:66" x14ac:dyDescent="0.3">
      <c r="A1040" s="13">
        <v>300.01001000000002</v>
      </c>
      <c r="B1040" s="13">
        <v>2.1241179268315296E-2</v>
      </c>
      <c r="C1040" s="13">
        <v>300</v>
      </c>
      <c r="D1040" s="13">
        <v>4.4604609877749182E-2</v>
      </c>
      <c r="E1040" s="13">
        <v>170.970001</v>
      </c>
      <c r="F1040" s="13">
        <v>2.1509267536274992E-2</v>
      </c>
      <c r="G1040" s="2">
        <v>4429.28</v>
      </c>
      <c r="H1040" s="13">
        <v>3.7635913737673107E-3</v>
      </c>
      <c r="Q1040">
        <v>1015</v>
      </c>
      <c r="R1040">
        <v>4.2565139680027153E-3</v>
      </c>
      <c r="S1040">
        <v>8.3126001413098526E-3</v>
      </c>
      <c r="AP1040">
        <v>1014</v>
      </c>
      <c r="AQ1040">
        <v>-1.4366846060259782E-2</v>
      </c>
      <c r="AR1040">
        <v>-6.0024275989869383E-2</v>
      </c>
      <c r="BL1040">
        <v>1015</v>
      </c>
      <c r="BM1040">
        <v>4.7627269760304502E-3</v>
      </c>
      <c r="BN1040">
        <v>1.4399828983721646E-2</v>
      </c>
    </row>
    <row r="1041" spans="1:66" x14ac:dyDescent="0.3">
      <c r="A1041" s="13">
        <v>298.36999500000002</v>
      </c>
      <c r="B1041" s="13">
        <v>-5.4665342666399873E-3</v>
      </c>
      <c r="C1041" s="13">
        <v>304.68331899999998</v>
      </c>
      <c r="D1041" s="13">
        <v>1.5611063333333277E-2</v>
      </c>
      <c r="E1041" s="13">
        <v>171.85000600000001</v>
      </c>
      <c r="F1041" s="13">
        <v>5.1471310455219058E-3</v>
      </c>
      <c r="G1041" s="2">
        <v>4455.75</v>
      </c>
      <c r="H1041" s="13">
        <v>5.9406385008136126E-3</v>
      </c>
      <c r="Q1041">
        <v>1016</v>
      </c>
      <c r="R1041">
        <v>1.5930407410702396E-2</v>
      </c>
      <c r="S1041">
        <v>4.1410965131041047E-3</v>
      </c>
      <c r="AP1041">
        <v>1015</v>
      </c>
      <c r="AQ1041">
        <v>7.5307190591957559E-3</v>
      </c>
      <c r="AR1041">
        <v>4.6139231223365738E-2</v>
      </c>
      <c r="BL1041">
        <v>1016</v>
      </c>
      <c r="BM1041">
        <v>1.7545563462445728E-2</v>
      </c>
      <c r="BN1041">
        <v>4.5063622898552508E-3</v>
      </c>
    </row>
    <row r="1042" spans="1:66" x14ac:dyDescent="0.3">
      <c r="A1042" s="13">
        <v>296.35998499999999</v>
      </c>
      <c r="B1042" s="13">
        <v>-6.7366358336401165E-3</v>
      </c>
      <c r="C1042" s="13">
        <v>304.42001299999998</v>
      </c>
      <c r="D1042" s="13">
        <v>-8.6419565358614224E-4</v>
      </c>
      <c r="E1042" s="13">
        <v>171.029999</v>
      </c>
      <c r="F1042" s="13">
        <v>-4.7716437088748424E-3</v>
      </c>
      <c r="G1042" s="2">
        <v>4456.0600000000004</v>
      </c>
      <c r="H1042" s="13">
        <v>6.9568183552375903E-5</v>
      </c>
      <c r="Q1042">
        <v>1017</v>
      </c>
      <c r="R1042">
        <v>1.9432815357125809E-3</v>
      </c>
      <c r="S1042">
        <v>5.5926161024099892E-4</v>
      </c>
      <c r="AP1042">
        <v>1016</v>
      </c>
      <c r="AQ1042">
        <v>2.5012255420310631E-2</v>
      </c>
      <c r="AR1042">
        <v>-1.1148080389111192E-3</v>
      </c>
      <c r="BL1042">
        <v>1017</v>
      </c>
      <c r="BM1042">
        <v>2.2297526875312682E-3</v>
      </c>
      <c r="BN1042">
        <v>-4.1602319610514905E-3</v>
      </c>
    </row>
    <row r="1043" spans="1:66" x14ac:dyDescent="0.3">
      <c r="A1043" s="13">
        <v>293.04998799999998</v>
      </c>
      <c r="B1043" s="13">
        <v>-1.1168839140007413E-2</v>
      </c>
      <c r="C1043" s="13">
        <v>295.33334400000001</v>
      </c>
      <c r="D1043" s="13">
        <v>-2.9849118362661565E-2</v>
      </c>
      <c r="E1043" s="13">
        <v>169.820007</v>
      </c>
      <c r="F1043" s="13">
        <v>-7.0747354678988199E-3</v>
      </c>
      <c r="G1043" s="2">
        <v>4384.57</v>
      </c>
      <c r="H1043" s="13">
        <v>-1.6304905612181057E-2</v>
      </c>
      <c r="Q1043">
        <v>1018</v>
      </c>
      <c r="R1043">
        <v>-2.4344676804452445E-2</v>
      </c>
      <c r="S1043">
        <v>-2.6268488076462641E-2</v>
      </c>
      <c r="AP1043">
        <v>1017</v>
      </c>
      <c r="AQ1043">
        <v>4.0666770859431375E-3</v>
      </c>
      <c r="AR1043">
        <v>2.3944630142977305E-2</v>
      </c>
      <c r="BL1043">
        <v>1018</v>
      </c>
      <c r="BM1043">
        <v>-2.6555388677123471E-2</v>
      </c>
      <c r="BN1043">
        <v>1.2965251815104696E-3</v>
      </c>
    </row>
    <row r="1044" spans="1:66" x14ac:dyDescent="0.3">
      <c r="A1044" s="13">
        <v>285</v>
      </c>
      <c r="B1044" s="13">
        <v>-2.7469675241890763E-2</v>
      </c>
      <c r="C1044" s="13">
        <v>278.04333500000001</v>
      </c>
      <c r="D1044" s="13">
        <v>-5.854404641827371E-2</v>
      </c>
      <c r="E1044" s="13">
        <v>164.979996</v>
      </c>
      <c r="F1044" s="13">
        <v>-2.85008291160888E-2</v>
      </c>
      <c r="G1044" s="2">
        <v>4332.74</v>
      </c>
      <c r="H1044" s="13">
        <v>-1.1962407160365018E-2</v>
      </c>
      <c r="Q1044">
        <v>1019</v>
      </c>
      <c r="R1044">
        <v>-8.3805725491683831E-4</v>
      </c>
      <c r="S1044">
        <v>2.4646152771872984E-4</v>
      </c>
      <c r="AP1044">
        <v>1018</v>
      </c>
      <c r="AQ1044">
        <v>-3.5299272401153818E-2</v>
      </c>
      <c r="AR1044">
        <v>-4.5119486123995557E-2</v>
      </c>
      <c r="BL1044">
        <v>1019</v>
      </c>
      <c r="BM1044">
        <v>-8.1579498244282729E-4</v>
      </c>
      <c r="BN1044">
        <v>1.8079684618911985E-3</v>
      </c>
    </row>
    <row r="1045" spans="1:66" x14ac:dyDescent="0.3">
      <c r="A1045" s="13">
        <v>290.17999300000002</v>
      </c>
      <c r="B1045" s="13">
        <v>1.8175414035087805E-2</v>
      </c>
      <c r="C1045" s="13">
        <v>276.80999800000001</v>
      </c>
      <c r="D1045" s="13">
        <v>-4.4357725748038731E-3</v>
      </c>
      <c r="E1045" s="13">
        <v>165.53999300000001</v>
      </c>
      <c r="F1045" s="13">
        <v>3.3943327286782687E-3</v>
      </c>
      <c r="G1045" s="2">
        <v>4324.93</v>
      </c>
      <c r="H1045" s="13">
        <v>-1.8058095737964522E-3</v>
      </c>
      <c r="Q1045">
        <v>1020</v>
      </c>
      <c r="R1045">
        <v>-1.102828109736605E-2</v>
      </c>
      <c r="S1045">
        <v>1.8329237945767157E-2</v>
      </c>
      <c r="AP1045">
        <v>1019</v>
      </c>
      <c r="AQ1045">
        <v>-9.8349384413545446E-5</v>
      </c>
      <c r="AR1045">
        <v>6.6972082483674096E-3</v>
      </c>
      <c r="BL1045">
        <v>1020</v>
      </c>
      <c r="BM1045">
        <v>-1.1974023021560086E-2</v>
      </c>
      <c r="BN1045">
        <v>3.169900556277503E-3</v>
      </c>
    </row>
    <row r="1046" spans="1:66" x14ac:dyDescent="0.3">
      <c r="A1046" s="13">
        <v>272.51001000000002</v>
      </c>
      <c r="B1046" s="13">
        <v>-6.0893181564037051E-2</v>
      </c>
      <c r="C1046" s="13">
        <v>233.46333300000001</v>
      </c>
      <c r="D1046" s="13">
        <v>-0.15659356711530339</v>
      </c>
      <c r="E1046" s="13">
        <v>152.58000200000001</v>
      </c>
      <c r="F1046" s="13">
        <v>-7.8289184173156279E-2</v>
      </c>
      <c r="G1046" s="2">
        <v>4155.7700000000004</v>
      </c>
      <c r="H1046" s="13">
        <v>-4.070485132719083E-2</v>
      </c>
      <c r="Q1046">
        <v>1021</v>
      </c>
      <c r="R1046">
        <v>-1.0190602612472521E-2</v>
      </c>
      <c r="S1046">
        <v>1.9266961351944098E-2</v>
      </c>
      <c r="AP1046">
        <v>1020</v>
      </c>
      <c r="AQ1046">
        <v>-1.5358105652025937E-2</v>
      </c>
      <c r="AR1046">
        <v>3.0066685102795088E-2</v>
      </c>
      <c r="BL1046">
        <v>1021</v>
      </c>
      <c r="BM1046">
        <v>-1.1056770593898233E-2</v>
      </c>
      <c r="BN1046">
        <v>-6.7079588178664724E-3</v>
      </c>
    </row>
    <row r="1047" spans="1:66" x14ac:dyDescent="0.3">
      <c r="A1047" s="13">
        <v>295.14001500000001</v>
      </c>
      <c r="B1047" s="13">
        <v>8.3042839417164824E-2</v>
      </c>
      <c r="C1047" s="13">
        <v>269.74334700000003</v>
      </c>
      <c r="D1047" s="13">
        <v>0.15539919495623761</v>
      </c>
      <c r="E1047" s="13">
        <v>163.83999600000001</v>
      </c>
      <c r="F1047" s="13">
        <v>7.3797311917717795E-2</v>
      </c>
      <c r="G1047" s="2">
        <v>4298.38</v>
      </c>
      <c r="H1047" s="13">
        <v>3.3177615752911484E-2</v>
      </c>
      <c r="Q1047">
        <v>1022</v>
      </c>
      <c r="R1047">
        <v>-1.9955680014176119E-2</v>
      </c>
      <c r="S1047">
        <v>-6.8690857579334699E-4</v>
      </c>
      <c r="AP1047">
        <v>1021</v>
      </c>
      <c r="AQ1047">
        <v>-1.4103690664903756E-2</v>
      </c>
      <c r="AR1047">
        <v>-1.6595843990227059E-2</v>
      </c>
      <c r="BL1047">
        <v>1022</v>
      </c>
      <c r="BM1047">
        <v>-2.1749466078559019E-2</v>
      </c>
      <c r="BN1047">
        <v>6.4183003022704188E-3</v>
      </c>
    </row>
    <row r="1048" spans="1:66" x14ac:dyDescent="0.3">
      <c r="A1048" s="13">
        <v>294.30999800000001</v>
      </c>
      <c r="B1048" s="13">
        <v>-2.81228216377233E-3</v>
      </c>
      <c r="C1048" s="13">
        <v>271.67001299999998</v>
      </c>
      <c r="D1048" s="13">
        <v>7.1425895074993433E-3</v>
      </c>
      <c r="E1048" s="13">
        <v>163.05999800000001</v>
      </c>
      <c r="F1048" s="13">
        <v>-4.7607300966975496E-3</v>
      </c>
      <c r="G1048" s="2">
        <v>4354.17</v>
      </c>
      <c r="H1048" s="13">
        <v>1.2813004545068282E-2</v>
      </c>
      <c r="Q1048">
        <v>1023</v>
      </c>
      <c r="R1048">
        <v>-3.1392911030134543E-2</v>
      </c>
      <c r="S1048">
        <v>-3.2629743003626879E-3</v>
      </c>
      <c r="AP1048">
        <v>1022</v>
      </c>
      <c r="AQ1048">
        <v>-2.8726794473833587E-2</v>
      </c>
      <c r="AR1048">
        <v>1.546586901334558E-2</v>
      </c>
      <c r="BL1048">
        <v>1023</v>
      </c>
      <c r="BM1048">
        <v>-3.4273158765319049E-2</v>
      </c>
      <c r="BN1048">
        <v>7.5124602279063868E-3</v>
      </c>
    </row>
    <row r="1049" spans="1:66" x14ac:dyDescent="0.3">
      <c r="A1049" s="13">
        <v>296.39999399999999</v>
      </c>
      <c r="B1049" s="13">
        <v>7.1013421705095623E-3</v>
      </c>
      <c r="C1049" s="13">
        <v>289.89334100000002</v>
      </c>
      <c r="D1049" s="13">
        <v>6.7078908705319781E-2</v>
      </c>
      <c r="E1049" s="13">
        <v>164.699997</v>
      </c>
      <c r="F1049" s="13">
        <v>1.005764148237012E-2</v>
      </c>
      <c r="G1049" s="2">
        <v>4363.1400000000003</v>
      </c>
      <c r="H1049" s="13">
        <v>2.0558588539446943E-3</v>
      </c>
      <c r="Q1049">
        <v>1024</v>
      </c>
      <c r="R1049">
        <v>3.5376409380395877E-3</v>
      </c>
      <c r="S1049">
        <v>-5.8648927247370013E-3</v>
      </c>
      <c r="AP1049">
        <v>1023</v>
      </c>
      <c r="AQ1049">
        <v>-4.5853931264771282E-2</v>
      </c>
      <c r="AR1049">
        <v>-4.6062496470914101E-2</v>
      </c>
      <c r="BL1049">
        <v>1024</v>
      </c>
      <c r="BM1049">
        <v>3.9755657395828883E-3</v>
      </c>
      <c r="BN1049">
        <v>-1.0474803172422848E-2</v>
      </c>
    </row>
    <row r="1050" spans="1:66" x14ac:dyDescent="0.3">
      <c r="A1050" s="13">
        <v>295.35998499999999</v>
      </c>
      <c r="B1050" s="13">
        <v>-3.5088023652254116E-3</v>
      </c>
      <c r="C1050" s="13">
        <v>290.709991</v>
      </c>
      <c r="D1050" s="13">
        <v>2.8170705721728925E-3</v>
      </c>
      <c r="E1050" s="13">
        <v>164.38999899999999</v>
      </c>
      <c r="F1050" s="13">
        <v>-1.882197969924719E-3</v>
      </c>
      <c r="G1050" s="2">
        <v>4322.5600000000004</v>
      </c>
      <c r="H1050" s="13">
        <v>-9.3879552857565711E-3</v>
      </c>
      <c r="Q1050">
        <v>1025</v>
      </c>
      <c r="R1050">
        <v>1.2175957387565165E-2</v>
      </c>
      <c r="S1050">
        <v>4.4321029513734317E-2</v>
      </c>
      <c r="AP1050">
        <v>1024</v>
      </c>
      <c r="AQ1050">
        <v>6.4542140290608369E-3</v>
      </c>
      <c r="AR1050">
        <v>3.9794931371079437E-3</v>
      </c>
      <c r="BL1050">
        <v>1025</v>
      </c>
      <c r="BM1050">
        <v>1.3434465397541461E-2</v>
      </c>
      <c r="BN1050">
        <v>1.4996809691935835E-2</v>
      </c>
    </row>
    <row r="1051" spans="1:66" x14ac:dyDescent="0.3">
      <c r="A1051" s="13">
        <v>302.89001500000001</v>
      </c>
      <c r="B1051" s="13">
        <v>2.5494414891712603E-2</v>
      </c>
      <c r="C1051" s="13">
        <v>292.92334</v>
      </c>
      <c r="D1051" s="13">
        <v>7.6135979791626552E-3</v>
      </c>
      <c r="E1051" s="13">
        <v>168.470001</v>
      </c>
      <c r="F1051" s="13">
        <v>2.4819040238573196E-2</v>
      </c>
      <c r="G1051" s="2">
        <v>4401.3100000000004</v>
      </c>
      <c r="H1051" s="13">
        <v>1.7892400217208056E-2</v>
      </c>
      <c r="Q1051">
        <v>1026</v>
      </c>
      <c r="R1051">
        <v>-7.048719581507705E-3</v>
      </c>
      <c r="S1051">
        <v>-1.0256992204774579E-2</v>
      </c>
      <c r="AP1051">
        <v>1025</v>
      </c>
      <c r="AQ1051">
        <v>1.9390004804642532E-2</v>
      </c>
      <c r="AR1051">
        <v>2.2427924029313661E-2</v>
      </c>
      <c r="BL1051">
        <v>1026</v>
      </c>
      <c r="BM1051">
        <v>-7.6164293537285561E-3</v>
      </c>
      <c r="BN1051">
        <v>1.1943926564808261E-3</v>
      </c>
    </row>
    <row r="1052" spans="1:66" x14ac:dyDescent="0.3">
      <c r="A1052" s="13">
        <v>294.290009</v>
      </c>
      <c r="B1052" s="13">
        <v>-2.8393164429669323E-2</v>
      </c>
      <c r="C1052" s="13">
        <v>283.03332499999999</v>
      </c>
      <c r="D1052" s="13">
        <v>-3.3763151137085917E-2</v>
      </c>
      <c r="E1052" s="13">
        <v>164.490005</v>
      </c>
      <c r="F1052" s="13">
        <v>-2.362436028002398E-2</v>
      </c>
      <c r="G1052" s="2">
        <v>4342.12</v>
      </c>
      <c r="H1052" s="13">
        <v>-1.3631590098845842E-2</v>
      </c>
      <c r="Q1052">
        <v>1027</v>
      </c>
      <c r="R1052">
        <v>-1.1758018965142189E-2</v>
      </c>
      <c r="S1052">
        <v>3.7292309922191975E-3</v>
      </c>
      <c r="AP1052">
        <v>1026</v>
      </c>
      <c r="AQ1052">
        <v>-9.3987528720606318E-3</v>
      </c>
      <c r="AR1052">
        <v>-1.0623692620891991E-2</v>
      </c>
      <c r="BL1052">
        <v>1027</v>
      </c>
      <c r="BM1052">
        <v>-1.2773081183904467E-2</v>
      </c>
      <c r="BN1052">
        <v>3.2840856254408121E-2</v>
      </c>
    </row>
    <row r="1053" spans="1:66" x14ac:dyDescent="0.3">
      <c r="A1053" s="13">
        <v>288.52999899999998</v>
      </c>
      <c r="B1053" s="13">
        <v>-1.9572563878646736E-2</v>
      </c>
      <c r="C1053" s="13">
        <v>285.43331899999998</v>
      </c>
      <c r="D1053" s="13">
        <v>8.4795456506755601E-3</v>
      </c>
      <c r="E1053" s="13">
        <v>163.36000100000001</v>
      </c>
      <c r="F1053" s="13">
        <v>-6.8697426326905725E-3</v>
      </c>
      <c r="G1053" s="2">
        <v>4327.01</v>
      </c>
      <c r="H1053" s="13">
        <v>-3.4920187381123854E-3</v>
      </c>
      <c r="Q1053">
        <v>1028</v>
      </c>
      <c r="R1053">
        <v>2.6854209414091262E-2</v>
      </c>
      <c r="S1053">
        <v>2.1901921464177083E-3</v>
      </c>
      <c r="AP1053">
        <v>1027</v>
      </c>
      <c r="AQ1053">
        <v>-1.6450880665968576E-2</v>
      </c>
      <c r="AR1053">
        <v>-9.2617387350685379E-2</v>
      </c>
      <c r="BL1053">
        <v>1028</v>
      </c>
      <c r="BM1053">
        <v>2.9507054759646E-2</v>
      </c>
      <c r="BN1053">
        <v>-2.652931218392416E-3</v>
      </c>
    </row>
    <row r="1054" spans="1:66" x14ac:dyDescent="0.3">
      <c r="A1054" s="13">
        <v>277.79998799999998</v>
      </c>
      <c r="B1054" s="13">
        <v>-3.7188545514118244E-2</v>
      </c>
      <c r="C1054" s="13">
        <v>265.17666600000001</v>
      </c>
      <c r="D1054" s="13">
        <v>-7.0968074333326067E-2</v>
      </c>
      <c r="E1054" s="13">
        <v>158.820007</v>
      </c>
      <c r="F1054" s="13">
        <v>-2.7791344100199945E-2</v>
      </c>
      <c r="G1054" s="2">
        <v>4202.66</v>
      </c>
      <c r="H1054" s="13">
        <v>-2.9588403534904172E-2</v>
      </c>
      <c r="Q1054">
        <v>1029</v>
      </c>
      <c r="R1054">
        <v>2.4245283017781945E-2</v>
      </c>
      <c r="S1054">
        <v>-1.951962532789003E-2</v>
      </c>
      <c r="AP1054">
        <v>1028</v>
      </c>
      <c r="AQ1054">
        <v>4.1370537501708486E-2</v>
      </c>
      <c r="AR1054">
        <v>8.1146837864894752E-3</v>
      </c>
      <c r="BL1054">
        <v>1029</v>
      </c>
      <c r="BM1054">
        <v>2.6650297526696447E-2</v>
      </c>
      <c r="BN1054">
        <v>-4.0245869631258362E-3</v>
      </c>
    </row>
    <row r="1055" spans="1:66" x14ac:dyDescent="0.3">
      <c r="A1055" s="13">
        <v>283.44000199999999</v>
      </c>
      <c r="B1055" s="13">
        <v>2.0302427082898249E-2</v>
      </c>
      <c r="C1055" s="13">
        <v>279.82666</v>
      </c>
      <c r="D1055" s="13">
        <v>5.5246165588340237E-2</v>
      </c>
      <c r="E1055" s="13">
        <v>161.479996</v>
      </c>
      <c r="F1055" s="13">
        <v>1.6748450338501721E-2</v>
      </c>
      <c r="G1055" s="2">
        <v>4223.1000000000004</v>
      </c>
      <c r="H1055" s="13">
        <v>4.8400464114040651E-3</v>
      </c>
      <c r="Q1055">
        <v>1030</v>
      </c>
      <c r="R1055">
        <v>1.3115040172547002E-2</v>
      </c>
      <c r="S1055">
        <v>-1.5627842562769039E-2</v>
      </c>
      <c r="AP1055">
        <v>1029</v>
      </c>
      <c r="AQ1055">
        <v>3.74636968333045E-2</v>
      </c>
      <c r="AR1055">
        <v>3.4152343849902594E-2</v>
      </c>
      <c r="BL1055">
        <v>1030</v>
      </c>
      <c r="BM1055">
        <v>1.4462754866393614E-2</v>
      </c>
      <c r="BN1055">
        <v>-1.0210096850973314E-2</v>
      </c>
    </row>
    <row r="1056" spans="1:66" x14ac:dyDescent="0.3">
      <c r="A1056" s="13">
        <v>283.01998900000001</v>
      </c>
      <c r="B1056" s="13">
        <v>-1.4818409435376136E-3</v>
      </c>
      <c r="C1056" s="13">
        <v>283.81668100000002</v>
      </c>
      <c r="D1056" s="13">
        <v>1.4258902279003768E-2</v>
      </c>
      <c r="E1056" s="13">
        <v>160.199997</v>
      </c>
      <c r="F1056" s="13">
        <v>-7.926672230038968E-3</v>
      </c>
      <c r="G1056" s="2">
        <v>4252.55</v>
      </c>
      <c r="H1056" s="13">
        <v>6.925256610739396E-3</v>
      </c>
      <c r="Q1056">
        <v>1031</v>
      </c>
      <c r="R1056">
        <v>-7.6230002069603581E-3</v>
      </c>
      <c r="S1056">
        <v>7.1707992001490018E-3</v>
      </c>
      <c r="AP1056">
        <v>1030</v>
      </c>
      <c r="AQ1056">
        <v>2.0796271696861185E-2</v>
      </c>
      <c r="AR1056">
        <v>-2.8313266874560265E-2</v>
      </c>
      <c r="BL1056">
        <v>1031</v>
      </c>
      <c r="BM1056">
        <v>-8.2452628588920145E-3</v>
      </c>
      <c r="BN1056">
        <v>6.700175591366978E-3</v>
      </c>
    </row>
    <row r="1057" spans="1:66" x14ac:dyDescent="0.3">
      <c r="A1057" s="13">
        <v>287.959991</v>
      </c>
      <c r="B1057" s="13">
        <v>1.7454604593317231E-2</v>
      </c>
      <c r="C1057" s="13">
        <v>280.06668100000002</v>
      </c>
      <c r="D1057" s="13">
        <v>-1.3212754045277556E-2</v>
      </c>
      <c r="E1057" s="13">
        <v>158.929993</v>
      </c>
      <c r="F1057" s="13">
        <v>-7.9276156291064118E-3</v>
      </c>
      <c r="G1057" s="2">
        <v>4279.5</v>
      </c>
      <c r="H1057" s="13">
        <v>6.2974646570860653E-3</v>
      </c>
      <c r="Q1057">
        <v>1032</v>
      </c>
      <c r="R1057">
        <v>-1.358023207982066E-2</v>
      </c>
      <c r="S1057">
        <v>-1.6404579383709955E-2</v>
      </c>
      <c r="AP1057">
        <v>1031</v>
      </c>
      <c r="AQ1057">
        <v>-1.0258732251229325E-2</v>
      </c>
      <c r="AR1057">
        <v>-3.9494571909250389E-2</v>
      </c>
      <c r="BL1057">
        <v>1032</v>
      </c>
      <c r="BM1057">
        <v>-1.4768392551330283E-2</v>
      </c>
      <c r="BN1057">
        <v>-1.2793095588875762E-3</v>
      </c>
    </row>
    <row r="1058" spans="1:66" x14ac:dyDescent="0.3">
      <c r="A1058" s="13">
        <v>280.33999599999999</v>
      </c>
      <c r="B1058" s="13">
        <v>-2.6461992075836733E-2</v>
      </c>
      <c r="C1058" s="13">
        <v>260.20333900000003</v>
      </c>
      <c r="D1058" s="13">
        <v>-7.092361693678223E-2</v>
      </c>
      <c r="E1058" s="13">
        <v>151.449997</v>
      </c>
      <c r="F1058" s="13">
        <v>-4.7064722390065164E-2</v>
      </c>
      <c r="G1058" s="2">
        <v>4202.75</v>
      </c>
      <c r="H1058" s="13">
        <v>-1.8261852358574741E-2</v>
      </c>
      <c r="Q1058">
        <v>1033</v>
      </c>
      <c r="R1058">
        <v>6.8544146454790371E-3</v>
      </c>
      <c r="S1058">
        <v>1.2998428959582663E-2</v>
      </c>
      <c r="AP1058">
        <v>1032</v>
      </c>
      <c r="AQ1058">
        <v>-1.9179626219310318E-2</v>
      </c>
      <c r="AR1058">
        <v>3.6435864314548372E-2</v>
      </c>
      <c r="BL1058">
        <v>1033</v>
      </c>
      <c r="BM1058">
        <v>7.6074111194251639E-3</v>
      </c>
      <c r="BN1058">
        <v>-7.341116779461844E-4</v>
      </c>
    </row>
    <row r="1059" spans="1:66" x14ac:dyDescent="0.3">
      <c r="A1059" s="13">
        <v>280.35000600000001</v>
      </c>
      <c r="B1059" s="13">
        <v>3.570664244434997E-5</v>
      </c>
      <c r="C1059" s="13">
        <v>258.42334</v>
      </c>
      <c r="D1059" s="13">
        <v>-6.8407999944998087E-3</v>
      </c>
      <c r="E1059" s="13">
        <v>150.89999399999999</v>
      </c>
      <c r="F1059" s="13">
        <v>-3.6315814519296678E-3</v>
      </c>
      <c r="G1059" s="2">
        <v>4188.82</v>
      </c>
      <c r="H1059" s="13">
        <v>-3.3255188812124398E-3</v>
      </c>
      <c r="Q1059">
        <v>1034</v>
      </c>
      <c r="R1059">
        <v>-6.3029897213804061E-3</v>
      </c>
      <c r="S1059">
        <v>-9.7665559267754894E-3</v>
      </c>
      <c r="AP1059">
        <v>1033</v>
      </c>
      <c r="AQ1059">
        <v>1.1421048826105522E-2</v>
      </c>
      <c r="AR1059">
        <v>1.8192621110780377E-2</v>
      </c>
      <c r="BL1059">
        <v>1034</v>
      </c>
      <c r="BM1059">
        <v>-6.7998600650131602E-3</v>
      </c>
      <c r="BN1059">
        <v>2.6274914598677871E-4</v>
      </c>
    </row>
    <row r="1060" spans="1:66" x14ac:dyDescent="0.3">
      <c r="A1060" s="13">
        <v>289.10998499999999</v>
      </c>
      <c r="B1060" s="13">
        <v>3.124658039065634E-2</v>
      </c>
      <c r="C1060" s="13">
        <v>269.66665599999999</v>
      </c>
      <c r="D1060" s="13">
        <v>4.3507355024511307E-2</v>
      </c>
      <c r="E1060" s="13">
        <v>157.050003</v>
      </c>
      <c r="F1060" s="13">
        <v>4.0755528459464431E-2</v>
      </c>
      <c r="G1060" s="2">
        <v>4288.1400000000003</v>
      </c>
      <c r="H1060" s="13">
        <v>2.3161557225277303E-2</v>
      </c>
      <c r="Q1060">
        <v>1035</v>
      </c>
      <c r="R1060">
        <v>1.8550156745695049E-2</v>
      </c>
      <c r="S1060">
        <v>1.0063934540612062E-2</v>
      </c>
      <c r="AP1060">
        <v>1034</v>
      </c>
      <c r="AQ1060">
        <v>-8.2820300126844465E-3</v>
      </c>
      <c r="AR1060">
        <v>-1.1484378386513047E-2</v>
      </c>
      <c r="BL1060">
        <v>1035</v>
      </c>
      <c r="BM1060">
        <v>2.041417174202087E-2</v>
      </c>
      <c r="BN1060">
        <v>4.7416373805741346E-3</v>
      </c>
    </row>
    <row r="1061" spans="1:66" x14ac:dyDescent="0.3">
      <c r="A1061" s="13">
        <v>293.290009</v>
      </c>
      <c r="B1061" s="13">
        <v>1.4458248475921726E-2</v>
      </c>
      <c r="C1061" s="13">
        <v>276.99667399999998</v>
      </c>
      <c r="D1061" s="13">
        <v>2.7181773633889669E-2</v>
      </c>
      <c r="E1061" s="13">
        <v>158.61000100000001</v>
      </c>
      <c r="F1061" s="13">
        <v>9.9331293868234263E-3</v>
      </c>
      <c r="G1061" s="2">
        <v>4345.1099999999997</v>
      </c>
      <c r="H1061" s="13">
        <v>1.3111290623252196E-2</v>
      </c>
      <c r="Q1061">
        <v>1036</v>
      </c>
      <c r="R1061">
        <v>2.3323387773274908E-3</v>
      </c>
      <c r="S1061">
        <v>-2.1146635398721952E-2</v>
      </c>
      <c r="AP1061">
        <v>1035</v>
      </c>
      <c r="AQ1061">
        <v>2.8935303329003008E-2</v>
      </c>
      <c r="AR1061">
        <v>3.60917339609583E-3</v>
      </c>
      <c r="BL1061">
        <v>1036</v>
      </c>
      <c r="BM1061">
        <v>2.6557678064656628E-3</v>
      </c>
      <c r="BN1061">
        <v>-1.3504980913267002E-2</v>
      </c>
    </row>
    <row r="1062" spans="1:66" x14ac:dyDescent="0.3">
      <c r="A1062" s="13">
        <v>295.36999500000002</v>
      </c>
      <c r="B1062" s="13">
        <v>7.0919088143913539E-3</v>
      </c>
      <c r="C1062" s="13">
        <v>291.49667399999998</v>
      </c>
      <c r="D1062" s="13">
        <v>5.2347198941457326E-2</v>
      </c>
      <c r="E1062" s="13">
        <v>160.509995</v>
      </c>
      <c r="F1062" s="13">
        <v>1.1979030250431637E-2</v>
      </c>
      <c r="G1062" s="2">
        <v>4407.34</v>
      </c>
      <c r="H1062" s="13">
        <v>1.4119627711953348E-2</v>
      </c>
      <c r="Q1062">
        <v>1037</v>
      </c>
      <c r="R1062">
        <v>-1.1983994386663942E-2</v>
      </c>
      <c r="S1062">
        <v>9.1882866678156469E-3</v>
      </c>
      <c r="AP1062">
        <v>1036</v>
      </c>
      <c r="AQ1062">
        <v>4.6492863370237473E-3</v>
      </c>
      <c r="AR1062">
        <v>-3.313050763263771E-2</v>
      </c>
      <c r="BL1062">
        <v>1037</v>
      </c>
      <c r="BM1062">
        <v>-1.3020522783182359E-2</v>
      </c>
      <c r="BN1062">
        <v>2.6266040373807038E-3</v>
      </c>
    </row>
    <row r="1063" spans="1:66" x14ac:dyDescent="0.3">
      <c r="A1063" s="13">
        <v>298.89001500000001</v>
      </c>
      <c r="B1063" s="13">
        <v>1.1917324235997593E-2</v>
      </c>
      <c r="C1063" s="13">
        <v>304.99334700000003</v>
      </c>
      <c r="D1063" s="13">
        <v>4.6301293303950511E-2</v>
      </c>
      <c r="E1063" s="13">
        <v>163.509995</v>
      </c>
      <c r="F1063" s="13">
        <v>1.8690424854850941E-2</v>
      </c>
      <c r="G1063" s="2">
        <v>4462.3999999999996</v>
      </c>
      <c r="H1063" s="13">
        <v>1.2338651846539865E-2</v>
      </c>
      <c r="Q1063">
        <v>1038</v>
      </c>
      <c r="R1063">
        <v>-2.5096836040617736E-2</v>
      </c>
      <c r="S1063">
        <v>-5.9728329387702568E-3</v>
      </c>
      <c r="AP1063">
        <v>1037</v>
      </c>
      <c r="AQ1063">
        <v>-1.6789276554832987E-2</v>
      </c>
      <c r="AR1063">
        <v>1.8176317036740053E-2</v>
      </c>
      <c r="BL1063">
        <v>1038</v>
      </c>
      <c r="BM1063">
        <v>-2.7378998090284642E-2</v>
      </c>
      <c r="BN1063">
        <v>-1.4030302416132394E-3</v>
      </c>
    </row>
    <row r="1064" spans="1:66" x14ac:dyDescent="0.3">
      <c r="A1064" s="13">
        <v>299.79998799999998</v>
      </c>
      <c r="B1064" s="13">
        <v>3.0445078601905769E-3</v>
      </c>
      <c r="C1064" s="13">
        <v>310</v>
      </c>
      <c r="D1064" s="13">
        <v>1.6415613813372695E-2</v>
      </c>
      <c r="E1064" s="13">
        <v>165.509995</v>
      </c>
      <c r="F1064" s="13">
        <v>1.2231668161937133E-2</v>
      </c>
      <c r="G1064" s="2">
        <v>4469.1000000000004</v>
      </c>
      <c r="H1064" s="13">
        <v>1.4991832807502018E-3</v>
      </c>
      <c r="Q1064">
        <v>1039</v>
      </c>
      <c r="R1064">
        <v>5.2373600371620806E-3</v>
      </c>
      <c r="S1064">
        <v>1.6003819231153217E-2</v>
      </c>
      <c r="AP1064">
        <v>1038</v>
      </c>
      <c r="AQ1064">
        <v>-3.6425623185569675E-2</v>
      </c>
      <c r="AR1064">
        <v>-1.6409011145460693E-2</v>
      </c>
      <c r="BL1064">
        <v>1039</v>
      </c>
      <c r="BM1064">
        <v>5.8367469661861791E-3</v>
      </c>
      <c r="BN1064">
        <v>1.5672520570088812E-2</v>
      </c>
    </row>
    <row r="1065" spans="1:66" x14ac:dyDescent="0.3">
      <c r="A1065" s="13">
        <v>300.51001000000002</v>
      </c>
      <c r="B1065" s="13">
        <v>2.3683189740489174E-3</v>
      </c>
      <c r="C1065" s="13">
        <v>326.64666699999998</v>
      </c>
      <c r="D1065" s="13">
        <v>5.3698925806451546E-2</v>
      </c>
      <c r="E1065" s="13">
        <v>167.990005</v>
      </c>
      <c r="F1065" s="13">
        <v>1.49840497548199E-2</v>
      </c>
      <c r="G1065" s="2">
        <v>4493.1000000000004</v>
      </c>
      <c r="H1065" s="13">
        <v>5.3415236696267602E-3</v>
      </c>
      <c r="Q1065">
        <v>1040</v>
      </c>
      <c r="R1065">
        <v>7.880068638640934E-3</v>
      </c>
      <c r="S1065">
        <v>-1.3346602905280922E-2</v>
      </c>
      <c r="AP1065">
        <v>1039</v>
      </c>
      <c r="AQ1065">
        <v>8.9995260435004488E-3</v>
      </c>
      <c r="AR1065">
        <v>3.5605083834248735E-2</v>
      </c>
      <c r="BL1065">
        <v>1040</v>
      </c>
      <c r="BM1065">
        <v>8.730495491454127E-3</v>
      </c>
      <c r="BN1065">
        <v>-3.5833644459322212E-3</v>
      </c>
    </row>
    <row r="1066" spans="1:66" x14ac:dyDescent="0.3">
      <c r="A1066" s="13">
        <v>299.14001500000001</v>
      </c>
      <c r="B1066" s="13">
        <v>-4.5588997185152568E-3</v>
      </c>
      <c r="C1066" s="13">
        <v>336.57666</v>
      </c>
      <c r="D1066" s="13">
        <v>3.0399798936261685E-2</v>
      </c>
      <c r="E1066" s="13">
        <v>171.05999800000001</v>
      </c>
      <c r="F1066" s="13">
        <v>1.8274855102242606E-2</v>
      </c>
      <c r="G1066" s="2">
        <v>4469.9799999999996</v>
      </c>
      <c r="H1066" s="13">
        <v>-5.1722826500344076E-3</v>
      </c>
      <c r="Q1066">
        <v>1041</v>
      </c>
      <c r="R1066">
        <v>7.5320039837272086E-4</v>
      </c>
      <c r="S1066">
        <v>-7.4898362320128375E-3</v>
      </c>
      <c r="AP1066">
        <v>1040</v>
      </c>
      <c r="AQ1066">
        <v>1.2956955219580011E-2</v>
      </c>
      <c r="AR1066">
        <v>2.654108113753266E-3</v>
      </c>
      <c r="BL1066">
        <v>1041</v>
      </c>
      <c r="BM1066">
        <v>9.2662167482737657E-4</v>
      </c>
      <c r="BN1066">
        <v>-5.6982653837022185E-3</v>
      </c>
    </row>
    <row r="1067" spans="1:66" x14ac:dyDescent="0.3">
      <c r="A1067" s="13">
        <v>305.23001099999999</v>
      </c>
      <c r="B1067" s="13">
        <v>2.035834624130772E-2</v>
      </c>
      <c r="C1067" s="13">
        <v>336</v>
      </c>
      <c r="D1067" s="13">
        <v>-1.7133095325148331E-3</v>
      </c>
      <c r="E1067" s="13">
        <v>173.88000500000001</v>
      </c>
      <c r="F1067" s="13">
        <v>1.6485484818022762E-2</v>
      </c>
      <c r="G1067" s="2">
        <v>4522.91</v>
      </c>
      <c r="H1067" s="13">
        <v>1.1702642767598801E-2</v>
      </c>
      <c r="Q1067">
        <v>1042</v>
      </c>
      <c r="R1067">
        <v>-1.9123706356229876E-2</v>
      </c>
      <c r="S1067">
        <v>7.9548672162224627E-3</v>
      </c>
      <c r="AP1067">
        <v>1041</v>
      </c>
      <c r="AQ1067">
        <v>2.2845427211572516E-3</v>
      </c>
      <c r="AR1067">
        <v>-3.1487383747433938E-3</v>
      </c>
      <c r="BL1067">
        <v>1042</v>
      </c>
      <c r="BM1067">
        <v>-2.0838460398857339E-2</v>
      </c>
      <c r="BN1067">
        <v>1.376372493095852E-2</v>
      </c>
    </row>
    <row r="1068" spans="1:66" x14ac:dyDescent="0.3">
      <c r="A1068" s="13">
        <v>304.32998700000002</v>
      </c>
      <c r="B1068" s="13">
        <v>-2.9486746635800946E-3</v>
      </c>
      <c r="C1068" s="13">
        <v>355.03332499999999</v>
      </c>
      <c r="D1068" s="13">
        <v>5.6646800595238064E-2</v>
      </c>
      <c r="E1068" s="13">
        <v>172.16999799999999</v>
      </c>
      <c r="F1068" s="13">
        <v>-9.834408504876789E-3</v>
      </c>
      <c r="G1068" s="2">
        <v>4541.09</v>
      </c>
      <c r="H1068" s="13">
        <v>4.0034441070316354E-3</v>
      </c>
      <c r="Q1068">
        <v>1043</v>
      </c>
      <c r="R1068">
        <v>-1.3852365250218636E-2</v>
      </c>
      <c r="S1068">
        <v>-1.3617309991672127E-2</v>
      </c>
      <c r="AP1068">
        <v>1042</v>
      </c>
      <c r="AQ1068">
        <v>-2.7480922406877873E-2</v>
      </c>
      <c r="AR1068">
        <v>-2.3681959557836918E-3</v>
      </c>
      <c r="BL1068">
        <v>1043</v>
      </c>
      <c r="BM1068">
        <v>-1.5066376581834047E-2</v>
      </c>
      <c r="BN1068">
        <v>-1.3434452534254753E-2</v>
      </c>
    </row>
    <row r="1069" spans="1:66" x14ac:dyDescent="0.3">
      <c r="A1069" s="13">
        <v>313.91000400000001</v>
      </c>
      <c r="B1069" s="13">
        <v>3.1479043831457852E-2</v>
      </c>
      <c r="C1069" s="13">
        <v>369.32998700000002</v>
      </c>
      <c r="D1069" s="13">
        <v>4.0268507188726654E-2</v>
      </c>
      <c r="E1069" s="13">
        <v>176.69000199999999</v>
      </c>
      <c r="F1069" s="13">
        <v>2.6253145452205907E-2</v>
      </c>
      <c r="G1069" s="2">
        <v>4602.8599999999997</v>
      </c>
      <c r="H1069" s="13">
        <v>1.3419917181925919E-2</v>
      </c>
      <c r="Q1069">
        <v>1044</v>
      </c>
      <c r="R1069">
        <v>-1.5233129893241276E-3</v>
      </c>
      <c r="S1069">
        <v>1.9698727024411933E-2</v>
      </c>
      <c r="AP1069">
        <v>1043</v>
      </c>
      <c r="AQ1069">
        <v>-1.9587142866325177E-2</v>
      </c>
      <c r="AR1069">
        <v>-3.895690355194853E-2</v>
      </c>
      <c r="BL1069">
        <v>1044</v>
      </c>
      <c r="BM1069">
        <v>-1.5661455015136174E-3</v>
      </c>
      <c r="BN1069">
        <v>4.9604782301918863E-3</v>
      </c>
    </row>
    <row r="1070" spans="1:66" x14ac:dyDescent="0.3">
      <c r="A1070" s="13">
        <v>313.76001000000002</v>
      </c>
      <c r="B1070" s="13">
        <v>-4.7782484816887965E-4</v>
      </c>
      <c r="C1070" s="13">
        <v>363.72332799999998</v>
      </c>
      <c r="D1070" s="13">
        <v>-1.5180622200601426E-2</v>
      </c>
      <c r="E1070" s="13">
        <v>178.550003</v>
      </c>
      <c r="F1070" s="13">
        <v>1.05269170804583E-2</v>
      </c>
      <c r="G1070" s="2">
        <v>4624.2</v>
      </c>
      <c r="H1070" s="13">
        <v>4.614852298776036E-3</v>
      </c>
      <c r="Q1070">
        <v>1045</v>
      </c>
      <c r="R1070">
        <v>-4.8742700642384333E-2</v>
      </c>
      <c r="S1070">
        <v>-1.2150480921652718E-2</v>
      </c>
      <c r="AP1070">
        <v>1044</v>
      </c>
      <c r="AQ1070">
        <v>-1.1245128573373823E-3</v>
      </c>
      <c r="AR1070">
        <v>-3.3112597174664907E-3</v>
      </c>
      <c r="BL1070">
        <v>1045</v>
      </c>
      <c r="BM1070">
        <v>-5.3271064200697694E-2</v>
      </c>
      <c r="BN1070">
        <v>-2.5018119972458584E-2</v>
      </c>
    </row>
    <row r="1071" spans="1:66" x14ac:dyDescent="0.3">
      <c r="A1071" s="13">
        <v>313.89999399999999</v>
      </c>
      <c r="B1071" s="13">
        <v>4.4614990928885392E-4</v>
      </c>
      <c r="C1071" s="13">
        <v>364.85665899999998</v>
      </c>
      <c r="D1071" s="13">
        <v>3.1159150726785341E-3</v>
      </c>
      <c r="E1071" s="13">
        <v>177.83999600000001</v>
      </c>
      <c r="F1071" s="13">
        <v>-3.9765163151522899E-3</v>
      </c>
      <c r="G1071" s="2">
        <v>4599.0200000000004</v>
      </c>
      <c r="H1071" s="13">
        <v>-5.4750794734529052E-3</v>
      </c>
      <c r="Q1071">
        <v>1046</v>
      </c>
      <c r="R1071">
        <v>4.0942923901705716E-2</v>
      </c>
      <c r="S1071">
        <v>4.2099915515459108E-2</v>
      </c>
      <c r="AP1071">
        <v>1045</v>
      </c>
      <c r="AQ1071">
        <v>-7.1835064247778649E-2</v>
      </c>
      <c r="AR1071">
        <v>-8.4758502867524746E-2</v>
      </c>
      <c r="BL1071">
        <v>1046</v>
      </c>
      <c r="BM1071">
        <v>4.4934104396764964E-2</v>
      </c>
      <c r="BN1071">
        <v>2.8863207520952831E-2</v>
      </c>
    </row>
    <row r="1072" spans="1:66" x14ac:dyDescent="0.3">
      <c r="A1072" s="13">
        <v>309.36999500000002</v>
      </c>
      <c r="B1072" s="13">
        <v>-1.4431344653036136E-2</v>
      </c>
      <c r="C1072" s="13">
        <v>360.383331</v>
      </c>
      <c r="D1072" s="13">
        <v>-1.2260508036938367E-2</v>
      </c>
      <c r="E1072" s="13">
        <v>174.029999</v>
      </c>
      <c r="F1072" s="13">
        <v>-2.1423735299679211E-2</v>
      </c>
      <c r="G1072" s="2">
        <v>4540.32</v>
      </c>
      <c r="H1072" s="13">
        <v>-1.2928604151249412E-2</v>
      </c>
      <c r="Q1072">
        <v>1047</v>
      </c>
      <c r="R1072">
        <v>1.6222405665723923E-2</v>
      </c>
      <c r="S1072">
        <v>-1.9034687829496251E-2</v>
      </c>
      <c r="AP1072">
        <v>1046</v>
      </c>
      <c r="AQ1072">
        <v>6.2468243747315688E-2</v>
      </c>
      <c r="AR1072">
        <v>9.2930951208921919E-2</v>
      </c>
      <c r="BL1072">
        <v>1047</v>
      </c>
      <c r="BM1072">
        <v>1.7865299629867486E-2</v>
      </c>
      <c r="BN1072">
        <v>-2.2626029726565036E-2</v>
      </c>
    </row>
    <row r="1073" spans="1:66" x14ac:dyDescent="0.3">
      <c r="A1073" s="13">
        <v>310.08999599999999</v>
      </c>
      <c r="B1073" s="13">
        <v>2.3273136103582632E-3</v>
      </c>
      <c r="C1073" s="13">
        <v>363.12667800000003</v>
      </c>
      <c r="D1073" s="13">
        <v>7.6123026899932514E-3</v>
      </c>
      <c r="E1073" s="13">
        <v>174.570007</v>
      </c>
      <c r="F1073" s="13">
        <v>3.1029592777277455E-3</v>
      </c>
      <c r="G1073" s="2">
        <v>4547.97</v>
      </c>
      <c r="H1073" s="13">
        <v>1.682069142936419E-3</v>
      </c>
      <c r="Q1073">
        <v>1048</v>
      </c>
      <c r="R1073">
        <v>3.1643505174814355E-3</v>
      </c>
      <c r="S1073">
        <v>3.9369916530281272E-3</v>
      </c>
      <c r="AP1073">
        <v>1047</v>
      </c>
      <c r="AQ1073">
        <v>2.5449519828932857E-2</v>
      </c>
      <c r="AR1073">
        <v>-1.8306930321433514E-2</v>
      </c>
      <c r="BL1073">
        <v>1048</v>
      </c>
      <c r="BM1073">
        <v>3.5668151859341345E-3</v>
      </c>
      <c r="BN1073">
        <v>6.4908262964359859E-3</v>
      </c>
    </row>
    <row r="1074" spans="1:66" x14ac:dyDescent="0.3">
      <c r="A1074" s="13">
        <v>313.26998900000001</v>
      </c>
      <c r="B1074" s="13">
        <v>1.0255064790932581E-2</v>
      </c>
      <c r="C1074" s="13">
        <v>378.76666299999999</v>
      </c>
      <c r="D1074" s="13">
        <v>4.3070327650231104E-2</v>
      </c>
      <c r="E1074" s="13">
        <v>177.5</v>
      </c>
      <c r="F1074" s="13">
        <v>1.6784057297998482E-2</v>
      </c>
      <c r="G1074" s="2">
        <v>4572.45</v>
      </c>
      <c r="H1074" s="13">
        <v>5.353803759472398E-3</v>
      </c>
      <c r="Q1074">
        <v>1049</v>
      </c>
      <c r="R1074">
        <v>-1.0727248651409978E-2</v>
      </c>
      <c r="S1074">
        <v>7.2184462861845664E-3</v>
      </c>
      <c r="AP1074">
        <v>1048</v>
      </c>
      <c r="AQ1074">
        <v>5.8952154316970701E-3</v>
      </c>
      <c r="AR1074">
        <v>6.1183693273622712E-2</v>
      </c>
      <c r="BL1074">
        <v>1049</v>
      </c>
      <c r="BM1074">
        <v>-1.1644394474524778E-2</v>
      </c>
      <c r="BN1074">
        <v>9.7621965046000587E-3</v>
      </c>
    </row>
    <row r="1075" spans="1:66" x14ac:dyDescent="0.3">
      <c r="A1075" s="13">
        <v>305.19000199999999</v>
      </c>
      <c r="B1075" s="13">
        <v>-2.5792406817494468E-2</v>
      </c>
      <c r="C1075" s="13">
        <v>357.82333399999999</v>
      </c>
      <c r="D1075" s="13">
        <v>-5.5293485530430661E-2</v>
      </c>
      <c r="E1075" s="13">
        <v>172.36000100000001</v>
      </c>
      <c r="F1075" s="13">
        <v>-2.895774084507036E-2</v>
      </c>
      <c r="G1075" s="2">
        <v>4494.17</v>
      </c>
      <c r="H1075" s="13">
        <v>-1.7418121699891136E-2</v>
      </c>
      <c r="Q1075">
        <v>1050</v>
      </c>
      <c r="R1075">
        <v>2.2388263292926657E-2</v>
      </c>
      <c r="S1075">
        <v>3.1061515987859459E-3</v>
      </c>
      <c r="AP1075">
        <v>1049</v>
      </c>
      <c r="AQ1075">
        <v>-1.4907312634624591E-2</v>
      </c>
      <c r="AR1075">
        <v>1.7724383206797485E-2</v>
      </c>
      <c r="BL1075">
        <v>1050</v>
      </c>
      <c r="BM1075">
        <v>2.4616873150211521E-2</v>
      </c>
      <c r="BN1075">
        <v>2.0216708836167524E-4</v>
      </c>
    </row>
    <row r="1076" spans="1:66" x14ac:dyDescent="0.3">
      <c r="A1076" s="13">
        <v>296.66000400000001</v>
      </c>
      <c r="B1076" s="13">
        <v>-2.7949795026378281E-2</v>
      </c>
      <c r="C1076" s="13">
        <v>350.79666099999997</v>
      </c>
      <c r="D1076" s="13">
        <v>-1.9637268820484517E-2</v>
      </c>
      <c r="E1076" s="13">
        <v>171.16000399999999</v>
      </c>
      <c r="F1076" s="13">
        <v>-6.9621547519022383E-3</v>
      </c>
      <c r="G1076" s="2">
        <v>4474.6499999999996</v>
      </c>
      <c r="H1076" s="13">
        <v>-4.3623523627547272E-3</v>
      </c>
      <c r="Q1076">
        <v>1051</v>
      </c>
      <c r="R1076">
        <v>-1.5878579590810262E-2</v>
      </c>
      <c r="S1076">
        <v>-1.2514584838859061E-2</v>
      </c>
      <c r="AP1076">
        <v>1050</v>
      </c>
      <c r="AQ1076">
        <v>3.468282873623732E-2</v>
      </c>
      <c r="AR1076">
        <v>-2.7069230757074667E-2</v>
      </c>
      <c r="BL1076">
        <v>1051</v>
      </c>
      <c r="BM1076">
        <v>-1.7285067948972548E-2</v>
      </c>
      <c r="BN1076">
        <v>-6.3392923310514326E-3</v>
      </c>
    </row>
    <row r="1077" spans="1:66" x14ac:dyDescent="0.3">
      <c r="A1077" s="13">
        <v>300.44000199999999</v>
      </c>
      <c r="B1077" s="13">
        <v>1.2741852454097511E-2</v>
      </c>
      <c r="C1077" s="13">
        <v>347.73666400000002</v>
      </c>
      <c r="D1077" s="13">
        <v>-8.7229935178885672E-3</v>
      </c>
      <c r="E1077" s="13">
        <v>171.779999</v>
      </c>
      <c r="F1077" s="13">
        <v>3.6223123715282061E-3</v>
      </c>
      <c r="G1077" s="2">
        <v>4494.1499999999996</v>
      </c>
      <c r="H1077" s="13">
        <v>4.338973999532726E-3</v>
      </c>
      <c r="Q1077">
        <v>1052</v>
      </c>
      <c r="R1077">
        <v>-3.5701953958047149E-3</v>
      </c>
      <c r="S1077">
        <v>-1.6002368482842023E-2</v>
      </c>
      <c r="AP1077">
        <v>1051</v>
      </c>
      <c r="AQ1077">
        <v>-2.2621378174736001E-2</v>
      </c>
      <c r="AR1077">
        <v>-1.1141772962349916E-2</v>
      </c>
      <c r="BL1077">
        <v>1052</v>
      </c>
      <c r="BM1077">
        <v>-3.8074682647708013E-3</v>
      </c>
      <c r="BN1077">
        <v>-3.0622743679197713E-3</v>
      </c>
    </row>
    <row r="1078" spans="1:66" x14ac:dyDescent="0.3">
      <c r="A1078" s="13">
        <v>291.790009</v>
      </c>
      <c r="B1078" s="13">
        <v>-2.8791082886492576E-2</v>
      </c>
      <c r="C1078" s="13">
        <v>326.79998799999998</v>
      </c>
      <c r="D1078" s="13">
        <v>-6.0208422543560243E-2</v>
      </c>
      <c r="E1078" s="13">
        <v>168.71000699999999</v>
      </c>
      <c r="F1078" s="13">
        <v>-1.7871649888646309E-2</v>
      </c>
      <c r="G1078" s="2">
        <v>4462.6400000000003</v>
      </c>
      <c r="H1078" s="13">
        <v>-7.0608429091298663E-3</v>
      </c>
      <c r="Q1078">
        <v>1053</v>
      </c>
      <c r="R1078">
        <v>-3.524849014340245E-2</v>
      </c>
      <c r="S1078">
        <v>-1.9400553707157944E-3</v>
      </c>
      <c r="AP1078">
        <v>1052</v>
      </c>
      <c r="AQ1078">
        <v>-4.1896983836104146E-3</v>
      </c>
      <c r="AR1078">
        <v>1.2669244034285975E-2</v>
      </c>
      <c r="BL1078">
        <v>1053</v>
      </c>
      <c r="BM1078">
        <v>-3.8494992518321343E-2</v>
      </c>
      <c r="BN1078">
        <v>1.0703648418121398E-2</v>
      </c>
    </row>
    <row r="1079" spans="1:66" x14ac:dyDescent="0.3">
      <c r="A1079" s="13">
        <v>289.23998999999998</v>
      </c>
      <c r="B1079" s="13">
        <v>-8.7392265716679154E-3</v>
      </c>
      <c r="C1079" s="13">
        <v>332.54666099999997</v>
      </c>
      <c r="D1079" s="13">
        <v>1.7584679348274599E-2</v>
      </c>
      <c r="E1079" s="13">
        <v>168.020004</v>
      </c>
      <c r="F1079" s="13">
        <v>-4.0898759490893164E-3</v>
      </c>
      <c r="G1079" s="2">
        <v>4437.59</v>
      </c>
      <c r="H1079" s="13">
        <v>-5.6449559332881543E-3</v>
      </c>
      <c r="Q1079">
        <v>1054</v>
      </c>
      <c r="R1079">
        <v>6.5440644036989237E-3</v>
      </c>
      <c r="S1079">
        <v>1.3758362679199325E-2</v>
      </c>
      <c r="AP1079">
        <v>1053</v>
      </c>
      <c r="AQ1079">
        <v>-5.1627621661431346E-2</v>
      </c>
      <c r="AR1079">
        <v>-1.9340452671894721E-2</v>
      </c>
      <c r="BL1079">
        <v>1054</v>
      </c>
      <c r="BM1079">
        <v>7.2675796472888889E-3</v>
      </c>
      <c r="BN1079">
        <v>9.4808706912128324E-3</v>
      </c>
    </row>
    <row r="1080" spans="1:66" x14ac:dyDescent="0.3">
      <c r="A1080" s="13">
        <v>282.73001099999999</v>
      </c>
      <c r="B1080" s="13">
        <v>-2.2507188580666138E-2</v>
      </c>
      <c r="C1080" s="13">
        <v>327.02667200000002</v>
      </c>
      <c r="D1080" s="13">
        <v>-1.6599141255548355E-2</v>
      </c>
      <c r="E1080" s="13">
        <v>167.38999899999999</v>
      </c>
      <c r="F1080" s="13">
        <v>-3.7495832936655046E-3</v>
      </c>
      <c r="G1080" s="2">
        <v>4394.3</v>
      </c>
      <c r="H1080" s="13">
        <v>-9.8513984024759266E-3</v>
      </c>
      <c r="Q1080">
        <v>1055</v>
      </c>
      <c r="R1080">
        <v>9.0752925343234522E-3</v>
      </c>
      <c r="S1080">
        <v>-1.0557133477861066E-2</v>
      </c>
      <c r="AP1080">
        <v>1054</v>
      </c>
      <c r="AQ1080">
        <v>1.0956302504495688E-2</v>
      </c>
      <c r="AR1080">
        <v>4.4289863083844548E-2</v>
      </c>
      <c r="BL1080">
        <v>1055</v>
      </c>
      <c r="BM1080">
        <v>1.0039257790695456E-2</v>
      </c>
      <c r="BN1080">
        <v>-1.7965930020734426E-2</v>
      </c>
    </row>
    <row r="1081" spans="1:66" x14ac:dyDescent="0.3">
      <c r="A1081" s="13">
        <v>288.08999599999999</v>
      </c>
      <c r="B1081" s="13">
        <v>1.8957962690419855E-2</v>
      </c>
      <c r="C1081" s="13">
        <v>333.09667999999999</v>
      </c>
      <c r="D1081" s="13">
        <v>1.8561201638011875E-2</v>
      </c>
      <c r="E1081" s="13">
        <v>170.61999499999999</v>
      </c>
      <c r="F1081" s="13">
        <v>1.9296230475513654E-2</v>
      </c>
      <c r="G1081" s="2">
        <v>4449.12</v>
      </c>
      <c r="H1081" s="13">
        <v>1.232153774229504E-2</v>
      </c>
      <c r="Q1081">
        <v>1056</v>
      </c>
      <c r="R1081">
        <v>8.3132184500064044E-3</v>
      </c>
      <c r="S1081">
        <v>9.1413861433108264E-3</v>
      </c>
      <c r="AP1081">
        <v>1055</v>
      </c>
      <c r="AQ1081">
        <v>1.4746790812529826E-2</v>
      </c>
      <c r="AR1081">
        <v>-4.8788853352605722E-4</v>
      </c>
      <c r="BL1081">
        <v>1056</v>
      </c>
      <c r="BM1081">
        <v>9.204791684064054E-3</v>
      </c>
      <c r="BN1081">
        <v>-1.7132407313170464E-2</v>
      </c>
    </row>
    <row r="1082" spans="1:66" x14ac:dyDescent="0.3">
      <c r="A1082" s="13">
        <v>278.91000400000001</v>
      </c>
      <c r="B1082" s="13">
        <v>-3.1865014847651876E-2</v>
      </c>
      <c r="C1082" s="13">
        <v>329.67666600000001</v>
      </c>
      <c r="D1082" s="13">
        <v>-1.0267331394596849E-2</v>
      </c>
      <c r="E1082" s="13">
        <v>163.91999799999999</v>
      </c>
      <c r="F1082" s="13">
        <v>-3.9268533561966149E-2</v>
      </c>
      <c r="G1082" s="2">
        <v>4385.63</v>
      </c>
      <c r="H1082" s="13">
        <v>-1.4476825450391341E-2</v>
      </c>
      <c r="Q1082">
        <v>1057</v>
      </c>
      <c r="R1082">
        <v>-2.1499236006039174E-2</v>
      </c>
      <c r="S1082">
        <v>-4.9627560697975588E-3</v>
      </c>
      <c r="AP1082">
        <v>1056</v>
      </c>
      <c r="AQ1082">
        <v>1.3605592644134438E-2</v>
      </c>
      <c r="AR1082">
        <v>-2.6818346689411993E-2</v>
      </c>
      <c r="BL1082">
        <v>1057</v>
      </c>
      <c r="BM1082">
        <v>-2.3439649730522271E-2</v>
      </c>
      <c r="BN1082">
        <v>-2.3625072659542893E-2</v>
      </c>
    </row>
    <row r="1083" spans="1:66" x14ac:dyDescent="0.3">
      <c r="A1083" s="13">
        <v>279.38000499999998</v>
      </c>
      <c r="B1083" s="13">
        <v>1.6851349656140978E-3</v>
      </c>
      <c r="C1083" s="13">
        <v>335.01998900000001</v>
      </c>
      <c r="D1083" s="13">
        <v>1.6207768250119339E-2</v>
      </c>
      <c r="E1083" s="13">
        <v>165.020004</v>
      </c>
      <c r="F1083" s="13">
        <v>6.7106272170648004E-3</v>
      </c>
      <c r="G1083" s="2">
        <v>4390.63</v>
      </c>
      <c r="H1083" s="13">
        <v>1.1387887387459203E-3</v>
      </c>
      <c r="Q1083">
        <v>1058</v>
      </c>
      <c r="R1083">
        <v>-3.3680819006451199E-3</v>
      </c>
      <c r="S1083">
        <v>3.4037885430894697E-3</v>
      </c>
      <c r="AP1083">
        <v>1057</v>
      </c>
      <c r="AQ1083">
        <v>-3.1038253827957222E-2</v>
      </c>
      <c r="AR1083">
        <v>-3.9885363108825012E-2</v>
      </c>
      <c r="BL1083">
        <v>1058</v>
      </c>
      <c r="BM1083">
        <v>-3.5861553178089074E-3</v>
      </c>
      <c r="BN1083">
        <v>-4.5426134120760391E-5</v>
      </c>
    </row>
    <row r="1084" spans="1:66" x14ac:dyDescent="0.3">
      <c r="A1084" s="13">
        <v>289.39999399999999</v>
      </c>
      <c r="B1084" s="13">
        <v>3.5865089915794117E-2</v>
      </c>
      <c r="C1084" s="13">
        <v>343.33334400000001</v>
      </c>
      <c r="D1084" s="13">
        <v>2.4814504426480657E-2</v>
      </c>
      <c r="E1084" s="13">
        <v>168.759995</v>
      </c>
      <c r="F1084" s="13">
        <v>2.2663864436701889E-2</v>
      </c>
      <c r="G1084" s="2">
        <v>4472.26</v>
      </c>
      <c r="H1084" s="13">
        <v>1.8252516624704312E-2</v>
      </c>
      <c r="Q1084">
        <v>1059</v>
      </c>
      <c r="R1084">
        <v>2.8784471429522965E-2</v>
      </c>
      <c r="S1084">
        <v>2.4621089611333753E-3</v>
      </c>
      <c r="AP1084">
        <v>1058</v>
      </c>
      <c r="AQ1084">
        <v>-3.8870354860906478E-3</v>
      </c>
      <c r="AR1084">
        <v>-2.9537645084091609E-3</v>
      </c>
      <c r="BL1084">
        <v>1059</v>
      </c>
      <c r="BM1084">
        <v>3.1620678962257849E-2</v>
      </c>
      <c r="BN1084">
        <v>9.1348494972065819E-3</v>
      </c>
    </row>
    <row r="1085" spans="1:66" x14ac:dyDescent="0.3">
      <c r="A1085" s="13">
        <v>288.57998700000002</v>
      </c>
      <c r="B1085" s="13">
        <v>-2.8334727608873948E-3</v>
      </c>
      <c r="C1085" s="13">
        <v>358.24334700000003</v>
      </c>
      <c r="D1085" s="13">
        <v>4.3427191854689233E-2</v>
      </c>
      <c r="E1085" s="13">
        <v>168.91000399999999</v>
      </c>
      <c r="F1085" s="13">
        <v>8.8888957362189393E-4</v>
      </c>
      <c r="G1085" s="2">
        <v>4489.17</v>
      </c>
      <c r="H1085" s="13">
        <v>3.7668433140201538E-3</v>
      </c>
      <c r="Q1085">
        <v>1060</v>
      </c>
      <c r="R1085">
        <v>1.6584493915778264E-2</v>
      </c>
      <c r="S1085">
        <v>-2.1262454398565389E-3</v>
      </c>
      <c r="AP1085">
        <v>1059</v>
      </c>
      <c r="AQ1085">
        <v>4.4261085181869997E-2</v>
      </c>
      <c r="AR1085">
        <v>-7.5373015735868965E-4</v>
      </c>
      <c r="BL1085">
        <v>1060</v>
      </c>
      <c r="BM1085">
        <v>1.8261783880543198E-2</v>
      </c>
      <c r="BN1085">
        <v>-8.3286544937197712E-3</v>
      </c>
    </row>
    <row r="1086" spans="1:66" x14ac:dyDescent="0.3">
      <c r="A1086" s="13">
        <v>281.67999300000002</v>
      </c>
      <c r="B1086" s="13">
        <v>-2.391016117136353E-2</v>
      </c>
      <c r="C1086" s="13">
        <v>338.30334499999998</v>
      </c>
      <c r="D1086" s="13">
        <v>-5.5660494931675727E-2</v>
      </c>
      <c r="E1086" s="13">
        <v>166.46000699999999</v>
      </c>
      <c r="F1086" s="13">
        <v>-1.4504747747208604E-2</v>
      </c>
      <c r="G1086" s="2">
        <v>4385.83</v>
      </c>
      <c r="H1086" s="13">
        <v>-2.3562244774649303E-2</v>
      </c>
      <c r="Q1086">
        <v>1061</v>
      </c>
      <c r="R1086">
        <v>1.7808510182764664E-2</v>
      </c>
      <c r="S1086">
        <v>-1.071660136837331E-2</v>
      </c>
      <c r="AP1086">
        <v>1060</v>
      </c>
      <c r="AQ1086">
        <v>2.5991743290225095E-2</v>
      </c>
      <c r="AR1086">
        <v>1.1900303436645741E-3</v>
      </c>
      <c r="BL1086">
        <v>1061</v>
      </c>
      <c r="BM1086">
        <v>1.9602073636861311E-2</v>
      </c>
      <c r="BN1086">
        <v>-7.6230433864296742E-3</v>
      </c>
    </row>
    <row r="1087" spans="1:66" x14ac:dyDescent="0.3">
      <c r="A1087" s="13">
        <v>273.290009</v>
      </c>
      <c r="B1087" s="13">
        <v>-2.9785516218754044E-2</v>
      </c>
      <c r="C1087" s="13">
        <v>326.32333399999999</v>
      </c>
      <c r="D1087" s="13">
        <v>-3.5412038269973328E-2</v>
      </c>
      <c r="E1087" s="13">
        <v>161.11999499999999</v>
      </c>
      <c r="F1087" s="13">
        <v>-3.2079849666232452E-2</v>
      </c>
      <c r="G1087" s="2">
        <v>4255.34</v>
      </c>
      <c r="H1087" s="13">
        <v>-3.0664999741501213E-2</v>
      </c>
      <c r="Q1087">
        <v>1062</v>
      </c>
      <c r="R1087">
        <v>1.5646590865501141E-2</v>
      </c>
      <c r="S1087">
        <v>-3.7292666295035484E-3</v>
      </c>
      <c r="AP1087">
        <v>1061</v>
      </c>
      <c r="AQ1087">
        <v>2.7824695165531099E-2</v>
      </c>
      <c r="AR1087">
        <v>2.4522503775926227E-2</v>
      </c>
      <c r="BL1087">
        <v>1062</v>
      </c>
      <c r="BM1087">
        <v>1.7234786213428117E-2</v>
      </c>
      <c r="BN1087">
        <v>1.4556386414228233E-3</v>
      </c>
    </row>
    <row r="1088" spans="1:66" x14ac:dyDescent="0.3">
      <c r="A1088" s="13">
        <v>277.5</v>
      </c>
      <c r="B1088" s="13">
        <v>1.5404847822300017E-2</v>
      </c>
      <c r="C1088" s="13">
        <v>331.80999800000001</v>
      </c>
      <c r="D1088" s="13">
        <v>1.6813581587150673E-2</v>
      </c>
      <c r="E1088" s="13">
        <v>162.25</v>
      </c>
      <c r="F1088" s="13">
        <v>7.0134374073187586E-3</v>
      </c>
      <c r="G1088" s="2">
        <v>4278.1400000000003</v>
      </c>
      <c r="H1088" s="13">
        <v>5.3294188595979048E-3</v>
      </c>
      <c r="Q1088">
        <v>1063</v>
      </c>
      <c r="R1088">
        <v>2.4886043164746591E-3</v>
      </c>
      <c r="S1088">
        <v>5.5590354371591773E-4</v>
      </c>
      <c r="AP1088">
        <v>1062</v>
      </c>
      <c r="AQ1088">
        <v>2.45872430386939E-2</v>
      </c>
      <c r="AR1088">
        <v>2.171405026525661E-2</v>
      </c>
      <c r="BL1088">
        <v>1063</v>
      </c>
      <c r="BM1088">
        <v>2.826877543348599E-3</v>
      </c>
      <c r="BN1088">
        <v>9.4047906185885342E-3</v>
      </c>
    </row>
    <row r="1089" spans="1:66" x14ac:dyDescent="0.3">
      <c r="A1089" s="13">
        <v>282.10000600000001</v>
      </c>
      <c r="B1089" s="13">
        <v>1.6576598198198227E-2</v>
      </c>
      <c r="C1089" s="13">
        <v>299.52667200000002</v>
      </c>
      <c r="D1089" s="13">
        <v>-9.729461497419975E-2</v>
      </c>
      <c r="E1089" s="13">
        <v>155.91000399999999</v>
      </c>
      <c r="F1089" s="13">
        <v>-3.9075476117103318E-2</v>
      </c>
      <c r="G1089" s="2">
        <v>4186.5200000000004</v>
      </c>
      <c r="H1089" s="13">
        <v>-2.1884524617104391E-2</v>
      </c>
      <c r="Q1089">
        <v>1064</v>
      </c>
      <c r="R1089">
        <v>7.1528055959712228E-3</v>
      </c>
      <c r="S1089">
        <v>-4.7844866219223054E-3</v>
      </c>
      <c r="AP1089">
        <v>1063</v>
      </c>
      <c r="AQ1089">
        <v>4.8832923880468325E-3</v>
      </c>
      <c r="AR1089">
        <v>1.1532321425325863E-2</v>
      </c>
      <c r="BL1089">
        <v>1064</v>
      </c>
      <c r="BM1089">
        <v>7.9341472463128841E-3</v>
      </c>
      <c r="BN1089">
        <v>7.0499025085070163E-3</v>
      </c>
    </row>
    <row r="1090" spans="1:66" x14ac:dyDescent="0.3">
      <c r="A1090" s="13">
        <v>285.19000199999999</v>
      </c>
      <c r="B1090" s="13">
        <v>1.0953548154125119E-2</v>
      </c>
      <c r="C1090" s="13">
        <v>299.99334700000003</v>
      </c>
      <c r="D1090" s="13">
        <v>1.5580415489676635E-3</v>
      </c>
      <c r="E1090" s="13">
        <v>159.25</v>
      </c>
      <c r="F1090" s="13">
        <v>2.1422589406129539E-2</v>
      </c>
      <c r="G1090" s="2">
        <v>4222.58</v>
      </c>
      <c r="H1090" s="13">
        <v>8.5398026798780575E-3</v>
      </c>
      <c r="Q1090">
        <v>1065</v>
      </c>
      <c r="R1090">
        <v>-5.6098608847256603E-3</v>
      </c>
      <c r="S1090">
        <v>1.0509611662104035E-3</v>
      </c>
      <c r="AP1090">
        <v>1064</v>
      </c>
      <c r="AQ1090">
        <v>1.1867886230991963E-2</v>
      </c>
      <c r="AR1090">
        <v>4.1831039575459583E-2</v>
      </c>
      <c r="BL1090">
        <v>1065</v>
      </c>
      <c r="BM1090">
        <v>-6.0408885507993145E-3</v>
      </c>
      <c r="BN1090">
        <v>2.431574365304192E-2</v>
      </c>
    </row>
    <row r="1091" spans="1:66" x14ac:dyDescent="0.3">
      <c r="A1091" s="13">
        <v>288.60998499999999</v>
      </c>
      <c r="B1091" s="13">
        <v>1.1991945636298997E-2</v>
      </c>
      <c r="C1091" s="13">
        <v>300.75</v>
      </c>
      <c r="D1091" s="13">
        <v>2.5222326013782282E-3</v>
      </c>
      <c r="E1091" s="13">
        <v>161.83999600000001</v>
      </c>
      <c r="F1091" s="13">
        <v>1.6263711145996944E-2</v>
      </c>
      <c r="G1091" s="2">
        <v>4253.75</v>
      </c>
      <c r="H1091" s="13">
        <v>7.3276520717014569E-3</v>
      </c>
      <c r="Q1091">
        <v>1066</v>
      </c>
      <c r="R1091">
        <v>1.48745420464126E-2</v>
      </c>
      <c r="S1091">
        <v>5.4838041948951192E-3</v>
      </c>
      <c r="AP1091">
        <v>1065</v>
      </c>
      <c r="AQ1091">
        <v>-7.2440766494477303E-3</v>
      </c>
      <c r="AR1091">
        <v>3.7643875585709419E-2</v>
      </c>
      <c r="BL1091">
        <v>1066</v>
      </c>
      <c r="BM1091">
        <v>1.6389397837872025E-2</v>
      </c>
      <c r="BN1091">
        <v>9.608698015073705E-5</v>
      </c>
    </row>
    <row r="1092" spans="1:66" x14ac:dyDescent="0.3">
      <c r="A1092" s="13">
        <v>277.709991</v>
      </c>
      <c r="B1092" s="13">
        <v>-3.776721030632392E-2</v>
      </c>
      <c r="C1092" s="13">
        <v>286.92334</v>
      </c>
      <c r="D1092" s="13">
        <v>-4.5973931837073996E-2</v>
      </c>
      <c r="E1092" s="13">
        <v>156.71000699999999</v>
      </c>
      <c r="F1092" s="13">
        <v>-3.1697906122044289E-2</v>
      </c>
      <c r="G1092" s="2">
        <v>4130.6099999999997</v>
      </c>
      <c r="H1092" s="13">
        <v>-2.9811577466766492E-2</v>
      </c>
      <c r="Q1092">
        <v>1067</v>
      </c>
      <c r="R1092">
        <v>5.5285162888624425E-3</v>
      </c>
      <c r="S1092">
        <v>-8.4771909524425371E-3</v>
      </c>
      <c r="AP1092">
        <v>1066</v>
      </c>
      <c r="AQ1092">
        <v>2.3431107806716752E-2</v>
      </c>
      <c r="AR1092">
        <v>-2.5144417339231586E-2</v>
      </c>
      <c r="BL1092">
        <v>1067</v>
      </c>
      <c r="BM1092">
        <v>6.1555611455130213E-3</v>
      </c>
      <c r="BN1092">
        <v>-1.5989969650389811E-2</v>
      </c>
    </row>
    <row r="1093" spans="1:66" x14ac:dyDescent="0.3">
      <c r="A1093" s="13">
        <v>283.959991</v>
      </c>
      <c r="B1093" s="13">
        <v>2.2505492069242839E-2</v>
      </c>
      <c r="C1093" s="13">
        <v>301.05999800000001</v>
      </c>
      <c r="D1093" s="13">
        <v>4.9269808444304362E-2</v>
      </c>
      <c r="E1093" s="13">
        <v>158.14999399999999</v>
      </c>
      <c r="F1093" s="13">
        <v>9.1888643716288142E-3</v>
      </c>
      <c r="G1093" s="2">
        <v>4159.78</v>
      </c>
      <c r="H1093" s="13">
        <v>7.0123900783214677E-3</v>
      </c>
      <c r="Q1093">
        <v>1068</v>
      </c>
      <c r="R1093">
        <v>1.69591344327975E-2</v>
      </c>
      <c r="S1093">
        <v>1.4519909398660352E-2</v>
      </c>
      <c r="AP1093">
        <v>1067</v>
      </c>
      <c r="AQ1093">
        <v>9.4355295607373452E-3</v>
      </c>
      <c r="AR1093">
        <v>4.7211271034500721E-2</v>
      </c>
      <c r="BL1093">
        <v>1068</v>
      </c>
      <c r="BM1093">
        <v>1.8672012780930988E-2</v>
      </c>
      <c r="BN1093">
        <v>7.5811326712749184E-3</v>
      </c>
    </row>
    <row r="1094" spans="1:66" x14ac:dyDescent="0.3">
      <c r="A1094" s="13">
        <v>282.58999599999999</v>
      </c>
      <c r="B1094" s="13">
        <v>-4.824605731164491E-3</v>
      </c>
      <c r="C1094" s="13">
        <v>301.31332400000002</v>
      </c>
      <c r="D1094" s="13">
        <v>8.4144689325353508E-4</v>
      </c>
      <c r="E1094" s="13">
        <v>159.66999799999999</v>
      </c>
      <c r="F1094" s="13">
        <v>9.6111543323865074E-3</v>
      </c>
      <c r="G1094" s="2">
        <v>4181.18</v>
      </c>
      <c r="H1094" s="13">
        <v>5.1181723819592904E-3</v>
      </c>
      <c r="Q1094">
        <v>1069</v>
      </c>
      <c r="R1094">
        <v>6.2707021916222749E-3</v>
      </c>
      <c r="S1094">
        <v>-6.7485270397911546E-3</v>
      </c>
      <c r="AP1094">
        <v>1068</v>
      </c>
      <c r="AQ1094">
        <v>2.6552763643268858E-2</v>
      </c>
      <c r="AR1094">
        <v>1.3715743545457796E-2</v>
      </c>
      <c r="BL1094">
        <v>1069</v>
      </c>
      <c r="BM1094">
        <v>6.9682498242360858E-3</v>
      </c>
      <c r="BN1094">
        <v>3.5586672562222142E-3</v>
      </c>
    </row>
    <row r="1095" spans="1:66" x14ac:dyDescent="0.3">
      <c r="A1095" s="13">
        <v>285.540009</v>
      </c>
      <c r="B1095" s="13">
        <v>1.0439198279333331E-2</v>
      </c>
      <c r="C1095" s="13">
        <v>313.00665300000003</v>
      </c>
      <c r="D1095" s="13">
        <v>3.8807872299732767E-2</v>
      </c>
      <c r="E1095" s="13">
        <v>163.85000600000001</v>
      </c>
      <c r="F1095" s="13">
        <v>2.6179044606739553E-2</v>
      </c>
      <c r="G1095" s="2">
        <v>4270.43</v>
      </c>
      <c r="H1095" s="13">
        <v>2.089953470727772E-2</v>
      </c>
      <c r="Q1095">
        <v>1070</v>
      </c>
      <c r="R1095">
        <v>-5.9774247099673352E-3</v>
      </c>
      <c r="S1095">
        <v>6.4235746192561893E-3</v>
      </c>
      <c r="AP1095">
        <v>1069</v>
      </c>
      <c r="AQ1095">
        <v>1.0546945380102783E-2</v>
      </c>
      <c r="AR1095">
        <v>-2.5727567580704207E-2</v>
      </c>
      <c r="BL1095">
        <v>1070</v>
      </c>
      <c r="BM1095">
        <v>-6.443368520266903E-3</v>
      </c>
      <c r="BN1095">
        <v>2.4668522051146131E-3</v>
      </c>
    </row>
    <row r="1096" spans="1:66" x14ac:dyDescent="0.3">
      <c r="A1096" s="13">
        <v>274.80999800000001</v>
      </c>
      <c r="B1096" s="13">
        <v>-3.7577959871816037E-2</v>
      </c>
      <c r="C1096" s="13">
        <v>295.66665599999999</v>
      </c>
      <c r="D1096" s="13">
        <v>-5.539817391676987E-2</v>
      </c>
      <c r="E1096" s="13">
        <v>156.009995</v>
      </c>
      <c r="F1096" s="13">
        <v>-4.7848707433065359E-2</v>
      </c>
      <c r="G1096" s="2">
        <v>4128.17</v>
      </c>
      <c r="H1096" s="13">
        <v>-3.4460790132189376E-2</v>
      </c>
      <c r="Q1096">
        <v>1071</v>
      </c>
      <c r="R1096">
        <v>-1.5025227824855434E-2</v>
      </c>
      <c r="S1096">
        <v>5.9388317181929828E-4</v>
      </c>
      <c r="AP1096">
        <v>1070</v>
      </c>
      <c r="AQ1096">
        <v>-7.7944997287341927E-3</v>
      </c>
      <c r="AR1096">
        <v>1.0910414801412726E-2</v>
      </c>
      <c r="BL1096">
        <v>1071</v>
      </c>
      <c r="BM1096">
        <v>-1.6350653381704435E-2</v>
      </c>
      <c r="BN1096">
        <v>-5.0730819179747762E-3</v>
      </c>
    </row>
    <row r="1097" spans="1:66" x14ac:dyDescent="0.3">
      <c r="A1097" s="13">
        <v>270.05999800000001</v>
      </c>
      <c r="B1097" s="13">
        <v>-1.7284669533748187E-2</v>
      </c>
      <c r="C1097" s="13">
        <v>278.81668100000002</v>
      </c>
      <c r="D1097" s="13">
        <v>-5.6989770939878906E-2</v>
      </c>
      <c r="E1097" s="13">
        <v>154.929993</v>
      </c>
      <c r="F1097" s="13">
        <v>-6.9226462060972913E-3</v>
      </c>
      <c r="G1097" s="2">
        <v>4081.27</v>
      </c>
      <c r="H1097" s="13">
        <v>-1.1491521021642795E-2</v>
      </c>
      <c r="Q1097">
        <v>1072</v>
      </c>
      <c r="R1097">
        <v>2.7106087164180475E-3</v>
      </c>
      <c r="S1097">
        <v>-3.832951060597843E-4</v>
      </c>
      <c r="AP1097">
        <v>1071</v>
      </c>
      <c r="AQ1097">
        <v>-2.13434926090861E-2</v>
      </c>
      <c r="AR1097">
        <v>9.0829845721477325E-3</v>
      </c>
      <c r="BL1097">
        <v>1072</v>
      </c>
      <c r="BM1097">
        <v>3.0699709001340116E-3</v>
      </c>
      <c r="BN1097">
        <v>3.2988377593733912E-5</v>
      </c>
    </row>
    <row r="1098" spans="1:66" x14ac:dyDescent="0.3">
      <c r="A1098" s="13">
        <v>271.69000199999999</v>
      </c>
      <c r="B1098" s="13">
        <v>6.0357106275324241E-3</v>
      </c>
      <c r="C1098" s="13">
        <v>273.10333300000002</v>
      </c>
      <c r="D1098" s="13">
        <v>-2.0491413854825981E-2</v>
      </c>
      <c r="E1098" s="13">
        <v>155.520004</v>
      </c>
      <c r="F1098" s="13">
        <v>3.8082426041289763E-3</v>
      </c>
      <c r="G1098" s="2">
        <v>4035.18</v>
      </c>
      <c r="H1098" s="13">
        <v>-1.142204313066583E-2</v>
      </c>
      <c r="Q1098">
        <v>1073</v>
      </c>
      <c r="R1098">
        <v>7.1677123467984447E-3</v>
      </c>
      <c r="S1098">
        <v>3.0873524441341364E-3</v>
      </c>
      <c r="AP1098">
        <v>1072</v>
      </c>
      <c r="AQ1098">
        <v>5.2157417126005717E-3</v>
      </c>
      <c r="AR1098">
        <v>2.3965609773926796E-3</v>
      </c>
      <c r="BL1098">
        <v>1073</v>
      </c>
      <c r="BM1098">
        <v>7.9504700403578536E-3</v>
      </c>
      <c r="BN1098">
        <v>8.833587257640628E-3</v>
      </c>
    </row>
    <row r="1099" spans="1:66" x14ac:dyDescent="0.3">
      <c r="A1099" s="13">
        <v>265.67999300000002</v>
      </c>
      <c r="B1099" s="13">
        <v>-2.2120832403689145E-2</v>
      </c>
      <c r="C1099" s="13">
        <v>265</v>
      </c>
      <c r="D1099" s="13">
        <v>-2.9671307599896703E-2</v>
      </c>
      <c r="E1099" s="13">
        <v>153.5</v>
      </c>
      <c r="F1099" s="13">
        <v>-1.2988708513664906E-2</v>
      </c>
      <c r="G1099" s="2">
        <v>3990.08</v>
      </c>
      <c r="H1099" s="13">
        <v>-1.1303031518165026E-2</v>
      </c>
      <c r="Q1099">
        <v>1074</v>
      </c>
      <c r="R1099">
        <v>-2.0475034811065614E-2</v>
      </c>
      <c r="S1099">
        <v>-5.3173720064288547E-3</v>
      </c>
      <c r="AP1099">
        <v>1073</v>
      </c>
      <c r="AQ1099">
        <v>1.189020893831247E-2</v>
      </c>
      <c r="AR1099">
        <v>3.1180118711918635E-2</v>
      </c>
      <c r="BL1099">
        <v>1074</v>
      </c>
      <c r="BM1099">
        <v>-2.2318156162947741E-2</v>
      </c>
      <c r="BN1099">
        <v>-6.6395846821226193E-3</v>
      </c>
    </row>
    <row r="1100" spans="1:66" x14ac:dyDescent="0.3">
      <c r="A1100" s="13">
        <v>257.69000199999999</v>
      </c>
      <c r="B1100" s="13">
        <v>-3.0073739876980615E-2</v>
      </c>
      <c r="C1100" s="13">
        <v>233.66667200000001</v>
      </c>
      <c r="D1100" s="13">
        <v>-0.11823897358490564</v>
      </c>
      <c r="E1100" s="13">
        <v>142.770004</v>
      </c>
      <c r="F1100" s="13">
        <v>-6.9902254071661243E-2</v>
      </c>
      <c r="G1100" s="2">
        <v>3903.95</v>
      </c>
      <c r="H1100" s="13">
        <v>-2.2062270264731901E-2</v>
      </c>
      <c r="Q1100">
        <v>1075</v>
      </c>
      <c r="R1100">
        <v>-4.6266898223259962E-3</v>
      </c>
      <c r="S1100">
        <v>-2.3323105204052286E-2</v>
      </c>
      <c r="AP1100">
        <v>1074</v>
      </c>
      <c r="AQ1100">
        <v>-2.9504522984951768E-2</v>
      </c>
      <c r="AR1100">
        <v>-2.5788962545478893E-2</v>
      </c>
      <c r="BL1100">
        <v>1075</v>
      </c>
      <c r="BM1100">
        <v>-4.9643227083477227E-3</v>
      </c>
      <c r="BN1100">
        <v>-1.9978320435545156E-3</v>
      </c>
    </row>
    <row r="1101" spans="1:66" x14ac:dyDescent="0.3">
      <c r="A1101" s="13">
        <v>257.35000600000001</v>
      </c>
      <c r="B1101" s="13">
        <v>-1.3193992679622281E-3</v>
      </c>
      <c r="C1101" s="13">
        <v>257.82666</v>
      </c>
      <c r="D1101" s="13">
        <v>0.10339509607086798</v>
      </c>
      <c r="E1101" s="13">
        <v>144.58999600000001</v>
      </c>
      <c r="F1101" s="13">
        <v>1.2747719752112729E-2</v>
      </c>
      <c r="G1101" s="2">
        <v>3963.9</v>
      </c>
      <c r="H1101" s="13">
        <v>1.5123994046267634E-2</v>
      </c>
      <c r="Q1101">
        <v>1076</v>
      </c>
      <c r="R1101">
        <v>5.9358146527563578E-3</v>
      </c>
      <c r="S1101">
        <v>6.8060378013411532E-3</v>
      </c>
      <c r="AP1101">
        <v>1075</v>
      </c>
      <c r="AQ1101">
        <v>-5.7717880114797476E-3</v>
      </c>
      <c r="AR1101">
        <v>-1.3865480809004769E-2</v>
      </c>
      <c r="BL1101">
        <v>1076</v>
      </c>
      <c r="BM1101">
        <v>6.6015501732864627E-3</v>
      </c>
      <c r="BN1101">
        <v>-2.9792378017582566E-3</v>
      </c>
    </row>
    <row r="1102" spans="1:66" x14ac:dyDescent="0.3">
      <c r="A1102" s="13">
        <v>259.959991</v>
      </c>
      <c r="B1102" s="13">
        <v>1.0141771669513754E-2</v>
      </c>
      <c r="C1102" s="13">
        <v>255.720001</v>
      </c>
      <c r="D1102" s="13">
        <v>-8.1708346219898573E-3</v>
      </c>
      <c r="E1102" s="13">
        <v>145.550003</v>
      </c>
      <c r="F1102" s="13">
        <v>6.6395119064806543E-3</v>
      </c>
      <c r="G1102" s="2">
        <v>4013.02</v>
      </c>
      <c r="H1102" s="13">
        <v>1.2240158284783004E-2</v>
      </c>
      <c r="Q1102">
        <v>1077</v>
      </c>
      <c r="R1102">
        <v>-7.9023764573646869E-3</v>
      </c>
      <c r="S1102">
        <v>-2.0888706429127889E-2</v>
      </c>
      <c r="AP1102">
        <v>1076</v>
      </c>
      <c r="AQ1102">
        <v>1.0045454706378168E-2</v>
      </c>
      <c r="AR1102">
        <v>-1.8768448224266737E-2</v>
      </c>
      <c r="BL1102">
        <v>1077</v>
      </c>
      <c r="BM1102">
        <v>-8.5511780143314037E-3</v>
      </c>
      <c r="BN1102">
        <v>-9.3204718743149055E-3</v>
      </c>
    </row>
    <row r="1103" spans="1:66" x14ac:dyDescent="0.3">
      <c r="A1103" s="13">
        <v>266.10998499999999</v>
      </c>
      <c r="B1103" s="13">
        <v>2.3657463505605339E-2</v>
      </c>
      <c r="C1103" s="13">
        <v>249.11999499999999</v>
      </c>
      <c r="D1103" s="13">
        <v>-2.5809502480019182E-2</v>
      </c>
      <c r="E1103" s="13">
        <v>148.86000100000001</v>
      </c>
      <c r="F1103" s="13">
        <v>2.2741311795094962E-2</v>
      </c>
      <c r="G1103" s="2">
        <v>4052</v>
      </c>
      <c r="H1103" s="13">
        <v>9.6199407699901329E-3</v>
      </c>
      <c r="Q1103">
        <v>1078</v>
      </c>
      <c r="R1103">
        <v>-6.183637049616812E-3</v>
      </c>
      <c r="S1103">
        <v>-2.5555895220511033E-3</v>
      </c>
      <c r="AP1103">
        <v>1077</v>
      </c>
      <c r="AQ1103">
        <v>-1.0677095336676998E-2</v>
      </c>
      <c r="AR1103">
        <v>-4.9531327206883247E-2</v>
      </c>
      <c r="BL1103">
        <v>1078</v>
      </c>
      <c r="BM1103">
        <v>-6.6691696749681065E-3</v>
      </c>
      <c r="BN1103">
        <v>2.5792937258787901E-3</v>
      </c>
    </row>
    <row r="1104" spans="1:66" x14ac:dyDescent="0.3">
      <c r="A1104" s="13">
        <v>263</v>
      </c>
      <c r="B1104" s="13">
        <v>-1.1686840687319549E-2</v>
      </c>
      <c r="C1104" s="13">
        <v>248.17334</v>
      </c>
      <c r="D1104" s="13">
        <v>-3.7999960621386201E-3</v>
      </c>
      <c r="E1104" s="13">
        <v>146.85000600000001</v>
      </c>
      <c r="F1104" s="13">
        <v>-1.3502586232012745E-2</v>
      </c>
      <c r="G1104" s="2">
        <v>4051.98</v>
      </c>
      <c r="H1104" s="13">
        <v>-4.9358585185469352E-6</v>
      </c>
      <c r="Q1104">
        <v>1079</v>
      </c>
      <c r="R1104">
        <v>-1.1289820354904554E-2</v>
      </c>
      <c r="S1104">
        <v>-1.1217368225761583E-2</v>
      </c>
      <c r="AP1104">
        <v>1078</v>
      </c>
      <c r="AQ1104">
        <v>-8.1033006040708826E-3</v>
      </c>
      <c r="AR1104">
        <v>2.568797995234548E-2</v>
      </c>
      <c r="BL1104">
        <v>1079</v>
      </c>
      <c r="BM1104">
        <v>-1.2260406787208028E-2</v>
      </c>
      <c r="BN1104">
        <v>8.5108234935425235E-3</v>
      </c>
    </row>
    <row r="1105" spans="1:66" x14ac:dyDescent="0.3">
      <c r="A1105" s="13">
        <v>253.89999399999999</v>
      </c>
      <c r="B1105" s="13">
        <v>-3.4600783269962007E-2</v>
      </c>
      <c r="C1105" s="13">
        <v>235.66667200000001</v>
      </c>
      <c r="D1105" s="13">
        <v>-5.0394889314057632E-2</v>
      </c>
      <c r="E1105" s="13">
        <v>139.88000500000001</v>
      </c>
      <c r="F1105" s="13">
        <v>-4.7463402895604891E-2</v>
      </c>
      <c r="G1105" s="2">
        <v>3899</v>
      </c>
      <c r="H1105" s="13">
        <v>-3.9235701461913318E-2</v>
      </c>
      <c r="Q1105">
        <v>1080</v>
      </c>
      <c r="R1105">
        <v>1.5625816124370126E-2</v>
      </c>
      <c r="S1105">
        <v>3.332146566049729E-3</v>
      </c>
      <c r="AP1105">
        <v>1079</v>
      </c>
      <c r="AQ1105">
        <v>-1.5749758022587667E-2</v>
      </c>
      <c r="AR1105">
        <v>-8.4938323296068763E-4</v>
      </c>
      <c r="BL1105">
        <v>1080</v>
      </c>
      <c r="BM1105">
        <v>1.7212038008621484E-2</v>
      </c>
      <c r="BN1105">
        <v>2.0841924668921694E-3</v>
      </c>
    </row>
    <row r="1106" spans="1:66" x14ac:dyDescent="0.3">
      <c r="A1106" s="13">
        <v>257.23998999999998</v>
      </c>
      <c r="B1106" s="13">
        <v>1.3154769905193401E-2</v>
      </c>
      <c r="C1106" s="13">
        <v>237.99667400000001</v>
      </c>
      <c r="D1106" s="13">
        <v>9.8868540902551007E-3</v>
      </c>
      <c r="E1106" s="13">
        <v>139.08999600000001</v>
      </c>
      <c r="F1106" s="13">
        <v>-5.6477621658649335E-3</v>
      </c>
      <c r="G1106" s="2">
        <v>3927.76</v>
      </c>
      <c r="H1106" s="13">
        <v>7.3222396480437241E-3</v>
      </c>
      <c r="Q1106">
        <v>1081</v>
      </c>
      <c r="R1106">
        <v>-1.6904607326293355E-2</v>
      </c>
      <c r="S1106">
        <v>-1.4960407521358521E-2</v>
      </c>
      <c r="AP1106">
        <v>1080</v>
      </c>
      <c r="AQ1106">
        <v>2.4556133075744762E-2</v>
      </c>
      <c r="AR1106">
        <v>-5.9949314377328866E-3</v>
      </c>
      <c r="BL1106">
        <v>1081</v>
      </c>
      <c r="BM1106">
        <v>-1.8408561566383385E-2</v>
      </c>
      <c r="BN1106">
        <v>-2.0859971995582764E-2</v>
      </c>
    </row>
    <row r="1107" spans="1:66" x14ac:dyDescent="0.3">
      <c r="A1107" s="13">
        <v>255.490005</v>
      </c>
      <c r="B1107" s="13">
        <v>-6.8029274919501484E-3</v>
      </c>
      <c r="C1107" s="13">
        <v>218.33999600000001</v>
      </c>
      <c r="D1107" s="13">
        <v>-8.2592238242791577E-2</v>
      </c>
      <c r="E1107" s="13">
        <v>137.78999300000001</v>
      </c>
      <c r="F1107" s="13">
        <v>-9.346488154331414E-3</v>
      </c>
      <c r="G1107" s="2">
        <v>3919.42</v>
      </c>
      <c r="H1107" s="13">
        <v>-2.127865857703473E-3</v>
      </c>
      <c r="Q1107">
        <v>1082</v>
      </c>
      <c r="R1107">
        <v>2.0511228562671647E-3</v>
      </c>
      <c r="S1107">
        <v>-3.6598789065306683E-4</v>
      </c>
      <c r="AP1107">
        <v>1081</v>
      </c>
      <c r="AQ1107">
        <v>-2.4157844243524452E-2</v>
      </c>
      <c r="AR1107">
        <v>1.3890512848927603E-2</v>
      </c>
      <c r="BL1107">
        <v>1082</v>
      </c>
      <c r="BM1107">
        <v>2.3478382237660028E-3</v>
      </c>
      <c r="BN1107">
        <v>4.3627889932987976E-3</v>
      </c>
    </row>
    <row r="1108" spans="1:66" x14ac:dyDescent="0.3">
      <c r="A1108" s="13">
        <v>257.89001500000001</v>
      </c>
      <c r="B1108" s="13">
        <v>9.3937529963256643E-3</v>
      </c>
      <c r="C1108" s="13">
        <v>217.84333799999999</v>
      </c>
      <c r="D1108" s="13">
        <v>-2.2747000508327613E-3</v>
      </c>
      <c r="E1108" s="13">
        <v>140.80999800000001</v>
      </c>
      <c r="F1108" s="13">
        <v>2.1917447952842246E-2</v>
      </c>
      <c r="G1108" s="2">
        <v>3942.94</v>
      </c>
      <c r="H1108" s="13">
        <v>5.9650920379209372E-3</v>
      </c>
      <c r="Q1108">
        <v>1083</v>
      </c>
      <c r="R1108">
        <v>2.2825407126792676E-2</v>
      </c>
      <c r="S1108">
        <v>1.3039682789001441E-2</v>
      </c>
      <c r="AP1108">
        <v>1082</v>
      </c>
      <c r="AQ1108">
        <v>4.2281683635326667E-3</v>
      </c>
      <c r="AR1108">
        <v>1.1979599886586673E-2</v>
      </c>
      <c r="BL1108">
        <v>1083</v>
      </c>
      <c r="BM1108">
        <v>2.5095542771172336E-2</v>
      </c>
      <c r="BN1108">
        <v>-2.4316783344704475E-3</v>
      </c>
    </row>
    <row r="1109" spans="1:66" x14ac:dyDescent="0.3">
      <c r="A1109" s="13">
        <v>258.14001500000001</v>
      </c>
      <c r="B1109" s="13">
        <v>9.6940550412546989E-4</v>
      </c>
      <c r="C1109" s="13">
        <v>207.949997</v>
      </c>
      <c r="D1109" s="13">
        <v>-4.5414934837254436E-2</v>
      </c>
      <c r="E1109" s="13">
        <v>138.429993</v>
      </c>
      <c r="F1109" s="13">
        <v>-1.6902244398867266E-2</v>
      </c>
      <c r="G1109" s="2">
        <v>3929.59</v>
      </c>
      <c r="H1109" s="13">
        <v>-3.3973009906885726E-3</v>
      </c>
      <c r="Q1109">
        <v>1084</v>
      </c>
      <c r="R1109">
        <v>5.2413075541317029E-3</v>
      </c>
      <c r="S1109">
        <v>-8.0747803150190978E-3</v>
      </c>
      <c r="AP1109">
        <v>1083</v>
      </c>
      <c r="AQ1109">
        <v>3.5337447168748787E-2</v>
      </c>
      <c r="AR1109">
        <v>-1.0522942742268129E-2</v>
      </c>
      <c r="BL1109">
        <v>1084</v>
      </c>
      <c r="BM1109">
        <v>5.8410694712867882E-3</v>
      </c>
      <c r="BN1109">
        <v>-4.9521798976648939E-3</v>
      </c>
    </row>
    <row r="1110" spans="1:66" x14ac:dyDescent="0.3">
      <c r="A1110" s="13">
        <v>262.26998900000001</v>
      </c>
      <c r="B1110" s="13">
        <v>1.5998968621738108E-2</v>
      </c>
      <c r="C1110" s="13">
        <v>220.47332800000001</v>
      </c>
      <c r="D1110" s="13">
        <v>6.0222799618506427E-2</v>
      </c>
      <c r="E1110" s="13">
        <v>137.38999899999999</v>
      </c>
      <c r="F1110" s="13">
        <v>-7.5127794017876403E-3</v>
      </c>
      <c r="G1110" s="2">
        <v>3984.6</v>
      </c>
      <c r="H1110" s="13">
        <v>1.3805651759273143E-2</v>
      </c>
      <c r="Q1110">
        <v>1085</v>
      </c>
      <c r="R1110">
        <v>-2.7933360676632768E-2</v>
      </c>
      <c r="S1110">
        <v>4.0231995052692378E-3</v>
      </c>
      <c r="AP1110">
        <v>1084</v>
      </c>
      <c r="AQ1110">
        <v>9.0054374098992689E-3</v>
      </c>
      <c r="AR1110">
        <v>3.4421754444789968E-2</v>
      </c>
      <c r="BL1110">
        <v>1085</v>
      </c>
      <c r="BM1110">
        <v>-3.0484973897742733E-2</v>
      </c>
      <c r="BN1110">
        <v>1.5980226150534127E-2</v>
      </c>
    </row>
    <row r="1111" spans="1:66" x14ac:dyDescent="0.3">
      <c r="A1111" s="13">
        <v>268.48001099999999</v>
      </c>
      <c r="B1111" s="13">
        <v>2.3677974074265817E-2</v>
      </c>
      <c r="C1111" s="13">
        <v>241.08332799999999</v>
      </c>
      <c r="D1111" s="13">
        <v>9.348069531567095E-2</v>
      </c>
      <c r="E1111" s="13">
        <v>145.38999899999999</v>
      </c>
      <c r="F1111" s="13">
        <v>5.8228401326358557E-2</v>
      </c>
      <c r="G1111" s="2">
        <v>4077.43</v>
      </c>
      <c r="H1111" s="13">
        <v>2.2766791827204865E-2</v>
      </c>
      <c r="Q1111">
        <v>1086</v>
      </c>
      <c r="R1111">
        <v>-3.6555365874362679E-2</v>
      </c>
      <c r="S1111">
        <v>6.7698496556086347E-3</v>
      </c>
      <c r="AP1111">
        <v>1085</v>
      </c>
      <c r="AQ1111">
        <v>-4.0673289896516425E-2</v>
      </c>
      <c r="AR1111">
        <v>-1.4987205035159303E-2</v>
      </c>
      <c r="BL1111">
        <v>1086</v>
      </c>
      <c r="BM1111">
        <v>-3.9926012842339806E-2</v>
      </c>
      <c r="BN1111">
        <v>7.8461631761073541E-3</v>
      </c>
    </row>
    <row r="1112" spans="1:66" x14ac:dyDescent="0.3">
      <c r="A1112" s="13">
        <v>272.52999899999998</v>
      </c>
      <c r="B1112" s="13">
        <v>1.5084877212702382E-2</v>
      </c>
      <c r="C1112" s="13">
        <v>257.94665500000002</v>
      </c>
      <c r="D1112" s="13">
        <v>6.9948125985717383E-2</v>
      </c>
      <c r="E1112" s="13">
        <v>149.070007</v>
      </c>
      <c r="F1112" s="13">
        <v>2.5311287057647035E-2</v>
      </c>
      <c r="G1112" s="2">
        <v>4151.09</v>
      </c>
      <c r="H1112" s="13">
        <v>1.7744736924518695E-2</v>
      </c>
      <c r="Q1112">
        <v>1087</v>
      </c>
      <c r="R1112">
        <v>7.1381116165965429E-3</v>
      </c>
      <c r="S1112">
        <v>8.2667362057034753E-3</v>
      </c>
      <c r="AP1112">
        <v>1086</v>
      </c>
      <c r="AQ1112">
        <v>-5.3584654738902754E-2</v>
      </c>
      <c r="AR1112">
        <v>1.8172616468929426E-2</v>
      </c>
      <c r="BL1112">
        <v>1087</v>
      </c>
      <c r="BM1112">
        <v>7.9180574356080627E-3</v>
      </c>
      <c r="BN1112">
        <v>-9.0462002828930414E-4</v>
      </c>
    </row>
    <row r="1113" spans="1:66" x14ac:dyDescent="0.3">
      <c r="A1113" s="13">
        <v>275.20001200000002</v>
      </c>
      <c r="B1113" s="13">
        <v>9.7971342963973675E-3</v>
      </c>
      <c r="C1113" s="13">
        <v>251.720001</v>
      </c>
      <c r="D1113" s="13">
        <v>-2.4139308959055989E-2</v>
      </c>
      <c r="E1113" s="13">
        <v>149.89999399999999</v>
      </c>
      <c r="F1113" s="13">
        <v>5.5677665595064239E-3</v>
      </c>
      <c r="G1113" s="2">
        <v>4149.78</v>
      </c>
      <c r="H1113" s="13">
        <v>-3.1567938541329906E-4</v>
      </c>
      <c r="Q1113">
        <v>1088</v>
      </c>
      <c r="R1113">
        <v>-2.5896783040744002E-2</v>
      </c>
      <c r="S1113">
        <v>4.2473381238942232E-2</v>
      </c>
      <c r="AP1113">
        <v>1087</v>
      </c>
      <c r="AQ1113">
        <v>1.184588214675145E-2</v>
      </c>
      <c r="AR1113">
        <v>4.9676994403992231E-3</v>
      </c>
      <c r="BL1113">
        <v>1088</v>
      </c>
      <c r="BM1113">
        <v>-2.8254934790461317E-2</v>
      </c>
      <c r="BN1113">
        <v>-1.0820541326642001E-2</v>
      </c>
    </row>
    <row r="1114" spans="1:66" x14ac:dyDescent="0.3">
      <c r="A1114" s="13">
        <v>264.45001200000002</v>
      </c>
      <c r="B1114" s="13">
        <v>-3.9062498296693386E-2</v>
      </c>
      <c r="C1114" s="13">
        <v>244.15666200000001</v>
      </c>
      <c r="D1114" s="13">
        <v>-3.0046635030801485E-2</v>
      </c>
      <c r="E1114" s="13">
        <v>147.83000200000001</v>
      </c>
      <c r="F1114" s="13">
        <v>-1.3809153321246865E-2</v>
      </c>
      <c r="G1114" s="2">
        <v>4095.41</v>
      </c>
      <c r="H1114" s="13">
        <v>-1.3275838072378563E-2</v>
      </c>
      <c r="Q1114">
        <v>1089</v>
      </c>
      <c r="R1114">
        <v>1.1035183402733607E-2</v>
      </c>
      <c r="S1114">
        <v>-8.1635248608488004E-5</v>
      </c>
      <c r="AP1114">
        <v>1088</v>
      </c>
      <c r="AQ1114">
        <v>-3.7623535659099851E-2</v>
      </c>
      <c r="AR1114">
        <v>-5.9671079315099899E-2</v>
      </c>
      <c r="BL1114">
        <v>1089</v>
      </c>
      <c r="BM1114">
        <v>1.2185325392312332E-2</v>
      </c>
      <c r="BN1114">
        <v>9.2372640138172063E-3</v>
      </c>
    </row>
    <row r="1115" spans="1:66" x14ac:dyDescent="0.3">
      <c r="A1115" s="13">
        <v>270.30999800000001</v>
      </c>
      <c r="B1115" s="13">
        <v>2.2159144390585212E-2</v>
      </c>
      <c r="C1115" s="13">
        <v>243.22666899999999</v>
      </c>
      <c r="D1115" s="13">
        <v>-3.8090011240406968E-3</v>
      </c>
      <c r="E1115" s="13">
        <v>146.89999399999999</v>
      </c>
      <c r="F1115" s="13">
        <v>-6.2910639749569576E-3</v>
      </c>
      <c r="G1115" s="2">
        <v>4137.57</v>
      </c>
      <c r="H1115" s="13">
        <v>1.0189555705401929E-2</v>
      </c>
      <c r="Q1115">
        <v>1090</v>
      </c>
      <c r="R1115">
        <v>9.5637587382329959E-3</v>
      </c>
      <c r="S1115">
        <v>2.4281868980660006E-3</v>
      </c>
      <c r="AP1115">
        <v>1089</v>
      </c>
      <c r="AQ1115">
        <v>1.7681707397823397E-2</v>
      </c>
      <c r="AR1115">
        <v>-1.6123665848855735E-2</v>
      </c>
      <c r="BL1115">
        <v>1090</v>
      </c>
      <c r="BM1115">
        <v>1.0574125069068671E-2</v>
      </c>
      <c r="BN1115">
        <v>5.6895860769282727E-3</v>
      </c>
    </row>
    <row r="1116" spans="1:66" x14ac:dyDescent="0.3">
      <c r="A1116" s="13">
        <v>272.05999800000001</v>
      </c>
      <c r="B1116" s="13">
        <v>6.4740483627986267E-3</v>
      </c>
      <c r="C1116" s="13">
        <v>244.35333299999999</v>
      </c>
      <c r="D1116" s="13">
        <v>4.6321565173431094E-3</v>
      </c>
      <c r="E1116" s="13">
        <v>147.029999</v>
      </c>
      <c r="F1116" s="13">
        <v>8.8498982511878968E-4</v>
      </c>
      <c r="G1116" s="2">
        <v>4134.72</v>
      </c>
      <c r="H1116" s="13">
        <v>-6.8928488507068294E-4</v>
      </c>
      <c r="Q1116">
        <v>1091</v>
      </c>
      <c r="R1116">
        <v>-3.5519400066311928E-2</v>
      </c>
      <c r="S1116">
        <v>-2.2478102400119923E-3</v>
      </c>
      <c r="AP1116">
        <v>1090</v>
      </c>
      <c r="AQ1116">
        <v>1.5478263970712577E-2</v>
      </c>
      <c r="AR1116">
        <v>-1.2956031369334349E-2</v>
      </c>
      <c r="BL1116">
        <v>1091</v>
      </c>
      <c r="BM1116">
        <v>-3.8791637100876172E-2</v>
      </c>
      <c r="BN1116">
        <v>7.0937309788318831E-3</v>
      </c>
    </row>
    <row r="1117" spans="1:66" x14ac:dyDescent="0.3">
      <c r="A1117" s="13">
        <v>266.64001500000001</v>
      </c>
      <c r="B1117" s="13">
        <v>-1.992201367288109E-2</v>
      </c>
      <c r="C1117" s="13">
        <v>234</v>
      </c>
      <c r="D1117" s="13">
        <v>-4.2370336728740229E-2</v>
      </c>
      <c r="E1117" s="13">
        <v>144.35000600000001</v>
      </c>
      <c r="F1117" s="13">
        <v>-1.8227525118870443E-2</v>
      </c>
      <c r="G1117" s="2">
        <v>4096.47</v>
      </c>
      <c r="H1117" s="13">
        <v>-9.3373074866897592E-3</v>
      </c>
      <c r="Q1117">
        <v>1092</v>
      </c>
      <c r="R1117">
        <v>9.1810634941686051E-3</v>
      </c>
      <c r="S1117">
        <v>1.3324428575074234E-2</v>
      </c>
      <c r="AP1117">
        <v>1091</v>
      </c>
      <c r="AQ1117">
        <v>-5.2033306507808838E-2</v>
      </c>
      <c r="AR1117">
        <v>6.059374670734842E-3</v>
      </c>
      <c r="BL1117">
        <v>1092</v>
      </c>
      <c r="BM1117">
        <v>1.015507629557973E-2</v>
      </c>
      <c r="BN1117">
        <v>-9.6621192395091558E-4</v>
      </c>
    </row>
    <row r="1118" spans="1:66" x14ac:dyDescent="0.3">
      <c r="A1118" s="13">
        <v>271.709991</v>
      </c>
      <c r="B1118" s="13">
        <v>1.9014310361481178E-2</v>
      </c>
      <c r="C1118" s="13">
        <v>240.08667</v>
      </c>
      <c r="D1118" s="13">
        <v>2.6011410256410249E-2</v>
      </c>
      <c r="E1118" s="13">
        <v>148.58000200000001</v>
      </c>
      <c r="F1118" s="13">
        <v>2.9303746617094006E-2</v>
      </c>
      <c r="G1118" s="2">
        <v>4147.12</v>
      </c>
      <c r="H1118" s="13">
        <v>1.2213295009548708E-2</v>
      </c>
      <c r="Q1118">
        <v>1093</v>
      </c>
      <c r="R1118">
        <v>6.8816803815754174E-3</v>
      </c>
      <c r="S1118">
        <v>-1.1706286112739907E-2</v>
      </c>
      <c r="AP1118">
        <v>1092</v>
      </c>
      <c r="AQ1118">
        <v>1.4905181746073883E-2</v>
      </c>
      <c r="AR1118">
        <v>3.4364626698230483E-2</v>
      </c>
      <c r="BL1118">
        <v>1093</v>
      </c>
      <c r="BM1118">
        <v>7.6372669209974946E-3</v>
      </c>
      <c r="BN1118">
        <v>1.9738874113890128E-3</v>
      </c>
    </row>
    <row r="1119" spans="1:66" x14ac:dyDescent="0.3">
      <c r="A1119" s="13">
        <v>267.77999899999998</v>
      </c>
      <c r="B1119" s="13">
        <v>-1.446392157143764E-2</v>
      </c>
      <c r="C1119" s="13">
        <v>249.33999600000001</v>
      </c>
      <c r="D1119" s="13">
        <v>3.8541606662294142E-2</v>
      </c>
      <c r="E1119" s="13">
        <v>147.08000200000001</v>
      </c>
      <c r="F1119" s="13">
        <v>-1.0095571273447687E-2</v>
      </c>
      <c r="G1119" s="2">
        <v>4101.6499999999996</v>
      </c>
      <c r="H1119" s="13">
        <v>-1.108578255092469E-2</v>
      </c>
      <c r="Q1119">
        <v>1094</v>
      </c>
      <c r="R1119">
        <v>2.6038611548590215E-2</v>
      </c>
      <c r="S1119">
        <v>-1.5599413269256884E-2</v>
      </c>
      <c r="AP1119">
        <v>1093</v>
      </c>
      <c r="AQ1119">
        <v>1.1461878987809586E-2</v>
      </c>
      <c r="AR1119">
        <v>-1.0620432094556051E-2</v>
      </c>
      <c r="BL1119">
        <v>1094</v>
      </c>
      <c r="BM1119">
        <v>2.8613980464892268E-2</v>
      </c>
      <c r="BN1119">
        <v>-2.4349358581527147E-3</v>
      </c>
    </row>
    <row r="1120" spans="1:66" x14ac:dyDescent="0.3">
      <c r="A1120" s="13">
        <v>260.57998700000002</v>
      </c>
      <c r="B1120" s="13">
        <v>-2.6887788583492972E-2</v>
      </c>
      <c r="C1120" s="13">
        <v>235.15666200000001</v>
      </c>
      <c r="D1120" s="13">
        <v>-5.6883509374885857E-2</v>
      </c>
      <c r="E1120" s="13">
        <v>140.279999</v>
      </c>
      <c r="F1120" s="13">
        <v>-4.6233362167074236E-2</v>
      </c>
      <c r="G1120" s="2">
        <v>3974.39</v>
      </c>
      <c r="H1120" s="13">
        <v>-3.202000810187218E-2</v>
      </c>
      <c r="Q1120">
        <v>1095</v>
      </c>
      <c r="R1120">
        <v>-4.1163060301488898E-2</v>
      </c>
      <c r="S1120">
        <v>3.5851004296728606E-3</v>
      </c>
      <c r="AP1120">
        <v>1094</v>
      </c>
      <c r="AQ1120">
        <v>4.0149188016912515E-2</v>
      </c>
      <c r="AR1120">
        <v>-1.3413157171797488E-3</v>
      </c>
      <c r="BL1120">
        <v>1095</v>
      </c>
      <c r="BM1120">
        <v>-4.4971407913866203E-2</v>
      </c>
      <c r="BN1120">
        <v>-2.8772995191991557E-3</v>
      </c>
    </row>
    <row r="1121" spans="1:66" x14ac:dyDescent="0.3">
      <c r="A1121" s="13">
        <v>245.11000100000001</v>
      </c>
      <c r="B1121" s="13">
        <v>-5.9367513898908916E-2</v>
      </c>
      <c r="C1121" s="13">
        <v>223.16667200000001</v>
      </c>
      <c r="D1121" s="13">
        <v>-5.0987243559359616E-2</v>
      </c>
      <c r="E1121" s="13">
        <v>132.86999499999999</v>
      </c>
      <c r="F1121" s="13">
        <v>-5.2822954468370181E-2</v>
      </c>
      <c r="G1121" s="2">
        <v>3838.15</v>
      </c>
      <c r="H1121" s="13">
        <v>-3.5496267733152634E-2</v>
      </c>
      <c r="Q1121">
        <v>1096</v>
      </c>
      <c r="R1121">
        <v>-1.3280758492763304E-2</v>
      </c>
      <c r="S1121">
        <v>-4.0039110409848828E-3</v>
      </c>
      <c r="AP1121">
        <v>1095</v>
      </c>
      <c r="AQ1121">
        <v>-6.0484630146771946E-2</v>
      </c>
      <c r="AR1121">
        <v>5.086456230002076E-3</v>
      </c>
      <c r="BL1121">
        <v>1096</v>
      </c>
      <c r="BM1121">
        <v>-1.4440470944529224E-2</v>
      </c>
      <c r="BN1121">
        <v>7.517824738431933E-3</v>
      </c>
    </row>
    <row r="1122" spans="1:66" x14ac:dyDescent="0.3">
      <c r="A1122" s="13">
        <v>243.86000100000001</v>
      </c>
      <c r="B1122" s="13">
        <v>-5.0997511113387815E-3</v>
      </c>
      <c r="C1122" s="13">
        <v>218.28666699999999</v>
      </c>
      <c r="D1122" s="13">
        <v>-2.1867086856051744E-2</v>
      </c>
      <c r="E1122" s="13">
        <v>133.13000500000001</v>
      </c>
      <c r="F1122" s="13">
        <v>1.9568752147542607E-3</v>
      </c>
      <c r="G1122" s="2">
        <v>3763.52</v>
      </c>
      <c r="H1122" s="13">
        <v>-1.9829840149647168E-2</v>
      </c>
      <c r="Q1122">
        <v>1097</v>
      </c>
      <c r="R1122">
        <v>-1.3196419565132213E-2</v>
      </c>
      <c r="S1122">
        <v>1.9232130192664638E-2</v>
      </c>
      <c r="AP1122">
        <v>1096</v>
      </c>
      <c r="AQ1122">
        <v>-1.8731167577210023E-2</v>
      </c>
      <c r="AR1122">
        <v>-3.8258603362668883E-2</v>
      </c>
      <c r="BL1122">
        <v>1097</v>
      </c>
      <c r="BM1122">
        <v>-1.4348120373861472E-2</v>
      </c>
      <c r="BN1122">
        <v>1.8156362977990448E-2</v>
      </c>
    </row>
    <row r="1123" spans="1:66" x14ac:dyDescent="0.3">
      <c r="A1123" s="13">
        <v>248.30999800000001</v>
      </c>
      <c r="B1123" s="13">
        <v>1.8248162805510674E-2</v>
      </c>
      <c r="C1123" s="13">
        <v>220.91667200000001</v>
      </c>
      <c r="D1123" s="13">
        <v>1.2048399639543772E-2</v>
      </c>
      <c r="E1123" s="13">
        <v>134.28999300000001</v>
      </c>
      <c r="F1123" s="13">
        <v>8.713197299136272E-3</v>
      </c>
      <c r="G1123" s="2">
        <v>3764.05</v>
      </c>
      <c r="H1123" s="13">
        <v>1.4080578100721298E-4</v>
      </c>
      <c r="Q1123">
        <v>1098</v>
      </c>
      <c r="R1123">
        <v>-1.3051951855579936E-2</v>
      </c>
      <c r="S1123">
        <v>-9.0688805481092087E-3</v>
      </c>
      <c r="AP1123">
        <v>1097</v>
      </c>
      <c r="AQ1123">
        <v>-1.8604870893307843E-2</v>
      </c>
      <c r="AR1123">
        <v>-1.8865429615181374E-3</v>
      </c>
      <c r="BL1123">
        <v>1098</v>
      </c>
      <c r="BM1123">
        <v>-1.4189929182735898E-2</v>
      </c>
      <c r="BN1123">
        <v>1.2012206690709924E-3</v>
      </c>
    </row>
    <row r="1124" spans="1:66" x14ac:dyDescent="0.3">
      <c r="A1124" s="13">
        <v>245.979996</v>
      </c>
      <c r="B1124" s="13">
        <v>-9.3834401303487074E-3</v>
      </c>
      <c r="C1124" s="13">
        <v>222.73666399999999</v>
      </c>
      <c r="D1124" s="13">
        <v>8.2383641919066431E-3</v>
      </c>
      <c r="E1124" s="13">
        <v>132.08000200000001</v>
      </c>
      <c r="F1124" s="13">
        <v>-1.6456855426301216E-2</v>
      </c>
      <c r="G1124" s="2">
        <v>3728.18</v>
      </c>
      <c r="H1124" s="13">
        <v>-9.6213165673332147E-3</v>
      </c>
      <c r="Q1124">
        <v>1099</v>
      </c>
      <c r="R1124">
        <v>-2.6112547755262585E-2</v>
      </c>
      <c r="S1124">
        <v>-3.9611921217180303E-3</v>
      </c>
      <c r="AP1124">
        <v>1098</v>
      </c>
      <c r="AQ1124">
        <v>-1.8388531971769678E-2</v>
      </c>
      <c r="AR1124">
        <v>-1.1282775628127024E-2</v>
      </c>
      <c r="BL1124">
        <v>1099</v>
      </c>
      <c r="BM1124">
        <v>-2.8491195732773922E-2</v>
      </c>
      <c r="BN1124">
        <v>-4.1411058338887322E-2</v>
      </c>
    </row>
    <row r="1125" spans="1:66" x14ac:dyDescent="0.3">
      <c r="A1125" s="13">
        <v>244.699997</v>
      </c>
      <c r="B1125" s="13">
        <v>-5.2036711147844875E-3</v>
      </c>
      <c r="C1125" s="13">
        <v>213.433334</v>
      </c>
      <c r="D1125" s="13">
        <v>-4.1768291905458318E-2</v>
      </c>
      <c r="E1125" s="13">
        <v>130.070007</v>
      </c>
      <c r="F1125" s="13">
        <v>-1.5218011580587373E-2</v>
      </c>
      <c r="G1125" s="2">
        <v>3665.9</v>
      </c>
      <c r="H1125" s="13">
        <v>-1.6989006792329234E-2</v>
      </c>
      <c r="Q1125">
        <v>1100</v>
      </c>
      <c r="R1125">
        <v>1.9027706367244733E-2</v>
      </c>
      <c r="S1125">
        <v>-2.0347105635206961E-2</v>
      </c>
      <c r="AP1125">
        <v>1099</v>
      </c>
      <c r="AQ1125">
        <v>-3.7946641118372398E-2</v>
      </c>
      <c r="AR1125">
        <v>-8.0292332466533237E-2</v>
      </c>
      <c r="BL1125">
        <v>1100</v>
      </c>
      <c r="BM1125">
        <v>2.0937085434559029E-2</v>
      </c>
      <c r="BN1125">
        <v>-8.1893656824462997E-3</v>
      </c>
    </row>
    <row r="1126" spans="1:66" x14ac:dyDescent="0.3">
      <c r="A1126" s="13">
        <v>250.259995</v>
      </c>
      <c r="B1126" s="13">
        <v>2.2721692146158903E-2</v>
      </c>
      <c r="C1126" s="13">
        <v>224.60333299999999</v>
      </c>
      <c r="D1126" s="13">
        <v>5.2334838193550358E-2</v>
      </c>
      <c r="E1126" s="13">
        <v>133.41999799999999</v>
      </c>
      <c r="F1126" s="13">
        <v>2.5755291917528601E-2</v>
      </c>
      <c r="G1126" s="2">
        <v>3715.31</v>
      </c>
      <c r="H1126" s="13">
        <v>1.329902484584055E-2</v>
      </c>
      <c r="Q1126">
        <v>1101</v>
      </c>
      <c r="R1126">
        <v>1.5527029933810013E-2</v>
      </c>
      <c r="S1126">
        <v>-5.3852582642962589E-3</v>
      </c>
      <c r="AP1126">
        <v>1100</v>
      </c>
      <c r="AQ1126">
        <v>2.9650429016446905E-2</v>
      </c>
      <c r="AR1126">
        <v>7.3744667054421079E-2</v>
      </c>
      <c r="BL1126">
        <v>1101</v>
      </c>
      <c r="BM1126">
        <v>1.7103867780133106E-2</v>
      </c>
      <c r="BN1126">
        <v>-1.0464355873652451E-2</v>
      </c>
    </row>
    <row r="1127" spans="1:66" x14ac:dyDescent="0.3">
      <c r="A1127" s="13">
        <v>251.88999899999999</v>
      </c>
      <c r="B1127" s="13">
        <v>6.5132423582122479E-3</v>
      </c>
      <c r="C1127" s="13">
        <v>234.50332599999999</v>
      </c>
      <c r="D1127" s="13">
        <v>4.4077676264937686E-2</v>
      </c>
      <c r="E1127" s="13">
        <v>134.78999300000001</v>
      </c>
      <c r="F1127" s="13">
        <v>1.026828826665113E-2</v>
      </c>
      <c r="G1127" s="2">
        <v>3733.89</v>
      </c>
      <c r="H1127" s="13">
        <v>4.9760437506193083E-3</v>
      </c>
      <c r="Q1127">
        <v>1102</v>
      </c>
      <c r="R1127">
        <v>1.2346358611603311E-2</v>
      </c>
      <c r="S1127">
        <v>1.1311104894002028E-2</v>
      </c>
      <c r="AP1127">
        <v>1101</v>
      </c>
      <c r="AQ1127">
        <v>2.4408201762963027E-2</v>
      </c>
      <c r="AR1127">
        <v>-3.2579036384952881E-2</v>
      </c>
      <c r="BL1127">
        <v>1102</v>
      </c>
      <c r="BM1127">
        <v>1.3621053616344057E-2</v>
      </c>
      <c r="BN1127">
        <v>9.1202581787509056E-3</v>
      </c>
    </row>
    <row r="1128" spans="1:66" x14ac:dyDescent="0.3">
      <c r="A1128" s="13">
        <v>255.570007</v>
      </c>
      <c r="B1128" s="13">
        <v>1.4609583606374207E-2</v>
      </c>
      <c r="C1128" s="13">
        <v>237.90666200000001</v>
      </c>
      <c r="D1128" s="13">
        <v>1.4512954072131261E-2</v>
      </c>
      <c r="E1128" s="13">
        <v>136.820007</v>
      </c>
      <c r="F1128" s="13">
        <v>1.5060569073551284E-2</v>
      </c>
      <c r="G1128" s="2">
        <v>3774.71</v>
      </c>
      <c r="H1128" s="13">
        <v>1.0814075783305252E-2</v>
      </c>
      <c r="Q1128">
        <v>1103</v>
      </c>
      <c r="R1128">
        <v>6.6276024649006358E-4</v>
      </c>
      <c r="S1128">
        <v>-1.2349600933809612E-2</v>
      </c>
      <c r="AP1128">
        <v>1102</v>
      </c>
      <c r="AQ1128">
        <v>1.964517889961118E-2</v>
      </c>
      <c r="AR1128">
        <v>-4.5454681379630366E-2</v>
      </c>
      <c r="BL1128">
        <v>1103</v>
      </c>
      <c r="BM1128">
        <v>8.2759030376020873E-4</v>
      </c>
      <c r="BN1128">
        <v>-1.4330176535772954E-2</v>
      </c>
    </row>
    <row r="1129" spans="1:66" x14ac:dyDescent="0.3">
      <c r="A1129" s="13">
        <v>261.80999800000001</v>
      </c>
      <c r="B1129" s="13">
        <v>2.4415975384779808E-2</v>
      </c>
      <c r="C1129" s="13">
        <v>237.470001</v>
      </c>
      <c r="D1129" s="13">
        <v>-1.8354298964524795E-3</v>
      </c>
      <c r="E1129" s="13">
        <v>139.89999399999999</v>
      </c>
      <c r="F1129" s="13">
        <v>2.2511232586035376E-2</v>
      </c>
      <c r="G1129" s="2">
        <v>3821.75</v>
      </c>
      <c r="H1129" s="13">
        <v>1.2308497416105178E-2</v>
      </c>
      <c r="Q1129">
        <v>1104</v>
      </c>
      <c r="R1129">
        <v>-4.6959305631042531E-2</v>
      </c>
      <c r="S1129">
        <v>1.2358522361080523E-2</v>
      </c>
      <c r="AP1129">
        <v>1103</v>
      </c>
      <c r="AQ1129">
        <v>2.1491095161685482E-3</v>
      </c>
      <c r="AR1129">
        <v>-5.9491055783071683E-3</v>
      </c>
      <c r="BL1129">
        <v>1104</v>
      </c>
      <c r="BM1129">
        <v>-5.1318258400938822E-2</v>
      </c>
      <c r="BN1129">
        <v>3.8548555053339317E-3</v>
      </c>
    </row>
    <row r="1130" spans="1:66" x14ac:dyDescent="0.3">
      <c r="A1130" s="13">
        <v>268.209991</v>
      </c>
      <c r="B1130" s="13">
        <v>2.4445181806998811E-2</v>
      </c>
      <c r="C1130" s="13">
        <v>249.366669</v>
      </c>
      <c r="D1130" s="13">
        <v>5.0097561586315932E-2</v>
      </c>
      <c r="E1130" s="13">
        <v>142.699997</v>
      </c>
      <c r="F1130" s="13">
        <v>2.0014318227919322E-2</v>
      </c>
      <c r="G1130" s="2">
        <v>3920.76</v>
      </c>
      <c r="H1130" s="13">
        <v>2.5252757118517894E-2</v>
      </c>
      <c r="Q1130">
        <v>1105</v>
      </c>
      <c r="R1130">
        <v>9.5571886192964608E-3</v>
      </c>
      <c r="S1130">
        <v>3.5975812858969405E-3</v>
      </c>
      <c r="AP1130">
        <v>1104</v>
      </c>
      <c r="AQ1130">
        <v>-6.916444840825349E-2</v>
      </c>
      <c r="AR1130">
        <v>1.8769559094195858E-2</v>
      </c>
      <c r="BL1130">
        <v>1105</v>
      </c>
      <c r="BM1130">
        <v>1.0566930832075308E-2</v>
      </c>
      <c r="BN1130">
        <v>-1.621469299794024E-2</v>
      </c>
    </row>
    <row r="1131" spans="1:66" x14ac:dyDescent="0.3">
      <c r="A1131" s="13">
        <v>263.98001099999999</v>
      </c>
      <c r="B1131" s="13">
        <v>-1.5771150001641854E-2</v>
      </c>
      <c r="C1131" s="13">
        <v>244.48333700000001</v>
      </c>
      <c r="D1131" s="13">
        <v>-1.9582937926640051E-2</v>
      </c>
      <c r="E1131" s="13">
        <v>142.13000500000001</v>
      </c>
      <c r="F1131" s="13">
        <v>-3.9943378555220644E-3</v>
      </c>
      <c r="G1131" s="2">
        <v>3913</v>
      </c>
      <c r="H1131" s="13">
        <v>-1.9831331459238995E-3</v>
      </c>
      <c r="Q1131">
        <v>1106</v>
      </c>
      <c r="R1131">
        <v>-1.9142557948646425E-3</v>
      </c>
      <c r="S1131">
        <v>-4.8886716970855063E-3</v>
      </c>
      <c r="AP1131">
        <v>1105</v>
      </c>
      <c r="AQ1131">
        <v>1.546842528461786E-2</v>
      </c>
      <c r="AR1131">
        <v>-5.581571194362759E-3</v>
      </c>
      <c r="BL1131">
        <v>1106</v>
      </c>
      <c r="BM1131">
        <v>-1.9942253005364504E-3</v>
      </c>
      <c r="BN1131">
        <v>-7.3522628537949636E-3</v>
      </c>
    </row>
    <row r="1132" spans="1:66" x14ac:dyDescent="0.3">
      <c r="A1132" s="13">
        <v>257.58999599999999</v>
      </c>
      <c r="B1132" s="13">
        <v>-2.4206435084965602E-2</v>
      </c>
      <c r="C1132" s="13">
        <v>230.5</v>
      </c>
      <c r="D1132" s="13">
        <v>-5.7195460318835573E-2</v>
      </c>
      <c r="E1132" s="13">
        <v>137.46000699999999</v>
      </c>
      <c r="F1132" s="13">
        <v>-3.2857228141236053E-2</v>
      </c>
      <c r="G1132" s="2">
        <v>3825.09</v>
      </c>
      <c r="H1132" s="13">
        <v>-2.2982465772047156E-2</v>
      </c>
      <c r="Q1132">
        <v>1107</v>
      </c>
      <c r="R1132">
        <v>7.9097526872989824E-3</v>
      </c>
      <c r="S1132">
        <v>1.4840003090266819E-3</v>
      </c>
      <c r="AP1132">
        <v>1106</v>
      </c>
      <c r="AQ1132">
        <v>-1.7099457211645418E-3</v>
      </c>
      <c r="AR1132">
        <v>-8.0882292521627042E-2</v>
      </c>
      <c r="BL1132">
        <v>1107</v>
      </c>
      <c r="BM1132">
        <v>8.7629993293650288E-3</v>
      </c>
      <c r="BN1132">
        <v>1.3154448623477217E-2</v>
      </c>
    </row>
    <row r="1133" spans="1:66" x14ac:dyDescent="0.3">
      <c r="A1133" s="13">
        <v>257.04998799999998</v>
      </c>
      <c r="B1133" s="13">
        <v>-2.0963857618135151E-3</v>
      </c>
      <c r="C1133" s="13">
        <v>224.509995</v>
      </c>
      <c r="D1133" s="13">
        <v>-2.5987006507592177E-2</v>
      </c>
      <c r="E1133" s="13">
        <v>137.25</v>
      </c>
      <c r="F1133" s="13">
        <v>-1.52776800018634E-3</v>
      </c>
      <c r="G1133" s="2">
        <v>3785.99</v>
      </c>
      <c r="H1133" s="13">
        <v>-1.0327549729397163E-2</v>
      </c>
      <c r="Q1133">
        <v>1108</v>
      </c>
      <c r="R1133">
        <v>-3.4552179096860665E-3</v>
      </c>
      <c r="S1133">
        <v>4.4246234138115362E-3</v>
      </c>
      <c r="AP1133">
        <v>1107</v>
      </c>
      <c r="AQ1133">
        <v>1.3001406779679293E-2</v>
      </c>
      <c r="AR1133">
        <v>-1.5276106830512054E-2</v>
      </c>
      <c r="BL1133">
        <v>1108</v>
      </c>
      <c r="BM1133">
        <v>-3.6815686742110738E-3</v>
      </c>
      <c r="BN1133">
        <v>-1.3220675724656192E-2</v>
      </c>
    </row>
    <row r="1134" spans="1:66" x14ac:dyDescent="0.3">
      <c r="A1134" s="13">
        <v>256.39001500000001</v>
      </c>
      <c r="B1134" s="13">
        <v>-2.5674889352649164E-3</v>
      </c>
      <c r="C1134" s="13">
        <v>227</v>
      </c>
      <c r="D1134" s="13">
        <v>1.1090842525741433E-2</v>
      </c>
      <c r="E1134" s="13">
        <v>136.03999300000001</v>
      </c>
      <c r="F1134" s="13">
        <v>-8.8160801457194196E-3</v>
      </c>
      <c r="G1134" s="2">
        <v>3781</v>
      </c>
      <c r="H1134" s="13">
        <v>-1.3197566781274217E-3</v>
      </c>
      <c r="Q1134">
        <v>1109</v>
      </c>
      <c r="R1134">
        <v>1.7427376058244699E-2</v>
      </c>
      <c r="S1134">
        <v>-1.4284074365065909E-3</v>
      </c>
      <c r="AP1134">
        <v>1108</v>
      </c>
      <c r="AQ1134">
        <v>-4.0175207708749057E-3</v>
      </c>
      <c r="AR1134">
        <v>-4.1397414066379534E-2</v>
      </c>
      <c r="BL1134">
        <v>1109</v>
      </c>
      <c r="BM1134">
        <v>1.9184734278998791E-2</v>
      </c>
      <c r="BN1134">
        <v>-2.6697513680786433E-2</v>
      </c>
    </row>
    <row r="1135" spans="1:66" x14ac:dyDescent="0.3">
      <c r="A1135" s="13">
        <v>256.16000400000001</v>
      </c>
      <c r="B1135" s="13">
        <v>-8.9711371950265077E-4</v>
      </c>
      <c r="C1135" s="13">
        <v>223</v>
      </c>
      <c r="D1135" s="13">
        <v>-1.7621145374449341E-2</v>
      </c>
      <c r="E1135" s="13">
        <v>137.770004</v>
      </c>
      <c r="F1135" s="13">
        <v>1.2716929498812826E-2</v>
      </c>
      <c r="G1135" s="2">
        <v>3792.61</v>
      </c>
      <c r="H1135" s="13">
        <v>3.0612164182449888E-3</v>
      </c>
      <c r="Q1135">
        <v>1110</v>
      </c>
      <c r="R1135">
        <v>2.8305267327741451E-2</v>
      </c>
      <c r="S1135">
        <v>-4.6272932534756339E-3</v>
      </c>
      <c r="AP1135">
        <v>1109</v>
      </c>
      <c r="AQ1135">
        <v>2.7253950701487353E-2</v>
      </c>
      <c r="AR1135">
        <v>3.2968848917019074E-2</v>
      </c>
      <c r="BL1135">
        <v>1110</v>
      </c>
      <c r="BM1135">
        <v>3.1095953624755025E-2</v>
      </c>
      <c r="BN1135">
        <v>2.7132447701603533E-2</v>
      </c>
    </row>
    <row r="1136" spans="1:66" x14ac:dyDescent="0.3">
      <c r="A1136" s="13">
        <v>263.75</v>
      </c>
      <c r="B1136" s="13">
        <v>2.9629902722830941E-2</v>
      </c>
      <c r="C1136" s="13">
        <v>230.779999</v>
      </c>
      <c r="D1136" s="13">
        <v>3.48878878923767E-2</v>
      </c>
      <c r="E1136" s="13">
        <v>141.35000600000001</v>
      </c>
      <c r="F1136" s="13">
        <v>2.5985351644469776E-2</v>
      </c>
      <c r="G1136" s="2">
        <v>3831.98</v>
      </c>
      <c r="H1136" s="13">
        <v>1.0274061973183547E-2</v>
      </c>
      <c r="Q1136">
        <v>1111</v>
      </c>
      <c r="R1136">
        <v>2.220901542600413E-2</v>
      </c>
      <c r="S1136">
        <v>-7.1241382133017481E-3</v>
      </c>
      <c r="AP1136">
        <v>1110</v>
      </c>
      <c r="AQ1136">
        <v>4.3543481927154001E-2</v>
      </c>
      <c r="AR1136">
        <v>4.9937213388516949E-2</v>
      </c>
      <c r="BL1136">
        <v>1111</v>
      </c>
      <c r="BM1136">
        <v>2.442059791567593E-2</v>
      </c>
      <c r="BN1136">
        <v>8.9068914197110508E-4</v>
      </c>
    </row>
    <row r="1137" spans="1:66" x14ac:dyDescent="0.3">
      <c r="A1137" s="13">
        <v>265.11999500000002</v>
      </c>
      <c r="B1137" s="13">
        <v>5.1942938388626243E-3</v>
      </c>
      <c r="C1137" s="13">
        <v>233.91999799999999</v>
      </c>
      <c r="D1137" s="13">
        <v>1.3606027444345335E-2</v>
      </c>
      <c r="E1137" s="13">
        <v>143.28999300000001</v>
      </c>
      <c r="F1137" s="13">
        <v>1.3724704051303698E-2</v>
      </c>
      <c r="G1137" s="2">
        <v>3858.85</v>
      </c>
      <c r="H1137" s="13">
        <v>6.963214429169284E-3</v>
      </c>
      <c r="Q1137">
        <v>1112</v>
      </c>
      <c r="R1137">
        <v>2.8554995040758891E-4</v>
      </c>
      <c r="S1137">
        <v>9.5115843459897785E-3</v>
      </c>
      <c r="AP1137">
        <v>1111</v>
      </c>
      <c r="AQ1137">
        <v>3.4414406883781744E-2</v>
      </c>
      <c r="AR1137">
        <v>3.5533719101935639E-2</v>
      </c>
      <c r="BL1137">
        <v>1112</v>
      </c>
      <c r="BM1137">
        <v>4.1454751221152339E-4</v>
      </c>
      <c r="BN1137">
        <v>5.1532190472949003E-3</v>
      </c>
    </row>
    <row r="1138" spans="1:66" x14ac:dyDescent="0.3">
      <c r="A1138" s="13">
        <v>264.790009</v>
      </c>
      <c r="B1138" s="13">
        <v>-1.2446665895570019E-3</v>
      </c>
      <c r="C1138" s="13">
        <v>242.33332799999999</v>
      </c>
      <c r="D1138" s="13">
        <v>3.5966698323928688E-2</v>
      </c>
      <c r="E1138" s="13">
        <v>145.259995</v>
      </c>
      <c r="F1138" s="13">
        <v>1.374835715150041E-2</v>
      </c>
      <c r="G1138" s="2">
        <v>3888.26</v>
      </c>
      <c r="H1138" s="13">
        <v>7.5637946022128937E-3</v>
      </c>
      <c r="Q1138">
        <v>1113</v>
      </c>
      <c r="R1138">
        <v>-1.5446733661221153E-2</v>
      </c>
      <c r="S1138">
        <v>-2.3615764635472235E-2</v>
      </c>
      <c r="AP1138">
        <v>1112</v>
      </c>
      <c r="AQ1138">
        <v>1.5842409451883657E-3</v>
      </c>
      <c r="AR1138">
        <v>-2.5723549904244355E-2</v>
      </c>
      <c r="BL1138">
        <v>1113</v>
      </c>
      <c r="BM1138">
        <v>-1.6812199498326057E-2</v>
      </c>
      <c r="BN1138">
        <v>3.0030461770791921E-3</v>
      </c>
    </row>
    <row r="1139" spans="1:66" x14ac:dyDescent="0.3">
      <c r="A1139" s="13">
        <v>265.64999399999999</v>
      </c>
      <c r="B1139" s="13">
        <v>3.2478000331198098E-3</v>
      </c>
      <c r="C1139" s="13">
        <v>252.10333299999999</v>
      </c>
      <c r="D1139" s="13">
        <v>4.0316390158269926E-2</v>
      </c>
      <c r="E1139" s="13">
        <v>145.66999799999999</v>
      </c>
      <c r="F1139" s="13">
        <v>2.8225458771356077E-3</v>
      </c>
      <c r="G1139" s="2">
        <v>3880.94</v>
      </c>
      <c r="H1139" s="13">
        <v>-1.8861409864620849E-3</v>
      </c>
      <c r="Q1139">
        <v>1114</v>
      </c>
      <c r="R1139">
        <v>1.3037811851472269E-2</v>
      </c>
      <c r="S1139">
        <v>9.1213325391129429E-3</v>
      </c>
      <c r="AP1139">
        <v>1113</v>
      </c>
      <c r="AQ1139">
        <v>-2.1974693299842571E-2</v>
      </c>
      <c r="AR1139">
        <v>-8.0719417309589141E-3</v>
      </c>
      <c r="BL1139">
        <v>1114</v>
      </c>
      <c r="BM1139">
        <v>1.4378190363105637E-2</v>
      </c>
      <c r="BN1139">
        <v>-2.0669254338062593E-2</v>
      </c>
    </row>
    <row r="1140" spans="1:66" x14ac:dyDescent="0.3">
      <c r="A1140" s="13">
        <v>265.88000499999998</v>
      </c>
      <c r="B1140" s="13">
        <v>8.6584229322433351E-4</v>
      </c>
      <c r="C1140" s="13">
        <v>236.846664</v>
      </c>
      <c r="D1140" s="13">
        <v>-6.0517521995633386E-2</v>
      </c>
      <c r="E1140" s="13">
        <v>145.759995</v>
      </c>
      <c r="F1140" s="13">
        <v>6.1781424614292218E-4</v>
      </c>
      <c r="G1140" s="2">
        <v>3851.95</v>
      </c>
      <c r="H1140" s="13">
        <v>-7.5260582302470796E-3</v>
      </c>
      <c r="Q1140">
        <v>1115</v>
      </c>
      <c r="R1140">
        <v>-1.6796823725053899E-4</v>
      </c>
      <c r="S1140">
        <v>6.6420166000491655E-3</v>
      </c>
      <c r="AP1140">
        <v>1114</v>
      </c>
      <c r="AQ1140">
        <v>2.0680623073751639E-2</v>
      </c>
      <c r="AR1140">
        <v>-2.4489624197792336E-2</v>
      </c>
      <c r="BL1140">
        <v>1115</v>
      </c>
      <c r="BM1140">
        <v>-8.2051918381581914E-5</v>
      </c>
      <c r="BN1140">
        <v>9.6704174350037159E-4</v>
      </c>
    </row>
    <row r="1141" spans="1:66" x14ac:dyDescent="0.3">
      <c r="A1141" s="13">
        <v>250.19000199999999</v>
      </c>
      <c r="B1141" s="13">
        <v>-5.9011594346855795E-2</v>
      </c>
      <c r="C1141" s="13">
        <v>225.5</v>
      </c>
      <c r="D1141" s="13">
        <v>-4.7907214770818995E-2</v>
      </c>
      <c r="E1141" s="13">
        <v>142.990005</v>
      </c>
      <c r="F1141" s="13">
        <v>-1.9003773977901185E-2</v>
      </c>
      <c r="G1141" s="2">
        <v>3779.67</v>
      </c>
      <c r="H1141" s="13">
        <v>-1.9123362621604464E-2</v>
      </c>
      <c r="Q1141">
        <v>1116</v>
      </c>
      <c r="R1141">
        <v>-1.066576749531694E-2</v>
      </c>
      <c r="S1141">
        <v>-9.2562461775641501E-3</v>
      </c>
      <c r="AP1141">
        <v>1115</v>
      </c>
      <c r="AQ1141">
        <v>9.0510208488547221E-4</v>
      </c>
      <c r="AR1141">
        <v>3.727054432457637E-3</v>
      </c>
      <c r="BL1141">
        <v>1116</v>
      </c>
      <c r="BM1141">
        <v>-1.1577073013249613E-2</v>
      </c>
      <c r="BN1141">
        <v>-6.6504521056208292E-3</v>
      </c>
    </row>
    <row r="1142" spans="1:66" x14ac:dyDescent="0.3">
      <c r="A1142" s="13">
        <v>250.570007</v>
      </c>
      <c r="B1142" s="13">
        <v>1.518865649955154E-3</v>
      </c>
      <c r="C1142" s="13">
        <v>234.89666700000001</v>
      </c>
      <c r="D1142" s="13">
        <v>4.1670363636363672E-2</v>
      </c>
      <c r="E1142" s="13">
        <v>144.08000200000001</v>
      </c>
      <c r="F1142" s="13">
        <v>7.6228894460141534E-3</v>
      </c>
      <c r="G1142" s="2">
        <v>3763.99</v>
      </c>
      <c r="H1142" s="13">
        <v>-4.1657921514138699E-3</v>
      </c>
      <c r="Q1142">
        <v>1117</v>
      </c>
      <c r="R1142">
        <v>1.5494420713897587E-2</v>
      </c>
      <c r="S1142">
        <v>3.5198896475835909E-3</v>
      </c>
      <c r="AP1142">
        <v>1116</v>
      </c>
      <c r="AQ1142">
        <v>-1.4815245230459961E-2</v>
      </c>
      <c r="AR1142">
        <v>-2.7555091498280268E-2</v>
      </c>
      <c r="BL1142">
        <v>1117</v>
      </c>
      <c r="BM1142">
        <v>1.7068160898951083E-2</v>
      </c>
      <c r="BN1142">
        <v>1.2235585718142924E-2</v>
      </c>
    </row>
    <row r="1143" spans="1:66" x14ac:dyDescent="0.3">
      <c r="A1143" s="13">
        <v>255.720001</v>
      </c>
      <c r="B1143" s="13">
        <v>2.0553114323854382E-2</v>
      </c>
      <c r="C1143" s="13">
        <v>240</v>
      </c>
      <c r="D1143" s="13">
        <v>2.1725863824198034E-2</v>
      </c>
      <c r="E1143" s="13">
        <v>149.779999</v>
      </c>
      <c r="F1143" s="13">
        <v>3.9561333431963691E-2</v>
      </c>
      <c r="G1143" s="2">
        <v>3818</v>
      </c>
      <c r="H1143" s="13">
        <v>1.4146149816657993E-2</v>
      </c>
      <c r="Q1143">
        <v>1118</v>
      </c>
      <c r="R1143">
        <v>-1.2788234222986757E-2</v>
      </c>
      <c r="S1143">
        <v>-1.6756873484508831E-3</v>
      </c>
      <c r="AP1143">
        <v>1117</v>
      </c>
      <c r="AQ1143">
        <v>2.4359369788745963E-2</v>
      </c>
      <c r="AR1143">
        <v>1.6520404676642862E-3</v>
      </c>
      <c r="BL1143">
        <v>1118</v>
      </c>
      <c r="BM1143">
        <v>-1.3901160110740362E-2</v>
      </c>
      <c r="BN1143">
        <v>3.8055888372926748E-3</v>
      </c>
    </row>
    <row r="1144" spans="1:66" x14ac:dyDescent="0.3">
      <c r="A1144" s="13">
        <v>259.75</v>
      </c>
      <c r="B1144" s="13">
        <v>1.5759420398250366E-2</v>
      </c>
      <c r="C1144" s="13">
        <v>244.93666099999999</v>
      </c>
      <c r="D1144" s="13">
        <v>2.0569420833333279E-2</v>
      </c>
      <c r="E1144" s="13">
        <v>150.740005</v>
      </c>
      <c r="F1144" s="13">
        <v>6.4094405555443542E-3</v>
      </c>
      <c r="G1144" s="2">
        <v>3883.79</v>
      </c>
      <c r="H1144" s="13">
        <v>1.6939638857919704E-2</v>
      </c>
      <c r="Q1144">
        <v>1119</v>
      </c>
      <c r="R1144">
        <v>-3.8200204979837844E-2</v>
      </c>
      <c r="S1144">
        <v>1.1312416396344872E-2</v>
      </c>
      <c r="AP1144">
        <v>1118</v>
      </c>
      <c r="AQ1144">
        <v>-1.7993617506782182E-2</v>
      </c>
      <c r="AR1144">
        <v>5.6535224169076324E-2</v>
      </c>
      <c r="BL1144">
        <v>1119</v>
      </c>
      <c r="BM1144">
        <v>-4.1727100837099518E-2</v>
      </c>
      <c r="BN1144">
        <v>-4.5062613299747187E-3</v>
      </c>
    </row>
    <row r="1145" spans="1:66" x14ac:dyDescent="0.3">
      <c r="A1145" s="13">
        <v>257.57998700000002</v>
      </c>
      <c r="B1145" s="13">
        <v>-8.3542367661212057E-3</v>
      </c>
      <c r="C1145" s="13">
        <v>245</v>
      </c>
      <c r="D1145" s="13">
        <v>2.5859338386266875E-4</v>
      </c>
      <c r="E1145" s="13">
        <v>147.91999799999999</v>
      </c>
      <c r="F1145" s="13">
        <v>-1.8707754454433009E-2</v>
      </c>
      <c r="G1145" s="2">
        <v>3860.73</v>
      </c>
      <c r="H1145" s="13">
        <v>-5.9729636623125533E-3</v>
      </c>
      <c r="Q1145">
        <v>1120</v>
      </c>
      <c r="R1145">
        <v>-4.2420022325281637E-2</v>
      </c>
      <c r="S1145">
        <v>-1.694749157362728E-2</v>
      </c>
      <c r="AP1145">
        <v>1119</v>
      </c>
      <c r="AQ1145">
        <v>-5.6047784522610805E-2</v>
      </c>
      <c r="AR1145">
        <v>-8.3572485227505211E-4</v>
      </c>
      <c r="BL1145">
        <v>1120</v>
      </c>
      <c r="BM1145">
        <v>-4.6347773057050214E-2</v>
      </c>
      <c r="BN1145">
        <v>-6.4751814113199677E-3</v>
      </c>
    </row>
    <row r="1146" spans="1:66" x14ac:dyDescent="0.3">
      <c r="A1146" s="13">
        <v>259.89999399999999</v>
      </c>
      <c r="B1146" s="13">
        <v>9.0069381050165796E-3</v>
      </c>
      <c r="C1146" s="13">
        <v>246.78334000000001</v>
      </c>
      <c r="D1146" s="13">
        <v>7.2789387755102433E-3</v>
      </c>
      <c r="E1146" s="13">
        <v>151.11999499999999</v>
      </c>
      <c r="F1146" s="13">
        <v>2.1633295316837393E-2</v>
      </c>
      <c r="G1146" s="2">
        <v>3935.32</v>
      </c>
      <c r="H1146" s="13">
        <v>1.8953985952857744E-2</v>
      </c>
      <c r="Q1146">
        <v>1121</v>
      </c>
      <c r="R1146">
        <v>-2.3402609971169143E-2</v>
      </c>
      <c r="S1146">
        <v>1.8302858859830361E-2</v>
      </c>
      <c r="AP1146">
        <v>1120</v>
      </c>
      <c r="AQ1146">
        <v>-6.2366917956861105E-2</v>
      </c>
      <c r="AR1146">
        <v>1.1379674397501489E-2</v>
      </c>
      <c r="BL1146">
        <v>1121</v>
      </c>
      <c r="BM1146">
        <v>-2.5523831695021142E-2</v>
      </c>
      <c r="BN1146">
        <v>2.7480706909775401E-2</v>
      </c>
    </row>
    <row r="1147" spans="1:66" x14ac:dyDescent="0.3">
      <c r="A1147" s="13">
        <v>259.790009</v>
      </c>
      <c r="B1147" s="13">
        <v>-4.2318200284373488E-4</v>
      </c>
      <c r="C1147" s="13">
        <v>255.106674</v>
      </c>
      <c r="D1147" s="13">
        <v>3.3727292936386988E-2</v>
      </c>
      <c r="E1147" s="13">
        <v>154.5</v>
      </c>
      <c r="F1147" s="13">
        <v>2.2366365218580184E-2</v>
      </c>
      <c r="G1147" s="2">
        <v>3955.47</v>
      </c>
      <c r="H1147" s="13">
        <v>5.094211307379309E-3</v>
      </c>
      <c r="Q1147">
        <v>1122</v>
      </c>
      <c r="R1147">
        <v>8.3967542649855068E-4</v>
      </c>
      <c r="S1147">
        <v>1.7408487379012124E-2</v>
      </c>
      <c r="AP1147">
        <v>1121</v>
      </c>
      <c r="AQ1147">
        <v>-3.3888536927039893E-2</v>
      </c>
      <c r="AR1147">
        <v>1.2021450070988149E-2</v>
      </c>
      <c r="BL1147">
        <v>1122</v>
      </c>
      <c r="BM1147">
        <v>1.0213112614778277E-3</v>
      </c>
      <c r="BN1147">
        <v>7.6918860376584443E-3</v>
      </c>
    </row>
    <row r="1148" spans="1:66" x14ac:dyDescent="0.3">
      <c r="A1148" s="13">
        <v>265.23998999999998</v>
      </c>
      <c r="B1148" s="13">
        <v>2.0978408757820935E-2</v>
      </c>
      <c r="C1148" s="13">
        <v>276.22000100000002</v>
      </c>
      <c r="D1148" s="13">
        <v>8.2762738696518873E-2</v>
      </c>
      <c r="E1148" s="13">
        <v>155.38999899999999</v>
      </c>
      <c r="F1148" s="13">
        <v>5.7605113268607696E-3</v>
      </c>
      <c r="G1148" s="2">
        <v>3998.43</v>
      </c>
      <c r="H1148" s="13">
        <v>1.0744217105213807E-2</v>
      </c>
      <c r="Q1148">
        <v>1123</v>
      </c>
      <c r="R1148">
        <v>-1.1010524956462427E-2</v>
      </c>
      <c r="S1148">
        <v>1.62708482611372E-3</v>
      </c>
      <c r="AP1148">
        <v>1122</v>
      </c>
      <c r="AQ1148">
        <v>2.4140381937628784E-3</v>
      </c>
      <c r="AR1148">
        <v>9.6343614457808924E-3</v>
      </c>
      <c r="BL1148">
        <v>1123</v>
      </c>
      <c r="BM1148">
        <v>-1.1954580164135111E-2</v>
      </c>
      <c r="BN1148">
        <v>-4.5022752621661048E-3</v>
      </c>
    </row>
    <row r="1149" spans="1:66" x14ac:dyDescent="0.3">
      <c r="A1149" s="13">
        <v>261</v>
      </c>
      <c r="B1149" s="13">
        <v>-1.5985485446594904E-2</v>
      </c>
      <c r="C1149" s="13">
        <v>272.21667500000001</v>
      </c>
      <c r="D1149" s="13">
        <v>-1.4493251703376887E-2</v>
      </c>
      <c r="E1149" s="13">
        <v>154.009995</v>
      </c>
      <c r="F1149" s="13">
        <v>-8.8809061643663791E-3</v>
      </c>
      <c r="G1149" s="2">
        <v>3965.72</v>
      </c>
      <c r="H1149" s="13">
        <v>-8.2481869622666338E-3</v>
      </c>
      <c r="Q1149">
        <v>1124</v>
      </c>
      <c r="R1149">
        <v>-1.9954133980234622E-2</v>
      </c>
      <c r="S1149">
        <v>1.4750462865450134E-2</v>
      </c>
      <c r="AP1149">
        <v>1123</v>
      </c>
      <c r="AQ1149">
        <v>-1.5331516012128732E-2</v>
      </c>
      <c r="AR1149">
        <v>2.3569880204035373E-2</v>
      </c>
      <c r="BL1149">
        <v>1124</v>
      </c>
      <c r="BM1149">
        <v>-2.1747773181568519E-2</v>
      </c>
      <c r="BN1149">
        <v>6.5297616009811453E-3</v>
      </c>
    </row>
    <row r="1150" spans="1:66" x14ac:dyDescent="0.3">
      <c r="A1150" s="13">
        <v>259.85998499999999</v>
      </c>
      <c r="B1150" s="13">
        <v>-4.3678735632184116E-3</v>
      </c>
      <c r="C1150" s="13">
        <v>266.51333599999998</v>
      </c>
      <c r="D1150" s="13">
        <v>-2.0951468164101365E-2</v>
      </c>
      <c r="E1150" s="13">
        <v>152.259995</v>
      </c>
      <c r="F1150" s="13">
        <v>-1.13628988819849E-2</v>
      </c>
      <c r="G1150" s="2">
        <v>3953.22</v>
      </c>
      <c r="H1150" s="13">
        <v>-3.1619793484804794E-3</v>
      </c>
      <c r="Q1150">
        <v>1125</v>
      </c>
      <c r="R1150">
        <v>1.6812383720579738E-2</v>
      </c>
      <c r="S1150">
        <v>5.9093084255791642E-3</v>
      </c>
      <c r="AP1150">
        <v>1124</v>
      </c>
      <c r="AQ1150">
        <v>-2.8724479303775162E-2</v>
      </c>
      <c r="AR1150">
        <v>-1.3043812601683157E-2</v>
      </c>
      <c r="BL1150">
        <v>1125</v>
      </c>
      <c r="BM1150">
        <v>1.8511321716912606E-2</v>
      </c>
      <c r="BN1150">
        <v>7.2439702006159949E-3</v>
      </c>
    </row>
    <row r="1151" spans="1:66" x14ac:dyDescent="0.3">
      <c r="A1151" s="13">
        <v>261.16000400000001</v>
      </c>
      <c r="B1151" s="13">
        <v>5.0027671632476246E-3</v>
      </c>
      <c r="C1151" s="13">
        <v>263.80999800000001</v>
      </c>
      <c r="D1151" s="13">
        <v>-1.0143349824715616E-2</v>
      </c>
      <c r="E1151" s="13">
        <v>152.58000200000001</v>
      </c>
      <c r="F1151" s="13">
        <v>2.1017142421422249E-3</v>
      </c>
      <c r="G1151" s="2">
        <v>3951.43</v>
      </c>
      <c r="H1151" s="13">
        <v>-4.5300055929118412E-4</v>
      </c>
      <c r="Q1151">
        <v>1126</v>
      </c>
      <c r="R1151">
        <v>6.7091510174232564E-3</v>
      </c>
      <c r="S1151">
        <v>-1.9590865921100854E-4</v>
      </c>
      <c r="AP1151">
        <v>1125</v>
      </c>
      <c r="AQ1151">
        <v>2.6333005948524897E-2</v>
      </c>
      <c r="AR1151">
        <v>2.6001832245025461E-2</v>
      </c>
      <c r="BL1151">
        <v>1126</v>
      </c>
      <c r="BM1151">
        <v>7.4483484027767005E-3</v>
      </c>
      <c r="BN1151">
        <v>2.8199398638744299E-3</v>
      </c>
    </row>
    <row r="1152" spans="1:66" x14ac:dyDescent="0.3">
      <c r="A1152" s="13">
        <v>269.75</v>
      </c>
      <c r="B1152" s="13">
        <v>3.2891698071807293E-2</v>
      </c>
      <c r="C1152" s="13">
        <v>280.06668100000002</v>
      </c>
      <c r="D1152" s="13">
        <v>6.1622694830542432E-2</v>
      </c>
      <c r="E1152" s="13">
        <v>156.979996</v>
      </c>
      <c r="F1152" s="13">
        <v>2.8837291534443629E-2</v>
      </c>
      <c r="G1152" s="2">
        <v>4026.13</v>
      </c>
      <c r="H1152" s="13">
        <v>1.8553797319013611E-2</v>
      </c>
      <c r="Q1152">
        <v>1127</v>
      </c>
      <c r="R1152">
        <v>1.379591421920124E-2</v>
      </c>
      <c r="S1152">
        <v>8.136693871729668E-4</v>
      </c>
      <c r="AP1152">
        <v>1126</v>
      </c>
      <c r="AQ1152">
        <v>1.1203518024726428E-2</v>
      </c>
      <c r="AR1152">
        <v>3.2874158240211254E-2</v>
      </c>
      <c r="BL1152">
        <v>1127</v>
      </c>
      <c r="BM1152">
        <v>1.5208307466213496E-2</v>
      </c>
      <c r="BN1152">
        <v>-1.4773839266221146E-4</v>
      </c>
    </row>
    <row r="1153" spans="1:66" x14ac:dyDescent="0.3">
      <c r="A1153" s="13">
        <v>277.70001200000002</v>
      </c>
      <c r="B1153" s="13">
        <v>2.947177757182582E-2</v>
      </c>
      <c r="C1153" s="13">
        <v>280.70001200000002</v>
      </c>
      <c r="D1153" s="13">
        <v>2.2613578942651813E-3</v>
      </c>
      <c r="E1153" s="13">
        <v>161.240005</v>
      </c>
      <c r="F1153" s="13">
        <v>2.7137272955466227E-2</v>
      </c>
      <c r="G1153" s="2">
        <v>4087.33</v>
      </c>
      <c r="H1153" s="13">
        <v>1.4973099798646016E-2</v>
      </c>
      <c r="Q1153">
        <v>1128</v>
      </c>
      <c r="R1153">
        <v>1.5609986525754686E-2</v>
      </c>
      <c r="S1153">
        <v>8.8059888590251226E-3</v>
      </c>
      <c r="AP1153">
        <v>1127</v>
      </c>
      <c r="AQ1153">
        <v>2.1815873637066399E-2</v>
      </c>
      <c r="AR1153">
        <v>-7.3029195649351383E-3</v>
      </c>
      <c r="BL1153">
        <v>1128</v>
      </c>
      <c r="BM1153">
        <v>1.7194704702322264E-2</v>
      </c>
      <c r="BN1153">
        <v>5.3165278837131111E-3</v>
      </c>
    </row>
    <row r="1154" spans="1:66" x14ac:dyDescent="0.3">
      <c r="A1154" s="13">
        <v>277.82000699999998</v>
      </c>
      <c r="B1154" s="13">
        <v>4.3210297016465496E-4</v>
      </c>
      <c r="C1154" s="13">
        <v>301.27667200000002</v>
      </c>
      <c r="D1154" s="13">
        <v>7.3304806271258738E-2</v>
      </c>
      <c r="E1154" s="13">
        <v>161.009995</v>
      </c>
      <c r="F1154" s="13">
        <v>-1.4265070259703411E-3</v>
      </c>
      <c r="G1154" s="2">
        <v>4112.38</v>
      </c>
      <c r="H1154" s="13">
        <v>6.0913631522379209E-3</v>
      </c>
      <c r="Q1154">
        <v>1129</v>
      </c>
      <c r="R1154">
        <v>3.1322970425075959E-2</v>
      </c>
      <c r="S1154">
        <v>-6.8777886180771478E-3</v>
      </c>
      <c r="AP1154">
        <v>1128</v>
      </c>
      <c r="AQ1154">
        <v>2.4532428413274101E-2</v>
      </c>
      <c r="AR1154">
        <v>-2.6367858309726579E-2</v>
      </c>
      <c r="BL1154">
        <v>1129</v>
      </c>
      <c r="BM1154">
        <v>3.4400318654906892E-2</v>
      </c>
      <c r="BN1154">
        <v>-1.438600042698757E-2</v>
      </c>
    </row>
    <row r="1155" spans="1:66" x14ac:dyDescent="0.3">
      <c r="A1155" s="13">
        <v>276</v>
      </c>
      <c r="B1155" s="13">
        <v>-6.5510292784636479E-3</v>
      </c>
      <c r="C1155" s="13">
        <v>294.00332600000002</v>
      </c>
      <c r="D1155" s="13">
        <v>-2.4141749680506305E-2</v>
      </c>
      <c r="E1155" s="13">
        <v>160.10000600000001</v>
      </c>
      <c r="F1155" s="13">
        <v>-5.6517547249162756E-3</v>
      </c>
      <c r="G1155" s="2">
        <v>4104.21</v>
      </c>
      <c r="H1155" s="13">
        <v>-1.9906388805641215E-3</v>
      </c>
      <c r="Q1155">
        <v>1130</v>
      </c>
      <c r="R1155">
        <v>-1.7385653481198468E-3</v>
      </c>
      <c r="S1155">
        <v>-1.4032584653522008E-2</v>
      </c>
      <c r="AP1155">
        <v>1129</v>
      </c>
      <c r="AQ1155">
        <v>4.8062461535974418E-2</v>
      </c>
      <c r="AR1155">
        <v>2.0351000503415137E-3</v>
      </c>
      <c r="BL1155">
        <v>1130</v>
      </c>
      <c r="BM1155">
        <v>-1.8018454176818223E-3</v>
      </c>
      <c r="BN1155">
        <v>-2.1924924378402422E-3</v>
      </c>
    </row>
    <row r="1156" spans="1:66" x14ac:dyDescent="0.3">
      <c r="A1156" s="13">
        <v>276.76001000000002</v>
      </c>
      <c r="B1156" s="13">
        <v>2.7536594202899364E-3</v>
      </c>
      <c r="C1156" s="13">
        <v>305</v>
      </c>
      <c r="D1156" s="13">
        <v>3.7403229921283219E-2</v>
      </c>
      <c r="E1156" s="13">
        <v>160.83999600000001</v>
      </c>
      <c r="F1156" s="13">
        <v>4.6220485463317586E-3</v>
      </c>
      <c r="G1156" s="2">
        <v>4107.96</v>
      </c>
      <c r="H1156" s="13">
        <v>9.1286185844068589E-4</v>
      </c>
      <c r="Q1156">
        <v>1131</v>
      </c>
      <c r="R1156">
        <v>-2.7229569317181443E-2</v>
      </c>
      <c r="S1156">
        <v>3.0231342322158405E-3</v>
      </c>
      <c r="AP1156">
        <v>1130</v>
      </c>
      <c r="AQ1156">
        <v>-1.4468510691407702E-3</v>
      </c>
      <c r="AR1156">
        <v>-1.8136086857499283E-2</v>
      </c>
      <c r="BL1156">
        <v>1131</v>
      </c>
      <c r="BM1156">
        <v>-2.9714326991243493E-2</v>
      </c>
      <c r="BN1156">
        <v>-3.1429011499925601E-3</v>
      </c>
    </row>
    <row r="1157" spans="1:66" x14ac:dyDescent="0.3">
      <c r="A1157" s="13">
        <v>281.79998799999998</v>
      </c>
      <c r="B1157" s="13">
        <v>1.8210643943826862E-2</v>
      </c>
      <c r="C1157" s="13">
        <v>311</v>
      </c>
      <c r="D1157" s="13">
        <v>1.9672131147540985E-2</v>
      </c>
      <c r="E1157" s="13">
        <v>166.009995</v>
      </c>
      <c r="F1157" s="13">
        <v>3.2143739919018588E-2</v>
      </c>
      <c r="G1157" s="2">
        <v>4154.8500000000004</v>
      </c>
      <c r="H1157" s="13">
        <v>1.128560597855526E-2</v>
      </c>
      <c r="Q1157">
        <v>1132</v>
      </c>
      <c r="R1157">
        <v>-1.1867818502775405E-2</v>
      </c>
      <c r="S1157">
        <v>9.7714327409618891E-3</v>
      </c>
      <c r="AP1157">
        <v>1131</v>
      </c>
      <c r="AQ1157">
        <v>-3.9619369514145554E-2</v>
      </c>
      <c r="AR1157">
        <v>-1.7576090804690019E-2</v>
      </c>
      <c r="BL1157">
        <v>1132</v>
      </c>
      <c r="BM1157">
        <v>-1.2893310954952025E-2</v>
      </c>
      <c r="BN1157">
        <v>1.1365542954765686E-2</v>
      </c>
    </row>
    <row r="1158" spans="1:66" x14ac:dyDescent="0.3">
      <c r="A1158" s="13">
        <v>279.14999399999999</v>
      </c>
      <c r="B1158" s="13">
        <v>-9.40381161407286E-3</v>
      </c>
      <c r="C1158" s="13">
        <v>302.67001299999998</v>
      </c>
      <c r="D1158" s="13">
        <v>-2.678452411575568E-2</v>
      </c>
      <c r="E1158" s="13">
        <v>163.21000699999999</v>
      </c>
      <c r="F1158" s="13">
        <v>-1.6866382051273558E-2</v>
      </c>
      <c r="G1158" s="2">
        <v>4115.87</v>
      </c>
      <c r="H1158" s="13">
        <v>-9.4706586942737443E-3</v>
      </c>
      <c r="Q1158">
        <v>1133</v>
      </c>
      <c r="R1158">
        <v>-9.332953676564772E-4</v>
      </c>
      <c r="S1158">
        <v>-1.6341935676084393E-3</v>
      </c>
      <c r="AP1158">
        <v>1132</v>
      </c>
      <c r="AQ1158">
        <v>-1.6615304353660279E-2</v>
      </c>
      <c r="AR1158">
        <v>-9.3717021539318976E-3</v>
      </c>
      <c r="BL1158">
        <v>1133</v>
      </c>
      <c r="BM1158">
        <v>-9.2008008906994867E-4</v>
      </c>
      <c r="BN1158">
        <v>-7.8960000566494701E-3</v>
      </c>
    </row>
    <row r="1159" spans="1:66" x14ac:dyDescent="0.3">
      <c r="A1159" s="13">
        <v>284.04998799999998</v>
      </c>
      <c r="B1159" s="13">
        <v>1.7553265646855047E-2</v>
      </c>
      <c r="C1159" s="13">
        <v>295</v>
      </c>
      <c r="D1159" s="13">
        <v>-2.5341172466926822E-2</v>
      </c>
      <c r="E1159" s="13">
        <v>166.36999499999999</v>
      </c>
      <c r="F1159" s="13">
        <v>1.9361484372707603E-2</v>
      </c>
      <c r="G1159" s="2">
        <v>4155.93</v>
      </c>
      <c r="H1159" s="13">
        <v>9.6392383894821129E-3</v>
      </c>
      <c r="Q1159">
        <v>1134</v>
      </c>
      <c r="R1159">
        <v>4.3847499519865159E-3</v>
      </c>
      <c r="S1159">
        <v>-5.2818636714891667E-3</v>
      </c>
      <c r="AP1159">
        <v>1133</v>
      </c>
      <c r="AQ1159">
        <v>-2.4096748684818061E-4</v>
      </c>
      <c r="AR1159">
        <v>1.1331810012589615E-2</v>
      </c>
      <c r="BL1159">
        <v>1134</v>
      </c>
      <c r="BM1159">
        <v>4.9031445344898845E-3</v>
      </c>
      <c r="BN1159">
        <v>7.8137849643229416E-3</v>
      </c>
    </row>
    <row r="1160" spans="1:66" x14ac:dyDescent="0.3">
      <c r="A1160" s="13">
        <v>279.64001500000001</v>
      </c>
      <c r="B1160" s="13">
        <v>-1.5525341264932494E-2</v>
      </c>
      <c r="C1160" s="13">
        <v>290.29333500000001</v>
      </c>
      <c r="D1160" s="13">
        <v>-1.5954796610169446E-2</v>
      </c>
      <c r="E1160" s="13">
        <v>164.020004</v>
      </c>
      <c r="F1160" s="13">
        <v>-1.4125089082319133E-2</v>
      </c>
      <c r="G1160" s="2">
        <v>4133.1099999999997</v>
      </c>
      <c r="H1160" s="13">
        <v>-5.5212660684086853E-3</v>
      </c>
      <c r="Q1160">
        <v>1135</v>
      </c>
      <c r="R1160">
        <v>1.3140393664227215E-2</v>
      </c>
      <c r="S1160">
        <v>1.6489509058603725E-2</v>
      </c>
      <c r="AP1160">
        <v>1134</v>
      </c>
      <c r="AQ1160">
        <v>7.7227511372526311E-3</v>
      </c>
      <c r="AR1160">
        <v>-2.534389651170197E-2</v>
      </c>
      <c r="BL1160">
        <v>1135</v>
      </c>
      <c r="BM1160">
        <v>1.4490516772915945E-2</v>
      </c>
      <c r="BN1160">
        <v>1.1494834871553831E-2</v>
      </c>
    </row>
    <row r="1161" spans="1:66" x14ac:dyDescent="0.3">
      <c r="A1161" s="13">
        <v>288.17001299999998</v>
      </c>
      <c r="B1161" s="13">
        <v>3.0503495717520892E-2</v>
      </c>
      <c r="C1161" s="13">
        <v>297.06668100000002</v>
      </c>
      <c r="D1161" s="13">
        <v>2.3332764426024468E-2</v>
      </c>
      <c r="E1161" s="13">
        <v>167.679993</v>
      </c>
      <c r="F1161" s="13">
        <v>2.2314284299127293E-2</v>
      </c>
      <c r="G1161" s="2">
        <v>4181.0200000000004</v>
      </c>
      <c r="H1161" s="13">
        <v>1.1458926290713932E-2</v>
      </c>
      <c r="Q1161">
        <v>1136</v>
      </c>
      <c r="R1161">
        <v>9.1213693748345426E-3</v>
      </c>
      <c r="S1161">
        <v>-3.9270755359719182E-3</v>
      </c>
      <c r="AP1161">
        <v>1135</v>
      </c>
      <c r="AQ1161">
        <v>2.0834238292056214E-2</v>
      </c>
      <c r="AR1161">
        <v>1.4053649600320486E-2</v>
      </c>
      <c r="BL1161">
        <v>1136</v>
      </c>
      <c r="BM1161">
        <v>1.0089711627794014E-2</v>
      </c>
      <c r="BN1161">
        <v>3.634992423509684E-3</v>
      </c>
    </row>
    <row r="1162" spans="1:66" x14ac:dyDescent="0.3">
      <c r="A1162" s="13">
        <v>290.85000600000001</v>
      </c>
      <c r="B1162" s="13">
        <v>9.3000412225404758E-3</v>
      </c>
      <c r="C1162" s="13">
        <v>296.51333599999998</v>
      </c>
      <c r="D1162" s="13">
        <v>-1.8626962745782846E-3</v>
      </c>
      <c r="E1162" s="13">
        <v>170.05999800000001</v>
      </c>
      <c r="F1162" s="13">
        <v>1.4193732701312859E-2</v>
      </c>
      <c r="G1162" s="2">
        <v>4227.3999999999996</v>
      </c>
      <c r="H1162" s="13">
        <v>1.0971282585040262E-2</v>
      </c>
      <c r="Q1162">
        <v>1137</v>
      </c>
      <c r="R1162">
        <v>9.8504111899896298E-3</v>
      </c>
      <c r="S1162">
        <v>-1.1095077779546632E-2</v>
      </c>
      <c r="AP1162">
        <v>1136</v>
      </c>
      <c r="AQ1162">
        <v>1.4815790411228718E-2</v>
      </c>
      <c r="AR1162">
        <v>-1.2097629668833838E-3</v>
      </c>
      <c r="BL1162">
        <v>1137</v>
      </c>
      <c r="BM1162">
        <v>1.088800761709951E-2</v>
      </c>
      <c r="BN1162">
        <v>2.8603495344009001E-3</v>
      </c>
    </row>
    <row r="1163" spans="1:66" x14ac:dyDescent="0.3">
      <c r="A1163" s="13">
        <v>288.48001099999999</v>
      </c>
      <c r="B1163" s="13">
        <v>-8.148512811101738E-3</v>
      </c>
      <c r="C1163" s="13">
        <v>289.41665599999999</v>
      </c>
      <c r="D1163" s="13">
        <v>-2.3933763302976675E-2</v>
      </c>
      <c r="E1163" s="13">
        <v>169.820007</v>
      </c>
      <c r="F1163" s="13">
        <v>-1.4112137058828107E-3</v>
      </c>
      <c r="G1163" s="2">
        <v>4225.0200000000004</v>
      </c>
      <c r="H1163" s="13">
        <v>-5.6331094290658964E-4</v>
      </c>
      <c r="Q1163">
        <v>1138</v>
      </c>
      <c r="R1163">
        <v>-1.6208269625326184E-3</v>
      </c>
      <c r="S1163">
        <v>4.8686269956524277E-3</v>
      </c>
      <c r="AP1163">
        <v>1137</v>
      </c>
      <c r="AQ1163">
        <v>1.5907523093470807E-2</v>
      </c>
      <c r="AR1163">
        <v>2.005917523045788E-2</v>
      </c>
      <c r="BL1163">
        <v>1138</v>
      </c>
      <c r="BM1163">
        <v>-1.6729226603752416E-3</v>
      </c>
      <c r="BN1163">
        <v>4.4954685375108491E-3</v>
      </c>
    </row>
    <row r="1164" spans="1:66" x14ac:dyDescent="0.3">
      <c r="A1164" s="13">
        <v>291</v>
      </c>
      <c r="B1164" s="13">
        <v>8.7354024677987474E-3</v>
      </c>
      <c r="C1164" s="13">
        <v>301.78668199999998</v>
      </c>
      <c r="D1164" s="13">
        <v>4.274123739443661E-2</v>
      </c>
      <c r="E1164" s="13">
        <v>171.520004</v>
      </c>
      <c r="F1164" s="13">
        <v>1.001058137984882E-2</v>
      </c>
      <c r="G1164" s="2">
        <v>4269.37</v>
      </c>
      <c r="H1164" s="13">
        <v>1.0387949510114947E-2</v>
      </c>
      <c r="Q1164">
        <v>1139</v>
      </c>
      <c r="R1164">
        <v>-8.467099432527941E-3</v>
      </c>
      <c r="S1164">
        <v>9.3329417257522751E-3</v>
      </c>
      <c r="AP1164">
        <v>1138</v>
      </c>
      <c r="AQ1164">
        <v>-1.2705390376112008E-3</v>
      </c>
      <c r="AR1164">
        <v>4.1586929195881125E-2</v>
      </c>
      <c r="BL1164">
        <v>1139</v>
      </c>
      <c r="BM1164">
        <v>-9.1695459553329667E-3</v>
      </c>
      <c r="BN1164">
        <v>9.7873602014758882E-3</v>
      </c>
    </row>
    <row r="1165" spans="1:66" x14ac:dyDescent="0.3">
      <c r="A1165" s="13">
        <v>291.98998999999998</v>
      </c>
      <c r="B1165" s="13">
        <v>3.4020274914088574E-3</v>
      </c>
      <c r="C1165" s="13">
        <v>311.66665599999999</v>
      </c>
      <c r="D1165" s="13">
        <v>3.2738270405186419E-2</v>
      </c>
      <c r="E1165" s="13">
        <v>172.779999</v>
      </c>
      <c r="F1165" s="13">
        <v>7.3460527671163275E-3</v>
      </c>
      <c r="G1165" s="2">
        <v>4290.46</v>
      </c>
      <c r="H1165" s="13">
        <v>4.9155568400591418E-3</v>
      </c>
      <c r="Q1165">
        <v>1140</v>
      </c>
      <c r="R1165">
        <v>-2.2545019789994226E-2</v>
      </c>
      <c r="S1165">
        <v>-3.6466574556861572E-2</v>
      </c>
      <c r="AP1165">
        <v>1139</v>
      </c>
      <c r="AQ1165">
        <v>-1.1522762232021762E-2</v>
      </c>
      <c r="AR1165">
        <v>-4.8994759763611624E-2</v>
      </c>
      <c r="BL1165">
        <v>1140</v>
      </c>
      <c r="BM1165">
        <v>-2.4584776090982745E-2</v>
      </c>
      <c r="BN1165">
        <v>5.5810021130815596E-3</v>
      </c>
    </row>
    <row r="1166" spans="1:66" x14ac:dyDescent="0.3">
      <c r="A1166" s="13">
        <v>289.73998999999998</v>
      </c>
      <c r="B1166" s="13">
        <v>-7.7057436112792773E-3</v>
      </c>
      <c r="C1166" s="13">
        <v>303.39666699999998</v>
      </c>
      <c r="D1166" s="13">
        <v>-2.6534724972311474E-2</v>
      </c>
      <c r="E1166" s="13">
        <v>172.770004</v>
      </c>
      <c r="F1166" s="13">
        <v>-5.7848130905496349E-5</v>
      </c>
      <c r="G1166" s="2">
        <v>4280.3999999999996</v>
      </c>
      <c r="H1166" s="13">
        <v>-2.3502476404075323E-3</v>
      </c>
      <c r="Q1166">
        <v>1141</v>
      </c>
      <c r="R1166">
        <v>-4.388086185883937E-3</v>
      </c>
      <c r="S1166">
        <v>5.9069518358390912E-3</v>
      </c>
      <c r="AP1166">
        <v>1140</v>
      </c>
      <c r="AQ1166">
        <v>-3.2604304377828158E-2</v>
      </c>
      <c r="AR1166">
        <v>-1.5302910392990837E-2</v>
      </c>
      <c r="BL1166">
        <v>1141</v>
      </c>
      <c r="BM1166">
        <v>-4.7030532968464324E-3</v>
      </c>
      <c r="BN1166">
        <v>1.2325942742860585E-2</v>
      </c>
    </row>
    <row r="1167" spans="1:66" x14ac:dyDescent="0.3">
      <c r="A1167" s="13">
        <v>290.19000199999999</v>
      </c>
      <c r="B1167" s="13">
        <v>1.5531580573327666E-3</v>
      </c>
      <c r="C1167" s="13">
        <v>306</v>
      </c>
      <c r="D1167" s="13">
        <v>8.5806249150390985E-3</v>
      </c>
      <c r="E1167" s="13">
        <v>173.75</v>
      </c>
      <c r="F1167" s="13">
        <v>5.6722577838222415E-3</v>
      </c>
      <c r="G1167" s="2">
        <v>4273.13</v>
      </c>
      <c r="H1167" s="13">
        <v>-1.701329002393919E-3</v>
      </c>
      <c r="Q1167">
        <v>1142</v>
      </c>
      <c r="R1167">
        <v>1.7840705257166835E-2</v>
      </c>
      <c r="S1167">
        <v>2.7124090666875468E-3</v>
      </c>
      <c r="AP1167">
        <v>1141</v>
      </c>
      <c r="AQ1167">
        <v>-5.4144814995752254E-3</v>
      </c>
      <c r="AR1167">
        <v>4.7084845135938899E-2</v>
      </c>
      <c r="BL1167">
        <v>1142</v>
      </c>
      <c r="BM1167">
        <v>1.9637327031435361E-2</v>
      </c>
      <c r="BN1167">
        <v>1.992400640052833E-2</v>
      </c>
    </row>
    <row r="1168" spans="1:66" x14ac:dyDescent="0.3">
      <c r="A1168" s="13">
        <v>288.89999399999999</v>
      </c>
      <c r="B1168" s="13">
        <v>-4.4453909201186068E-3</v>
      </c>
      <c r="C1168" s="13">
        <v>299</v>
      </c>
      <c r="D1168" s="13">
        <v>-2.2875816993464051E-2</v>
      </c>
      <c r="E1168" s="13">
        <v>173.029999</v>
      </c>
      <c r="F1168" s="13">
        <v>-4.1438906474819933E-3</v>
      </c>
      <c r="G1168" s="2">
        <v>4266.3100000000004</v>
      </c>
      <c r="H1168" s="13">
        <v>-1.5985711305553764E-3</v>
      </c>
      <c r="Q1168">
        <v>1143</v>
      </c>
      <c r="R1168">
        <v>2.1231710176520712E-2</v>
      </c>
      <c r="S1168">
        <v>-5.4722897782703457E-3</v>
      </c>
      <c r="AP1168">
        <v>1142</v>
      </c>
      <c r="AQ1168">
        <v>2.7872906961070684E-2</v>
      </c>
      <c r="AR1168">
        <v>-6.14704313687265E-3</v>
      </c>
      <c r="BL1168">
        <v>1143</v>
      </c>
      <c r="BM1168">
        <v>2.3350455099760969E-2</v>
      </c>
      <c r="BN1168">
        <v>-1.6941014544216614E-2</v>
      </c>
    </row>
    <row r="1169" spans="1:66" x14ac:dyDescent="0.3">
      <c r="A1169" s="13">
        <v>282.07998700000002</v>
      </c>
      <c r="B1169" s="13">
        <v>-2.3606809074561544E-2</v>
      </c>
      <c r="C1169" s="13">
        <v>291.91332999999997</v>
      </c>
      <c r="D1169" s="13">
        <v>-2.3701237458194069E-2</v>
      </c>
      <c r="E1169" s="13">
        <v>169.69000199999999</v>
      </c>
      <c r="F1169" s="13">
        <v>-1.930299381207308E-2</v>
      </c>
      <c r="G1169" s="2">
        <v>4195.08</v>
      </c>
      <c r="H1169" s="13">
        <v>-1.6979413980186427E-2</v>
      </c>
      <c r="Q1169">
        <v>1144</v>
      </c>
      <c r="R1169">
        <v>-6.5818042900386529E-3</v>
      </c>
      <c r="S1169">
        <v>-1.7724324760825527E-3</v>
      </c>
      <c r="AP1169">
        <v>1143</v>
      </c>
      <c r="AQ1169">
        <v>3.2950902240826752E-2</v>
      </c>
      <c r="AR1169">
        <v>-1.2381481407493473E-2</v>
      </c>
      <c r="BL1169">
        <v>1144</v>
      </c>
      <c r="BM1169">
        <v>-7.1051601826373767E-3</v>
      </c>
      <c r="BN1169">
        <v>-1.1602594271795632E-2</v>
      </c>
    </row>
    <row r="1170" spans="1:66" x14ac:dyDescent="0.3">
      <c r="A1170" s="13">
        <v>276.44000199999999</v>
      </c>
      <c r="B1170" s="13">
        <v>-1.9994275595311993E-2</v>
      </c>
      <c r="C1170" s="13">
        <v>291.45333900000003</v>
      </c>
      <c r="D1170" s="13">
        <v>-1.5757793588937698E-3</v>
      </c>
      <c r="E1170" s="13">
        <v>167.08000200000001</v>
      </c>
      <c r="F1170" s="13">
        <v>-1.5380988680759078E-2</v>
      </c>
      <c r="G1170" s="2">
        <v>4133.09</v>
      </c>
      <c r="H1170" s="13">
        <v>-1.4998463619229144E-2</v>
      </c>
      <c r="Q1170">
        <v>1145</v>
      </c>
      <c r="R1170">
        <v>2.367691787460996E-2</v>
      </c>
      <c r="S1170">
        <v>-1.466997976959338E-2</v>
      </c>
      <c r="AP1170">
        <v>1144</v>
      </c>
      <c r="AQ1170">
        <v>-8.699551985446306E-3</v>
      </c>
      <c r="AR1170">
        <v>8.9581453693089747E-3</v>
      </c>
      <c r="BL1170">
        <v>1145</v>
      </c>
      <c r="BM1170">
        <v>2.6027941435696752E-2</v>
      </c>
      <c r="BN1170">
        <v>-4.3946461188593584E-3</v>
      </c>
    </row>
    <row r="1171" spans="1:66" x14ac:dyDescent="0.3">
      <c r="A1171" s="13">
        <v>275.41000400000001</v>
      </c>
      <c r="B1171" s="13">
        <v>-3.725936885212357E-3</v>
      </c>
      <c r="C1171" s="13">
        <v>297.56332400000002</v>
      </c>
      <c r="D1171" s="13">
        <v>2.0963853153866233E-2</v>
      </c>
      <c r="E1171" s="13">
        <v>167.320007</v>
      </c>
      <c r="F1171" s="13">
        <v>1.4364675432550955E-3</v>
      </c>
      <c r="G1171" s="2">
        <v>4126.55</v>
      </c>
      <c r="H1171" s="13">
        <v>-1.5848590226702605E-3</v>
      </c>
      <c r="Q1171">
        <v>1146</v>
      </c>
      <c r="R1171">
        <v>6.8525941311647041E-3</v>
      </c>
      <c r="S1171">
        <v>-7.2757761340084392E-3</v>
      </c>
      <c r="AP1171">
        <v>1145</v>
      </c>
      <c r="AQ1171">
        <v>3.6612575828515403E-2</v>
      </c>
      <c r="AR1171">
        <v>-2.9333637053005159E-2</v>
      </c>
      <c r="BL1171">
        <v>1146</v>
      </c>
      <c r="BM1171">
        <v>7.6054176682329349E-3</v>
      </c>
      <c r="BN1171">
        <v>1.476094755034725E-2</v>
      </c>
    </row>
    <row r="1172" spans="1:66" x14ac:dyDescent="0.3">
      <c r="A1172" s="13">
        <v>277.32998700000002</v>
      </c>
      <c r="B1172" s="13">
        <v>6.9713625943667677E-3</v>
      </c>
      <c r="C1172" s="13">
        <v>302.35998499999999</v>
      </c>
      <c r="D1172" s="13">
        <v>1.6119799091906809E-2</v>
      </c>
      <c r="E1172" s="13">
        <v>168.779999</v>
      </c>
      <c r="F1172" s="13">
        <v>8.7257467064294335E-3</v>
      </c>
      <c r="G1172" s="2">
        <v>4153.26</v>
      </c>
      <c r="H1172" s="13">
        <v>6.4310926838194657E-3</v>
      </c>
      <c r="Q1172">
        <v>1147</v>
      </c>
      <c r="R1172">
        <v>1.3711113055649636E-2</v>
      </c>
      <c r="S1172">
        <v>7.2672957021712985E-3</v>
      </c>
      <c r="AP1172">
        <v>1146</v>
      </c>
      <c r="AQ1172">
        <v>1.1418322624488371E-2</v>
      </c>
      <c r="AR1172">
        <v>2.2308970311898615E-2</v>
      </c>
      <c r="BL1172">
        <v>1147</v>
      </c>
      <c r="BM1172">
        <v>1.5115450750255052E-2</v>
      </c>
      <c r="BN1172">
        <v>-9.3549394233942811E-3</v>
      </c>
    </row>
    <row r="1173" spans="1:66" x14ac:dyDescent="0.3">
      <c r="A1173" s="13">
        <v>279.07998700000002</v>
      </c>
      <c r="B1173" s="13">
        <v>6.3101722930524635E-3</v>
      </c>
      <c r="C1173" s="13">
        <v>297.42999300000002</v>
      </c>
      <c r="D1173" s="13">
        <v>-1.6305041158141246E-2</v>
      </c>
      <c r="E1173" s="13">
        <v>170.570007</v>
      </c>
      <c r="F1173" s="13">
        <v>1.0605569443094974E-2</v>
      </c>
      <c r="G1173" s="2">
        <v>4198.74</v>
      </c>
      <c r="H1173" s="13">
        <v>1.0831820974863784E-2</v>
      </c>
      <c r="Q1173">
        <v>1148</v>
      </c>
      <c r="R1173">
        <v>-9.343688546183131E-3</v>
      </c>
      <c r="S1173">
        <v>-6.6417969004117731E-3</v>
      </c>
      <c r="AP1173">
        <v>1147</v>
      </c>
      <c r="AQ1173">
        <v>2.1688884759587884E-2</v>
      </c>
      <c r="AR1173">
        <v>6.1073853936930989E-2</v>
      </c>
      <c r="BL1173">
        <v>1148</v>
      </c>
      <c r="BM1173">
        <v>-1.0129405265393165E-2</v>
      </c>
      <c r="BN1173">
        <v>1.248499101026786E-3</v>
      </c>
    </row>
    <row r="1174" spans="1:66" x14ac:dyDescent="0.3">
      <c r="A1174" s="13">
        <v>265.85000600000001</v>
      </c>
      <c r="B1174" s="13">
        <v>-4.7405695916131772E-2</v>
      </c>
      <c r="C1174" s="13">
        <v>282.82998700000002</v>
      </c>
      <c r="D1174" s="13">
        <v>-4.9087201504926931E-2</v>
      </c>
      <c r="E1174" s="13">
        <v>161.14999399999999</v>
      </c>
      <c r="F1174" s="13">
        <v>-5.5226667136151382E-2</v>
      </c>
      <c r="G1174" s="2">
        <v>4034.58</v>
      </c>
      <c r="H1174" s="13">
        <v>-4.0688250078075007E-2</v>
      </c>
      <c r="Q1174">
        <v>1149</v>
      </c>
      <c r="R1174">
        <v>-3.1695619308827047E-3</v>
      </c>
      <c r="S1174">
        <v>-1.1983116323357069E-3</v>
      </c>
      <c r="AP1174">
        <v>1148</v>
      </c>
      <c r="AQ1174">
        <v>-1.2835445488840733E-2</v>
      </c>
      <c r="AR1174">
        <v>-1.657806214536154E-3</v>
      </c>
      <c r="BL1174">
        <v>1149</v>
      </c>
      <c r="BM1174">
        <v>-3.3687772575056426E-3</v>
      </c>
      <c r="BN1174">
        <v>-7.9941216244792564E-3</v>
      </c>
    </row>
    <row r="1175" spans="1:66" x14ac:dyDescent="0.3">
      <c r="A1175" s="13">
        <v>266.67001299999998</v>
      </c>
      <c r="B1175" s="13">
        <v>3.0844723772546216E-3</v>
      </c>
      <c r="C1175" s="13">
        <v>287.86999500000002</v>
      </c>
      <c r="D1175" s="13">
        <v>1.7819920912417252E-2</v>
      </c>
      <c r="E1175" s="13">
        <v>162.13000500000001</v>
      </c>
      <c r="F1175" s="13">
        <v>6.0813592087382816E-3</v>
      </c>
      <c r="G1175" s="2">
        <v>4041.25</v>
      </c>
      <c r="H1175" s="13">
        <v>1.6504794308691798E-3</v>
      </c>
      <c r="Q1175">
        <v>1150</v>
      </c>
      <c r="R1175">
        <v>1.1885633920192672E-4</v>
      </c>
      <c r="S1175">
        <v>4.883910824045698E-3</v>
      </c>
      <c r="AP1175">
        <v>1149</v>
      </c>
      <c r="AQ1175">
        <v>-3.5897538562005503E-3</v>
      </c>
      <c r="AR1175">
        <v>-1.7361714307900816E-2</v>
      </c>
      <c r="BL1175">
        <v>1150</v>
      </c>
      <c r="BM1175">
        <v>2.3201910505833191E-4</v>
      </c>
      <c r="BN1175">
        <v>1.8696951370838931E-3</v>
      </c>
    </row>
    <row r="1176" spans="1:66" x14ac:dyDescent="0.3">
      <c r="A1176" s="13">
        <v>265.39001500000001</v>
      </c>
      <c r="B1176" s="13">
        <v>-4.7999322668498831E-3</v>
      </c>
      <c r="C1176" s="13">
        <v>280.61999500000002</v>
      </c>
      <c r="D1176" s="13">
        <v>-2.5184979768384682E-2</v>
      </c>
      <c r="E1176" s="13">
        <v>160.30999800000001</v>
      </c>
      <c r="F1176" s="13">
        <v>-1.1225602565052679E-2</v>
      </c>
      <c r="G1176" s="2">
        <v>4000.67</v>
      </c>
      <c r="H1176" s="13">
        <v>-1.0143300997082971E-2</v>
      </c>
      <c r="Q1176">
        <v>1151</v>
      </c>
      <c r="R1176">
        <v>2.3191130529110999E-2</v>
      </c>
      <c r="S1176">
        <v>9.7005675426962944E-3</v>
      </c>
      <c r="AP1176">
        <v>1150</v>
      </c>
      <c r="AQ1176">
        <v>1.3346189626201037E-3</v>
      </c>
      <c r="AR1176">
        <v>-1.1477968787335721E-2</v>
      </c>
      <c r="BL1176">
        <v>1151</v>
      </c>
      <c r="BM1176">
        <v>2.5496007489651851E-2</v>
      </c>
      <c r="BN1176">
        <v>3.3412840447917778E-3</v>
      </c>
    </row>
    <row r="1177" spans="1:66" x14ac:dyDescent="0.3">
      <c r="A1177" s="13">
        <v>258.86999500000002</v>
      </c>
      <c r="B1177" s="13">
        <v>-2.4567691440840336E-2</v>
      </c>
      <c r="C1177" s="13">
        <v>272.57998700000002</v>
      </c>
      <c r="D1177" s="13">
        <v>-2.8650873577273066E-2</v>
      </c>
      <c r="E1177" s="13">
        <v>156.63999899999999</v>
      </c>
      <c r="F1177" s="13">
        <v>-2.2893138580165277E-2</v>
      </c>
      <c r="G1177" s="2">
        <v>3936.73</v>
      </c>
      <c r="H1177" s="13">
        <v>-1.624190635375046E-2</v>
      </c>
      <c r="Q1177">
        <v>1152</v>
      </c>
      <c r="R1177">
        <v>1.8844536457347395E-2</v>
      </c>
      <c r="S1177">
        <v>1.0627241114478426E-2</v>
      </c>
      <c r="AP1177">
        <v>1151</v>
      </c>
      <c r="AQ1177">
        <v>3.5885114233479155E-2</v>
      </c>
      <c r="AR1177">
        <v>2.5737580597063277E-2</v>
      </c>
      <c r="BL1177">
        <v>1152</v>
      </c>
      <c r="BM1177">
        <v>2.0736515588779487E-2</v>
      </c>
      <c r="BN1177">
        <v>6.40075736668674E-3</v>
      </c>
    </row>
    <row r="1178" spans="1:66" x14ac:dyDescent="0.3">
      <c r="A1178" s="13">
        <v>261.70001200000002</v>
      </c>
      <c r="B1178" s="13">
        <v>1.0932193976362529E-2</v>
      </c>
      <c r="C1178" s="13">
        <v>281.07000699999998</v>
      </c>
      <c r="D1178" s="13">
        <v>3.1146894140837853E-2</v>
      </c>
      <c r="E1178" s="13">
        <v>159.75</v>
      </c>
      <c r="F1178" s="13">
        <v>1.985444982031704E-2</v>
      </c>
      <c r="G1178" s="2">
        <v>3994.66</v>
      </c>
      <c r="H1178" s="13">
        <v>1.4501859983077368E-2</v>
      </c>
      <c r="Q1178">
        <v>1153</v>
      </c>
      <c r="R1178">
        <v>8.0630326764081547E-3</v>
      </c>
      <c r="S1178">
        <v>-7.6309297062434993E-3</v>
      </c>
      <c r="AP1178">
        <v>1152</v>
      </c>
      <c r="AQ1178">
        <v>2.9376133944639914E-2</v>
      </c>
      <c r="AR1178">
        <v>-2.7114776050374732E-2</v>
      </c>
      <c r="BL1178">
        <v>1153</v>
      </c>
      <c r="BM1178">
        <v>8.9308399086061689E-3</v>
      </c>
      <c r="BN1178">
        <v>-1.035734693457651E-2</v>
      </c>
    </row>
    <row r="1179" spans="1:66" x14ac:dyDescent="0.3">
      <c r="A1179" s="13">
        <v>256.20001200000002</v>
      </c>
      <c r="B1179" s="13">
        <v>-2.1016430064206493E-2</v>
      </c>
      <c r="C1179" s="13">
        <v>272.67999300000002</v>
      </c>
      <c r="D1179" s="13">
        <v>-2.9850264315110477E-2</v>
      </c>
      <c r="E1179" s="13">
        <v>156.470001</v>
      </c>
      <c r="F1179" s="13">
        <v>-2.0532075117370915E-2</v>
      </c>
      <c r="G1179" s="2">
        <v>3930.89</v>
      </c>
      <c r="H1179" s="13">
        <v>-1.6222789241113332E-2</v>
      </c>
      <c r="Q1179">
        <v>1154</v>
      </c>
      <c r="R1179">
        <v>-1.7476765286945388E-3</v>
      </c>
      <c r="S1179">
        <v>-4.8033527497691091E-3</v>
      </c>
      <c r="AP1179">
        <v>1153</v>
      </c>
      <c r="AQ1179">
        <v>1.3230941999971969E-2</v>
      </c>
      <c r="AR1179">
        <v>6.0073864271286768E-2</v>
      </c>
      <c r="BL1179">
        <v>1154</v>
      </c>
      <c r="BM1179">
        <v>-1.8118221004446171E-3</v>
      </c>
      <c r="BN1179">
        <v>-3.8399326244716583E-3</v>
      </c>
    </row>
    <row r="1180" spans="1:66" x14ac:dyDescent="0.3">
      <c r="A1180" s="13">
        <v>254.699997</v>
      </c>
      <c r="B1180" s="13">
        <v>-5.8548592105453099E-3</v>
      </c>
      <c r="C1180" s="13">
        <v>273.10000600000001</v>
      </c>
      <c r="D1180" s="13">
        <v>1.5403146940816557E-3</v>
      </c>
      <c r="E1180" s="13">
        <v>154.820007</v>
      </c>
      <c r="F1180" s="13">
        <v>-1.054511401198235E-2</v>
      </c>
      <c r="G1180" s="2">
        <v>3909.43</v>
      </c>
      <c r="H1180" s="13">
        <v>-5.4892912777566132E-3</v>
      </c>
      <c r="Q1180">
        <v>1155</v>
      </c>
      <c r="R1180">
        <v>1.7768711405048224E-3</v>
      </c>
      <c r="S1180">
        <v>9.7678827978511405E-4</v>
      </c>
      <c r="AP1180">
        <v>1154</v>
      </c>
      <c r="AQ1180">
        <v>-1.4604949691207516E-3</v>
      </c>
      <c r="AR1180">
        <v>-2.2681254711385553E-2</v>
      </c>
      <c r="BL1180">
        <v>1155</v>
      </c>
      <c r="BM1180">
        <v>2.0475344000317561E-3</v>
      </c>
      <c r="BN1180">
        <v>2.5745141463000025E-3</v>
      </c>
    </row>
    <row r="1181" spans="1:66" x14ac:dyDescent="0.3">
      <c r="A1181" s="13">
        <v>257.51001000000002</v>
      </c>
      <c r="B1181" s="13">
        <v>1.1032638528064161E-2</v>
      </c>
      <c r="C1181" s="13">
        <v>281.29998799999998</v>
      </c>
      <c r="D1181" s="13">
        <v>3.0025565067179006E-2</v>
      </c>
      <c r="E1181" s="13">
        <v>154.63999899999999</v>
      </c>
      <c r="F1181" s="13">
        <v>-1.1626921060662078E-3</v>
      </c>
      <c r="G1181" s="2">
        <v>3959.94</v>
      </c>
      <c r="H1181" s="13">
        <v>1.2755243766319747E-2</v>
      </c>
      <c r="Q1181">
        <v>1156</v>
      </c>
      <c r="R1181">
        <v>1.4368302794240891E-2</v>
      </c>
      <c r="S1181">
        <v>3.8423411495859712E-3</v>
      </c>
      <c r="AP1181">
        <v>1155</v>
      </c>
      <c r="AQ1181">
        <v>3.8174792164430392E-3</v>
      </c>
      <c r="AR1181">
        <v>3.3585750704840184E-2</v>
      </c>
      <c r="BL1181">
        <v>1156</v>
      </c>
      <c r="BM1181">
        <v>1.583506918862751E-2</v>
      </c>
      <c r="BN1181">
        <v>1.6308670730391078E-2</v>
      </c>
    </row>
    <row r="1182" spans="1:66" x14ac:dyDescent="0.3">
      <c r="A1182" s="13">
        <v>260.5</v>
      </c>
      <c r="B1182" s="13">
        <v>1.1611160280720649E-2</v>
      </c>
      <c r="C1182" s="13">
        <v>291.67001299999998</v>
      </c>
      <c r="D1182" s="13">
        <v>3.6864647857716933E-2</v>
      </c>
      <c r="E1182" s="13">
        <v>155.470001</v>
      </c>
      <c r="F1182" s="13">
        <v>5.3673176756810995E-3</v>
      </c>
      <c r="G1182" s="2">
        <v>4022.94</v>
      </c>
      <c r="H1182" s="13">
        <v>1.5660188817133738E-2</v>
      </c>
      <c r="Q1182">
        <v>1157</v>
      </c>
      <c r="R1182">
        <v>-1.0827641980679099E-2</v>
      </c>
      <c r="S1182">
        <v>1.4238303666062394E-3</v>
      </c>
      <c r="AP1182">
        <v>1156</v>
      </c>
      <c r="AQ1182">
        <v>2.2673019690039826E-2</v>
      </c>
      <c r="AR1182">
        <v>-3.0008885424988412E-3</v>
      </c>
      <c r="BL1182">
        <v>1157</v>
      </c>
      <c r="BM1182">
        <v>-1.1754324509321913E-2</v>
      </c>
      <c r="BN1182">
        <v>-5.1120575419516447E-3</v>
      </c>
    </row>
    <row r="1183" spans="1:66" x14ac:dyDescent="0.3">
      <c r="A1183" s="13">
        <v>265.77999899999998</v>
      </c>
      <c r="B1183" s="13">
        <v>2.0268710172744626E-2</v>
      </c>
      <c r="C1183" s="13">
        <v>300.72000100000002</v>
      </c>
      <c r="D1183" s="13">
        <v>3.1028174295038145E-2</v>
      </c>
      <c r="E1183" s="13">
        <v>159.58999600000001</v>
      </c>
      <c r="F1183" s="13">
        <v>2.6500257113911109E-2</v>
      </c>
      <c r="G1183" s="2">
        <v>4083.67</v>
      </c>
      <c r="H1183" s="13">
        <v>1.4871426927249267E-2</v>
      </c>
      <c r="Q1183">
        <v>1158</v>
      </c>
      <c r="R1183">
        <v>1.2369783912960343E-2</v>
      </c>
      <c r="S1183">
        <v>5.1834817338947039E-3</v>
      </c>
      <c r="AP1183">
        <v>1157</v>
      </c>
      <c r="AQ1183">
        <v>-1.505765062123085E-2</v>
      </c>
      <c r="AR1183">
        <v>-1.172687349452483E-2</v>
      </c>
      <c r="BL1183">
        <v>1158</v>
      </c>
      <c r="BM1183">
        <v>1.3646704167153153E-2</v>
      </c>
      <c r="BN1183">
        <v>5.7147802055544494E-3</v>
      </c>
    </row>
    <row r="1184" spans="1:66" x14ac:dyDescent="0.3">
      <c r="A1184" s="13">
        <v>258.83999599999999</v>
      </c>
      <c r="B1184" s="13">
        <v>-2.6111833193287019E-2</v>
      </c>
      <c r="C1184" s="13">
        <v>292.89999399999999</v>
      </c>
      <c r="D1184" s="13">
        <v>-2.6004279642177948E-2</v>
      </c>
      <c r="E1184" s="13">
        <v>159.89999399999999</v>
      </c>
      <c r="F1184" s="13">
        <v>1.942465115419759E-3</v>
      </c>
      <c r="G1184" s="2">
        <v>4037.12</v>
      </c>
      <c r="H1184" s="13">
        <v>-1.1530496987951853E-2</v>
      </c>
      <c r="Q1184">
        <v>1159</v>
      </c>
      <c r="R1184">
        <v>-6.0334904286402516E-3</v>
      </c>
      <c r="S1184">
        <v>-9.4918508362922434E-3</v>
      </c>
      <c r="AP1184">
        <v>1158</v>
      </c>
      <c r="AQ1184">
        <v>1.9680258049464064E-2</v>
      </c>
      <c r="AR1184">
        <v>-4.502143051639089E-2</v>
      </c>
      <c r="BL1184">
        <v>1159</v>
      </c>
      <c r="BM1184">
        <v>-6.5047601132094818E-3</v>
      </c>
      <c r="BN1184">
        <v>-7.620328969109651E-3</v>
      </c>
    </row>
    <row r="1185" spans="1:66" x14ac:dyDescent="0.3">
      <c r="A1185" s="13">
        <v>253.529999</v>
      </c>
      <c r="B1185" s="13">
        <v>-2.051459234298544E-2</v>
      </c>
      <c r="C1185" s="13">
        <v>292.23998999999998</v>
      </c>
      <c r="D1185" s="13">
        <v>-2.2533424838513823E-3</v>
      </c>
      <c r="E1185" s="13">
        <v>154.78999300000001</v>
      </c>
      <c r="F1185" s="13">
        <v>-3.1957480873951644E-2</v>
      </c>
      <c r="G1185" s="2">
        <v>3940.73</v>
      </c>
      <c r="H1185" s="13">
        <v>-2.4459935088168912E-2</v>
      </c>
      <c r="Q1185">
        <v>1160</v>
      </c>
      <c r="R1185">
        <v>1.4578695612137378E-2</v>
      </c>
      <c r="S1185">
        <v>1.5924800105383514E-2</v>
      </c>
      <c r="AP1185">
        <v>1159</v>
      </c>
      <c r="AQ1185">
        <v>-7.8784575705976162E-3</v>
      </c>
      <c r="AR1185">
        <v>-8.0763390395718303E-3</v>
      </c>
      <c r="BL1185">
        <v>1160</v>
      </c>
      <c r="BM1185">
        <v>1.6065447939494795E-2</v>
      </c>
      <c r="BN1185">
        <v>6.2488363596324981E-3</v>
      </c>
    </row>
    <row r="1186" spans="1:66" x14ac:dyDescent="0.3">
      <c r="A1186" s="13">
        <v>249.770004</v>
      </c>
      <c r="B1186" s="13">
        <v>-1.4830572377354065E-2</v>
      </c>
      <c r="C1186" s="13">
        <v>301.82998700000002</v>
      </c>
      <c r="D1186" s="13">
        <v>3.2815484971786511E-2</v>
      </c>
      <c r="E1186" s="13">
        <v>154.64999399999999</v>
      </c>
      <c r="F1186" s="13">
        <v>-9.0444477247322635E-4</v>
      </c>
      <c r="G1186" s="2">
        <v>3932.41</v>
      </c>
      <c r="H1186" s="13">
        <v>-2.1157509008471048E-3</v>
      </c>
      <c r="Q1186">
        <v>1161</v>
      </c>
      <c r="R1186">
        <v>1.3986746912712912E-2</v>
      </c>
      <c r="S1186">
        <v>-4.6867056901724359E-3</v>
      </c>
      <c r="AP1186">
        <v>1160</v>
      </c>
      <c r="AQ1186">
        <v>2.2988080788912103E-2</v>
      </c>
      <c r="AR1186">
        <v>3.4468363711236474E-4</v>
      </c>
      <c r="BL1186">
        <v>1161</v>
      </c>
      <c r="BM1186">
        <v>1.5417268009617065E-2</v>
      </c>
      <c r="BN1186">
        <v>-1.2235353083042064E-3</v>
      </c>
    </row>
    <row r="1187" spans="1:66" x14ac:dyDescent="0.3">
      <c r="A1187" s="13">
        <v>244.259995</v>
      </c>
      <c r="B1187" s="13">
        <v>-2.2060331151694246E-2</v>
      </c>
      <c r="C1187" s="13">
        <v>299.60998499999999</v>
      </c>
      <c r="D1187" s="13">
        <v>-7.3551406275613766E-3</v>
      </c>
      <c r="E1187" s="13">
        <v>151.21000699999999</v>
      </c>
      <c r="F1187" s="13">
        <v>-2.2243693071206987E-2</v>
      </c>
      <c r="G1187" s="2">
        <v>3880.95</v>
      </c>
      <c r="H1187" s="13">
        <v>-1.325964003658899E-2</v>
      </c>
      <c r="Q1187">
        <v>1162</v>
      </c>
      <c r="R1187">
        <v>-1.5048984202063959E-5</v>
      </c>
      <c r="S1187">
        <v>-8.1334638268996742E-3</v>
      </c>
      <c r="AP1187">
        <v>1161</v>
      </c>
      <c r="AQ1187">
        <v>2.2101643649178337E-2</v>
      </c>
      <c r="AR1187">
        <v>-2.3964339923756621E-2</v>
      </c>
      <c r="BL1187">
        <v>1162</v>
      </c>
      <c r="BM1187">
        <v>8.5393657247328949E-5</v>
      </c>
      <c r="BN1187">
        <v>-1.4966073631301397E-3</v>
      </c>
    </row>
    <row r="1188" spans="1:66" x14ac:dyDescent="0.3">
      <c r="A1188" s="13">
        <v>242.470001</v>
      </c>
      <c r="B1188" s="13">
        <v>-7.3282323615867064E-3</v>
      </c>
      <c r="C1188" s="13">
        <v>300.08999599999999</v>
      </c>
      <c r="D1188" s="13">
        <v>1.6021195021253729E-3</v>
      </c>
      <c r="E1188" s="13">
        <v>149.30999800000001</v>
      </c>
      <c r="F1188" s="13">
        <v>-1.2565365465527577E-2</v>
      </c>
      <c r="G1188" s="2">
        <v>3849.91</v>
      </c>
      <c r="H1188" s="13">
        <v>-8.0625261369746213E-3</v>
      </c>
      <c r="Q1188">
        <v>1163</v>
      </c>
      <c r="R1188">
        <v>1.3278641279407781E-2</v>
      </c>
      <c r="S1188">
        <v>-4.5432388116090332E-3</v>
      </c>
      <c r="AP1188">
        <v>1162</v>
      </c>
      <c r="AQ1188">
        <v>1.1340971066066256E-3</v>
      </c>
      <c r="AR1188">
        <v>-2.5067860409583302E-2</v>
      </c>
      <c r="BL1188">
        <v>1163</v>
      </c>
      <c r="BM1188">
        <v>1.4641897001642904E-2</v>
      </c>
      <c r="BN1188">
        <v>-4.6313156217940837E-3</v>
      </c>
    </row>
    <row r="1189" spans="1:66" x14ac:dyDescent="0.3">
      <c r="A1189" s="13">
        <v>242.070007</v>
      </c>
      <c r="B1189" s="13">
        <v>-1.649663869139805E-3</v>
      </c>
      <c r="C1189" s="13">
        <v>306.91000400000001</v>
      </c>
      <c r="D1189" s="13">
        <v>2.2726542340318571E-2</v>
      </c>
      <c r="E1189" s="13">
        <v>153.39999399999999</v>
      </c>
      <c r="F1189" s="13">
        <v>2.7392646539316039E-2</v>
      </c>
      <c r="G1189" s="2">
        <v>3875.23</v>
      </c>
      <c r="H1189" s="13">
        <v>6.5338057354015541E-3</v>
      </c>
      <c r="Q1189">
        <v>1164</v>
      </c>
      <c r="R1189">
        <v>6.6357262041390769E-3</v>
      </c>
      <c r="S1189">
        <v>-3.2336987127302196E-3</v>
      </c>
      <c r="AP1189">
        <v>1163</v>
      </c>
      <c r="AQ1189">
        <v>2.1041262685715368E-2</v>
      </c>
      <c r="AR1189">
        <v>2.1699974708721242E-2</v>
      </c>
      <c r="BL1189">
        <v>1164</v>
      </c>
      <c r="BM1189">
        <v>7.3679487154860663E-3</v>
      </c>
      <c r="BN1189">
        <v>-2.1895948369738717E-5</v>
      </c>
    </row>
    <row r="1190" spans="1:66" x14ac:dyDescent="0.3">
      <c r="A1190" s="13">
        <v>244.270004</v>
      </c>
      <c r="B1190" s="13">
        <v>9.088267593597401E-3</v>
      </c>
      <c r="C1190" s="13">
        <v>308.290009</v>
      </c>
      <c r="D1190" s="13">
        <v>4.4964484116326907E-3</v>
      </c>
      <c r="E1190" s="13">
        <v>157.33999600000001</v>
      </c>
      <c r="F1190" s="13">
        <v>2.568449904893752E-2</v>
      </c>
      <c r="G1190" s="2">
        <v>3871.4</v>
      </c>
      <c r="H1190" s="13">
        <v>-9.893061941416354E-4</v>
      </c>
      <c r="Q1190">
        <v>1165</v>
      </c>
      <c r="R1190">
        <v>-2.1842041311514937E-3</v>
      </c>
      <c r="S1190">
        <v>-5.5215394801277837E-3</v>
      </c>
      <c r="AP1190">
        <v>1164</v>
      </c>
      <c r="AQ1190">
        <v>1.1093565115738883E-2</v>
      </c>
      <c r="AR1190">
        <v>2.1644705289447536E-2</v>
      </c>
      <c r="BL1190">
        <v>1165</v>
      </c>
      <c r="BM1190">
        <v>-2.2898169520683201E-3</v>
      </c>
      <c r="BN1190">
        <v>2.2319688211628239E-3</v>
      </c>
    </row>
    <row r="1191" spans="1:66" x14ac:dyDescent="0.3">
      <c r="A1191" s="13">
        <v>237.86999499999999</v>
      </c>
      <c r="B1191" s="13">
        <v>-2.620055223808819E-2</v>
      </c>
      <c r="C1191" s="13">
        <v>299.85998499999999</v>
      </c>
      <c r="D1191" s="13">
        <v>-2.7344460585487229E-2</v>
      </c>
      <c r="E1191" s="13">
        <v>152.38000500000001</v>
      </c>
      <c r="F1191" s="13">
        <v>-3.1524031562832899E-2</v>
      </c>
      <c r="G1191" s="2">
        <v>3782.36</v>
      </c>
      <c r="H1191" s="13">
        <v>-2.3540858088600757E-2</v>
      </c>
      <c r="Q1191">
        <v>1166</v>
      </c>
      <c r="R1191">
        <v>-1.3964844511162693E-3</v>
      </c>
      <c r="S1191">
        <v>2.9496425084490361E-3</v>
      </c>
      <c r="AP1191">
        <v>1165</v>
      </c>
      <c r="AQ1191">
        <v>-2.1141906013824757E-3</v>
      </c>
      <c r="AR1191">
        <v>-2.4420534370928997E-2</v>
      </c>
      <c r="BL1191">
        <v>1166</v>
      </c>
      <c r="BM1191">
        <v>-1.4272690869155411E-3</v>
      </c>
      <c r="BN1191">
        <v>7.0995268707377823E-3</v>
      </c>
    </row>
    <row r="1192" spans="1:66" x14ac:dyDescent="0.3">
      <c r="A1192" s="13">
        <v>239.53999300000001</v>
      </c>
      <c r="B1192" s="13">
        <v>7.020633266503499E-3</v>
      </c>
      <c r="C1192" s="13">
        <v>283.08999599999999</v>
      </c>
      <c r="D1192" s="13">
        <v>-5.5926064959951255E-2</v>
      </c>
      <c r="E1192" s="13">
        <v>151.19000199999999</v>
      </c>
      <c r="F1192" s="13">
        <v>-7.8094432402730169E-3</v>
      </c>
      <c r="G1192" s="2">
        <v>3727.14</v>
      </c>
      <c r="H1192" s="13">
        <v>-1.4815649532885874E-2</v>
      </c>
      <c r="Q1192">
        <v>1167</v>
      </c>
      <c r="R1192">
        <v>-1.2717470908617792E-3</v>
      </c>
      <c r="S1192">
        <v>-3.1736438292568276E-3</v>
      </c>
      <c r="AP1192">
        <v>1166</v>
      </c>
      <c r="AQ1192">
        <v>-9.3458841497456174E-4</v>
      </c>
      <c r="AR1192">
        <v>9.5152133300136603E-3</v>
      </c>
      <c r="BL1192">
        <v>1167</v>
      </c>
      <c r="BM1192">
        <v>-1.2906824984130259E-3</v>
      </c>
      <c r="BN1192">
        <v>-2.8532081490689675E-3</v>
      </c>
    </row>
    <row r="1193" spans="1:66" x14ac:dyDescent="0.3">
      <c r="A1193" s="13">
        <v>237.050003</v>
      </c>
      <c r="B1193" s="13">
        <v>-1.0394882160658684E-2</v>
      </c>
      <c r="C1193" s="13">
        <v>271.82998700000002</v>
      </c>
      <c r="D1193" s="13">
        <v>-3.9775368819461809E-2</v>
      </c>
      <c r="E1193" s="13">
        <v>149.66000399999999</v>
      </c>
      <c r="F1193" s="13">
        <v>-1.0119703550238767E-2</v>
      </c>
      <c r="G1193" s="2">
        <v>3682.72</v>
      </c>
      <c r="H1193" s="13">
        <v>-1.2061736977017007E-2</v>
      </c>
      <c r="Q1193">
        <v>1168</v>
      </c>
      <c r="R1193">
        <v>-1.994248930481753E-2</v>
      </c>
      <c r="S1193">
        <v>-3.6643197697440143E-3</v>
      </c>
      <c r="AP1193">
        <v>1167</v>
      </c>
      <c r="AQ1193">
        <v>-7.4779549026768007E-4</v>
      </c>
      <c r="AR1193">
        <v>-2.2128021503196371E-2</v>
      </c>
      <c r="BL1193">
        <v>1168</v>
      </c>
      <c r="BM1193">
        <v>-2.1735022338627841E-2</v>
      </c>
      <c r="BN1193">
        <v>2.4320285265547609E-3</v>
      </c>
    </row>
    <row r="1194" spans="1:66" x14ac:dyDescent="0.3">
      <c r="A1194" s="13">
        <v>239.979996</v>
      </c>
      <c r="B1194" s="13">
        <v>1.2360231862135838E-2</v>
      </c>
      <c r="C1194" s="13">
        <v>283.83999599999999</v>
      </c>
      <c r="D1194" s="13">
        <v>4.4182060752554014E-2</v>
      </c>
      <c r="E1194" s="13">
        <v>152.740005</v>
      </c>
      <c r="F1194" s="13">
        <v>2.0579987422691837E-2</v>
      </c>
      <c r="G1194" s="2">
        <v>3686.44</v>
      </c>
      <c r="H1194" s="13">
        <v>1.0091036338582087E-3</v>
      </c>
      <c r="Q1194">
        <v>1169</v>
      </c>
      <c r="R1194">
        <v>-1.7537821765485431E-2</v>
      </c>
      <c r="S1194">
        <v>-2.4564538298265624E-3</v>
      </c>
      <c r="AP1194">
        <v>1168</v>
      </c>
      <c r="AQ1194">
        <v>-2.8707041521109384E-2</v>
      </c>
      <c r="AR1194">
        <v>5.0058040629153144E-3</v>
      </c>
      <c r="BL1194">
        <v>1169</v>
      </c>
      <c r="BM1194">
        <v>-1.9101927209710483E-2</v>
      </c>
      <c r="BN1194">
        <v>3.7209385289514053E-3</v>
      </c>
    </row>
    <row r="1195" spans="1:66" x14ac:dyDescent="0.3">
      <c r="A1195" s="13">
        <v>236.80999800000001</v>
      </c>
      <c r="B1195" s="13">
        <v>-1.320942600565754E-2</v>
      </c>
      <c r="C1195" s="13">
        <v>283.07998700000002</v>
      </c>
      <c r="D1195" s="13">
        <v>-2.6775965709919481E-3</v>
      </c>
      <c r="E1195" s="13">
        <v>147.63999899999999</v>
      </c>
      <c r="F1195" s="13">
        <v>-3.3390112826040617E-2</v>
      </c>
      <c r="G1195" s="2">
        <v>3651.94</v>
      </c>
      <c r="H1195" s="13">
        <v>-9.4470336314397274E-3</v>
      </c>
      <c r="Q1195">
        <v>1170</v>
      </c>
      <c r="R1195">
        <v>-1.2551020191946503E-3</v>
      </c>
      <c r="S1195">
        <v>-2.4708348660177066E-3</v>
      </c>
      <c r="AP1195">
        <v>1169</v>
      </c>
      <c r="AQ1195">
        <v>-2.5106076407665164E-2</v>
      </c>
      <c r="AR1195">
        <v>2.3530297048771395E-2</v>
      </c>
      <c r="BL1195">
        <v>1170</v>
      </c>
      <c r="BM1195">
        <v>-1.2724562544893568E-3</v>
      </c>
      <c r="BN1195">
        <v>2.7089237977444523E-3</v>
      </c>
    </row>
    <row r="1196" spans="1:66" x14ac:dyDescent="0.3">
      <c r="A1196" s="13">
        <v>238.88999899999999</v>
      </c>
      <c r="B1196" s="13">
        <v>8.7834171596081912E-3</v>
      </c>
      <c r="C1196" s="13">
        <v>282.76001000000002</v>
      </c>
      <c r="D1196" s="13">
        <v>-1.1303412981999127E-3</v>
      </c>
      <c r="E1196" s="13">
        <v>146.10000600000001</v>
      </c>
      <c r="F1196" s="13">
        <v>-1.0430730225079326E-2</v>
      </c>
      <c r="G1196" s="2">
        <v>3687.01</v>
      </c>
      <c r="H1196" s="13">
        <v>9.5117724117917118E-3</v>
      </c>
      <c r="Q1196">
        <v>1171</v>
      </c>
      <c r="R1196">
        <v>8.4754289650016065E-3</v>
      </c>
      <c r="S1196">
        <v>-1.5040663706348389E-3</v>
      </c>
      <c r="AP1196">
        <v>1170</v>
      </c>
      <c r="AQ1196">
        <v>-7.2286966521963383E-4</v>
      </c>
      <c r="AR1196">
        <v>2.1686722819085867E-2</v>
      </c>
      <c r="BL1196">
        <v>1171</v>
      </c>
      <c r="BM1196">
        <v>9.3824111303729071E-3</v>
      </c>
      <c r="BN1196">
        <v>-6.5666442394347359E-4</v>
      </c>
    </row>
    <row r="1197" spans="1:66" x14ac:dyDescent="0.3">
      <c r="A1197" s="13">
        <v>238.28999300000001</v>
      </c>
      <c r="B1197" s="13">
        <v>-2.5116413517167757E-3</v>
      </c>
      <c r="C1197" s="13">
        <v>266.14999399999999</v>
      </c>
      <c r="D1197" s="13">
        <v>-5.8742450886177397E-2</v>
      </c>
      <c r="E1197" s="13">
        <v>141.279999</v>
      </c>
      <c r="F1197" s="13">
        <v>-3.2991148542457993E-2</v>
      </c>
      <c r="G1197" s="2">
        <v>3633.48</v>
      </c>
      <c r="H1197" s="13">
        <v>-1.4732432819225701E-2</v>
      </c>
      <c r="Q1197">
        <v>1172</v>
      </c>
      <c r="R1197">
        <v>1.3817455034640659E-2</v>
      </c>
      <c r="S1197">
        <v>-7.5072827415881959E-3</v>
      </c>
      <c r="AP1197">
        <v>1171</v>
      </c>
      <c r="AQ1197">
        <v>1.3848501235853433E-2</v>
      </c>
      <c r="AR1197">
        <v>2.271297856053376E-3</v>
      </c>
      <c r="BL1197">
        <v>1172</v>
      </c>
      <c r="BM1197">
        <v>1.5231894517345811E-2</v>
      </c>
      <c r="BN1197">
        <v>-4.626325074250837E-3</v>
      </c>
    </row>
    <row r="1198" spans="1:66" x14ac:dyDescent="0.3">
      <c r="A1198" s="13">
        <v>235.41000399999999</v>
      </c>
      <c r="B1198" s="13">
        <v>-1.2086067751909428E-2</v>
      </c>
      <c r="C1198" s="13">
        <v>254.5</v>
      </c>
      <c r="D1198" s="13">
        <v>-4.3772287291503724E-2</v>
      </c>
      <c r="E1198" s="13">
        <v>138.21000699999999</v>
      </c>
      <c r="F1198" s="13">
        <v>-2.1729841603410637E-2</v>
      </c>
      <c r="G1198" s="2">
        <v>3609.78</v>
      </c>
      <c r="H1198" s="13">
        <v>-6.5654970663031591E-3</v>
      </c>
      <c r="Q1198">
        <v>1173</v>
      </c>
      <c r="R1198">
        <v>-4.8722548453996387E-2</v>
      </c>
      <c r="S1198">
        <v>1.3168525378646143E-3</v>
      </c>
      <c r="AP1198">
        <v>1172</v>
      </c>
      <c r="AQ1198">
        <v>2.1848130788478703E-2</v>
      </c>
      <c r="AR1198">
        <v>-3.8153171946619949E-2</v>
      </c>
      <c r="BL1198">
        <v>1173</v>
      </c>
      <c r="BM1198">
        <v>-5.32489976870473E-2</v>
      </c>
      <c r="BN1198">
        <v>-1.9776694491040817E-3</v>
      </c>
    </row>
    <row r="1199" spans="1:66" x14ac:dyDescent="0.3">
      <c r="A1199" s="13">
        <v>245.08999600000001</v>
      </c>
      <c r="B1199" s="13">
        <v>4.1119713841897845E-2</v>
      </c>
      <c r="C1199" s="13">
        <v>250.520004</v>
      </c>
      <c r="D1199" s="13">
        <v>-1.563849115913556E-2</v>
      </c>
      <c r="E1199" s="13">
        <v>145.029999</v>
      </c>
      <c r="F1199" s="13">
        <v>4.9345138952203466E-2</v>
      </c>
      <c r="G1199" s="2">
        <v>3726.46</v>
      </c>
      <c r="H1199" s="13">
        <v>3.131121761671931E-2</v>
      </c>
      <c r="Q1199">
        <v>1174</v>
      </c>
      <c r="R1199">
        <v>2.6722620941694065E-3</v>
      </c>
      <c r="S1199">
        <v>4.1221028308521509E-4</v>
      </c>
      <c r="AP1199">
        <v>1173</v>
      </c>
      <c r="AQ1199">
        <v>-7.1804886551212449E-2</v>
      </c>
      <c r="AR1199">
        <v>2.2717685046285518E-2</v>
      </c>
      <c r="BL1199">
        <v>1174</v>
      </c>
      <c r="BM1199">
        <v>3.0279816011553363E-3</v>
      </c>
      <c r="BN1199">
        <v>3.0533776075829452E-3</v>
      </c>
    </row>
    <row r="1200" spans="1:66" x14ac:dyDescent="0.3">
      <c r="A1200" s="13">
        <v>245.990005</v>
      </c>
      <c r="B1200" s="13">
        <v>3.6721572266865715E-3</v>
      </c>
      <c r="C1200" s="13">
        <v>245.009995</v>
      </c>
      <c r="D1200" s="13">
        <v>-2.1994287530028925E-2</v>
      </c>
      <c r="E1200" s="13">
        <v>144.070007</v>
      </c>
      <c r="F1200" s="13">
        <v>-6.6192650253000399E-3</v>
      </c>
      <c r="G1200" s="2">
        <v>3753.25</v>
      </c>
      <c r="H1200" s="13">
        <v>7.1378138946246493E-3</v>
      </c>
      <c r="Q1200">
        <v>1175</v>
      </c>
      <c r="R1200">
        <v>-1.1644159720359008E-2</v>
      </c>
      <c r="S1200">
        <v>6.8442274535091248E-3</v>
      </c>
      <c r="AP1200">
        <v>1174</v>
      </c>
      <c r="AQ1200">
        <v>5.1583180369043748E-3</v>
      </c>
      <c r="AR1200">
        <v>1.2661602875512878E-2</v>
      </c>
      <c r="BL1200">
        <v>1175</v>
      </c>
      <c r="BM1200">
        <v>-1.2648406060247218E-2</v>
      </c>
      <c r="BN1200">
        <v>1.4228034951945384E-3</v>
      </c>
    </row>
    <row r="1201" spans="1:66" x14ac:dyDescent="0.3">
      <c r="A1201" s="13">
        <v>247.929993</v>
      </c>
      <c r="B1201" s="13">
        <v>7.8864505084261429E-3</v>
      </c>
      <c r="C1201" s="13">
        <v>239.44000199999999</v>
      </c>
      <c r="D1201" s="13">
        <v>-2.2733737862408475E-2</v>
      </c>
      <c r="E1201" s="13">
        <v>145.80999800000001</v>
      </c>
      <c r="F1201" s="13">
        <v>1.2077399288250214E-2</v>
      </c>
      <c r="G1201" s="2">
        <v>3771.97</v>
      </c>
      <c r="H1201" s="13">
        <v>4.9629238832757955E-3</v>
      </c>
      <c r="Q1201">
        <v>1176</v>
      </c>
      <c r="R1201">
        <v>-1.9047231814143497E-2</v>
      </c>
      <c r="S1201">
        <v>-5.5204596266968387E-3</v>
      </c>
      <c r="AP1201">
        <v>1175</v>
      </c>
      <c r="AQ1201">
        <v>-1.628037760822729E-2</v>
      </c>
      <c r="AR1201">
        <v>-8.9046021601573919E-3</v>
      </c>
      <c r="BL1201">
        <v>1176</v>
      </c>
      <c r="BM1201">
        <v>-2.0754721278600508E-2</v>
      </c>
      <c r="BN1201">
        <v>-2.1384173015647698E-3</v>
      </c>
    </row>
    <row r="1202" spans="1:66" x14ac:dyDescent="0.3">
      <c r="A1202" s="13">
        <v>240.89999399999999</v>
      </c>
      <c r="B1202" s="13">
        <v>-2.8354774325347575E-2</v>
      </c>
      <c r="C1202" s="13">
        <v>233.94000199999999</v>
      </c>
      <c r="D1202" s="13">
        <v>-2.2970263757348282E-2</v>
      </c>
      <c r="E1202" s="13">
        <v>142.53999300000001</v>
      </c>
      <c r="F1202" s="13">
        <v>-2.2426479972930232E-2</v>
      </c>
      <c r="G1202" s="2">
        <v>3706.74</v>
      </c>
      <c r="H1202" s="13">
        <v>-1.7597673427324285E-2</v>
      </c>
      <c r="Q1202">
        <v>1177</v>
      </c>
      <c r="R1202">
        <v>1.827250037301504E-2</v>
      </c>
      <c r="S1202">
        <v>-7.3403063966525108E-3</v>
      </c>
      <c r="AP1202">
        <v>1176</v>
      </c>
      <c r="AQ1202">
        <v>-2.7366402560115126E-2</v>
      </c>
      <c r="AR1202">
        <v>-1.2844710171579406E-3</v>
      </c>
      <c r="BL1202">
        <v>1177</v>
      </c>
      <c r="BM1202">
        <v>2.0110139841369994E-2</v>
      </c>
      <c r="BN1202">
        <v>-2.5569002105295391E-4</v>
      </c>
    </row>
    <row r="1203" spans="1:66" x14ac:dyDescent="0.3">
      <c r="A1203" s="13">
        <v>233.050003</v>
      </c>
      <c r="B1203" s="13">
        <v>-3.258609877756987E-2</v>
      </c>
      <c r="C1203" s="13">
        <v>223.929993</v>
      </c>
      <c r="D1203" s="13">
        <v>-4.2788787357537925E-2</v>
      </c>
      <c r="E1203" s="13">
        <v>140.41999799999999</v>
      </c>
      <c r="F1203" s="13">
        <v>-1.4872983752707333E-2</v>
      </c>
      <c r="G1203" s="2">
        <v>3647.51</v>
      </c>
      <c r="H1203" s="13">
        <v>-1.6238475014461799E-2</v>
      </c>
      <c r="Q1203">
        <v>1178</v>
      </c>
      <c r="R1203">
        <v>-1.9024025629319138E-2</v>
      </c>
      <c r="S1203">
        <v>-1.992404434887355E-3</v>
      </c>
      <c r="AP1203">
        <v>1177</v>
      </c>
      <c r="AQ1203">
        <v>2.8519515742905389E-2</v>
      </c>
      <c r="AR1203">
        <v>2.6273783979324644E-3</v>
      </c>
      <c r="BL1203">
        <v>1178</v>
      </c>
      <c r="BM1203">
        <v>-2.0729310658952543E-2</v>
      </c>
      <c r="BN1203">
        <v>1.9723554158162723E-4</v>
      </c>
    </row>
    <row r="1204" spans="1:66" x14ac:dyDescent="0.3">
      <c r="A1204" s="13">
        <v>227.61999499999999</v>
      </c>
      <c r="B1204" s="13">
        <v>-2.3299755117360006E-2</v>
      </c>
      <c r="C1204" s="13">
        <v>220.949997</v>
      </c>
      <c r="D1204" s="13">
        <v>-1.3307712647496934E-2</v>
      </c>
      <c r="E1204" s="13">
        <v>139.89999399999999</v>
      </c>
      <c r="F1204" s="13">
        <v>-3.7032047244438798E-3</v>
      </c>
      <c r="G1204" s="2">
        <v>3595.86</v>
      </c>
      <c r="H1204" s="13">
        <v>-1.4363740523824645E-2</v>
      </c>
      <c r="Q1204">
        <v>1179</v>
      </c>
      <c r="R1204">
        <v>-5.9946763610727932E-3</v>
      </c>
      <c r="S1204">
        <v>1.3981715052748325E-4</v>
      </c>
      <c r="AP1204">
        <v>1178</v>
      </c>
      <c r="AQ1204">
        <v>-2.7331651535035015E-2</v>
      </c>
      <c r="AR1204">
        <v>-2.5186127800754625E-3</v>
      </c>
      <c r="BL1204">
        <v>1179</v>
      </c>
      <c r="BM1204">
        <v>-6.4622589646832571E-3</v>
      </c>
      <c r="BN1204">
        <v>-4.0828550472990933E-3</v>
      </c>
    </row>
    <row r="1205" spans="1:66" x14ac:dyDescent="0.3">
      <c r="A1205" s="13">
        <v>225.39999399999999</v>
      </c>
      <c r="B1205" s="13">
        <v>-9.7531018749033738E-3</v>
      </c>
      <c r="C1205" s="13">
        <v>215.33000200000001</v>
      </c>
      <c r="D1205" s="13">
        <v>-2.5435596634110789E-2</v>
      </c>
      <c r="E1205" s="13">
        <v>139.13000500000001</v>
      </c>
      <c r="F1205" s="13">
        <v>-5.5038529880135746E-3</v>
      </c>
      <c r="G1205" s="2">
        <v>3590.83</v>
      </c>
      <c r="H1205" s="13">
        <v>-1.400790346521612E-3</v>
      </c>
      <c r="Q1205">
        <v>1180</v>
      </c>
      <c r="R1205">
        <v>1.6152290092693599E-2</v>
      </c>
      <c r="S1205">
        <v>-5.1196515646294381E-3</v>
      </c>
      <c r="AP1205">
        <v>1179</v>
      </c>
      <c r="AQ1205">
        <v>-7.8203339003042553E-3</v>
      </c>
      <c r="AR1205">
        <v>9.3606485943859112E-3</v>
      </c>
      <c r="BL1205">
        <v>1180</v>
      </c>
      <c r="BM1205">
        <v>1.7788523538874605E-2</v>
      </c>
      <c r="BN1205">
        <v>-1.8951215644940813E-2</v>
      </c>
    </row>
    <row r="1206" spans="1:66" x14ac:dyDescent="0.3">
      <c r="A1206" s="13">
        <v>219.85000600000001</v>
      </c>
      <c r="B1206" s="13">
        <v>-2.4622840052071986E-2</v>
      </c>
      <c r="C1206" s="13">
        <v>208.300003</v>
      </c>
      <c r="D1206" s="13">
        <v>-3.2647559256512727E-2</v>
      </c>
      <c r="E1206" s="13">
        <v>134.990005</v>
      </c>
      <c r="F1206" s="13">
        <v>-2.9756341919200062E-2</v>
      </c>
      <c r="G1206" s="2">
        <v>3520.37</v>
      </c>
      <c r="H1206" s="13">
        <v>-2.00149416112511E-2</v>
      </c>
      <c r="Q1206">
        <v>1181</v>
      </c>
      <c r="R1206">
        <v>1.9678591006089621E-2</v>
      </c>
      <c r="S1206">
        <v>-8.0674307253689719E-3</v>
      </c>
      <c r="AP1206">
        <v>1180</v>
      </c>
      <c r="AQ1206">
        <v>2.5344522473472453E-2</v>
      </c>
      <c r="AR1206">
        <v>4.6810425937065525E-3</v>
      </c>
      <c r="BL1206">
        <v>1181</v>
      </c>
      <c r="BM1206">
        <v>2.1649799830207098E-2</v>
      </c>
      <c r="BN1206">
        <v>-1.6282482154525997E-2</v>
      </c>
    </row>
    <row r="1207" spans="1:66" x14ac:dyDescent="0.3">
      <c r="A1207" s="13">
        <v>235.53999300000001</v>
      </c>
      <c r="B1207" s="13">
        <v>7.1366779949053091E-2</v>
      </c>
      <c r="C1207" s="13">
        <v>224.009995</v>
      </c>
      <c r="D1207" s="13">
        <v>7.5420027718386545E-2</v>
      </c>
      <c r="E1207" s="13">
        <v>144.30999800000001</v>
      </c>
      <c r="F1207" s="13">
        <v>6.9042096857467414E-2</v>
      </c>
      <c r="G1207" s="2">
        <v>3690.41</v>
      </c>
      <c r="H1207" s="13">
        <v>4.6076181237315085E-2</v>
      </c>
      <c r="Q1207">
        <v>1182</v>
      </c>
      <c r="R1207">
        <v>1.8721116174690588E-2</v>
      </c>
      <c r="S1207">
        <v>1.5475939980540386E-3</v>
      </c>
      <c r="AP1207">
        <v>1181</v>
      </c>
      <c r="AQ1207">
        <v>3.0625122124338312E-2</v>
      </c>
      <c r="AR1207">
        <v>6.239525733378621E-3</v>
      </c>
      <c r="BL1207">
        <v>1182</v>
      </c>
      <c r="BM1207">
        <v>2.060137119157791E-2</v>
      </c>
      <c r="BN1207">
        <v>5.8988859223331989E-3</v>
      </c>
    </row>
    <row r="1208" spans="1:66" x14ac:dyDescent="0.3">
      <c r="A1208" s="13">
        <v>235.820007</v>
      </c>
      <c r="B1208" s="13">
        <v>1.188817221370955E-3</v>
      </c>
      <c r="C1208" s="13">
        <v>210.03999300000001</v>
      </c>
      <c r="D1208" s="13">
        <v>-6.2363297673391729E-2</v>
      </c>
      <c r="E1208" s="13">
        <v>141.070007</v>
      </c>
      <c r="F1208" s="13">
        <v>-2.2451604496592142E-2</v>
      </c>
      <c r="G1208" s="2">
        <v>3638.65</v>
      </c>
      <c r="H1208" s="13">
        <v>-1.4225055996042422E-2</v>
      </c>
      <c r="Q1208">
        <v>1183</v>
      </c>
      <c r="R1208">
        <v>-1.3328071258819796E-2</v>
      </c>
      <c r="S1208">
        <v>-1.2783761934467223E-2</v>
      </c>
      <c r="AP1208">
        <v>1182</v>
      </c>
      <c r="AQ1208">
        <v>2.9191313330201869E-2</v>
      </c>
      <c r="AR1208">
        <v>1.836860964836276E-3</v>
      </c>
      <c r="BL1208">
        <v>1183</v>
      </c>
      <c r="BM1208">
        <v>-1.4492278111965583E-2</v>
      </c>
      <c r="BN1208">
        <v>1.6434743227385341E-2</v>
      </c>
    </row>
    <row r="1209" spans="1:66" x14ac:dyDescent="0.3">
      <c r="A1209" s="13">
        <v>243.240005</v>
      </c>
      <c r="B1209" s="13">
        <v>3.146466703310713E-2</v>
      </c>
      <c r="C1209" s="13">
        <v>229.5</v>
      </c>
      <c r="D1209" s="13">
        <v>9.2649055649130535E-2</v>
      </c>
      <c r="E1209" s="13">
        <v>145.490005</v>
      </c>
      <c r="F1209" s="13">
        <v>3.133194712324635E-2</v>
      </c>
      <c r="G1209" s="2">
        <v>3746.26</v>
      </c>
      <c r="H1209" s="13">
        <v>2.8724648048987556E-2</v>
      </c>
      <c r="Q1209">
        <v>1184</v>
      </c>
      <c r="R1209">
        <v>-2.9023063275869183E-2</v>
      </c>
      <c r="S1209">
        <v>8.5084709328837431E-3</v>
      </c>
      <c r="AP1209">
        <v>1183</v>
      </c>
      <c r="AQ1209">
        <v>-1.8802017961807176E-2</v>
      </c>
      <c r="AR1209">
        <v>-7.2022616803707716E-3</v>
      </c>
      <c r="BL1209">
        <v>1184</v>
      </c>
      <c r="BM1209">
        <v>-3.1678191071878546E-2</v>
      </c>
      <c r="BN1209">
        <v>-2.7928980207309745E-4</v>
      </c>
    </row>
    <row r="1210" spans="1:66" x14ac:dyDescent="0.3">
      <c r="A1210" s="13">
        <v>237.03999300000001</v>
      </c>
      <c r="B1210" s="13">
        <v>-2.548927755530998E-2</v>
      </c>
      <c r="C1210" s="13">
        <v>219.800003</v>
      </c>
      <c r="D1210" s="13">
        <v>-4.2265782135076237E-2</v>
      </c>
      <c r="E1210" s="13">
        <v>141.69000199999999</v>
      </c>
      <c r="F1210" s="13">
        <v>-2.6118653305428122E-2</v>
      </c>
      <c r="G1210" s="2">
        <v>3703.11</v>
      </c>
      <c r="H1210" s="13">
        <v>-1.1652367874570317E-2</v>
      </c>
      <c r="Q1210">
        <v>1185</v>
      </c>
      <c r="R1210">
        <v>-1.8995494982975546E-3</v>
      </c>
      <c r="S1210">
        <v>-1.293102287905651E-2</v>
      </c>
      <c r="AP1210">
        <v>1184</v>
      </c>
      <c r="AQ1210">
        <v>-4.2305108424315785E-2</v>
      </c>
      <c r="AR1210">
        <v>4.0051765940464404E-2</v>
      </c>
      <c r="BL1210">
        <v>1185</v>
      </c>
      <c r="BM1210">
        <v>-1.9781220025870093E-3</v>
      </c>
      <c r="BN1210">
        <v>1.0736772301137829E-3</v>
      </c>
    </row>
    <row r="1211" spans="1:66" x14ac:dyDescent="0.3">
      <c r="A1211" s="13">
        <v>235.770004</v>
      </c>
      <c r="B1211" s="13">
        <v>-5.3576992807285876E-3</v>
      </c>
      <c r="C1211" s="13">
        <v>208.279999</v>
      </c>
      <c r="D1211" s="13">
        <v>-5.2411300467543671E-2</v>
      </c>
      <c r="E1211" s="13">
        <v>143.020004</v>
      </c>
      <c r="F1211" s="13">
        <v>9.386703234008054E-3</v>
      </c>
      <c r="G1211" s="2">
        <v>3689.05</v>
      </c>
      <c r="H1211" s="13">
        <v>-3.8112793266558993E-3</v>
      </c>
      <c r="Q1211">
        <v>1186</v>
      </c>
      <c r="R1211">
        <v>-1.5427070931840444E-2</v>
      </c>
      <c r="S1211">
        <v>-6.633260219853802E-3</v>
      </c>
      <c r="AP1211">
        <v>1185</v>
      </c>
      <c r="AQ1211">
        <v>-1.6879231920540285E-3</v>
      </c>
      <c r="AR1211">
        <v>3.4503408163840538E-2</v>
      </c>
      <c r="BL1211">
        <v>1186</v>
      </c>
      <c r="BM1211">
        <v>-1.6790668939067149E-2</v>
      </c>
      <c r="BN1211">
        <v>-5.453024132139838E-3</v>
      </c>
    </row>
    <row r="1212" spans="1:66" x14ac:dyDescent="0.3">
      <c r="A1212" s="13">
        <v>234.740005</v>
      </c>
      <c r="B1212" s="13">
        <v>-4.3686600607599074E-3</v>
      </c>
      <c r="C1212" s="13">
        <v>206.41999799999999</v>
      </c>
      <c r="D1212" s="13">
        <v>-8.9302909973607743E-3</v>
      </c>
      <c r="E1212" s="13">
        <v>142.86999499999999</v>
      </c>
      <c r="F1212" s="13">
        <v>-1.0488672619531696E-3</v>
      </c>
      <c r="G1212" s="2">
        <v>3657.1</v>
      </c>
      <c r="H1212" s="13">
        <v>-8.736430505045056E-3</v>
      </c>
      <c r="Q1212">
        <v>1187</v>
      </c>
      <c r="R1212">
        <v>-9.118315629877664E-3</v>
      </c>
      <c r="S1212">
        <v>1.7900832682909576E-3</v>
      </c>
      <c r="AP1212">
        <v>1186</v>
      </c>
      <c r="AQ1212">
        <v>-2.1945248563147408E-2</v>
      </c>
      <c r="AR1212">
        <v>1.459010793558603E-2</v>
      </c>
      <c r="BL1212">
        <v>1187</v>
      </c>
      <c r="BM1212">
        <v>-9.8826234053616315E-3</v>
      </c>
      <c r="BN1212">
        <v>-2.6827420601659453E-3</v>
      </c>
    </row>
    <row r="1213" spans="1:66" x14ac:dyDescent="0.3">
      <c r="A1213" s="13">
        <v>243.759995</v>
      </c>
      <c r="B1213" s="13">
        <v>3.8425448614947448E-2</v>
      </c>
      <c r="C1213" s="13">
        <v>205.820007</v>
      </c>
      <c r="D1213" s="13">
        <v>-2.9066515154214305E-3</v>
      </c>
      <c r="E1213" s="13">
        <v>147.19000199999999</v>
      </c>
      <c r="F1213" s="13">
        <v>3.0237328698723649E-2</v>
      </c>
      <c r="G1213" s="2">
        <v>3762.01</v>
      </c>
      <c r="H1213" s="13">
        <v>2.7886688233152039E-2</v>
      </c>
      <c r="Q1213">
        <v>1188</v>
      </c>
      <c r="R1213">
        <v>8.6001119181301402E-3</v>
      </c>
      <c r="S1213">
        <v>-1.0249775787269945E-2</v>
      </c>
      <c r="AP1213">
        <v>1187</v>
      </c>
      <c r="AQ1213">
        <v>-1.2497951845392383E-2</v>
      </c>
      <c r="AR1213">
        <v>1.4100071347517756E-2</v>
      </c>
      <c r="BL1213">
        <v>1188</v>
      </c>
      <c r="BM1213">
        <v>9.5189381434305879E-3</v>
      </c>
      <c r="BN1213">
        <v>1.7873708395885451E-2</v>
      </c>
    </row>
    <row r="1214" spans="1:66" x14ac:dyDescent="0.3">
      <c r="A1214" s="13">
        <v>247.259995</v>
      </c>
      <c r="B1214" s="13">
        <v>1.4358385591532359E-2</v>
      </c>
      <c r="C1214" s="13">
        <v>210.10000600000001</v>
      </c>
      <c r="D1214" s="13">
        <v>2.079486373742084E-2</v>
      </c>
      <c r="E1214" s="13">
        <v>150.08999600000001</v>
      </c>
      <c r="F1214" s="13">
        <v>1.9702384405158313E-2</v>
      </c>
      <c r="G1214" s="2">
        <v>3799.44</v>
      </c>
      <c r="H1214" s="13">
        <v>9.8514517928957514E-3</v>
      </c>
      <c r="Q1214">
        <v>1189</v>
      </c>
      <c r="R1214">
        <v>-5.3216287698003002E-4</v>
      </c>
      <c r="S1214">
        <v>9.6204304705774304E-3</v>
      </c>
      <c r="AP1214">
        <v>1188</v>
      </c>
      <c r="AQ1214">
        <v>1.4035212686444129E-2</v>
      </c>
      <c r="AR1214">
        <v>8.6913296538744418E-3</v>
      </c>
      <c r="BL1214">
        <v>1189</v>
      </c>
      <c r="BM1214">
        <v>-4.8084265188808864E-4</v>
      </c>
      <c r="BN1214">
        <v>2.6165341700825608E-2</v>
      </c>
    </row>
    <row r="1215" spans="1:66" x14ac:dyDescent="0.3">
      <c r="A1215" s="13">
        <v>231.16999799999999</v>
      </c>
      <c r="B1215" s="13">
        <v>-6.5073191480085613E-2</v>
      </c>
      <c r="C1215" s="13">
        <v>219.39999399999999</v>
      </c>
      <c r="D1215" s="13">
        <v>4.4264577507912989E-2</v>
      </c>
      <c r="E1215" s="13">
        <v>150.96000699999999</v>
      </c>
      <c r="F1215" s="13">
        <v>5.7965955305907041E-3</v>
      </c>
      <c r="G1215" s="2">
        <v>3825.97</v>
      </c>
      <c r="H1215" s="13">
        <v>6.9341892382846042E-3</v>
      </c>
      <c r="Q1215">
        <v>1190</v>
      </c>
      <c r="R1215">
        <v>-2.7907399465928847E-2</v>
      </c>
      <c r="S1215">
        <v>1.706847227840657E-3</v>
      </c>
      <c r="AP1215">
        <v>1189</v>
      </c>
      <c r="AQ1215">
        <v>3.5972432653907753E-4</v>
      </c>
      <c r="AR1215">
        <v>4.1367240850936132E-3</v>
      </c>
      <c r="BL1215">
        <v>1190</v>
      </c>
      <c r="BM1215">
        <v>-3.0456546542889228E-2</v>
      </c>
      <c r="BN1215">
        <v>-1.0674850199436717E-3</v>
      </c>
    </row>
    <row r="1216" spans="1:66" x14ac:dyDescent="0.3">
      <c r="A1216" s="13">
        <v>231.03999300000001</v>
      </c>
      <c r="B1216" s="13">
        <v>-5.6237834115473249E-4</v>
      </c>
      <c r="C1216" s="13">
        <v>229.770004</v>
      </c>
      <c r="D1216" s="13">
        <v>4.726531578665407E-2</v>
      </c>
      <c r="E1216" s="13">
        <v>148.070007</v>
      </c>
      <c r="F1216" s="13">
        <v>-1.9144143256432058E-2</v>
      </c>
      <c r="G1216" s="2">
        <v>3834.69</v>
      </c>
      <c r="H1216" s="13">
        <v>2.2739778182852472E-3</v>
      </c>
      <c r="Q1216">
        <v>1191</v>
      </c>
      <c r="R1216">
        <v>-1.731590449394417E-2</v>
      </c>
      <c r="S1216">
        <v>2.4336537760447668E-2</v>
      </c>
      <c r="AP1216">
        <v>1190</v>
      </c>
      <c r="AQ1216">
        <v>-4.0634413248281896E-2</v>
      </c>
      <c r="AR1216">
        <v>1.3289952662794667E-2</v>
      </c>
      <c r="BL1216">
        <v>1191</v>
      </c>
      <c r="BM1216">
        <v>-1.8858929257951951E-2</v>
      </c>
      <c r="BN1216">
        <v>1.1049486017678935E-2</v>
      </c>
    </row>
    <row r="1217" spans="1:66" x14ac:dyDescent="0.3">
      <c r="A1217" s="13">
        <v>226.240005</v>
      </c>
      <c r="B1217" s="13">
        <v>-2.0775571959093735E-2</v>
      </c>
      <c r="C1217" s="13">
        <v>225.39999399999999</v>
      </c>
      <c r="D1217" s="13">
        <v>-1.9019062209704309E-2</v>
      </c>
      <c r="E1217" s="13">
        <v>148.199997</v>
      </c>
      <c r="F1217" s="13">
        <v>8.778955484211754E-4</v>
      </c>
      <c r="G1217" s="2">
        <v>3808.26</v>
      </c>
      <c r="H1217" s="13">
        <v>-6.9401774038536854E-3</v>
      </c>
      <c r="Q1217">
        <v>1192</v>
      </c>
      <c r="R1217">
        <v>-1.3972941308305939E-2</v>
      </c>
      <c r="S1217">
        <v>3.5780591476472553E-3</v>
      </c>
      <c r="AP1217">
        <v>1191</v>
      </c>
      <c r="AQ1217">
        <v>-2.4773757557004936E-2</v>
      </c>
      <c r="AR1217">
        <v>-3.1152307402946319E-2</v>
      </c>
      <c r="BL1217">
        <v>1192</v>
      </c>
      <c r="BM1217">
        <v>-1.5198406571851676E-2</v>
      </c>
      <c r="BN1217">
        <v>5.0787030216129098E-3</v>
      </c>
    </row>
    <row r="1218" spans="1:66" x14ac:dyDescent="0.3">
      <c r="A1218" s="13">
        <v>233.759995</v>
      </c>
      <c r="B1218" s="13">
        <v>3.3238993254088758E-2</v>
      </c>
      <c r="C1218" s="13">
        <v>226.19000199999999</v>
      </c>
      <c r="D1218" s="13">
        <v>3.5049157987111583E-3</v>
      </c>
      <c r="E1218" s="13">
        <v>153.16000399999999</v>
      </c>
      <c r="F1218" s="13">
        <v>3.3468334010829909E-2</v>
      </c>
      <c r="G1218" s="2">
        <v>3881.85</v>
      </c>
      <c r="H1218" s="13">
        <v>1.8957455852235326E-2</v>
      </c>
      <c r="Q1218">
        <v>1193</v>
      </c>
      <c r="R1218">
        <v>1.8936986379704179E-3</v>
      </c>
      <c r="S1218">
        <v>1.0466533224165419E-2</v>
      </c>
      <c r="AP1218">
        <v>1192</v>
      </c>
      <c r="AQ1218">
        <v>-1.9767704283480413E-2</v>
      </c>
      <c r="AR1218">
        <v>-2.0007664535981396E-2</v>
      </c>
      <c r="BL1218">
        <v>1193</v>
      </c>
      <c r="BM1218">
        <v>2.1754597408402843E-3</v>
      </c>
      <c r="BN1218">
        <v>1.8404527681851551E-2</v>
      </c>
    </row>
    <row r="1219" spans="1:66" x14ac:dyDescent="0.3">
      <c r="A1219" s="13">
        <v>234.60000600000001</v>
      </c>
      <c r="B1219" s="13">
        <v>3.5934762917838189E-3</v>
      </c>
      <c r="C1219" s="13">
        <v>234.050003</v>
      </c>
      <c r="D1219" s="13">
        <v>3.4749550954953398E-2</v>
      </c>
      <c r="E1219" s="13">
        <v>155.08000200000001</v>
      </c>
      <c r="F1219" s="13">
        <v>1.2535896773677422E-2</v>
      </c>
      <c r="G1219" s="2">
        <v>3901.79</v>
      </c>
      <c r="H1219" s="13">
        <v>5.1104749358627851E-3</v>
      </c>
      <c r="Q1219">
        <v>1194</v>
      </c>
      <c r="R1219">
        <v>-1.0798963613552228E-2</v>
      </c>
      <c r="S1219">
        <v>-2.4104623921053121E-3</v>
      </c>
      <c r="AP1219">
        <v>1193</v>
      </c>
      <c r="AQ1219">
        <v>3.9924272023011799E-3</v>
      </c>
      <c r="AR1219">
        <v>4.0189633550252832E-2</v>
      </c>
      <c r="BL1219">
        <v>1194</v>
      </c>
      <c r="BM1219">
        <v>-1.172292188606862E-2</v>
      </c>
      <c r="BN1219">
        <v>-2.1667190939971999E-2</v>
      </c>
    </row>
    <row r="1220" spans="1:66" x14ac:dyDescent="0.3">
      <c r="A1220" s="13">
        <v>229.46000699999999</v>
      </c>
      <c r="B1220" s="13">
        <v>-2.1909628595661746E-2</v>
      </c>
      <c r="C1220" s="13">
        <v>226.03999300000001</v>
      </c>
      <c r="D1220" s="13">
        <v>-3.422349881362742E-2</v>
      </c>
      <c r="E1220" s="13">
        <v>148.949997</v>
      </c>
      <c r="F1220" s="13">
        <v>-3.9528017287490176E-2</v>
      </c>
      <c r="G1220" s="2">
        <v>3852.9</v>
      </c>
      <c r="H1220" s="13">
        <v>-1.2689143242752179E-2</v>
      </c>
      <c r="Q1220">
        <v>1195</v>
      </c>
      <c r="R1220">
        <v>1.2215053484090225E-2</v>
      </c>
      <c r="S1220">
        <v>-3.4316363244820333E-3</v>
      </c>
      <c r="AP1220">
        <v>1194</v>
      </c>
      <c r="AQ1220">
        <v>-1.5014705058966935E-2</v>
      </c>
      <c r="AR1220">
        <v>1.2337108487974986E-2</v>
      </c>
      <c r="BL1220">
        <v>1195</v>
      </c>
      <c r="BM1220">
        <v>1.3477275365920046E-2</v>
      </c>
      <c r="BN1220">
        <v>-2.3908005590999371E-2</v>
      </c>
    </row>
    <row r="1221" spans="1:66" x14ac:dyDescent="0.3">
      <c r="A1221" s="13">
        <v>220.08999600000001</v>
      </c>
      <c r="B1221" s="13">
        <v>-4.0835050615160039E-2</v>
      </c>
      <c r="C1221" s="13">
        <v>211.36000100000001</v>
      </c>
      <c r="D1221" s="13">
        <v>-6.4944224272737425E-2</v>
      </c>
      <c r="E1221" s="13">
        <v>142.05999800000001</v>
      </c>
      <c r="F1221" s="13">
        <v>-4.6257127484198531E-2</v>
      </c>
      <c r="G1221" s="2">
        <v>3733.25</v>
      </c>
      <c r="H1221" s="13">
        <v>-3.2049822540681734E-2</v>
      </c>
      <c r="Q1221">
        <v>1196</v>
      </c>
      <c r="R1221">
        <v>-1.7214888065661831E-2</v>
      </c>
      <c r="S1221">
        <v>1.4703246713945056E-2</v>
      </c>
      <c r="AP1221">
        <v>1195</v>
      </c>
      <c r="AQ1221">
        <v>1.944855081042331E-2</v>
      </c>
      <c r="AR1221">
        <v>-2.0578892108623223E-2</v>
      </c>
      <c r="BL1221">
        <v>1196</v>
      </c>
      <c r="BM1221">
        <v>-1.8748316933836356E-2</v>
      </c>
      <c r="BN1221">
        <v>-1.4242831608621637E-2</v>
      </c>
    </row>
    <row r="1222" spans="1:66" x14ac:dyDescent="0.3">
      <c r="A1222" s="13">
        <v>217.550003</v>
      </c>
      <c r="B1222" s="13">
        <v>-1.1540701740936965E-2</v>
      </c>
      <c r="C1222" s="13">
        <v>222.60000600000001</v>
      </c>
      <c r="D1222" s="13">
        <v>5.3179432942943618E-2</v>
      </c>
      <c r="E1222" s="13">
        <v>142.08999600000001</v>
      </c>
      <c r="F1222" s="13">
        <v>2.1116429974894259E-4</v>
      </c>
      <c r="G1222" s="2">
        <v>3766.98</v>
      </c>
      <c r="H1222" s="13">
        <v>8.9541224004374906E-3</v>
      </c>
      <c r="Q1222">
        <v>1197</v>
      </c>
      <c r="R1222">
        <v>-7.3010781651586809E-3</v>
      </c>
      <c r="S1222">
        <v>-4.7849895867507469E-3</v>
      </c>
      <c r="AP1222">
        <v>1196</v>
      </c>
      <c r="AQ1222">
        <v>-2.4622486485981757E-2</v>
      </c>
      <c r="AR1222">
        <v>-3.4119964400195643E-2</v>
      </c>
      <c r="BL1222">
        <v>1197</v>
      </c>
      <c r="BM1222">
        <v>-7.8927603418935278E-3</v>
      </c>
      <c r="BN1222">
        <v>-1.3837081261517109E-2</v>
      </c>
    </row>
    <row r="1223" spans="1:66" x14ac:dyDescent="0.3">
      <c r="A1223" s="13">
        <v>221.990005</v>
      </c>
      <c r="B1223" s="13">
        <v>2.0409110267858709E-2</v>
      </c>
      <c r="C1223" s="13">
        <v>208.64999399999999</v>
      </c>
      <c r="D1223" s="13">
        <v>-6.2668515831037372E-2</v>
      </c>
      <c r="E1223" s="13">
        <v>137.11000100000001</v>
      </c>
      <c r="F1223" s="13">
        <v>-3.504817467937716E-2</v>
      </c>
      <c r="G1223" s="2">
        <v>3780.71</v>
      </c>
      <c r="H1223" s="13">
        <v>3.6315930076625865E-3</v>
      </c>
      <c r="Q1223">
        <v>1198</v>
      </c>
      <c r="R1223">
        <v>3.8677310839396357E-2</v>
      </c>
      <c r="S1223">
        <v>2.4424030025014878E-3</v>
      </c>
      <c r="AP1223">
        <v>1197</v>
      </c>
      <c r="AQ1223">
        <v>-9.7766572771152121E-3</v>
      </c>
      <c r="AR1223">
        <v>-3.399563001438851E-2</v>
      </c>
      <c r="BL1223">
        <v>1198</v>
      </c>
      <c r="BM1223">
        <v>4.2453273004981279E-2</v>
      </c>
      <c r="BN1223">
        <v>6.8918659472221866E-3</v>
      </c>
    </row>
    <row r="1224" spans="1:66" x14ac:dyDescent="0.3">
      <c r="A1224" s="13">
        <v>228.699997</v>
      </c>
      <c r="B1224" s="13">
        <v>3.0226550064720255E-2</v>
      </c>
      <c r="C1224" s="13">
        <v>194.020004</v>
      </c>
      <c r="D1224" s="13">
        <v>-7.0117375608455532E-2</v>
      </c>
      <c r="E1224" s="13">
        <v>140.41000399999999</v>
      </c>
      <c r="F1224" s="13">
        <v>2.406828806018297E-2</v>
      </c>
      <c r="G1224" s="2">
        <v>3817.02</v>
      </c>
      <c r="H1224" s="13">
        <v>9.512656470230689E-3</v>
      </c>
      <c r="Q1224">
        <v>1199</v>
      </c>
      <c r="R1224">
        <v>9.3333149516850195E-3</v>
      </c>
      <c r="S1224">
        <v>-5.6611577249984484E-3</v>
      </c>
      <c r="AP1224">
        <v>1198</v>
      </c>
      <c r="AQ1224">
        <v>5.9075511294909601E-2</v>
      </c>
      <c r="AR1224">
        <v>-7.4714002454045164E-2</v>
      </c>
      <c r="BL1224">
        <v>1199</v>
      </c>
      <c r="BM1224">
        <v>1.0321790639496222E-2</v>
      </c>
      <c r="BN1224">
        <v>-1.6941055664796263E-2</v>
      </c>
    </row>
    <row r="1225" spans="1:66" x14ac:dyDescent="0.3">
      <c r="A1225" s="13">
        <v>227.36999499999999</v>
      </c>
      <c r="B1225" s="13">
        <v>-5.815487614545126E-3</v>
      </c>
      <c r="C1225" s="13">
        <v>190.779999</v>
      </c>
      <c r="D1225" s="13">
        <v>-1.6699334775810006E-2</v>
      </c>
      <c r="E1225" s="13">
        <v>138.5</v>
      </c>
      <c r="F1225" s="13">
        <v>-1.3603047828415323E-2</v>
      </c>
      <c r="G1225" s="2">
        <v>3810.94</v>
      </c>
      <c r="H1225" s="13">
        <v>-1.5954069074821243E-3</v>
      </c>
      <c r="Q1225">
        <v>1200</v>
      </c>
      <c r="R1225">
        <v>6.6932248641267938E-3</v>
      </c>
      <c r="S1225">
        <v>1.1932256442993491E-3</v>
      </c>
      <c r="AP1225">
        <v>1199</v>
      </c>
      <c r="AQ1225">
        <v>1.5133176750797041E-2</v>
      </c>
      <c r="AR1225">
        <v>-3.7127464280825966E-2</v>
      </c>
      <c r="BL1225">
        <v>1200</v>
      </c>
      <c r="BM1225">
        <v>7.4309093697372498E-3</v>
      </c>
      <c r="BN1225">
        <v>4.6464899185129646E-3</v>
      </c>
    </row>
    <row r="1226" spans="1:66" x14ac:dyDescent="0.3">
      <c r="A1226" s="13">
        <v>235.429993</v>
      </c>
      <c r="B1226" s="13">
        <v>3.544881988496331E-2</v>
      </c>
      <c r="C1226" s="13">
        <v>189.89999399999999</v>
      </c>
      <c r="D1226" s="13">
        <v>-4.6126690670546195E-3</v>
      </c>
      <c r="E1226" s="13">
        <v>141.240005</v>
      </c>
      <c r="F1226" s="13">
        <v>1.9783429602888061E-2</v>
      </c>
      <c r="G1226" s="2">
        <v>3859.89</v>
      </c>
      <c r="H1226" s="13">
        <v>1.2681708546098418E-2</v>
      </c>
      <c r="Q1226">
        <v>1201</v>
      </c>
      <c r="R1226">
        <v>-2.0692991918471803E-2</v>
      </c>
      <c r="S1226">
        <v>-7.6617824068757716E-3</v>
      </c>
      <c r="AP1226">
        <v>1200</v>
      </c>
      <c r="AQ1226">
        <v>1.1179668772605757E-2</v>
      </c>
      <c r="AR1226">
        <v>-3.3913406635014229E-2</v>
      </c>
      <c r="BL1226">
        <v>1201</v>
      </c>
      <c r="BM1226">
        <v>-2.2556817761042736E-2</v>
      </c>
      <c r="BN1226">
        <v>1.3033778811250354E-4</v>
      </c>
    </row>
    <row r="1227" spans="1:66" x14ac:dyDescent="0.3">
      <c r="A1227" s="13">
        <v>242.990005</v>
      </c>
      <c r="B1227" s="13">
        <v>3.2111507559701623E-2</v>
      </c>
      <c r="C1227" s="13">
        <v>186</v>
      </c>
      <c r="D1227" s="13">
        <v>-2.0537093855832311E-2</v>
      </c>
      <c r="E1227" s="13">
        <v>145.820007</v>
      </c>
      <c r="F1227" s="13">
        <v>3.2427087495501064E-2</v>
      </c>
      <c r="G1227" s="2">
        <v>3963.72</v>
      </c>
      <c r="H1227" s="13">
        <v>2.6195089461415019E-2</v>
      </c>
      <c r="Q1227">
        <v>1202</v>
      </c>
      <c r="R1227">
        <v>-1.9043066525418196E-2</v>
      </c>
      <c r="S1227">
        <v>-1.3543032252151675E-2</v>
      </c>
      <c r="AP1227">
        <v>1201</v>
      </c>
      <c r="AQ1227">
        <v>-2.9830911530211921E-2</v>
      </c>
      <c r="AR1227">
        <v>6.8606477728636386E-3</v>
      </c>
      <c r="BL1227">
        <v>1202</v>
      </c>
      <c r="BM1227">
        <v>-2.0750160314860724E-2</v>
      </c>
      <c r="BN1227">
        <v>5.8771765621533911E-3</v>
      </c>
    </row>
    <row r="1228" spans="1:66" x14ac:dyDescent="0.3">
      <c r="A1228" s="13">
        <v>241.990005</v>
      </c>
      <c r="B1228" s="13">
        <v>-4.1153956106136959E-3</v>
      </c>
      <c r="C1228" s="13">
        <v>192.770004</v>
      </c>
      <c r="D1228" s="13">
        <v>3.6397870967741934E-2</v>
      </c>
      <c r="E1228" s="13">
        <v>148.970001</v>
      </c>
      <c r="F1228" s="13">
        <v>2.1601932854110974E-2</v>
      </c>
      <c r="G1228" s="2">
        <v>3977.97</v>
      </c>
      <c r="H1228" s="13">
        <v>3.5822291269164926E-3</v>
      </c>
      <c r="Q1228">
        <v>1203</v>
      </c>
      <c r="R1228">
        <v>-1.6767333996551122E-2</v>
      </c>
      <c r="S1228">
        <v>-6.5324211208088838E-3</v>
      </c>
      <c r="AP1228">
        <v>1202</v>
      </c>
      <c r="AQ1228">
        <v>-2.7360165082733368E-2</v>
      </c>
      <c r="AR1228">
        <v>-1.5428622274804557E-2</v>
      </c>
      <c r="BL1228">
        <v>1203</v>
      </c>
      <c r="BM1228">
        <v>-1.8258248173799004E-2</v>
      </c>
      <c r="BN1228">
        <v>1.4555043449355124E-2</v>
      </c>
    </row>
    <row r="1229" spans="1:66" x14ac:dyDescent="0.3">
      <c r="A1229" s="13">
        <v>245.66000399999999</v>
      </c>
      <c r="B1229" s="13">
        <v>1.5165911501179522E-2</v>
      </c>
      <c r="C1229" s="13">
        <v>195.88000500000001</v>
      </c>
      <c r="D1229" s="13">
        <v>1.6133220602101615E-2</v>
      </c>
      <c r="E1229" s="13">
        <v>152.220001</v>
      </c>
      <c r="F1229" s="13">
        <v>2.1816472968943592E-2</v>
      </c>
      <c r="G1229" s="2">
        <v>4006.41</v>
      </c>
      <c r="H1229" s="13">
        <v>7.0986244543119791E-3</v>
      </c>
      <c r="Q1229">
        <v>1204</v>
      </c>
      <c r="R1229">
        <v>-1.0316618062210189E-3</v>
      </c>
      <c r="S1229">
        <v>-8.7214400686823554E-3</v>
      </c>
      <c r="AP1229">
        <v>1203</v>
      </c>
      <c r="AQ1229">
        <v>-2.3952278832371852E-2</v>
      </c>
      <c r="AR1229">
        <v>1.0644566184874919E-2</v>
      </c>
      <c r="BL1229">
        <v>1204</v>
      </c>
      <c r="BM1229">
        <v>-1.0277906918858301E-3</v>
      </c>
      <c r="BN1229">
        <v>-4.476062296127745E-3</v>
      </c>
    </row>
    <row r="1230" spans="1:66" x14ac:dyDescent="0.3">
      <c r="A1230" s="13">
        <v>242.78999300000001</v>
      </c>
      <c r="B1230" s="13">
        <v>-1.1682858231981372E-2</v>
      </c>
      <c r="C1230" s="13">
        <v>191.509995</v>
      </c>
      <c r="D1230" s="13">
        <v>-2.2309627774412234E-2</v>
      </c>
      <c r="E1230" s="13">
        <v>149.13000500000001</v>
      </c>
      <c r="F1230" s="13">
        <v>-2.0299540005915419E-2</v>
      </c>
      <c r="G1230" s="2">
        <v>3976.82</v>
      </c>
      <c r="H1230" s="13">
        <v>-7.4406183835324935E-3</v>
      </c>
      <c r="Q1230">
        <v>1205</v>
      </c>
      <c r="R1230">
        <v>-2.3627303878181939E-2</v>
      </c>
      <c r="S1230">
        <v>-9.9553617389004645E-4</v>
      </c>
      <c r="AP1230">
        <v>1204</v>
      </c>
      <c r="AQ1230">
        <v>-3.8827022529785895E-4</v>
      </c>
      <c r="AR1230">
        <v>-2.504732640881293E-2</v>
      </c>
      <c r="BL1230">
        <v>1205</v>
      </c>
      <c r="BM1230">
        <v>-2.5769870044346194E-2</v>
      </c>
      <c r="BN1230">
        <v>-3.9864718748538683E-3</v>
      </c>
    </row>
    <row r="1231" spans="1:66" x14ac:dyDescent="0.3">
      <c r="A1231" s="13">
        <v>237.779999</v>
      </c>
      <c r="B1231" s="13">
        <v>-2.0635092649802934E-2</v>
      </c>
      <c r="C1231" s="13">
        <v>183.96000699999999</v>
      </c>
      <c r="D1231" s="13">
        <v>-3.9423467166818174E-2</v>
      </c>
      <c r="E1231" s="13">
        <v>146.429993</v>
      </c>
      <c r="F1231" s="13">
        <v>-1.8105088912187827E-2</v>
      </c>
      <c r="G1231" s="2">
        <v>3919.26</v>
      </c>
      <c r="H1231" s="13">
        <v>-1.4686445910707618E-2</v>
      </c>
      <c r="Q1231">
        <v>1206</v>
      </c>
      <c r="R1231">
        <v>5.6600439776715375E-2</v>
      </c>
      <c r="S1231">
        <v>1.4766340172337716E-2</v>
      </c>
      <c r="AP1231">
        <v>1205</v>
      </c>
      <c r="AQ1231">
        <v>-3.422501376099811E-2</v>
      </c>
      <c r="AR1231">
        <v>1.577454504485383E-3</v>
      </c>
      <c r="BL1231">
        <v>1206</v>
      </c>
      <c r="BM1231">
        <v>6.2078981227798827E-2</v>
      </c>
      <c r="BN1231">
        <v>6.963115629668587E-3</v>
      </c>
    </row>
    <row r="1232" spans="1:66" x14ac:dyDescent="0.3">
      <c r="A1232" s="13">
        <v>243.509995</v>
      </c>
      <c r="B1232" s="13">
        <v>2.4097888906122838E-2</v>
      </c>
      <c r="C1232" s="13">
        <v>185.050003</v>
      </c>
      <c r="D1232" s="13">
        <v>5.9251791613598578E-3</v>
      </c>
      <c r="E1232" s="13">
        <v>152.30999800000001</v>
      </c>
      <c r="F1232" s="13">
        <v>4.0155741863622238E-2</v>
      </c>
      <c r="G1232" s="2">
        <v>3966.39</v>
      </c>
      <c r="H1232" s="13">
        <v>1.1882341373389822E-2</v>
      </c>
      <c r="Q1232">
        <v>1207</v>
      </c>
      <c r="R1232">
        <v>-1.6598985415618304E-2</v>
      </c>
      <c r="S1232">
        <v>1.7787802636989258E-2</v>
      </c>
      <c r="AP1232">
        <v>1206</v>
      </c>
      <c r="AQ1232">
        <v>8.5915214069362367E-2</v>
      </c>
      <c r="AR1232">
        <v>-1.0495186350975821E-2</v>
      </c>
      <c r="BL1232">
        <v>1207</v>
      </c>
      <c r="BM1232">
        <v>-1.8073907585686989E-2</v>
      </c>
      <c r="BN1232">
        <v>-4.3776969109051538E-3</v>
      </c>
    </row>
    <row r="1233" spans="1:66" x14ac:dyDescent="0.3">
      <c r="A1233" s="13">
        <v>241.429993</v>
      </c>
      <c r="B1233" s="13">
        <v>-8.541752054161092E-3</v>
      </c>
      <c r="C1233" s="13">
        <v>175.85000600000001</v>
      </c>
      <c r="D1233" s="13">
        <v>-4.9716275875985781E-2</v>
      </c>
      <c r="E1233" s="13">
        <v>150.16000399999999</v>
      </c>
      <c r="F1233" s="13">
        <v>-1.41159085301808E-2</v>
      </c>
      <c r="G1233" s="2">
        <v>3956.23</v>
      </c>
      <c r="H1233" s="13">
        <v>-2.5681014501178785E-3</v>
      </c>
      <c r="Q1233">
        <v>1208</v>
      </c>
      <c r="R1233">
        <v>3.5537484622477369E-2</v>
      </c>
      <c r="S1233">
        <v>-4.0728175893702395E-3</v>
      </c>
      <c r="AP1233">
        <v>1207</v>
      </c>
      <c r="AQ1233">
        <v>-2.3700178549517243E-2</v>
      </c>
      <c r="AR1233">
        <v>-3.866311912387449E-2</v>
      </c>
      <c r="BL1233">
        <v>1208</v>
      </c>
      <c r="BM1233">
        <v>3.9015183962654576E-2</v>
      </c>
      <c r="BN1233">
        <v>-7.6832368394082265E-3</v>
      </c>
    </row>
    <row r="1234" spans="1:66" x14ac:dyDescent="0.3">
      <c r="A1234" s="13">
        <v>243.58999600000001</v>
      </c>
      <c r="B1234" s="13">
        <v>8.9467053084826016E-3</v>
      </c>
      <c r="C1234" s="13">
        <v>168.63000500000001</v>
      </c>
      <c r="D1234" s="13">
        <v>-4.1057723933202457E-2</v>
      </c>
      <c r="E1234" s="13">
        <v>148.13000500000001</v>
      </c>
      <c r="F1234" s="13">
        <v>-1.3518906139613419E-2</v>
      </c>
      <c r="G1234" s="2">
        <v>3965.51</v>
      </c>
      <c r="H1234" s="13">
        <v>2.3401781864123908E-3</v>
      </c>
      <c r="Q1234">
        <v>1209</v>
      </c>
      <c r="R1234">
        <v>-1.3476009829526547E-2</v>
      </c>
      <c r="S1234">
        <v>-1.2013267725783433E-2</v>
      </c>
      <c r="AP1234">
        <v>1208</v>
      </c>
      <c r="AQ1234">
        <v>5.4373653560121374E-2</v>
      </c>
      <c r="AR1234">
        <v>3.8275402089009161E-2</v>
      </c>
      <c r="BL1234">
        <v>1209</v>
      </c>
      <c r="BM1234">
        <v>-1.4654269873211355E-2</v>
      </c>
      <c r="BN1234">
        <v>-1.1464383432216767E-2</v>
      </c>
    </row>
    <row r="1235" spans="1:66" x14ac:dyDescent="0.3">
      <c r="A1235" s="13">
        <v>245.11000100000001</v>
      </c>
      <c r="B1235" s="13">
        <v>6.2400140603475259E-3</v>
      </c>
      <c r="C1235" s="13">
        <v>173.570007</v>
      </c>
      <c r="D1235" s="13">
        <v>2.9294916998905338E-2</v>
      </c>
      <c r="E1235" s="13">
        <v>149.449997</v>
      </c>
      <c r="F1235" s="13">
        <v>8.911037301321801E-3</v>
      </c>
      <c r="G1235" s="2">
        <v>4000.3</v>
      </c>
      <c r="H1235" s="13">
        <v>8.6968477364197591E-3</v>
      </c>
      <c r="Q1235">
        <v>1210</v>
      </c>
      <c r="R1235">
        <v>-3.9577445181803294E-3</v>
      </c>
      <c r="S1235">
        <v>-1.3999547625482582E-3</v>
      </c>
      <c r="AP1235">
        <v>1209</v>
      </c>
      <c r="AQ1235">
        <v>-1.9023554462522688E-2</v>
      </c>
      <c r="AR1235">
        <v>-2.3242227672553548E-2</v>
      </c>
      <c r="BL1235">
        <v>1210</v>
      </c>
      <c r="BM1235">
        <v>-4.2318320030640608E-3</v>
      </c>
      <c r="BN1235">
        <v>1.3618535237072115E-2</v>
      </c>
    </row>
    <row r="1236" spans="1:66" x14ac:dyDescent="0.3">
      <c r="A1236" s="13">
        <v>247.30999800000001</v>
      </c>
      <c r="B1236" s="13">
        <v>8.9755497165535728E-3</v>
      </c>
      <c r="C1236" s="13">
        <v>185.05999800000001</v>
      </c>
      <c r="D1236" s="13">
        <v>6.6198021182311773E-2</v>
      </c>
      <c r="E1236" s="13">
        <v>148.30999800000001</v>
      </c>
      <c r="F1236" s="13">
        <v>-7.6279626823946263E-3</v>
      </c>
      <c r="G1236" s="2">
        <v>4023.34</v>
      </c>
      <c r="H1236" s="13">
        <v>5.7265853743407123E-3</v>
      </c>
      <c r="Q1236">
        <v>1211</v>
      </c>
      <c r="R1236">
        <v>-9.9363653854151936E-3</v>
      </c>
      <c r="S1236">
        <v>5.5677053246552862E-3</v>
      </c>
      <c r="AP1236">
        <v>1210</v>
      </c>
      <c r="AQ1236">
        <v>-4.7700492415124283E-3</v>
      </c>
      <c r="AR1236">
        <v>-4.7641251226031245E-2</v>
      </c>
      <c r="BL1236">
        <v>1211</v>
      </c>
      <c r="BM1236">
        <v>-1.0778382503567857E-2</v>
      </c>
      <c r="BN1236">
        <v>9.7295152416146877E-3</v>
      </c>
    </row>
    <row r="1237" spans="1:66" x14ac:dyDescent="0.3">
      <c r="A1237" s="13">
        <v>246.08000200000001</v>
      </c>
      <c r="B1237" s="13">
        <v>-4.9734988878209442E-3</v>
      </c>
      <c r="C1237" s="13">
        <v>179.96000699999999</v>
      </c>
      <c r="D1237" s="13">
        <v>-2.7558581298590616E-2</v>
      </c>
      <c r="E1237" s="13">
        <v>145.13999899999999</v>
      </c>
      <c r="F1237" s="13">
        <v>-2.1374142288101295E-2</v>
      </c>
      <c r="G1237" s="2">
        <v>4005.36</v>
      </c>
      <c r="H1237" s="13">
        <v>-4.4889847604210401E-3</v>
      </c>
      <c r="Q1237">
        <v>1212</v>
      </c>
      <c r="R1237">
        <v>3.4520288630029268E-2</v>
      </c>
      <c r="S1237">
        <v>3.9051599849181801E-3</v>
      </c>
      <c r="AP1237">
        <v>1211</v>
      </c>
      <c r="AQ1237">
        <v>-1.372297301050962E-2</v>
      </c>
      <c r="AR1237">
        <v>4.7926820131488461E-3</v>
      </c>
      <c r="BL1237">
        <v>1212</v>
      </c>
      <c r="BM1237">
        <v>3.7901361045739712E-2</v>
      </c>
      <c r="BN1237">
        <v>-7.6640323470160629E-3</v>
      </c>
    </row>
    <row r="1238" spans="1:66" x14ac:dyDescent="0.3">
      <c r="A1238" s="13">
        <v>241.39999399999999</v>
      </c>
      <c r="B1238" s="13">
        <v>-1.9018237816821926E-2</v>
      </c>
      <c r="C1238" s="13">
        <v>184.990005</v>
      </c>
      <c r="D1238" s="13">
        <v>2.7950643500475117E-2</v>
      </c>
      <c r="E1238" s="13">
        <v>144.28999300000001</v>
      </c>
      <c r="F1238" s="13">
        <v>-5.8564558760950472E-3</v>
      </c>
      <c r="G1238" s="2">
        <v>3964.19</v>
      </c>
      <c r="H1238" s="13">
        <v>-1.0385475973654157E-2</v>
      </c>
      <c r="Q1238">
        <v>1213</v>
      </c>
      <c r="R1238">
        <v>1.2627388895224191E-2</v>
      </c>
      <c r="S1238">
        <v>1.7309966963081676E-3</v>
      </c>
      <c r="AP1238">
        <v>1212</v>
      </c>
      <c r="AQ1238">
        <v>5.2850412936447357E-2</v>
      </c>
      <c r="AR1238">
        <v>-5.5757064451868787E-2</v>
      </c>
      <c r="BL1238">
        <v>1213</v>
      </c>
      <c r="BM1238">
        <v>1.3928779927269323E-2</v>
      </c>
      <c r="BN1238">
        <v>5.7736044778889904E-3</v>
      </c>
    </row>
    <row r="1239" spans="1:66" x14ac:dyDescent="0.3">
      <c r="A1239" s="13">
        <v>240.570007</v>
      </c>
      <c r="B1239" s="13">
        <v>-3.43822295206846E-3</v>
      </c>
      <c r="C1239" s="13">
        <v>182.429993</v>
      </c>
      <c r="D1239" s="13">
        <v>-1.383865036383993E-2</v>
      </c>
      <c r="E1239" s="13">
        <v>141.39999399999999</v>
      </c>
      <c r="F1239" s="13">
        <v>-2.002910208748861E-2</v>
      </c>
      <c r="G1239" s="2">
        <v>3957.18</v>
      </c>
      <c r="H1239" s="13">
        <v>-1.7714635169489936E-3</v>
      </c>
      <c r="Q1239">
        <v>1214</v>
      </c>
      <c r="R1239">
        <v>9.0861358143582566E-3</v>
      </c>
      <c r="S1239">
        <v>-7.4159327294443869E-2</v>
      </c>
      <c r="AP1239">
        <v>1213</v>
      </c>
      <c r="AQ1239">
        <v>2.0066018882930123E-2</v>
      </c>
      <c r="AR1239">
        <v>7.2884485449071709E-4</v>
      </c>
      <c r="BL1239">
        <v>1214</v>
      </c>
      <c r="BM1239">
        <v>1.0051131110967023E-2</v>
      </c>
      <c r="BN1239">
        <v>-4.2545355803763193E-3</v>
      </c>
    </row>
    <row r="1240" spans="1:66" x14ac:dyDescent="0.3">
      <c r="A1240" s="13">
        <v>253.86999499999999</v>
      </c>
      <c r="B1240" s="13">
        <v>5.5285312437140112E-2</v>
      </c>
      <c r="C1240" s="13">
        <v>197.08000200000001</v>
      </c>
      <c r="D1240" s="13">
        <v>8.0304826849387709E-2</v>
      </c>
      <c r="E1240" s="13">
        <v>148.21000699999999</v>
      </c>
      <c r="F1240" s="13">
        <v>4.8161338677284511E-2</v>
      </c>
      <c r="G1240" s="2">
        <v>4087.14</v>
      </c>
      <c r="H1240" s="13">
        <v>3.1797295908630493E-2</v>
      </c>
      <c r="Q1240">
        <v>1215</v>
      </c>
      <c r="R1240">
        <v>3.429124235995513E-3</v>
      </c>
      <c r="S1240">
        <v>-3.9915025771502452E-3</v>
      </c>
      <c r="AP1240">
        <v>1214</v>
      </c>
      <c r="AQ1240">
        <v>1.4763028513784563E-2</v>
      </c>
      <c r="AR1240">
        <v>2.9501548994128428E-2</v>
      </c>
      <c r="BL1240">
        <v>1215</v>
      </c>
      <c r="BM1240">
        <v>3.8567406650622778E-3</v>
      </c>
      <c r="BN1240">
        <v>-2.3000883921494335E-2</v>
      </c>
    </row>
    <row r="1241" spans="1:66" x14ac:dyDescent="0.3">
      <c r="A1241" s="13">
        <v>249.820007</v>
      </c>
      <c r="B1241" s="13">
        <v>-1.595299988090355E-2</v>
      </c>
      <c r="C1241" s="13">
        <v>191.779999</v>
      </c>
      <c r="D1241" s="13">
        <v>-2.6892647382863347E-2</v>
      </c>
      <c r="E1241" s="13">
        <v>145.96000699999999</v>
      </c>
      <c r="F1241" s="13">
        <v>-1.5181161147910884E-2</v>
      </c>
      <c r="G1241" s="2">
        <v>4040.17</v>
      </c>
      <c r="H1241" s="13">
        <v>-1.1625748421477265E-2</v>
      </c>
      <c r="Q1241">
        <v>1216</v>
      </c>
      <c r="R1241">
        <v>-7.7559010941382605E-3</v>
      </c>
      <c r="S1241">
        <v>-1.3019670864955474E-2</v>
      </c>
      <c r="AP1241">
        <v>1215</v>
      </c>
      <c r="AQ1241">
        <v>6.2917113745794319E-3</v>
      </c>
      <c r="AR1241">
        <v>4.0973604412074635E-2</v>
      </c>
      <c r="BL1241">
        <v>1216</v>
      </c>
      <c r="BM1241">
        <v>-8.390788455646286E-3</v>
      </c>
      <c r="BN1241">
        <v>9.2686840040674609E-3</v>
      </c>
    </row>
    <row r="1242" spans="1:66" x14ac:dyDescent="0.3">
      <c r="A1242" s="13">
        <v>252.009995</v>
      </c>
      <c r="B1242" s="13">
        <v>8.7662634642388729E-3</v>
      </c>
      <c r="C1242" s="13">
        <v>189.44000199999999</v>
      </c>
      <c r="D1242" s="13">
        <v>-1.2201465284187488E-2</v>
      </c>
      <c r="E1242" s="13">
        <v>147.770004</v>
      </c>
      <c r="F1242" s="13">
        <v>1.2400636566152055E-2</v>
      </c>
      <c r="G1242" s="2">
        <v>4052.02</v>
      </c>
      <c r="H1242" s="13">
        <v>2.9244673027279998E-3</v>
      </c>
      <c r="Q1242">
        <v>1217</v>
      </c>
      <c r="R1242">
        <v>2.3681129971269456E-2</v>
      </c>
      <c r="S1242">
        <v>9.5578632828193025E-3</v>
      </c>
      <c r="AP1242">
        <v>1216</v>
      </c>
      <c r="AQ1242">
        <v>-1.0457749974239107E-2</v>
      </c>
      <c r="AR1242">
        <v>-8.5613122354652026E-3</v>
      </c>
      <c r="BL1242">
        <v>1217</v>
      </c>
      <c r="BM1242">
        <v>2.6032553653816407E-2</v>
      </c>
      <c r="BN1242">
        <v>7.4357803570135016E-3</v>
      </c>
    </row>
    <row r="1243" spans="1:66" x14ac:dyDescent="0.3">
      <c r="A1243" s="13">
        <v>250.820007</v>
      </c>
      <c r="B1243" s="13">
        <v>-4.7219873164157621E-3</v>
      </c>
      <c r="C1243" s="13">
        <v>181.220001</v>
      </c>
      <c r="D1243" s="13">
        <v>-4.3391052117915392E-2</v>
      </c>
      <c r="E1243" s="13">
        <v>147.070007</v>
      </c>
      <c r="F1243" s="13">
        <v>-4.7370709958158772E-3</v>
      </c>
      <c r="G1243" s="2">
        <v>3996.63</v>
      </c>
      <c r="H1243" s="13">
        <v>-1.3859176356079965E-2</v>
      </c>
      <c r="Q1243">
        <v>1218</v>
      </c>
      <c r="R1243">
        <v>6.872336483248212E-3</v>
      </c>
      <c r="S1243">
        <v>-3.2788601914643931E-3</v>
      </c>
      <c r="AP1243">
        <v>1217</v>
      </c>
      <c r="AQ1243">
        <v>3.66188834003012E-2</v>
      </c>
      <c r="AR1243">
        <v>-3.3113967601590043E-2</v>
      </c>
      <c r="BL1243">
        <v>1218</v>
      </c>
      <c r="BM1243">
        <v>7.6270354138273612E-3</v>
      </c>
      <c r="BN1243">
        <v>4.9088613598500608E-3</v>
      </c>
    </row>
    <row r="1244" spans="1:66" x14ac:dyDescent="0.3">
      <c r="A1244" s="13">
        <v>244.83000200000001</v>
      </c>
      <c r="B1244" s="13">
        <v>-2.3881687396651721E-2</v>
      </c>
      <c r="C1244" s="13">
        <v>175.029999</v>
      </c>
      <c r="D1244" s="13">
        <v>-3.4157388620696415E-2</v>
      </c>
      <c r="E1244" s="13">
        <v>142.19000199999999</v>
      </c>
      <c r="F1244" s="13">
        <v>-3.3181510625752614E-2</v>
      </c>
      <c r="G1244" s="2">
        <v>3933.28</v>
      </c>
      <c r="H1244" s="13">
        <v>-1.6106150591872408E-2</v>
      </c>
      <c r="Q1244">
        <v>1219</v>
      </c>
      <c r="R1244">
        <v>-1.4734547207636938E-2</v>
      </c>
      <c r="S1244">
        <v>-7.1750813880248083E-3</v>
      </c>
      <c r="AP1244">
        <v>1218</v>
      </c>
      <c r="AQ1244">
        <v>1.1447886595368849E-2</v>
      </c>
      <c r="AR1244">
        <v>2.3301664359584549E-2</v>
      </c>
      <c r="BL1244">
        <v>1219</v>
      </c>
      <c r="BM1244">
        <v>-1.6032360019004779E-2</v>
      </c>
      <c r="BN1244">
        <v>-2.3495657268485397E-2</v>
      </c>
    </row>
    <row r="1245" spans="1:66" x14ac:dyDescent="0.3">
      <c r="A1245" s="13">
        <v>244.83999600000001</v>
      </c>
      <c r="B1245" s="13">
        <v>4.0820160594558396E-5</v>
      </c>
      <c r="C1245" s="13">
        <v>172.199997</v>
      </c>
      <c r="D1245" s="13">
        <v>-1.6168668320680316E-2</v>
      </c>
      <c r="E1245" s="13">
        <v>142.36000100000001</v>
      </c>
      <c r="F1245" s="13">
        <v>1.1955763246984021E-3</v>
      </c>
      <c r="G1245" s="2">
        <v>3947.79</v>
      </c>
      <c r="H1245" s="13">
        <v>3.6754741260299467E-3</v>
      </c>
      <c r="Q1245">
        <v>1220</v>
      </c>
      <c r="R1245">
        <v>-3.8236396605141415E-2</v>
      </c>
      <c r="S1245">
        <v>-2.5986540100186237E-3</v>
      </c>
      <c r="AP1245">
        <v>1219</v>
      </c>
      <c r="AQ1245">
        <v>-2.0908201349634503E-2</v>
      </c>
      <c r="AR1245">
        <v>-1.3315297463992917E-2</v>
      </c>
      <c r="BL1245">
        <v>1220</v>
      </c>
      <c r="BM1245">
        <v>-4.1766730428606749E-2</v>
      </c>
      <c r="BN1245">
        <v>-4.4903970555917813E-3</v>
      </c>
    </row>
    <row r="1246" spans="1:66" x14ac:dyDescent="0.3">
      <c r="A1246" s="13">
        <v>244.699997</v>
      </c>
      <c r="B1246" s="13">
        <v>-5.7179791818007253E-4</v>
      </c>
      <c r="C1246" s="13">
        <v>173.83999600000001</v>
      </c>
      <c r="D1246" s="13">
        <v>9.5238038825286239E-3</v>
      </c>
      <c r="E1246" s="13">
        <v>142.33999600000001</v>
      </c>
      <c r="F1246" s="13">
        <v>-1.4052402261501533E-4</v>
      </c>
      <c r="G1246" s="2">
        <v>3954.17</v>
      </c>
      <c r="H1246" s="13">
        <v>1.6134865218238236E-3</v>
      </c>
      <c r="Q1246">
        <v>1221</v>
      </c>
      <c r="R1246">
        <v>1.1538124416587664E-2</v>
      </c>
      <c r="S1246">
        <v>-2.3078826157524629E-2</v>
      </c>
      <c r="AP1246">
        <v>1220</v>
      </c>
      <c r="AQ1246">
        <v>-5.6101981112361921E-2</v>
      </c>
      <c r="AR1246">
        <v>-8.8422431603755042E-3</v>
      </c>
      <c r="BL1246">
        <v>1221</v>
      </c>
      <c r="BM1246">
        <v>1.2736042492306827E-2</v>
      </c>
      <c r="BN1246">
        <v>-1.2524878192557884E-2</v>
      </c>
    </row>
    <row r="1247" spans="1:66" x14ac:dyDescent="0.3">
      <c r="A1247" s="13">
        <v>247.449997</v>
      </c>
      <c r="B1247" s="13">
        <v>1.1238251057273205E-2</v>
      </c>
      <c r="C1247" s="13">
        <v>176.10000600000001</v>
      </c>
      <c r="D1247" s="13">
        <v>1.3000518016578843E-2</v>
      </c>
      <c r="E1247" s="13">
        <v>142.699997</v>
      </c>
      <c r="F1247" s="13">
        <v>2.5291626395716822E-3</v>
      </c>
      <c r="G1247" s="2">
        <v>3939.29</v>
      </c>
      <c r="H1247" s="13">
        <v>-3.7773304326414428E-3</v>
      </c>
      <c r="Q1247">
        <v>1222</v>
      </c>
      <c r="R1247">
        <v>5.0771277605372806E-3</v>
      </c>
      <c r="S1247">
        <v>1.5331982507321429E-2</v>
      </c>
      <c r="AP1247">
        <v>1221</v>
      </c>
      <c r="AQ1247">
        <v>1.843485643626043E-2</v>
      </c>
      <c r="AR1247">
        <v>3.4744576506683188E-2</v>
      </c>
      <c r="BL1247">
        <v>1222</v>
      </c>
      <c r="BM1247">
        <v>5.6612936778728667E-3</v>
      </c>
      <c r="BN1247">
        <v>-4.0709468357250027E-2</v>
      </c>
    </row>
    <row r="1248" spans="1:66" x14ac:dyDescent="0.3">
      <c r="A1248" s="13">
        <v>261.69000199999999</v>
      </c>
      <c r="B1248" s="13">
        <v>5.7547000091497262E-2</v>
      </c>
      <c r="C1248" s="13">
        <v>174.86999499999999</v>
      </c>
      <c r="D1248" s="13">
        <v>-6.9847300289133368E-3</v>
      </c>
      <c r="E1248" s="13">
        <v>149.5</v>
      </c>
      <c r="F1248" s="13">
        <v>4.765243968435405E-2</v>
      </c>
      <c r="G1248" s="2">
        <v>4069.38</v>
      </c>
      <c r="H1248" s="13">
        <v>3.1968014783578858E-2</v>
      </c>
      <c r="Q1248">
        <v>1223</v>
      </c>
      <c r="R1248">
        <v>1.221612663901272E-2</v>
      </c>
      <c r="S1248">
        <v>1.8010423425707536E-2</v>
      </c>
      <c r="AP1248">
        <v>1222</v>
      </c>
      <c r="AQ1248">
        <v>8.759579843563842E-3</v>
      </c>
      <c r="AR1248">
        <v>-7.1428095674601219E-2</v>
      </c>
      <c r="BL1248">
        <v>1223</v>
      </c>
      <c r="BM1248">
        <v>1.3478450463497061E-2</v>
      </c>
      <c r="BN1248">
        <v>1.0589837596685909E-2</v>
      </c>
    </row>
    <row r="1249" spans="1:66" x14ac:dyDescent="0.3">
      <c r="A1249" s="13">
        <v>257.13000499999998</v>
      </c>
      <c r="B1249" s="13">
        <v>-1.7425186155946494E-2</v>
      </c>
      <c r="C1249" s="13">
        <v>159.25</v>
      </c>
      <c r="D1249" s="13">
        <v>-8.9323471416580008E-2</v>
      </c>
      <c r="E1249" s="13">
        <v>145.35000600000001</v>
      </c>
      <c r="F1249" s="13">
        <v>-2.7759157190635399E-2</v>
      </c>
      <c r="G1249" s="2">
        <v>4015.54</v>
      </c>
      <c r="H1249" s="13">
        <v>-1.34079102686065E-2</v>
      </c>
      <c r="Q1249">
        <v>1224</v>
      </c>
      <c r="R1249">
        <v>-1.2679060534176211E-3</v>
      </c>
      <c r="S1249">
        <v>-4.5475815611275049E-3</v>
      </c>
      <c r="AP1249">
        <v>1223</v>
      </c>
      <c r="AQ1249">
        <v>1.945015784897397E-2</v>
      </c>
      <c r="AR1249">
        <v>-8.9567533457429502E-2</v>
      </c>
      <c r="BL1249">
        <v>1224</v>
      </c>
      <c r="BM1249">
        <v>-1.2864765876919911E-3</v>
      </c>
      <c r="BN1249">
        <v>-1.2316571240723332E-2</v>
      </c>
    </row>
    <row r="1250" spans="1:66" x14ac:dyDescent="0.3">
      <c r="A1250" s="13">
        <v>253.720001</v>
      </c>
      <c r="B1250" s="13">
        <v>-1.3261789498273399E-2</v>
      </c>
      <c r="C1250" s="13">
        <v>153.44000199999999</v>
      </c>
      <c r="D1250" s="13">
        <v>-3.6483503924646825E-2</v>
      </c>
      <c r="E1250" s="13">
        <v>141.11000100000001</v>
      </c>
      <c r="F1250" s="13">
        <v>-2.917099982782248E-2</v>
      </c>
      <c r="G1250" s="2">
        <v>3958.37</v>
      </c>
      <c r="H1250" s="13">
        <v>-1.4442813582358414E-2</v>
      </c>
      <c r="Q1250">
        <v>1225</v>
      </c>
      <c r="R1250">
        <v>1.6063025989690831E-2</v>
      </c>
      <c r="S1250">
        <v>1.938579389527248E-2</v>
      </c>
      <c r="AP1250">
        <v>1224</v>
      </c>
      <c r="AQ1250">
        <v>-7.4204357587219277E-4</v>
      </c>
      <c r="AR1250">
        <v>-1.5957291199937815E-2</v>
      </c>
      <c r="BL1250">
        <v>1225</v>
      </c>
      <c r="BM1250">
        <v>1.7690779933590584E-2</v>
      </c>
      <c r="BN1250">
        <v>2.0926496692974771E-3</v>
      </c>
    </row>
    <row r="1251" spans="1:66" x14ac:dyDescent="0.3">
      <c r="A1251" s="13">
        <v>248.550003</v>
      </c>
      <c r="B1251" s="13">
        <v>-2.0376785352448398E-2</v>
      </c>
      <c r="C1251" s="13">
        <v>159.63999899999999</v>
      </c>
      <c r="D1251" s="13">
        <v>4.0406653540059241E-2</v>
      </c>
      <c r="E1251" s="13">
        <v>136.69000199999999</v>
      </c>
      <c r="F1251" s="13">
        <v>-3.1323073975458464E-2</v>
      </c>
      <c r="G1251" s="2">
        <v>3890.91</v>
      </c>
      <c r="H1251" s="13">
        <v>-1.7337846416391033E-2</v>
      </c>
      <c r="Q1251">
        <v>1226</v>
      </c>
      <c r="R1251">
        <v>3.2466863801148466E-2</v>
      </c>
      <c r="S1251">
        <v>-3.553562414468428E-4</v>
      </c>
      <c r="AP1251">
        <v>1225</v>
      </c>
      <c r="AQ1251">
        <v>2.5210850389686124E-2</v>
      </c>
      <c r="AR1251">
        <v>-2.9823519456740742E-2</v>
      </c>
      <c r="BL1251">
        <v>1226</v>
      </c>
      <c r="BM1251">
        <v>3.5652874373014155E-2</v>
      </c>
      <c r="BN1251">
        <v>-3.2257868775130913E-3</v>
      </c>
    </row>
    <row r="1252" spans="1:66" x14ac:dyDescent="0.3">
      <c r="A1252" s="13">
        <v>244.86000100000001</v>
      </c>
      <c r="B1252" s="13">
        <v>-1.484611529053167E-2</v>
      </c>
      <c r="C1252" s="13">
        <v>154</v>
      </c>
      <c r="D1252" s="13">
        <v>-3.5329485312762934E-2</v>
      </c>
      <c r="E1252" s="13">
        <v>135.11000100000001</v>
      </c>
      <c r="F1252" s="13">
        <v>-1.1559009268285632E-2</v>
      </c>
      <c r="G1252" s="2">
        <v>3853.79</v>
      </c>
      <c r="H1252" s="13">
        <v>-9.6320764753657813E-3</v>
      </c>
      <c r="Q1252">
        <v>1227</v>
      </c>
      <c r="R1252">
        <v>5.0172051476414029E-3</v>
      </c>
      <c r="S1252">
        <v>-9.1326007582550987E-3</v>
      </c>
      <c r="AP1252">
        <v>1226</v>
      </c>
      <c r="AQ1252">
        <v>4.977543019936026E-2</v>
      </c>
      <c r="AR1252">
        <v>-7.0312524055192574E-2</v>
      </c>
      <c r="BL1252">
        <v>1227</v>
      </c>
      <c r="BM1252">
        <v>5.595678811140827E-3</v>
      </c>
      <c r="BN1252">
        <v>1.6006254042970146E-2</v>
      </c>
    </row>
    <row r="1253" spans="1:66" x14ac:dyDescent="0.3">
      <c r="A1253" s="13">
        <v>239.39999399999999</v>
      </c>
      <c r="B1253" s="13">
        <v>-2.2298484757418663E-2</v>
      </c>
      <c r="C1253" s="13">
        <v>146.050003</v>
      </c>
      <c r="D1253" s="13">
        <v>-5.1623357142857117E-2</v>
      </c>
      <c r="E1253" s="13">
        <v>131.38999899999999</v>
      </c>
      <c r="F1253" s="13">
        <v>-2.7533135759506226E-2</v>
      </c>
      <c r="G1253" s="2">
        <v>3810.47</v>
      </c>
      <c r="H1253" s="13">
        <v>-1.1368676305022784E-2</v>
      </c>
      <c r="Q1253">
        <v>1228</v>
      </c>
      <c r="R1253">
        <v>9.2857430504088411E-3</v>
      </c>
      <c r="S1253">
        <v>5.8801684507706811E-3</v>
      </c>
      <c r="AP1253">
        <v>1227</v>
      </c>
      <c r="AQ1253">
        <v>8.6698463419404067E-3</v>
      </c>
      <c r="AR1253">
        <v>2.7728024625801526E-2</v>
      </c>
      <c r="BL1253">
        <v>1228</v>
      </c>
      <c r="BM1253">
        <v>1.026969972069984E-2</v>
      </c>
      <c r="BN1253">
        <v>1.1546773248243752E-2</v>
      </c>
    </row>
    <row r="1254" spans="1:66" x14ac:dyDescent="0.3">
      <c r="A1254" s="13">
        <v>241.69000199999999</v>
      </c>
      <c r="B1254" s="13">
        <v>9.5656142748274265E-3</v>
      </c>
      <c r="C1254" s="13">
        <v>139.33999600000001</v>
      </c>
      <c r="D1254" s="13">
        <v>-4.5943217132285781E-2</v>
      </c>
      <c r="E1254" s="13">
        <v>132.979996</v>
      </c>
      <c r="F1254" s="13">
        <v>1.2101354837517056E-2</v>
      </c>
      <c r="G1254" s="2">
        <v>3839.49</v>
      </c>
      <c r="H1254" s="13">
        <v>7.5582955027881267E-3</v>
      </c>
      <c r="Q1254">
        <v>1229</v>
      </c>
      <c r="R1254">
        <v>-8.3633843521254275E-3</v>
      </c>
      <c r="S1254">
        <v>-3.3194738798559449E-3</v>
      </c>
      <c r="AP1254">
        <v>1228</v>
      </c>
      <c r="AQ1254">
        <v>1.5061938313851485E-2</v>
      </c>
      <c r="AR1254">
        <v>1.0712822882501302E-3</v>
      </c>
      <c r="BL1254">
        <v>1229</v>
      </c>
      <c r="BM1254">
        <v>-9.05597862490733E-3</v>
      </c>
      <c r="BN1254">
        <v>-1.1243561381008089E-2</v>
      </c>
    </row>
    <row r="1255" spans="1:66" x14ac:dyDescent="0.3">
      <c r="A1255" s="13">
        <v>241.259995</v>
      </c>
      <c r="B1255" s="13">
        <v>-1.7791675139296377E-3</v>
      </c>
      <c r="C1255" s="13">
        <v>136</v>
      </c>
      <c r="D1255" s="13">
        <v>-2.3970116950484292E-2</v>
      </c>
      <c r="E1255" s="13">
        <v>134.35000600000001</v>
      </c>
      <c r="F1255" s="13">
        <v>1.0302376607080119E-2</v>
      </c>
      <c r="G1255" s="2">
        <v>3853.26</v>
      </c>
      <c r="H1255" s="13">
        <v>3.5735974214043268E-3</v>
      </c>
      <c r="Q1255">
        <v>1230</v>
      </c>
      <c r="R1255">
        <v>-1.715906474553874E-2</v>
      </c>
      <c r="S1255">
        <v>-3.4760279042641944E-3</v>
      </c>
      <c r="AP1255">
        <v>1229</v>
      </c>
      <c r="AQ1255">
        <v>-1.1367449956973856E-2</v>
      </c>
      <c r="AR1255">
        <v>-1.0942177817438378E-2</v>
      </c>
      <c r="BL1255">
        <v>1230</v>
      </c>
      <c r="BM1255">
        <v>-1.868719076571046E-2</v>
      </c>
      <c r="BN1255">
        <v>5.8210185352263258E-4</v>
      </c>
    </row>
    <row r="1256" spans="1:66" x14ac:dyDescent="0.3">
      <c r="A1256" s="13">
        <v>236.11000100000001</v>
      </c>
      <c r="B1256" s="13">
        <v>-2.1346241012729823E-2</v>
      </c>
      <c r="C1256" s="13">
        <v>126.370003</v>
      </c>
      <c r="D1256" s="13">
        <v>-7.0808801470588253E-2</v>
      </c>
      <c r="E1256" s="13">
        <v>130.91999799999999</v>
      </c>
      <c r="F1256" s="13">
        <v>-2.5530389630202287E-2</v>
      </c>
      <c r="G1256" s="2">
        <v>3815.11</v>
      </c>
      <c r="H1256" s="13">
        <v>-9.9997116727958274E-3</v>
      </c>
      <c r="Q1256">
        <v>1231</v>
      </c>
      <c r="R1256">
        <v>1.509267744885655E-2</v>
      </c>
      <c r="S1256">
        <v>9.0052114572662881E-3</v>
      </c>
      <c r="AP1256">
        <v>1230</v>
      </c>
      <c r="AQ1256">
        <v>-2.4538891633474325E-2</v>
      </c>
      <c r="AR1256">
        <v>-1.4884575533343849E-2</v>
      </c>
      <c r="BL1256">
        <v>1231</v>
      </c>
      <c r="BM1256">
        <v>1.6628254667859894E-2</v>
      </c>
      <c r="BN1256">
        <v>2.3527487195762344E-2</v>
      </c>
    </row>
    <row r="1257" spans="1:66" x14ac:dyDescent="0.3">
      <c r="A1257" s="13">
        <v>238.699997</v>
      </c>
      <c r="B1257" s="13">
        <v>1.0969446397994742E-2</v>
      </c>
      <c r="C1257" s="13">
        <v>117.5</v>
      </c>
      <c r="D1257" s="13">
        <v>-7.019073189386564E-2</v>
      </c>
      <c r="E1257" s="13">
        <v>131.38000500000001</v>
      </c>
      <c r="F1257" s="13">
        <v>3.5136496106577906E-3</v>
      </c>
      <c r="G1257" s="2">
        <v>3843.34</v>
      </c>
      <c r="H1257" s="13">
        <v>7.3451737291002142E-3</v>
      </c>
      <c r="Q1257">
        <v>1232</v>
      </c>
      <c r="R1257">
        <v>-2.4486559795446794E-3</v>
      </c>
      <c r="S1257">
        <v>-6.093096074616413E-3</v>
      </c>
      <c r="AP1257">
        <v>1231</v>
      </c>
      <c r="AQ1257">
        <v>2.3757763346977403E-2</v>
      </c>
      <c r="AR1257">
        <v>-1.7832584185617544E-2</v>
      </c>
      <c r="BL1257">
        <v>1232</v>
      </c>
      <c r="BM1257">
        <v>-2.5793899855325198E-3</v>
      </c>
      <c r="BN1257">
        <v>-1.153651854464828E-2</v>
      </c>
    </row>
    <row r="1258" spans="1:66" x14ac:dyDescent="0.3">
      <c r="A1258" s="13">
        <v>236.88999899999999</v>
      </c>
      <c r="B1258" s="13">
        <v>-7.582731557386686E-3</v>
      </c>
      <c r="C1258" s="13">
        <v>110.349998</v>
      </c>
      <c r="D1258" s="13">
        <v>-6.0851080851063832E-2</v>
      </c>
      <c r="E1258" s="13">
        <v>129.66999799999999</v>
      </c>
      <c r="F1258" s="13">
        <v>-1.3015732492931619E-2</v>
      </c>
      <c r="G1258" s="2">
        <v>3829.56</v>
      </c>
      <c r="H1258" s="13">
        <v>-3.5983246117047914E-3</v>
      </c>
      <c r="Q1258">
        <v>1233</v>
      </c>
      <c r="R1258">
        <v>3.5094845920471658E-3</v>
      </c>
      <c r="S1258">
        <v>5.4372207164354357E-3</v>
      </c>
      <c r="AP1258">
        <v>1232</v>
      </c>
      <c r="AQ1258">
        <v>-2.5102045470417572E-3</v>
      </c>
      <c r="AR1258">
        <v>-4.7206071328944027E-2</v>
      </c>
      <c r="BL1258">
        <v>1233</v>
      </c>
      <c r="BM1258">
        <v>3.944734726036063E-3</v>
      </c>
      <c r="BN1258">
        <v>-1.7463640865649482E-2</v>
      </c>
    </row>
    <row r="1259" spans="1:66" x14ac:dyDescent="0.3">
      <c r="A1259" s="13">
        <v>235.64999399999999</v>
      </c>
      <c r="B1259" s="13">
        <v>-5.234518152874814E-3</v>
      </c>
      <c r="C1259" s="13">
        <v>120.389999</v>
      </c>
      <c r="D1259" s="13">
        <v>9.0983245871921123E-2</v>
      </c>
      <c r="E1259" s="13">
        <v>127.989998</v>
      </c>
      <c r="F1259" s="13">
        <v>-1.2955965342114007E-2</v>
      </c>
      <c r="G1259" s="2">
        <v>3805.45</v>
      </c>
      <c r="H1259" s="13">
        <v>-6.335650185917599E-3</v>
      </c>
      <c r="Q1259">
        <v>1234</v>
      </c>
      <c r="R1259">
        <v>1.1225819754416803E-2</v>
      </c>
      <c r="S1259">
        <v>-4.9858056940692771E-3</v>
      </c>
      <c r="AP1259">
        <v>1233</v>
      </c>
      <c r="AQ1259">
        <v>6.412050188121337E-3</v>
      </c>
      <c r="AR1259">
        <v>-4.7469774121323791E-2</v>
      </c>
      <c r="BL1259">
        <v>1234</v>
      </c>
      <c r="BM1259">
        <v>1.2394070942705971E-2</v>
      </c>
      <c r="BN1259">
        <v>-3.4830336413841697E-3</v>
      </c>
    </row>
    <row r="1260" spans="1:66" x14ac:dyDescent="0.3">
      <c r="A1260" s="13">
        <v>238.21000699999999</v>
      </c>
      <c r="B1260" s="13">
        <v>1.0863624295275806E-2</v>
      </c>
      <c r="C1260" s="13">
        <v>119.949997</v>
      </c>
      <c r="D1260" s="13">
        <v>-3.654805246738202E-3</v>
      </c>
      <c r="E1260" s="13">
        <v>128.41000399999999</v>
      </c>
      <c r="F1260" s="13">
        <v>3.2815532976255423E-3</v>
      </c>
      <c r="G1260" s="2">
        <v>3829.06</v>
      </c>
      <c r="H1260" s="13">
        <v>6.1660041890177035E-3</v>
      </c>
      <c r="Q1260">
        <v>1235</v>
      </c>
      <c r="R1260">
        <v>7.6202304240815368E-3</v>
      </c>
      <c r="S1260">
        <v>1.355319292472036E-3</v>
      </c>
      <c r="AP1260">
        <v>1234</v>
      </c>
      <c r="AQ1260">
        <v>1.7967183390049806E-2</v>
      </c>
      <c r="AR1260">
        <v>1.1327733608855532E-2</v>
      </c>
      <c r="BL1260">
        <v>1235</v>
      </c>
      <c r="BM1260">
        <v>8.4459743566726586E-3</v>
      </c>
      <c r="BN1260">
        <v>-1.6073937039067284E-2</v>
      </c>
    </row>
    <row r="1261" spans="1:66" x14ac:dyDescent="0.3">
      <c r="A1261" s="13">
        <v>243.08000200000001</v>
      </c>
      <c r="B1261" s="13">
        <v>2.0444124331015268E-2</v>
      </c>
      <c r="C1261" s="13">
        <v>118.470001</v>
      </c>
      <c r="D1261" s="13">
        <v>-1.2338441325680067E-2</v>
      </c>
      <c r="E1261" s="13">
        <v>130.279999</v>
      </c>
      <c r="F1261" s="13">
        <v>1.4562689368034109E-2</v>
      </c>
      <c r="G1261" s="2">
        <v>3853.29</v>
      </c>
      <c r="H1261" s="13">
        <v>6.2881329980354495E-3</v>
      </c>
      <c r="Q1261">
        <v>1236</v>
      </c>
      <c r="R1261">
        <v>-4.780408371814952E-3</v>
      </c>
      <c r="S1261">
        <v>-1.930905160059922E-4</v>
      </c>
      <c r="AP1261">
        <v>1235</v>
      </c>
      <c r="AQ1261">
        <v>1.2567850143529498E-2</v>
      </c>
      <c r="AR1261">
        <v>5.3630171038782273E-2</v>
      </c>
      <c r="BL1261">
        <v>1236</v>
      </c>
      <c r="BM1261">
        <v>-5.1326435083182799E-3</v>
      </c>
      <c r="BN1261">
        <v>-1.6241498779783016E-2</v>
      </c>
    </row>
    <row r="1262" spans="1:66" x14ac:dyDescent="0.3">
      <c r="A1262" s="13">
        <v>232.279999</v>
      </c>
      <c r="B1262" s="13">
        <v>-4.4429829320142937E-2</v>
      </c>
      <c r="C1262" s="13">
        <v>109.110001</v>
      </c>
      <c r="D1262" s="13">
        <v>-7.9007342964401595E-2</v>
      </c>
      <c r="E1262" s="13">
        <v>126.889999</v>
      </c>
      <c r="F1262" s="13">
        <v>-2.6020878308419395E-2</v>
      </c>
      <c r="G1262" s="2">
        <v>3840.36</v>
      </c>
      <c r="H1262" s="13">
        <v>-3.3668718557634796E-3</v>
      </c>
      <c r="Q1262">
        <v>1237</v>
      </c>
      <c r="R1262">
        <v>-1.1938134933709547E-2</v>
      </c>
      <c r="S1262">
        <v>-7.0801028831123797E-3</v>
      </c>
      <c r="AP1262">
        <v>1236</v>
      </c>
      <c r="AQ1262">
        <v>-6.0019799714679974E-3</v>
      </c>
      <c r="AR1262">
        <v>-2.1556601327122619E-2</v>
      </c>
      <c r="BL1262">
        <v>1237</v>
      </c>
      <c r="BM1262">
        <v>-1.2970306984027617E-2</v>
      </c>
      <c r="BN1262">
        <v>7.11385110793257E-3</v>
      </c>
    </row>
    <row r="1263" spans="1:66" x14ac:dyDescent="0.3">
      <c r="A1263" s="13">
        <v>227.199997</v>
      </c>
      <c r="B1263" s="13">
        <v>-2.1870165411874344E-2</v>
      </c>
      <c r="C1263" s="13">
        <v>110.510002</v>
      </c>
      <c r="D1263" s="13">
        <v>1.2831096940417067E-2</v>
      </c>
      <c r="E1263" s="13">
        <v>127.129997</v>
      </c>
      <c r="F1263" s="13">
        <v>1.8913862549561524E-3</v>
      </c>
      <c r="G1263" s="2">
        <v>3839.74</v>
      </c>
      <c r="H1263" s="13">
        <v>-1.6146926614831879E-4</v>
      </c>
      <c r="Q1263">
        <v>1238</v>
      </c>
      <c r="R1263">
        <v>-1.4816204514226596E-3</v>
      </c>
      <c r="S1263">
        <v>-1.9566025006458004E-3</v>
      </c>
      <c r="AP1263">
        <v>1237</v>
      </c>
      <c r="AQ1263">
        <v>-1.6720602491782977E-2</v>
      </c>
      <c r="AR1263">
        <v>4.4671245992258093E-2</v>
      </c>
      <c r="BL1263">
        <v>1238</v>
      </c>
      <c r="BM1263">
        <v>-1.5204924469167018E-3</v>
      </c>
      <c r="BN1263">
        <v>-1.8508609640571907E-2</v>
      </c>
    </row>
    <row r="1264" spans="1:66" x14ac:dyDescent="0.3">
      <c r="A1264" s="13">
        <v>223</v>
      </c>
      <c r="B1264" s="13">
        <v>-1.8485902532824401E-2</v>
      </c>
      <c r="C1264" s="13">
        <v>103</v>
      </c>
      <c r="D1264" s="13">
        <v>-6.7957667759340007E-2</v>
      </c>
      <c r="E1264" s="13">
        <v>126.010002</v>
      </c>
      <c r="F1264" s="13">
        <v>-8.8098405288250178E-3</v>
      </c>
      <c r="G1264" s="2">
        <v>3823.37</v>
      </c>
      <c r="H1264" s="13">
        <v>-4.2815631236317415E-3</v>
      </c>
      <c r="Q1264">
        <v>1239</v>
      </c>
      <c r="R1264">
        <v>3.9267359289458466E-2</v>
      </c>
      <c r="S1264">
        <v>1.6017953147681646E-2</v>
      </c>
      <c r="AP1264">
        <v>1238</v>
      </c>
      <c r="AQ1264">
        <v>-1.0620787070781588E-3</v>
      </c>
      <c r="AR1264">
        <v>-1.277657165676177E-2</v>
      </c>
      <c r="BL1264">
        <v>1239</v>
      </c>
      <c r="BM1264">
        <v>4.3099372174313977E-2</v>
      </c>
      <c r="BN1264">
        <v>5.0619665029705344E-3</v>
      </c>
    </row>
    <row r="1265" spans="1:66" x14ac:dyDescent="0.3">
      <c r="A1265" s="13">
        <v>226.449997</v>
      </c>
      <c r="B1265" s="13">
        <v>1.5470838565022405E-2</v>
      </c>
      <c r="C1265" s="13">
        <v>118.959999</v>
      </c>
      <c r="D1265" s="13">
        <v>0.15495144660194171</v>
      </c>
      <c r="E1265" s="13">
        <v>130.470001</v>
      </c>
      <c r="F1265" s="13">
        <v>3.5394007850265696E-2</v>
      </c>
      <c r="G1265" s="2">
        <v>3910.82</v>
      </c>
      <c r="H1265" s="13">
        <v>2.2361039372817023E-2</v>
      </c>
      <c r="Q1265">
        <v>1240</v>
      </c>
      <c r="R1265">
        <v>-1.3443696584313929E-2</v>
      </c>
      <c r="S1265">
        <v>-2.5093032965896218E-3</v>
      </c>
      <c r="AP1265">
        <v>1239</v>
      </c>
      <c r="AQ1265">
        <v>5.9959102830605064E-2</v>
      </c>
      <c r="AR1265">
        <v>2.0345724018782645E-2</v>
      </c>
      <c r="BL1265">
        <v>1240</v>
      </c>
      <c r="BM1265">
        <v>-1.4618887082377621E-2</v>
      </c>
      <c r="BN1265">
        <v>-5.622740655332626E-4</v>
      </c>
    </row>
    <row r="1266" spans="1:66" x14ac:dyDescent="0.3">
      <c r="A1266" s="13">
        <v>227.759995</v>
      </c>
      <c r="B1266" s="13">
        <v>5.7849327328540765E-3</v>
      </c>
      <c r="C1266" s="13">
        <v>121.07</v>
      </c>
      <c r="D1266" s="13">
        <v>1.7737063027379454E-2</v>
      </c>
      <c r="E1266" s="13">
        <v>130.259995</v>
      </c>
      <c r="F1266" s="13">
        <v>-1.6096113925835934E-3</v>
      </c>
      <c r="G1266" s="2">
        <v>3888.57</v>
      </c>
      <c r="H1266" s="13">
        <v>-5.7218977670454689E-3</v>
      </c>
      <c r="Q1266">
        <v>1241</v>
      </c>
      <c r="R1266">
        <v>4.2187507600849224E-3</v>
      </c>
      <c r="S1266">
        <v>4.5475127041539505E-3</v>
      </c>
      <c r="AP1266">
        <v>1240</v>
      </c>
      <c r="AQ1266">
        <v>-1.8975165707399756E-2</v>
      </c>
      <c r="AR1266">
        <v>-7.9174816754635918E-3</v>
      </c>
      <c r="BL1266">
        <v>1241</v>
      </c>
      <c r="BM1266">
        <v>4.7213765119042319E-3</v>
      </c>
      <c r="BN1266">
        <v>7.6792600542478235E-3</v>
      </c>
    </row>
    <row r="1267" spans="1:66" x14ac:dyDescent="0.3">
      <c r="A1267" s="13">
        <v>231.28999300000001</v>
      </c>
      <c r="B1267" s="13">
        <v>1.5498762194827086E-2</v>
      </c>
      <c r="C1267" s="13">
        <v>122.089996</v>
      </c>
      <c r="D1267" s="13">
        <v>8.4248451309160508E-3</v>
      </c>
      <c r="E1267" s="13">
        <v>131.25</v>
      </c>
      <c r="F1267" s="13">
        <v>7.6002229233925311E-3</v>
      </c>
      <c r="G1267" s="2">
        <v>3932.35</v>
      </c>
      <c r="H1267" s="13">
        <v>1.1133291797525587E-2</v>
      </c>
      <c r="Q1267">
        <v>1242</v>
      </c>
      <c r="R1267">
        <v>-1.6154845617438268E-2</v>
      </c>
      <c r="S1267">
        <v>1.1432858301022506E-2</v>
      </c>
      <c r="AP1267">
        <v>1241</v>
      </c>
      <c r="AQ1267">
        <v>7.4741690405093954E-3</v>
      </c>
      <c r="AR1267">
        <v>-1.9675634324696885E-2</v>
      </c>
      <c r="BL1267">
        <v>1242</v>
      </c>
      <c r="BM1267">
        <v>-1.7587577429847231E-2</v>
      </c>
      <c r="BN1267">
        <v>1.2850506434031354E-2</v>
      </c>
    </row>
    <row r="1268" spans="1:66" x14ac:dyDescent="0.3">
      <c r="A1268" s="13">
        <v>235.259995</v>
      </c>
      <c r="B1268" s="13">
        <v>1.7164607722565818E-2</v>
      </c>
      <c r="C1268" s="13">
        <v>122.55999799999999</v>
      </c>
      <c r="D1268" s="13">
        <v>3.8496356409086444E-3</v>
      </c>
      <c r="E1268" s="13">
        <v>133.88000500000001</v>
      </c>
      <c r="F1268" s="13">
        <v>2.003813333333342E-2</v>
      </c>
      <c r="G1268" s="2">
        <v>3977.57</v>
      </c>
      <c r="H1268" s="13">
        <v>1.1368750267122954E-2</v>
      </c>
      <c r="Q1268">
        <v>1243</v>
      </c>
      <c r="R1268">
        <v>-1.8882438450160518E-2</v>
      </c>
      <c r="S1268">
        <v>-4.9992489464912027E-3</v>
      </c>
      <c r="AP1268">
        <v>1242</v>
      </c>
      <c r="AQ1268">
        <v>-2.3035083731801742E-2</v>
      </c>
      <c r="AR1268">
        <v>-2.035596838611365E-2</v>
      </c>
      <c r="BL1268">
        <v>1243</v>
      </c>
      <c r="BM1268">
        <v>-2.0574273629649417E-2</v>
      </c>
      <c r="BN1268">
        <v>-1.2607236996103197E-2</v>
      </c>
    </row>
    <row r="1269" spans="1:66" x14ac:dyDescent="0.3">
      <c r="A1269" s="13">
        <v>237</v>
      </c>
      <c r="B1269" s="13">
        <v>7.3960938407738909E-3</v>
      </c>
      <c r="C1269" s="13">
        <v>116.550003</v>
      </c>
      <c r="D1269" s="13">
        <v>-4.9037166270188663E-2</v>
      </c>
      <c r="E1269" s="13">
        <v>132.029999</v>
      </c>
      <c r="F1269" s="13">
        <v>-1.3818389086555588E-2</v>
      </c>
      <c r="G1269" s="2">
        <v>3960.6</v>
      </c>
      <c r="H1269" s="13">
        <v>-4.2847043377266716E-3</v>
      </c>
      <c r="Q1269">
        <v>1244</v>
      </c>
      <c r="R1269">
        <v>5.130394870610947E-3</v>
      </c>
      <c r="S1269">
        <v>-5.0895747100163889E-3</v>
      </c>
      <c r="AP1269">
        <v>1243</v>
      </c>
      <c r="AQ1269">
        <v>-2.7119626178381023E-2</v>
      </c>
      <c r="AR1269">
        <v>-7.0377624423153921E-3</v>
      </c>
      <c r="BL1269">
        <v>1244</v>
      </c>
      <c r="BM1269">
        <v>5.7196208128186942E-3</v>
      </c>
      <c r="BN1269">
        <v>-4.5240444881202921E-3</v>
      </c>
    </row>
    <row r="1270" spans="1:66" x14ac:dyDescent="0.3">
      <c r="A1270" s="13">
        <v>237.970001</v>
      </c>
      <c r="B1270" s="13">
        <v>4.0928312236286762E-3</v>
      </c>
      <c r="C1270" s="13">
        <v>125.699997</v>
      </c>
      <c r="D1270" s="13">
        <v>7.8507025006254116E-2</v>
      </c>
      <c r="E1270" s="13">
        <v>134.83000200000001</v>
      </c>
      <c r="F1270" s="13">
        <v>2.1207324253634235E-2</v>
      </c>
      <c r="G1270" s="2">
        <v>3999.28</v>
      </c>
      <c r="H1270" s="13">
        <v>9.6717409133644777E-3</v>
      </c>
      <c r="Q1270">
        <v>1245</v>
      </c>
      <c r="R1270">
        <v>2.6273565532128704E-3</v>
      </c>
      <c r="S1270">
        <v>-3.199154471392943E-3</v>
      </c>
      <c r="AP1270">
        <v>1244</v>
      </c>
      <c r="AQ1270">
        <v>8.8393467975946428E-3</v>
      </c>
      <c r="AR1270">
        <v>-2.5008015118274961E-2</v>
      </c>
      <c r="BL1270">
        <v>1245</v>
      </c>
      <c r="BM1270">
        <v>2.9788103293599448E-3</v>
      </c>
      <c r="BN1270">
        <v>-3.1193343519749601E-3</v>
      </c>
    </row>
    <row r="1271" spans="1:66" x14ac:dyDescent="0.3">
      <c r="A1271" s="13">
        <v>241.570007</v>
      </c>
      <c r="B1271" s="13">
        <v>1.5127982455233958E-2</v>
      </c>
      <c r="C1271" s="13">
        <v>136.55999800000001</v>
      </c>
      <c r="D1271" s="13">
        <v>8.6396191401659397E-2</v>
      </c>
      <c r="E1271" s="13">
        <v>136.820007</v>
      </c>
      <c r="F1271" s="13">
        <v>1.4759363424173177E-2</v>
      </c>
      <c r="G1271" s="2">
        <v>4002.25</v>
      </c>
      <c r="H1271" s="13">
        <v>7.4208257854951583E-4</v>
      </c>
      <c r="Q1271">
        <v>1246</v>
      </c>
      <c r="R1271">
        <v>-3.9165340946170964E-3</v>
      </c>
      <c r="S1271">
        <v>1.5154785151890301E-2</v>
      </c>
      <c r="AP1271">
        <v>1245</v>
      </c>
      <c r="AQ1271">
        <v>5.0910724473416102E-3</v>
      </c>
      <c r="AR1271">
        <v>4.4327314351870137E-3</v>
      </c>
      <c r="BL1271">
        <v>1246</v>
      </c>
      <c r="BM1271">
        <v>-4.1867068604944111E-3</v>
      </c>
      <c r="BN1271">
        <v>6.7158695000660937E-3</v>
      </c>
    </row>
    <row r="1272" spans="1:66" x14ac:dyDescent="0.3">
      <c r="A1272" s="13">
        <v>233.779999</v>
      </c>
      <c r="B1272" s="13">
        <v>-3.2247413893563372E-2</v>
      </c>
      <c r="C1272" s="13">
        <v>127.260002</v>
      </c>
      <c r="D1272" s="13">
        <v>-6.8101904922406392E-2</v>
      </c>
      <c r="E1272" s="13">
        <v>134.08000200000001</v>
      </c>
      <c r="F1272" s="13">
        <v>-2.002634746247306E-2</v>
      </c>
      <c r="G1272" s="2">
        <v>3911.84</v>
      </c>
      <c r="H1272" s="13">
        <v>-2.3111885966706165E-2</v>
      </c>
      <c r="Q1272">
        <v>1247</v>
      </c>
      <c r="R1272">
        <v>3.9474594233367535E-2</v>
      </c>
      <c r="S1272">
        <v>1.8072405858129727E-2</v>
      </c>
      <c r="AP1272">
        <v>1246</v>
      </c>
      <c r="AQ1272">
        <v>-4.7083370525573265E-3</v>
      </c>
      <c r="AR1272">
        <v>1.7708855069136172E-2</v>
      </c>
      <c r="BL1272">
        <v>1247</v>
      </c>
      <c r="BM1272">
        <v>4.3326293073949015E-2</v>
      </c>
      <c r="BN1272">
        <v>4.326146610405035E-3</v>
      </c>
    </row>
    <row r="1273" spans="1:66" x14ac:dyDescent="0.3">
      <c r="A1273" s="13">
        <v>234.86000100000001</v>
      </c>
      <c r="B1273" s="13">
        <v>4.6197365241669262E-3</v>
      </c>
      <c r="C1273" s="13">
        <v>128.679993</v>
      </c>
      <c r="D1273" s="13">
        <v>1.115818778629279E-2</v>
      </c>
      <c r="E1273" s="13">
        <v>135.279999</v>
      </c>
      <c r="F1273" s="13">
        <v>8.9498581600557861E-3</v>
      </c>
      <c r="G1273" s="2">
        <v>3909.04</v>
      </c>
      <c r="H1273" s="13">
        <v>-7.162883981745344E-4</v>
      </c>
      <c r="Q1273">
        <v>1248</v>
      </c>
      <c r="R1273">
        <v>-1.5607055559930491E-2</v>
      </c>
      <c r="S1273">
        <v>-1.8181305960160033E-3</v>
      </c>
      <c r="AP1273">
        <v>1247</v>
      </c>
      <c r="AQ1273">
        <v>6.0269435045390306E-2</v>
      </c>
      <c r="AR1273">
        <v>-6.7254165074303637E-2</v>
      </c>
      <c r="BL1273">
        <v>1248</v>
      </c>
      <c r="BM1273">
        <v>-1.6987750922232082E-2</v>
      </c>
      <c r="BN1273">
        <v>-1.0771406268403318E-2</v>
      </c>
    </row>
    <row r="1274" spans="1:66" x14ac:dyDescent="0.3">
      <c r="A1274" s="13">
        <v>241.10000600000001</v>
      </c>
      <c r="B1274" s="13">
        <v>2.6569041017759327E-2</v>
      </c>
      <c r="C1274" s="13">
        <v>135.86999499999999</v>
      </c>
      <c r="D1274" s="13">
        <v>5.5875057438027627E-2</v>
      </c>
      <c r="E1274" s="13">
        <v>138.11999499999999</v>
      </c>
      <c r="F1274" s="13">
        <v>2.0993465560270923E-2</v>
      </c>
      <c r="G1274" s="2">
        <v>3978.14</v>
      </c>
      <c r="H1274" s="13">
        <v>1.7369926649137515E-2</v>
      </c>
      <c r="Q1274">
        <v>1249</v>
      </c>
      <c r="R1274">
        <v>-1.6863320458826721E-2</v>
      </c>
      <c r="S1274">
        <v>3.6015309605533213E-3</v>
      </c>
      <c r="AP1274">
        <v>1248</v>
      </c>
      <c r="AQ1274">
        <v>-2.2214773707936661E-2</v>
      </c>
      <c r="AR1274">
        <v>-6.7108697708643347E-2</v>
      </c>
      <c r="BL1274">
        <v>1249</v>
      </c>
      <c r="BM1274">
        <v>-1.8363352718242635E-2</v>
      </c>
      <c r="BN1274">
        <v>-1.0807647109579845E-2</v>
      </c>
    </row>
    <row r="1275" spans="1:66" x14ac:dyDescent="0.3">
      <c r="A1275" s="13">
        <v>242.5</v>
      </c>
      <c r="B1275" s="13">
        <v>5.8066941732054225E-3</v>
      </c>
      <c r="C1275" s="13">
        <v>143</v>
      </c>
      <c r="D1275" s="13">
        <v>5.2476670805794996E-2</v>
      </c>
      <c r="E1275" s="13">
        <v>140.30999800000001</v>
      </c>
      <c r="F1275" s="13">
        <v>1.5855799878938735E-2</v>
      </c>
      <c r="G1275" s="2">
        <v>4001.74</v>
      </c>
      <c r="H1275" s="13">
        <v>5.897434615942043E-3</v>
      </c>
      <c r="Q1275">
        <v>1250</v>
      </c>
      <c r="R1275">
        <v>-2.0377588972821541E-2</v>
      </c>
      <c r="S1275">
        <v>8.0362037314235524E-7</v>
      </c>
      <c r="AP1275">
        <v>1249</v>
      </c>
      <c r="AQ1275">
        <v>-2.4096017580603701E-2</v>
      </c>
      <c r="AR1275">
        <v>-1.2387486344043123E-2</v>
      </c>
      <c r="BL1275">
        <v>1250</v>
      </c>
      <c r="BM1275">
        <v>-2.2211453611423716E-2</v>
      </c>
      <c r="BN1275">
        <v>-9.1116203640347476E-3</v>
      </c>
    </row>
    <row r="1276" spans="1:66" x14ac:dyDescent="0.3">
      <c r="A1276" s="13">
        <v>234.479996</v>
      </c>
      <c r="B1276" s="13">
        <v>-3.3072181443298973E-2</v>
      </c>
      <c r="C1276" s="13">
        <v>141.91000399999999</v>
      </c>
      <c r="D1276" s="13">
        <v>-7.622349650349745E-3</v>
      </c>
      <c r="E1276" s="13">
        <v>140.88999899999999</v>
      </c>
      <c r="F1276" s="13">
        <v>4.1337111272710695E-3</v>
      </c>
      <c r="G1276" s="2">
        <v>3982.71</v>
      </c>
      <c r="H1276" s="13">
        <v>-4.7781535688010785E-3</v>
      </c>
      <c r="Q1276">
        <v>1251</v>
      </c>
      <c r="R1276">
        <v>-1.1023586364805646E-2</v>
      </c>
      <c r="S1276">
        <v>-3.822528925726024E-3</v>
      </c>
      <c r="AP1276">
        <v>1250</v>
      </c>
      <c r="AQ1276">
        <v>-2.9358598836092219E-2</v>
      </c>
      <c r="AR1276">
        <v>6.9765252376151457E-2</v>
      </c>
      <c r="BL1276">
        <v>1251</v>
      </c>
      <c r="BM1276">
        <v>-1.1968882320305475E-2</v>
      </c>
      <c r="BN1276">
        <v>4.0987305201984313E-4</v>
      </c>
    </row>
    <row r="1277" spans="1:66" x14ac:dyDescent="0.3">
      <c r="A1277" s="13">
        <v>243.64999399999999</v>
      </c>
      <c r="B1277" s="13">
        <v>3.9107805170723361E-2</v>
      </c>
      <c r="C1277" s="13">
        <v>159.970001</v>
      </c>
      <c r="D1277" s="13">
        <v>0.12726373399298904</v>
      </c>
      <c r="E1277" s="13">
        <v>143.16999799999999</v>
      </c>
      <c r="F1277" s="13">
        <v>1.6182830691907405E-2</v>
      </c>
      <c r="G1277" s="2">
        <v>4036.08</v>
      </c>
      <c r="H1277" s="13">
        <v>1.3223226496997059E-2</v>
      </c>
      <c r="Q1277">
        <v>1252</v>
      </c>
      <c r="R1277">
        <v>-1.3131637793801498E-2</v>
      </c>
      <c r="S1277">
        <v>-9.1668469636171646E-3</v>
      </c>
      <c r="AP1277">
        <v>1251</v>
      </c>
      <c r="AQ1277">
        <v>-1.5351075337901244E-2</v>
      </c>
      <c r="AR1277">
        <v>-1.997840997486169E-2</v>
      </c>
      <c r="BL1277">
        <v>1252</v>
      </c>
      <c r="BM1277">
        <v>-1.427718476062451E-2</v>
      </c>
      <c r="BN1277">
        <v>-1.3255950998881716E-2</v>
      </c>
    </row>
    <row r="1278" spans="1:66" x14ac:dyDescent="0.3">
      <c r="A1278" s="13">
        <v>248.990005</v>
      </c>
      <c r="B1278" s="13">
        <v>2.1916729454136592E-2</v>
      </c>
      <c r="C1278" s="13">
        <v>162.429993</v>
      </c>
      <c r="D1278" s="13">
        <v>1.537783324762247E-2</v>
      </c>
      <c r="E1278" s="13">
        <v>143.16000399999999</v>
      </c>
      <c r="F1278" s="13">
        <v>-6.9805127747547038E-5</v>
      </c>
      <c r="G1278" s="2">
        <v>4053.72</v>
      </c>
      <c r="H1278" s="13">
        <v>4.3515585684260069E-3</v>
      </c>
      <c r="Q1278">
        <v>1253</v>
      </c>
      <c r="R1278">
        <v>9.8437358556940704E-3</v>
      </c>
      <c r="S1278">
        <v>-2.7812158086664394E-4</v>
      </c>
      <c r="AP1278">
        <v>1252</v>
      </c>
      <c r="AQ1278">
        <v>-1.8507860851489831E-2</v>
      </c>
      <c r="AR1278">
        <v>-3.3115496291367286E-2</v>
      </c>
      <c r="BL1278">
        <v>1253</v>
      </c>
      <c r="BM1278">
        <v>1.0880698169980508E-2</v>
      </c>
      <c r="BN1278">
        <v>1.2206566675365474E-3</v>
      </c>
    </row>
    <row r="1279" spans="1:66" x14ac:dyDescent="0.3">
      <c r="A1279" s="13">
        <v>244.509995</v>
      </c>
      <c r="B1279" s="13">
        <v>-1.7992730270437934E-2</v>
      </c>
      <c r="C1279" s="13">
        <v>178.050003</v>
      </c>
      <c r="D1279" s="13">
        <v>9.6164567340712798E-2</v>
      </c>
      <c r="E1279" s="13">
        <v>144.96000699999999</v>
      </c>
      <c r="F1279" s="13">
        <v>1.2573365113904328E-2</v>
      </c>
      <c r="G1279" s="18">
        <v>4049.27</v>
      </c>
      <c r="H1279" s="13">
        <v>-1.0989635168807755E-3</v>
      </c>
      <c r="Q1279">
        <v>1254</v>
      </c>
      <c r="R1279">
        <v>5.006727155631472E-3</v>
      </c>
      <c r="S1279">
        <v>-6.7858946695611095E-3</v>
      </c>
      <c r="AP1279">
        <v>1253</v>
      </c>
      <c r="AQ1279">
        <v>1.5897526848449112E-2</v>
      </c>
      <c r="AR1279">
        <v>-6.1840743980734893E-2</v>
      </c>
      <c r="BL1279">
        <v>1254</v>
      </c>
      <c r="BM1279">
        <v>5.5842054788523042E-3</v>
      </c>
      <c r="BN1279">
        <v>4.7181711282278148E-3</v>
      </c>
    </row>
    <row r="1280" spans="1:66" x14ac:dyDescent="0.3">
      <c r="G1280" s="17"/>
      <c r="Q1280">
        <v>1255</v>
      </c>
      <c r="R1280">
        <v>-1.146985722701381E-2</v>
      </c>
      <c r="S1280">
        <v>-9.8763837857160121E-3</v>
      </c>
      <c r="AP1280">
        <v>1254</v>
      </c>
      <c r="AQ1280">
        <v>8.6541556557771186E-3</v>
      </c>
      <c r="AR1280">
        <v>-3.2624272606261412E-2</v>
      </c>
      <c r="BL1280">
        <v>1255</v>
      </c>
      <c r="BM1280">
        <v>-1.2457545977230141E-2</v>
      </c>
      <c r="BN1280">
        <v>-1.3072843652972146E-2</v>
      </c>
    </row>
    <row r="1281" spans="17:66" x14ac:dyDescent="0.3">
      <c r="Q1281">
        <v>1256</v>
      </c>
      <c r="R1281">
        <v>9.5850282064703172E-3</v>
      </c>
      <c r="S1281">
        <v>1.3844181915244249E-3</v>
      </c>
      <c r="AP1281">
        <v>1255</v>
      </c>
      <c r="AQ1281">
        <v>-1.6019361402262813E-2</v>
      </c>
      <c r="AR1281">
        <v>-5.4789440068325437E-2</v>
      </c>
      <c r="BL1281">
        <v>1256</v>
      </c>
      <c r="BM1281">
        <v>1.0597414996800596E-2</v>
      </c>
      <c r="BN1281">
        <v>-7.0837653861428058E-3</v>
      </c>
    </row>
    <row r="1282" spans="17:66" x14ac:dyDescent="0.3">
      <c r="Q1282">
        <v>1257</v>
      </c>
      <c r="R1282">
        <v>-3.6992396608737641E-3</v>
      </c>
      <c r="S1282">
        <v>-3.8834918965129218E-3</v>
      </c>
      <c r="AP1282">
        <v>1256</v>
      </c>
      <c r="AQ1282">
        <v>1.5510114782457379E-2</v>
      </c>
      <c r="AR1282">
        <v>-8.5700846676323023E-2</v>
      </c>
      <c r="BL1282">
        <v>1257</v>
      </c>
      <c r="BM1282">
        <v>-3.9487708856987694E-3</v>
      </c>
      <c r="BN1282">
        <v>-9.0669616072328492E-3</v>
      </c>
    </row>
    <row r="1283" spans="17:66" x14ac:dyDescent="0.3">
      <c r="Q1283">
        <v>1258</v>
      </c>
      <c r="R1283">
        <v>-7.0220679773350886E-3</v>
      </c>
      <c r="S1283">
        <v>1.7875498244602746E-3</v>
      </c>
      <c r="AP1283">
        <v>1257</v>
      </c>
      <c r="AQ1283">
        <v>-4.3829408543482867E-3</v>
      </c>
      <c r="AR1283">
        <v>-5.6468139996715544E-2</v>
      </c>
      <c r="BL1283">
        <v>1258</v>
      </c>
      <c r="BM1283">
        <v>-7.5872460225707532E-3</v>
      </c>
      <c r="BN1283">
        <v>-5.3687193195432539E-3</v>
      </c>
    </row>
    <row r="1284" spans="17:66" x14ac:dyDescent="0.3">
      <c r="Q1284">
        <v>1259</v>
      </c>
      <c r="R1284">
        <v>8.1536391256074679E-3</v>
      </c>
      <c r="S1284">
        <v>2.7099851696683382E-3</v>
      </c>
      <c r="AP1284">
        <v>1258</v>
      </c>
      <c r="AQ1284">
        <v>-9.3588423666484902E-3</v>
      </c>
      <c r="AR1284">
        <v>0.10034208823856962</v>
      </c>
      <c r="BL1284">
        <v>1259</v>
      </c>
      <c r="BM1284">
        <v>9.0300533741405654E-3</v>
      </c>
      <c r="BN1284">
        <v>-5.7485000765150236E-3</v>
      </c>
    </row>
    <row r="1285" spans="17:66" x14ac:dyDescent="0.3">
      <c r="Q1285">
        <v>1260</v>
      </c>
      <c r="R1285">
        <v>8.301890787259578E-3</v>
      </c>
      <c r="S1285">
        <v>1.214223354375569E-2</v>
      </c>
      <c r="AP1285">
        <v>1259</v>
      </c>
      <c r="AQ1285">
        <v>1.3366624233496195E-2</v>
      </c>
      <c r="AR1285">
        <v>-1.7021429480234399E-2</v>
      </c>
      <c r="BL1285">
        <v>1260</v>
      </c>
      <c r="BM1285">
        <v>9.1923879679108537E-3</v>
      </c>
      <c r="BN1285">
        <v>5.3703014001232549E-3</v>
      </c>
    </row>
    <row r="1286" spans="17:66" x14ac:dyDescent="0.3">
      <c r="Q1286">
        <v>1261</v>
      </c>
      <c r="R1286">
        <v>-3.4182801072824925E-3</v>
      </c>
      <c r="S1286">
        <v>-4.1011549212860446E-2</v>
      </c>
      <c r="AP1286">
        <v>1260</v>
      </c>
      <c r="AQ1286">
        <v>1.358862958470897E-2</v>
      </c>
      <c r="AR1286">
        <v>-2.5927070910389038E-2</v>
      </c>
      <c r="BL1286">
        <v>1261</v>
      </c>
      <c r="BM1286">
        <v>-3.6411220236904056E-3</v>
      </c>
      <c r="BN1286">
        <v>-2.2379756284728991E-2</v>
      </c>
    </row>
    <row r="1287" spans="17:66" x14ac:dyDescent="0.3">
      <c r="Q1287">
        <v>1262</v>
      </c>
      <c r="R1287">
        <v>4.7274498332796515E-4</v>
      </c>
      <c r="S1287">
        <v>-2.2342910395202309E-2</v>
      </c>
      <c r="AP1287">
        <v>1261</v>
      </c>
      <c r="AQ1287">
        <v>-3.9622067885272619E-3</v>
      </c>
      <c r="AR1287">
        <v>-7.5045136175874327E-2</v>
      </c>
      <c r="BL1287">
        <v>1262</v>
      </c>
      <c r="BM1287">
        <v>6.1952484120939043E-4</v>
      </c>
      <c r="BN1287">
        <v>1.2718614137467621E-3</v>
      </c>
    </row>
    <row r="1288" spans="17:66" x14ac:dyDescent="0.3">
      <c r="Q1288">
        <v>1263</v>
      </c>
      <c r="R1288">
        <v>-4.5286200954538381E-3</v>
      </c>
      <c r="S1288">
        <v>-1.3957282437370563E-2</v>
      </c>
      <c r="AP1288">
        <v>1262</v>
      </c>
      <c r="AQ1288">
        <v>1.8645635976676121E-3</v>
      </c>
      <c r="AR1288">
        <v>1.0966533342749454E-2</v>
      </c>
      <c r="BL1288">
        <v>1263</v>
      </c>
      <c r="BM1288">
        <v>-4.8569370028821524E-3</v>
      </c>
      <c r="BN1288">
        <v>-3.9529035259428654E-3</v>
      </c>
    </row>
    <row r="1289" spans="17:66" x14ac:dyDescent="0.3">
      <c r="Q1289">
        <v>1264</v>
      </c>
      <c r="R1289">
        <v>2.7812726083245413E-2</v>
      </c>
      <c r="S1289">
        <v>-1.2341887518223009E-2</v>
      </c>
      <c r="AP1289">
        <v>1263</v>
      </c>
      <c r="AQ1289">
        <v>-5.6249295957630646E-3</v>
      </c>
      <c r="AR1289">
        <v>-6.2332738163576942E-2</v>
      </c>
      <c r="BL1289">
        <v>1264</v>
      </c>
      <c r="BM1289">
        <v>3.0556624203760045E-2</v>
      </c>
      <c r="BN1289">
        <v>4.8373836465056518E-3</v>
      </c>
    </row>
    <row r="1290" spans="17:66" x14ac:dyDescent="0.3">
      <c r="Q1290">
        <v>1265</v>
      </c>
      <c r="R1290">
        <v>-6.2770364268548619E-3</v>
      </c>
      <c r="S1290">
        <v>1.2061969159708939E-2</v>
      </c>
      <c r="AP1290">
        <v>1264</v>
      </c>
      <c r="AQ1290">
        <v>4.280590643725686E-2</v>
      </c>
      <c r="AR1290">
        <v>0.11214554016468485</v>
      </c>
      <c r="BL1290">
        <v>1265</v>
      </c>
      <c r="BM1290">
        <v>-6.7714413783228795E-3</v>
      </c>
      <c r="BN1290">
        <v>5.1618299857392859E-3</v>
      </c>
    </row>
    <row r="1291" spans="17:66" x14ac:dyDescent="0.3">
      <c r="Q1291">
        <v>1266</v>
      </c>
      <c r="R1291">
        <v>1.4183409232988296E-2</v>
      </c>
      <c r="S1291">
        <v>1.3153529618387897E-3</v>
      </c>
      <c r="AP1291">
        <v>1265</v>
      </c>
      <c r="AQ1291">
        <v>-8.2431652188462989E-3</v>
      </c>
      <c r="AR1291">
        <v>2.5980228246225753E-2</v>
      </c>
      <c r="BL1291">
        <v>1266</v>
      </c>
      <c r="BM1291">
        <v>1.5632611955958411E-2</v>
      </c>
      <c r="BN1291">
        <v>-8.0323890325658797E-3</v>
      </c>
    </row>
    <row r="1292" spans="17:66" x14ac:dyDescent="0.3">
      <c r="Q1292">
        <v>1267</v>
      </c>
      <c r="R1292">
        <v>1.4469231305999752E-2</v>
      </c>
      <c r="S1292">
        <v>2.6953764165660657E-3</v>
      </c>
      <c r="AP1292">
        <v>1266</v>
      </c>
      <c r="AQ1292">
        <v>2.2396143467908934E-2</v>
      </c>
      <c r="AR1292">
        <v>-1.3971298336992883E-2</v>
      </c>
      <c r="BL1292">
        <v>1267</v>
      </c>
      <c r="BM1292">
        <v>1.5945585244728534E-2</v>
      </c>
      <c r="BN1292">
        <v>4.0925480886048853E-3</v>
      </c>
    </row>
    <row r="1293" spans="17:66" x14ac:dyDescent="0.3">
      <c r="Q1293">
        <v>1268</v>
      </c>
      <c r="R1293">
        <v>-4.532433202393338E-3</v>
      </c>
      <c r="S1293">
        <v>1.1928527043167228E-2</v>
      </c>
      <c r="AP1293">
        <v>1267</v>
      </c>
      <c r="AQ1293">
        <v>2.2824159106965811E-2</v>
      </c>
      <c r="AR1293">
        <v>-1.8974523466057165E-2</v>
      </c>
      <c r="BL1293">
        <v>1268</v>
      </c>
      <c r="BM1293">
        <v>-4.8611123298844148E-3</v>
      </c>
      <c r="BN1293">
        <v>-8.9572767566711738E-3</v>
      </c>
    </row>
    <row r="1294" spans="17:66" x14ac:dyDescent="0.3">
      <c r="Q1294">
        <v>1269</v>
      </c>
      <c r="R1294">
        <v>1.240923859373716E-2</v>
      </c>
      <c r="S1294">
        <v>-8.3164073701084834E-3</v>
      </c>
      <c r="AP1294">
        <v>1268</v>
      </c>
      <c r="AQ1294">
        <v>-5.6306396845127085E-3</v>
      </c>
      <c r="AR1294">
        <v>-4.3406526585675953E-2</v>
      </c>
      <c r="BL1294">
        <v>1269</v>
      </c>
      <c r="BM1294">
        <v>1.3689906782927341E-2</v>
      </c>
      <c r="BN1294">
        <v>7.5174174707068938E-3</v>
      </c>
    </row>
    <row r="1295" spans="17:66" x14ac:dyDescent="0.3">
      <c r="Q1295">
        <v>1270</v>
      </c>
      <c r="R1295">
        <v>1.5695628712827936E-3</v>
      </c>
      <c r="S1295">
        <v>1.3558419583951164E-2</v>
      </c>
      <c r="AP1295">
        <v>1269</v>
      </c>
      <c r="AQ1295">
        <v>1.9739341031504421E-2</v>
      </c>
      <c r="AR1295">
        <v>5.8767683974749699E-2</v>
      </c>
      <c r="BL1295">
        <v>1270</v>
      </c>
      <c r="BM1295">
        <v>1.8205332096616199E-3</v>
      </c>
      <c r="BN1295">
        <v>1.2938830214511556E-2</v>
      </c>
    </row>
    <row r="1296" spans="17:66" x14ac:dyDescent="0.3">
      <c r="Q1296">
        <v>1271</v>
      </c>
      <c r="R1296">
        <v>-2.7386671962035283E-2</v>
      </c>
      <c r="S1296">
        <v>-4.8607419315280891E-3</v>
      </c>
      <c r="AP1296">
        <v>1270</v>
      </c>
      <c r="AQ1296">
        <v>3.5070371977495231E-3</v>
      </c>
      <c r="AR1296">
        <v>8.2889154203909868E-2</v>
      </c>
      <c r="BL1296">
        <v>1271</v>
      </c>
      <c r="BM1296">
        <v>-2.9886353353365709E-2</v>
      </c>
      <c r="BN1296">
        <v>9.8600058908926494E-3</v>
      </c>
    </row>
    <row r="1297" spans="17:66" x14ac:dyDescent="0.3">
      <c r="Q1297">
        <v>1272</v>
      </c>
      <c r="R1297">
        <v>-2.0074769133912162E-4</v>
      </c>
      <c r="S1297">
        <v>4.8204842155060478E-3</v>
      </c>
      <c r="AP1297">
        <v>1271</v>
      </c>
      <c r="AQ1297">
        <v>-3.9854629122426218E-2</v>
      </c>
      <c r="AR1297">
        <v>-2.8247275799980175E-2</v>
      </c>
      <c r="BL1297">
        <v>1272</v>
      </c>
      <c r="BM1297">
        <v>-1.179452048660789E-4</v>
      </c>
      <c r="BN1297">
        <v>9.0678033649218646E-3</v>
      </c>
    </row>
    <row r="1298" spans="17:66" x14ac:dyDescent="0.3">
      <c r="Q1298">
        <v>1273</v>
      </c>
      <c r="R1298">
        <v>2.1754034766023483E-2</v>
      </c>
      <c r="S1298">
        <v>4.8150062517358441E-3</v>
      </c>
      <c r="AP1298">
        <v>1272</v>
      </c>
      <c r="AQ1298">
        <v>8.56015186725938E-4</v>
      </c>
      <c r="AR1298">
        <v>1.0302172599566851E-2</v>
      </c>
      <c r="BL1298">
        <v>1273</v>
      </c>
      <c r="BM1298">
        <v>2.3922397087515129E-2</v>
      </c>
      <c r="BN1298">
        <v>-2.9289315272442058E-3</v>
      </c>
    </row>
    <row r="1299" spans="17:66" x14ac:dyDescent="0.3">
      <c r="Q1299">
        <v>1274</v>
      </c>
      <c r="R1299">
        <v>7.8276236195373248E-3</v>
      </c>
      <c r="S1299">
        <v>-2.0209294463319023E-3</v>
      </c>
      <c r="AP1299">
        <v>1273</v>
      </c>
      <c r="AQ1299">
        <v>3.3733077986092548E-2</v>
      </c>
      <c r="AR1299">
        <v>2.2141979451935079E-2</v>
      </c>
      <c r="BL1299">
        <v>1274</v>
      </c>
      <c r="BM1299">
        <v>8.6730685407098076E-3</v>
      </c>
      <c r="BN1299">
        <v>7.182731338228927E-3</v>
      </c>
    </row>
    <row r="1300" spans="17:66" x14ac:dyDescent="0.3">
      <c r="Q1300">
        <v>1275</v>
      </c>
      <c r="R1300">
        <v>-5.1314292053520408E-3</v>
      </c>
      <c r="S1300">
        <v>-2.7940752237946932E-2</v>
      </c>
      <c r="AP1300">
        <v>1274</v>
      </c>
      <c r="AQ1300">
        <v>1.2878419338391851E-2</v>
      </c>
      <c r="AR1300">
        <v>3.9598251467403145E-2</v>
      </c>
      <c r="BL1300">
        <v>1275</v>
      </c>
      <c r="BM1300">
        <v>-5.51700901074933E-3</v>
      </c>
      <c r="BN1300">
        <v>9.6507201380203987E-3</v>
      </c>
    </row>
    <row r="1301" spans="17:66" x14ac:dyDescent="0.3">
      <c r="Q1301">
        <v>1276</v>
      </c>
      <c r="R1301">
        <v>1.6720372415000715E-2</v>
      </c>
      <c r="S1301">
        <v>2.2387432755722646E-2</v>
      </c>
      <c r="AP1301">
        <v>1275</v>
      </c>
      <c r="AQ1301">
        <v>-6.5276300894091446E-3</v>
      </c>
      <c r="AR1301">
        <v>-1.0947195609406005E-3</v>
      </c>
      <c r="BL1301">
        <v>1276</v>
      </c>
      <c r="BM1301">
        <v>1.8410569942888685E-2</v>
      </c>
      <c r="BN1301">
        <v>-2.2277392509812803E-3</v>
      </c>
    </row>
    <row r="1302" spans="17:66" x14ac:dyDescent="0.3">
      <c r="Q1302">
        <v>1277</v>
      </c>
      <c r="R1302">
        <v>5.9510910094539267E-3</v>
      </c>
      <c r="S1302">
        <v>1.5965638444682666E-2</v>
      </c>
      <c r="AP1302">
        <v>1276</v>
      </c>
      <c r="AQ1302">
        <v>2.6195219956901068E-2</v>
      </c>
      <c r="AR1302">
        <v>0.10106851403608798</v>
      </c>
      <c r="BL1302">
        <v>1277</v>
      </c>
      <c r="BM1302">
        <v>6.6182776833268505E-3</v>
      </c>
      <c r="BN1302">
        <v>-6.6880828110743975E-3</v>
      </c>
    </row>
    <row r="1303" spans="17:66" ht="15" thickBot="1" x14ac:dyDescent="0.35">
      <c r="Q1303" s="20">
        <v>1278</v>
      </c>
      <c r="R1303" s="20">
        <v>-6.6527545245791706E-4</v>
      </c>
      <c r="S1303" s="20">
        <v>-1.7327454817980016E-2</v>
      </c>
      <c r="AP1303">
        <v>1277</v>
      </c>
      <c r="AQ1303">
        <v>1.0068330894719679E-2</v>
      </c>
      <c r="AR1303">
        <v>5.309502352902791E-3</v>
      </c>
      <c r="BL1303" s="20">
        <v>1278</v>
      </c>
      <c r="BM1303" s="20">
        <v>-6.2660004593758788E-4</v>
      </c>
      <c r="BN1303" s="20">
        <v>1.3199965159841917E-2</v>
      </c>
    </row>
    <row r="1304" spans="17:66" ht="15" thickBot="1" x14ac:dyDescent="0.35">
      <c r="AP1304" s="20">
        <v>1278</v>
      </c>
      <c r="AQ1304" s="20">
        <v>1.6038960245920875E-4</v>
      </c>
      <c r="AR1304" s="20">
        <v>9.6004177738253593E-2</v>
      </c>
    </row>
  </sheetData>
  <sortState xmlns:xlrd2="http://schemas.microsoft.com/office/spreadsheetml/2017/richdata2" ref="V26:V1303">
    <sortCondition ref="V26"/>
  </sortState>
  <mergeCells count="1">
    <mergeCell ref="J4:N4"/>
  </mergeCells>
  <phoneticPr fontId="2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MSFT</vt:lpstr>
      <vt:lpstr>MSFT_Charts</vt:lpstr>
      <vt:lpstr>Tesla</vt:lpstr>
      <vt:lpstr>Tesla_Charts</vt:lpstr>
      <vt:lpstr>Apple</vt:lpstr>
      <vt:lpstr>Apple_Charts</vt:lpstr>
      <vt:lpstr>SP500</vt:lpstr>
      <vt:lpstr>SP500_Charts</vt:lpstr>
      <vt:lpstr>combined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Minakshi Gautam</dc:creator>
  <cp:keywords/>
  <dc:description/>
  <cp:lastModifiedBy>Supriya</cp:lastModifiedBy>
  <cp:revision/>
  <dcterms:created xsi:type="dcterms:W3CDTF">2023-01-31T13:17:31Z</dcterms:created>
  <dcterms:modified xsi:type="dcterms:W3CDTF">2024-03-17T23:34:09Z</dcterms:modified>
  <cp:category/>
  <cp:contentStatus/>
</cp:coreProperties>
</file>